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drawings/drawing6.xml" ContentType="application/vnd.openxmlformats-officedocument.drawing+xml"/>
  <Override PartName="/xl/pivotTables/pivotTable7.xml" ContentType="application/vnd.openxmlformats-officedocument.spreadsheetml.pivotTable+xml"/>
  <Override PartName="/xl/drawings/drawing7.xml" ContentType="application/vnd.openxmlformats-officedocument.drawing+xml"/>
  <Override PartName="/xl/pivotTables/pivotTable8.xml" ContentType="application/vnd.openxmlformats-officedocument.spreadsheetml.pivotTable+xml"/>
  <Override PartName="/xl/drawings/drawing8.xml" ContentType="application/vnd.openxmlformats-officedocument.drawing+xml"/>
  <Override PartName="/xl/pivotTables/pivotTable9.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stha\Downloads\"/>
    </mc:Choice>
  </mc:AlternateContent>
  <xr:revisionPtr revIDLastSave="0" documentId="13_ncr:1_{E801ADB6-3EF5-4641-97C8-814D668578E2}" xr6:coauthVersionLast="47" xr6:coauthVersionMax="47" xr10:uidLastSave="{00000000-0000-0000-0000-000000000000}"/>
  <bookViews>
    <workbookView xWindow="-120" yWindow="-120" windowWidth="20730" windowHeight="11040" xr2:uid="{C287BA60-41BD-4233-A310-FB4DE778FDB8}"/>
  </bookViews>
  <sheets>
    <sheet name="Data" sheetId="1" r:id="rId1"/>
    <sheet name="Pivot_Table_1" sheetId="4" r:id="rId2"/>
    <sheet name="Pivot_Table_2" sheetId="5" r:id="rId3"/>
    <sheet name="Pivot_Table_3" sheetId="6" r:id="rId4"/>
    <sheet name="Pivot_Table_4" sheetId="7" r:id="rId5"/>
    <sheet name="Pivot_Table_5" sheetId="9" r:id="rId6"/>
    <sheet name="Pivot_Table_6" sheetId="10" r:id="rId7"/>
    <sheet name="Pivot_Table_7" sheetId="11" r:id="rId8"/>
    <sheet name="Pivot_Table_8" sheetId="12" r:id="rId9"/>
    <sheet name="Dashboard" sheetId="14" r:id="rId10"/>
    <sheet name="Column_Chart" sheetId="25" r:id="rId11"/>
    <sheet name="Bar_Chart" sheetId="26" r:id="rId12"/>
    <sheet name="Line_Chart" sheetId="27" r:id="rId13"/>
    <sheet name="Doughnut_Chart" sheetId="31" r:id="rId14"/>
    <sheet name="Pie_Chart" sheetId="29" r:id="rId15"/>
    <sheet name="Stacked_Column_Chart" sheetId="30" r:id="rId16"/>
  </sheets>
  <definedNames>
    <definedName name="Slicer_Dish_Category2">#N/A</definedName>
    <definedName name="Slicer_Payment_METHOD">#N/A</definedName>
    <definedName name="Slicer_Waiter_Name2">#N/A</definedName>
  </definedNames>
  <calcPr calcId="191029"/>
  <pivotCaches>
    <pivotCache cacheId="1" r:id="rId17"/>
    <pivotCache cacheId="2" r:id="rId18"/>
    <pivotCache cacheId="3" r:id="rId19"/>
    <pivotCache cacheId="4"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3" i="1" l="1"/>
  <c r="K4796" i="1"/>
  <c r="L4796" i="1"/>
  <c r="M4796" i="1"/>
  <c r="O4796" i="1"/>
  <c r="K4797" i="1"/>
  <c r="L4797" i="1"/>
  <c r="M4797" i="1"/>
  <c r="O4797" i="1"/>
  <c r="K4798" i="1"/>
  <c r="L4798" i="1"/>
  <c r="M4798" i="1"/>
  <c r="O4798" i="1"/>
  <c r="K4799" i="1"/>
  <c r="L4799" i="1"/>
  <c r="M4799" i="1"/>
  <c r="O4799" i="1"/>
  <c r="K4800" i="1"/>
  <c r="L4800" i="1"/>
  <c r="M4800" i="1"/>
  <c r="O4800" i="1"/>
  <c r="K4801" i="1"/>
  <c r="L4801" i="1"/>
  <c r="M4801" i="1"/>
  <c r="O4801" i="1"/>
  <c r="K1468" i="1"/>
  <c r="L1468" i="1"/>
  <c r="M1468" i="1"/>
  <c r="O1468" i="1"/>
  <c r="K1469" i="1"/>
  <c r="L1469" i="1"/>
  <c r="M1469" i="1"/>
  <c r="O1469" i="1"/>
  <c r="K1470" i="1"/>
  <c r="L1470" i="1"/>
  <c r="M1470" i="1"/>
  <c r="O1470" i="1"/>
  <c r="K1471" i="1"/>
  <c r="L1471" i="1"/>
  <c r="M1471" i="1"/>
  <c r="O1471" i="1"/>
  <c r="K1472" i="1"/>
  <c r="L1472" i="1"/>
  <c r="M1472" i="1"/>
  <c r="O1472" i="1"/>
  <c r="K1473" i="1"/>
  <c r="L1473" i="1"/>
  <c r="M1473" i="1"/>
  <c r="O1473" i="1"/>
  <c r="K1474" i="1"/>
  <c r="L1474" i="1"/>
  <c r="M1474" i="1"/>
  <c r="O1474" i="1"/>
  <c r="K1475" i="1"/>
  <c r="L1475" i="1"/>
  <c r="M1475" i="1"/>
  <c r="O1475" i="1"/>
  <c r="K1476" i="1"/>
  <c r="L1476" i="1"/>
  <c r="M1476" i="1"/>
  <c r="O1476" i="1"/>
  <c r="K1477" i="1"/>
  <c r="L1477" i="1"/>
  <c r="M1477" i="1"/>
  <c r="O1477" i="1"/>
  <c r="K1478" i="1"/>
  <c r="L1478" i="1"/>
  <c r="M1478" i="1"/>
  <c r="O1478" i="1"/>
  <c r="K1479" i="1"/>
  <c r="L1479" i="1"/>
  <c r="M1479" i="1"/>
  <c r="O1479"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2" i="1"/>
</calcChain>
</file>

<file path=xl/sharedStrings.xml><?xml version="1.0" encoding="utf-8"?>
<sst xmlns="http://schemas.openxmlformats.org/spreadsheetml/2006/main" count="24218" uniqueCount="4893">
  <si>
    <t>Order_Date</t>
  </si>
  <si>
    <t>Table_Number</t>
  </si>
  <si>
    <t>Dish_Category</t>
  </si>
  <si>
    <t>Dish_Name</t>
  </si>
  <si>
    <t>Quantity</t>
  </si>
  <si>
    <t>Price</t>
  </si>
  <si>
    <t>Waiter_Name</t>
  </si>
  <si>
    <t>Payment_Method</t>
  </si>
  <si>
    <t>RES-9697</t>
  </si>
  <si>
    <t>Beverages</t>
  </si>
  <si>
    <t>Mango Shake</t>
  </si>
  <si>
    <t>Anita</t>
  </si>
  <si>
    <t>Debit Card</t>
  </si>
  <si>
    <t>RES-11394</t>
  </si>
  <si>
    <t>Main Course</t>
  </si>
  <si>
    <t>Veg Biryani</t>
  </si>
  <si>
    <t>Priya</t>
  </si>
  <si>
    <t>Credit Card</t>
  </si>
  <si>
    <t>RES-9845</t>
  </si>
  <si>
    <t>Dessert</t>
  </si>
  <si>
    <t>Cheesecake</t>
  </si>
  <si>
    <t>Manoj</t>
  </si>
  <si>
    <t>RES-9976</t>
  </si>
  <si>
    <t>Mineral Water</t>
  </si>
  <si>
    <t>Vikram</t>
  </si>
  <si>
    <t>Cash</t>
  </si>
  <si>
    <t>RES-11933</t>
  </si>
  <si>
    <t>Masala Chai</t>
  </si>
  <si>
    <t>RES-11139</t>
  </si>
  <si>
    <t>Starters</t>
  </si>
  <si>
    <t>Paneer Tikka</t>
  </si>
  <si>
    <t>Suresh</t>
  </si>
  <si>
    <t>RES-10979</t>
  </si>
  <si>
    <t>RES-10115</t>
  </si>
  <si>
    <t>Grilled Fish</t>
  </si>
  <si>
    <t>RES-10259</t>
  </si>
  <si>
    <t>Fruit Custard</t>
  </si>
  <si>
    <t>Deepa</t>
  </si>
  <si>
    <t>RES-13385</t>
  </si>
  <si>
    <t>Ice Cream Sundae</t>
  </si>
  <si>
    <t>Sonia</t>
  </si>
  <si>
    <t>RES-10632</t>
  </si>
  <si>
    <t>RES-9823</t>
  </si>
  <si>
    <t>Paneer Butter Masala</t>
  </si>
  <si>
    <t>RES-12636</t>
  </si>
  <si>
    <t>Fresh Lime Soda</t>
  </si>
  <si>
    <t>RES-11650</t>
  </si>
  <si>
    <t>French Fries</t>
  </si>
  <si>
    <t>RES-9491</t>
  </si>
  <si>
    <t>RES-11705</t>
  </si>
  <si>
    <t>Pasta Alfredo</t>
  </si>
  <si>
    <t>RES-12547</t>
  </si>
  <si>
    <t>Veg Spring Roll</t>
  </si>
  <si>
    <t>RES-11227</t>
  </si>
  <si>
    <t>RES-10627</t>
  </si>
  <si>
    <t>Chicken Wings</t>
  </si>
  <si>
    <t>RES-11493</t>
  </si>
  <si>
    <t>Butter Chicken</t>
  </si>
  <si>
    <t>RES-13277</t>
  </si>
  <si>
    <t>RES-9306</t>
  </si>
  <si>
    <t>RES-9672</t>
  </si>
  <si>
    <t>RES-11785</t>
  </si>
  <si>
    <t>RES-9402</t>
  </si>
  <si>
    <t>RES-9593</t>
  </si>
  <si>
    <t>Chocolate Brownie</t>
  </si>
  <si>
    <t>RES-11587</t>
  </si>
  <si>
    <t>RES-11046</t>
  </si>
  <si>
    <t>Soup of the Day</t>
  </si>
  <si>
    <t>RES-9703</t>
  </si>
  <si>
    <t>Ramesh</t>
  </si>
  <si>
    <t>RES-11112</t>
  </si>
  <si>
    <t>RES-9307</t>
  </si>
  <si>
    <t>RES-12711</t>
  </si>
  <si>
    <t>RES-12594</t>
  </si>
  <si>
    <t>RES-11118</t>
  </si>
  <si>
    <t>RES-11393</t>
  </si>
  <si>
    <t>RES-10114</t>
  </si>
  <si>
    <t>RES-10640</t>
  </si>
  <si>
    <t>RES-13629</t>
  </si>
  <si>
    <t>RES-12229</t>
  </si>
  <si>
    <t>RES-12651</t>
  </si>
  <si>
    <t>RES-12327</t>
  </si>
  <si>
    <t>RES-11080</t>
  </si>
  <si>
    <t>RES-11216</t>
  </si>
  <si>
    <t>RES-13154</t>
  </si>
  <si>
    <t>RES-12113</t>
  </si>
  <si>
    <t>Gulab Jamun</t>
  </si>
  <si>
    <t>RES-11972</t>
  </si>
  <si>
    <t>RES-12512</t>
  </si>
  <si>
    <t>RES-10523</t>
  </si>
  <si>
    <t>RES-9297</t>
  </si>
  <si>
    <t>RES-9185</t>
  </si>
  <si>
    <t>RES-12815</t>
  </si>
  <si>
    <t>RES-12582</t>
  </si>
  <si>
    <t>RES-13714</t>
  </si>
  <si>
    <t>RES-11283</t>
  </si>
  <si>
    <t>RES-11728</t>
  </si>
  <si>
    <t>RES-9334</t>
  </si>
  <si>
    <t>RES-11658</t>
  </si>
  <si>
    <t>RES-11574</t>
  </si>
  <si>
    <t>RES-10019</t>
  </si>
  <si>
    <t>RES-9624</t>
  </si>
  <si>
    <t>RES-9045</t>
  </si>
  <si>
    <t>RES-9839</t>
  </si>
  <si>
    <t>RES-9252</t>
  </si>
  <si>
    <t>RES-11463</t>
  </si>
  <si>
    <t>RES-12410</t>
  </si>
  <si>
    <t>RES-12275</t>
  </si>
  <si>
    <t>RES-11298</t>
  </si>
  <si>
    <t>RES-13397</t>
  </si>
  <si>
    <t>RES-11768</t>
  </si>
  <si>
    <t>RES-13157</t>
  </si>
  <si>
    <t>RES-12754</t>
  </si>
  <si>
    <t>RES-9206</t>
  </si>
  <si>
    <t>RES-11799</t>
  </si>
  <si>
    <t>RES-9360</t>
  </si>
  <si>
    <t>RES-10934</t>
  </si>
  <si>
    <t>RES-11575</t>
  </si>
  <si>
    <t>RES-12439</t>
  </si>
  <si>
    <t>RES-12760</t>
  </si>
  <si>
    <t>RES-12349</t>
  </si>
  <si>
    <t>RES-12134</t>
  </si>
  <si>
    <t>RES-9313</t>
  </si>
  <si>
    <t>RES-11544</t>
  </si>
  <si>
    <t>RES-12534</t>
  </si>
  <si>
    <t>RES-11033</t>
  </si>
  <si>
    <t>RES-12984</t>
  </si>
  <si>
    <t>RES-9143</t>
  </si>
  <si>
    <t>Cold Coffee</t>
  </si>
  <si>
    <t>RES-11550</t>
  </si>
  <si>
    <t>RES-10496</t>
  </si>
  <si>
    <t>RES-9388</t>
  </si>
  <si>
    <t>RES-9120</t>
  </si>
  <si>
    <t>RES-11879</t>
  </si>
  <si>
    <t>RES-12212</t>
  </si>
  <si>
    <t>RES-10102</t>
  </si>
  <si>
    <t>RES-9942</t>
  </si>
  <si>
    <t>RES-12157</t>
  </si>
  <si>
    <t>RES-12202</t>
  </si>
  <si>
    <t>RES-9553</t>
  </si>
  <si>
    <t>RES-12531</t>
  </si>
  <si>
    <t>RES-13287</t>
  </si>
  <si>
    <t>RES-9635</t>
  </si>
  <si>
    <t>RES-9528</t>
  </si>
  <si>
    <t>RES-12612</t>
  </si>
  <si>
    <t>RES-12112</t>
  </si>
  <si>
    <t>RES-11198</t>
  </si>
  <si>
    <t>RES-9268</t>
  </si>
  <si>
    <t>RES-12990</t>
  </si>
  <si>
    <t>RES-9039</t>
  </si>
  <si>
    <t>RES-12170</t>
  </si>
  <si>
    <t>RES-11562</t>
  </si>
  <si>
    <t>RES-10811</t>
  </si>
  <si>
    <t>RES-10440</t>
  </si>
  <si>
    <t>RES-13508</t>
  </si>
  <si>
    <t>RES-10750</t>
  </si>
  <si>
    <t>RES-11637</t>
  </si>
  <si>
    <t>RES-13220</t>
  </si>
  <si>
    <t>RES-12579</t>
  </si>
  <si>
    <t>RES-12263</t>
  </si>
  <si>
    <t>RES-10277</t>
  </si>
  <si>
    <t>RES-13398</t>
  </si>
  <si>
    <t>RES-9941</t>
  </si>
  <si>
    <t>RES-9613</t>
  </si>
  <si>
    <t>RES-12585</t>
  </si>
  <si>
    <t>RES-12907</t>
  </si>
  <si>
    <t>RES-9323</t>
  </si>
  <si>
    <t>RES-9336</t>
  </si>
  <si>
    <t>RES-12309</t>
  </si>
  <si>
    <t>RES-11434</t>
  </si>
  <si>
    <t>RES-9700</t>
  </si>
  <si>
    <t>RES-9859</t>
  </si>
  <si>
    <t>RES-13350</t>
  </si>
  <si>
    <t>RES-9966</t>
  </si>
  <si>
    <t>RES-12630</t>
  </si>
  <si>
    <t>RES-12198</t>
  </si>
  <si>
    <t>RES-9030</t>
  </si>
  <si>
    <t>RES-13497</t>
  </si>
  <si>
    <t>RES-9122</t>
  </si>
  <si>
    <t>RES-12987</t>
  </si>
  <si>
    <t>RES-10694</t>
  </si>
  <si>
    <t>RES-13566</t>
  </si>
  <si>
    <t>RES-11635</t>
  </si>
  <si>
    <t>RES-10849</t>
  </si>
  <si>
    <t>RES-9608</t>
  </si>
  <si>
    <t>RES-9866</t>
  </si>
  <si>
    <t>RES-10007</t>
  </si>
  <si>
    <t>RES-11430</t>
  </si>
  <si>
    <t>RES-9671</t>
  </si>
  <si>
    <t>RES-13188</t>
  </si>
  <si>
    <t>RES-10001</t>
  </si>
  <si>
    <t>RES-12115</t>
  </si>
  <si>
    <t>RES-13775</t>
  </si>
  <si>
    <t>RES-10808</t>
  </si>
  <si>
    <t>RES-12845</t>
  </si>
  <si>
    <t>RES-12959</t>
  </si>
  <si>
    <t>RES-9838</t>
  </si>
  <si>
    <t>RES-9435</t>
  </si>
  <si>
    <t>RES-10564</t>
  </si>
  <si>
    <t>RES-11435</t>
  </si>
  <si>
    <t>RES-10999</t>
  </si>
  <si>
    <t>RES-9657</t>
  </si>
  <si>
    <t>RES-9102</t>
  </si>
  <si>
    <t>RES-9319</t>
  </si>
  <si>
    <t>RES-10532</t>
  </si>
  <si>
    <t>RES-11851</t>
  </si>
  <si>
    <t>RES-9551</t>
  </si>
  <si>
    <t>RES-12913</t>
  </si>
  <si>
    <t>RES-13164</t>
  </si>
  <si>
    <t>RES-9166</t>
  </si>
  <si>
    <t>RES-10619</t>
  </si>
  <si>
    <t>RES-10245</t>
  </si>
  <si>
    <t>RES-10429</t>
  </si>
  <si>
    <t>RES-10197</t>
  </si>
  <si>
    <t>RES-11315</t>
  </si>
  <si>
    <t>RES-9123</t>
  </si>
  <si>
    <t>RES-10742</t>
  </si>
  <si>
    <t>RES-12041</t>
  </si>
  <si>
    <t>RES-12081</t>
  </si>
  <si>
    <t>RES-12009</t>
  </si>
  <si>
    <t>RES-11740</t>
  </si>
  <si>
    <t>RES-12708</t>
  </si>
  <si>
    <t>RES-13199</t>
  </si>
  <si>
    <t>RES-11060</t>
  </si>
  <si>
    <t>RES-11218</t>
  </si>
  <si>
    <t>RES-13218</t>
  </si>
  <si>
    <t>RES-9595</t>
  </si>
  <si>
    <t>RES-13189</t>
  </si>
  <si>
    <t>RES-11703</t>
  </si>
  <si>
    <t>RES-10833</t>
  </si>
  <si>
    <t>RES-11057</t>
  </si>
  <si>
    <t>RES-12345</t>
  </si>
  <si>
    <t>RES-12420</t>
  </si>
  <si>
    <t>RES-12597</t>
  </si>
  <si>
    <t>RES-12569</t>
  </si>
  <si>
    <t>RES-9245</t>
  </si>
  <si>
    <t>RES-9755</t>
  </si>
  <si>
    <t>RES-9196</t>
  </si>
  <si>
    <t>RES-13195</t>
  </si>
  <si>
    <t>RES-10595</t>
  </si>
  <si>
    <t>RES-11923</t>
  </si>
  <si>
    <t>RES-9903</t>
  </si>
  <si>
    <t>RES-12281</t>
  </si>
  <si>
    <t>RES-9957</t>
  </si>
  <si>
    <t>RES-13023</t>
  </si>
  <si>
    <t>RES-9768</t>
  </si>
  <si>
    <t>RES-13533</t>
  </si>
  <si>
    <t>RES-12805</t>
  </si>
  <si>
    <t>RES-10502</t>
  </si>
  <si>
    <t>RES-10958</t>
  </si>
  <si>
    <t>RES-9359</t>
  </si>
  <si>
    <t>RES-10135</t>
  </si>
  <si>
    <t>RES-10183</t>
  </si>
  <si>
    <t>RES-11511</t>
  </si>
  <si>
    <t>RES-13281</t>
  </si>
  <si>
    <t>RES-13153</t>
  </si>
  <si>
    <t>RES-13459</t>
  </si>
  <si>
    <t>RES-9301</t>
  </si>
  <si>
    <t>RES-12956</t>
  </si>
  <si>
    <t>RES-9568</t>
  </si>
  <si>
    <t>RES-11308</t>
  </si>
  <si>
    <t>RES-9044</t>
  </si>
  <si>
    <t>RES-9077</t>
  </si>
  <si>
    <t>RES-10650</t>
  </si>
  <si>
    <t>RES-12950</t>
  </si>
  <si>
    <t>RES-13420</t>
  </si>
  <si>
    <t>RES-13219</t>
  </si>
  <si>
    <t>RES-11515</t>
  </si>
  <si>
    <t>RES-13198</t>
  </si>
  <si>
    <t>RES-12459</t>
  </si>
  <si>
    <t>RES-9511</t>
  </si>
  <si>
    <t>RES-12781</t>
  </si>
  <si>
    <t>RES-9589</t>
  </si>
  <si>
    <t>RES-9062</t>
  </si>
  <si>
    <t>RES-12891</t>
  </si>
  <si>
    <t>RES-9784</t>
  </si>
  <si>
    <t>RES-13594</t>
  </si>
  <si>
    <t>RES-12386</t>
  </si>
  <si>
    <t>RES-10767</t>
  </si>
  <si>
    <t>RES-9562</t>
  </si>
  <si>
    <t>RES-12427</t>
  </si>
  <si>
    <t>RES-9832</t>
  </si>
  <si>
    <t>RES-11350</t>
  </si>
  <si>
    <t>RES-9440</t>
  </si>
  <si>
    <t>RES-9032</t>
  </si>
  <si>
    <t>RES-12768</t>
  </si>
  <si>
    <t>RES-12034</t>
  </si>
  <si>
    <t>RES-9378</t>
  </si>
  <si>
    <t>RES-12167</t>
  </si>
  <si>
    <t>RES-10243</t>
  </si>
  <si>
    <t>RES-13130</t>
  </si>
  <si>
    <t>RES-13185</t>
  </si>
  <si>
    <t>RES-13664</t>
  </si>
  <si>
    <t>RES-10033</t>
  </si>
  <si>
    <t>RES-10972</t>
  </si>
  <si>
    <t>RES-11156</t>
  </si>
  <si>
    <t>RES-10918</t>
  </si>
  <si>
    <t>RES-12266</t>
  </si>
  <si>
    <t>RES-13532</t>
  </si>
  <si>
    <t xml:space="preserve">  Ramesh  </t>
  </si>
  <si>
    <t>RES-12615</t>
  </si>
  <si>
    <t>RES-11428</t>
  </si>
  <si>
    <t>RES-11211</t>
  </si>
  <si>
    <t>RES-10862</t>
  </si>
  <si>
    <t>RES-13170</t>
  </si>
  <si>
    <t>RES-11228</t>
  </si>
  <si>
    <t>RES-13632</t>
  </si>
  <si>
    <t>RES-9277</t>
  </si>
  <si>
    <t>RES-13263</t>
  </si>
  <si>
    <t>RES-11532</t>
  </si>
  <si>
    <t>RES-12786</t>
  </si>
  <si>
    <t>RES-10098</t>
  </si>
  <si>
    <t>RES-10287</t>
  </si>
  <si>
    <t>RES-12338</t>
  </si>
  <si>
    <t>RES-13693</t>
  </si>
  <si>
    <t>RES-9652</t>
  </si>
  <si>
    <t>RES-9405</t>
  </si>
  <si>
    <t>RES-12355</t>
  </si>
  <si>
    <t>RES-12522</t>
  </si>
  <si>
    <t>RES-13276</t>
  </si>
  <si>
    <t>RES-9125</t>
  </si>
  <si>
    <t>RES-9992</t>
  </si>
  <si>
    <t>RES-13376</t>
  </si>
  <si>
    <t>RES-10924</t>
  </si>
  <si>
    <t>RES-11559</t>
  </si>
  <si>
    <t>RES-12867</t>
  </si>
  <si>
    <t>RES-13542</t>
  </si>
  <si>
    <t>RES-11450</t>
  </si>
  <si>
    <t>RES-12303</t>
  </si>
  <si>
    <t>RES-13640</t>
  </si>
  <si>
    <t>RES-11480</t>
  </si>
  <si>
    <t>RES-13381</t>
  </si>
  <si>
    <t>RES-10162</t>
  </si>
  <si>
    <t>RES-12747</t>
  </si>
  <si>
    <t>RES-9049</t>
  </si>
  <si>
    <t>RES-10709</t>
  </si>
  <si>
    <t>RES-12483</t>
  </si>
  <si>
    <t>RES-11991</t>
  </si>
  <si>
    <t>RES-11137</t>
  </si>
  <si>
    <t>RES-9091</t>
  </si>
  <si>
    <t>RES-11288</t>
  </si>
  <si>
    <t>RES-11180</t>
  </si>
  <si>
    <t>RES-10063</t>
  </si>
  <si>
    <t>RES-9512</t>
  </si>
  <si>
    <t>RES-12460</t>
  </si>
  <si>
    <t>RES-11397</t>
  </si>
  <si>
    <t>RES-10637</t>
  </si>
  <si>
    <t>RES-13646</t>
  </si>
  <si>
    <t>RES-10717</t>
  </si>
  <si>
    <t>RES-13298</t>
  </si>
  <si>
    <t>RES-9456</t>
  </si>
  <si>
    <t>RES-11697</t>
  </si>
  <si>
    <t>RES-12709</t>
  </si>
  <si>
    <t>RES-11176</t>
  </si>
  <si>
    <t>RES-13554</t>
  </si>
  <si>
    <t>RES-11163</t>
  </si>
  <si>
    <t>RES-9929</t>
  </si>
  <si>
    <t>RES-13485</t>
  </si>
  <si>
    <t>RES-13096</t>
  </si>
  <si>
    <t>RES-13764</t>
  </si>
  <si>
    <t>RES-12980</t>
  </si>
  <si>
    <t>RES-10859</t>
  </si>
  <si>
    <t>RES-13772</t>
  </si>
  <si>
    <t>RES-12688</t>
  </si>
  <si>
    <t>RES-10617</t>
  </si>
  <si>
    <t>RES-10771</t>
  </si>
  <si>
    <t>RES-10816</t>
  </si>
  <si>
    <t>RES-11116</t>
  </si>
  <si>
    <t>RES-13531</t>
  </si>
  <si>
    <t>RES-12493</t>
  </si>
  <si>
    <t>RES-10830</t>
  </si>
  <si>
    <t>RES-12407</t>
  </si>
  <si>
    <t>RES-10628</t>
  </si>
  <si>
    <t>RES-12411</t>
  </si>
  <si>
    <t>RES-11762</t>
  </si>
  <si>
    <t>RES-12207</t>
  </si>
  <si>
    <t>RES-10432</t>
  </si>
  <si>
    <t>RES-11543</t>
  </si>
  <si>
    <t>RES-12947</t>
  </si>
  <si>
    <t>RES-10108</t>
  </si>
  <si>
    <t>RES-11055</t>
  </si>
  <si>
    <t>RES-9665</t>
  </si>
  <si>
    <t>RES-12238</t>
  </si>
  <si>
    <t>RES-9276</t>
  </si>
  <si>
    <t>RES-12740</t>
  </si>
  <si>
    <t>RES-13613</t>
  </si>
  <si>
    <t>RES-9745</t>
  </si>
  <si>
    <t>RES-12970</t>
  </si>
  <si>
    <t>RES-12469</t>
  </si>
  <si>
    <t>RES-9501</t>
  </si>
  <si>
    <t>RES-12769</t>
  </si>
  <si>
    <t>RES-9798</t>
  </si>
  <si>
    <t>RES-9605</t>
  </si>
  <si>
    <t>RES-11048</t>
  </si>
  <si>
    <t>RES-11424</t>
  </si>
  <si>
    <t>RES-9794</t>
  </si>
  <si>
    <t>RES-12495</t>
  </si>
  <si>
    <t>RES-10383</t>
  </si>
  <si>
    <t>RES-10038</t>
  </si>
  <si>
    <t>RES-9871</t>
  </si>
  <si>
    <t>RES-11031</t>
  </si>
  <si>
    <t>RES-13301</t>
  </si>
  <si>
    <t>RES-12734</t>
  </si>
  <si>
    <t>RES-12562</t>
  </si>
  <si>
    <t>RES-12541</t>
  </si>
  <si>
    <t>RES-10614</t>
  </si>
  <si>
    <t>RES-9503</t>
  </si>
  <si>
    <t xml:space="preserve">  Anita  </t>
  </si>
  <si>
    <t>RES-13353</t>
  </si>
  <si>
    <t>RES-13036</t>
  </si>
  <si>
    <t>RES-11384</t>
  </si>
  <si>
    <t>RES-10916</t>
  </si>
  <si>
    <t>RES-11622</t>
  </si>
  <si>
    <t>RES-9422</t>
  </si>
  <si>
    <t>RES-13131</t>
  </si>
  <si>
    <t>RES-10739</t>
  </si>
  <si>
    <t>RES-12619</t>
  </si>
  <si>
    <t>RES-10176</t>
  </si>
  <si>
    <t>RES-12055</t>
  </si>
  <si>
    <t>RES-12389</t>
  </si>
  <si>
    <t>RES-10962</t>
  </si>
  <si>
    <t>RES-13605</t>
  </si>
  <si>
    <t>RES-10597</t>
  </si>
  <si>
    <t>RES-13718</t>
  </si>
  <si>
    <t>RES-11656</t>
  </si>
  <si>
    <t>RES-10403</t>
  </si>
  <si>
    <t>RES-11804</t>
  </si>
  <si>
    <t>RES-11816</t>
  </si>
  <si>
    <t>RES-12118</t>
  </si>
  <si>
    <t>RES-10216</t>
  </si>
  <si>
    <t>RES-9447</t>
  </si>
  <si>
    <t>RES-10870</t>
  </si>
  <si>
    <t>RES-9880</t>
  </si>
  <si>
    <t>RES-12976</t>
  </si>
  <si>
    <t>RES-12833</t>
  </si>
  <si>
    <t>RES-11750</t>
  </si>
  <si>
    <t>RES-9713</t>
  </si>
  <si>
    <t>RES-9100</t>
  </si>
  <si>
    <t>RES-10099</t>
  </si>
  <si>
    <t>RES-11989</t>
  </si>
  <si>
    <t>RES-12133</t>
  </si>
  <si>
    <t>RES-12092</t>
  </si>
  <si>
    <t>RES-11862</t>
  </si>
  <si>
    <t>RES-11557</t>
  </si>
  <si>
    <t>RES-11280</t>
  </si>
  <si>
    <t>RES-12416</t>
  </si>
  <si>
    <t>RES-9243</t>
  </si>
  <si>
    <t>RES-11015</t>
  </si>
  <si>
    <t>RES-12650</t>
  </si>
  <si>
    <t>RES-9476</t>
  </si>
  <si>
    <t>RES-11747</t>
  </si>
  <si>
    <t>RES-9046</t>
  </si>
  <si>
    <t>RES-13789</t>
  </si>
  <si>
    <t>RES-9242</t>
  </si>
  <si>
    <t>RES-9500</t>
  </si>
  <si>
    <t>RES-13193</t>
  </si>
  <si>
    <t>RES-13569</t>
  </si>
  <si>
    <t>RES-9952</t>
  </si>
  <si>
    <t>RES-12362</t>
  </si>
  <si>
    <t>RES-10441</t>
  </si>
  <si>
    <t>RES-13595</t>
  </si>
  <si>
    <t>RES-12971</t>
  </si>
  <si>
    <t>RES-11027</t>
  </si>
  <si>
    <t>RES-11698</t>
  </si>
  <si>
    <t>RES-9706</t>
  </si>
  <si>
    <t>RES-12054</t>
  </si>
  <si>
    <t>RES-10472</t>
  </si>
  <si>
    <t>RES-11407</t>
  </si>
  <si>
    <t>RES-13712</t>
  </si>
  <si>
    <t>RES-13663</t>
  </si>
  <si>
    <t>RES-13651</t>
  </si>
  <si>
    <t>RES-11551</t>
  </si>
  <si>
    <t>RES-13366</t>
  </si>
  <si>
    <t>RES-13686</t>
  </si>
  <si>
    <t xml:space="preserve">  Deepa  </t>
  </si>
  <si>
    <t>RES-12591</t>
  </si>
  <si>
    <t>RES-11888</t>
  </si>
  <si>
    <t>RES-10608</t>
  </si>
  <si>
    <t>RES-10379</t>
  </si>
  <si>
    <t>RES-11988</t>
  </si>
  <si>
    <t>RES-9856</t>
  </si>
  <si>
    <t>RES-12654</t>
  </si>
  <si>
    <t>RES-13315</t>
  </si>
  <si>
    <t>RES-10519</t>
  </si>
  <si>
    <t>RES-9193</t>
  </si>
  <si>
    <t>RES-12351</t>
  </si>
  <si>
    <t>RES-12075</t>
  </si>
  <si>
    <t>RES-12104</t>
  </si>
  <si>
    <t>RES-10861</t>
  </si>
  <si>
    <t>RES-12402</t>
  </si>
  <si>
    <t>RES-13387</t>
  </si>
  <si>
    <t>RES-9857</t>
  </si>
  <si>
    <t>RES-13460</t>
  </si>
  <si>
    <t>RES-12171</t>
  </si>
  <si>
    <t>RES-11119</t>
  </si>
  <si>
    <t>RES-12660</t>
  </si>
  <si>
    <t>RES-11809</t>
  </si>
  <si>
    <t>RES-10834</t>
  </si>
  <si>
    <t>RES-11452</t>
  </si>
  <si>
    <t>RES-11634</t>
  </si>
  <si>
    <t>RES-9979</t>
  </si>
  <si>
    <t>RES-12360</t>
  </si>
  <si>
    <t>RES-11151</t>
  </si>
  <si>
    <t>RES-11337</t>
  </si>
  <si>
    <t>RES-13429</t>
  </si>
  <si>
    <t>RES-13673</t>
  </si>
  <si>
    <t>RES-11193</t>
  </si>
  <si>
    <t>RES-11270</t>
  </si>
  <si>
    <t>RES-10792</t>
  </si>
  <si>
    <t>RES-13411</t>
  </si>
  <si>
    <t>RES-11398</t>
  </si>
  <si>
    <t>RES-10960</t>
  </si>
  <si>
    <t>RES-12070</t>
  </si>
  <si>
    <t>RES-12879</t>
  </si>
  <si>
    <t>RES-12378</t>
  </si>
  <si>
    <t>RES-10634</t>
  </si>
  <si>
    <t>RES-10673</t>
  </si>
  <si>
    <t>RES-10262</t>
  </si>
  <si>
    <t>RES-9881</t>
  </si>
  <si>
    <t>RES-12418</t>
  </si>
  <si>
    <t>RES-11695</t>
  </si>
  <si>
    <t>RES-13271</t>
  </si>
  <si>
    <t>RES-10338</t>
  </si>
  <si>
    <t>RES-13527</t>
  </si>
  <si>
    <t>RES-9131</t>
  </si>
  <si>
    <t>RES-11729</t>
  </si>
  <si>
    <t>RES-12273</t>
  </si>
  <si>
    <t>RES-12661</t>
  </si>
  <si>
    <t>RES-9436</t>
  </si>
  <si>
    <t>RES-9133</t>
  </si>
  <si>
    <t>RES-13106</t>
  </si>
  <si>
    <t>RES-13589</t>
  </si>
  <si>
    <t>RES-9560</t>
  </si>
  <si>
    <t>RES-12278</t>
  </si>
  <si>
    <t>RES-12728</t>
  </si>
  <si>
    <t>RES-11819</t>
  </si>
  <si>
    <t>RES-10641</t>
  </si>
  <si>
    <t>RES-12028</t>
  </si>
  <si>
    <t>RES-9997</t>
  </si>
  <si>
    <t>RES-10181</t>
  </si>
  <si>
    <t>RES-12704</t>
  </si>
  <si>
    <t>RES-9936</t>
  </si>
  <si>
    <t>RES-13363</t>
  </si>
  <si>
    <t>RES-10915</t>
  </si>
  <si>
    <t>RES-12800</t>
  </si>
  <si>
    <t>RES-13118</t>
  </si>
  <si>
    <t>RES-10253</t>
  </si>
  <si>
    <t>RES-12200</t>
  </si>
  <si>
    <t>RES-12647</t>
  </si>
  <si>
    <t xml:space="preserve">  Sonia  </t>
  </si>
  <si>
    <t>RES-13333</t>
  </si>
  <si>
    <t>RES-11108</t>
  </si>
  <si>
    <t>RES-10045</t>
  </si>
  <si>
    <t>RES-10826</t>
  </si>
  <si>
    <t>RES-11122</t>
  </si>
  <si>
    <t>RES-11873</t>
  </si>
  <si>
    <t>RES-10511</t>
  </si>
  <si>
    <t>RES-10643</t>
  </si>
  <si>
    <t>RES-12370</t>
  </si>
  <si>
    <t>RES-13201</t>
  </si>
  <si>
    <t>RES-13183</t>
  </si>
  <si>
    <t>RES-11173</t>
  </si>
  <si>
    <t>RES-13267</t>
  </si>
  <si>
    <t>RES-11571</t>
  </si>
  <si>
    <t>RES-12791</t>
  </si>
  <si>
    <t>RES-11772</t>
  </si>
  <si>
    <t>RES-12481</t>
  </si>
  <si>
    <t>RES-10111</t>
  </si>
  <si>
    <t>RES-12997</t>
  </si>
  <si>
    <t>RES-13725</t>
  </si>
  <si>
    <t>RES-11753</t>
  </si>
  <si>
    <t>RES-12807</t>
  </si>
  <si>
    <t>RES-12952</t>
  </si>
  <si>
    <t>RES-9590</t>
  </si>
  <si>
    <t>RES-9441</t>
  </si>
  <si>
    <t>RES-11960</t>
  </si>
  <si>
    <t>RES-12920</t>
  </si>
  <si>
    <t>RES-9535</t>
  </si>
  <si>
    <t>RES-13031</t>
  </si>
  <si>
    <t>RES-9470</t>
  </si>
  <si>
    <t>RES-10493</t>
  </si>
  <si>
    <t>RES-9432</t>
  </si>
  <si>
    <t>RES-11626</t>
  </si>
  <si>
    <t>RES-13212</t>
  </si>
  <si>
    <t>RES-10560</t>
  </si>
  <si>
    <t>RES-9223</t>
  </si>
  <si>
    <t>RES-12614</t>
  </si>
  <si>
    <t>RES-11782</t>
  </si>
  <si>
    <t>RES-12718</t>
  </si>
  <si>
    <t>RES-12563</t>
  </si>
  <si>
    <t>RES-10411</t>
  </si>
  <si>
    <t>RES-11207</t>
  </si>
  <si>
    <t>RES-10756</t>
  </si>
  <si>
    <t>RES-9262</t>
  </si>
  <si>
    <t>RES-12183</t>
  </si>
  <si>
    <t>RES-9943</t>
  </si>
  <si>
    <t>RES-9479</t>
  </si>
  <si>
    <t>RES-11563</t>
  </si>
  <si>
    <t>RES-10306</t>
  </si>
  <si>
    <t>RES-10136</t>
  </si>
  <si>
    <t>RES-9038</t>
  </si>
  <si>
    <t>RES-10087</t>
  </si>
  <si>
    <t>RES-9763</t>
  </si>
  <si>
    <t>RES-9382</t>
  </si>
  <si>
    <t>RES-9654</t>
  </si>
  <si>
    <t>RES-12368</t>
  </si>
  <si>
    <t>RES-12851</t>
  </si>
  <si>
    <t>RES-9025</t>
  </si>
  <si>
    <t>RES-13753</t>
  </si>
  <si>
    <t>RES-9157</t>
  </si>
  <si>
    <t>RES-11282</t>
  </si>
  <si>
    <t>RES-13356</t>
  </si>
  <si>
    <t>RES-13747</t>
  </si>
  <si>
    <t>RES-13665</t>
  </si>
  <si>
    <t>RES-13042</t>
  </si>
  <si>
    <t>RES-12340</t>
  </si>
  <si>
    <t>RES-11426</t>
  </si>
  <si>
    <t>RES-12598</t>
  </si>
  <si>
    <t>RES-12098</t>
  </si>
  <si>
    <t>RES-13320</t>
  </si>
  <si>
    <t>RES-11049</t>
  </si>
  <si>
    <t>RES-9771</t>
  </si>
  <si>
    <t>RES-11183</t>
  </si>
  <si>
    <t>RES-9601</t>
  </si>
  <si>
    <t>RES-12572</t>
  </si>
  <si>
    <t>RES-11126</t>
  </si>
  <si>
    <t>RES-13410</t>
  </si>
  <si>
    <t>RES-10210</t>
  </si>
  <si>
    <t>RES-12246</t>
  </si>
  <si>
    <t>RES-10603</t>
  </si>
  <si>
    <t>RES-10542</t>
  </si>
  <si>
    <t>RES-12470</t>
  </si>
  <si>
    <t>RES-13211</t>
  </si>
  <si>
    <t>RES-12609</t>
  </si>
  <si>
    <t>RES-11466</t>
  </si>
  <si>
    <t>RES-10698</t>
  </si>
  <si>
    <t>RES-12255</t>
  </si>
  <si>
    <t>RES-9337</t>
  </si>
  <si>
    <t>RES-13573</t>
  </si>
  <si>
    <t>RES-9452</t>
  </si>
  <si>
    <t>RES-12422</t>
  </si>
  <si>
    <t>RES-11630</t>
  </si>
  <si>
    <t>RES-10156</t>
  </si>
  <si>
    <t>RES-9954</t>
  </si>
  <si>
    <t>RES-13224</t>
  </si>
  <si>
    <t>RES-12690</t>
  </si>
  <si>
    <t>RES-9493</t>
  </si>
  <si>
    <t>RES-12634</t>
  </si>
  <si>
    <t>RES-12533</t>
  </si>
  <si>
    <t>RES-12516</t>
  </si>
  <si>
    <t>RES-12939</t>
  </si>
  <si>
    <t>RES-13555</t>
  </si>
  <si>
    <t>RES-9051</t>
  </si>
  <si>
    <t>RES-10670</t>
  </si>
  <si>
    <t>RES-13316</t>
  </si>
  <si>
    <t>RES-12451</t>
  </si>
  <si>
    <t>RES-11822</t>
  </si>
  <si>
    <t>RES-9987</t>
  </si>
  <si>
    <t>RES-12674</t>
  </si>
  <si>
    <t>RES-10772</t>
  </si>
  <si>
    <t>RES-13052</t>
  </si>
  <si>
    <t>RES-10820</t>
  </si>
  <si>
    <t>RES-11794</t>
  </si>
  <si>
    <t>RES-9309</t>
  </si>
  <si>
    <t>RES-12468</t>
  </si>
  <si>
    <t>RES-12006</t>
  </si>
  <si>
    <t>RES-13738</t>
  </si>
  <si>
    <t>RES-10724</t>
  </si>
  <si>
    <t>RES-11011</t>
  </si>
  <si>
    <t>RES-13011</t>
  </si>
  <si>
    <t>RES-13598</t>
  </si>
  <si>
    <t>RES-10172</t>
  </si>
  <si>
    <t>RES-10402</t>
  </si>
  <si>
    <t>RES-10609</t>
  </si>
  <si>
    <t>RES-10732</t>
  </si>
  <si>
    <t>RES-11629</t>
  </si>
  <si>
    <t>RES-10959</t>
  </si>
  <si>
    <t>RES-13611</t>
  </si>
  <si>
    <t>RES-13450</t>
  </si>
  <si>
    <t>RES-10749</t>
  </si>
  <si>
    <t>RES-11115</t>
  </si>
  <si>
    <t>RES-10869</t>
  </si>
  <si>
    <t>RES-10330</t>
  </si>
  <si>
    <t>RES-10109</t>
  </si>
  <si>
    <t>RES-13125</t>
  </si>
  <si>
    <t>RES-10982</t>
  </si>
  <si>
    <t>RES-10770</t>
  </si>
  <si>
    <t>RES-11651</t>
  </si>
  <si>
    <t>RES-11920</t>
  </si>
  <si>
    <t>RES-9649</t>
  </si>
  <si>
    <t>RES-11431</t>
  </si>
  <si>
    <t>RES-9686</t>
  </si>
  <si>
    <t>RES-10818</t>
  </si>
  <si>
    <t>RES-9140</t>
  </si>
  <si>
    <t>RES-9876</t>
  </si>
  <si>
    <t>RES-9130</t>
  </si>
  <si>
    <t>RES-11828</t>
  </si>
  <si>
    <t>RES-11974</t>
  </si>
  <si>
    <t>RES-12039</t>
  </si>
  <si>
    <t>RES-13299</t>
  </si>
  <si>
    <t>RES-9521</t>
  </si>
  <si>
    <t>RES-11189</t>
  </si>
  <si>
    <t>RES-13592</t>
  </si>
  <si>
    <t>RES-9333</t>
  </si>
  <si>
    <t>RES-10397</t>
  </si>
  <si>
    <t>RES-12919</t>
  </si>
  <si>
    <t>RES-13511</t>
  </si>
  <si>
    <t>RES-9094</t>
  </si>
  <si>
    <t>RES-9717</t>
  </si>
  <si>
    <t>RES-10568</t>
  </si>
  <si>
    <t>RES-12830</t>
  </si>
  <si>
    <t>RES-11820</t>
  </si>
  <si>
    <t>RES-13660</t>
  </si>
  <si>
    <t>RES-12632</t>
  </si>
  <si>
    <t>RES-9610</t>
  </si>
  <si>
    <t>RES-13445</t>
  </si>
  <si>
    <t>RES-11764</t>
  </si>
  <si>
    <t>RES-13322</t>
  </si>
  <si>
    <t>RES-12274</t>
  </si>
  <si>
    <t>RES-10819</t>
  </si>
  <si>
    <t>RES-13016</t>
  </si>
  <si>
    <t>RES-9279</t>
  </si>
  <si>
    <t>RES-12342</t>
  </si>
  <si>
    <t>RES-9054</t>
  </si>
  <si>
    <t>RES-9540</t>
  </si>
  <si>
    <t>RES-9761</t>
  </si>
  <si>
    <t>RES-10461</t>
  </si>
  <si>
    <t>RES-9318</t>
  </si>
  <si>
    <t>RES-13108</t>
  </si>
  <si>
    <t>RES-9417</t>
  </si>
  <si>
    <t>RES-11583</t>
  </si>
  <si>
    <t>RES-9947</t>
  </si>
  <si>
    <t>RES-12379</t>
  </si>
  <si>
    <t>RES-11732</t>
  </si>
  <si>
    <t>RES-9380</t>
  </si>
  <si>
    <t>RES-13631</t>
  </si>
  <si>
    <t>RES-12035</t>
  </si>
  <si>
    <t>RES-12554</t>
  </si>
  <si>
    <t>RES-10030</t>
  </si>
  <si>
    <t>RES-9914</t>
  </si>
  <si>
    <t>RES-9412</t>
  </si>
  <si>
    <t>RES-10192</t>
  </si>
  <si>
    <t>RES-11884</t>
  </si>
  <si>
    <t>RES-9282</t>
  </si>
  <si>
    <t>RES-11441</t>
  </si>
  <si>
    <t>RES-13652</t>
  </si>
  <si>
    <t>RES-11017</t>
  </si>
  <si>
    <t>RES-10741</t>
  </si>
  <si>
    <t>RES-12448</t>
  </si>
  <si>
    <t>RES-13771</t>
  </si>
  <si>
    <t>RES-10973</t>
  </si>
  <si>
    <t>RES-13284</t>
  </si>
  <si>
    <t>RES-12385</t>
  </si>
  <si>
    <t>RES-9160</t>
  </si>
  <si>
    <t>RES-11883</t>
  </si>
  <si>
    <t>RES-10388</t>
  </si>
  <si>
    <t>RES-9800</t>
  </si>
  <si>
    <t>RES-12692</t>
  </si>
  <si>
    <t>RES-9872</t>
  </si>
  <si>
    <t>RES-13421</t>
  </si>
  <si>
    <t>RES-9682</t>
  </si>
  <si>
    <t>RES-12022</t>
  </si>
  <si>
    <t>RES-12057</t>
  </si>
  <si>
    <t>RES-13667</t>
  </si>
  <si>
    <t>RES-9990</t>
  </si>
  <si>
    <t>RES-12433</t>
  </si>
  <si>
    <t>RES-9462</t>
  </si>
  <si>
    <t>RES-12887</t>
  </si>
  <si>
    <t>RES-9614</t>
  </si>
  <si>
    <t>RES-13662</t>
  </si>
  <si>
    <t>RES-12220</t>
  </si>
  <si>
    <t>RES-10512</t>
  </si>
  <si>
    <t>RES-11368</t>
  </si>
  <si>
    <t>RES-12818</t>
  </si>
  <si>
    <t>RES-10799</t>
  </si>
  <si>
    <t>RES-9572</t>
  </si>
  <si>
    <t>RES-11600</t>
  </si>
  <si>
    <t>RES-9057</t>
  </si>
  <si>
    <t>RES-13037</t>
  </si>
  <si>
    <t>RES-12873</t>
  </si>
  <si>
    <t>RES-9429</t>
  </si>
  <si>
    <t>RES-9824</t>
  </si>
  <si>
    <t>RES-9005</t>
  </si>
  <si>
    <t>RES-13135</t>
  </si>
  <si>
    <t>RES-10073</t>
  </si>
  <si>
    <t>RES-13487</t>
  </si>
  <si>
    <t>RES-13368</t>
  </si>
  <si>
    <t>RES-9192</t>
  </si>
  <si>
    <t>RES-11202</t>
  </si>
  <si>
    <t>RES-12350</t>
  </si>
  <si>
    <t>RES-10775</t>
  </si>
  <si>
    <t>RES-12556</t>
  </si>
  <si>
    <t>RES-12394</t>
  </si>
  <si>
    <t>RES-10665</t>
  </si>
  <si>
    <t>RES-13176</t>
  </si>
  <si>
    <t>RES-12821</t>
  </si>
  <si>
    <t>RES-9184</t>
  </si>
  <si>
    <t>RES-9884</t>
  </si>
  <si>
    <t>RES-10169</t>
  </si>
  <si>
    <t>RES-10929</t>
  </si>
  <si>
    <t>RES-13062</t>
  </si>
  <si>
    <t>RES-11674</t>
  </si>
  <si>
    <t>RES-9714</t>
  </si>
  <si>
    <t>RES-10261</t>
  </si>
  <si>
    <t>RES-9934</t>
  </si>
  <si>
    <t>RES-11264</t>
  </si>
  <si>
    <t>RES-13691</t>
  </si>
  <si>
    <t>RES-10920</t>
  </si>
  <si>
    <t>RES-13709</t>
  </si>
  <si>
    <t>RES-11679</t>
  </si>
  <si>
    <t>RES-10576</t>
  </si>
  <si>
    <t>RES-11378</t>
  </si>
  <si>
    <t>RES-13034</t>
  </si>
  <si>
    <t>RES-11932</t>
  </si>
  <si>
    <t>RES-10668</t>
  </si>
  <si>
    <t>RES-10588</t>
  </si>
  <si>
    <t>RES-13187</t>
  </si>
  <si>
    <t>RES-13169</t>
  </si>
  <si>
    <t>RES-13007</t>
  </si>
  <si>
    <t>RES-12551</t>
  </si>
  <si>
    <t>RES-9399</t>
  </si>
  <si>
    <t>RES-13208</t>
  </si>
  <si>
    <t>RES-11504</t>
  </si>
  <si>
    <t>RES-10224</t>
  </si>
  <si>
    <t>RES-11577</t>
  </si>
  <si>
    <t>RES-9999</t>
  </si>
  <si>
    <t>RES-9816</t>
  </si>
  <si>
    <t>RES-10723</t>
  </si>
  <si>
    <t>RES-13766</t>
  </si>
  <si>
    <t>RES-11411</t>
  </si>
  <si>
    <t>RES-13653</t>
  </si>
  <si>
    <t>RES-9766</t>
  </si>
  <si>
    <t>RES-11054</t>
  </si>
  <si>
    <t>RES-9141</t>
  </si>
  <si>
    <t>RES-12093</t>
  </si>
  <si>
    <t>RES-12465</t>
  </si>
  <si>
    <t>RES-12801</t>
  </si>
  <si>
    <t>RES-13139</t>
  </si>
  <si>
    <t>RES-13626</t>
  </si>
  <si>
    <t>RES-13570</t>
  </si>
  <si>
    <t>RES-11307</t>
  </si>
  <si>
    <t>RES-12392</t>
  </si>
  <si>
    <t>RES-13719</t>
  </si>
  <si>
    <t>RES-11590</t>
  </si>
  <si>
    <t>RES-11941</t>
  </si>
  <si>
    <t>RES-10872</t>
  </si>
  <si>
    <t>RES-9711</t>
  </si>
  <si>
    <t>RES-12228</t>
  </si>
  <si>
    <t>RES-13264</t>
  </si>
  <si>
    <t>RES-12757</t>
  </si>
  <si>
    <t>RES-9534</t>
  </si>
  <si>
    <t>RES-11464</t>
  </si>
  <si>
    <t>RES-9446</t>
  </si>
  <si>
    <t>RES-12261</t>
  </si>
  <si>
    <t>RES-13551</t>
  </si>
  <si>
    <t>RES-9961</t>
  </si>
  <si>
    <t>RES-12787</t>
  </si>
  <si>
    <t>RES-10613</t>
  </si>
  <si>
    <t>RES-10421</t>
  </si>
  <si>
    <t>RES-12300</t>
  </si>
  <si>
    <t>RES-12152</t>
  </si>
  <si>
    <t>RES-10801</t>
  </si>
  <si>
    <t>RES-13645</t>
  </si>
  <si>
    <t>RES-9786</t>
  </si>
  <si>
    <t>RES-12017</t>
  </si>
  <si>
    <t>RES-13000</t>
  </si>
  <si>
    <t>RES-13196</t>
  </si>
  <si>
    <t>RES-13117</t>
  </si>
  <si>
    <t>RES-9484</t>
  </si>
  <si>
    <t>RES-10352</t>
  </si>
  <si>
    <t>RES-10005</t>
  </si>
  <si>
    <t>RES-10121</t>
  </si>
  <si>
    <t>RES-13213</t>
  </si>
  <si>
    <t>RES-12501</t>
  </si>
  <si>
    <t>RES-11146</t>
  </si>
  <si>
    <t>RES-11745</t>
  </si>
  <si>
    <t>RES-11134</t>
  </si>
  <si>
    <t>RES-9789</t>
  </si>
  <si>
    <t>RES-11798</t>
  </si>
  <si>
    <t>RES-10577</t>
  </si>
  <si>
    <t>RES-11540</t>
  </si>
  <si>
    <t>RES-12417</t>
  </si>
  <si>
    <t>RES-10761</t>
  </si>
  <si>
    <t>RES-9946</t>
  </si>
  <si>
    <t>RES-11484</t>
  </si>
  <si>
    <t>RES-11636</t>
  </si>
  <si>
    <t>RES-13293</t>
  </si>
  <si>
    <t>RES-12046</t>
  </si>
  <si>
    <t>RES-12539</t>
  </si>
  <si>
    <t>RES-11138</t>
  </si>
  <si>
    <t>RES-13002</t>
  </si>
  <si>
    <t>RES-12550</t>
  </si>
  <si>
    <t>RES-11881</t>
  </si>
  <si>
    <t>RES-10594</t>
  </si>
  <si>
    <t>RES-13745</t>
  </si>
  <si>
    <t>RES-13242</t>
  </si>
  <si>
    <t>RES-10401</t>
  </si>
  <si>
    <t>RES-13129</t>
  </si>
  <si>
    <t>RES-12304</t>
  </si>
  <si>
    <t>RES-12730</t>
  </si>
  <si>
    <t>RES-11172</t>
  </si>
  <si>
    <t>RES-9371</t>
  </si>
  <si>
    <t>RES-10470</t>
  </si>
  <si>
    <t>RES-10407</t>
  </si>
  <si>
    <t>RES-11539</t>
  </si>
  <si>
    <t>RES-9705</t>
  </si>
  <si>
    <t>RES-10759</t>
  </si>
  <si>
    <t>RES-13734</t>
  </si>
  <si>
    <t>RES-9364</t>
  </si>
  <si>
    <t>RES-12337</t>
  </si>
  <si>
    <t>RES-10062</t>
  </si>
  <si>
    <t>RES-11591</t>
  </si>
  <si>
    <t>RES-13357</t>
  </si>
  <si>
    <t>RES-12969</t>
  </si>
  <si>
    <t>RES-13278</t>
  </si>
  <si>
    <t>RES-13191</t>
  </si>
  <si>
    <t>RES-11305</t>
  </si>
  <si>
    <t>RES-13027</t>
  </si>
  <si>
    <t>RES-10931</t>
  </si>
  <si>
    <t>RES-12396</t>
  </si>
  <si>
    <t>RES-10843</t>
  </si>
  <si>
    <t>RES-10469</t>
  </si>
  <si>
    <t>RES-11599</t>
  </si>
  <si>
    <t>RES-11440</t>
  </si>
  <si>
    <t>RES-10923</t>
  </si>
  <si>
    <t>RES-9490</t>
  </si>
  <si>
    <t>RES-10205</t>
  </si>
  <si>
    <t>RES-10832</t>
  </si>
  <si>
    <t>RES-13432</t>
  </si>
  <si>
    <t>RES-9284</t>
  </si>
  <si>
    <t>RES-11857</t>
  </si>
  <si>
    <t>RES-9042</t>
  </si>
  <si>
    <t>RES-10846</t>
  </si>
  <si>
    <t>RES-9401</t>
  </si>
  <si>
    <t>RES-9239</t>
  </si>
  <si>
    <t>RES-9293</t>
  </si>
  <si>
    <t>RES-10193</t>
  </si>
  <si>
    <t>RES-12524</t>
  </si>
  <si>
    <t>RES-12131</t>
  </si>
  <si>
    <t>RES-10503</t>
  </si>
  <si>
    <t>RES-11690</t>
  </si>
  <si>
    <t>RES-9916</t>
  </si>
  <si>
    <t>RES-11136</t>
  </si>
  <si>
    <t>RES-9308</t>
  </si>
  <si>
    <t>RES-11021</t>
  </si>
  <si>
    <t>RES-10685</t>
  </si>
  <si>
    <t>RES-12063</t>
  </si>
  <si>
    <t>RES-10425</t>
  </si>
  <si>
    <t>RES-11219</t>
  </si>
  <si>
    <t>RES-13044</t>
  </si>
  <si>
    <t>RES-10860</t>
  </si>
  <si>
    <t>RES-10177</t>
  </si>
  <si>
    <t>RES-12628</t>
  </si>
  <si>
    <t>RES-9386</t>
  </si>
  <si>
    <t>RES-9726</t>
  </si>
  <si>
    <t>RES-9548</t>
  </si>
  <si>
    <t>RES-11840</t>
  </si>
  <si>
    <t>RES-9737</t>
  </si>
  <si>
    <t>RES-9310</t>
  </si>
  <si>
    <t>RES-11375</t>
  </si>
  <si>
    <t>RES-9623</t>
  </si>
  <si>
    <t>RES-12540</t>
  </si>
  <si>
    <t>RES-13736</t>
  </si>
  <si>
    <t>RES-13602</t>
  </si>
  <si>
    <t>RES-11975</t>
  </si>
  <si>
    <t>RES-9354</t>
  </si>
  <si>
    <t>RES-9256</t>
  </si>
  <si>
    <t>RES-9287</t>
  </si>
  <si>
    <t>RES-13716</t>
  </si>
  <si>
    <t>RES-9738</t>
  </si>
  <si>
    <t>RES-9523</t>
  </si>
  <si>
    <t>RES-9302</t>
  </si>
  <si>
    <t>RES-10786</t>
  </si>
  <si>
    <t>RES-9867</t>
  </si>
  <si>
    <t>RES-11795</t>
  </si>
  <si>
    <t>RES-9019</t>
  </si>
  <si>
    <t>RES-9666</t>
  </si>
  <si>
    <t>RES-10368</t>
  </si>
  <si>
    <t xml:space="preserve">  Priya  </t>
  </si>
  <si>
    <t>RES-12832</t>
  </si>
  <si>
    <t>RES-12788</t>
  </si>
  <si>
    <t>RES-10593</t>
  </si>
  <si>
    <t>RES-11581</t>
  </si>
  <si>
    <t>RES-10575</t>
  </si>
  <si>
    <t>RES-9058</t>
  </si>
  <si>
    <t>RES-10067</t>
  </si>
  <si>
    <t>RES-12423</t>
  </si>
  <si>
    <t>RES-13728</t>
  </si>
  <si>
    <t>RES-12842</t>
  </si>
  <si>
    <t>RES-12860</t>
  </si>
  <si>
    <t>RES-13711</t>
  </si>
  <si>
    <t>RES-13229</t>
  </si>
  <si>
    <t>RES-10583</t>
  </si>
  <si>
    <t>RES-11837</t>
  </si>
  <si>
    <t>RES-13628</t>
  </si>
  <si>
    <t>RES-11912</t>
  </si>
  <si>
    <t>RES-9570</t>
  </si>
  <si>
    <t>RES-13422</t>
  </si>
  <si>
    <t>RES-11214</t>
  </si>
  <si>
    <t>RES-9561</t>
  </si>
  <si>
    <t>RES-13743</t>
  </si>
  <si>
    <t>RES-12328</t>
  </si>
  <si>
    <t>RES-9023</t>
  </si>
  <si>
    <t>RES-11760</t>
  </si>
  <si>
    <t>RES-10041</t>
  </si>
  <si>
    <t>RES-13457</t>
  </si>
  <si>
    <t>RES-12596</t>
  </si>
  <si>
    <t>RES-12841</t>
  </si>
  <si>
    <t>RES-10381</t>
  </si>
  <si>
    <t>RES-10304</t>
  </si>
  <si>
    <t>RES-10126</t>
  </si>
  <si>
    <t>RES-9813</t>
  </si>
  <si>
    <t>RES-13746</t>
  </si>
  <si>
    <t>RES-10580</t>
  </si>
  <si>
    <t>RES-9663</t>
  </si>
  <si>
    <t>RES-9517</t>
  </si>
  <si>
    <t>RES-13402</t>
  </si>
  <si>
    <t>RES-12621</t>
  </si>
  <si>
    <t>RES-10378</t>
  </si>
  <si>
    <t>RES-11813</t>
  </si>
  <si>
    <t>RES-11844</t>
  </si>
  <si>
    <t>RES-13059</t>
  </si>
  <si>
    <t>RES-13657</t>
  </si>
  <si>
    <t>RES-13039</t>
  </si>
  <si>
    <t>RES-10768</t>
  </si>
  <si>
    <t>RES-9549</t>
  </si>
  <si>
    <t>RES-11901</t>
  </si>
  <si>
    <t>RES-9728</t>
  </si>
  <si>
    <t>RES-13477</t>
  </si>
  <si>
    <t>RES-9430</t>
  </si>
  <si>
    <t>RES-10494</t>
  </si>
  <si>
    <t>RES-13706</t>
  </si>
  <si>
    <t>RES-9777</t>
  </si>
  <si>
    <t>RES-12578</t>
  </si>
  <si>
    <t>RES-9767</t>
  </si>
  <si>
    <t>RES-11588</t>
  </si>
  <si>
    <t>RES-13572</t>
  </si>
  <si>
    <t>RES-13488</t>
  </si>
  <si>
    <t>RES-12608</t>
  </si>
  <si>
    <t>RES-13378</t>
  </si>
  <si>
    <t>RES-12090</t>
  </si>
  <si>
    <t>RES-12180</t>
  </si>
  <si>
    <t>RES-11680</t>
  </si>
  <si>
    <t>RES-11885</t>
  </si>
  <si>
    <t>RES-9779</t>
  </si>
  <si>
    <t>RES-10339</t>
  </si>
  <si>
    <t>RES-13375</t>
  </si>
  <si>
    <t>RES-11240</t>
  </si>
  <si>
    <t>RES-11897</t>
  </si>
  <si>
    <t>RES-13778</t>
  </si>
  <si>
    <t>RES-9469</t>
  </si>
  <si>
    <t>RES-9923</t>
  </si>
  <si>
    <t>RES-12707</t>
  </si>
  <si>
    <t>RES-10921</t>
  </si>
  <si>
    <t>RES-11712</t>
  </si>
  <si>
    <t>RES-13783</t>
  </si>
  <si>
    <t>RES-11743</t>
  </si>
  <si>
    <t>RES-12463</t>
  </si>
  <si>
    <t>RES-11419</t>
  </si>
  <si>
    <t>RES-11164</t>
  </si>
  <si>
    <t>RES-9095</t>
  </si>
  <si>
    <t>RES-9426</t>
  </si>
  <si>
    <t>RES-9748</t>
  </si>
  <si>
    <t>RES-10143</t>
  </si>
  <si>
    <t>RES-10805</t>
  </si>
  <si>
    <t>RES-9889</t>
  </si>
  <si>
    <t>RES-12161</t>
  </si>
  <si>
    <t>RES-9566</t>
  </si>
  <si>
    <t>RES-10008</t>
  </si>
  <si>
    <t>RES-10012</t>
  </si>
  <si>
    <t>RES-10956</t>
  </si>
  <si>
    <t>RES-11199</t>
  </si>
  <si>
    <t>RES-12981</t>
  </si>
  <si>
    <t>RES-13748</t>
  </si>
  <si>
    <t>RES-9219</t>
  </si>
  <si>
    <t>RES-13335</t>
  </si>
  <si>
    <t>RES-11318</t>
  </si>
  <si>
    <t>RES-10744</t>
  </si>
  <si>
    <t>RES-9384</t>
  </si>
  <si>
    <t>RES-12399</t>
  </si>
  <si>
    <t>RES-12257</t>
  </si>
  <si>
    <t>RES-10144</t>
  </si>
  <si>
    <t>RES-10137</t>
  </si>
  <si>
    <t>RES-10758</t>
  </si>
  <si>
    <t>RES-13166</t>
  </si>
  <si>
    <t>RES-11065</t>
  </si>
  <si>
    <t>RES-9013</t>
  </si>
  <si>
    <t>RES-11832</t>
  </si>
  <si>
    <t>RES-12972</t>
  </si>
  <si>
    <t>RES-10006</t>
  </si>
  <si>
    <t>RES-13479</t>
  </si>
  <si>
    <t>RES-9026</t>
  </si>
  <si>
    <t>RES-10553</t>
  </si>
  <si>
    <t>RES-12195</t>
  </si>
  <si>
    <t>RES-12684</t>
  </si>
  <si>
    <t>RES-11296</t>
  </si>
  <si>
    <t>RES-13707</t>
  </si>
  <si>
    <t>RES-11598</t>
  </si>
  <si>
    <t>RES-9515</t>
  </si>
  <si>
    <t>RES-13134</t>
  </si>
  <si>
    <t>RES-11564</t>
  </si>
  <si>
    <t>RES-12795</t>
  </si>
  <si>
    <t>RES-11771</t>
  </si>
  <si>
    <t>RES-11775</t>
  </si>
  <si>
    <t>RES-9068</t>
  </si>
  <si>
    <t>RES-10398</t>
  </si>
  <si>
    <t>RES-10222</t>
  </si>
  <si>
    <t>RES-9290</t>
  </si>
  <si>
    <t>RES-11839</t>
  </si>
  <si>
    <t>RES-9906</t>
  </si>
  <si>
    <t>RES-10552</t>
  </si>
  <si>
    <t>RES-12256</t>
  </si>
  <si>
    <t>RES-12508</t>
  </si>
  <si>
    <t>RES-12525</t>
  </si>
  <si>
    <t>RES-11087</t>
  </si>
  <si>
    <t>RES-13731</t>
  </si>
  <si>
    <t>RES-12102</t>
  </si>
  <si>
    <t>RES-10766</t>
  </si>
  <si>
    <t>RES-12217</t>
  </si>
  <si>
    <t>RES-12528</t>
  </si>
  <si>
    <t>RES-12089</t>
  </si>
  <si>
    <t>RES-13318</t>
  </si>
  <si>
    <t>RES-12989</t>
  </si>
  <si>
    <t>RES-11913</t>
  </si>
  <si>
    <t>RES-12254</t>
  </si>
  <si>
    <t>RES-13455</t>
  </si>
  <si>
    <t>RES-11330</t>
  </si>
  <si>
    <t>RES-11041</t>
  </si>
  <si>
    <t>RES-13018</t>
  </si>
  <si>
    <t>RES-12822</t>
  </si>
  <si>
    <t>RES-10701</t>
  </si>
  <si>
    <t>RES-10405</t>
  </si>
  <si>
    <t>RES-9071</t>
  </si>
  <si>
    <t>RES-10084</t>
  </si>
  <si>
    <t>RES-9158</t>
  </si>
  <si>
    <t>RES-10725</t>
  </si>
  <si>
    <t>RES-12018</t>
  </si>
  <si>
    <t>RES-12837</t>
  </si>
  <si>
    <t>RES-13030</t>
  </si>
  <si>
    <t>RES-9634</t>
  </si>
  <si>
    <t>RES-10326</t>
  </si>
  <si>
    <t>RES-10133</t>
  </si>
  <si>
    <t>RES-11733</t>
  </si>
  <si>
    <t>RES-11360</t>
  </si>
  <si>
    <t>RES-11661</t>
  </si>
  <si>
    <t>RES-12042</t>
  </si>
  <si>
    <t>RES-12196</t>
  </si>
  <si>
    <t>RES-11326</t>
  </si>
  <si>
    <t>RES-13641</t>
  </si>
  <si>
    <t>RES-12683</t>
  </si>
  <si>
    <t>RES-12797</t>
  </si>
  <si>
    <t>RES-9088</t>
  </si>
  <si>
    <t>RES-9963</t>
  </si>
  <si>
    <t>RES-9822</t>
  </si>
  <si>
    <t>RES-13261</t>
  </si>
  <si>
    <t>RES-10946</t>
  </si>
  <si>
    <t>RES-9105</t>
  </si>
  <si>
    <t>RES-11143</t>
  </si>
  <si>
    <t>RES-12586</t>
  </si>
  <si>
    <t>RES-11877</t>
  </si>
  <si>
    <t>RES-13643</t>
  </si>
  <si>
    <t>RES-9618</t>
  </si>
  <si>
    <t>RES-10804</t>
  </si>
  <si>
    <t>RES-10331</t>
  </si>
  <si>
    <t>RES-11192</t>
  </si>
  <si>
    <t>RES-13010</t>
  </si>
  <si>
    <t>RES-10363</t>
  </si>
  <si>
    <t>RES-10537</t>
  </si>
  <si>
    <t>RES-12611</t>
  </si>
  <si>
    <t>RES-11473</t>
  </si>
  <si>
    <t>RES-13225</t>
  </si>
  <si>
    <t>RES-13577</t>
  </si>
  <si>
    <t>RES-13110</t>
  </si>
  <si>
    <t>RES-9931</t>
  </si>
  <si>
    <t>RES-12380</t>
  </si>
  <si>
    <t>RES-12857</t>
  </si>
  <si>
    <t>RES-12421</t>
  </si>
  <si>
    <t>RES-13528</t>
  </si>
  <si>
    <t>RES-13430</t>
  </si>
  <si>
    <t>RES-9096</t>
  </si>
  <si>
    <t>RES-12032</t>
  </si>
  <si>
    <t>RES-10235</t>
  </si>
  <si>
    <t>RES-11859</t>
  </si>
  <si>
    <t>RES-12100</t>
  </si>
  <si>
    <t>RES-11005</t>
  </si>
  <si>
    <t>RES-13248</t>
  </si>
  <si>
    <t>RES-11051</t>
  </si>
  <si>
    <t>RES-10399</t>
  </si>
  <si>
    <t>RES-12644</t>
  </si>
  <si>
    <t>RES-9898</t>
  </si>
  <si>
    <t>RES-9117</t>
  </si>
  <si>
    <t>RES-9751</t>
  </si>
  <si>
    <t>RES-10293</t>
  </si>
  <si>
    <t>RES-9645</t>
  </si>
  <si>
    <t>RES-12150</t>
  </si>
  <si>
    <t>RES-10321</t>
  </si>
  <si>
    <t>RES-10444</t>
  </si>
  <si>
    <t>RES-10954</t>
  </si>
  <si>
    <t>RES-10585</t>
  </si>
  <si>
    <t>RES-12405</t>
  </si>
  <si>
    <t>RES-11133</t>
  </si>
  <si>
    <t>RES-12561</t>
  </si>
  <si>
    <t>RES-13382</t>
  </si>
  <si>
    <t>RES-12979</t>
  </si>
  <si>
    <t>RES-11977</t>
  </si>
  <si>
    <t>RES-9865</t>
  </si>
  <si>
    <t>RES-13413</t>
  </si>
  <si>
    <t>RES-11845</t>
  </si>
  <si>
    <t>RES-11447</t>
  </si>
  <si>
    <t>RES-9027</t>
  </si>
  <si>
    <t>RES-12574</t>
  </si>
  <si>
    <t>RES-10517</t>
  </si>
  <si>
    <t>RES-10474</t>
  </si>
  <si>
    <t>RES-11512</t>
  </si>
  <si>
    <t>RES-9727</t>
  </si>
  <si>
    <t>RES-11475</t>
  </si>
  <si>
    <t>RES-12140</t>
  </si>
  <si>
    <t>RES-11297</t>
  </si>
  <si>
    <t>RES-13597</t>
  </si>
  <si>
    <t>RES-9684</t>
  </si>
  <si>
    <t>RES-10964</t>
  </si>
  <si>
    <t>RES-13262</t>
  </si>
  <si>
    <t>RES-9194</t>
  </si>
  <si>
    <t>RES-10322</t>
  </si>
  <si>
    <t>RES-9312</t>
  </si>
  <si>
    <t>RES-13403</t>
  </si>
  <si>
    <t>RES-9291</t>
  </si>
  <si>
    <t>RES-9074</t>
  </si>
  <si>
    <t>RES-12324</t>
  </si>
  <si>
    <t>RES-12622</t>
  </si>
  <si>
    <t>RES-12514</t>
  </si>
  <si>
    <t>RES-11432</t>
  </si>
  <si>
    <t>RES-10106</t>
  </si>
  <si>
    <t>RES-9394</t>
  </si>
  <si>
    <t>RES-9350</t>
  </si>
  <si>
    <t>RES-10850</t>
  </si>
  <si>
    <t>RES-10721</t>
  </si>
  <si>
    <t>RES-12902</t>
  </si>
  <si>
    <t>RES-10483</t>
  </si>
  <si>
    <t>RES-12343</t>
  </si>
  <si>
    <t>RES-13507</t>
  </si>
  <si>
    <t>RES-10095</t>
  </si>
  <si>
    <t>RES-10965</t>
  </si>
  <si>
    <t>RES-10248</t>
  </si>
  <si>
    <t>RES-12918</t>
  </si>
  <si>
    <t>RES-9207</t>
  </si>
  <si>
    <t>RES-10230</t>
  </si>
  <si>
    <t>RES-9869</t>
  </si>
  <si>
    <t>RES-12497</t>
  </si>
  <si>
    <t>RES-10375</t>
  </si>
  <si>
    <t>RES-11358</t>
  </si>
  <si>
    <t>RES-12121</t>
  </si>
  <si>
    <t>RES-12762</t>
  </si>
  <si>
    <t>RES-12500</t>
  </si>
  <si>
    <t>RES-9197</t>
  </si>
  <si>
    <t>RES-11237</t>
  </si>
  <si>
    <t>RES-12610</t>
  </si>
  <si>
    <t>RES-11780</t>
  </si>
  <si>
    <t>RES-12773</t>
  </si>
  <si>
    <t>RES-12158</t>
  </si>
  <si>
    <t>RES-12013</t>
  </si>
  <si>
    <t>RES-9000</t>
  </si>
  <si>
    <t>RES-9531</t>
  </si>
  <si>
    <t>RES-13684</t>
  </si>
  <si>
    <t>RES-13121</t>
  </si>
  <si>
    <t>RES-13623</t>
  </si>
  <si>
    <t>RES-12435</t>
  </si>
  <si>
    <t>RES-11022</t>
  </si>
  <si>
    <t>RES-12094</t>
  </si>
  <si>
    <t>RES-13141</t>
  </si>
  <si>
    <t>RES-12568</t>
  </si>
  <si>
    <t>RES-11896</t>
  </si>
  <si>
    <t>RES-13146</t>
  </si>
  <si>
    <t>RES-12369</t>
  </si>
  <si>
    <t>RES-9988</t>
  </si>
  <si>
    <t>RES-9413</t>
  </si>
  <si>
    <t>RES-12488</t>
  </si>
  <si>
    <t>RES-11506</t>
  </si>
  <si>
    <t>RES-10940</t>
  </si>
  <si>
    <t>RES-13148</t>
  </si>
  <si>
    <t>RES-12398</t>
  </si>
  <si>
    <t>RES-10393</t>
  </si>
  <si>
    <t>RES-11573</t>
  </si>
  <si>
    <t>RES-9575</t>
  </si>
  <si>
    <t>RES-11584</t>
  </si>
  <si>
    <t>RES-12722</t>
  </si>
  <si>
    <t>RES-9785</t>
  </si>
  <si>
    <t>RES-12564</t>
  </si>
  <si>
    <t>RES-13612</t>
  </si>
  <si>
    <t>RES-12955</t>
  </si>
  <si>
    <t>RES-11719</t>
  </si>
  <si>
    <t>RES-10438</t>
  </si>
  <si>
    <t>RES-13523</t>
  </si>
  <si>
    <t>RES-12307</t>
  </si>
  <si>
    <t>RES-10302</t>
  </si>
  <si>
    <t>RES-12312</t>
  </si>
  <si>
    <t>RES-9070</t>
  </si>
  <si>
    <t>RES-9460</t>
  </si>
  <si>
    <t>RES-12637</t>
  </si>
  <si>
    <t>RES-9994</t>
  </si>
  <si>
    <t>RES-11481</t>
  </si>
  <si>
    <t>RES-12599</t>
  </si>
  <si>
    <t>RES-12875</t>
  </si>
  <si>
    <t>RES-12885</t>
  </si>
  <si>
    <t>RES-10229</t>
  </si>
  <si>
    <t>RES-10886</t>
  </si>
  <si>
    <t>RES-10837</t>
  </si>
  <si>
    <t>RES-9321</t>
  </si>
  <si>
    <t>RES-9529</t>
  </si>
  <si>
    <t>RES-11147</t>
  </si>
  <si>
    <t>RES-11069</t>
  </si>
  <si>
    <t>RES-12839</t>
  </si>
  <si>
    <t>RES-12998</t>
  </si>
  <si>
    <t>RES-12329</t>
  </si>
  <si>
    <t>RES-12015</t>
  </si>
  <si>
    <t>RES-9283</t>
  </si>
  <si>
    <t>RES-10070</t>
  </si>
  <si>
    <t>RES-11381</t>
  </si>
  <si>
    <t>RES-9311</t>
  </si>
  <si>
    <t>RES-12926</t>
  </si>
  <si>
    <t>RES-12915</t>
  </si>
  <si>
    <t>RES-11843</t>
  </si>
  <si>
    <t>RES-10871</t>
  </si>
  <si>
    <t>RES-13338</t>
  </si>
  <si>
    <t>RES-10066</t>
  </si>
  <si>
    <t>RES-12856</t>
  </si>
  <si>
    <t>RES-11893</t>
  </si>
  <si>
    <t>RES-12062</t>
  </si>
  <si>
    <t>RES-12489</t>
  </si>
  <si>
    <t>RES-9187</t>
  </si>
  <si>
    <t>RES-11983</t>
  </si>
  <si>
    <t>RES-12011</t>
  </si>
  <si>
    <t>RES-11797</t>
  </si>
  <si>
    <t>RES-9676</t>
  </si>
  <si>
    <t>RES-12811</t>
  </si>
  <si>
    <t>RES-11235</t>
  </si>
  <si>
    <t>RES-9858</t>
  </si>
  <si>
    <t>RES-11618</t>
  </si>
  <si>
    <t>RES-13630</t>
  </si>
  <si>
    <t>RES-10893</t>
  </si>
  <si>
    <t>RES-11067</t>
  </si>
  <si>
    <t>RES-13769</t>
  </si>
  <si>
    <t>RES-11667</t>
  </si>
  <si>
    <t>RES-11402</t>
  </si>
  <si>
    <t>RES-13285</t>
  </si>
  <si>
    <t>RES-12843</t>
  </si>
  <si>
    <t>RES-12169</t>
  </si>
  <si>
    <t>RES-11209</t>
  </si>
  <si>
    <t>RES-9208</t>
  </si>
  <si>
    <t>RES-9237</t>
  </si>
  <si>
    <t>RES-12289</t>
  </si>
  <si>
    <t>RES-12509</t>
  </si>
  <si>
    <t>RES-10360</t>
  </si>
  <si>
    <t>RES-12293</t>
  </si>
  <si>
    <t>RES-11777</t>
  </si>
  <si>
    <t>RES-9112</t>
  </si>
  <si>
    <t>RES-12904</t>
  </si>
  <si>
    <t>RES-11868</t>
  </si>
  <si>
    <t>RES-9338</t>
  </si>
  <si>
    <t>RES-12869</t>
  </si>
  <si>
    <t>RES-10279</t>
  </si>
  <si>
    <t>RES-9050</t>
  </si>
  <si>
    <t>RES-10431</t>
  </si>
  <si>
    <t>RES-11171</t>
  </si>
  <si>
    <t>RES-11835</t>
  </si>
  <si>
    <t>RES-11339</t>
  </si>
  <si>
    <t>RES-13588</t>
  </si>
  <si>
    <t>RES-9181</t>
  </si>
  <si>
    <t>RES-10981</t>
  </si>
  <si>
    <t>RES-12146</t>
  </si>
  <si>
    <t>RES-9304</t>
  </si>
  <si>
    <t>RES-13770</t>
  </si>
  <si>
    <t>RES-13126</t>
  </si>
  <si>
    <t>RES-11362</t>
  </si>
  <si>
    <t>RES-11935</t>
  </si>
  <si>
    <t>RES-13494</t>
  </si>
  <si>
    <t>RES-9733</t>
  </si>
  <si>
    <t>RES-10697</t>
  </si>
  <si>
    <t>RES-13408</t>
  </si>
  <si>
    <t>RES-13279</t>
  </si>
  <si>
    <t>RES-12675</t>
  </si>
  <si>
    <t>RES-11391</t>
  </si>
  <si>
    <t>RES-10482</t>
  </si>
  <si>
    <t>RES-13202</t>
  </si>
  <si>
    <t>RES-12749</t>
  </si>
  <si>
    <t>RES-12532</t>
  </si>
  <si>
    <t>RES-9683</t>
  </si>
  <si>
    <t>RES-11716</t>
  </si>
  <si>
    <t>RES-13583</t>
  </si>
  <si>
    <t>RES-10274</t>
  </si>
  <si>
    <t>RES-12656</t>
  </si>
  <si>
    <t>RES-9048</t>
  </si>
  <si>
    <t>RES-12305</t>
  </si>
  <si>
    <t>RES-10209</t>
  </si>
  <si>
    <t>RES-12219</t>
  </si>
  <si>
    <t>RES-11700</t>
  </si>
  <si>
    <t>RES-12645</t>
  </si>
  <si>
    <t>RES-12373</t>
  </si>
  <si>
    <t>RES-13314</t>
  </si>
  <si>
    <t>RES-10716</t>
  </si>
  <si>
    <t>RES-9564</t>
  </si>
  <si>
    <t>RES-10145</t>
  </si>
  <si>
    <t>RES-11727</t>
  </si>
  <si>
    <t>RES-11640</t>
  </si>
  <si>
    <t>RES-9421</t>
  </si>
  <si>
    <t>RES-11534</t>
  </si>
  <si>
    <t>RES-10359</t>
  </si>
  <si>
    <t>RES-9176</t>
  </si>
  <si>
    <t>RES-11632</t>
  </si>
  <si>
    <t>RES-10644</t>
  </si>
  <si>
    <t>RES-9063</t>
  </si>
  <si>
    <t>RES-10715</t>
  </si>
  <si>
    <t>RES-12091</t>
  </si>
  <si>
    <t>RES-9637</t>
  </si>
  <si>
    <t>RES-9146</t>
  </si>
  <si>
    <t>RES-10389</t>
  </si>
  <si>
    <t>RES-9298</t>
  </si>
  <si>
    <t>RES-10324</t>
  </si>
  <si>
    <t>RES-10840</t>
  </si>
  <si>
    <t>RES-13496</t>
  </si>
  <si>
    <t>RES-11420</t>
  </si>
  <si>
    <t>RES-10050</t>
  </si>
  <si>
    <t>RES-12988</t>
  </si>
  <si>
    <t>RES-9036</t>
  </si>
  <si>
    <t>RES-12127</t>
  </si>
  <si>
    <t>RES-9581</t>
  </si>
  <si>
    <t>RES-11755</t>
  </si>
  <si>
    <t>RES-10025</t>
  </si>
  <si>
    <t>RES-11891</t>
  </si>
  <si>
    <t>RES-12165</t>
  </si>
  <si>
    <t>RES-10989</t>
  </si>
  <si>
    <t>RES-10529</t>
  </si>
  <si>
    <t>RES-10700</t>
  </si>
  <si>
    <t>RES-10491</t>
  </si>
  <si>
    <t>RES-13071</t>
  </si>
  <si>
    <t>RES-9060</t>
  </si>
  <si>
    <t>RES-13453</t>
  </si>
  <si>
    <t>RES-12335</t>
  </si>
  <si>
    <t>RES-11347</t>
  </si>
  <si>
    <t>RES-10270</t>
  </si>
  <si>
    <t>RES-10813</t>
  </si>
  <si>
    <t>RES-11827</t>
  </si>
  <si>
    <t>RES-10406</t>
  </si>
  <si>
    <t>RES-10147</t>
  </si>
  <si>
    <t>RES-9458</t>
  </si>
  <si>
    <t>RES-11812</t>
  </si>
  <si>
    <t>RES-10566</t>
  </si>
  <si>
    <t>RES-13688</t>
  </si>
  <si>
    <t>RES-12580</t>
  </si>
  <si>
    <t>RES-9396</t>
  </si>
  <si>
    <t>RES-12826</t>
  </si>
  <si>
    <t>RES-12176</t>
  </si>
  <si>
    <t>RES-9076</t>
  </si>
  <si>
    <t>RES-9538</t>
  </si>
  <si>
    <t>RES-9020</t>
  </si>
  <si>
    <t>RES-12010</t>
  </si>
  <si>
    <t>RES-9679</t>
  </si>
  <si>
    <t>RES-9960</t>
  </si>
  <si>
    <t>RES-11759</t>
  </si>
  <si>
    <t>RES-9234</t>
  </si>
  <si>
    <t>RES-12430</t>
  </si>
  <si>
    <t>RES-10787</t>
  </si>
  <si>
    <t>RES-12653</t>
  </si>
  <si>
    <t>RES-11336</t>
  </si>
  <si>
    <t>RES-10521</t>
  </si>
  <si>
    <t>RES-13696</t>
  </si>
  <si>
    <t>RES-12027</t>
  </si>
  <si>
    <t>RES-11275</t>
  </si>
  <si>
    <t>RES-11964</t>
  </si>
  <si>
    <t>RES-9583</t>
  </si>
  <si>
    <t>RES-12936</t>
  </si>
  <si>
    <t>RES-10246</t>
  </si>
  <si>
    <t>RES-13671</t>
  </si>
  <si>
    <t>RES-11776</t>
  </si>
  <si>
    <t>RES-10376</t>
  </si>
  <si>
    <t>RES-12486</t>
  </si>
  <si>
    <t>RES-10346</t>
  </si>
  <si>
    <t>RES-9900</t>
  </si>
  <si>
    <t>RES-10704</t>
  </si>
  <si>
    <t>RES-10184</t>
  </si>
  <si>
    <t>RES-12899</t>
  </si>
  <si>
    <t>RES-13575</t>
  </si>
  <si>
    <t>RES-11962</t>
  </si>
  <si>
    <t>RES-10635</t>
  </si>
  <si>
    <t>RES-9678</t>
  </si>
  <si>
    <t>RES-10733</t>
  </si>
  <si>
    <t>RES-13045</t>
  </si>
  <si>
    <t>RES-10171</t>
  </si>
  <si>
    <t>RES-9495</t>
  </si>
  <si>
    <t>RES-12330</t>
  </si>
  <si>
    <t>RES-10993</t>
  </si>
  <si>
    <t>RES-13396</t>
  </si>
  <si>
    <t>RES-11653</t>
  </si>
  <si>
    <t>RES-9655</t>
  </si>
  <si>
    <t>RES-13355</t>
  </si>
  <si>
    <t>RES-13136</t>
  </si>
  <si>
    <t>RES-13371</t>
  </si>
  <si>
    <t>RES-10535</t>
  </si>
  <si>
    <t>RES-11823</t>
  </si>
  <si>
    <t>RES-12122</t>
  </si>
  <si>
    <t>RES-9108</t>
  </si>
  <si>
    <t>RES-12106</t>
  </si>
  <si>
    <t>RES-11683</t>
  </si>
  <si>
    <t>RES-13365</t>
  </si>
  <si>
    <t>RES-9139</t>
  </si>
  <si>
    <t>RES-11652</t>
  </si>
  <si>
    <t>RES-10231</t>
  </si>
  <si>
    <t>RES-13439</t>
  </si>
  <si>
    <t>RES-11468</t>
  </si>
  <si>
    <t>RES-13358</t>
  </si>
  <si>
    <t>RES-12623</t>
  </si>
  <si>
    <t>RES-9550</t>
  </si>
  <si>
    <t>RES-9410</t>
  </si>
  <si>
    <t>RES-10273</t>
  </si>
  <si>
    <t>RES-13168</t>
  </si>
  <si>
    <t>RES-12736</t>
  </si>
  <si>
    <t>RES-11549</t>
  </si>
  <si>
    <t>RES-9043</t>
  </si>
  <si>
    <t>RES-13038</t>
  </si>
  <si>
    <t>RES-13091</t>
  </si>
  <si>
    <t>RES-10629</t>
  </si>
  <si>
    <t>RES-9749</t>
  </si>
  <si>
    <t>RES-13498</t>
  </si>
  <si>
    <t>RES-9558</t>
  </si>
  <si>
    <t>RES-9272</t>
  </si>
  <si>
    <t>RES-11099</t>
  </si>
  <si>
    <t>RES-10134</t>
  </si>
  <si>
    <t>RES-10082</t>
  </si>
  <si>
    <t>RES-9545</t>
  </si>
  <si>
    <t>RES-10839</t>
  </si>
  <si>
    <t>RES-11867</t>
  </si>
  <si>
    <t>RES-10490</t>
  </si>
  <si>
    <t>RES-10655</t>
  </si>
  <si>
    <t>RES-9115</t>
  </si>
  <si>
    <t>RES-9793</t>
  </si>
  <si>
    <t>RES-11335</t>
  </si>
  <si>
    <t>RES-12270</t>
  </si>
  <si>
    <t>RES-13529</t>
  </si>
  <si>
    <t>RES-13503</t>
  </si>
  <si>
    <t>RES-11010</t>
  </si>
  <si>
    <t>RES-9303</t>
  </si>
  <si>
    <t>RES-11439</t>
  </si>
  <si>
    <t>RES-13475</t>
  </si>
  <si>
    <t>RES-11620</t>
  </si>
  <si>
    <t>RES-11724</t>
  </si>
  <si>
    <t>RES-12429</t>
  </si>
  <si>
    <t>RES-10957</t>
  </si>
  <si>
    <t>RES-11814</t>
  </si>
  <si>
    <t>RES-10510</t>
  </si>
  <si>
    <t>RES-13056</t>
  </si>
  <si>
    <t>RES-10746</t>
  </si>
  <si>
    <t>RES-11221</t>
  </si>
  <si>
    <t>RES-12139</t>
  </si>
  <si>
    <t>RES-12008</t>
  </si>
  <si>
    <t>RES-10198</t>
  </si>
  <si>
    <t>RES-11892</t>
  </si>
  <si>
    <t>RES-13317</t>
  </si>
  <si>
    <t>RES-9950</t>
  </si>
  <si>
    <t>RES-11517</t>
  </si>
  <si>
    <t>RES-10439</t>
  </si>
  <si>
    <t>RES-12758</t>
  </si>
  <si>
    <t>RES-12738</t>
  </si>
  <si>
    <t>RES-11818</t>
  </si>
  <si>
    <t>RES-11165</t>
  </si>
  <si>
    <t>RES-10292</t>
  </si>
  <si>
    <t>RES-9465</t>
  </si>
  <si>
    <t>RES-10265</t>
  </si>
  <si>
    <t>RES-13292</t>
  </si>
  <si>
    <t>RES-10350</t>
  </si>
  <si>
    <t>RES-13019</t>
  </si>
  <si>
    <t>RES-11408</t>
  </si>
  <si>
    <t>RES-12780</t>
  </si>
  <si>
    <t>RES-12344</t>
  </si>
  <si>
    <t>RES-12029</t>
  </si>
  <si>
    <t>RES-9299</t>
  </si>
  <si>
    <t>RES-9335</t>
  </si>
  <si>
    <t>RES-10233</t>
  </si>
  <si>
    <t>RES-11086</t>
  </si>
  <si>
    <t>RES-10404</t>
  </si>
  <si>
    <t>RES-9892</t>
  </si>
  <si>
    <t>RES-9984</t>
  </si>
  <si>
    <t>RES-10042</t>
  </si>
  <si>
    <t>RES-13722</t>
  </si>
  <si>
    <t>RES-10123</t>
  </si>
  <si>
    <t>RES-9147</t>
  </si>
  <si>
    <t>RES-11970</t>
  </si>
  <si>
    <t>RES-10729</t>
  </si>
  <si>
    <t>RES-12799</t>
  </si>
  <si>
    <t>RES-10356</t>
  </si>
  <si>
    <t>RES-13305</t>
  </si>
  <si>
    <t>RES-10417</t>
  </si>
  <si>
    <t>RES-9010</t>
  </si>
  <si>
    <t>RES-13132</t>
  </si>
  <si>
    <t>RES-9383</t>
  </si>
  <si>
    <t>RES-9320</t>
  </si>
  <si>
    <t>RES-9387</t>
  </si>
  <si>
    <t>RES-11641</t>
  </si>
  <si>
    <t>RES-12639</t>
  </si>
  <si>
    <t>RES-10217</t>
  </si>
  <si>
    <t>RES-12142</t>
  </si>
  <si>
    <t>RES-12770</t>
  </si>
  <si>
    <t>RES-11639</t>
  </si>
  <si>
    <t>RES-12607</t>
  </si>
  <si>
    <t>RES-10525</t>
  </si>
  <si>
    <t>RES-12917</t>
  </si>
  <si>
    <t>RES-9810</t>
  </si>
  <si>
    <t>RES-10242</t>
  </si>
  <si>
    <t>RES-13760</t>
  </si>
  <si>
    <t>RES-10453</t>
  </si>
  <si>
    <t>RES-11050</t>
  </si>
  <si>
    <t>RES-13085</t>
  </si>
  <si>
    <t>RES-10866</t>
  </si>
  <si>
    <t>RES-10836</t>
  </si>
  <si>
    <t>RES-11870</t>
  </si>
  <si>
    <t>RES-12052</t>
  </si>
  <si>
    <t>RES-10300</t>
  </si>
  <si>
    <t>RES-10291</t>
  </si>
  <si>
    <t>RES-9342</t>
  </si>
  <si>
    <t>RES-11328</t>
  </si>
  <si>
    <t>RES-13093</t>
  </si>
  <si>
    <t>RES-12053</t>
  </si>
  <si>
    <t>RES-13393</t>
  </si>
  <si>
    <t>RES-12234</t>
  </si>
  <si>
    <t>RES-10543</t>
  </si>
  <si>
    <t>RES-12853</t>
  </si>
  <si>
    <t>RES-11664</t>
  </si>
  <si>
    <t>RES-10097</t>
  </si>
  <si>
    <t>RES-13094</t>
  </si>
  <si>
    <t>RES-11491</t>
  </si>
  <si>
    <t>RES-9152</t>
  </si>
  <si>
    <t>RES-13070</t>
  </si>
  <si>
    <t>RES-12059</t>
  </si>
  <si>
    <t>RES-11947</t>
  </si>
  <si>
    <t>RES-11241</t>
  </si>
  <si>
    <t>RES-13235</t>
  </si>
  <si>
    <t>RES-13065</t>
  </si>
  <si>
    <t>RES-9730</t>
  </si>
  <si>
    <t>RES-10734</t>
  </si>
  <si>
    <t>RES-9638</t>
  </si>
  <si>
    <t>RES-12938</t>
  </si>
  <si>
    <t>RES-11098</t>
  </si>
  <si>
    <t>RES-12912</t>
  </si>
  <si>
    <t>RES-12321</t>
  </si>
  <si>
    <t>RES-10374</t>
  </si>
  <si>
    <t>RES-10677</t>
  </si>
  <si>
    <t>RES-11465</t>
  </si>
  <si>
    <t>RES-12543</t>
  </si>
  <si>
    <t>RES-11907</t>
  </si>
  <si>
    <t>RES-9159</t>
  </si>
  <si>
    <t>RES-12021</t>
  </si>
  <si>
    <t>RES-12789</t>
  </si>
  <si>
    <t>RES-13127</t>
  </si>
  <si>
    <t>RES-10284</t>
  </si>
  <si>
    <t>RES-10055</t>
  </si>
  <si>
    <t>RES-10480</t>
  </si>
  <si>
    <t>RES-13727</t>
  </si>
  <si>
    <t>RES-9932</t>
  </si>
  <si>
    <t>RES-12120</t>
  </si>
  <si>
    <t>RES-10684</t>
  </si>
  <si>
    <t>RES-11556</t>
  </si>
  <si>
    <t>RES-11248</t>
  </si>
  <si>
    <t>RES-13534</t>
  </si>
  <si>
    <t>RES-12506</t>
  </si>
  <si>
    <t>RES-13332</t>
  </si>
  <si>
    <t>RES-9420</t>
  </si>
  <si>
    <t>RES-12301</t>
  </si>
  <si>
    <t>RES-12325</t>
  </si>
  <si>
    <t>RES-9875</t>
  </si>
  <si>
    <t>RES-12457</t>
  </si>
  <si>
    <t>RES-9292</t>
  </si>
  <si>
    <t>RES-9955</t>
  </si>
  <si>
    <t>RES-9648</t>
  </si>
  <si>
    <t>RES-9606</t>
  </si>
  <si>
    <t>RES-11323</t>
  </si>
  <si>
    <t>RES-9358</t>
  </si>
  <si>
    <t>RES-10558</t>
  </si>
  <si>
    <t>RES-9472</t>
  </si>
  <si>
    <t>RES-11501</t>
  </si>
  <si>
    <t>RES-12154</t>
  </si>
  <si>
    <t>RES-12695</t>
  </si>
  <si>
    <t>RES-13418</t>
  </si>
  <si>
    <t>RES-13329</t>
  </si>
  <si>
    <t>RES-10984</t>
  </si>
  <si>
    <t>RES-10851</t>
  </si>
  <si>
    <t>RES-11663</t>
  </si>
  <si>
    <t>RES-9241</t>
  </si>
  <si>
    <t>RES-10898</t>
  </si>
  <si>
    <t>RES-11175</t>
  </si>
  <si>
    <t>RES-13615</t>
  </si>
  <si>
    <t>RES-9971</t>
  </si>
  <si>
    <t>RES-10652</t>
  </si>
  <si>
    <t>RES-10599</t>
  </si>
  <si>
    <t>RES-13156</t>
  </si>
  <si>
    <t>RES-10689</t>
  </si>
  <si>
    <t>RES-13064</t>
  </si>
  <si>
    <t>RES-11063</t>
  </si>
  <si>
    <t>RES-10687</t>
  </si>
  <si>
    <t>RES-11148</t>
  </si>
  <si>
    <t>RES-13500</t>
  </si>
  <si>
    <t>RES-9288</t>
  </si>
  <si>
    <t>RES-11372</t>
  </si>
  <si>
    <t>RES-9586</t>
  </si>
  <si>
    <t>RES-10141</t>
  </si>
  <si>
    <t>RES-12713</t>
  </si>
  <si>
    <t>RES-11376</t>
  </si>
  <si>
    <t>RES-9915</t>
  </si>
  <si>
    <t>RES-9203</t>
  </si>
  <si>
    <t>RES-11416</t>
  </si>
  <si>
    <t>RES-12896</t>
  </si>
  <si>
    <t>RES-9180</t>
  </si>
  <si>
    <t>RES-13538</t>
  </si>
  <si>
    <t>RES-10600</t>
  </si>
  <si>
    <t>RES-13780</t>
  </si>
  <si>
    <t>RES-13384</t>
  </si>
  <si>
    <t>RES-11494</t>
  </si>
  <si>
    <t>RES-13690</t>
  </si>
  <si>
    <t>RES-10998</t>
  </si>
  <si>
    <t>RES-10447</t>
  </si>
  <si>
    <t>RES-11170</t>
  </si>
  <si>
    <t>RES-13243</t>
  </si>
  <si>
    <t>RES-12763</t>
  </si>
  <si>
    <t>RES-10071</t>
  </si>
  <si>
    <t>RES-11774</t>
  </si>
  <si>
    <t>RES-12088</t>
  </si>
  <si>
    <t>RES-10433</t>
  </si>
  <si>
    <t>RES-12914</t>
  </si>
  <si>
    <t>RES-12670</t>
  </si>
  <si>
    <t>RES-11513</t>
  </si>
  <si>
    <t>RES-9459</t>
  </si>
  <si>
    <t>RES-11915</t>
  </si>
  <si>
    <t>RES-13729</t>
  </si>
  <si>
    <t>RES-13143</t>
  </si>
  <si>
    <t>RES-11613</t>
  </si>
  <si>
    <t>RES-11032</t>
  </si>
  <si>
    <t>RES-12697</t>
  </si>
  <si>
    <t>RES-13249</t>
  </si>
  <si>
    <t>RES-10286</t>
  </si>
  <si>
    <t>RES-10541</t>
  </si>
  <si>
    <t>RES-12510</t>
  </si>
  <si>
    <t>RES-11737</t>
  </si>
  <si>
    <t>RES-11247</t>
  </si>
  <si>
    <t>RES-13207</t>
  </si>
  <si>
    <t>RES-11273</t>
  </si>
  <si>
    <t>RES-10068</t>
  </si>
  <si>
    <t>RES-11387</t>
  </si>
  <si>
    <t>RES-12766</t>
  </si>
  <si>
    <t>RES-11427</t>
  </si>
  <si>
    <t>RES-9171</t>
  </si>
  <si>
    <t>RES-11685</t>
  </si>
  <si>
    <t>RES-11625</t>
  </si>
  <si>
    <t>RES-9113</t>
  </si>
  <si>
    <t>RES-10003</t>
  </si>
  <si>
    <t>RES-13380</t>
  </si>
  <si>
    <t>RES-12982</t>
  </si>
  <si>
    <t>RES-10728</t>
  </si>
  <si>
    <t>RES-13405</t>
  </si>
  <si>
    <t>RES-13701</t>
  </si>
  <si>
    <t>RES-10272</t>
  </si>
  <si>
    <t>RES-10318</t>
  </si>
  <si>
    <t>RES-9792</t>
  </si>
  <si>
    <t>RES-10204</t>
  </si>
  <si>
    <t>RES-12985</t>
  </si>
  <si>
    <t>RES-10298</t>
  </si>
  <si>
    <t>RES-11498</t>
  </si>
  <si>
    <t>RES-12107</t>
  </si>
  <si>
    <t>RES-13152</t>
  </si>
  <si>
    <t>RES-13642</t>
  </si>
  <si>
    <t>RES-10794</t>
  </si>
  <si>
    <t>RES-12518</t>
  </si>
  <si>
    <t>RES-9642</t>
  </si>
  <si>
    <t>RES-10855</t>
  </si>
  <si>
    <t>RES-10096</t>
  </si>
  <si>
    <t>RES-10105</t>
  </si>
  <si>
    <t>RES-10435</t>
  </si>
  <si>
    <t>RES-9619</t>
  </si>
  <si>
    <t>RES-9744</t>
  </si>
  <si>
    <t>RES-9161</t>
  </si>
  <si>
    <t>RES-11958</t>
  </si>
  <si>
    <t>RES-10802</t>
  </si>
  <si>
    <t>RES-11959</t>
  </si>
  <si>
    <t>RES-9363</t>
  </si>
  <si>
    <t>RES-10164</t>
  </si>
  <si>
    <t>RES-9546</t>
  </si>
  <si>
    <t>RES-13119</t>
  </si>
  <si>
    <t>RES-12000</t>
  </si>
  <si>
    <t>RES-11699</t>
  </si>
  <si>
    <t>RES-11094</t>
  </si>
  <si>
    <t>RES-9461</t>
  </si>
  <si>
    <t>RES-9844</t>
  </si>
  <si>
    <t>RES-11593</t>
  </si>
  <si>
    <t>RES-9065</t>
  </si>
  <si>
    <t>RES-13404</t>
  </si>
  <si>
    <t>RES-10980</t>
  </si>
  <si>
    <t>RES-10884</t>
  </si>
  <si>
    <t>RES-13768</t>
  </si>
  <si>
    <t>RES-13441</t>
  </si>
  <si>
    <t>RES-13046</t>
  </si>
  <si>
    <t>RES-9367</t>
  </si>
  <si>
    <t>RES-9959</t>
  </si>
  <si>
    <t>RES-10486</t>
  </si>
  <si>
    <t>RES-13742</t>
  </si>
  <si>
    <t>RES-11110</t>
  </si>
  <si>
    <t>RES-9693</t>
  </si>
  <si>
    <t>RES-11906</t>
  </si>
  <si>
    <t>RES-11262</t>
  </si>
  <si>
    <t>RES-11730</t>
  </si>
  <si>
    <t>RES-12318</t>
  </si>
  <si>
    <t>RES-10451</t>
  </si>
  <si>
    <t>RES-10879</t>
  </si>
  <si>
    <t>RES-12633</t>
  </si>
  <si>
    <t>RES-12928</t>
  </si>
  <si>
    <t>RES-10803</t>
  </si>
  <si>
    <t>RES-12264</t>
  </si>
  <si>
    <t>RES-13763</t>
  </si>
  <si>
    <t>RES-11688</t>
  </si>
  <si>
    <t>RES-10296</t>
  </si>
  <si>
    <t>RES-10647</t>
  </si>
  <si>
    <t>RES-13458</t>
  </si>
  <si>
    <t>RES-12954</t>
  </si>
  <si>
    <t>RES-10903</t>
  </si>
  <si>
    <t>RES-11560</t>
  </si>
  <si>
    <t>RES-13123</t>
  </si>
  <si>
    <t>RES-13472</t>
  </si>
  <si>
    <t>RES-12589</t>
  </si>
  <si>
    <t>RES-9148</t>
  </si>
  <si>
    <t>RES-12247</t>
  </si>
  <si>
    <t>RES-9574</t>
  </si>
  <si>
    <t>RES-9850</t>
  </si>
  <si>
    <t>RES-11954</t>
  </si>
  <si>
    <t>RES-9847</t>
  </si>
  <si>
    <t>RES-12226</t>
  </si>
  <si>
    <t>RES-9007</t>
  </si>
  <si>
    <t>RES-13328</t>
  </si>
  <si>
    <t>RES-11311</t>
  </si>
  <si>
    <t>RES-9235</t>
  </si>
  <si>
    <t>RES-13456</t>
  </si>
  <si>
    <t>RES-13367</t>
  </si>
  <si>
    <t>RES-10468</t>
  </si>
  <si>
    <t>RES-9425</t>
  </si>
  <si>
    <t>RES-13428</t>
  </si>
  <si>
    <t>RES-12866</t>
  </si>
  <si>
    <t>RES-9280</t>
  </si>
  <si>
    <t>RES-12924</t>
  </si>
  <si>
    <t>RES-11981</t>
  </si>
  <si>
    <t>RES-11520</t>
  </si>
  <si>
    <t>RES-10138</t>
  </si>
  <si>
    <t>RES-9886</t>
  </si>
  <si>
    <t>RES-12187</t>
  </si>
  <si>
    <t>RES-13426</t>
  </si>
  <si>
    <t>RES-11131</t>
  </si>
  <si>
    <t>RES-12658</t>
  </si>
  <si>
    <t>RES-9775</t>
  </si>
  <si>
    <t>RES-10985</t>
  </si>
  <si>
    <t>RES-9831</t>
  </si>
  <si>
    <t>RES-13075</t>
  </si>
  <si>
    <t>RES-9182</t>
  </si>
  <si>
    <t>RES-12859</t>
  </si>
  <si>
    <t>RES-13708</t>
  </si>
  <si>
    <t>RES-13793</t>
  </si>
  <si>
    <t>RES-13392</t>
  </si>
  <si>
    <t>RES-9664</t>
  </si>
  <si>
    <t>RES-11413</t>
  </si>
  <si>
    <t>RES-12317</t>
  </si>
  <si>
    <t>RES-13790</t>
  </si>
  <si>
    <t>RES-10237</t>
  </si>
  <si>
    <t>RES-11672</t>
  </si>
  <si>
    <t>RES-11320</t>
  </si>
  <si>
    <t>RES-9135</t>
  </si>
  <si>
    <t>RES-12652</t>
  </si>
  <si>
    <t>RES-10446</t>
  </si>
  <si>
    <t>RES-11945</t>
  </si>
  <si>
    <t>RES-9532</t>
  </si>
  <si>
    <t>RES-11223</t>
  </si>
  <si>
    <t>RES-10345</t>
  </si>
  <si>
    <t>RES-13796</t>
  </si>
  <si>
    <t>RES-11865</t>
  </si>
  <si>
    <t>RES-12253</t>
  </si>
  <si>
    <t>RES-12840</t>
  </si>
  <si>
    <t>RES-13223</t>
  </si>
  <si>
    <t>RES-11927</t>
  </si>
  <si>
    <t>RES-9759</t>
  </si>
  <si>
    <t>RES-13304</t>
  </si>
  <si>
    <t>RES-13186</t>
  </si>
  <si>
    <t>RES-9660</t>
  </si>
  <si>
    <t>RES-11734</t>
  </si>
  <si>
    <t>RES-11838</t>
  </si>
  <si>
    <t>RES-10876</t>
  </si>
  <si>
    <t>RES-12348</t>
  </si>
  <si>
    <t>RES-10268</t>
  </si>
  <si>
    <t>RES-9415</t>
  </si>
  <si>
    <t>RES-9702</t>
  </si>
  <si>
    <t>RES-13470</t>
  </si>
  <si>
    <t>RES-13726</t>
  </si>
  <si>
    <t>RES-11423</t>
  </si>
  <si>
    <t>RES-9938</t>
  </si>
  <si>
    <t>RES-11878</t>
  </si>
  <si>
    <t>RES-10112</t>
  </si>
  <si>
    <t>RES-12710</t>
  </si>
  <si>
    <t>RES-12095</t>
  </si>
  <si>
    <t>RES-10161</t>
  </si>
  <si>
    <t>RES-12030</t>
  </si>
  <si>
    <t>RES-10422</t>
  </si>
  <si>
    <t>RES-10864</t>
  </si>
  <si>
    <t>RES-10611</t>
  </si>
  <si>
    <t>RES-10823</t>
  </si>
  <si>
    <t>RES-11083</t>
  </si>
  <si>
    <t>RES-10505</t>
  </si>
  <si>
    <t>RES-10737</t>
  </si>
  <si>
    <t>RES-10667</t>
  </si>
  <si>
    <t>RES-13777</t>
  </si>
  <si>
    <t>RES-13097</t>
  </si>
  <si>
    <t>RES-12803</t>
  </si>
  <si>
    <t>RES-12245</t>
  </si>
  <si>
    <t>RES-9908</t>
  </si>
  <si>
    <t>RES-11961</t>
  </si>
  <si>
    <t>RES-11682</t>
  </si>
  <si>
    <t>RES-9457</t>
  </si>
  <si>
    <t>RES-12816</t>
  </si>
  <si>
    <t>RES-13757</t>
  </si>
  <si>
    <t>RES-9154</t>
  </si>
  <si>
    <t>RES-13159</t>
  </si>
  <si>
    <t>RES-11016</t>
  </si>
  <si>
    <t>RES-13063</t>
  </si>
  <si>
    <t>RES-11805</t>
  </si>
  <si>
    <t>RES-9022</t>
  </si>
  <si>
    <t>RES-12719</t>
  </si>
  <si>
    <t>RES-12573</t>
  </si>
  <si>
    <t>RES-11648</t>
  </si>
  <si>
    <t>RES-11997</t>
  </si>
  <si>
    <t>RES-10658</t>
  </si>
  <si>
    <t>RES-11976</t>
  </si>
  <si>
    <t>RES-13334</t>
  </si>
  <si>
    <t>RES-11623</t>
  </si>
  <si>
    <t>RES-12087</t>
  </si>
  <si>
    <t>RES-11154</t>
  </si>
  <si>
    <t>RES-10639</t>
  </si>
  <si>
    <t>RES-11722</t>
  </si>
  <si>
    <t>RES-9944</t>
  </si>
  <si>
    <t>RES-9168</t>
  </si>
  <si>
    <t>RES-10881</t>
  </si>
  <si>
    <t>RES-10462</t>
  </si>
  <si>
    <t>RES-9186</t>
  </si>
  <si>
    <t>RES-10726</t>
  </si>
  <si>
    <t>RES-9978</t>
  </si>
  <si>
    <t>RES-9119</t>
  </si>
  <si>
    <t>RES-12724</t>
  </si>
  <si>
    <t>RES-9542</t>
  </si>
  <si>
    <t>RES-12225</t>
  </si>
  <si>
    <t>RES-13238</t>
  </si>
  <si>
    <t>RES-9202</t>
  </si>
  <si>
    <t>RES-11736</t>
  </si>
  <si>
    <t>RES-9552</t>
  </si>
  <si>
    <t>RES-9489</t>
  </si>
  <si>
    <t>RES-12114</t>
  </si>
  <si>
    <t>RES-12929</t>
  </si>
  <si>
    <t>RES-13006</t>
  </si>
  <si>
    <t>RES-10807</t>
  </si>
  <si>
    <t>RES-9840</t>
  </si>
  <si>
    <t>RES-11921</t>
  </si>
  <si>
    <t>RES-10301</t>
  </si>
  <si>
    <t>RES-9917</t>
  </si>
  <si>
    <t>RES-9740</t>
  </si>
  <si>
    <t>RES-11302</t>
  </si>
  <si>
    <t>RES-12068</t>
  </si>
  <si>
    <t>RES-10976</t>
  </si>
  <si>
    <t>RES-12023</t>
  </si>
  <si>
    <t>RES-10809</t>
  </si>
  <si>
    <t>RES-13040</t>
  </si>
  <si>
    <t>RES-13111</t>
  </si>
  <si>
    <t>RES-12750</t>
  </si>
  <si>
    <t>RES-10180</t>
  </si>
  <si>
    <t>RES-11643</t>
  </si>
  <si>
    <t>RES-11524</t>
  </si>
  <si>
    <t>RES-9286</t>
  </si>
  <si>
    <t>RES-13506</t>
  </si>
  <si>
    <t>RES-11871</t>
  </si>
  <si>
    <t>RES-11066</t>
  </si>
  <si>
    <t>RES-12693</t>
  </si>
  <si>
    <t>RES-12893</t>
  </si>
  <si>
    <t>RES-11720</t>
  </si>
  <si>
    <t>RES-10838</t>
  </si>
  <si>
    <t>RES-11340</t>
  </si>
  <si>
    <t>RES-13270</t>
  </si>
  <si>
    <t>RES-9836</t>
  </si>
  <si>
    <t>RES-11578</t>
  </si>
  <si>
    <t>RES-11978</t>
  </si>
  <si>
    <t>RES-12542</t>
  </si>
  <si>
    <t>RES-9137</t>
  </si>
  <si>
    <t>RES-9033</t>
  </si>
  <si>
    <t>RES-12782</t>
  </si>
  <si>
    <t>RES-12136</t>
  </si>
  <si>
    <t>RES-13724</t>
  </si>
  <si>
    <t>RES-12999</t>
  </si>
  <si>
    <t>RES-11354</t>
  </si>
  <si>
    <t>RES-10211</t>
  </si>
  <si>
    <t>RES-9328</t>
  </si>
  <si>
    <t>RES-9357</t>
  </si>
  <si>
    <t>RES-11904</t>
  </si>
  <si>
    <t>RES-10308</t>
  </si>
  <si>
    <t>RES-12079</t>
  </si>
  <si>
    <t>RES-9661</t>
  </si>
  <si>
    <t>RES-12505</t>
  </si>
  <si>
    <t>RES-10313</t>
  </si>
  <si>
    <t>RES-12487</t>
  </si>
  <si>
    <t>RES-12372</t>
  </si>
  <si>
    <t>RES-11853</t>
  </si>
  <si>
    <t>RES-10337</t>
  </si>
  <si>
    <t>RES-11351</t>
  </si>
  <si>
    <t>RES-11677</t>
  </si>
  <si>
    <t>RES-13610</t>
  </si>
  <si>
    <t>RES-10610</t>
  </si>
  <si>
    <t>RES-12874</t>
  </si>
  <si>
    <t>RES-9741</t>
  </si>
  <si>
    <t>RES-11453</t>
  </si>
  <si>
    <t>RES-9101</t>
  </si>
  <si>
    <t>RES-13090</t>
  </si>
  <si>
    <t>RES-11113</t>
  </si>
  <si>
    <t>RES-10225</t>
  </si>
  <si>
    <t>RES-11082</t>
  </si>
  <si>
    <t>RES-12357</t>
  </si>
  <si>
    <t>RES-9659</t>
  </si>
  <si>
    <t>RES-13465</t>
  </si>
  <si>
    <t>RES-10312</t>
  </si>
  <si>
    <t>RES-12558</t>
  </si>
  <si>
    <t>RES-11238</t>
  </si>
  <si>
    <t>RES-10445</t>
  </si>
  <si>
    <t>RES-10748</t>
  </si>
  <si>
    <t>RES-13739</t>
  </si>
  <si>
    <t>RES-10463</t>
  </si>
  <si>
    <t>RES-11741</t>
  </si>
  <si>
    <t>RES-11460</t>
  </si>
  <si>
    <t>RES-12669</t>
  </si>
  <si>
    <t>RES-9082</t>
  </si>
  <si>
    <t>RES-9271</t>
  </si>
  <si>
    <t>RES-11525</t>
  </si>
  <si>
    <t>RES-12888</t>
  </si>
  <si>
    <t>RES-11919</t>
  </si>
  <si>
    <t>RES-13689</t>
  </si>
  <si>
    <t>RES-12884</t>
  </si>
  <si>
    <t>RES-10623</t>
  </si>
  <si>
    <t>RES-11678</t>
  </si>
  <si>
    <t>RES-10251</t>
  </si>
  <si>
    <t>RES-11389</t>
  </si>
  <si>
    <t>RES-10943</t>
  </si>
  <si>
    <t>RES-9807</t>
  </si>
  <si>
    <t>RES-10518</t>
  </si>
  <si>
    <t>RES-11669</t>
  </si>
  <si>
    <t>RES-9126</t>
  </si>
  <si>
    <t>RES-10806</t>
  </si>
  <si>
    <t>RES-9236</t>
  </si>
  <si>
    <t>RES-10267</t>
  </si>
  <si>
    <t>RES-11714</t>
  </si>
  <si>
    <t>RES-12993</t>
  </si>
  <si>
    <t>RES-10645</t>
  </si>
  <si>
    <t>RES-9129</t>
  </si>
  <si>
    <t>RES-12519</t>
  </si>
  <si>
    <t>RES-12776</t>
  </si>
  <si>
    <t>RES-10250</t>
  </si>
  <si>
    <t>RES-9266</t>
  </si>
  <si>
    <t>RES-11565</t>
  </si>
  <si>
    <t>RES-11366</t>
  </si>
  <si>
    <t>RES-13510</t>
  </si>
  <si>
    <t>RES-11863</t>
  </si>
  <si>
    <t>RES-11792</t>
  </si>
  <si>
    <t>RES-11324</t>
  </si>
  <si>
    <t>RES-13015</t>
  </si>
  <si>
    <t>RES-9803</t>
  </si>
  <si>
    <t>RES-12581</t>
  </si>
  <si>
    <t>RES-9486</t>
  </si>
  <si>
    <t>RES-13290</t>
  </si>
  <si>
    <t>RES-9362</t>
  </si>
  <si>
    <t>RES-9827</t>
  </si>
  <si>
    <t>RES-12544</t>
  </si>
  <si>
    <t>RES-11231</t>
  </si>
  <si>
    <t>RES-13559</t>
  </si>
  <si>
    <t>RES-10364</t>
  </si>
  <si>
    <t>RES-11349</t>
  </si>
  <si>
    <t>RES-11605</t>
  </si>
  <si>
    <t>RES-10824</t>
  </si>
  <si>
    <t>RES-10899</t>
  </si>
  <si>
    <t>RES-11965</t>
  </si>
  <si>
    <t>RES-13505</t>
  </si>
  <si>
    <t>RES-10651</t>
  </si>
  <si>
    <t>RES-9127</t>
  </si>
  <si>
    <t>RES-12546</t>
  </si>
  <si>
    <t>RES-12155</t>
  </si>
  <si>
    <t>RES-9592</t>
  </si>
  <si>
    <t>RES-13237</t>
  </si>
  <si>
    <t>RES-11281</t>
  </si>
  <si>
    <t>RES-13424</t>
  </si>
  <si>
    <t>RES-10653</t>
  </si>
  <si>
    <t>RES-9190</t>
  </si>
  <si>
    <t>RES-13327</t>
  </si>
  <si>
    <t>RES-13723</t>
  </si>
  <si>
    <t>RES-10249</t>
  </si>
  <si>
    <t>RES-12482</t>
  </si>
  <si>
    <t>RES-12438</t>
  </si>
  <si>
    <t>RES-9600</t>
  </si>
  <si>
    <t>RES-12499</t>
  </si>
  <si>
    <t>RES-11035</t>
  </si>
  <si>
    <t>RES-9165</t>
  </si>
  <si>
    <t>RES-12881</t>
  </si>
  <si>
    <t>RES-10153</t>
  </si>
  <si>
    <t>RES-10506</t>
  </si>
  <si>
    <t>RES-12671</t>
  </si>
  <si>
    <t>RES-13137</t>
  </si>
  <si>
    <t>RES-9106</t>
  </si>
  <si>
    <t>RES-12752</t>
  </si>
  <si>
    <t>RES-12552</t>
  </si>
  <si>
    <t>RES-13522</t>
  </si>
  <si>
    <t>RES-9083</t>
  </si>
  <si>
    <t>RES-12498</t>
  </si>
  <si>
    <t>RES-11356</t>
  </si>
  <si>
    <t>RES-10621</t>
  </si>
  <si>
    <t>RES-9149</t>
  </si>
  <si>
    <t>RES-13116</t>
  </si>
  <si>
    <t>RES-11627</t>
  </si>
  <si>
    <t>RES-10116</t>
  </si>
  <si>
    <t>RES-11433</t>
  </si>
  <si>
    <t>RES-9445</t>
  </si>
  <si>
    <t>RES-11104</t>
  </si>
  <si>
    <t>RES-12259</t>
  </si>
  <si>
    <t>RES-9496</t>
  </si>
  <si>
    <t>RES-10266</t>
  </si>
  <si>
    <t>RES-13574</t>
  </si>
  <si>
    <t>RES-12208</t>
  </si>
  <si>
    <t>RES-13204</t>
  </si>
  <si>
    <t>RES-13048</t>
  </si>
  <si>
    <t>RES-10547</t>
  </si>
  <si>
    <t>RES-9860</t>
  </si>
  <si>
    <t>RES-13717</t>
  </si>
  <si>
    <t>RES-10550</t>
  </si>
  <si>
    <t>RES-10747</t>
  </si>
  <si>
    <t>RES-11953</t>
  </si>
  <si>
    <t>RES-9559</t>
  </si>
  <si>
    <t>RES-12978</t>
  </si>
  <si>
    <t>RES-12699</t>
  </si>
  <si>
    <t>RES-12267</t>
  </si>
  <si>
    <t>RES-13515</t>
  </si>
  <si>
    <t>RES-13323</t>
  </si>
  <si>
    <t>RES-10057</t>
  </si>
  <si>
    <t>RES-10481</t>
  </si>
  <si>
    <t>RES-10280</t>
  </si>
  <si>
    <t>RES-11628</t>
  </si>
  <si>
    <t>RES-9255</t>
  </si>
  <si>
    <t>RES-13099</t>
  </si>
  <si>
    <t>RES-9772</t>
  </si>
  <si>
    <t>RES-10442</t>
  </si>
  <si>
    <t>RES-12927</t>
  </si>
  <si>
    <t>RES-12606</t>
  </si>
  <si>
    <t>RES-10157</t>
  </si>
  <si>
    <t>RES-13417</t>
  </si>
  <si>
    <t>RES-10865</t>
  </si>
  <si>
    <t>RES-10951</t>
  </si>
  <si>
    <t>RES-11250</t>
  </si>
  <si>
    <t>RES-13024</t>
  </si>
  <si>
    <t>RES-13209</t>
  </si>
  <si>
    <t>RES-11542</t>
  </si>
  <si>
    <t>RES-11415</t>
  </si>
  <si>
    <t>RES-9201</t>
  </si>
  <si>
    <t>RES-11711</t>
  </si>
  <si>
    <t>RES-13730</t>
  </si>
  <si>
    <t>RES-10661</t>
  </si>
  <si>
    <t>RES-10570</t>
  </si>
  <si>
    <t>RES-12051</t>
  </si>
  <si>
    <t>RES-11359</t>
  </si>
  <si>
    <t>RES-12616</t>
  </si>
  <si>
    <t>RES-9052</t>
  </si>
  <si>
    <t>RES-12446</t>
  </si>
  <si>
    <t>RES-11392</t>
  </si>
  <si>
    <t>RES-13756</t>
  </si>
  <si>
    <t>RES-11507</t>
  </si>
  <si>
    <t>RES-12691</t>
  </si>
  <si>
    <t>RES-10325</t>
  </si>
  <si>
    <t>RES-12834</t>
  </si>
  <si>
    <t>RES-12617</t>
  </si>
  <si>
    <t>RES-13313</t>
  </si>
  <si>
    <t>RES-10919</t>
  </si>
  <si>
    <t>RES-11442</t>
  </si>
  <si>
    <t>RES-9571</t>
  </si>
  <si>
    <t>RES-10562</t>
  </si>
  <si>
    <t>RES-11417</t>
  </si>
  <si>
    <t xml:space="preserve">  Suresh  </t>
  </si>
  <si>
    <t>RES-9544</t>
  </si>
  <si>
    <t>RES-11405</t>
  </si>
  <si>
    <t>RES-12384</t>
  </si>
  <si>
    <t>RES-10023</t>
  </si>
  <si>
    <t>RES-11509</t>
  </si>
  <si>
    <t>RES-9877</t>
  </si>
  <si>
    <t>RES-12251</t>
  </si>
  <si>
    <t>RES-9797</t>
  </si>
  <si>
    <t>RES-10221</t>
  </si>
  <si>
    <t>RES-9783</t>
  </si>
  <si>
    <t>RES-10906</t>
  </si>
  <si>
    <t>RES-12604</t>
  </si>
  <si>
    <t>RES-12835</t>
  </si>
  <si>
    <t>RES-9212</t>
  </si>
  <si>
    <t>RES-9833</t>
  </si>
  <si>
    <t>RES-11937</t>
  </si>
  <si>
    <t>RES-9621</t>
  </si>
  <si>
    <t>RES-9295</t>
  </si>
  <si>
    <t>RES-11769</t>
  </si>
  <si>
    <t>RES-13587</t>
  </si>
  <si>
    <t>RES-11343</t>
  </si>
  <si>
    <t>RES-11833</t>
  </si>
  <si>
    <t>RES-12395</t>
  </si>
  <si>
    <t>RES-11100</t>
  </si>
  <si>
    <t>RES-10309</t>
  </si>
  <si>
    <t>RES-13203</t>
  </si>
  <si>
    <t>RES-12447</t>
  </si>
  <si>
    <t>RES-9790</t>
  </si>
  <si>
    <t>RES-9261</t>
  </si>
  <si>
    <t>RES-11998</t>
  </si>
  <si>
    <t>RES-9812</t>
  </si>
  <si>
    <t>RES-10926</t>
  </si>
  <si>
    <t>RES-11186</t>
  </si>
  <si>
    <t>RES-10828</t>
  </si>
  <si>
    <t>RES-10226</t>
  </si>
  <si>
    <t>RES-10120</t>
  </si>
  <si>
    <t>RES-12566</t>
  </si>
  <si>
    <t>RES-10944</t>
  </si>
  <si>
    <t>RES-9118</t>
  </si>
  <si>
    <t>RES-11404</t>
  </si>
  <si>
    <t>RES-9873</t>
  </si>
  <si>
    <t>RES-9392</t>
  </si>
  <si>
    <t>RES-11601</t>
  </si>
  <si>
    <t>RES-12943</t>
  </si>
  <si>
    <t>RES-10586</t>
  </si>
  <si>
    <t>RES-12892</t>
  </si>
  <si>
    <t>RES-13214</t>
  </si>
  <si>
    <t>RES-9499</t>
  </si>
  <si>
    <t>RES-9244</t>
  </si>
  <si>
    <t>RES-13077</t>
  </si>
  <si>
    <t>RES-12125</t>
  </si>
  <si>
    <t>RES-10557</t>
  </si>
  <si>
    <t>RES-13078</t>
  </si>
  <si>
    <t>RES-11111</t>
  </si>
  <si>
    <t>RES-11765</t>
  </si>
  <si>
    <t>RES-10327</t>
  </si>
  <si>
    <t>RES-12299</t>
  </si>
  <si>
    <t>RES-11062</t>
  </si>
  <si>
    <t>RES-10311</t>
  </si>
  <si>
    <t>RES-10539</t>
  </si>
  <si>
    <t>RES-12705</t>
  </si>
  <si>
    <t>RES-11836</t>
  </si>
  <si>
    <t>RES-9685</t>
  </si>
  <si>
    <t>RES-12193</t>
  </si>
  <si>
    <t>RES-10825</t>
  </si>
  <si>
    <t>RES-9104</t>
  </si>
  <si>
    <t>RES-9232</t>
  </si>
  <si>
    <t>RES-9972</t>
  </si>
  <si>
    <t>RES-13311</t>
  </si>
  <si>
    <t>RES-11160</t>
  </si>
  <si>
    <t>RES-11030</t>
  </si>
  <si>
    <t>RES-11595</t>
  </si>
  <si>
    <t>RES-11957</t>
  </si>
  <si>
    <t>RES-13255</t>
  </si>
  <si>
    <t>RES-11253</t>
  </si>
  <si>
    <t>RES-13174</t>
  </si>
  <si>
    <t>RES-12209</t>
  </si>
  <si>
    <t>RES-9264</t>
  </si>
  <si>
    <t>RES-12464</t>
  </si>
  <si>
    <t>RES-12111</t>
  </si>
  <si>
    <t>RES-9492</t>
  </si>
  <si>
    <t>RES-13302</t>
  </si>
  <si>
    <t>RES-9346</t>
  </si>
  <si>
    <t>RES-9974</t>
  </si>
  <si>
    <t>RES-9263</t>
  </si>
  <si>
    <t>RES-11718</t>
  </si>
  <si>
    <t>RES-10160</t>
  </si>
  <si>
    <t>RES-12339</t>
  </si>
  <si>
    <t>RES-12484</t>
  </si>
  <si>
    <t>RES-11801</t>
  </si>
  <si>
    <t>RES-10992</t>
  </si>
  <si>
    <t>RES-13758</t>
  </si>
  <si>
    <t>RES-11826</t>
  </si>
  <si>
    <t>RES-12694</t>
  </si>
  <si>
    <t>RES-13057</t>
  </si>
  <si>
    <t>RES-12862</t>
  </si>
  <si>
    <t>RES-13639</t>
  </si>
  <si>
    <t>RES-11249</t>
  </si>
  <si>
    <t>RES-13490</t>
  </si>
  <si>
    <t>RES-11459</t>
  </si>
  <si>
    <t>RES-11205</t>
  </si>
  <si>
    <t>RES-12871</t>
  </si>
  <si>
    <t>RES-9565</t>
  </si>
  <si>
    <t>RES-9090</t>
  </si>
  <si>
    <t>RES-13798</t>
  </si>
  <si>
    <t>RES-10814</t>
  </si>
  <si>
    <t>RES-9945</t>
  </si>
  <si>
    <t>RES-12472</t>
  </si>
  <si>
    <t>RES-13685</t>
  </si>
  <si>
    <t>RES-12138</t>
  </si>
  <si>
    <t>RES-10648</t>
  </si>
  <si>
    <t>RES-12205</t>
  </si>
  <si>
    <t>RES-11558</t>
  </si>
  <si>
    <t>RES-12025</t>
  </si>
  <si>
    <t>RES-11725</t>
  </si>
  <si>
    <t>RES-11508</t>
  </si>
  <si>
    <t>RES-11390</t>
  </si>
  <si>
    <t>RES-13339</t>
  </si>
  <si>
    <t>RES-10040</t>
  </si>
  <si>
    <t>RES-11796</t>
  </si>
  <si>
    <t>RES-9864</t>
  </si>
  <si>
    <t>RES-9981</t>
  </si>
  <si>
    <t>RES-10908</t>
  </si>
  <si>
    <t>RES-11013</t>
  </si>
  <si>
    <t>RES-12790</t>
  </si>
  <si>
    <t>RES-9690</t>
  </si>
  <si>
    <t>RES-12130</t>
  </si>
  <si>
    <t>RES-9718</t>
  </si>
  <si>
    <t>RES-10159</t>
  </si>
  <si>
    <t>RES-10056</t>
  </si>
  <si>
    <t>RES-10085</t>
  </si>
  <si>
    <t>RES-11875</t>
  </si>
  <si>
    <t>RES-9774</t>
  </si>
  <si>
    <t>RES-11128</t>
  </si>
  <si>
    <t>RES-9750</t>
  </si>
  <si>
    <t>RES-10735</t>
  </si>
  <si>
    <t>RES-10669</t>
  </si>
  <si>
    <t>RES-12961</t>
  </si>
  <si>
    <t>RES-9519</t>
  </si>
  <si>
    <t>RES-12677</t>
  </si>
  <si>
    <t>RES-10788</t>
  </si>
  <si>
    <t>RES-11344</t>
  </si>
  <si>
    <t>RES-11102</t>
  </si>
  <si>
    <t>RES-9352</t>
  </si>
  <si>
    <t>RES-10753</t>
  </si>
  <si>
    <t>RES-9622</t>
  </si>
  <si>
    <t>RES-12283</t>
  </si>
  <si>
    <t>RES-10450</t>
  </si>
  <si>
    <t>RES-9584</t>
  </si>
  <si>
    <t>RES-12478</t>
  </si>
  <si>
    <t>RES-10372</t>
  </si>
  <si>
    <t>RES-12103</t>
  </si>
  <si>
    <t>RES-11319</t>
  </si>
  <si>
    <t>RES-12485</t>
  </si>
  <si>
    <t>RES-10928</t>
  </si>
  <si>
    <t>RES-13227</t>
  </si>
  <si>
    <t>RES-9437</t>
  </si>
  <si>
    <t>RES-10275</t>
  </si>
  <si>
    <t>RES-10271</t>
  </si>
  <si>
    <t>RES-12354</t>
  </si>
  <si>
    <t>RES-9240</t>
  </si>
  <si>
    <t>RES-12685</t>
  </si>
  <si>
    <t>RES-11284</t>
  </si>
  <si>
    <t>RES-9576</t>
  </si>
  <si>
    <t>RES-10128</t>
  </si>
  <si>
    <t>RES-12638</t>
  </si>
  <si>
    <t>RES-11004</t>
  </si>
  <si>
    <t>RES-10303</t>
  </si>
  <si>
    <t>RES-10088</t>
  </si>
  <si>
    <t>RES-9968</t>
  </si>
  <si>
    <t>RES-12117</t>
  </si>
  <si>
    <t>RES-9365</t>
  </si>
  <si>
    <t>RES-11490</t>
  </si>
  <si>
    <t>RES-12450</t>
  </si>
  <si>
    <t>RES-11103</t>
  </si>
  <si>
    <t>RES-12285</t>
  </si>
  <si>
    <t>RES-9537</t>
  </si>
  <si>
    <t>RES-11321</t>
  </si>
  <si>
    <t>RES-9539</t>
  </si>
  <si>
    <t>RES-11169</t>
  </si>
  <si>
    <t>RES-9909</t>
  </si>
  <si>
    <t>RES-11061</t>
  </si>
  <si>
    <t>RES-9389</t>
  </si>
  <si>
    <t>RES-13754</t>
  </si>
  <si>
    <t>RES-13438</t>
  </si>
  <si>
    <t>RES-13617</t>
  </si>
  <si>
    <t>RES-12033</t>
  </si>
  <si>
    <t>RES-13578</t>
  </si>
  <si>
    <t>RES-10223</t>
  </si>
  <si>
    <t>RES-12295</t>
  </si>
  <si>
    <t>RES-10857</t>
  </si>
  <si>
    <t>RES-12347</t>
  </si>
  <si>
    <t>RES-10090</t>
  </si>
  <si>
    <t>RES-13661</t>
  </si>
  <si>
    <t>RES-12716</t>
  </si>
  <si>
    <t>RES-9353</t>
  </si>
  <si>
    <t>RES-12235</t>
  </si>
  <si>
    <t>RES-11141</t>
  </si>
  <si>
    <t>RES-9594</t>
  </si>
  <si>
    <t>RES-13481</t>
  </si>
  <si>
    <t>RES-11412</t>
  </si>
  <si>
    <t>RES-10743</t>
  </si>
  <si>
    <t>RES-12096</t>
  </si>
  <si>
    <t>RES-10347</t>
  </si>
  <si>
    <t>RES-11429</t>
  </si>
  <si>
    <t>RES-12189</t>
  </si>
  <si>
    <t>RES-11950</t>
  </si>
  <si>
    <t>RES-9238</t>
  </si>
  <si>
    <t>RES-11369</t>
  </si>
  <si>
    <t>RES-10391</t>
  </si>
  <si>
    <t>RES-10720</t>
  </si>
  <si>
    <t>RES-9964</t>
  </si>
  <si>
    <t>RES-9902</t>
  </si>
  <si>
    <t>RES-12792</t>
  </si>
  <si>
    <t>RES-9224</t>
  </si>
  <si>
    <t>RES-10021</t>
  </si>
  <si>
    <t>RES-11303</t>
  </si>
  <si>
    <t>RES-10380</t>
  </si>
  <si>
    <t>RES-10186</t>
  </si>
  <si>
    <t>RES-9183</t>
  </si>
  <si>
    <t>RES-9651</t>
  </si>
  <si>
    <t>RES-9370</t>
  </si>
  <si>
    <t>RES-11091</t>
  </si>
  <si>
    <t>RES-13178</t>
  </si>
  <si>
    <t>RES-12197</t>
  </si>
  <si>
    <t>RES-13254</t>
  </si>
  <si>
    <t>RES-9905</t>
  </si>
  <si>
    <t>RES-13416</t>
  </si>
  <si>
    <t>RES-12560</t>
  </si>
  <si>
    <t>RES-11530</t>
  </si>
  <si>
    <t>RES-11003</t>
  </si>
  <si>
    <t>RES-9834</t>
  </si>
  <si>
    <t>RES-11671</t>
  </si>
  <si>
    <t>RES-13678</t>
  </si>
  <si>
    <t>RES-9021</t>
  </si>
  <si>
    <t>RES-12726</t>
  </si>
  <si>
    <t>RES-13151</t>
  </si>
  <si>
    <t xml:space="preserve">  Vikram  </t>
  </si>
  <si>
    <t>RES-10092</t>
  </si>
  <si>
    <t>RES-12443</t>
  </si>
  <si>
    <t>RES-11916</t>
  </si>
  <si>
    <t>RES-11751</t>
  </si>
  <si>
    <t>RES-13095</t>
  </si>
  <si>
    <t>RES-11645</t>
  </si>
  <si>
    <t>RES-10471</t>
  </si>
  <si>
    <t>RES-9989</t>
  </si>
  <si>
    <t>RES-13113</t>
  </si>
  <si>
    <t>RES-10971</t>
  </si>
  <si>
    <t>RES-9210</t>
  </si>
  <si>
    <t>RES-13582</t>
  </si>
  <si>
    <t>RES-13107</t>
  </si>
  <si>
    <t>RES-12203</t>
  </si>
  <si>
    <t>RES-11995</t>
  </si>
  <si>
    <t>RES-12942</t>
  </si>
  <si>
    <t>RES-11523</t>
  </si>
  <si>
    <t>RES-12605</t>
  </si>
  <si>
    <t>RES-12492</t>
  </si>
  <si>
    <t>RES-9912</t>
  </si>
  <si>
    <t>RES-10777</t>
  </si>
  <si>
    <t>RES-13553</t>
  </si>
  <si>
    <t>RES-13216</t>
  </si>
  <si>
    <t>RES-11037</t>
  </si>
  <si>
    <t>RES-12717</t>
  </si>
  <si>
    <t>RES-12123</t>
  </si>
  <si>
    <t>RES-11803</t>
  </si>
  <si>
    <t>RES-12181</t>
  </si>
  <si>
    <t>RES-11502</t>
  </si>
  <si>
    <t>RES-9895</t>
  </si>
  <si>
    <t>RES-11721</t>
  </si>
  <si>
    <t>RES-9393</t>
  </si>
  <si>
    <t>RES-12974</t>
  </si>
  <si>
    <t>RES-9899</t>
  </si>
  <si>
    <t>RES-13383</t>
  </si>
  <si>
    <t>RES-10395</t>
  </si>
  <si>
    <t>RES-10390</t>
  </si>
  <si>
    <t>RES-9569</t>
  </si>
  <si>
    <t>RES-9715</t>
  </si>
  <si>
    <t>RES-12191</t>
  </si>
  <si>
    <t>RES-11538</t>
  </si>
  <si>
    <t>RES-13525</t>
  </si>
  <si>
    <t>RES-11266</t>
  </si>
  <si>
    <t>RES-12135</t>
  </si>
  <si>
    <t>RES-12526</t>
  </si>
  <si>
    <t>RES-12948</t>
  </si>
  <si>
    <t>RES-12593</t>
  </si>
  <si>
    <t>RES-9894</t>
  </si>
  <si>
    <t>RES-11038</t>
  </si>
  <si>
    <t>RES-11182</t>
  </si>
  <si>
    <t>RES-9958</t>
  </si>
  <si>
    <t>RES-10207</t>
  </si>
  <si>
    <t>RES-9825</t>
  </si>
  <si>
    <t>RES-12777</t>
  </si>
  <si>
    <t>RES-13073</t>
  </si>
  <si>
    <t>RES-12783</t>
  </si>
  <si>
    <t>RES-9251</t>
  </si>
  <si>
    <t>RES-12314</t>
  </si>
  <si>
    <t>RES-11304</t>
  </si>
  <si>
    <t>RES-9615</t>
  </si>
  <si>
    <t>RES-11619</t>
  </si>
  <si>
    <t>RES-10911</t>
  </si>
  <si>
    <t>RES-11471</t>
  </si>
  <si>
    <t>RES-13547</t>
  </si>
  <si>
    <t>RES-10188</t>
  </si>
  <si>
    <t>RES-10018</t>
  </si>
  <si>
    <t>RES-10241</t>
  </si>
  <si>
    <t>RES-11522</t>
  </si>
  <si>
    <t>RES-9222</t>
  </si>
  <si>
    <t>RES-10165</t>
  </si>
  <si>
    <t>RES-11267</t>
  </si>
  <si>
    <t>RES-11090</t>
  </si>
  <si>
    <t>RES-10559</t>
  </si>
  <si>
    <t>RES-9547</t>
  </si>
  <si>
    <t>RES-9035</t>
  </si>
  <si>
    <t>RES-12137</t>
  </si>
  <si>
    <t>RES-12456</t>
  </si>
  <si>
    <t>RES-10592</t>
  </si>
  <si>
    <t>RES-10581</t>
  </si>
  <si>
    <t>RES-9175</t>
  </si>
  <si>
    <t>RES-11802</t>
  </si>
  <si>
    <t>RES-9294</t>
  </si>
  <si>
    <t>RES-10625</t>
  </si>
  <si>
    <t>RES-10199</t>
  </si>
  <si>
    <t>RES-12764</t>
  </si>
  <si>
    <t>RES-10683</t>
  </si>
  <si>
    <t>RES-10420</t>
  </si>
  <si>
    <t>RES-11155</t>
  </si>
  <si>
    <t>RES-9681</t>
  </si>
  <si>
    <t>RES-9853</t>
  </si>
  <si>
    <t>RES-13244</t>
  </si>
  <si>
    <t>RES-12012</t>
  </si>
  <si>
    <t>RES-13330</t>
  </si>
  <si>
    <t>RES-10945</t>
  </si>
  <si>
    <t>RES-10783</t>
  </si>
  <si>
    <t>RES-10718</t>
  </si>
  <si>
    <t>RES-11715</t>
  </si>
  <si>
    <t>RES-9419</t>
  </si>
  <si>
    <t>RES-9506</t>
  </si>
  <si>
    <t>RES-9882</t>
  </si>
  <si>
    <t>RES-10203</t>
  </si>
  <si>
    <t>RES-10624</t>
  </si>
  <si>
    <t>RES-13452</t>
  </si>
  <si>
    <t>RES-12210</t>
  </si>
  <si>
    <t>RES-9055</t>
  </si>
  <si>
    <t>RES-10125</t>
  </si>
  <si>
    <t>RES-10269</t>
  </si>
  <si>
    <t>RES-10367</t>
  </si>
  <si>
    <t>RES-13468</t>
  </si>
  <si>
    <t>RES-10065</t>
  </si>
  <si>
    <t>RES-10232</t>
  </si>
  <si>
    <t>RES-10939</t>
  </si>
  <si>
    <t>RES-13306</t>
  </si>
  <si>
    <t>RES-12549</t>
  </si>
  <si>
    <t>RES-9246</t>
  </si>
  <si>
    <t>RES-12863</t>
  </si>
  <si>
    <t>RES-10377</t>
  </si>
  <si>
    <t>RES-10314</t>
  </si>
  <si>
    <t>RES-10666</t>
  </si>
  <si>
    <t>RES-10336</t>
  </si>
  <si>
    <t>RES-11276</t>
  </si>
  <si>
    <t>RES-11072</t>
  </si>
  <si>
    <t>RES-13379</t>
  </si>
  <si>
    <t>RES-10686</t>
  </si>
  <si>
    <t>RES-10540</t>
  </si>
  <si>
    <t>RES-11125</t>
  </si>
  <si>
    <t>RES-9883</t>
  </si>
  <si>
    <t>RES-11000</t>
  </si>
  <si>
    <t>RES-9098</t>
  </si>
  <si>
    <t>RES-12883</t>
  </si>
  <si>
    <t>RES-12587</t>
  </si>
  <si>
    <t>RES-9423</t>
  </si>
  <si>
    <t>RES-10933</t>
  </si>
  <si>
    <t>RES-13351</t>
  </si>
  <si>
    <t>RES-10190</t>
  </si>
  <si>
    <t>RES-11608</t>
  </si>
  <si>
    <t>RES-10219</t>
  </si>
  <si>
    <t>RES-9431</t>
  </si>
  <si>
    <t>RES-13373</t>
  </si>
  <si>
    <t>RES-13345</t>
  </si>
  <si>
    <t>RES-10256</t>
  </si>
  <si>
    <t>RES-10167</t>
  </si>
  <si>
    <t>RES-12774</t>
  </si>
  <si>
    <t>RES-13354</t>
  </si>
  <si>
    <t>RES-12898</t>
  </si>
  <si>
    <t>RES-11611</t>
  </si>
  <si>
    <t>RES-13713</t>
  </si>
  <si>
    <t>RES-11917</t>
  </si>
  <si>
    <t>RES-10437</t>
  </si>
  <si>
    <t>RES-13222</t>
  </si>
  <si>
    <t>RES-10662</t>
  </si>
  <si>
    <t>RES-9200</t>
  </si>
  <si>
    <t>RES-10949</t>
  </si>
  <si>
    <t>RES-11289</t>
  </si>
  <si>
    <t>RES-12291</t>
  </si>
  <si>
    <t>RES-9585</t>
  </si>
  <si>
    <t>RES-12147</t>
  </si>
  <si>
    <t>RES-9921</t>
  </si>
  <si>
    <t>RES-12428</t>
  </si>
  <si>
    <t>RES-12964</t>
  </si>
  <si>
    <t>RES-11482</t>
  </si>
  <si>
    <t>RES-10191</t>
  </si>
  <si>
    <t>RES-10847</t>
  </si>
  <si>
    <t>RES-10848</t>
  </si>
  <si>
    <t>RES-9870</t>
  </si>
  <si>
    <t>RES-11791</t>
  </si>
  <si>
    <t>RES-11696</t>
  </si>
  <si>
    <t>RES-13621</t>
  </si>
  <si>
    <t>RES-10531</t>
  </si>
  <si>
    <t>RES-12466</t>
  </si>
  <si>
    <t>RES-9199</t>
  </si>
  <si>
    <t>RES-9248</t>
  </si>
  <si>
    <t>RES-9377</t>
  </si>
  <si>
    <t>RES-10466</t>
  </si>
  <si>
    <t>RES-12252</t>
  </si>
  <si>
    <t>RES-13682</t>
  </si>
  <si>
    <t>RES-13765</t>
  </si>
  <si>
    <t>RES-11908</t>
  </si>
  <si>
    <t>RES-12663</t>
  </si>
  <si>
    <t>RES-12151</t>
  </si>
  <si>
    <t>RES-10936</t>
  </si>
  <si>
    <t>RES-11597</t>
  </si>
  <si>
    <t>RES-9861</t>
  </si>
  <si>
    <t>RES-11089</t>
  </si>
  <si>
    <t>RES-11691</t>
  </si>
  <si>
    <t>RES-9639</t>
  </si>
  <si>
    <t>RES-10202</t>
  </si>
  <si>
    <t>RES-12515</t>
  </si>
  <si>
    <t>RES-11928</t>
  </si>
  <si>
    <t>RES-10317</t>
  </si>
  <si>
    <t>RES-12828</t>
  </si>
  <si>
    <t>RES-12336</t>
  </si>
  <si>
    <t>RES-12967</t>
  </si>
  <si>
    <t>RES-12249</t>
  </si>
  <si>
    <t>RES-9221</t>
  </si>
  <si>
    <t>RES-10415</t>
  </si>
  <si>
    <t>RES-9494</t>
  </si>
  <si>
    <t>RES-13083</t>
  </si>
  <si>
    <t>RES-12576</t>
  </si>
  <si>
    <t>RES-13535</t>
  </si>
  <si>
    <t>RES-11401</t>
  </si>
  <si>
    <t>RES-9926</t>
  </si>
  <si>
    <t>RES-12153</t>
  </si>
  <si>
    <t>RES-9464</t>
  </si>
  <si>
    <t>RES-10449</t>
  </si>
  <si>
    <t>RES-11761</t>
  </si>
  <si>
    <t>RES-13200</t>
  </si>
  <si>
    <t>RES-13781</t>
  </si>
  <si>
    <t>RES-9977</t>
  </si>
  <si>
    <t>RES-13324</t>
  </si>
  <si>
    <t>RES-13436</t>
  </si>
  <si>
    <t>RES-11701</t>
  </si>
  <si>
    <t>RES-11834</t>
  </si>
  <si>
    <t>RES-9868</t>
  </si>
  <si>
    <t>RES-9806</t>
  </si>
  <si>
    <t>RES-11815</t>
  </si>
  <si>
    <t>RES-12479</t>
  </si>
  <si>
    <t>RES-9031</t>
  </si>
  <si>
    <t>RES-12361</t>
  </si>
  <si>
    <t>RES-10948</t>
  </si>
  <si>
    <t>RES-12511</t>
  </si>
  <si>
    <t>RES-13239</t>
  </si>
  <si>
    <t>RES-9373</t>
  </si>
  <si>
    <t>RES-13692</t>
  </si>
  <si>
    <t>RES-11261</t>
  </si>
  <si>
    <t>RES-10656</t>
  </si>
  <si>
    <t>RES-10400</t>
  </si>
  <si>
    <t>RES-11232</t>
  </si>
  <si>
    <t>RES-10239</t>
  </si>
  <si>
    <t>RES-11758</t>
  </si>
  <si>
    <t>RES-9040</t>
  </si>
  <si>
    <t>RES-10107</t>
  </si>
  <si>
    <t>RES-13241</t>
  </si>
  <si>
    <t>RES-12742</t>
  </si>
  <si>
    <t>RES-9087</t>
  </si>
  <si>
    <t>RES-10538</t>
  </si>
  <si>
    <t>RES-12588</t>
  </si>
  <si>
    <t>RES-9567</t>
  </si>
  <si>
    <t>RES-11034</t>
  </si>
  <si>
    <t>RES-12502</t>
  </si>
  <si>
    <t>RES-11788</t>
  </si>
  <si>
    <t>RES-11085</t>
  </si>
  <si>
    <t>RES-13638</t>
  </si>
  <si>
    <t>RES-10822</t>
  </si>
  <si>
    <t>RES-10418</t>
  </si>
  <si>
    <t>RES-13536</t>
  </si>
  <si>
    <t>RES-11955</t>
  </si>
  <si>
    <t>RES-11322</t>
  </si>
  <si>
    <t>RES-13464</t>
  </si>
  <si>
    <t>RES-11848</t>
  </si>
  <si>
    <t>RES-11922</t>
  </si>
  <si>
    <t>RES-10498</t>
  </si>
  <si>
    <t>RES-11145</t>
  </si>
  <si>
    <t>RES-13374</t>
  </si>
  <si>
    <t>RES-11409</t>
  </si>
  <si>
    <t>RES-10516</t>
  </si>
  <si>
    <t>RES-10344</t>
  </si>
  <si>
    <t>RES-9757</t>
  </si>
  <si>
    <t>RES-11567</t>
  </si>
  <si>
    <t>RES-10276</t>
  </si>
  <si>
    <t>RES-12744</t>
  </si>
  <si>
    <t>RES-13053</t>
  </si>
  <si>
    <t>RES-12177</t>
  </si>
  <si>
    <t>RES-11533</t>
  </si>
  <si>
    <t>RES-12215</t>
  </si>
  <si>
    <t>RES-10236</t>
  </si>
  <si>
    <t>RES-9815</t>
  </si>
  <si>
    <t>RES-10206</t>
  </si>
  <si>
    <t>RES-12575</t>
  </si>
  <si>
    <t>RES-9677</t>
  </si>
  <si>
    <t>RES-11236</t>
  </si>
  <si>
    <t>RES-13068</t>
  </si>
  <si>
    <t>RES-11274</t>
  </si>
  <si>
    <t>RES-11096</t>
  </si>
  <si>
    <t>RES-11478</t>
  </si>
  <si>
    <t>RES-13033</t>
  </si>
  <si>
    <t>RES-10675</t>
  </si>
  <si>
    <t>RES-11739</t>
  </si>
  <si>
    <t>RES-10882</t>
  </si>
  <si>
    <t>RES-11246</t>
  </si>
  <si>
    <t>RES-10424</t>
  </si>
  <si>
    <t>RES-11396</t>
  </si>
  <si>
    <t>RES-13080</t>
  </si>
  <si>
    <t>RES-11886</t>
  </si>
  <si>
    <t>RES-9218</t>
  </si>
  <si>
    <t>RES-11749</t>
  </si>
  <si>
    <t>RES-13484</t>
  </si>
  <si>
    <t>RES-11971</t>
  </si>
  <si>
    <t>RES-11659</t>
  </si>
  <si>
    <t>RES-12620</t>
  </si>
  <si>
    <t>RES-11406</t>
  </si>
  <si>
    <t>RES-11668</t>
  </si>
  <si>
    <t>RES-11900</t>
  </si>
  <si>
    <t>RES-9366</t>
  </si>
  <si>
    <t>RES-13133</t>
  </si>
  <si>
    <t>RES-10079</t>
  </si>
  <si>
    <t>RES-9231</t>
  </si>
  <si>
    <t>RES-10000</t>
  </si>
  <si>
    <t>RES-13250</t>
  </si>
  <si>
    <t>RES-13049</t>
  </si>
  <si>
    <t>RES-12061</t>
  </si>
  <si>
    <t>RES-10436</t>
  </si>
  <si>
    <t>RES-13668</t>
  </si>
  <si>
    <t>RES-9327</t>
  </si>
  <si>
    <t>RES-12397</t>
  </si>
  <si>
    <t>RES-10895</t>
  </si>
  <si>
    <t>RES-10829</t>
  </si>
  <si>
    <t>RES-11286</t>
  </si>
  <si>
    <t>RES-12128</t>
  </si>
  <si>
    <t>RES-10448</t>
  </si>
  <si>
    <t>RES-11121</t>
  </si>
  <si>
    <t>RES-9762</t>
  </si>
  <si>
    <t>RES-13072</t>
  </si>
  <si>
    <t>RES-9725</t>
  </si>
  <si>
    <t>RES-9344</t>
  </si>
  <si>
    <t>RES-10387</t>
  </si>
  <si>
    <t>RES-9081</t>
  </si>
  <si>
    <t>RES-10369</t>
  </si>
  <si>
    <t>RES-12364</t>
  </si>
  <si>
    <t>RES-13050</t>
  </si>
  <si>
    <t>RES-9828</t>
  </si>
  <si>
    <t>RES-10288</t>
  </si>
  <si>
    <t>RES-11808</t>
  </si>
  <si>
    <t>RES-10394</t>
  </si>
  <si>
    <t>RES-10773</t>
  </si>
  <si>
    <t>RES-11914</t>
  </si>
  <si>
    <t>RES-10672</t>
  </si>
  <si>
    <t>RES-12570</t>
  </si>
  <si>
    <t>RES-11604</t>
  </si>
  <si>
    <t>RES-12916</t>
  </si>
  <si>
    <t>RES-11621</t>
  </si>
  <si>
    <t>RES-11052</t>
  </si>
  <si>
    <t>RES-11299</t>
  </si>
  <si>
    <t>RES-9732</t>
  </si>
  <si>
    <t>RES-10587</t>
  </si>
  <si>
    <t>RES-10907</t>
  </si>
  <si>
    <t>RES-12538</t>
  </si>
  <si>
    <t>RES-10703</t>
  </si>
  <si>
    <t>RES-13231</t>
  </si>
  <si>
    <t>RES-11531</t>
  </si>
  <si>
    <t>RES-12992</t>
  </si>
  <si>
    <t>RES-12452</t>
  </si>
  <si>
    <t>RES-11215</t>
  </si>
  <si>
    <t>RES-11026</t>
  </si>
  <si>
    <t>RES-10119</t>
  </si>
  <si>
    <t>RES-9658</t>
  </si>
  <si>
    <t>RES-9174</t>
  </si>
  <si>
    <t>RES-13309</t>
  </si>
  <si>
    <t>RES-12172</t>
  </si>
  <si>
    <t>RES-11244</t>
  </si>
  <si>
    <t>RES-11548</t>
  </si>
  <si>
    <t>RES-11510</t>
  </si>
  <si>
    <t>RES-11666</t>
  </si>
  <si>
    <t>RES-11352</t>
  </si>
  <si>
    <t>RES-12221</t>
  </si>
  <si>
    <t>RES-12404</t>
  </si>
  <si>
    <t>RES-13782</t>
  </si>
  <si>
    <t>RES-13307</t>
  </si>
  <si>
    <t>RES-13003</t>
  </si>
  <si>
    <t>RES-12802</t>
  </si>
  <si>
    <t>RES-11855</t>
  </si>
  <si>
    <t>RES-10963</t>
  </si>
  <si>
    <t>RES-13352</t>
  </si>
  <si>
    <t>RES-9808</t>
  </si>
  <si>
    <t>RES-9214</t>
  </si>
  <si>
    <t>RES-12319</t>
  </si>
  <si>
    <t>RES-9216</t>
  </si>
  <si>
    <t>RES-9114</t>
  </si>
  <si>
    <t>RES-9641</t>
  </si>
  <si>
    <t>RES-11245</t>
  </si>
  <si>
    <t>RES-10487</t>
  </si>
  <si>
    <t>RES-13462</t>
  </si>
  <si>
    <t>RES-10194</t>
  </si>
  <si>
    <t>RES-13109</t>
  </si>
  <si>
    <t>RES-13541</t>
  </si>
  <si>
    <t>RES-13004</t>
  </si>
  <si>
    <t>RES-12733</t>
  </si>
  <si>
    <t>RES-9487</t>
  </si>
  <si>
    <t>RES-10530</t>
  </si>
  <si>
    <t>RES-9498</t>
  </si>
  <si>
    <t>RES-10863</t>
  </si>
  <si>
    <t>RES-9799</t>
  </si>
  <si>
    <t>RES-10913</t>
  </si>
  <si>
    <t>RES-11325</t>
  </si>
  <si>
    <t>RES-12424</t>
  </si>
  <si>
    <t>RES-12268</t>
  </si>
  <si>
    <t>RES-12280</t>
  </si>
  <si>
    <t>RES-9037</t>
  </si>
  <si>
    <t>RES-11616</t>
  </si>
  <si>
    <t>RES-11554</t>
  </si>
  <si>
    <t>RES-13740</t>
  </si>
  <si>
    <t>RES-12517</t>
  </si>
  <si>
    <t>RES-12864</t>
  </si>
  <si>
    <t>RES-13047</t>
  </si>
  <si>
    <t>RES-11561</t>
  </si>
  <si>
    <t>RES-13362</t>
  </si>
  <si>
    <t>RES-13230</t>
  </si>
  <si>
    <t>RES-10278</t>
  </si>
  <si>
    <t>RES-10329</t>
  </si>
  <si>
    <t>RES-12861</t>
  </si>
  <si>
    <t>RES-9390</t>
  </si>
  <si>
    <t>RES-9890</t>
  </si>
  <si>
    <t>RES-12933</t>
  </si>
  <si>
    <t>RES-9369</t>
  </si>
  <si>
    <t>RES-10017</t>
  </si>
  <si>
    <t>RES-9927</t>
  </si>
  <si>
    <t>RES-10659</t>
  </si>
  <si>
    <t>RES-11001</t>
  </si>
  <si>
    <t>RES-10630</t>
  </si>
  <si>
    <t>RES-11213</t>
  </si>
  <si>
    <t>RES-10688</t>
  </si>
  <si>
    <t>RES-10228</t>
  </si>
  <si>
    <t>RES-13444</t>
  </si>
  <si>
    <t>RES-13273</t>
  </si>
  <si>
    <t>RES-11570</t>
  </si>
  <si>
    <t>RES-12390</t>
  </si>
  <si>
    <t>RES-12230</t>
  </si>
  <si>
    <t>RES-9400</t>
  </si>
  <si>
    <t>RES-13014</t>
  </si>
  <si>
    <t>RES-12182</t>
  </si>
  <si>
    <t>RES-11830</t>
  </si>
  <si>
    <t>RES-13414</t>
  </si>
  <si>
    <t>RES-9361</t>
  </si>
  <si>
    <t>RES-9986</t>
  </si>
  <si>
    <t>RES-10423</t>
  </si>
  <si>
    <t>RES-11572</t>
  </si>
  <si>
    <t>RES-11694</t>
  </si>
  <si>
    <t>RES-10526</t>
  </si>
  <si>
    <t>RES-9162</t>
  </si>
  <si>
    <t>RES-13120</t>
  </si>
  <si>
    <t>RES-13061</t>
  </si>
  <si>
    <t>RES-11194</t>
  </si>
  <si>
    <t>RES-12174</t>
  </si>
  <si>
    <t>RES-12852</t>
  </si>
  <si>
    <t>RES-9953</t>
  </si>
  <si>
    <t>RES-9818</t>
  </si>
  <si>
    <t>RES-9006</t>
  </si>
  <si>
    <t>RES-11410</t>
  </si>
  <si>
    <t>RES-10238</t>
  </si>
  <si>
    <t>RES-11009</t>
  </si>
  <si>
    <t>RES-13377</t>
  </si>
  <si>
    <t>RES-9579</t>
  </si>
  <si>
    <t>RES-10357</t>
  </si>
  <si>
    <t>RES-13182</t>
  </si>
  <si>
    <t>RES-11314</t>
  </si>
  <si>
    <t>RES-9630</t>
  </si>
  <si>
    <t>RES-9078</t>
  </si>
  <si>
    <t>RES-12725</t>
  </si>
  <si>
    <t>RES-12412</t>
  </si>
  <si>
    <t>RES-13674</t>
  </si>
  <si>
    <t>RES-11338</t>
  </si>
  <si>
    <t>RES-13502</t>
  </si>
  <si>
    <t>RES-13360</t>
  </si>
  <si>
    <t>RES-11779</t>
  </si>
  <si>
    <t>RES-11615</t>
  </si>
  <si>
    <t>RES-13469</t>
  </si>
  <si>
    <t>RES-9554</t>
  </si>
  <si>
    <t>RES-12124</t>
  </si>
  <si>
    <t>RES-9189</t>
  </si>
  <si>
    <t>RES-10969</t>
  </si>
  <si>
    <t>RES-12626</t>
  </si>
  <si>
    <t>RES-12116</t>
  </si>
  <si>
    <t>RES-11144</t>
  </si>
  <si>
    <t>RES-12449</t>
  </si>
  <si>
    <t>RES-9448</t>
  </si>
  <si>
    <t>RES-12413</t>
  </si>
  <si>
    <t>RES-10110</t>
  </si>
  <si>
    <t>RES-13516</t>
  </si>
  <si>
    <t>RES-11043</t>
  </si>
  <si>
    <t>RES-10790</t>
  </si>
  <si>
    <t>RES-11527</t>
  </si>
  <si>
    <t>RES-12808</t>
  </si>
  <si>
    <t>RES-12804</t>
  </si>
  <si>
    <t>RES-11153</t>
  </si>
  <si>
    <t>RES-12306</t>
  </si>
  <si>
    <t>RES-11327</t>
  </si>
  <si>
    <t>RES-13704</t>
  </si>
  <si>
    <t>RES-11800</t>
  </si>
  <si>
    <t>RES-9348</t>
  </si>
  <si>
    <t>RES-11365</t>
  </si>
  <si>
    <t>RES-11075</t>
  </si>
  <si>
    <t>RES-11710</t>
  </si>
  <si>
    <t>RES-10351</t>
  </si>
  <si>
    <t>RES-12527</t>
  </si>
  <si>
    <t>RES-10549</t>
  </si>
  <si>
    <t>RES-10711</t>
  </si>
  <si>
    <t>RES-9509</t>
  </si>
  <si>
    <t>RES-9541</t>
  </si>
  <si>
    <t>RES-13336</t>
  </si>
  <si>
    <t>RES-11222</t>
  </si>
  <si>
    <t>RES-10854</t>
  </si>
  <si>
    <t>RES-12930</t>
  </si>
  <si>
    <t>RES-9379</t>
  </si>
  <si>
    <t>RES-10101</t>
  </si>
  <si>
    <t>RES-9289</t>
  </si>
  <si>
    <t>RES-10636</t>
  </si>
  <si>
    <t>RES-12185</t>
  </si>
  <si>
    <t>RES-11887</t>
  </si>
  <si>
    <t>RES-13081</t>
  </si>
  <si>
    <t>RES-13666</t>
  </si>
  <si>
    <t>RES-9124</t>
  </si>
  <si>
    <t>RES-10428</t>
  </si>
  <si>
    <t>RES-11657</t>
  </si>
  <si>
    <t>RES-10024</t>
  </si>
  <si>
    <t>RES-12729</t>
  </si>
  <si>
    <t>RES-9480</t>
  </si>
  <si>
    <t>RES-9391</t>
  </si>
  <si>
    <t>RES-11329</t>
  </si>
  <si>
    <t>RES-12504</t>
  </si>
  <si>
    <t>RES-9324</t>
  </si>
  <si>
    <t>RES-11825</t>
  </si>
  <si>
    <t>RES-13604</t>
  </si>
  <si>
    <t>RES-13326</t>
  </si>
  <si>
    <t>RES-9513</t>
  </si>
  <si>
    <t>RES-13434</t>
  </si>
  <si>
    <t>RES-13676</t>
  </si>
  <si>
    <t>RES-12311</t>
  </si>
  <si>
    <t>RES-13391</t>
  </si>
  <si>
    <t>RES-10968</t>
  </si>
  <si>
    <t>RES-11187</t>
  </si>
  <si>
    <t>RES-11290</t>
  </si>
  <si>
    <t>RES-11673</t>
  </si>
  <si>
    <t>RES-12838</t>
  </si>
  <si>
    <t>RES-13558</t>
  </si>
  <si>
    <t>RES-12287</t>
  </si>
  <si>
    <t>RES-9004</t>
  </si>
  <si>
    <t>RES-9368</t>
  </si>
  <si>
    <t>RES-13785</t>
  </si>
  <si>
    <t>RES-13733</t>
  </si>
  <si>
    <t>RES-10477</t>
  </si>
  <si>
    <t>RES-10410</t>
  </si>
  <si>
    <t>RES-13252</t>
  </si>
  <si>
    <t>RES-9451</t>
  </si>
  <si>
    <t>RES-11190</t>
  </si>
  <si>
    <t>RES-12557</t>
  </si>
  <si>
    <t>RES-11582</t>
  </si>
  <si>
    <t>RES-10509</t>
  </si>
  <si>
    <t>RES-12014</t>
  </si>
  <si>
    <t>RES-11059</t>
  </si>
  <si>
    <t>RES-10555</t>
  </si>
  <si>
    <t>RES-9144</t>
  </si>
  <si>
    <t>RES-9809</t>
  </si>
  <si>
    <t>RES-12067</t>
  </si>
  <si>
    <t>RES-13412</t>
  </si>
  <si>
    <t>RES-10699</t>
  </si>
  <si>
    <t>RES-12945</t>
  </si>
  <si>
    <t>RES-11418</t>
  </si>
  <si>
    <t>RES-9505</t>
  </si>
  <si>
    <t>RES-11644</t>
  </si>
  <si>
    <t>RES-10706</t>
  </si>
  <si>
    <t>RES-10122</t>
  </si>
  <si>
    <t>RES-12966</t>
  </si>
  <si>
    <t>RES-10201</t>
  </si>
  <si>
    <t>RES-9121</t>
  </si>
  <si>
    <t>RES-12831</t>
  </si>
  <si>
    <t>RES-10793</t>
  </si>
  <si>
    <t>RES-12848</t>
  </si>
  <si>
    <t>RES-11436</t>
  </si>
  <si>
    <t>RES-13060</t>
  </si>
  <si>
    <t>RES-10427</t>
  </si>
  <si>
    <t>RES-10353</t>
  </si>
  <si>
    <t>RES-11382</t>
  </si>
  <si>
    <t>RES-9530</t>
  </si>
  <si>
    <t>RES-9316</t>
  </si>
  <si>
    <t>RES-11580</t>
  </si>
  <si>
    <t>RES-10654</t>
  </si>
  <si>
    <t>RES-12414</t>
  </si>
  <si>
    <t>RES-9587</t>
  </si>
  <si>
    <t>RES-12796</t>
  </si>
  <si>
    <t>RES-12356</t>
  </si>
  <si>
    <t>RES-9326</t>
  </si>
  <si>
    <t>RES-10663</t>
  </si>
  <si>
    <t>RES-9582</t>
  </si>
  <si>
    <t>RES-11592</t>
  </si>
  <si>
    <t>RES-9449</t>
  </si>
  <si>
    <t>RES-9709</t>
  </si>
  <si>
    <t>RES-9508</t>
  </si>
  <si>
    <t>RES-9406</t>
  </si>
  <si>
    <t>RES-12672</t>
  </si>
  <si>
    <t>RES-12310</t>
  </si>
  <si>
    <t>RES-11649</t>
  </si>
  <si>
    <t>RES-12387</t>
  </si>
  <si>
    <t>RES-13517</t>
  </si>
  <si>
    <t>RES-10081</t>
  </si>
  <si>
    <t>RES-11968</t>
  </si>
  <si>
    <t>RES-10036</t>
  </si>
  <si>
    <t>RES-12910</t>
  </si>
  <si>
    <t>RES-9527</t>
  </si>
  <si>
    <t>RES-11936</t>
  </si>
  <si>
    <t>RES-11117</t>
  </si>
  <si>
    <t>RES-12937</t>
  </si>
  <si>
    <t>RES-10094</t>
  </si>
  <si>
    <t>RES-11536</t>
  </si>
  <si>
    <t>RES-11763</t>
  </si>
  <si>
    <t>RES-11926</t>
  </si>
  <si>
    <t>RES-10059</t>
  </si>
  <si>
    <t>RES-10845</t>
  </si>
  <si>
    <t>RES-12771</t>
  </si>
  <si>
    <t>RES-9694</t>
  </si>
  <si>
    <t>RES-10751</t>
  </si>
  <si>
    <t>RES-11036</t>
  </si>
  <si>
    <t>RES-12823</t>
  </si>
  <si>
    <t>RES-11109</t>
  </si>
  <si>
    <t>RES-10573</t>
  </si>
  <si>
    <t>RES-12643</t>
  </si>
  <si>
    <t>RES-13476</t>
  </si>
  <si>
    <t>RES-11158</t>
  </si>
  <si>
    <t>RES-10037</t>
  </si>
  <si>
    <t>RES-11631</t>
  </si>
  <si>
    <t>RES-11081</t>
  </si>
  <si>
    <t>RES-12944</t>
  </si>
  <si>
    <t>RES-10897</t>
  </si>
  <si>
    <t>RES-11312</t>
  </si>
  <si>
    <t>RES-10426</t>
  </si>
  <si>
    <t>RES-9468</t>
  </si>
  <si>
    <t>RES-13471</t>
  </si>
  <si>
    <t>RES-13799</t>
  </si>
  <si>
    <t>RES-11944</t>
  </si>
  <si>
    <t>RES-9747</t>
  </si>
  <si>
    <t>RES-13364</t>
  </si>
  <si>
    <t>RES-9996</t>
  </si>
  <si>
    <t>RES-9965</t>
  </si>
  <si>
    <t>RES-9995</t>
  </si>
  <si>
    <t>RES-10731</t>
  </si>
  <si>
    <t>RES-11547</t>
  </si>
  <si>
    <t>RES-13467</t>
  </si>
  <si>
    <t>RES-10994</t>
  </si>
  <si>
    <t>RES-9029</t>
  </si>
  <si>
    <t>RES-12186</t>
  </si>
  <si>
    <t>RES-13584</t>
  </si>
  <si>
    <t>RES-9482</t>
  </si>
  <si>
    <t>RES-12665</t>
  </si>
  <si>
    <t>RES-9372</t>
  </si>
  <si>
    <t>RES-12237</t>
  </si>
  <si>
    <t>RES-11738</t>
  </si>
  <si>
    <t>RES-11807</t>
  </si>
  <si>
    <t>RES-9563</t>
  </si>
  <si>
    <t>RES-10578</t>
  </si>
  <si>
    <t>RES-13792</t>
  </si>
  <si>
    <t>RES-10598</t>
  </si>
  <si>
    <t>RES-9863</t>
  </si>
  <si>
    <t>RES-10983</t>
  </si>
  <si>
    <t>RES-12595</t>
  </si>
  <si>
    <t>RES-11444</t>
  </si>
  <si>
    <t>RES-12494</t>
  </si>
  <si>
    <t>RES-9028</t>
  </si>
  <si>
    <t>RES-12793</t>
  </si>
  <si>
    <t>RES-11742</t>
  </si>
  <si>
    <t>RES-10179</t>
  </si>
  <si>
    <t>RES-10178</t>
  </si>
  <si>
    <t>RES-13773</t>
  </si>
  <si>
    <t>RES-9970</t>
  </si>
  <si>
    <t>RES-9475</t>
  </si>
  <si>
    <t>RES-11162</t>
  </si>
  <si>
    <t>RES-13228</t>
  </si>
  <si>
    <t>RES-11693</t>
  </si>
  <si>
    <t>RES-13649</t>
  </si>
  <si>
    <t>RES-12445</t>
  </si>
  <si>
    <t>RES-9163</t>
  </si>
  <si>
    <t>RES-9395</t>
  </si>
  <si>
    <t>RES-12044</t>
  </si>
  <si>
    <t>RES-12282</t>
  </si>
  <si>
    <t>RES-11487</t>
  </si>
  <si>
    <t>RES-11008</t>
  </si>
  <si>
    <t>RES-11277</t>
  </si>
  <si>
    <t>RES-10456</t>
  </si>
  <si>
    <t>RES-13635</t>
  </si>
  <si>
    <t>RES-9573</t>
  </si>
  <si>
    <t>RES-10574</t>
  </si>
  <si>
    <t>RES-10791</t>
  </si>
  <si>
    <t>RES-9983</t>
  </si>
  <si>
    <t>RES-12437</t>
  </si>
  <si>
    <t>RES-9764</t>
  </si>
  <si>
    <t>RES-9854</t>
  </si>
  <si>
    <t>RES-12735</t>
  </si>
  <si>
    <t>RES-13138</t>
  </si>
  <si>
    <t>RES-13741</t>
  </si>
  <si>
    <t>RES-11552</t>
  </si>
  <si>
    <t>RES-13140</t>
  </si>
  <si>
    <t>RES-11159</t>
  </si>
  <si>
    <t>RES-13337</t>
  </si>
  <si>
    <t>RES-11316</t>
  </si>
  <si>
    <t>RES-11692</t>
  </si>
  <si>
    <t>RES-10722</t>
  </si>
  <si>
    <t>RES-13636</t>
  </si>
  <si>
    <t>RES-12908</t>
  </si>
  <si>
    <t>RES-11492</t>
  </si>
  <si>
    <t>RES-12847</t>
  </si>
  <si>
    <t>RES-13258</t>
  </si>
  <si>
    <t>RES-9227</t>
  </si>
  <si>
    <t>RES-10263</t>
  </si>
  <si>
    <t>RES-13172</t>
  </si>
  <si>
    <t>RES-12168</t>
  </si>
  <si>
    <t>RES-11767</t>
  </si>
  <si>
    <t>RES-12592</t>
  </si>
  <si>
    <t>RES-10434</t>
  </si>
  <si>
    <t>RES-9620</t>
  </si>
  <si>
    <t>RES-9814</t>
  </si>
  <si>
    <t>RES-9612</t>
  </si>
  <si>
    <t>RES-10567</t>
  </si>
  <si>
    <t>RES-13349</t>
  </si>
  <si>
    <t>RES-11448</t>
  </si>
  <si>
    <t>RES-11676</t>
  </si>
  <si>
    <t>RES-12126</t>
  </si>
  <si>
    <t>RES-9072</t>
  </si>
  <si>
    <t>RES-11821</t>
  </si>
  <si>
    <t>RES-10150</t>
  </si>
  <si>
    <t>RES-10454</t>
  </si>
  <si>
    <t>RES-13675</t>
  </si>
  <si>
    <t>RES-10361</t>
  </si>
  <si>
    <t>RES-10022</t>
  </si>
  <si>
    <t>RES-12376</t>
  </si>
  <si>
    <t>RES-10835</t>
  </si>
  <si>
    <t>RES-10058</t>
  </si>
  <si>
    <t>RES-11045</t>
  </si>
  <si>
    <t>RES-11655</t>
  </si>
  <si>
    <t>RES-13088</t>
  </si>
  <si>
    <t>RES-13478</t>
  </si>
  <si>
    <t>RES-10069</t>
  </si>
  <si>
    <t>RES-11234</t>
  </si>
  <si>
    <t>RES-10054</t>
  </si>
  <si>
    <t>RES-12649</t>
  </si>
  <si>
    <t>RES-10392</t>
  </si>
  <si>
    <t>RES-12659</t>
  </si>
  <si>
    <t>RES-13407</t>
  </si>
  <si>
    <t>RES-10328</t>
  </si>
  <si>
    <t>RES-10880</t>
  </si>
  <si>
    <t>RES-12474</t>
  </si>
  <si>
    <t>RES-9731</t>
  </si>
  <si>
    <t>RES-10810</t>
  </si>
  <si>
    <t>RES-13359</t>
  </si>
  <si>
    <t>RES-10932</t>
  </si>
  <si>
    <t>RES-12940</t>
  </si>
  <si>
    <t>RES-13303</t>
  </si>
  <si>
    <t>RES-13779</t>
  </si>
  <si>
    <t>RES-12624</t>
  </si>
  <si>
    <t>RES-11403</t>
  </si>
  <si>
    <t>RES-10240</t>
  </si>
  <si>
    <t>RES-9616</t>
  </si>
  <si>
    <t>RES-13206</t>
  </si>
  <si>
    <t>RES-11310</t>
  </si>
  <si>
    <t>RES-10305</t>
  </si>
  <si>
    <t>RES-9689</t>
  </si>
  <si>
    <t>RES-11385</t>
  </si>
  <si>
    <t>RES-12870</t>
  </si>
  <si>
    <t>RES-10154</t>
  </si>
  <si>
    <t>RES-12148</t>
  </si>
  <si>
    <t>RES-10545</t>
  </si>
  <si>
    <t>RES-12007</t>
  </si>
  <si>
    <t>RES-13787</t>
  </si>
  <si>
    <t>RES-11056</t>
  </si>
  <si>
    <t>RES-10500</t>
  </si>
  <si>
    <t>RES-11876</t>
  </si>
  <si>
    <t>RES-9439</t>
  </si>
  <si>
    <t>RES-9769</t>
  </si>
  <si>
    <t>RES-9434</t>
  </si>
  <si>
    <t>RES-10616</t>
  </si>
  <si>
    <t>RES-9086</t>
  </si>
  <si>
    <t>RES-11477</t>
  </si>
  <si>
    <t>RES-12071</t>
  </si>
  <si>
    <t>RES-10014</t>
  </si>
  <si>
    <t>RES-11285</t>
  </si>
  <si>
    <t>RES-12618</t>
  </si>
  <si>
    <t>RES-12077</t>
  </si>
  <si>
    <t>RES-10941</t>
  </si>
  <si>
    <t>RES-12049</t>
  </si>
  <si>
    <t>RES-10173</t>
  </si>
  <si>
    <t>RES-12503</t>
  </si>
  <si>
    <t>RES-13750</t>
  </si>
  <si>
    <t>RES-9478</t>
  </si>
  <si>
    <t>RES-11723</t>
  </si>
  <si>
    <t>RES-12962</t>
  </si>
  <si>
    <t>RES-10257</t>
  </si>
  <si>
    <t>RES-9438</t>
  </si>
  <si>
    <t>RES-11687</t>
  </si>
  <si>
    <t>RES-11617</t>
  </si>
  <si>
    <t>RES-11566</t>
  </si>
  <si>
    <t>RES-11479</t>
  </si>
  <si>
    <t>RES-12513</t>
  </si>
  <si>
    <t>RES-12101</t>
  </si>
  <si>
    <t>RES-11783</t>
  </si>
  <si>
    <t>RES-12163</t>
  </si>
  <si>
    <t>RES-13609</t>
  </si>
  <si>
    <t>RES-10997</t>
  </si>
  <si>
    <t>RES-13670</t>
  </si>
  <si>
    <t>RES-12214</t>
  </si>
  <si>
    <t>RES-11541</t>
  </si>
  <si>
    <t>RES-9910</t>
  </si>
  <si>
    <t>RES-11731</t>
  </si>
  <si>
    <t>RES-9385</t>
  </si>
  <si>
    <t>RES-11790</t>
  </si>
  <si>
    <t>RES-12931</t>
  </si>
  <si>
    <t>RES-13545</t>
  </si>
  <si>
    <t>RES-9260</t>
  </si>
  <si>
    <t>RES-11256</t>
  </si>
  <si>
    <t>RES-9444</t>
  </si>
  <si>
    <t>RES-11353</t>
  </si>
  <si>
    <t>RES-10867</t>
  </si>
  <si>
    <t>RES-13100</t>
  </si>
  <si>
    <t>RES-9878</t>
  </si>
  <si>
    <t>RES-10815</t>
  </si>
  <si>
    <t>RES-13774</t>
  </si>
  <si>
    <t>RES-11070</t>
  </si>
  <si>
    <t>RES-13399</t>
  </si>
  <si>
    <t>RES-13614</t>
  </si>
  <si>
    <t>RES-11980</t>
  </si>
  <si>
    <t>RES-12471</t>
  </si>
  <si>
    <t>RES-13512</t>
  </si>
  <si>
    <t>RES-10016</t>
  </si>
  <si>
    <t>RES-12784</t>
  </si>
  <si>
    <t>RES-12272</t>
  </si>
  <si>
    <t>RES-10129</t>
  </si>
  <si>
    <t>RES-12590</t>
  </si>
  <si>
    <t>RES-12676</t>
  </si>
  <si>
    <t>RES-12806</t>
  </si>
  <si>
    <t>RES-9132</t>
  </si>
  <si>
    <t>RES-9322</t>
  </si>
  <si>
    <t>RES-10396</t>
  </si>
  <si>
    <t>RES-13797</t>
  </si>
  <si>
    <t>RES-10674</t>
  </si>
  <si>
    <t>RES-9632</t>
  </si>
  <si>
    <t>RES-13784</t>
  </si>
  <si>
    <t>RES-11179</t>
  </si>
  <si>
    <t>RES-9424</t>
  </si>
  <si>
    <t>RES-12060</t>
  </si>
  <si>
    <t>RES-13069</t>
  </si>
  <si>
    <t>RES-10028</t>
  </si>
  <si>
    <t>RES-11752</t>
  </si>
  <si>
    <t>RES-9937</t>
  </si>
  <si>
    <t>RES-9275</t>
  </si>
  <si>
    <t>RES-9874</t>
  </si>
  <si>
    <t>RES-10986</t>
  </si>
  <si>
    <t>RES-9285</t>
  </si>
  <si>
    <t>RES-10664</t>
  </si>
  <si>
    <t>RES-9578</t>
  </si>
  <si>
    <t>RES-12994</t>
  </si>
  <si>
    <t>RES-13620</t>
  </si>
  <si>
    <t>RES-12680</t>
  </si>
  <si>
    <t>RES-13585</t>
  </si>
  <si>
    <t>RES-9760</t>
  </si>
  <si>
    <t>RES-11476</t>
  </si>
  <si>
    <t>RES-10281</t>
  </si>
  <si>
    <t>RES-11333</t>
  </si>
  <si>
    <t>RES-9948</t>
  </si>
  <si>
    <t>RES-13041</t>
  </si>
  <si>
    <t>RES-11545</t>
  </si>
  <si>
    <t>RES-12631</t>
  </si>
  <si>
    <t>RES-10633</t>
  </si>
  <si>
    <t>RES-10781</t>
  </si>
  <si>
    <t>RES-9153</t>
  </si>
  <si>
    <t>RES-11201</t>
  </si>
  <si>
    <t>RES-13751</t>
  </si>
  <si>
    <t>RES-11239</t>
  </si>
  <si>
    <t>RES-11458</t>
  </si>
  <si>
    <t>RES-11388</t>
  </si>
  <si>
    <t>RES-9477</t>
  </si>
  <si>
    <t>RES-10631</t>
  </si>
  <si>
    <t>RES-11757</t>
  </si>
  <si>
    <t>RES-10953</t>
  </si>
  <si>
    <t>RES-11386</t>
  </si>
  <si>
    <t>RES-11071</t>
  </si>
  <si>
    <t>RES-9085</t>
  </si>
  <si>
    <t>RES-13672</t>
  </si>
  <si>
    <t>RES-12297</t>
  </si>
  <si>
    <t>RES-10681</t>
  </si>
  <si>
    <t>RES-11306</t>
  </si>
  <si>
    <t>RES-9879</t>
  </si>
  <si>
    <t>RES-12703</t>
  </si>
  <si>
    <t>RES-10452</t>
  </si>
  <si>
    <t>RES-11940</t>
  </si>
  <si>
    <t>RES-10995</t>
  </si>
  <si>
    <t>RES-11006</t>
  </si>
  <si>
    <t>RES-10414</t>
  </si>
  <si>
    <t>RES-9597</t>
  </si>
  <si>
    <t>RES-11529</t>
  </si>
  <si>
    <t>RES-12143</t>
  </si>
  <si>
    <t>RES-13619</t>
  </si>
  <si>
    <t>RES-10046</t>
  </si>
  <si>
    <t>RES-10905</t>
  </si>
  <si>
    <t>RES-9888</t>
  </si>
  <si>
    <t>RES-10524</t>
  </si>
  <si>
    <t>RES-10009</t>
  </si>
  <si>
    <t>RES-12909</t>
  </si>
  <si>
    <t>RES-12326</t>
  </si>
  <si>
    <t>RES-10912</t>
  </si>
  <si>
    <t>RES-10316</t>
  </si>
  <si>
    <t>RES-9604</t>
  </si>
  <si>
    <t>RES-11334</t>
  </si>
  <si>
    <t>RES-10043</t>
  </si>
  <si>
    <t>RES-11842</t>
  </si>
  <si>
    <t>RES-13519</t>
  </si>
  <si>
    <t>RES-9849</t>
  </si>
  <si>
    <t>RES-12026</t>
  </si>
  <si>
    <t>RES-11890</t>
  </si>
  <si>
    <t>RES-13563</t>
  </si>
  <si>
    <t>RES-9596</t>
  </si>
  <si>
    <t>RES-12048</t>
  </si>
  <si>
    <t>RES-11229</t>
  </si>
  <si>
    <t>RES-11918</t>
  </si>
  <si>
    <t>RES-13599</t>
  </si>
  <si>
    <t>RES-11129</t>
  </si>
  <si>
    <t>RES-12320</t>
  </si>
  <si>
    <t>RES-11646</t>
  </si>
  <si>
    <t>RES-13761</t>
  </si>
  <si>
    <t>RES-10371</t>
  </si>
  <si>
    <t>RES-13122</t>
  </si>
  <si>
    <t>RES-10533</t>
  </si>
  <si>
    <t>RES-10195</t>
  </si>
  <si>
    <t>RES-13234</t>
  </si>
  <si>
    <t>RES-9253</t>
  </si>
  <si>
    <t>RES-11279</t>
  </si>
  <si>
    <t>RES-11880</t>
  </si>
  <si>
    <t>RES-12507</t>
  </si>
  <si>
    <t>RES-9598</t>
  </si>
  <si>
    <t>RES-10626</t>
  </si>
  <si>
    <t>RES-11654</t>
  </si>
  <si>
    <t>RES-12286</t>
  </si>
  <si>
    <t>RES-13409</t>
  </si>
  <si>
    <t>RES-13550</t>
  </si>
  <si>
    <t>RES-12279</t>
  </si>
  <si>
    <t>RES-13344</t>
  </si>
  <si>
    <t>RES-9896</t>
  </si>
  <si>
    <t>RES-11185</t>
  </si>
  <si>
    <t>RES-12889</t>
  </si>
  <si>
    <t>RES-13026</t>
  </si>
  <si>
    <t>RES-13537</t>
  </si>
  <si>
    <t>RES-12922</t>
  </si>
  <si>
    <t>RES-10514</t>
  </si>
  <si>
    <t>RES-12814</t>
  </si>
  <si>
    <t>RES-10702</t>
  </si>
  <si>
    <t>RES-10039</t>
  </si>
  <si>
    <t>RES-11203</t>
  </si>
  <si>
    <t>RES-10370</t>
  </si>
  <si>
    <t>RES-11778</t>
  </si>
  <si>
    <t>RES-11938</t>
  </si>
  <si>
    <t>RES-10900</t>
  </si>
  <si>
    <t xml:space="preserve">  Manoj  </t>
  </si>
  <si>
    <t>RES-12323</t>
  </si>
  <si>
    <t>RES-11535</t>
  </si>
  <si>
    <t>RES-10118</t>
  </si>
  <si>
    <t>RES-13009</t>
  </si>
  <si>
    <t>RES-11786</t>
  </si>
  <si>
    <t>RES-9375</t>
  </si>
  <si>
    <t>RES-11860</t>
  </si>
  <si>
    <t>RES-10894</t>
  </si>
  <si>
    <t>RES-9907</t>
  </si>
  <si>
    <t>RES-13092</t>
  </si>
  <si>
    <t>RES-11018</t>
  </si>
  <si>
    <t>RES-9226</t>
  </si>
  <si>
    <t>RES-11546</t>
  </si>
  <si>
    <t>RES-10591</t>
  </si>
  <si>
    <t>RES-13788</t>
  </si>
  <si>
    <t>RES-11263</t>
  </si>
  <si>
    <t>RES-11114</t>
  </si>
  <si>
    <t>RES-13463</t>
  </si>
  <si>
    <t>RES-10282</t>
  </si>
  <si>
    <t>RES-12755</t>
  </si>
  <si>
    <t>RES-12432</t>
  </si>
  <si>
    <t>RES-9409</t>
  </si>
  <si>
    <t>RES-10513</t>
  </si>
  <si>
    <t>RES-9103</t>
  </si>
  <si>
    <t>RES-9172</t>
  </si>
  <si>
    <t>RES-9408</t>
  </si>
  <si>
    <t>RES-10937</t>
  </si>
  <si>
    <t>RES-12646</t>
  </si>
  <si>
    <t>RES-10117</t>
  </si>
  <si>
    <t>RES-12748</t>
  </si>
  <si>
    <t>RES-10348</t>
  </si>
  <si>
    <t>RES-9650</t>
  </si>
  <si>
    <t>RES-11342</t>
  </si>
  <si>
    <t>RES-12241</t>
  </si>
  <si>
    <t>RES-10358</t>
  </si>
  <si>
    <t>RES-9729</t>
  </si>
  <si>
    <t>RES-13580</t>
  </si>
  <si>
    <t>RES-13425</t>
  </si>
  <si>
    <t>RES-9969</t>
  </si>
  <si>
    <t>RES-10774</t>
  </si>
  <si>
    <t>RES-13433</t>
  </si>
  <si>
    <t>RES-12817</t>
  </si>
  <si>
    <t>RES-13776</t>
  </si>
  <si>
    <t>RES-11713</t>
  </si>
  <si>
    <t>RES-13043</t>
  </si>
  <si>
    <t>RES-11569</t>
  </si>
  <si>
    <t>RES-11495</t>
  </si>
  <si>
    <t>RES-12648</t>
  </si>
  <si>
    <t>RES-9250</t>
  </si>
  <si>
    <t>RES-12476</t>
  </si>
  <si>
    <t>RES-9811</t>
  </si>
  <si>
    <t>RES-12983</t>
  </si>
  <si>
    <t>RES-9599</t>
  </si>
  <si>
    <t>RES-11053</t>
  </si>
  <si>
    <t>RES-11686</t>
  </si>
  <si>
    <t>RES-9061</t>
  </si>
  <si>
    <t>RES-12074</t>
  </si>
  <si>
    <t>RES-11754</t>
  </si>
  <si>
    <t>RES-12290</t>
  </si>
  <si>
    <t>RES-10127</t>
  </si>
  <si>
    <t>RES-11973</t>
  </si>
  <si>
    <t>RES-12166</t>
  </si>
  <si>
    <t>RES-10060</t>
  </si>
  <si>
    <t>RES-10355</t>
  </si>
  <si>
    <t>RES-13192</t>
  </si>
  <si>
    <t>RES-11012</t>
  </si>
  <si>
    <t>RES-12083</t>
  </si>
  <si>
    <t>RES-13300</t>
  </si>
  <si>
    <t>RES-11519</t>
  </si>
  <si>
    <t>RES-9795</t>
  </si>
  <si>
    <t>RES-10763</t>
  </si>
  <si>
    <t>RES-9843</t>
  </si>
  <si>
    <t>RES-11744</t>
  </si>
  <si>
    <t>RES-13567</t>
  </si>
  <si>
    <t>RES-11925</t>
  </si>
  <si>
    <t>RES-13721</t>
  </si>
  <si>
    <t>RES-9770</t>
  </si>
  <si>
    <t>RES-12537</t>
  </si>
  <si>
    <t>RES-12900</t>
  </si>
  <si>
    <t>RES-10544</t>
  </si>
  <si>
    <t>RES-11689</t>
  </si>
  <si>
    <t>RES-9913</t>
  </si>
  <si>
    <t>RES-9826</t>
  </si>
  <si>
    <t>RES-9381</t>
  </si>
  <si>
    <t>RES-13286</t>
  </si>
  <si>
    <t>RES-10798</t>
  </si>
  <si>
    <t>RES-11422</t>
  </si>
  <si>
    <t>RES-13549</t>
  </si>
  <si>
    <t>RES-11252</t>
  </si>
  <si>
    <t>RES-13232</t>
  </si>
  <si>
    <t>RES-11660</t>
  </si>
  <si>
    <t>RES-9107</t>
  </si>
  <si>
    <t>RES-11898</t>
  </si>
  <si>
    <t>RES-9985</t>
  </si>
  <si>
    <t>RES-10522</t>
  </si>
  <si>
    <t>RES-13217</t>
  </si>
  <si>
    <t>RES-11949</t>
  </si>
  <si>
    <t>RES-10354</t>
  </si>
  <si>
    <t>RES-10978</t>
  </si>
  <si>
    <t>RES-12743</t>
  </si>
  <si>
    <t>RES-9418</t>
  </si>
  <si>
    <t>RES-11029</t>
  </si>
  <si>
    <t>RES-10255</t>
  </si>
  <si>
    <t>RES-10680</t>
  </si>
  <si>
    <t>RES-12105</t>
  </si>
  <si>
    <t>RES-11454</t>
  </si>
  <si>
    <t>RES-10873</t>
  </si>
  <si>
    <t>RES-10527</t>
  </si>
  <si>
    <t>RES-10590</t>
  </si>
  <si>
    <t>RES-10185</t>
  </si>
  <si>
    <t>RES-11167</t>
  </si>
  <si>
    <t>RES-12545</t>
  </si>
  <si>
    <t>RES-9467</t>
  </si>
  <si>
    <t>RES-11594</t>
  </si>
  <si>
    <t>RES-11152</t>
  </si>
  <si>
    <t>RES-11472</t>
  </si>
  <si>
    <t>RES-12058</t>
  </si>
  <si>
    <t>RES-10671</t>
  </si>
  <si>
    <t>RES-12260</t>
  </si>
  <si>
    <t>RES-11007</t>
  </si>
  <si>
    <t>RES-11395</t>
  </si>
  <si>
    <t>RES-10053</t>
  </si>
  <si>
    <t>RES-12201</t>
  </si>
  <si>
    <t>RES-10492</t>
  </si>
  <si>
    <t>RES-12199</t>
  </si>
  <si>
    <t>RES-10213</t>
  </si>
  <si>
    <t>RES-12689</t>
  </si>
  <si>
    <t>RES-9734</t>
  </si>
  <si>
    <t>RES-11242</t>
  </si>
  <si>
    <t>RES-10349</t>
  </si>
  <si>
    <t>RES-11255</t>
  </si>
  <si>
    <t>RES-10089</t>
  </si>
  <si>
    <t>RES-12877</t>
  </si>
  <si>
    <t>RES-13616</t>
  </si>
  <si>
    <t>RES-12388</t>
  </si>
  <si>
    <t>RES-10888</t>
  </si>
  <si>
    <t>RES-11735</t>
  </si>
  <si>
    <t>RES-12702</t>
  </si>
  <si>
    <t>RES-11847</t>
  </si>
  <si>
    <t>RES-13732</t>
  </si>
  <si>
    <t>RES-12701</t>
  </si>
  <si>
    <t>RES-13246</t>
  </si>
  <si>
    <t>RES-10458</t>
  </si>
  <si>
    <t>RES-10148</t>
  </si>
  <si>
    <t>RES-9411</t>
  </si>
  <si>
    <t>RES-10074</t>
  </si>
  <si>
    <t>RES-12794</t>
  </si>
  <si>
    <t>RES-13509</t>
  </si>
  <si>
    <t>RES-12882</t>
  </si>
  <si>
    <t>RES-12968</t>
  </si>
  <si>
    <t>RES-13786</t>
  </si>
  <si>
    <t>RES-12820</t>
  </si>
  <si>
    <t>RES-9993</t>
  </si>
  <si>
    <t>RES-11497</t>
  </si>
  <si>
    <t>RES-11272</t>
  </si>
  <si>
    <t>RES-9079</t>
  </si>
  <si>
    <t>RES-10475</t>
  </si>
  <si>
    <t>RES-10220</t>
  </si>
  <si>
    <t>RES-11451</t>
  </si>
  <si>
    <t>RES-10727</t>
  </si>
  <si>
    <t>RES-12876</t>
  </si>
  <si>
    <t>RES-13084</t>
  </si>
  <si>
    <t>RES-12192</t>
  </si>
  <si>
    <t>RES-10334</t>
  </si>
  <si>
    <t>RES-13101</t>
  </si>
  <si>
    <t>RES-11457</t>
  </si>
  <si>
    <t>RES-9820</t>
  </si>
  <si>
    <t>RES-13005</t>
  </si>
  <si>
    <t>RES-12277</t>
  </si>
  <si>
    <t>RES-10778</t>
  </si>
  <si>
    <t>RES-13165</t>
  </si>
  <si>
    <t>RES-13647</t>
  </si>
  <si>
    <t>RES-11684</t>
  </si>
  <si>
    <t>RES-9675</t>
  </si>
  <si>
    <t>RES-13087</t>
  </si>
  <si>
    <t>RES-12294</t>
  </si>
  <si>
    <t>RES-11488</t>
  </si>
  <si>
    <t>RES-10104</t>
  </si>
  <si>
    <t>RES-10244</t>
  </si>
  <si>
    <t>RES-13720</t>
  </si>
  <si>
    <t>RES-11332</t>
  </si>
  <si>
    <t>RES-9329</t>
  </si>
  <si>
    <t>RES-13297</t>
  </si>
  <si>
    <t>RES-10780</t>
  </si>
  <si>
    <t>RES-9721</t>
  </si>
  <si>
    <t>RES-9758</t>
  </si>
  <si>
    <t>RES-10620</t>
  </si>
  <si>
    <t>RES-13102</t>
  </si>
  <si>
    <t>RES-12753</t>
  </si>
  <si>
    <t>RES-12739</t>
  </si>
  <si>
    <t>RES-11455</t>
  </si>
  <si>
    <t>RES-13579</t>
  </si>
  <si>
    <t>RES-9109</t>
  </si>
  <si>
    <t>RES-11195</t>
  </si>
  <si>
    <t>RES-9991</t>
  </si>
  <si>
    <t>RES-11233</t>
  </si>
  <si>
    <t>RES-9463</t>
  </si>
  <si>
    <t>RES-12003</t>
  </si>
  <si>
    <t>RES-11355</t>
  </si>
  <si>
    <t>RES-13022</t>
  </si>
  <si>
    <t>RES-12698</t>
  </si>
  <si>
    <t>RES-13296</t>
  </si>
  <si>
    <t>RES-13341</t>
  </si>
  <si>
    <t>RES-13259</t>
  </si>
  <si>
    <t>RES-9533</t>
  </si>
  <si>
    <t>RES-11869</t>
  </si>
  <si>
    <t>RES-11568</t>
  </si>
  <si>
    <t>RES-10760</t>
  </si>
  <si>
    <t>RES-12375</t>
  </si>
  <si>
    <t>RES-9257</t>
  </si>
  <si>
    <t>RES-13698</t>
  </si>
  <si>
    <t>RES-11939</t>
  </si>
  <si>
    <t>RES-10551</t>
  </si>
  <si>
    <t>RES-10571</t>
  </si>
  <si>
    <t>RES-11292</t>
  </si>
  <si>
    <t>RES-10132</t>
  </si>
  <si>
    <t>RES-11363</t>
  </si>
  <si>
    <t>RES-10782</t>
  </si>
  <si>
    <t>RES-13556</t>
  </si>
  <si>
    <t>RES-11474</t>
  </si>
  <si>
    <t>RES-12721</t>
  </si>
  <si>
    <t>RES-11023</t>
  </si>
  <si>
    <t>RES-9011</t>
  </si>
  <si>
    <t>RES-13702</t>
  </si>
  <si>
    <t>RES-13501</t>
  </si>
  <si>
    <t>RES-11485</t>
  </si>
  <si>
    <t>RES-13415</t>
  </si>
  <si>
    <t>RES-10187</t>
  </si>
  <si>
    <t>RES-11518</t>
  </si>
  <si>
    <t>RES-12004</t>
  </si>
  <si>
    <t>RES-9488</t>
  </si>
  <si>
    <t>RES-11142</t>
  </si>
  <si>
    <t>RES-11174</t>
  </si>
  <si>
    <t>RES-11456</t>
  </si>
  <si>
    <t>RES-9787</t>
  </si>
  <si>
    <t>RES-12732</t>
  </si>
  <si>
    <t>RES-11670</t>
  </si>
  <si>
    <t>RES-10076</t>
  </si>
  <si>
    <t>RES-10779</t>
  </si>
  <si>
    <t>RES-9897</t>
  </si>
  <si>
    <t>RES-10812</t>
  </si>
  <si>
    <t>RES-10708</t>
  </si>
  <si>
    <t>RES-10078</t>
  </si>
  <si>
    <t>RES-10952</t>
  </si>
  <si>
    <t>RES-9778</t>
  </si>
  <si>
    <t>RES-13600</t>
  </si>
  <si>
    <t>RES-9518</t>
  </si>
  <si>
    <t>RES-9520</t>
  </si>
  <si>
    <t>RES-12129</t>
  </si>
  <si>
    <t>RES-13654</t>
  </si>
  <si>
    <t>RES-13715</t>
  </si>
  <si>
    <t>RES-12308</t>
  </si>
  <si>
    <t>RES-9848</t>
  </si>
  <si>
    <t>RES-9626</t>
  </si>
  <si>
    <t>RES-10712</t>
  </si>
  <si>
    <t>RES-11486</t>
  </si>
  <si>
    <t>RES-12723</t>
  </si>
  <si>
    <t>RES-11135</t>
  </si>
  <si>
    <t>RES-10189</t>
  </si>
  <si>
    <t>RES-12923</t>
  </si>
  <si>
    <t>RES-10890</t>
  </si>
  <si>
    <t>RES-10091</t>
  </si>
  <si>
    <t>RES-10841</t>
  </si>
  <si>
    <t>RES-11294</t>
  </si>
  <si>
    <t>RES-13245</t>
  </si>
  <si>
    <t>RES-10800</t>
  </si>
  <si>
    <t>RES-11443</t>
  </si>
  <si>
    <t>RES-10877</t>
  </si>
  <si>
    <t>RES-13268</t>
  </si>
  <si>
    <t>RES-9935</t>
  </si>
  <si>
    <t>RES-9259</t>
  </si>
  <si>
    <t>RES-13461</t>
  </si>
  <si>
    <t>RES-9788</t>
  </si>
  <si>
    <t>RES-10362</t>
  </si>
  <si>
    <t>RES-13669</t>
  </si>
  <si>
    <t>RES-9170</t>
  </si>
  <si>
    <t>RES-9982</t>
  </si>
  <si>
    <t>RES-12921</t>
  </si>
  <si>
    <t>RES-9708</t>
  </si>
  <si>
    <t>RES-9471</t>
  </si>
  <si>
    <t>RES-12977</t>
  </si>
  <si>
    <t>RES-11996</t>
  </si>
  <si>
    <t>RES-12520</t>
  </si>
  <si>
    <t>RES-12475</t>
  </si>
  <si>
    <t>RES-10460</t>
  </si>
  <si>
    <t>RES-11610</t>
  </si>
  <si>
    <t>RES-11505</t>
  </si>
  <si>
    <t>RES-12577</t>
  </si>
  <si>
    <t>RES-13658</t>
  </si>
  <si>
    <t>RES-13179</t>
  </si>
  <si>
    <t>RES-10691</t>
  </si>
  <si>
    <t>RES-10572</t>
  </si>
  <si>
    <t>RES-11301</t>
  </si>
  <si>
    <t>RES-12316</t>
  </si>
  <si>
    <t>RES-9526</t>
  </si>
  <si>
    <t>RES-12381</t>
  </si>
  <si>
    <t>RES-9428</t>
  </si>
  <si>
    <t>RES-10457</t>
  </si>
  <si>
    <t>RES-12682</t>
  </si>
  <si>
    <t>RES-11400</t>
  </si>
  <si>
    <t>RES-10991</t>
  </si>
  <si>
    <t>RES-10618</t>
  </si>
  <si>
    <t>RES-12175</t>
  </si>
  <si>
    <t>RES-12164</t>
  </si>
  <si>
    <t>RES-13437</t>
  </si>
  <si>
    <t>RES-10970</t>
  </si>
  <si>
    <t>RES-12144</t>
  </si>
  <si>
    <t>RES-12825</t>
  </si>
  <si>
    <t>RES-10182</t>
  </si>
  <si>
    <t>RES-10029</t>
  </si>
  <si>
    <t>RES-12406</t>
  </si>
  <si>
    <t>RES-13361</t>
  </si>
  <si>
    <t>RES-11899</t>
  </si>
  <si>
    <t>RES-10754</t>
  </si>
  <si>
    <t>RES-9073</t>
  </si>
  <si>
    <t>RES-11271</t>
  </si>
  <si>
    <t>RES-10796</t>
  </si>
  <si>
    <t>RES-12986</t>
  </si>
  <si>
    <t>RES-11421</t>
  </si>
  <si>
    <t>RES-10520</t>
  </si>
  <si>
    <t>RES-9720</t>
  </si>
  <si>
    <t>RES-10831</t>
  </si>
  <si>
    <t>RES-13103</t>
  </si>
  <si>
    <t>RES-13454</t>
  </si>
  <si>
    <t>RES-13440</t>
  </si>
  <si>
    <t>RES-12239</t>
  </si>
  <si>
    <t>RES-9885</t>
  </si>
  <si>
    <t>RES-11633</t>
  </si>
  <si>
    <t>RES-9404</t>
  </si>
  <si>
    <t>RES-13560</t>
  </si>
  <si>
    <t>RES-13710</t>
  </si>
  <si>
    <t>RES-13160</t>
  </si>
  <si>
    <t>RES-13400</t>
  </si>
  <si>
    <t>RES-11467</t>
  </si>
  <si>
    <t>RES-9911</t>
  </si>
  <si>
    <t>RES-11642</t>
  </si>
  <si>
    <t>RES-9485</t>
  </si>
  <si>
    <t>RES-10679</t>
  </si>
  <si>
    <t>RES-13435</t>
  </si>
  <si>
    <t>RES-9922</t>
  </si>
  <si>
    <t>RES-11184</t>
  </si>
  <si>
    <t>RES-13288</t>
  </si>
  <si>
    <t>RES-11956</t>
  </si>
  <si>
    <t>RES-13104</t>
  </si>
  <si>
    <t>RES-10693</t>
  </si>
  <si>
    <t>RES-9602</t>
  </si>
  <si>
    <t>RES-9015</t>
  </si>
  <si>
    <t>RES-9516</t>
  </si>
  <si>
    <t>RES-10467</t>
  </si>
  <si>
    <t>RES-9178</t>
  </si>
  <si>
    <t>RES-11259</t>
  </si>
  <si>
    <t>RES-10166</t>
  </si>
  <si>
    <t>RES-12715</t>
  </si>
  <si>
    <t>RES-9647</t>
  </si>
  <si>
    <t>RES-9001</t>
  </si>
  <si>
    <t>RES-11603</t>
  </si>
  <si>
    <t>RES-12069</t>
  </si>
  <si>
    <t>RES-12720</t>
  </si>
  <si>
    <t>RES-13449</t>
  </si>
  <si>
    <t>RES-11500</t>
  </si>
  <si>
    <t>RES-12065</t>
  </si>
  <si>
    <t>RES-12173</t>
  </si>
  <si>
    <t>RES-10827</t>
  </si>
  <si>
    <t>RES-11866</t>
  </si>
  <si>
    <t>RES-12110</t>
  </si>
  <si>
    <t>RES-12232</t>
  </si>
  <si>
    <t>RES-10682</t>
  </si>
  <si>
    <t>RES-11093</t>
  </si>
  <si>
    <t>RES-10294</t>
  </si>
  <si>
    <t>RES-13683</t>
  </si>
  <si>
    <t>RES-11516</t>
  </si>
  <si>
    <t>RES-12284</t>
  </si>
  <si>
    <t>RES-11130</t>
  </si>
  <si>
    <t>RES-9580</t>
  </si>
  <si>
    <t>RES-9862</t>
  </si>
  <si>
    <t>RES-10534</t>
  </si>
  <si>
    <t>RES-11317</t>
  </si>
  <si>
    <t>RES-9588</t>
  </si>
  <si>
    <t>RES-12436</t>
  </si>
  <si>
    <t>RES-12374</t>
  </si>
  <si>
    <t>RES-12441</t>
  </si>
  <si>
    <t>RES-10935</t>
  </si>
  <si>
    <t>RES-11309</t>
  </si>
  <si>
    <t>RES-13194</t>
  </si>
  <si>
    <t>RES-12020</t>
  </si>
  <si>
    <t>RES-9233</t>
  </si>
  <si>
    <t>RES-12315</t>
  </si>
  <si>
    <t>RES-12233</t>
  </si>
  <si>
    <t>RES-10365</t>
  </si>
  <si>
    <t>RES-10856</t>
  </si>
  <si>
    <t>RES-11437</t>
  </si>
  <si>
    <t>RES-12353</t>
  </si>
  <si>
    <t>RES-9782</t>
  </si>
  <si>
    <t>RES-11380</t>
  </si>
  <si>
    <t>RES-9138</t>
  </si>
  <si>
    <t>RES-11068</t>
  </si>
  <si>
    <t>RES-12371</t>
  </si>
  <si>
    <t>RES-9345</t>
  </si>
  <si>
    <t>RES-13767</t>
  </si>
  <si>
    <t>RES-11019</t>
  </si>
  <si>
    <t>RES-12064</t>
  </si>
  <si>
    <t>RES-12895</t>
  </si>
  <si>
    <t>RES-10966</t>
  </si>
  <si>
    <t>RES-10196</t>
  </si>
  <si>
    <t>RES-13215</t>
  </si>
  <si>
    <t>RES-13340</t>
  </si>
  <si>
    <t>RES-9629</t>
  </si>
  <si>
    <t>RES-12946</t>
  </si>
  <si>
    <t>RES-13347</t>
  </si>
  <si>
    <t>RES-13514</t>
  </si>
  <si>
    <t>RES-12222</t>
  </si>
  <si>
    <t>RES-10200</t>
  </si>
  <si>
    <t>RES-12276</t>
  </si>
  <si>
    <t>RES-9443</t>
  </si>
  <si>
    <t>RES-9427</t>
  </si>
  <si>
    <t>RES-10072</t>
  </si>
  <si>
    <t>RES-12341</t>
  </si>
  <si>
    <t>RES-12242</t>
  </si>
  <si>
    <t>RES-9228</t>
  </si>
  <si>
    <t>RES-10501</t>
  </si>
  <si>
    <t>RES-12655</t>
  </si>
  <si>
    <t>RES-9059</t>
  </si>
  <si>
    <t>RES-9278</t>
  </si>
  <si>
    <t>RES-10713</t>
  </si>
  <si>
    <t>RES-9577</t>
  </si>
  <si>
    <t>RES-9901</t>
  </si>
  <si>
    <t>RES-12963</t>
  </si>
  <si>
    <t>RES-10789</t>
  </si>
  <si>
    <t>RES-10373</t>
  </si>
  <si>
    <t>RES-9355</t>
  </si>
  <si>
    <t>RES-12156</t>
  </si>
  <si>
    <t>RES-10784</t>
  </si>
  <si>
    <t>RES-11123</t>
  </si>
  <si>
    <t>RES-10218</t>
  </si>
  <si>
    <t>RES-11824</t>
  </si>
  <si>
    <t>RES-12162</t>
  </si>
  <si>
    <t>RES-11371</t>
  </si>
  <si>
    <t>RES-10589</t>
  </si>
  <si>
    <t>RES-10130</t>
  </si>
  <si>
    <t>RES-13162</t>
  </si>
  <si>
    <t>RES-11979</t>
  </si>
  <si>
    <t>RES-13513</t>
  </si>
  <si>
    <t>RES-13495</t>
  </si>
  <si>
    <t>RES-11095</t>
  </si>
  <si>
    <t>RES-13184</t>
  </si>
  <si>
    <t>RES-11931</t>
  </si>
  <si>
    <t>RES-13590</t>
  </si>
  <si>
    <t>RES-10052</t>
  </si>
  <si>
    <t>RES-9662</t>
  </si>
  <si>
    <t>RES-9765</t>
  </si>
  <si>
    <t>RES-10208</t>
  </si>
  <si>
    <t>RES-10961</t>
  </si>
  <si>
    <t>RES-10515</t>
  </si>
  <si>
    <t>RES-11707</t>
  </si>
  <si>
    <t>RES-12761</t>
  </si>
  <si>
    <t>RES-13025</t>
  </si>
  <si>
    <t>RES-12667</t>
  </si>
  <si>
    <t>RES-10642</t>
  </si>
  <si>
    <t>RES-12400</t>
  </si>
  <si>
    <t>RES-10696</t>
  </si>
  <si>
    <t>RES-9343</t>
  </si>
  <si>
    <t>RES-12119</t>
  </si>
  <si>
    <t>RES-13319</t>
  </si>
  <si>
    <t>RES-11903</t>
  </si>
  <si>
    <t>RES-12454</t>
  </si>
  <si>
    <t>RES-12798</t>
  </si>
  <si>
    <t>RES-11438</t>
  </si>
  <si>
    <t>RES-9699</t>
  </si>
  <si>
    <t>RES-9607</t>
  </si>
  <si>
    <t>RES-10776</t>
  </si>
  <si>
    <t>RES-10484</t>
  </si>
  <si>
    <t>RES-10077</t>
  </si>
  <si>
    <t>RES-11120</t>
  </si>
  <si>
    <t>RES-12184</t>
  </si>
  <si>
    <t>RES-13622</t>
  </si>
  <si>
    <t>RES-12925</t>
  </si>
  <si>
    <t>RES-12367</t>
  </si>
  <si>
    <t>RES-11909</t>
  </si>
  <si>
    <t>RES-11097</t>
  </si>
  <si>
    <t>RES-12190</t>
  </si>
  <si>
    <t>RES-11345</t>
  </si>
  <si>
    <t>RES-13310</t>
  </si>
  <si>
    <t>RES-10034</t>
  </si>
  <si>
    <t>RES-13694</t>
  </si>
  <si>
    <t>RES-13251</t>
  </si>
  <si>
    <t>RES-11300</t>
  </si>
  <si>
    <t>RES-9670</t>
  </si>
  <si>
    <t>RES-10596</t>
  </si>
  <si>
    <t>RES-10536</t>
  </si>
  <si>
    <t>RES-12036</t>
  </si>
  <si>
    <t>RES-10738</t>
  </si>
  <si>
    <t>RES-11084</t>
  </si>
  <si>
    <t>RES-9453</t>
  </si>
  <si>
    <t>RES-10290</t>
  </si>
  <si>
    <t>RES-12490</t>
  </si>
  <si>
    <t>RES-9220</t>
  </si>
  <si>
    <t>RES-13543</t>
  </si>
  <si>
    <t>RES-12038</t>
  </si>
  <si>
    <t>RES-12358</t>
  </si>
  <si>
    <t>RES-13388</t>
  </si>
  <si>
    <t>RES-9084</t>
  </si>
  <si>
    <t>RES-11188</t>
  </si>
  <si>
    <t>RES-13389</t>
  </si>
  <si>
    <t>RES-9507</t>
  </si>
  <si>
    <t>RES-9781</t>
  </si>
  <si>
    <t>RES-9893</t>
  </si>
  <si>
    <t>RES-9376</t>
  </si>
  <si>
    <t>RES-13001</t>
  </si>
  <si>
    <t>RES-11210</t>
  </si>
  <si>
    <t>RES-10047</t>
  </si>
  <si>
    <t>RES-11872</t>
  </si>
  <si>
    <t>RES-12681</t>
  </si>
  <si>
    <t>RES-10254</t>
  </si>
  <si>
    <t>RES-11088</t>
  </si>
  <si>
    <t>RES-11178</t>
  </si>
  <si>
    <t>RES-9069</t>
  </si>
  <si>
    <t>RES-12496</t>
  </si>
  <si>
    <t>RES-13197</t>
  </si>
  <si>
    <t>RES-13180</t>
  </si>
  <si>
    <t>RES-10762</t>
  </si>
  <si>
    <t>RES-11399</t>
  </si>
  <si>
    <t>RES-10310</t>
  </si>
  <si>
    <t>RES-11553</t>
  </si>
  <si>
    <t>RES-11746</t>
  </si>
  <si>
    <t>RES-11168</t>
  </si>
  <si>
    <t>RES-10002</t>
  </si>
  <si>
    <t>RES-9269</t>
  </si>
  <si>
    <t>RES-9735</t>
  </si>
  <si>
    <t>RES-13076</t>
  </si>
  <si>
    <t>RES-10234</t>
  </si>
  <si>
    <t>RES-13226</t>
  </si>
  <si>
    <t>RES-10093</t>
  </si>
  <si>
    <t>RES-13086</t>
  </si>
  <si>
    <t>RES-13755</t>
  </si>
  <si>
    <t>RES-12686</t>
  </si>
  <si>
    <t>RES-9433</t>
  </si>
  <si>
    <t>RES-11929</t>
  </si>
  <si>
    <t>RES-13520</t>
  </si>
  <si>
    <t>RES-12216</t>
  </si>
  <si>
    <t>RES-11208</t>
  </si>
  <si>
    <t>RES-12393</t>
  </si>
  <si>
    <t>RES-9805</t>
  </si>
  <si>
    <t>RES-10049</t>
  </si>
  <si>
    <t>RES-12302</t>
  </si>
  <si>
    <t>RES-12005</t>
  </si>
  <si>
    <t>RES-12812</t>
  </si>
  <si>
    <t>RES-13342</t>
  </si>
  <si>
    <t>RES-9930</t>
  </si>
  <si>
    <t>RES-11383</t>
  </si>
  <si>
    <t>RES-12218</t>
  </si>
  <si>
    <t>RES-9504</t>
  </si>
  <si>
    <t>RES-9213</t>
  </si>
  <si>
    <t>RES-12149</t>
  </si>
  <si>
    <t>RES-9640</t>
  </si>
  <si>
    <t>RES-11665</t>
  </si>
  <si>
    <t>RES-12523</t>
  </si>
  <si>
    <t>RES-12227</t>
  </si>
  <si>
    <t>RES-13700</t>
  </si>
  <si>
    <t>RES-13544</t>
  </si>
  <si>
    <t>RES-13601</t>
  </si>
  <si>
    <t>RES-11217</t>
  </si>
  <si>
    <t>RES-13618</t>
  </si>
  <si>
    <t>RES-13699</t>
  </si>
  <si>
    <t>RES-9225</t>
  </si>
  <si>
    <t>RES-13565</t>
  </si>
  <si>
    <t>RES-13680</t>
  </si>
  <si>
    <t>RES-9704</t>
  </si>
  <si>
    <t>RES-12455</t>
  </si>
  <si>
    <t>RES-9776</t>
  </si>
  <si>
    <t>RES-12365</t>
  </si>
  <si>
    <t>RES-13576</t>
  </si>
  <si>
    <t>RES-11993</t>
  </si>
  <si>
    <t>RES-12657</t>
  </si>
  <si>
    <t>RES-11204</t>
  </si>
  <si>
    <t>RES-12024</t>
  </si>
  <si>
    <t>RES-12629</t>
  </si>
  <si>
    <t>RES-11852</t>
  </si>
  <si>
    <t>RES-11364</t>
  </si>
  <si>
    <t>RES-11756</t>
  </si>
  <si>
    <t>RES-11346</t>
  </si>
  <si>
    <t>RES-11817</t>
  </si>
  <si>
    <t>RES-9340</t>
  </si>
  <si>
    <t>RES-10408</t>
  </si>
  <si>
    <t>RES-9398</t>
  </si>
  <si>
    <t>RES-9002</t>
  </si>
  <si>
    <t>RES-11220</t>
  </si>
  <si>
    <t>RES-10026</t>
  </si>
  <si>
    <t>RES-11889</t>
  </si>
  <si>
    <t>RES-13552</t>
  </si>
  <si>
    <t>RES-11986</t>
  </si>
  <si>
    <t>RES-11461</t>
  </si>
  <si>
    <t>RES-13265</t>
  </si>
  <si>
    <t>RES-13427</t>
  </si>
  <si>
    <t>RES-11414</t>
  </si>
  <si>
    <t>RES-12099</t>
  </si>
  <si>
    <t>RES-13256</t>
  </si>
  <si>
    <t>RES-9591</t>
  </si>
  <si>
    <t>RES-10124</t>
  </si>
  <si>
    <t>RES-11787</t>
  </si>
  <si>
    <t>RES-11039</t>
  </si>
  <si>
    <t>RES-12767</t>
  </si>
  <si>
    <t>RES-12073</t>
  </si>
  <si>
    <t>RES-12265</t>
  </si>
  <si>
    <t>RES-12050</t>
  </si>
  <si>
    <t>RES-13443</t>
  </si>
  <si>
    <t>RES-12602</t>
  </si>
  <si>
    <t>RES-9134</t>
  </si>
  <si>
    <t>RES-12565</t>
  </si>
  <si>
    <t>RES-9150</t>
  </si>
  <si>
    <t>RES-12911</t>
  </si>
  <si>
    <t>RES-10320</t>
  </si>
  <si>
    <t>RES-10100</t>
  </si>
  <si>
    <t>RES-10875</t>
  </si>
  <si>
    <t>RES-9092</t>
  </si>
  <si>
    <t>RES-11191</t>
  </si>
  <si>
    <t>RES-12401</t>
  </si>
  <si>
    <t>RES-10714</t>
  </si>
  <si>
    <t>RES-12878</t>
  </si>
  <si>
    <t>RES-10914</t>
  </si>
  <si>
    <t>RES-10707</t>
  </si>
  <si>
    <t>RES-13055</t>
  </si>
  <si>
    <t>RES-10710</t>
  </si>
  <si>
    <t>RES-10752</t>
  </si>
  <si>
    <t>RES-13158</t>
  </si>
  <si>
    <t>RES-9314</t>
  </si>
  <si>
    <t>RES-9980</t>
  </si>
  <si>
    <t>RES-12673</t>
  </si>
  <si>
    <t>RES-10565</t>
  </si>
  <si>
    <t>RES-10214</t>
  </si>
  <si>
    <t>RES-10332</t>
  </si>
  <si>
    <t>RES-10252</t>
  </si>
  <si>
    <t>RES-11127</t>
  </si>
  <si>
    <t>RES-12854</t>
  </si>
  <si>
    <t>RES-9625</t>
  </si>
  <si>
    <t>RES-10942</t>
  </si>
  <si>
    <t>RES-11361</t>
  </si>
  <si>
    <t>RES-10258</t>
  </si>
  <si>
    <t>RES-11905</t>
  </si>
  <si>
    <t>RES-11606</t>
  </si>
  <si>
    <t>RES-13539</t>
  </si>
  <si>
    <t>RES-12072</t>
  </si>
  <si>
    <t>RES-9003</t>
  </si>
  <si>
    <t>RES-11469</t>
  </si>
  <si>
    <t>RES-12322</t>
  </si>
  <si>
    <t>RES-9951</t>
  </si>
  <si>
    <t>RES-11985</t>
  </si>
  <si>
    <t>RES-13679</t>
  </si>
  <si>
    <t>RES-12687</t>
  </si>
  <si>
    <t>RES-9692</t>
  </si>
  <si>
    <t>RES-13518</t>
  </si>
  <si>
    <t>RES-13128</t>
  </si>
  <si>
    <t>RES-10497</t>
  </si>
  <si>
    <t>RES-10443</t>
  </si>
  <si>
    <t>RES-11969</t>
  </si>
  <si>
    <t>RES-10868</t>
  </si>
  <si>
    <t>RES-12529</t>
  </si>
  <si>
    <t>RES-13028</t>
  </si>
  <si>
    <t>RES-12243</t>
  </si>
  <si>
    <t>RES-12960</t>
  </si>
  <si>
    <t>RES-9215</t>
  </si>
  <si>
    <t>RES-13571</t>
  </si>
  <si>
    <t>RES-9274</t>
  </si>
  <si>
    <t>RES-10797</t>
  </si>
  <si>
    <t>RES-12641</t>
  </si>
  <si>
    <t>RES-11014</t>
  </si>
  <si>
    <t>RES-10902</t>
  </si>
  <si>
    <t>RES-12603</t>
  </si>
  <si>
    <t>RES-13521</t>
  </si>
  <si>
    <t>RES-12965</t>
  </si>
  <si>
    <t>RES-9887</t>
  </si>
  <si>
    <t>RES-13269</t>
  </si>
  <si>
    <t>RES-9209</t>
  </si>
  <si>
    <t>RES-13419</t>
  </si>
  <si>
    <t>RES-9852</t>
  </si>
  <si>
    <t>RES-10563</t>
  </si>
  <si>
    <t>RES-11854</t>
  </si>
  <si>
    <t>RES-12535</t>
  </si>
  <si>
    <t>RES-10064</t>
  </si>
  <si>
    <t>RES-12991</t>
  </si>
  <si>
    <t>RES-12600</t>
  </si>
  <si>
    <t>RES-10646</t>
  </si>
  <si>
    <t>RES-10930</t>
  </si>
  <si>
    <t>RES-11313</t>
  </si>
  <si>
    <t>RES-10925</t>
  </si>
  <si>
    <t>RES-13524</t>
  </si>
  <si>
    <t>RES-13752</t>
  </si>
  <si>
    <t>RES-9837</t>
  </si>
  <si>
    <t>RES-12679</t>
  </si>
  <si>
    <t>RES-10010</t>
  </si>
  <si>
    <t>RES-9975</t>
  </si>
  <si>
    <t>RES-13447</t>
  </si>
  <si>
    <t>RES-10892</t>
  </si>
  <si>
    <t>RES-13561</t>
  </si>
  <si>
    <t>RES-10764</t>
  </si>
  <si>
    <t>RES-9047</t>
  </si>
  <si>
    <t>RES-11377</t>
  </si>
  <si>
    <t>RES-9009</t>
  </si>
  <si>
    <t>RES-11024</t>
  </si>
  <si>
    <t>RES-10678</t>
  </si>
  <si>
    <t>RES-10297</t>
  </si>
  <si>
    <t>RES-9724</t>
  </si>
  <si>
    <t>RES-12880</t>
  </si>
  <si>
    <t>RES-12727</t>
  </si>
  <si>
    <t>RES-13386</t>
  </si>
  <si>
    <t>RES-12078</t>
  </si>
  <si>
    <t>RES-13637</t>
  </si>
  <si>
    <t>RES-9646</t>
  </si>
  <si>
    <t>RES-13406</t>
  </si>
  <si>
    <t>RES-12461</t>
  </si>
  <si>
    <t>RES-10152</t>
  </si>
  <si>
    <t>RES-13791</t>
  </si>
  <si>
    <t>RES-10690</t>
  </si>
  <si>
    <t>RES-11943</t>
  </si>
  <si>
    <t>RES-12555</t>
  </si>
  <si>
    <t>RES-12712</t>
  </si>
  <si>
    <t>RES-12403</t>
  </si>
  <si>
    <t>RES-11293</t>
  </si>
  <si>
    <t>RES-9855</t>
  </si>
  <si>
    <t>RES-12548</t>
  </si>
  <si>
    <t>RES-11829</t>
  </si>
  <si>
    <t>RES-10821</t>
  </si>
  <si>
    <t>RES-12333</t>
  </si>
  <si>
    <t>RES-11149</t>
  </si>
  <si>
    <t>RES-9525</t>
  </si>
  <si>
    <t>RES-13473</t>
  </si>
  <si>
    <t>RES-12224</t>
  </si>
  <si>
    <t>RES-9217</t>
  </si>
  <si>
    <t>RES-9349</t>
  </si>
  <si>
    <t>RES-10476</t>
  </si>
  <si>
    <t>RES-11781</t>
  </si>
  <si>
    <t>RES-10528</t>
  </si>
  <si>
    <t>RES-12045</t>
  </si>
  <si>
    <t>RES-10987</t>
  </si>
  <si>
    <t>RES-12584</t>
  </si>
  <si>
    <t>RES-10430</t>
  </si>
  <si>
    <t>RES-11044</t>
  </si>
  <si>
    <t>RES-10858</t>
  </si>
  <si>
    <t>RES-9497</t>
  </si>
  <si>
    <t>RES-12108</t>
  </si>
  <si>
    <t>RES-13144</t>
  </si>
  <si>
    <t>RES-10333</t>
  </si>
  <si>
    <t>RES-13540</t>
  </si>
  <si>
    <t>RES-10142</t>
  </si>
  <si>
    <t>RES-10692</t>
  </si>
  <si>
    <t>RES-10938</t>
  </si>
  <si>
    <t>RES-9673</t>
  </si>
  <si>
    <t>RES-13274</t>
  </si>
  <si>
    <t>RES-12431</t>
  </si>
  <si>
    <t>RES-13474</t>
  </si>
  <si>
    <t>RES-9128</t>
  </si>
  <si>
    <t>RES-11496</t>
  </si>
  <si>
    <t>RES-10974</t>
  </si>
  <si>
    <t>RES-9756</t>
  </si>
  <si>
    <t>RES-13145</t>
  </si>
  <si>
    <t>RES-12426</t>
  </si>
  <si>
    <t>RES-11902</t>
  </si>
  <si>
    <t>RES-9325</t>
  </si>
  <si>
    <t>RES-11374</t>
  </si>
  <si>
    <t>RES-10622</t>
  </si>
  <si>
    <t>RES-12941</t>
  </si>
  <si>
    <t>RES-9230</t>
  </si>
  <si>
    <t>RES-13568</t>
  </si>
  <si>
    <t>RES-10601</t>
  </si>
  <si>
    <t>RES-12250</t>
  </si>
  <si>
    <t>RES-13112</t>
  </si>
  <si>
    <t>RES-10409</t>
  </si>
  <si>
    <t>RES-11206</t>
  </si>
  <si>
    <t>RES-10319</t>
  </si>
  <si>
    <t>RES-11846</t>
  </si>
  <si>
    <t>RES-12567</t>
  </si>
  <si>
    <t>RES-13394</t>
  </si>
  <si>
    <t>RES-13606</t>
  </si>
  <si>
    <t>RES-11224</t>
  </si>
  <si>
    <t>RES-12890</t>
  </si>
  <si>
    <t>RES-12827</t>
  </si>
  <si>
    <t>RES-9099</t>
  </si>
  <si>
    <t>RES-12778</t>
  </si>
  <si>
    <t>RES-12056</t>
  </si>
  <si>
    <t>RES-11251</t>
  </si>
  <si>
    <t>RES-11489</t>
  </si>
  <si>
    <t>RES-9454</t>
  </si>
  <si>
    <t>RES-13530</t>
  </si>
  <si>
    <t>RES-10419</t>
  </si>
  <si>
    <t>RES-9442</t>
  </si>
  <si>
    <t>RES-9939</t>
  </si>
  <si>
    <t>RES-12886</t>
  </si>
  <si>
    <t>RES-11874</t>
  </si>
  <si>
    <t>RES-12678</t>
  </si>
  <si>
    <t>RES-10174</t>
  </si>
  <si>
    <t>RES-13079</t>
  </si>
  <si>
    <t>RES-10817</t>
  </si>
  <si>
    <t>RES-11589</t>
  </si>
  <si>
    <t>RES-13247</t>
  </si>
  <si>
    <t>RES-12824</t>
  </si>
  <si>
    <t>RES-9067</t>
  </si>
  <si>
    <t>RES-11526</t>
  </si>
  <si>
    <t>RES-12731</t>
  </si>
  <si>
    <t>RES-9609</t>
  </si>
  <si>
    <t>RES-9754</t>
  </si>
  <si>
    <t>RES-13098</t>
  </si>
  <si>
    <t>RES-9034</t>
  </si>
  <si>
    <t>RES-12868</t>
  </si>
  <si>
    <t>RES-9455</t>
  </si>
  <si>
    <t>RES-12132</t>
  </si>
  <si>
    <t>RES-9925</t>
  </si>
  <si>
    <t>RES-11331</t>
  </si>
  <si>
    <t>RES-13173</t>
  </si>
  <si>
    <t>RES-11367</t>
  </si>
  <si>
    <t>RES-13633</t>
  </si>
  <si>
    <t>RES-9753</t>
  </si>
  <si>
    <t>RES-12248</t>
  </si>
  <si>
    <t>RES-9821</t>
  </si>
  <si>
    <t>RES-10785</t>
  </si>
  <si>
    <t>RES-9742</t>
  </si>
  <si>
    <t>RES-12894</t>
  </si>
  <si>
    <t>RES-10020</t>
  </si>
  <si>
    <t>RES-11856</t>
  </si>
  <si>
    <t>RES-9631</t>
  </si>
  <si>
    <t>RES-13114</t>
  </si>
  <si>
    <t>RES-11706</t>
  </si>
  <si>
    <t>RES-12085</t>
  </si>
  <si>
    <t>RES-9483</t>
  </si>
  <si>
    <t>RES-9169</t>
  </si>
  <si>
    <t>RES-9014</t>
  </si>
  <si>
    <t>RES-11709</t>
  </si>
  <si>
    <t>RES-11462</t>
  </si>
  <si>
    <t>RES-13190</t>
  </si>
  <si>
    <t>RES-9723</t>
  </si>
  <si>
    <t>RES-12213</t>
  </si>
  <si>
    <t>RES-11269</t>
  </si>
  <si>
    <t>RES-9204</t>
  </si>
  <si>
    <t>RES-10013</t>
  </si>
  <si>
    <t>RES-10285</t>
  </si>
  <si>
    <t>RES-11101</t>
  </si>
  <si>
    <t>RES-9075</t>
  </si>
  <si>
    <t>RES-12813</t>
  </si>
  <si>
    <t>RES-13294</t>
  </si>
  <si>
    <t>RES-12453</t>
  </si>
  <si>
    <t>RES-9155</t>
  </si>
  <si>
    <t>RES-10260</t>
  </si>
  <si>
    <t>RES-10473</t>
  </si>
  <si>
    <t>RES-11849</t>
  </si>
  <si>
    <t>RES-12206</t>
  </si>
  <si>
    <t>RES-11243</t>
  </si>
  <si>
    <t>RES-13607</t>
  </si>
  <si>
    <t>RES-11911</t>
  </si>
  <si>
    <t>RES-13486</t>
  </si>
  <si>
    <t>RES-13205</t>
  </si>
  <si>
    <t>RES-13175</t>
  </si>
  <si>
    <t>RES-11181</t>
  </si>
  <si>
    <t>RES-11811</t>
  </si>
  <si>
    <t>RES-12313</t>
  </si>
  <si>
    <t>RES-13627</t>
  </si>
  <si>
    <t>RES-11230</t>
  </si>
  <si>
    <t>RES-10887</t>
  </si>
  <si>
    <t>RES-10719</t>
  </si>
  <si>
    <t>RES-12419</t>
  </si>
  <si>
    <t>RES-12951</t>
  </si>
  <si>
    <t>RES-12642</t>
  </si>
  <si>
    <t>RES-11586</t>
  </si>
  <si>
    <t>RES-12084</t>
  </si>
  <si>
    <t>RES-13762</t>
  </si>
  <si>
    <t>RES-9556</t>
  </si>
  <si>
    <t>RES-9305</t>
  </si>
  <si>
    <t>RES-9466</t>
  </si>
  <si>
    <t>RES-9920</t>
  </si>
  <si>
    <t>RES-9151</t>
  </si>
  <si>
    <t>RES-10227</t>
  </si>
  <si>
    <t>RES-12664</t>
  </si>
  <si>
    <t>RES-11047</t>
  </si>
  <si>
    <t>RES-11265</t>
  </si>
  <si>
    <t>RES-12145</t>
  </si>
  <si>
    <t>RES-9712</t>
  </si>
  <si>
    <t>RES-13650</t>
  </si>
  <si>
    <t>RES-10465</t>
  </si>
  <si>
    <t>RES-13466</t>
  </si>
  <si>
    <t>RES-9656</t>
  </si>
  <si>
    <t>RES-12019</t>
  </si>
  <si>
    <t>RES-13295</t>
  </si>
  <si>
    <t>RES-9249</t>
  </si>
  <si>
    <t>RES-10602</t>
  </si>
  <si>
    <t>RES-12903</t>
  </si>
  <si>
    <t>RES-13644</t>
  </si>
  <si>
    <t>RES-10103</t>
  </si>
  <si>
    <t>RES-12855</t>
  </si>
  <si>
    <t>RES-10485</t>
  </si>
  <si>
    <t>RES-11107</t>
  </si>
  <si>
    <t>RES-10695</t>
  </si>
  <si>
    <t>RES-12905</t>
  </si>
  <si>
    <t>RES-10853</t>
  </si>
  <si>
    <t>RES-11124</t>
  </si>
  <si>
    <t>RES-12236</t>
  </si>
  <si>
    <t>RES-12352</t>
  </si>
  <si>
    <t>RES-11291</t>
  </si>
  <si>
    <t>RES-9110</t>
  </si>
  <si>
    <t>RES-9611</t>
  </si>
  <si>
    <t>RES-10947</t>
  </si>
  <si>
    <t>RES-13625</t>
  </si>
  <si>
    <t>RES-12627</t>
  </si>
  <si>
    <t>RES-12810</t>
  </si>
  <si>
    <t>RES-10977</t>
  </si>
  <si>
    <t>RES-9668</t>
  </si>
  <si>
    <t>RES-12296</t>
  </si>
  <si>
    <t>RES-13029</t>
  </si>
  <si>
    <t>RES-13564</t>
  </si>
  <si>
    <t>RES-9973</t>
  </si>
  <si>
    <t>RES-11197</t>
  </si>
  <si>
    <t>RES-9928</t>
  </si>
  <si>
    <t>RES-9167</t>
  </si>
  <si>
    <t>RES-12425</t>
  </si>
  <si>
    <t>RES-13483</t>
  </si>
  <si>
    <t>RES-9089</t>
  </si>
  <si>
    <t>RES-13648</t>
  </si>
  <si>
    <t>RES-9156</t>
  </si>
  <si>
    <t>RES-10657</t>
  </si>
  <si>
    <t>RES-10765</t>
  </si>
  <si>
    <t>RES-10382</t>
  </si>
  <si>
    <t>RES-9450</t>
  </si>
  <si>
    <t>RES-10341</t>
  </si>
  <si>
    <t>RES-13548</t>
  </si>
  <si>
    <t>RES-9474</t>
  </si>
  <si>
    <t>RES-9940</t>
  </si>
  <si>
    <t>RES-13423</t>
  </si>
  <si>
    <t>RES-13656</t>
  </si>
  <si>
    <t>RES-11810</t>
  </si>
  <si>
    <t>RES-11662</t>
  </si>
  <si>
    <t>RES-11341</t>
  </si>
  <si>
    <t>RES-13526</t>
  </si>
  <si>
    <t>RES-13431</t>
  </si>
  <si>
    <t>RES-10155</t>
  </si>
  <si>
    <t>RES-13370</t>
  </si>
  <si>
    <t>RES-11042</t>
  </si>
  <si>
    <t>RES-10168</t>
  </si>
  <si>
    <t>RES-9229</t>
  </si>
  <si>
    <t>RES-12949</t>
  </si>
  <si>
    <t>RES-9698</t>
  </si>
  <si>
    <t>RES-13695</t>
  </si>
  <si>
    <t>RES-13171</t>
  </si>
  <si>
    <t>RES-9300</t>
  </si>
  <si>
    <t>RES-13058</t>
  </si>
  <si>
    <t>RES-12440</t>
  </si>
  <si>
    <t>RES-9773</t>
  </si>
  <si>
    <t>RES-9636</t>
  </si>
  <si>
    <t>RES-13008</t>
  </si>
  <si>
    <t>RES-10048</t>
  </si>
  <si>
    <t>RES-11910</t>
  </si>
  <si>
    <t>RES-13020</t>
  </si>
  <si>
    <t>RES-9205</t>
  </si>
  <si>
    <t>RES-12082</t>
  </si>
  <si>
    <t>RES-11058</t>
  </si>
  <si>
    <t>RES-10885</t>
  </si>
  <si>
    <t>RES-11576</t>
  </si>
  <si>
    <t>RES-13149</t>
  </si>
  <si>
    <t>RES-9339</t>
  </si>
  <si>
    <t>RES-12662</t>
  </si>
  <si>
    <t>RES-11150</t>
  </si>
  <si>
    <t>RES-13325</t>
  </si>
  <si>
    <t>RES-11076</t>
  </si>
  <si>
    <t>RES-13253</t>
  </si>
  <si>
    <t>RES-12700</t>
  </si>
  <si>
    <t>RES-11449</t>
  </si>
  <si>
    <t>RES-9136</t>
  </si>
  <si>
    <t>RES-10464</t>
  </si>
  <si>
    <t>RES-13082</t>
  </si>
  <si>
    <t>RES-10582</t>
  </si>
  <si>
    <t>RES-10366</t>
  </si>
  <si>
    <t>RES-10289</t>
  </si>
  <si>
    <t>RES-11064</t>
  </si>
  <si>
    <t>RES-10649</t>
  </si>
  <si>
    <t>RES-9164</t>
  </si>
  <si>
    <t>RES-13442</t>
  </si>
  <si>
    <t>RES-12640</t>
  </si>
  <si>
    <t>RES-11579</t>
  </si>
  <si>
    <t>RES-10295</t>
  </si>
  <si>
    <t>RES-12383</t>
  </si>
  <si>
    <t>RES-9198</t>
  </si>
  <si>
    <t>RES-12331</t>
  </si>
  <si>
    <t>RES-12240</t>
  </si>
  <si>
    <t>RES-12076</t>
  </si>
  <si>
    <t>RES-12935</t>
  </si>
  <si>
    <t>RES-11025</t>
  </si>
  <si>
    <t>RES-11073</t>
  </si>
  <si>
    <t>RES-11260</t>
  </si>
  <si>
    <t>RES-11864</t>
  </si>
  <si>
    <t>RES-9669</t>
  </si>
  <si>
    <t>RES-13624</t>
  </si>
  <si>
    <t>RES-10032</t>
  </si>
  <si>
    <t>RES-10579</t>
  </si>
  <si>
    <t>RES-9643</t>
  </si>
  <si>
    <t>RES-13395</t>
  </si>
  <si>
    <t>RES-13308</t>
  </si>
  <si>
    <t>RES-12696</t>
  </si>
  <si>
    <t>RES-11607</t>
  </si>
  <si>
    <t>RES-11157</t>
  </si>
  <si>
    <t>RES-9918</t>
  </si>
  <si>
    <t>RES-12906</t>
  </si>
  <si>
    <t>RES-9791</t>
  </si>
  <si>
    <t>RES-12745</t>
  </si>
  <si>
    <t>RES-9331</t>
  </si>
  <si>
    <t>RES-12714</t>
  </si>
  <si>
    <t>RES-10170</t>
  </si>
  <si>
    <t>RES-13032</t>
  </si>
  <si>
    <t>RES-9919</t>
  </si>
  <si>
    <t>RES-12553</t>
  </si>
  <si>
    <t>RES-11132</t>
  </si>
  <si>
    <t>RES-11942</t>
  </si>
  <si>
    <t>RES-11946</t>
  </si>
  <si>
    <t>RES-11675</t>
  </si>
  <si>
    <t>RES-9691</t>
  </si>
  <si>
    <t>RES-12211</t>
  </si>
  <si>
    <t>RES-9093</t>
  </si>
  <si>
    <t>RES-11105</t>
  </si>
  <si>
    <t>RES-13233</t>
  </si>
  <si>
    <t>RES-9653</t>
  </si>
  <si>
    <t>RES-10342</t>
  </si>
  <si>
    <t>RES-11948</t>
  </si>
  <si>
    <t>RES-10901</t>
  </si>
  <si>
    <t>RES-10896</t>
  </si>
  <si>
    <t>RES-10705</t>
  </si>
  <si>
    <t>RES-13603</t>
  </si>
  <si>
    <t>RES-10730</t>
  </si>
  <si>
    <t>RES-11982</t>
  </si>
  <si>
    <t>RES-11177</t>
  </si>
  <si>
    <t>RES-13735</t>
  </si>
  <si>
    <t>RES-12391</t>
  </si>
  <si>
    <t>RES-10459</t>
  </si>
  <si>
    <t>RES-9846</t>
  </si>
  <si>
    <t>RES-13390</t>
  </si>
  <si>
    <t>RES-13681</t>
  </si>
  <si>
    <t>RES-9933</t>
  </si>
  <si>
    <t>RES-10283</t>
  </si>
  <si>
    <t>RES-10489</t>
  </si>
  <si>
    <t>RES-10507</t>
  </si>
  <si>
    <t>RES-9258</t>
  </si>
  <si>
    <t>RES-13291</t>
  </si>
  <si>
    <t>RES-12836</t>
  </si>
  <si>
    <t>RES-10927</t>
  </si>
  <si>
    <t>RES-12159</t>
  </si>
  <si>
    <t>RES-11078</t>
  </si>
  <si>
    <t>RES-12975</t>
  </si>
  <si>
    <t>RES-11555</t>
  </si>
  <si>
    <t>RES-10075</t>
  </si>
  <si>
    <t>RES-11226</t>
  </si>
  <si>
    <t>RES-9173</t>
  </si>
  <si>
    <t>RES-12809</t>
  </si>
  <si>
    <t>RES-12521</t>
  </si>
  <si>
    <t>RES-11287</t>
  </si>
  <si>
    <t>RES-10015</t>
  </si>
  <si>
    <t>RES-11934</t>
  </si>
  <si>
    <t>RES-9177</t>
  </si>
  <si>
    <t>RES-10842</t>
  </si>
  <si>
    <t>RES-11106</t>
  </si>
  <si>
    <t>RES-9522</t>
  </si>
  <si>
    <t>RES-11784</t>
  </si>
  <si>
    <t>RES-12258</t>
  </si>
  <si>
    <t>RES-10615</t>
  </si>
  <si>
    <t>RES-10922</t>
  </si>
  <si>
    <t>RES-13593</t>
  </si>
  <si>
    <t>RES-10745</t>
  </si>
  <si>
    <t>RES-13035</t>
  </si>
  <si>
    <t>RES-11370</t>
  </si>
  <si>
    <t>RES-11446</t>
  </si>
  <si>
    <t>RES-10212</t>
  </si>
  <si>
    <t>RES-13794</t>
  </si>
  <si>
    <t>RES-13491</t>
  </si>
  <si>
    <t>RES-9716</t>
  </si>
  <si>
    <t>RES-9617</t>
  </si>
  <si>
    <t>RES-12850</t>
  </si>
  <si>
    <t>RES-10149</t>
  </si>
  <si>
    <t>RES-13066</t>
  </si>
  <si>
    <t>RES-10027</t>
  </si>
  <si>
    <t>RES-12765</t>
  </si>
  <si>
    <t>RES-11470</t>
  </si>
  <si>
    <t>RES-12785</t>
  </si>
  <si>
    <t>RES-9802</t>
  </si>
  <si>
    <t>RES-12865</t>
  </si>
  <si>
    <t>RES-13067</t>
  </si>
  <si>
    <t>RES-13480</t>
  </si>
  <si>
    <t>RES-12408</t>
  </si>
  <si>
    <t>RES-10917</t>
  </si>
  <si>
    <t>RES-12601</t>
  </si>
  <si>
    <t>RES-11348</t>
  </si>
  <si>
    <t>RES-10950</t>
  </si>
  <si>
    <t>RES-11999</t>
  </si>
  <si>
    <t>RES-12334</t>
  </si>
  <si>
    <t>RES-11257</t>
  </si>
  <si>
    <t>RES-12858</t>
  </si>
  <si>
    <t>RES-12846</t>
  </si>
  <si>
    <t>RES-11789</t>
  </si>
  <si>
    <t>RES-9956</t>
  </si>
  <si>
    <t>RES-13017</t>
  </si>
  <si>
    <t>RES-13493</t>
  </si>
  <si>
    <t>RES-9739</t>
  </si>
  <si>
    <t>RES-10113</t>
  </si>
  <si>
    <t>RES-12359</t>
  </si>
  <si>
    <t>RES-11717</t>
  </si>
  <si>
    <t>RES-9211</t>
  </si>
  <si>
    <t>RES-10889</t>
  </si>
  <si>
    <t>RES-9557</t>
  </si>
  <si>
    <t>RES-10556</t>
  </si>
  <si>
    <t>RES-9949</t>
  </si>
  <si>
    <t>RES-12382</t>
  </si>
  <si>
    <t>RES-11596</t>
  </si>
  <si>
    <t>RES-10080</t>
  </si>
  <si>
    <t>RES-11638</t>
  </si>
  <si>
    <t>RES-13115</t>
  </si>
  <si>
    <t>RES-12625</t>
  </si>
  <si>
    <t>RES-10131</t>
  </si>
  <si>
    <t>RES-12559</t>
  </si>
  <si>
    <t>RES-11984</t>
  </si>
  <si>
    <t>RES-12668</t>
  </si>
  <si>
    <t>RES-9743</t>
  </si>
  <si>
    <t>RES-9188</t>
  </si>
  <si>
    <t>RES-10299</t>
  </si>
  <si>
    <t>RES-11212</t>
  </si>
  <si>
    <t>RES-12002</t>
  </si>
  <si>
    <t>RES-9696</t>
  </si>
  <si>
    <t>RES-13749</t>
  </si>
  <si>
    <t>RES-10163</t>
  </si>
  <si>
    <t>RES-9403</t>
  </si>
  <si>
    <t>RES-11841</t>
  </si>
  <si>
    <t>RES-12849</t>
  </si>
  <si>
    <t>RES-9097</t>
  </si>
  <si>
    <t>RES-12462</t>
  </si>
  <si>
    <t>RES-9315</t>
  </si>
  <si>
    <t>RES-9017</t>
  </si>
  <si>
    <t>RES-13155</t>
  </si>
  <si>
    <t>RES-9330</t>
  </si>
  <si>
    <t>RES-9514</t>
  </si>
  <si>
    <t>RES-11987</t>
  </si>
  <si>
    <t>RES-9008</t>
  </si>
  <si>
    <t>RES-10975</t>
  </si>
  <si>
    <t>RES-10740</t>
  </si>
  <si>
    <t>RES-11295</t>
  </si>
  <si>
    <t>RES-9024</t>
  </si>
  <si>
    <t>RES-11681</t>
  </si>
  <si>
    <t>RES-9273</t>
  </si>
  <si>
    <t>RES-10891</t>
  </si>
  <si>
    <t>RES-9254</t>
  </si>
  <si>
    <t>RES-12973</t>
  </si>
  <si>
    <t>RES-11773</t>
  </si>
  <si>
    <t>RES-11966</t>
  </si>
  <si>
    <t>RES-12223</t>
  </si>
  <si>
    <t>RES-11268</t>
  </si>
  <si>
    <t>RES-12932</t>
  </si>
  <si>
    <t>RES-9341</t>
  </si>
  <si>
    <t>RES-11624</t>
  </si>
  <si>
    <t>RES-12262</t>
  </si>
  <si>
    <t>RES-9247</t>
  </si>
  <si>
    <t>RES-11040</t>
  </si>
  <si>
    <t>RES-9796</t>
  </si>
  <si>
    <t>RES-9801</t>
  </si>
  <si>
    <t>RES-11379</t>
  </si>
  <si>
    <t>RES-10343</t>
  </si>
  <si>
    <t>RES-9270</t>
  </si>
  <si>
    <t>RES-11225</t>
  </si>
  <si>
    <t>RES-12377</t>
  </si>
  <si>
    <t>RES-11373</t>
  </si>
  <si>
    <t>RES-9332</t>
  </si>
  <si>
    <t>RES-10004</t>
  </si>
  <si>
    <t>RES-9012</t>
  </si>
  <si>
    <t>RES-13266</t>
  </si>
  <si>
    <t>RES-11020</t>
  </si>
  <si>
    <t>RES-12179</t>
  </si>
  <si>
    <t>RES-11614</t>
  </si>
  <si>
    <t>RES-9817</t>
  </si>
  <si>
    <t>RES-13167</t>
  </si>
  <si>
    <t>RES-12897</t>
  </si>
  <si>
    <t>RES-12040</t>
  </si>
  <si>
    <t>RES-13012</t>
  </si>
  <si>
    <t>RES-10878</t>
  </si>
  <si>
    <t>RES-12458</t>
  </si>
  <si>
    <t>RES-10307</t>
  </si>
  <si>
    <t>RES-13074</t>
  </si>
  <si>
    <t>RES-13147</t>
  </si>
  <si>
    <t>RES-13210</t>
  </si>
  <si>
    <t>RES-12480</t>
  </si>
  <si>
    <t>RES-11503</t>
  </si>
  <si>
    <t>RES-11831</t>
  </si>
  <si>
    <t>RES-9317</t>
  </si>
  <si>
    <t>RES-13703</t>
  </si>
  <si>
    <t>RES-12844</t>
  </si>
  <si>
    <t>RES-13142</t>
  </si>
  <si>
    <t>RES-11924</t>
  </si>
  <si>
    <t>RES-9053</t>
  </si>
  <si>
    <t>RES-10584</t>
  </si>
  <si>
    <t>RES-13312</t>
  </si>
  <si>
    <t>RES-13482</t>
  </si>
  <si>
    <t>RES-11425</t>
  </si>
  <si>
    <t>RES-13124</t>
  </si>
  <si>
    <t>RES-12086</t>
  </si>
  <si>
    <t>RES-10479</t>
  </si>
  <si>
    <t>RES-11990</t>
  </si>
  <si>
    <t>RES-10638</t>
  </si>
  <si>
    <t>RES-10035</t>
  </si>
  <si>
    <t>RES-12934</t>
  </si>
  <si>
    <t>RES-10478</t>
  </si>
  <si>
    <t>RES-10504</t>
  </si>
  <si>
    <t>RES-10140</t>
  </si>
  <si>
    <t>RES-13348</t>
  </si>
  <si>
    <t>RES-10413</t>
  </si>
  <si>
    <t>RES-10323</t>
  </si>
  <si>
    <t>RES-10795</t>
  </si>
  <si>
    <t>RES-9296</t>
  </si>
  <si>
    <t>RES-13562</t>
  </si>
  <si>
    <t>RES-9018</t>
  </si>
  <si>
    <t>RES-12530</t>
  </si>
  <si>
    <t>RES-13659</t>
  </si>
  <si>
    <t>RES-11930</t>
  </si>
  <si>
    <t>RES-9710</t>
  </si>
  <si>
    <t>RES-9719</t>
  </si>
  <si>
    <t>RES-9066</t>
  </si>
  <si>
    <t>RES-13369</t>
  </si>
  <si>
    <t>RES-10660</t>
  </si>
  <si>
    <t>RES-9851</t>
  </si>
  <si>
    <t>RES-10755</t>
  </si>
  <si>
    <t>RES-9967</t>
  </si>
  <si>
    <t>RES-13546</t>
  </si>
  <si>
    <t>RES-13161</t>
  </si>
  <si>
    <t>RES-9267</t>
  </si>
  <si>
    <t>RES-13499</t>
  </si>
  <si>
    <t>RES-12160</t>
  </si>
  <si>
    <t>RES-11077</t>
  </si>
  <si>
    <t>RES-11952</t>
  </si>
  <si>
    <t>RES-11967</t>
  </si>
  <si>
    <t>RES-11079</t>
  </si>
  <si>
    <t>RES-11002</t>
  </si>
  <si>
    <t>RES-12415</t>
  </si>
  <si>
    <t>RES-11770</t>
  </si>
  <si>
    <t>RES-9481</t>
  </si>
  <si>
    <t>RES-12298</t>
  </si>
  <si>
    <t>RES-10988</t>
  </si>
  <si>
    <t>RES-13343</t>
  </si>
  <si>
    <t>RES-10548</t>
  </si>
  <si>
    <t>RES-9555</t>
  </si>
  <si>
    <t>RES-10146</t>
  </si>
  <si>
    <t>RES-12332</t>
  </si>
  <si>
    <t>RES-9416</t>
  </si>
  <si>
    <t>RES-12819</t>
  </si>
  <si>
    <t>RES-12269</t>
  </si>
  <si>
    <t>RES-9473</t>
  </si>
  <si>
    <t>RES-13446</t>
  </si>
  <si>
    <t>RES-9628</t>
  </si>
  <si>
    <t>RES-10264</t>
  </si>
  <si>
    <t>RES-10315</t>
  </si>
  <si>
    <t>RES-13489</t>
  </si>
  <si>
    <t>RES-13372</t>
  </si>
  <si>
    <t>RES-10604</t>
  </si>
  <si>
    <t>RES-10996</t>
  </si>
  <si>
    <t>RES-9080</t>
  </si>
  <si>
    <t>RES-9407</t>
  </si>
  <si>
    <t>RES-12444</t>
  </si>
  <si>
    <t>RES-13105</t>
  </si>
  <si>
    <t>RES-11528</t>
  </si>
  <si>
    <t>RES-11748</t>
  </si>
  <si>
    <t>RES-10083</t>
  </si>
  <si>
    <t>RES-9356</t>
  </si>
  <si>
    <t>RES-10499</t>
  </si>
  <si>
    <t>RES-13051</t>
  </si>
  <si>
    <t>RES-11258</t>
  </si>
  <si>
    <t>RES-10386</t>
  </si>
  <si>
    <t>RES-10546</t>
  </si>
  <si>
    <t>RES-10086</t>
  </si>
  <si>
    <t>RES-13321</t>
  </si>
  <si>
    <t>RES-9543</t>
  </si>
  <si>
    <t>RES-9374</t>
  </si>
  <si>
    <t>RES-10769</t>
  </si>
  <si>
    <t>RES-9145</t>
  </si>
  <si>
    <t>RES-9536</t>
  </si>
  <si>
    <t>RES-13272</t>
  </si>
  <si>
    <t>RES-9752</t>
  </si>
  <si>
    <t>RES-12467</t>
  </si>
  <si>
    <t>RES-12772</t>
  </si>
  <si>
    <t>RES-10416</t>
  </si>
  <si>
    <t>RES-12775</t>
  </si>
  <si>
    <t>RES-10883</t>
  </si>
  <si>
    <t>RES-9924</t>
  </si>
  <si>
    <t>RES-12271</t>
  </si>
  <si>
    <t>RES-12996</t>
  </si>
  <si>
    <t>RES-9830</t>
  </si>
  <si>
    <t>RES-12188</t>
  </si>
  <si>
    <t>RES-12204</t>
  </si>
  <si>
    <t>RES-12292</t>
  </si>
  <si>
    <t>RES-12231</t>
  </si>
  <si>
    <t>RES-13596</t>
  </si>
  <si>
    <t>RES-13289</t>
  </si>
  <si>
    <t>RES-9674</t>
  </si>
  <si>
    <t>RES-10561</t>
  </si>
  <si>
    <t>RES-10612</t>
  </si>
  <si>
    <t>RES-13089</t>
  </si>
  <si>
    <t>RES-13677</t>
  </si>
  <si>
    <t>RES-11806</t>
  </si>
  <si>
    <t>RES-12958</t>
  </si>
  <si>
    <t>RES-12536</t>
  </si>
  <si>
    <t>RES-12016</t>
  </si>
  <si>
    <t>RES-10158</t>
  </si>
  <si>
    <t>RES-13021</t>
  </si>
  <si>
    <t>RES-12995</t>
  </si>
  <si>
    <t>RES-9707</t>
  </si>
  <si>
    <t>RES-10412</t>
  </si>
  <si>
    <t>RES-12635</t>
  </si>
  <si>
    <t>RES-11994</t>
  </si>
  <si>
    <t>RES-12746</t>
  </si>
  <si>
    <t>RES-9687</t>
  </si>
  <si>
    <t>RES-12001</t>
  </si>
  <si>
    <t>RES-11166</t>
  </si>
  <si>
    <t>RES-10852</t>
  </si>
  <si>
    <t>RES-9116</t>
  </si>
  <si>
    <t>RES-12097</t>
  </si>
  <si>
    <t>RES-10874</t>
  </si>
  <si>
    <t>RES-12178</t>
  </si>
  <si>
    <t>RES-11357</t>
  </si>
  <si>
    <t>RES-9627</t>
  </si>
  <si>
    <t>RES-11140</t>
  </si>
  <si>
    <t>RES-13705</t>
  </si>
  <si>
    <t>RES-10757</t>
  </si>
  <si>
    <t>RES-11858</t>
  </si>
  <si>
    <t>RES-13504</t>
  </si>
  <si>
    <t>RES-12363</t>
  </si>
  <si>
    <t>RES-13655</t>
  </si>
  <si>
    <t>RES-12244</t>
  </si>
  <si>
    <t>RES-13260</t>
  </si>
  <si>
    <t>RES-9680</t>
  </si>
  <si>
    <t>RES-10384</t>
  </si>
  <si>
    <t>RES-9510</t>
  </si>
  <si>
    <t>RES-11254</t>
  </si>
  <si>
    <t>RES-11702</t>
  </si>
  <si>
    <t>RES-12829</t>
  </si>
  <si>
    <t>RES-10385</t>
  </si>
  <si>
    <t>RES-9397</t>
  </si>
  <si>
    <t>RES-12109</t>
  </si>
  <si>
    <t>RES-12901</t>
  </si>
  <si>
    <t>RES-13737</t>
  </si>
  <si>
    <t>RES-13054</t>
  </si>
  <si>
    <t>RES-13687</t>
  </si>
  <si>
    <t>RES-12066</t>
  </si>
  <si>
    <t>RES-9111</t>
  </si>
  <si>
    <t>RES-9265</t>
  </si>
  <si>
    <t>RES-9179</t>
  </si>
  <si>
    <t>RES-11647</t>
  </si>
  <si>
    <t>RES-12737</t>
  </si>
  <si>
    <t>RES-9819</t>
  </si>
  <si>
    <t>RES-9667</t>
  </si>
  <si>
    <t>RES-11612</t>
  </si>
  <si>
    <t>RES-9142</t>
  </si>
  <si>
    <t>RES-11196</t>
  </si>
  <si>
    <t>RES-9016</t>
  </si>
  <si>
    <t>RES-10455</t>
  </si>
  <si>
    <t>RES-11278</t>
  </si>
  <si>
    <t>RES-10508</t>
  </si>
  <si>
    <t>RES-9904</t>
  </si>
  <si>
    <t>RES-10488</t>
  </si>
  <si>
    <t>RES-12583</t>
  </si>
  <si>
    <t>RES-13448</t>
  </si>
  <si>
    <t>RES-13282</t>
  </si>
  <si>
    <t>RES-11074</t>
  </si>
  <si>
    <t>RES-13634</t>
  </si>
  <si>
    <t>RES-9056</t>
  </si>
  <si>
    <t>RES-12409</t>
  </si>
  <si>
    <t>RES-12571</t>
  </si>
  <si>
    <t>RES-12666</t>
  </si>
  <si>
    <t>RES-10605</t>
  </si>
  <si>
    <t>RES-9524</t>
  </si>
  <si>
    <t>RES-12613</t>
  </si>
  <si>
    <t>RES-10607</t>
  </si>
  <si>
    <t>RES-11894</t>
  </si>
  <si>
    <t>RES-11585</t>
  </si>
  <si>
    <t>RES-11951</t>
  </si>
  <si>
    <t>RES-12741</t>
  </si>
  <si>
    <t>RES-13557</t>
  </si>
  <si>
    <t>RES-13591</t>
  </si>
  <si>
    <t>RES-10967</t>
  </si>
  <si>
    <t>RES-13236</t>
  </si>
  <si>
    <t>RES-13697</t>
  </si>
  <si>
    <t>RES-11861</t>
  </si>
  <si>
    <t>RES-10175</t>
  </si>
  <si>
    <t>RES-13492</t>
  </si>
  <si>
    <t>RES-9041</t>
  </si>
  <si>
    <t>RES-12047</t>
  </si>
  <si>
    <t>RES-10335</t>
  </si>
  <si>
    <t>RES-12473</t>
  </si>
  <si>
    <t>RES-10247</t>
  </si>
  <si>
    <t>RES-9603</t>
  </si>
  <si>
    <t>RES-9722</t>
  </si>
  <si>
    <t>RES-9841</t>
  </si>
  <si>
    <t>RES-9746</t>
  </si>
  <si>
    <t>RES-10910</t>
  </si>
  <si>
    <t>RES-10215</t>
  </si>
  <si>
    <t>RES-13177</t>
  </si>
  <si>
    <t>RES-11992</t>
  </si>
  <si>
    <t>RES-9195</t>
  </si>
  <si>
    <t>RES-13759</t>
  </si>
  <si>
    <t>RES-13283</t>
  </si>
  <si>
    <t>RES-11499</t>
  </si>
  <si>
    <t>RES-13013</t>
  </si>
  <si>
    <t>RES-9695</t>
  </si>
  <si>
    <t>RES-12043</t>
  </si>
  <si>
    <t>RES-12366</t>
  </si>
  <si>
    <t>RES-12872</t>
  </si>
  <si>
    <t>RES-11704</t>
  </si>
  <si>
    <t>RES-12031</t>
  </si>
  <si>
    <t>RES-12288</t>
  </si>
  <si>
    <t>RES-12957</t>
  </si>
  <si>
    <t>RES-13181</t>
  </si>
  <si>
    <t>RES-9644</t>
  </si>
  <si>
    <t>RES-10151</t>
  </si>
  <si>
    <t>RES-9998</t>
  </si>
  <si>
    <t>RES-10606</t>
  </si>
  <si>
    <t>RES-13150</t>
  </si>
  <si>
    <t>RES-13240</t>
  </si>
  <si>
    <t>RES-12477</t>
  </si>
  <si>
    <t>RES-13163</t>
  </si>
  <si>
    <t>RES-9804</t>
  </si>
  <si>
    <t>RES-13275</t>
  </si>
  <si>
    <t>RES-10554</t>
  </si>
  <si>
    <t>RES-9780</t>
  </si>
  <si>
    <t>RES-10031</t>
  </si>
  <si>
    <t>RES-13608</t>
  </si>
  <si>
    <t>RES-13451</t>
  </si>
  <si>
    <t>RES-11200</t>
  </si>
  <si>
    <t>RES-10061</t>
  </si>
  <si>
    <t>RES-11521</t>
  </si>
  <si>
    <t>RES-11882</t>
  </si>
  <si>
    <t>RES-9829</t>
  </si>
  <si>
    <t>RES-10044</t>
  </si>
  <si>
    <t>RES-9842</t>
  </si>
  <si>
    <t>RES-9835</t>
  </si>
  <si>
    <t>RES-13581</t>
  </si>
  <si>
    <t>RES-10904</t>
  </si>
  <si>
    <t>RES-11161</t>
  </si>
  <si>
    <t>RES-10139</t>
  </si>
  <si>
    <t>RES-11708</t>
  </si>
  <si>
    <t>RES-12194</t>
  </si>
  <si>
    <t>RES-11766</t>
  </si>
  <si>
    <t>RES-11602</t>
  </si>
  <si>
    <t>RES-11537</t>
  </si>
  <si>
    <t>RES-11609</t>
  </si>
  <si>
    <t>RES-13280</t>
  </si>
  <si>
    <t>RES-13221</t>
  </si>
  <si>
    <t>RES-12442</t>
  </si>
  <si>
    <t>RES-10844</t>
  </si>
  <si>
    <t>RES-11726</t>
  </si>
  <si>
    <t>RES-13744</t>
  </si>
  <si>
    <t>RES-13401</t>
  </si>
  <si>
    <t>RES-10051</t>
  </si>
  <si>
    <t>RES-11963</t>
  </si>
  <si>
    <t>RES-11028</t>
  </si>
  <si>
    <t>RES-9891</t>
  </si>
  <si>
    <t>RES-13346</t>
  </si>
  <si>
    <t>RES-9962</t>
  </si>
  <si>
    <t>RES-12759</t>
  </si>
  <si>
    <t>RES-12706</t>
  </si>
  <si>
    <t>RES-12037</t>
  </si>
  <si>
    <t>RES-12756</t>
  </si>
  <si>
    <t>RES-10011</t>
  </si>
  <si>
    <t>RES-11793</t>
  </si>
  <si>
    <t>RES-12141</t>
  </si>
  <si>
    <t>RES-9347</t>
  </si>
  <si>
    <t>RES-13331</t>
  </si>
  <si>
    <t>RES-12751</t>
  </si>
  <si>
    <t>RES-10909</t>
  </si>
  <si>
    <t>RES-9351</t>
  </si>
  <si>
    <t>RES-10340</t>
  </si>
  <si>
    <t>RES-13257</t>
  </si>
  <si>
    <t>RES-10736</t>
  </si>
  <si>
    <t>RES-12491</t>
  </si>
  <si>
    <t>RES-9414</t>
  </si>
  <si>
    <t>RES-9688</t>
  </si>
  <si>
    <t>RES-12779</t>
  </si>
  <si>
    <t>RES-10676</t>
  </si>
  <si>
    <t>RES-13586</t>
  </si>
  <si>
    <t>RES-11895</t>
  </si>
  <si>
    <t>RES-13795</t>
  </si>
  <si>
    <t>RES-11483</t>
  </si>
  <si>
    <t>RES-9736</t>
  </si>
  <si>
    <t>RES-9064</t>
  </si>
  <si>
    <t>RES-10495</t>
  </si>
  <si>
    <t>RES-10955</t>
  </si>
  <si>
    <t>RES-12953</t>
  </si>
  <si>
    <t>RES-9281</t>
  </si>
  <si>
    <t>RES-11445</t>
  </si>
  <si>
    <t>RES-9633</t>
  </si>
  <si>
    <t>RES-12080</t>
  </si>
  <si>
    <t>RES-11850</t>
  </si>
  <si>
    <t>RES-11092</t>
  </si>
  <si>
    <t>RES-12434</t>
  </si>
  <si>
    <t>RES-9701</t>
  </si>
  <si>
    <t>RES-10569</t>
  </si>
  <si>
    <t>RES-10990</t>
  </si>
  <si>
    <t>RES-9502</t>
  </si>
  <si>
    <t>RES-9191</t>
  </si>
  <si>
    <t>RES-12346</t>
  </si>
  <si>
    <t>RES-11514</t>
  </si>
  <si>
    <t>Not Recorded</t>
  </si>
  <si>
    <t>Unknown</t>
  </si>
  <si>
    <t>Customer_Ratings</t>
  </si>
  <si>
    <t>Revenue</t>
  </si>
  <si>
    <t>Day Of Week</t>
  </si>
  <si>
    <t>Month</t>
  </si>
  <si>
    <t>Year</t>
  </si>
  <si>
    <t>Order Type</t>
  </si>
  <si>
    <t>Row Labels</t>
  </si>
  <si>
    <t>Grand Total</t>
  </si>
  <si>
    <t>Sum of Quantity</t>
  </si>
  <si>
    <t>Sum of Revenue</t>
  </si>
  <si>
    <t>Order_ID (Count)</t>
  </si>
  <si>
    <t xml:space="preserve">    Dish_Name</t>
  </si>
  <si>
    <t>Tuesday</t>
  </si>
  <si>
    <t>February</t>
  </si>
  <si>
    <t>Friday</t>
  </si>
  <si>
    <t>December</t>
  </si>
  <si>
    <t>Monday</t>
  </si>
  <si>
    <t>November</t>
  </si>
  <si>
    <t>Sunday</t>
  </si>
  <si>
    <t>June</t>
  </si>
  <si>
    <t>March</t>
  </si>
  <si>
    <t>Thursday</t>
  </si>
  <si>
    <t>January</t>
  </si>
  <si>
    <t>September</t>
  </si>
  <si>
    <t>Wednesday</t>
  </si>
  <si>
    <t>May</t>
  </si>
  <si>
    <t>Saturday</t>
  </si>
  <si>
    <t>August</t>
  </si>
  <si>
    <t>Column Labels</t>
  </si>
  <si>
    <t>April</t>
  </si>
  <si>
    <t>July</t>
  </si>
  <si>
    <t>October</t>
  </si>
  <si>
    <t>Day_of_Week</t>
  </si>
  <si>
    <t>Order_ID</t>
  </si>
  <si>
    <t>Upi</t>
  </si>
  <si>
    <t>Average of Customer_Ratings</t>
  </si>
  <si>
    <t>Months</t>
  </si>
  <si>
    <t>UPI</t>
  </si>
  <si>
    <t>Count of Dish_Category</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</si>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</sst>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_ [$₹-4009]\ * #,##0.00_ ;_ [$₹-4009]\ * \-#,##0.00_ ;_ [$₹-4009]\ * &quot;-&quot;??_ ;_ @_ "/>
    <numFmt numFmtId="166" formatCode="&quot;₹&quot;\ #,##0.00"/>
  </numFmts>
  <fonts count="8" x14ac:knownFonts="1">
    <font>
      <sz val="11"/>
      <color theme="1"/>
      <name val="Calibri"/>
      <family val="2"/>
      <scheme val="minor"/>
    </font>
    <font>
      <b/>
      <sz val="11"/>
      <color rgb="FFFFFFFF"/>
      <name val="Arial"/>
      <family val="2"/>
    </font>
    <font>
      <sz val="10"/>
      <name val="Arial"/>
      <family val="2"/>
    </font>
    <font>
      <b/>
      <sz val="11"/>
      <color rgb="FFFFFFFF"/>
      <name val="Arial"/>
      <family val="2"/>
    </font>
    <font>
      <sz val="11"/>
      <color theme="1"/>
      <name val="Calibri"/>
      <family val="2"/>
      <scheme val="minor"/>
    </font>
    <font>
      <b/>
      <sz val="11"/>
      <color theme="1"/>
      <name val="Calibri"/>
      <family val="2"/>
      <scheme val="minor"/>
    </font>
    <font>
      <sz val="18"/>
      <color theme="1"/>
      <name val="Calibri"/>
      <family val="2"/>
      <scheme val="minor"/>
    </font>
    <font>
      <sz val="10"/>
      <name val="Arial"/>
      <family val="2"/>
    </font>
  </fonts>
  <fills count="3">
    <fill>
      <patternFill patternType="none"/>
    </fill>
    <fill>
      <patternFill patternType="gray125"/>
    </fill>
    <fill>
      <patternFill patternType="solid">
        <fgColor rgb="FFB71C1C"/>
        <bgColor rgb="FFB71C1C"/>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0" fontId="1" fillId="2" borderId="0" xfId="0" applyFont="1" applyFill="1" applyAlignment="1">
      <alignment horizontal="center" vertical="center"/>
    </xf>
    <xf numFmtId="0" fontId="2" fillId="0" borderId="0" xfId="0" applyFont="1"/>
    <xf numFmtId="14" fontId="1" fillId="2" borderId="0" xfId="0" applyNumberFormat="1" applyFont="1" applyFill="1" applyAlignment="1">
      <alignment horizontal="center" vertical="center"/>
    </xf>
    <xf numFmtId="14" fontId="0" fillId="0" borderId="0" xfId="0" applyNumberFormat="1"/>
    <xf numFmtId="164" fontId="2" fillId="0" borderId="0" xfId="0" applyNumberFormat="1" applyFont="1"/>
    <xf numFmtId="0" fontId="3" fillId="2" borderId="0" xfId="0" applyFont="1" applyFill="1" applyAlignment="1">
      <alignment horizontal="center" vertical="center"/>
    </xf>
    <xf numFmtId="165" fontId="3" fillId="2" borderId="0" xfId="1" applyNumberFormat="1" applyFont="1" applyFill="1" applyAlignment="1">
      <alignment horizontal="center" vertical="center"/>
    </xf>
    <xf numFmtId="165" fontId="2" fillId="0" borderId="0" xfId="1" applyNumberFormat="1" applyFont="1"/>
    <xf numFmtId="165" fontId="0" fillId="0" borderId="0" xfId="1" applyNumberFormat="1" applyFont="1"/>
    <xf numFmtId="0" fontId="0" fillId="0" borderId="0" xfId="0" pivotButton="1"/>
    <xf numFmtId="0" fontId="0" fillId="0" borderId="0" xfId="0" applyAlignment="1">
      <alignment horizontal="left"/>
    </xf>
    <xf numFmtId="0" fontId="5" fillId="0" borderId="0" xfId="0" applyFont="1"/>
    <xf numFmtId="165" fontId="0" fillId="0" borderId="0" xfId="0" applyNumberFormat="1"/>
    <xf numFmtId="0" fontId="5" fillId="0" borderId="0" xfId="0" pivotButton="1" applyFont="1"/>
    <xf numFmtId="0" fontId="5" fillId="0" borderId="0" xfId="0" applyFont="1" applyAlignment="1">
      <alignment horizontal="left"/>
    </xf>
    <xf numFmtId="166" fontId="5" fillId="0" borderId="0" xfId="0" applyNumberFormat="1" applyFont="1"/>
    <xf numFmtId="165" fontId="5" fillId="0" borderId="0" xfId="0" applyNumberFormat="1" applyFont="1"/>
    <xf numFmtId="0" fontId="6" fillId="0" borderId="0" xfId="0" applyFont="1"/>
    <xf numFmtId="0" fontId="7" fillId="0" borderId="0" xfId="0" applyFont="1"/>
    <xf numFmtId="0" fontId="0" fillId="0" borderId="0" xfId="0" applyAlignment="1">
      <alignment horizontal="left" indent="1"/>
    </xf>
  </cellXfs>
  <cellStyles count="2">
    <cellStyle name="Normal" xfId="0" builtinId="0"/>
    <cellStyle name="Percent" xfId="1" builtinId="5"/>
  </cellStyles>
  <dxfs count="62">
    <dxf>
      <fill>
        <patternFill>
          <bgColor rgb="FFFF0000"/>
        </patternFill>
      </fill>
      <border>
        <left style="thin">
          <color auto="1"/>
        </left>
        <right style="thin">
          <color auto="1"/>
        </right>
        <top style="thin">
          <color auto="1"/>
        </top>
        <bottom style="thin">
          <color auto="1"/>
        </bottom>
      </border>
    </dxf>
    <dxf>
      <font>
        <color rgb="FF006100"/>
      </font>
      <fill>
        <patternFill>
          <bgColor rgb="FFC6EFCE"/>
        </patternFill>
      </fill>
    </dxf>
    <dxf>
      <font>
        <b val="0"/>
        <i val="0"/>
      </font>
      <fill>
        <patternFill>
          <bgColor rgb="FF92D050"/>
        </patternFill>
      </fill>
      <border>
        <left style="thin">
          <color auto="1"/>
        </left>
        <right style="thin">
          <color auto="1"/>
        </right>
        <top style="thin">
          <color auto="1"/>
        </top>
        <bottom style="thin">
          <color auto="1"/>
        </bottom>
        <vertical/>
        <horizontal/>
      </border>
    </dxf>
    <dxf>
      <font>
        <b/>
      </font>
    </dxf>
    <dxf>
      <font>
        <b/>
      </font>
    </dxf>
    <dxf>
      <font>
        <b/>
      </font>
    </dxf>
    <dxf>
      <font>
        <b/>
      </font>
    </dxf>
    <dxf>
      <font>
        <b/>
      </font>
    </dxf>
    <dxf>
      <font>
        <b/>
      </font>
    </dxf>
    <dxf>
      <font>
        <b/>
      </font>
    </dxf>
    <dxf>
      <font>
        <b/>
      </font>
    </dxf>
    <dxf>
      <font>
        <b/>
      </font>
    </dxf>
    <dxf>
      <font>
        <b/>
      </font>
    </dxf>
    <dxf>
      <numFmt numFmtId="165" formatCode="_ [$₹-4009]\ * #,##0.00_ ;_ [$₹-4009]\ * \-#,##0.00_ ;_ [$₹-4009]\ * &quot;-&quot;??_ ;_ @_ "/>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66" formatCode="&quot;₹&quot;\ #,##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numFmt numFmtId="165" formatCode="_ [$₹-4009]\ * #,##0.00_ ;_ [$₹-4009]\ * \-#,##0.00_ ;_ [$₹-4009]\ * &quot;-&quot;??_ ;_ @_ "/>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14009]dd/mm/yyyy;@"/>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family val="2"/>
        <scheme val="none"/>
      </font>
      <fill>
        <patternFill patternType="solid">
          <fgColor rgb="FFB71C1C"/>
          <bgColor rgb="FFB71C1C"/>
        </patternFill>
      </fill>
      <alignment horizontal="center" vertical="center" textRotation="0" wrapText="0" indent="0" justifyLastLine="0" shrinkToFit="0" readingOrder="0"/>
    </dxf>
  </dxfs>
  <tableStyles count="0" defaultTableStyle="TableStyleMedium2" defaultPivotStyle="PivotStyleLight16"/>
  <colors>
    <mruColors>
      <color rgb="FFFFFF66"/>
      <color rgb="FFFF6600"/>
      <color rgb="FFFFF2CC"/>
      <color rgb="FFF4CCCC"/>
      <color rgb="FFA1DA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a:t>MONTHLY REVENUE </a:t>
            </a:r>
            <a:endParaRPr lang="en-US" sz="1400"/>
          </a:p>
        </c:rich>
      </c:tx>
      <c:layout>
        <c:manualLayout>
          <c:xMode val="edge"/>
          <c:yMode val="edge"/>
          <c:x val="0.46633161311613458"/>
          <c:y val="3.362546545317111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4">
                <a:lumMod val="75000"/>
              </a:schemeClr>
            </a:solidFill>
            <a:miter lim="800000"/>
          </a:ln>
          <a:effectLst>
            <a:glow rad="139700">
              <a:schemeClr val="accent2">
                <a:satMod val="175000"/>
                <a:alpha val="14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9134929824055"/>
          <c:y val="0.11708547082164077"/>
          <c:w val="0.90219423918244523"/>
          <c:h val="0.6567698600827514"/>
        </c:manualLayout>
      </c:layout>
      <c:lineChart>
        <c:grouping val="standard"/>
        <c:varyColors val="0"/>
        <c:ser>
          <c:idx val="0"/>
          <c:order val="0"/>
          <c:tx>
            <c:v>Total</c:v>
          </c:tx>
          <c:spPr>
            <a:ln w="76200" cap="rnd">
              <a:solidFill>
                <a:schemeClr val="accent4">
                  <a:lumMod val="75000"/>
                </a:schemeClr>
              </a:solidFill>
            </a:ln>
            <a:effectLst>
              <a:glow rad="139700">
                <a:schemeClr val="accent2">
                  <a:satMod val="175000"/>
                  <a:alpha val="14000"/>
                </a:schemeClr>
              </a:glow>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151093.95436318583</c:v>
              </c:pt>
              <c:pt idx="1">
                <c:v>142303.52192243881</c:v>
              </c:pt>
              <c:pt idx="2">
                <c:v>148964.82978051453</c:v>
              </c:pt>
              <c:pt idx="3">
                <c:v>133212.08131095555</c:v>
              </c:pt>
              <c:pt idx="4">
                <c:v>150985.79114243932</c:v>
              </c:pt>
              <c:pt idx="5">
                <c:v>148450.3783541295</c:v>
              </c:pt>
              <c:pt idx="6">
                <c:v>153205.26126292374</c:v>
              </c:pt>
              <c:pt idx="7">
                <c:v>149858.5348805135</c:v>
              </c:pt>
              <c:pt idx="8">
                <c:v>138276.36727357903</c:v>
              </c:pt>
              <c:pt idx="9">
                <c:v>149301.13405985569</c:v>
              </c:pt>
              <c:pt idx="10">
                <c:v>147051.50012154519</c:v>
              </c:pt>
              <c:pt idx="11">
                <c:v>139490.94949799782</c:v>
              </c:pt>
            </c:numLit>
          </c:val>
          <c:smooth val="0"/>
          <c:extLst>
            <c:ext xmlns:c16="http://schemas.microsoft.com/office/drawing/2014/chart" uri="{C3380CC4-5D6E-409C-BE32-E72D297353CC}">
              <c16:uniqueId val="{00000000-05D6-4266-B5E5-66D11234BD3F}"/>
            </c:ext>
          </c:extLst>
        </c:ser>
        <c:dLbls>
          <c:showLegendKey val="0"/>
          <c:showVal val="0"/>
          <c:showCatName val="0"/>
          <c:showSerName val="0"/>
          <c:showPercent val="0"/>
          <c:showBubbleSize val="0"/>
        </c:dLbls>
        <c:smooth val="0"/>
        <c:axId val="1143941103"/>
        <c:axId val="1328977999"/>
      </c:lineChart>
      <c:catAx>
        <c:axId val="1143941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977999"/>
        <c:crosses val="autoZero"/>
        <c:auto val="1"/>
        <c:lblAlgn val="ctr"/>
        <c:lblOffset val="100"/>
        <c:noMultiLvlLbl val="0"/>
      </c:catAx>
      <c:valAx>
        <c:axId val="13289779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14394110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1400" b="1" i="0" u="none" strike="noStrike" kern="1200" baseline="0">
                <a:solidFill>
                  <a:schemeClr val="lt1">
                    <a:lumMod val="75000"/>
                  </a:schemeClr>
                </a:solidFill>
                <a:latin typeface="+mn-lt"/>
                <a:ea typeface="+mn-ea"/>
                <a:cs typeface="+mn-cs"/>
              </a:defRPr>
            </a:pPr>
            <a:endParaRPr lang="en-US"/>
          </a:p>
        </c:txPr>
      </c:dTable>
      <c:spPr>
        <a:solidFill>
          <a:schemeClr val="accent4">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layout>
        <c:manualLayout>
          <c:xMode val="edge"/>
          <c:yMode val="edge"/>
          <c:x val="0.39701863016454975"/>
          <c:y val="2.34666627247600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4">
            <a:lumMod val="50000"/>
          </a:schemeClr>
        </a:solidFill>
        <a:ln>
          <a:noFill/>
        </a:ln>
        <a:effectLst/>
        <a:sp3d/>
      </c:spPr>
    </c:sideWall>
    <c:backWall>
      <c:thickness val="0"/>
      <c:spPr>
        <a:solidFill>
          <a:schemeClr val="accent4">
            <a:lumMod val="50000"/>
          </a:schemeClr>
        </a:solidFill>
        <a:ln>
          <a:noFill/>
        </a:ln>
        <a:effectLst/>
        <a:sp3d/>
      </c:spPr>
    </c:backWall>
    <c:plotArea>
      <c:layout/>
      <c:bar3DChart>
        <c:barDir val="col"/>
        <c:grouping val="stacked"/>
        <c:varyColors val="0"/>
        <c:ser>
          <c:idx val="0"/>
          <c:order val="0"/>
          <c:tx>
            <c:v>Total</c:v>
          </c:tx>
          <c:spPr>
            <a:solidFill>
              <a:schemeClr val="accent4">
                <a:lumMod val="75000"/>
              </a:schemeClr>
            </a:soli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Beverages</c:v>
              </c:pt>
              <c:pt idx="1">
                <c:v>Dessert</c:v>
              </c:pt>
              <c:pt idx="2">
                <c:v>Main Course</c:v>
              </c:pt>
              <c:pt idx="3">
                <c:v>Starters</c:v>
              </c:pt>
            </c:strLit>
          </c:cat>
          <c:val>
            <c:numLit>
              <c:formatCode>General</c:formatCode>
              <c:ptCount val="4"/>
              <c:pt idx="0">
                <c:v>182066.93297666466</c:v>
              </c:pt>
              <c:pt idx="1">
                <c:v>227760.56499497985</c:v>
              </c:pt>
              <c:pt idx="2">
                <c:v>971782.86736778123</c:v>
              </c:pt>
              <c:pt idx="3">
                <c:v>370583.93863065302</c:v>
              </c:pt>
            </c:numLit>
          </c:val>
          <c:extLst>
            <c:ext xmlns:c16="http://schemas.microsoft.com/office/drawing/2014/chart" uri="{C3380CC4-5D6E-409C-BE32-E72D297353CC}">
              <c16:uniqueId val="{00000000-518B-4764-B37A-4C123FB7E096}"/>
            </c:ext>
          </c:extLst>
        </c:ser>
        <c:dLbls>
          <c:showLegendKey val="0"/>
          <c:showVal val="1"/>
          <c:showCatName val="0"/>
          <c:showSerName val="0"/>
          <c:showPercent val="0"/>
          <c:showBubbleSize val="0"/>
        </c:dLbls>
        <c:gapWidth val="150"/>
        <c:shape val="box"/>
        <c:axId val="1436655887"/>
        <c:axId val="1329088399"/>
        <c:axId val="0"/>
      </c:bar3DChart>
      <c:catAx>
        <c:axId val="143665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329088399"/>
        <c:crosses val="autoZero"/>
        <c:auto val="1"/>
        <c:lblAlgn val="ctr"/>
        <c:lblOffset val="100"/>
        <c:noMultiLvlLbl val="0"/>
      </c:catAx>
      <c:valAx>
        <c:axId val="13290883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436655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WAITER</a:t>
            </a:r>
          </a:p>
        </c:rich>
      </c:tx>
      <c:layout>
        <c:manualLayout>
          <c:xMode val="edge"/>
          <c:yMode val="edge"/>
          <c:x val="0.39341637928111051"/>
          <c:y val="2.30195945387479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4">
            <a:lumMod val="50000"/>
          </a:schemeClr>
        </a:solidFill>
        <a:ln>
          <a:noFill/>
        </a:ln>
        <a:effectLst/>
        <a:sp3d/>
      </c:spPr>
    </c:sideWall>
    <c:backWall>
      <c:thickness val="0"/>
      <c:spPr>
        <a:solidFill>
          <a:schemeClr val="accent4">
            <a:lumMod val="50000"/>
          </a:schemeClr>
        </a:solidFill>
        <a:ln>
          <a:noFill/>
        </a:ln>
        <a:effectLst/>
        <a:sp3d/>
      </c:spPr>
    </c:backWall>
    <c:plotArea>
      <c:layout/>
      <c:bar3DChart>
        <c:barDir val="bar"/>
        <c:grouping val="stacked"/>
        <c:varyColors val="0"/>
        <c:ser>
          <c:idx val="0"/>
          <c:order val="0"/>
          <c:tx>
            <c:v>Total</c:v>
          </c:tx>
          <c:spPr>
            <a:solidFill>
              <a:schemeClr val="accent4">
                <a:lumMod val="75000"/>
              </a:schemeClr>
            </a:soli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Lit>
              <c:ptCount val="17"/>
              <c:pt idx="0">
                <c:v>Suresh</c:v>
              </c:pt>
              <c:pt idx="1">
                <c:v>Manoj</c:v>
              </c:pt>
              <c:pt idx="2">
                <c:v>Sonia</c:v>
              </c:pt>
              <c:pt idx="3">
                <c:v>Anita</c:v>
              </c:pt>
              <c:pt idx="4">
                <c:v>Deepa</c:v>
              </c:pt>
              <c:pt idx="5">
                <c:v>Vikram</c:v>
              </c:pt>
              <c:pt idx="6">
                <c:v>Ramesh</c:v>
              </c:pt>
              <c:pt idx="7">
                <c:v>Priya</c:v>
              </c:pt>
              <c:pt idx="8">
                <c:v>Not Recorded</c:v>
              </c:pt>
              <c:pt idx="9">
                <c:v>  Anita  </c:v>
              </c:pt>
              <c:pt idx="10">
                <c:v>  Ramesh  </c:v>
              </c:pt>
              <c:pt idx="11">
                <c:v>  Vikram  </c:v>
              </c:pt>
              <c:pt idx="12">
                <c:v>  Deepa  </c:v>
              </c:pt>
              <c:pt idx="13">
                <c:v>  Priya  </c:v>
              </c:pt>
              <c:pt idx="14">
                <c:v>  Suresh  </c:v>
              </c:pt>
              <c:pt idx="15">
                <c:v>  Sonia  </c:v>
              </c:pt>
              <c:pt idx="16">
                <c:v>  Manoj  </c:v>
              </c:pt>
            </c:strLit>
          </c:cat>
          <c:val>
            <c:numLit>
              <c:formatCode>General</c:formatCode>
              <c:ptCount val="17"/>
              <c:pt idx="0">
                <c:v>227614.35112578768</c:v>
              </c:pt>
              <c:pt idx="1">
                <c:v>223448.03723645941</c:v>
              </c:pt>
              <c:pt idx="2">
                <c:v>223090.91860072466</c:v>
              </c:pt>
              <c:pt idx="3">
                <c:v>216870.50739901754</c:v>
              </c:pt>
              <c:pt idx="4">
                <c:v>215625.48520857582</c:v>
              </c:pt>
              <c:pt idx="5">
                <c:v>204841.2172940124</c:v>
              </c:pt>
              <c:pt idx="6">
                <c:v>199545.22175540953</c:v>
              </c:pt>
              <c:pt idx="7">
                <c:v>197897.37224231652</c:v>
              </c:pt>
              <c:pt idx="8">
                <c:v>24711.562058823532</c:v>
              </c:pt>
              <c:pt idx="9">
                <c:v>3592.26</c:v>
              </c:pt>
              <c:pt idx="10">
                <c:v>2977.4799999999996</c:v>
              </c:pt>
              <c:pt idx="11">
                <c:v>2790.6000000000004</c:v>
              </c:pt>
              <c:pt idx="12">
                <c:v>2789.3218181818179</c:v>
              </c:pt>
              <c:pt idx="13">
                <c:v>2528.0500000000002</c:v>
              </c:pt>
              <c:pt idx="14">
                <c:v>1879.9192307692306</c:v>
              </c:pt>
              <c:pt idx="15">
                <c:v>1805.48</c:v>
              </c:pt>
              <c:pt idx="16">
                <c:v>186.52</c:v>
              </c:pt>
            </c:numLit>
          </c:val>
          <c:extLst>
            <c:ext xmlns:c16="http://schemas.microsoft.com/office/drawing/2014/chart" uri="{C3380CC4-5D6E-409C-BE32-E72D297353CC}">
              <c16:uniqueId val="{00000000-E96E-445A-A15F-9A66470A33B6}"/>
            </c:ext>
          </c:extLst>
        </c:ser>
        <c:dLbls>
          <c:showLegendKey val="0"/>
          <c:showVal val="0"/>
          <c:showCatName val="0"/>
          <c:showSerName val="0"/>
          <c:showPercent val="0"/>
          <c:showBubbleSize val="0"/>
        </c:dLbls>
        <c:gapWidth val="150"/>
        <c:shape val="box"/>
        <c:axId val="1430172495"/>
        <c:axId val="1328989999"/>
        <c:axId val="0"/>
      </c:bar3DChart>
      <c:catAx>
        <c:axId val="143017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989999"/>
        <c:crosses val="autoZero"/>
        <c:auto val="1"/>
        <c:lblAlgn val="ctr"/>
        <c:lblOffset val="100"/>
        <c:noMultiLvlLbl val="0"/>
      </c:catAx>
      <c:valAx>
        <c:axId val="132898999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0172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 10 DISHES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1"/>
            </a:solidFill>
          </a:ln>
          <a:effectLst/>
          <a:scene3d>
            <a:camera prst="orthographicFront"/>
            <a:lightRig rig="threePt" dir="t"/>
          </a:scene3d>
          <a:sp3d prstMaterial="flat">
            <a:contourClr>
              <a:schemeClr val="tx1"/>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solidFill>
          <a:schemeClr val="accent4">
            <a:lumMod val="50000"/>
          </a:schemeClr>
        </a:solidFill>
        <a:ln>
          <a:solidFill>
            <a:schemeClr val="accent4">
              <a:lumMod val="50000"/>
            </a:schemeClr>
          </a:solidFill>
        </a:ln>
        <a:effectLst/>
        <a:sp3d>
          <a:contourClr>
            <a:schemeClr val="accent4">
              <a:lumMod val="50000"/>
            </a:schemeClr>
          </a:contourClr>
        </a:sp3d>
      </c:spPr>
    </c:sideWall>
    <c:backWall>
      <c:thickness val="0"/>
      <c:spPr>
        <a:solidFill>
          <a:schemeClr val="accent4">
            <a:lumMod val="50000"/>
          </a:schemeClr>
        </a:solidFill>
        <a:ln>
          <a:solidFill>
            <a:schemeClr val="accent4">
              <a:lumMod val="50000"/>
            </a:schemeClr>
          </a:solidFill>
        </a:ln>
        <a:effectLst/>
        <a:sp3d>
          <a:contourClr>
            <a:schemeClr val="accent4">
              <a:lumMod val="50000"/>
            </a:schemeClr>
          </a:contourClr>
        </a:sp3d>
      </c:spPr>
    </c:backWall>
    <c:plotArea>
      <c:layout/>
      <c:bar3DChart>
        <c:barDir val="bar"/>
        <c:grouping val="clustered"/>
        <c:varyColors val="0"/>
        <c:ser>
          <c:idx val="0"/>
          <c:order val="0"/>
          <c:tx>
            <c:v>Total</c:v>
          </c:tx>
          <c:spPr>
            <a:solidFill>
              <a:schemeClr val="accent4">
                <a:lumMod val="75000"/>
              </a:schemeClr>
            </a:solidFill>
            <a:ln>
              <a:solidFill>
                <a:schemeClr val="tx1"/>
              </a:solidFill>
            </a:ln>
            <a:effectLst/>
            <a:scene3d>
              <a:camera prst="orthographicFront"/>
              <a:lightRig rig="threePt" dir="t"/>
            </a:scene3d>
            <a:sp3d prstMaterial="flat">
              <a:contourClr>
                <a:schemeClr val="tx1"/>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0"/>
              <c:pt idx="0">
                <c:v>Veg Biryani</c:v>
              </c:pt>
              <c:pt idx="1">
                <c:v>Butter Chicken</c:v>
              </c:pt>
              <c:pt idx="2">
                <c:v>Paneer Butter Masala</c:v>
              </c:pt>
              <c:pt idx="3">
                <c:v>Grilled Fish</c:v>
              </c:pt>
              <c:pt idx="4">
                <c:v>Pasta Alfredo</c:v>
              </c:pt>
              <c:pt idx="5">
                <c:v>Chicken Wings</c:v>
              </c:pt>
              <c:pt idx="6">
                <c:v>Soup of the Day</c:v>
              </c:pt>
              <c:pt idx="7">
                <c:v>Veg Spring Roll</c:v>
              </c:pt>
              <c:pt idx="8">
                <c:v>French Fries</c:v>
              </c:pt>
              <c:pt idx="9">
                <c:v>Paneer Tikka</c:v>
              </c:pt>
              <c:pt idx="10">
                <c:v>Ice Cream Sundae</c:v>
              </c:pt>
              <c:pt idx="11">
                <c:v>Fruit Custard</c:v>
              </c:pt>
              <c:pt idx="12">
                <c:v>Chocolate Brownie</c:v>
              </c:pt>
              <c:pt idx="13">
                <c:v>Cheesecake</c:v>
              </c:pt>
              <c:pt idx="14">
                <c:v>Gulab Jamun</c:v>
              </c:pt>
              <c:pt idx="15">
                <c:v>Fresh Lime Soda</c:v>
              </c:pt>
              <c:pt idx="16">
                <c:v>Mango Shake</c:v>
              </c:pt>
              <c:pt idx="17">
                <c:v>Cold Coffee</c:v>
              </c:pt>
              <c:pt idx="18">
                <c:v>Mineral Water</c:v>
              </c:pt>
              <c:pt idx="19">
                <c:v>Masala Chai</c:v>
              </c:pt>
            </c:strLit>
          </c:cat>
          <c:val>
            <c:numLit>
              <c:formatCode>General</c:formatCode>
              <c:ptCount val="20"/>
              <c:pt idx="0">
                <c:v>207911.10252320339</c:v>
              </c:pt>
              <c:pt idx="1">
                <c:v>202187.41354978346</c:v>
              </c:pt>
              <c:pt idx="2">
                <c:v>197458.33681975983</c:v>
              </c:pt>
              <c:pt idx="3">
                <c:v>182327.57661324783</c:v>
              </c:pt>
              <c:pt idx="4">
                <c:v>181898.43786178605</c:v>
              </c:pt>
              <c:pt idx="5">
                <c:v>83771.81926994586</c:v>
              </c:pt>
              <c:pt idx="6">
                <c:v>75654.600733082654</c:v>
              </c:pt>
              <c:pt idx="7">
                <c:v>73912.445149572624</c:v>
              </c:pt>
              <c:pt idx="8">
                <c:v>73353.972028051809</c:v>
              </c:pt>
              <c:pt idx="9">
                <c:v>63891.101449999995</c:v>
              </c:pt>
              <c:pt idx="10">
                <c:v>51426.99147020762</c:v>
              </c:pt>
              <c:pt idx="11">
                <c:v>48269.905150375911</c:v>
              </c:pt>
              <c:pt idx="12">
                <c:v>46439.377470355736</c:v>
              </c:pt>
              <c:pt idx="13">
                <c:v>40951.758681818188</c:v>
              </c:pt>
              <c:pt idx="14">
                <c:v>40672.532222222202</c:v>
              </c:pt>
              <c:pt idx="15">
                <c:v>38373.708888888883</c:v>
              </c:pt>
              <c:pt idx="16">
                <c:v>37370.580119658138</c:v>
              </c:pt>
              <c:pt idx="17">
                <c:v>36565.872374343766</c:v>
              </c:pt>
              <c:pt idx="18">
                <c:v>35804.377857142848</c:v>
              </c:pt>
              <c:pt idx="19">
                <c:v>33952.393736631006</c:v>
              </c:pt>
            </c:numLit>
          </c:val>
          <c:extLst>
            <c:ext xmlns:c16="http://schemas.microsoft.com/office/drawing/2014/chart" uri="{C3380CC4-5D6E-409C-BE32-E72D297353CC}">
              <c16:uniqueId val="{00000000-4A63-4C4B-89BF-A707AB9ED057}"/>
            </c:ext>
          </c:extLst>
        </c:ser>
        <c:dLbls>
          <c:showLegendKey val="0"/>
          <c:showVal val="1"/>
          <c:showCatName val="0"/>
          <c:showSerName val="0"/>
          <c:showPercent val="0"/>
          <c:showBubbleSize val="0"/>
        </c:dLbls>
        <c:gapWidth val="84"/>
        <c:gapDepth val="53"/>
        <c:shape val="box"/>
        <c:axId val="1480344863"/>
        <c:axId val="1328977999"/>
        <c:axId val="0"/>
      </c:bar3DChart>
      <c:catAx>
        <c:axId val="1480344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977999"/>
        <c:crosses val="autoZero"/>
        <c:auto val="1"/>
        <c:lblAlgn val="ctr"/>
        <c:lblOffset val="100"/>
        <c:noMultiLvlLbl val="0"/>
      </c:catAx>
      <c:valAx>
        <c:axId val="1328977999"/>
        <c:scaling>
          <c:orientation val="minMax"/>
        </c:scaling>
        <c:delete val="1"/>
        <c:axPos val="b"/>
        <c:numFmt formatCode="General" sourceLinked="1"/>
        <c:majorTickMark val="out"/>
        <c:minorTickMark val="none"/>
        <c:tickLblPos val="nextTo"/>
        <c:crossAx val="148034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PAYMENT METHOD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42917855778674374"/>
          <c:y val="5.46691032979899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6"/>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993234882767179"/>
          <c:y val="0.18251424475951644"/>
          <c:w val="0.7153274597160052"/>
          <c:h val="0.7017448489261533"/>
        </c:manualLayout>
      </c:layout>
      <c:pie3DChart>
        <c:varyColors val="1"/>
        <c:ser>
          <c:idx val="0"/>
          <c:order val="0"/>
          <c:tx>
            <c:v>Total</c:v>
          </c:tx>
          <c:spPr>
            <a:ln>
              <a:solidFill>
                <a:schemeClr val="tx1">
                  <a:lumMod val="95000"/>
                  <a:lumOff val="5000"/>
                </a:schemeClr>
              </a:solidFill>
            </a:ln>
          </c:spPr>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1-0B91-4B61-9EAE-FA56E48BE9BE}"/>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3-0B91-4B61-9EAE-FA56E48BE9B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5-0B91-4B61-9EAE-FA56E48BE9BE}"/>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7-0B91-4B61-9EAE-FA56E48BE9BE}"/>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9-0B91-4B61-9EAE-FA56E48BE9B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Cash</c:v>
              </c:pt>
              <c:pt idx="1">
                <c:v>Credit Card</c:v>
              </c:pt>
              <c:pt idx="2">
                <c:v>Debit Card</c:v>
              </c:pt>
              <c:pt idx="3">
                <c:v>Unknown</c:v>
              </c:pt>
              <c:pt idx="4">
                <c:v>Upi</c:v>
              </c:pt>
            </c:strLit>
          </c:cat>
          <c:val>
            <c:numLit>
              <c:formatCode>General</c:formatCode>
              <c:ptCount val="5"/>
              <c:pt idx="0">
                <c:v>440910.7343145301</c:v>
              </c:pt>
              <c:pt idx="1">
                <c:v>406316.25066298072</c:v>
              </c:pt>
              <c:pt idx="2">
                <c:v>433887.77772441757</c:v>
              </c:pt>
              <c:pt idx="3">
                <c:v>31551.543913043472</c:v>
              </c:pt>
              <c:pt idx="4">
                <c:v>439527.99735510536</c:v>
              </c:pt>
            </c:numLit>
          </c:val>
          <c:extLst>
            <c:ext xmlns:c16="http://schemas.microsoft.com/office/drawing/2014/chart" uri="{C3380CC4-5D6E-409C-BE32-E72D297353CC}">
              <c16:uniqueId val="{0000000A-0B91-4B61-9EAE-FA56E48BE9BE}"/>
            </c:ext>
          </c:extLst>
        </c:ser>
        <c:dLbls>
          <c:showLegendKey val="0"/>
          <c:showVal val="0"/>
          <c:showCatName val="0"/>
          <c:showSerName val="0"/>
          <c:showPercent val="0"/>
          <c:showBubbleSize val="0"/>
          <c:showLeaderLines val="0"/>
        </c:dLbls>
      </c:pie3DChart>
      <c:spPr>
        <a:solidFill>
          <a:schemeClr val="accent4">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[RESTAURANT_EXCEL_PROJECT !.xlsx]Column_Chart!PivotTable22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latin typeface="Arial Black" panose="020B0A04020102020204" pitchFamily="34" charset="0"/>
              </a:rPr>
              <a:t>REVENUE BY CATEGORY</a:t>
            </a:r>
          </a:p>
        </c:rich>
      </c:tx>
      <c:layout>
        <c:manualLayout>
          <c:xMode val="edge"/>
          <c:yMode val="edge"/>
          <c:x val="0.24561565319068721"/>
          <c:y val="6.3526305378107717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chemeClr val="bg2">
                <a:lumMod val="10000"/>
              </a:schemeClr>
            </a:solidFill>
          </a:ln>
          <a:effectLst/>
          <a:sp3d>
            <a:contourClr>
              <a:schemeClr val="bg2">
                <a:lumMod val="10000"/>
              </a:schemeClr>
            </a:contourClr>
          </a:sp3d>
        </c:spPr>
      </c:pivotFmt>
      <c:pivotFmt>
        <c:idx val="2"/>
        <c:spPr>
          <a:solidFill>
            <a:srgbClr val="FFFF00"/>
          </a:solidFill>
          <a:ln>
            <a:solidFill>
              <a:schemeClr val="bg2">
                <a:lumMod val="10000"/>
              </a:schemeClr>
            </a:solidFill>
          </a:ln>
          <a:effectLst/>
          <a:sp3d>
            <a:contourClr>
              <a:schemeClr val="bg2">
                <a:lumMod val="10000"/>
              </a:schemeClr>
            </a:contourClr>
          </a:sp3d>
        </c:spPr>
      </c:pivotFmt>
      <c:pivotFmt>
        <c:idx val="3"/>
        <c:spPr>
          <a:solidFill>
            <a:srgbClr val="FFFF00"/>
          </a:solidFill>
          <a:ln>
            <a:solidFill>
              <a:schemeClr val="tx1">
                <a:lumMod val="95000"/>
                <a:lumOff val="5000"/>
              </a:schemeClr>
            </a:solidFill>
          </a:ln>
          <a:effectLst/>
          <a:sp3d>
            <a:contourClr>
              <a:schemeClr val="tx1">
                <a:lumMod val="95000"/>
                <a:lumOff val="5000"/>
              </a:schemeClr>
            </a:contourClr>
          </a:sp3d>
        </c:spPr>
      </c:pivotFmt>
      <c:pivotFmt>
        <c:idx val="4"/>
        <c:spPr>
          <a:solidFill>
            <a:srgbClr val="FFFF00"/>
          </a:solidFill>
          <a:ln>
            <a:solidFill>
              <a:schemeClr val="tx1">
                <a:lumMod val="95000"/>
                <a:lumOff val="5000"/>
              </a:schemeClr>
            </a:solidFill>
          </a:ln>
          <a:effectLst/>
          <a:sp3d>
            <a:contourClr>
              <a:schemeClr val="tx1">
                <a:lumMod val="95000"/>
                <a:lumOff val="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Column_Chart!$B$3</c:f>
              <c:strCache>
                <c:ptCount val="1"/>
                <c:pt idx="0">
                  <c:v>Total</c:v>
                </c:pt>
              </c:strCache>
            </c:strRef>
          </c:tx>
          <c:spPr>
            <a:solidFill>
              <a:srgbClr val="FFFF00"/>
            </a:solidFill>
            <a:ln>
              <a:noFill/>
            </a:ln>
            <a:effectLst/>
            <a:sp3d/>
          </c:spPr>
          <c:invertIfNegative val="0"/>
          <c:dPt>
            <c:idx val="0"/>
            <c:invertIfNegative val="0"/>
            <c:bubble3D val="0"/>
            <c:spPr>
              <a:solidFill>
                <a:srgbClr val="FFFF00"/>
              </a:solidFill>
              <a:ln>
                <a:solidFill>
                  <a:schemeClr val="tx1">
                    <a:lumMod val="95000"/>
                    <a:lumOff val="5000"/>
                  </a:schemeClr>
                </a:solidFill>
              </a:ln>
              <a:effectLst/>
              <a:sp3d>
                <a:contourClr>
                  <a:schemeClr val="tx1">
                    <a:lumMod val="95000"/>
                    <a:lumOff val="5000"/>
                  </a:schemeClr>
                </a:contourClr>
              </a:sp3d>
            </c:spPr>
            <c:extLst>
              <c:ext xmlns:c16="http://schemas.microsoft.com/office/drawing/2014/chart" uri="{C3380CC4-5D6E-409C-BE32-E72D297353CC}">
                <c16:uniqueId val="{00000000-1CBB-4EA7-B9E1-BB0BAD3F2DAF}"/>
              </c:ext>
            </c:extLst>
          </c:dPt>
          <c:dPt>
            <c:idx val="1"/>
            <c:invertIfNegative val="0"/>
            <c:bubble3D val="0"/>
            <c:spPr>
              <a:solidFill>
                <a:srgbClr val="FFFF00"/>
              </a:solidFill>
              <a:ln>
                <a:solidFill>
                  <a:schemeClr val="tx1">
                    <a:lumMod val="95000"/>
                    <a:lumOff val="5000"/>
                  </a:schemeClr>
                </a:solidFill>
              </a:ln>
              <a:effectLst/>
              <a:sp3d>
                <a:contourClr>
                  <a:schemeClr val="tx1">
                    <a:lumMod val="95000"/>
                    <a:lumOff val="5000"/>
                  </a:schemeClr>
                </a:contourClr>
              </a:sp3d>
            </c:spPr>
            <c:extLst>
              <c:ext xmlns:c16="http://schemas.microsoft.com/office/drawing/2014/chart" uri="{C3380CC4-5D6E-409C-BE32-E72D297353CC}">
                <c16:uniqueId val="{00000001-1CBB-4EA7-B9E1-BB0BAD3F2DAF}"/>
              </c:ext>
            </c:extLst>
          </c:dPt>
          <c:dPt>
            <c:idx val="2"/>
            <c:invertIfNegative val="0"/>
            <c:bubble3D val="0"/>
            <c:spPr>
              <a:solidFill>
                <a:srgbClr val="FFFF00"/>
              </a:solidFill>
              <a:ln>
                <a:solidFill>
                  <a:schemeClr val="bg2">
                    <a:lumMod val="10000"/>
                  </a:schemeClr>
                </a:solidFill>
              </a:ln>
              <a:effectLst/>
              <a:sp3d>
                <a:contourClr>
                  <a:schemeClr val="bg2">
                    <a:lumMod val="10000"/>
                  </a:schemeClr>
                </a:contourClr>
              </a:sp3d>
            </c:spPr>
            <c:extLst>
              <c:ext xmlns:c16="http://schemas.microsoft.com/office/drawing/2014/chart" uri="{C3380CC4-5D6E-409C-BE32-E72D297353CC}">
                <c16:uniqueId val="{00000002-1CBB-4EA7-B9E1-BB0BAD3F2DAF}"/>
              </c:ext>
            </c:extLst>
          </c:dPt>
          <c:dPt>
            <c:idx val="3"/>
            <c:invertIfNegative val="0"/>
            <c:bubble3D val="0"/>
            <c:spPr>
              <a:solidFill>
                <a:srgbClr val="FFFF00"/>
              </a:solidFill>
              <a:ln>
                <a:solidFill>
                  <a:schemeClr val="bg2">
                    <a:lumMod val="10000"/>
                  </a:schemeClr>
                </a:solidFill>
              </a:ln>
              <a:effectLst/>
              <a:sp3d>
                <a:contourClr>
                  <a:schemeClr val="bg2">
                    <a:lumMod val="10000"/>
                  </a:schemeClr>
                </a:contourClr>
              </a:sp3d>
            </c:spPr>
            <c:extLst>
              <c:ext xmlns:c16="http://schemas.microsoft.com/office/drawing/2014/chart" uri="{C3380CC4-5D6E-409C-BE32-E72D297353CC}">
                <c16:uniqueId val="{00000003-1CBB-4EA7-B9E1-BB0BAD3F2D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Column_Chart!$A$4:$A$8</c:f>
              <c:strCache>
                <c:ptCount val="4"/>
                <c:pt idx="0">
                  <c:v>Main Course</c:v>
                </c:pt>
                <c:pt idx="1">
                  <c:v>Starters</c:v>
                </c:pt>
                <c:pt idx="2">
                  <c:v>Dessert</c:v>
                </c:pt>
                <c:pt idx="3">
                  <c:v>Beverages</c:v>
                </c:pt>
              </c:strCache>
            </c:strRef>
          </c:cat>
          <c:val>
            <c:numRef>
              <c:f>Column_Chart!$B$4:$B$8</c:f>
              <c:numCache>
                <c:formatCode>General</c:formatCode>
                <c:ptCount val="4"/>
                <c:pt idx="0">
                  <c:v>971782.86736778123</c:v>
                </c:pt>
                <c:pt idx="1">
                  <c:v>370583.93863065302</c:v>
                </c:pt>
                <c:pt idx="2">
                  <c:v>227760.56499497985</c:v>
                </c:pt>
                <c:pt idx="3">
                  <c:v>182066.93297666466</c:v>
                </c:pt>
              </c:numCache>
            </c:numRef>
          </c:val>
          <c:extLst>
            <c:ext xmlns:c16="http://schemas.microsoft.com/office/drawing/2014/chart" uri="{C3380CC4-5D6E-409C-BE32-E72D297353CC}">
              <c16:uniqueId val="{00000000-147F-43BA-AC99-2B099AEC5D10}"/>
            </c:ext>
          </c:extLst>
        </c:ser>
        <c:dLbls>
          <c:showLegendKey val="0"/>
          <c:showVal val="1"/>
          <c:showCatName val="0"/>
          <c:showSerName val="0"/>
          <c:showPercent val="0"/>
          <c:showBubbleSize val="0"/>
        </c:dLbls>
        <c:gapWidth val="150"/>
        <c:shape val="box"/>
        <c:axId val="22223039"/>
        <c:axId val="1328998159"/>
        <c:axId val="0"/>
      </c:bar3DChart>
      <c:catAx>
        <c:axId val="22223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8998159"/>
        <c:crosses val="autoZero"/>
        <c:auto val="1"/>
        <c:lblAlgn val="ctr"/>
        <c:lblOffset val="100"/>
        <c:noMultiLvlLbl val="0"/>
      </c:catAx>
      <c:valAx>
        <c:axId val="132899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22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[RESTAURANT_EXCEL_PROJECT !.xlsx]Bar_Chart!PivotTable23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WAITER </a:t>
            </a:r>
            <a:endParaRPr lang="en-US"/>
          </a:p>
        </c:rich>
      </c:tx>
      <c:layout>
        <c:manualLayout>
          <c:xMode val="edge"/>
          <c:yMode val="edge"/>
          <c:x val="0.38405817384768609"/>
          <c:y val="5.99945889441599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chemeClr val="tx1"/>
            </a:solidFill>
          </a:ln>
          <a:effectLst>
            <a:outerShdw blurRad="57150" dist="19050" dir="5400000" algn="ctr" rotWithShape="0">
              <a:srgbClr val="000000">
                <a:alpha val="63000"/>
              </a:srgbClr>
            </a:outerShdw>
          </a:effectLst>
        </c:spPr>
      </c:pivotFmt>
      <c:pivotFmt>
        <c:idx val="2"/>
        <c:spPr>
          <a:solidFill>
            <a:srgbClr val="FFFF00"/>
          </a:solidFill>
          <a:ln>
            <a:solidFill>
              <a:schemeClr val="tx1"/>
            </a:solidFill>
          </a:ln>
          <a:effectLst>
            <a:outerShdw blurRad="57150" dist="19050" dir="5400000" algn="ctr" rotWithShape="0">
              <a:srgbClr val="000000">
                <a:alpha val="63000"/>
              </a:srgbClr>
            </a:outerShdw>
          </a:effectLst>
        </c:spPr>
      </c:pivotFmt>
      <c:pivotFmt>
        <c:idx val="3"/>
        <c:spPr>
          <a:solidFill>
            <a:srgbClr val="FFFF00"/>
          </a:solidFill>
          <a:ln>
            <a:solidFill>
              <a:schemeClr val="tx1"/>
            </a:solidFill>
          </a:ln>
          <a:effectLst>
            <a:outerShdw blurRad="57150" dist="19050" dir="5400000" algn="ctr" rotWithShape="0">
              <a:srgbClr val="000000">
                <a:alpha val="63000"/>
              </a:srgbClr>
            </a:outerShdw>
          </a:effectLst>
        </c:spPr>
      </c:pivotFmt>
      <c:pivotFmt>
        <c:idx val="4"/>
        <c:spPr>
          <a:solidFill>
            <a:srgbClr val="FFFF00"/>
          </a:solidFill>
          <a:ln>
            <a:solidFill>
              <a:schemeClr val="tx1"/>
            </a:solidFill>
          </a:ln>
          <a:effectLst>
            <a:outerShdw blurRad="57150" dist="19050" dir="5400000" algn="ctr" rotWithShape="0">
              <a:srgbClr val="000000">
                <a:alpha val="63000"/>
              </a:srgbClr>
            </a:outerShdw>
          </a:effectLst>
        </c:spPr>
      </c:pivotFmt>
      <c:pivotFmt>
        <c:idx val="5"/>
        <c:spPr>
          <a:solidFill>
            <a:srgbClr val="FFFF00"/>
          </a:solidFill>
          <a:ln>
            <a:solidFill>
              <a:schemeClr val="tx1"/>
            </a:solidFill>
          </a:ln>
          <a:effectLst>
            <a:outerShdw blurRad="57150" dist="19050" dir="5400000" algn="ctr" rotWithShape="0">
              <a:srgbClr val="000000">
                <a:alpha val="63000"/>
              </a:srgbClr>
            </a:outerShdw>
          </a:effectLst>
        </c:spPr>
      </c:pivotFmt>
      <c:pivotFmt>
        <c:idx val="6"/>
        <c:spPr>
          <a:solidFill>
            <a:srgbClr val="FFFF00"/>
          </a:solidFill>
          <a:ln>
            <a:solidFill>
              <a:schemeClr val="tx1">
                <a:lumMod val="95000"/>
                <a:lumOff val="5000"/>
              </a:schemeClr>
            </a:solidFill>
          </a:ln>
          <a:effectLst>
            <a:outerShdw blurRad="57150" dist="19050" dir="5400000" algn="ctr" rotWithShape="0">
              <a:srgbClr val="000000">
                <a:alpha val="63000"/>
              </a:srgbClr>
            </a:outerShdw>
          </a:effectLst>
        </c:spPr>
      </c:pivotFmt>
      <c:pivotFmt>
        <c:idx val="7"/>
        <c:spPr>
          <a:solidFill>
            <a:srgbClr val="FFFF00"/>
          </a:solidFill>
          <a:ln>
            <a:solidFill>
              <a:schemeClr val="tx1">
                <a:lumMod val="95000"/>
                <a:lumOff val="5000"/>
              </a:schemeClr>
            </a:solidFill>
          </a:ln>
          <a:effectLst>
            <a:outerShdw blurRad="57150" dist="19050" dir="5400000" algn="ctr" rotWithShape="0">
              <a:srgbClr val="000000">
                <a:alpha val="63000"/>
              </a:srgbClr>
            </a:outerShdw>
          </a:effectLst>
        </c:spPr>
      </c:pivotFmt>
      <c:pivotFmt>
        <c:idx val="8"/>
        <c:spPr>
          <a:solidFill>
            <a:srgbClr val="FFFF00"/>
          </a:solidFill>
          <a:ln>
            <a:solidFill>
              <a:schemeClr val="tx1"/>
            </a:solidFill>
          </a:ln>
          <a:effectLst>
            <a:outerShdw blurRad="57150" dist="19050" dir="5400000" algn="ctr" rotWithShape="0">
              <a:srgbClr val="000000">
                <a:alpha val="63000"/>
              </a:srgbClr>
            </a:outerShdw>
          </a:effectLst>
        </c:spPr>
      </c:pivotFmt>
      <c:pivotFmt>
        <c:idx val="9"/>
        <c:spPr>
          <a:solidFill>
            <a:srgbClr val="FFFF00"/>
          </a:solidFill>
          <a:ln>
            <a:solidFill>
              <a:schemeClr val="tx1"/>
            </a:solidFill>
          </a:ln>
          <a:effectLst>
            <a:outerShdw blurRad="57150" dist="19050" dir="5400000" algn="ctr" rotWithShape="0">
              <a:srgbClr val="000000">
                <a:alpha val="63000"/>
              </a:srgbClr>
            </a:outerShdw>
          </a:effectLst>
        </c:spPr>
      </c:pivotFmt>
      <c:pivotFmt>
        <c:idx val="10"/>
        <c:spPr>
          <a:solidFill>
            <a:srgbClr val="FFFF00"/>
          </a:solidFill>
          <a:ln>
            <a:solidFill>
              <a:schemeClr val="tx1"/>
            </a:solidFill>
          </a:ln>
          <a:effectLst>
            <a:outerShdw blurRad="57150" dist="19050" dir="5400000" algn="ctr" rotWithShape="0">
              <a:srgbClr val="000000">
                <a:alpha val="63000"/>
              </a:srgbClr>
            </a:outerShdw>
          </a:effectLst>
        </c:spPr>
      </c:pivotFmt>
      <c:pivotFmt>
        <c:idx val="11"/>
        <c:spPr>
          <a:solidFill>
            <a:srgbClr val="FFFF00"/>
          </a:solidFill>
          <a:ln>
            <a:solidFill>
              <a:schemeClr val="tx1"/>
            </a:solidFill>
          </a:ln>
          <a:effectLst>
            <a:outerShdw blurRad="57150" dist="19050" dir="5400000" algn="ctr" rotWithShape="0">
              <a:srgbClr val="000000">
                <a:alpha val="63000"/>
              </a:srgbClr>
            </a:outerShdw>
          </a:effectLst>
        </c:spPr>
      </c:pivotFmt>
      <c:pivotFmt>
        <c:idx val="12"/>
        <c:spPr>
          <a:solidFill>
            <a:srgbClr val="FFFF00"/>
          </a:solidFill>
          <a:ln>
            <a:solidFill>
              <a:schemeClr val="tx1"/>
            </a:solidFill>
          </a:ln>
          <a:effectLst>
            <a:outerShdw blurRad="57150" dist="19050" dir="5400000" algn="ctr" rotWithShape="0">
              <a:srgbClr val="000000">
                <a:alpha val="63000"/>
              </a:srgbClr>
            </a:outerShdw>
          </a:effectLst>
        </c:spPr>
      </c:pivotFmt>
      <c:pivotFmt>
        <c:idx val="13"/>
        <c:spPr>
          <a:solidFill>
            <a:srgbClr val="FFFF00"/>
          </a:solidFill>
          <a:ln>
            <a:solidFill>
              <a:schemeClr val="tx1"/>
            </a:solidFill>
          </a:ln>
          <a:effectLst>
            <a:outerShdw blurRad="57150" dist="19050" dir="5400000" algn="ctr" rotWithShape="0">
              <a:srgbClr val="000000">
                <a:alpha val="63000"/>
              </a:srgbClr>
            </a:outerShdw>
          </a:effectLst>
        </c:spPr>
      </c:pivotFmt>
      <c:pivotFmt>
        <c:idx val="14"/>
        <c:spPr>
          <a:solidFill>
            <a:srgbClr val="FFFF00"/>
          </a:solidFill>
          <a:ln>
            <a:solidFill>
              <a:schemeClr val="tx1"/>
            </a:solidFill>
          </a:ln>
          <a:effectLst>
            <a:outerShdw blurRad="57150" dist="19050" dir="5400000" algn="ctr" rotWithShape="0">
              <a:srgbClr val="000000">
                <a:alpha val="63000"/>
              </a:srgbClr>
            </a:outerShdw>
          </a:effectLst>
        </c:spPr>
      </c:pivotFmt>
      <c:pivotFmt>
        <c:idx val="15"/>
        <c:spPr>
          <a:solidFill>
            <a:srgbClr val="FFFF00"/>
          </a:solidFill>
          <a:ln>
            <a:solidFill>
              <a:schemeClr val="tx1"/>
            </a:solid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Bar_Chart!$B$3</c:f>
              <c:strCache>
                <c:ptCount val="1"/>
                <c:pt idx="0">
                  <c:v>Total</c:v>
                </c:pt>
              </c:strCache>
            </c:strRef>
          </c:tx>
          <c:spPr>
            <a:solidFill>
              <a:srgbClr val="FFFF00"/>
            </a:solidFill>
            <a:ln>
              <a:solidFill>
                <a:schemeClr val="tx1"/>
              </a:solidFill>
            </a:ln>
            <a:effectLst>
              <a:outerShdw blurRad="57150" dist="19050" dir="5400000" algn="ctr" rotWithShape="0">
                <a:srgbClr val="000000">
                  <a:alpha val="63000"/>
                </a:srgbClr>
              </a:outerShdw>
            </a:effectLst>
          </c:spPr>
          <c:invertIfNegative val="0"/>
          <c:dPt>
            <c:idx val="0"/>
            <c:invertIfNegative val="0"/>
            <c:bubble3D val="0"/>
            <c:spPr>
              <a:solidFill>
                <a:srgbClr val="FFFF00"/>
              </a:soli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46-4068-9B3F-4855537CCCF0}"/>
              </c:ext>
            </c:extLst>
          </c:dPt>
          <c:dPt>
            <c:idx val="6"/>
            <c:invertIfNegative val="0"/>
            <c:bubble3D val="0"/>
            <c:spPr>
              <a:solidFill>
                <a:srgbClr val="FFFF00"/>
              </a:soli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46-4068-9B3F-4855537CCCF0}"/>
              </c:ext>
            </c:extLst>
          </c:dPt>
          <c:dPt>
            <c:idx val="13"/>
            <c:invertIfNegative val="0"/>
            <c:bubble3D val="0"/>
            <c:extLst>
              <c:ext xmlns:c16="http://schemas.microsoft.com/office/drawing/2014/chart" uri="{C3380CC4-5D6E-409C-BE32-E72D297353CC}">
                <c16:uniqueId val="{00000007-F543-4A92-9468-23B5F1FF5B62}"/>
              </c:ext>
            </c:extLst>
          </c:dPt>
          <c:dPt>
            <c:idx val="15"/>
            <c:invertIfNegative val="0"/>
            <c:bubble3D val="0"/>
            <c:extLst>
              <c:ext xmlns:c16="http://schemas.microsoft.com/office/drawing/2014/chart" uri="{C3380CC4-5D6E-409C-BE32-E72D297353CC}">
                <c16:uniqueId val="{00000006-F543-4A92-9468-23B5F1FF5B62}"/>
              </c:ext>
            </c:extLst>
          </c:dPt>
          <c:cat>
            <c:strRef>
              <c:f>Bar_Chart!$A$4:$A$21</c:f>
              <c:strCache>
                <c:ptCount val="17"/>
                <c:pt idx="0">
                  <c:v>Suresh</c:v>
                </c:pt>
                <c:pt idx="1">
                  <c:v>Manoj</c:v>
                </c:pt>
                <c:pt idx="2">
                  <c:v>Sonia</c:v>
                </c:pt>
                <c:pt idx="3">
                  <c:v>Anita</c:v>
                </c:pt>
                <c:pt idx="4">
                  <c:v>Deepa</c:v>
                </c:pt>
                <c:pt idx="5">
                  <c:v>Vikram</c:v>
                </c:pt>
                <c:pt idx="6">
                  <c:v>Ramesh</c:v>
                </c:pt>
                <c:pt idx="7">
                  <c:v>Priya</c:v>
                </c:pt>
                <c:pt idx="8">
                  <c:v>Not Recorded</c:v>
                </c:pt>
                <c:pt idx="9">
                  <c:v>  Anita  </c:v>
                </c:pt>
                <c:pt idx="10">
                  <c:v>  Ramesh  </c:v>
                </c:pt>
                <c:pt idx="11">
                  <c:v>  Vikram  </c:v>
                </c:pt>
                <c:pt idx="12">
                  <c:v>  Deepa  </c:v>
                </c:pt>
                <c:pt idx="13">
                  <c:v>  Priya  </c:v>
                </c:pt>
                <c:pt idx="14">
                  <c:v>  Suresh  </c:v>
                </c:pt>
                <c:pt idx="15">
                  <c:v>  Sonia  </c:v>
                </c:pt>
                <c:pt idx="16">
                  <c:v>  Manoj  </c:v>
                </c:pt>
              </c:strCache>
            </c:strRef>
          </c:cat>
          <c:val>
            <c:numRef>
              <c:f>Bar_Chart!$B$4:$B$21</c:f>
              <c:numCache>
                <c:formatCode>General</c:formatCode>
                <c:ptCount val="17"/>
                <c:pt idx="0">
                  <c:v>227614.35112578768</c:v>
                </c:pt>
                <c:pt idx="1">
                  <c:v>223448.03723645941</c:v>
                </c:pt>
                <c:pt idx="2">
                  <c:v>223090.91860072466</c:v>
                </c:pt>
                <c:pt idx="3">
                  <c:v>216870.50739901754</c:v>
                </c:pt>
                <c:pt idx="4">
                  <c:v>215625.48520857582</c:v>
                </c:pt>
                <c:pt idx="5">
                  <c:v>204841.2172940124</c:v>
                </c:pt>
                <c:pt idx="6">
                  <c:v>199545.22175540953</c:v>
                </c:pt>
                <c:pt idx="7">
                  <c:v>197897.37224231652</c:v>
                </c:pt>
                <c:pt idx="8">
                  <c:v>24711.562058823532</c:v>
                </c:pt>
                <c:pt idx="9">
                  <c:v>3592.26</c:v>
                </c:pt>
                <c:pt idx="10">
                  <c:v>2977.4799999999996</c:v>
                </c:pt>
                <c:pt idx="11">
                  <c:v>2790.6000000000004</c:v>
                </c:pt>
                <c:pt idx="12">
                  <c:v>2789.3218181818179</c:v>
                </c:pt>
                <c:pt idx="13">
                  <c:v>2528.0500000000002</c:v>
                </c:pt>
                <c:pt idx="14">
                  <c:v>1879.9192307692306</c:v>
                </c:pt>
                <c:pt idx="15">
                  <c:v>1805.48</c:v>
                </c:pt>
                <c:pt idx="16">
                  <c:v>186.52</c:v>
                </c:pt>
              </c:numCache>
            </c:numRef>
          </c:val>
          <c:extLst>
            <c:ext xmlns:c16="http://schemas.microsoft.com/office/drawing/2014/chart" uri="{C3380CC4-5D6E-409C-BE32-E72D297353CC}">
              <c16:uniqueId val="{00000000-254F-49FD-8D51-BDB2E78A0B0E}"/>
            </c:ext>
          </c:extLst>
        </c:ser>
        <c:dLbls>
          <c:showLegendKey val="0"/>
          <c:showVal val="0"/>
          <c:showCatName val="0"/>
          <c:showSerName val="0"/>
          <c:showPercent val="0"/>
          <c:showBubbleSize val="0"/>
        </c:dLbls>
        <c:gapWidth val="115"/>
        <c:overlap val="-20"/>
        <c:axId val="1445170831"/>
        <c:axId val="1328977519"/>
      </c:barChart>
      <c:catAx>
        <c:axId val="14451708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8977519"/>
        <c:crosses val="autoZero"/>
        <c:auto val="1"/>
        <c:lblAlgn val="ctr"/>
        <c:lblOffset val="100"/>
        <c:noMultiLvlLbl val="0"/>
      </c:catAx>
      <c:valAx>
        <c:axId val="1328977519"/>
        <c:scaling>
          <c:orientation val="minMax"/>
        </c:scaling>
        <c:delete val="0"/>
        <c:axPos val="b"/>
        <c:majorGridlines>
          <c:spPr>
            <a:ln w="9525" cap="flat" cmpd="sng" algn="ctr">
              <a:solidFill>
                <a:schemeClr val="tx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517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[RESTAURANT_EXCEL_PROJECT !.xlsx]Line_Chart!PivotTable24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a:t>
            </a:r>
            <a:r>
              <a:rPr lang="en-US" baseline="0"/>
              <a:t>Y REVENUE</a:t>
            </a:r>
            <a:endParaRPr lang="en-US"/>
          </a:p>
        </c:rich>
      </c:tx>
      <c:layout>
        <c:manualLayout>
          <c:xMode val="edge"/>
          <c:yMode val="edge"/>
          <c:x val="0.25647329327478219"/>
          <c:y val="8.23126275882181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2"/>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3"/>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4"/>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5"/>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6"/>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7"/>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8"/>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9"/>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
        <c:idx val="10"/>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pivotFmt>
    </c:pivotFmts>
    <c:plotArea>
      <c:layout/>
      <c:lineChart>
        <c:grouping val="standard"/>
        <c:varyColors val="0"/>
        <c:ser>
          <c:idx val="0"/>
          <c:order val="0"/>
          <c:tx>
            <c:strRef>
              <c:f>Line_Chart!$B$3</c:f>
              <c:strCache>
                <c:ptCount val="1"/>
                <c:pt idx="0">
                  <c:v>Total</c:v>
                </c:pt>
              </c:strCache>
            </c:strRef>
          </c:tx>
          <c:spPr>
            <a:ln w="38100" cap="flat" cmpd="dbl" algn="ctr">
              <a:solidFill>
                <a:srgbClr val="FFFF00"/>
              </a:solidFill>
              <a:miter lim="800000"/>
            </a:ln>
            <a:effectLst/>
          </c:spPr>
          <c:marker>
            <c:symbol val="circle"/>
            <c:size val="6"/>
            <c:spPr>
              <a:solidFill>
                <a:srgbClr val="FFFF00"/>
              </a:solidFill>
              <a:ln w="38100" cap="flat" cmpd="sng" algn="ctr">
                <a:solidFill>
                  <a:srgbClr val="FFFF00"/>
                </a:solidFill>
                <a:round/>
              </a:ln>
              <a:effectLst/>
            </c:spPr>
          </c:marker>
          <c:cat>
            <c:strRef>
              <c:f>Line_Chart!$A$4:$A$16</c:f>
              <c:strCache>
                <c:ptCount val="12"/>
                <c:pt idx="0">
                  <c:v>July</c:v>
                </c:pt>
                <c:pt idx="1">
                  <c:v>January</c:v>
                </c:pt>
                <c:pt idx="2">
                  <c:v>May</c:v>
                </c:pt>
                <c:pt idx="3">
                  <c:v>August</c:v>
                </c:pt>
                <c:pt idx="4">
                  <c:v>October</c:v>
                </c:pt>
                <c:pt idx="5">
                  <c:v>March</c:v>
                </c:pt>
                <c:pt idx="6">
                  <c:v>June</c:v>
                </c:pt>
                <c:pt idx="7">
                  <c:v>November</c:v>
                </c:pt>
                <c:pt idx="8">
                  <c:v>February</c:v>
                </c:pt>
                <c:pt idx="9">
                  <c:v>December</c:v>
                </c:pt>
                <c:pt idx="10">
                  <c:v>September</c:v>
                </c:pt>
                <c:pt idx="11">
                  <c:v>April</c:v>
                </c:pt>
              </c:strCache>
            </c:strRef>
          </c:cat>
          <c:val>
            <c:numRef>
              <c:f>Line_Chart!$B$4:$B$16</c:f>
              <c:numCache>
                <c:formatCode>General</c:formatCode>
                <c:ptCount val="12"/>
                <c:pt idx="0">
                  <c:v>153205.26126292374</c:v>
                </c:pt>
                <c:pt idx="1">
                  <c:v>151093.95436318583</c:v>
                </c:pt>
                <c:pt idx="2">
                  <c:v>150985.79114243932</c:v>
                </c:pt>
                <c:pt idx="3">
                  <c:v>149858.5348805135</c:v>
                </c:pt>
                <c:pt idx="4">
                  <c:v>149301.13405985569</c:v>
                </c:pt>
                <c:pt idx="5">
                  <c:v>148964.82978051453</c:v>
                </c:pt>
                <c:pt idx="6">
                  <c:v>148450.3783541295</c:v>
                </c:pt>
                <c:pt idx="7">
                  <c:v>147051.50012154519</c:v>
                </c:pt>
                <c:pt idx="8">
                  <c:v>142303.52192243881</c:v>
                </c:pt>
                <c:pt idx="9">
                  <c:v>139490.94949799782</c:v>
                </c:pt>
                <c:pt idx="10">
                  <c:v>138276.36727357903</c:v>
                </c:pt>
                <c:pt idx="11">
                  <c:v>133212.08131095555</c:v>
                </c:pt>
              </c:numCache>
            </c:numRef>
          </c:val>
          <c:smooth val="0"/>
          <c:extLst>
            <c:ext xmlns:c16="http://schemas.microsoft.com/office/drawing/2014/chart" uri="{C3380CC4-5D6E-409C-BE32-E72D297353CC}">
              <c16:uniqueId val="{00000000-2EEB-4A7B-AEF4-DEFD13763992}"/>
            </c:ext>
          </c:extLst>
        </c:ser>
        <c:dLbls>
          <c:showLegendKey val="0"/>
          <c:showVal val="0"/>
          <c:showCatName val="0"/>
          <c:showSerName val="0"/>
          <c:showPercent val="0"/>
          <c:showBubbleSize val="0"/>
        </c:dLbls>
        <c:marker val="1"/>
        <c:smooth val="0"/>
        <c:axId val="1480233503"/>
        <c:axId val="1329058159"/>
      </c:lineChart>
      <c:catAx>
        <c:axId val="1480233503"/>
        <c:scaling>
          <c:orientation val="minMax"/>
        </c:scaling>
        <c:delete val="0"/>
        <c:axPos val="b"/>
        <c:majorGridlines>
          <c:spPr>
            <a:ln w="9525" cap="flat" cmpd="sng" algn="ctr">
              <a:solidFill>
                <a:schemeClr val="tx2">
                  <a:lumMod val="50000"/>
                </a:schemeClr>
              </a:solidFill>
              <a:round/>
            </a:ln>
            <a:effectLst/>
          </c:spPr>
        </c:majorGridlines>
        <c:numFmt formatCode="General" sourceLinked="1"/>
        <c:majorTickMark val="none"/>
        <c:minorTickMark val="none"/>
        <c:tickLblPos val="nextTo"/>
        <c:spPr>
          <a:noFill/>
          <a:ln w="3175" cap="flat" cmpd="sng" algn="ctr">
            <a:solidFill>
              <a:schemeClr val="tx1"/>
            </a:solidFill>
            <a:round/>
            <a:tailEnd type="none" w="med" len="lg"/>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9058159"/>
        <c:crosses val="autoZero"/>
        <c:auto val="1"/>
        <c:lblAlgn val="ctr"/>
        <c:lblOffset val="100"/>
        <c:noMultiLvlLbl val="0"/>
      </c:catAx>
      <c:valAx>
        <c:axId val="1329058159"/>
        <c:scaling>
          <c:orientation val="minMax"/>
        </c:scaling>
        <c:delete val="0"/>
        <c:axPos val="l"/>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0233503"/>
        <c:crosses val="autoZero"/>
        <c:crossBetween val="between"/>
      </c:valAx>
      <c:spPr>
        <a:noFill/>
        <a:ln>
          <a:solidFill>
            <a:schemeClr val="bg2">
              <a:lumMod val="1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[RESTAURANT_EXCEL_PROJECT !.xlsx]Doughnut_Chart!PivotTable2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Category mix with Total Revenue</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Doughnut_Chart!$B$3</c:f>
              <c:strCache>
                <c:ptCount val="1"/>
                <c:pt idx="0">
                  <c:v>Total</c:v>
                </c:pt>
              </c:strCache>
            </c:strRef>
          </c:tx>
          <c:dPt>
            <c:idx val="0"/>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744-464A-8889-5AAB5A38F38B}"/>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39-49A3-A65A-9492E966D59C}"/>
              </c:ext>
            </c:extLst>
          </c:dPt>
          <c:dPt>
            <c:idx val="2"/>
            <c:bubble3D val="0"/>
            <c:spPr>
              <a:solidFill>
                <a:srgbClr val="FF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744-464A-8889-5AAB5A38F38B}"/>
              </c:ext>
            </c:extLst>
          </c:dPt>
          <c:dPt>
            <c:idx val="3"/>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A744-464A-8889-5AAB5A38F38B}"/>
              </c:ext>
            </c:extLst>
          </c:dPt>
          <c:dPt>
            <c:idx val="4"/>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744-464A-8889-5AAB5A38F3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Doughnut_Chart!$A$4:$A$9</c:f>
              <c:strCache>
                <c:ptCount val="5"/>
                <c:pt idx="0">
                  <c:v>Cash</c:v>
                </c:pt>
                <c:pt idx="1">
                  <c:v>Credit Card</c:v>
                </c:pt>
                <c:pt idx="2">
                  <c:v>Debit Card</c:v>
                </c:pt>
                <c:pt idx="3">
                  <c:v>Unknown</c:v>
                </c:pt>
                <c:pt idx="4">
                  <c:v>UPI</c:v>
                </c:pt>
              </c:strCache>
            </c:strRef>
          </c:cat>
          <c:val>
            <c:numRef>
              <c:f>Doughnut_Chart!$B$4:$B$9</c:f>
              <c:numCache>
                <c:formatCode>General</c:formatCode>
                <c:ptCount val="5"/>
                <c:pt idx="0">
                  <c:v>1187</c:v>
                </c:pt>
                <c:pt idx="1">
                  <c:v>1160</c:v>
                </c:pt>
                <c:pt idx="2">
                  <c:v>1187</c:v>
                </c:pt>
                <c:pt idx="3">
                  <c:v>83</c:v>
                </c:pt>
                <c:pt idx="4">
                  <c:v>1183</c:v>
                </c:pt>
              </c:numCache>
            </c:numRef>
          </c:val>
          <c:extLst>
            <c:ext xmlns:c16="http://schemas.microsoft.com/office/drawing/2014/chart" uri="{C3380CC4-5D6E-409C-BE32-E72D297353CC}">
              <c16:uniqueId val="{00000002-A744-464A-8889-5AAB5A38F38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[RESTAURANT_EXCEL_PROJECT !.xlsx]Pie_Chart!PivotTable26</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PAYMENT</a:t>
            </a:r>
            <a:r>
              <a:rPr lang="en-US" baseline="0"/>
              <a:t> METHOD </a:t>
            </a:r>
            <a:endParaRPr lang="en-US"/>
          </a:p>
        </c:rich>
      </c:tx>
      <c:layout>
        <c:manualLayout>
          <c:xMode val="edge"/>
          <c:yMode val="edge"/>
          <c:x val="0.33822919119106454"/>
          <c:y val="5.365412656751239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C10F4FD2-ECC8-4DA5-8A9D-09454A847B1C}" type="CATEGORYNAME">
                  <a:rPr lang="en-US" b="1">
                    <a:solidFill>
                      <a:schemeClr val="tx1"/>
                    </a:solidFill>
                  </a:rPr>
                  <a:pPr>
                    <a:defRPr>
                      <a:solidFill>
                        <a:schemeClr val="accent4"/>
                      </a:solidFill>
                    </a:defRPr>
                  </a:pPr>
                  <a:t>[CATEGORY NAME]</a:t>
                </a:fld>
                <a:r>
                  <a:rPr lang="en-US" b="1" baseline="0">
                    <a:solidFill>
                      <a:schemeClr val="tx1"/>
                    </a:solidFill>
                  </a:rPr>
                  <a:t>
</a:t>
                </a:r>
                <a:fld id="{8FF89BE7-D3F3-42BB-AE4B-A5133CE233AB}"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lumMod val="20000"/>
              <a:lumOff val="80000"/>
            </a:schemeClr>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AACCF57A-9F8A-4617-8C51-42E8F949C181}" type="CATEGORYNAME">
                  <a:rPr lang="en-US" b="1">
                    <a:solidFill>
                      <a:schemeClr val="tx1"/>
                    </a:solidFill>
                  </a:rPr>
                  <a:pPr>
                    <a:defRPr>
                      <a:solidFill>
                        <a:schemeClr val="accent4"/>
                      </a:solidFill>
                    </a:defRPr>
                  </a:pPr>
                  <a:t>[CATEGORY NAME]</a:t>
                </a:fld>
                <a:r>
                  <a:rPr lang="en-US" b="1" baseline="0">
                    <a:solidFill>
                      <a:schemeClr val="tx1"/>
                    </a:solidFill>
                  </a:rPr>
                  <a:t>
</a:t>
                </a:r>
                <a:fld id="{8E577384-67BD-401D-B0FC-62A33433F203}"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FFC000"/>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C79677ED-9EAD-4D4A-AB7A-59023F69F58B}" type="CATEGORYNAME">
                  <a:rPr lang="en-US" b="1">
                    <a:solidFill>
                      <a:schemeClr val="tx1"/>
                    </a:solidFill>
                  </a:rPr>
                  <a:pPr>
                    <a:defRPr>
                      <a:solidFill>
                        <a:schemeClr val="accent4"/>
                      </a:solidFill>
                    </a:defRPr>
                  </a:pPr>
                  <a:t>[CATEGORY NAME]</a:t>
                </a:fld>
                <a:r>
                  <a:rPr lang="en-US" b="1" baseline="0">
                    <a:solidFill>
                      <a:schemeClr val="tx1"/>
                    </a:solidFill>
                  </a:rPr>
                  <a:t>
</a:t>
                </a:r>
                <a:fld id="{17DBF35E-DBC6-4161-ABB5-F64B909658B6}"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rgbClr val="FFFF00"/>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F82036CC-6C0D-4E7A-AD57-28C06A9F2469}" type="CATEGORYNAME">
                  <a:rPr lang="en-US" b="1">
                    <a:solidFill>
                      <a:schemeClr val="tx1"/>
                    </a:solidFill>
                  </a:rPr>
                  <a:pPr>
                    <a:defRPr>
                      <a:solidFill>
                        <a:schemeClr val="accent4"/>
                      </a:solidFill>
                    </a:defRPr>
                  </a:pPr>
                  <a:t>[CATEGORY NAME]</a:t>
                </a:fld>
                <a:r>
                  <a:rPr lang="en-US" b="1" baseline="0">
                    <a:solidFill>
                      <a:schemeClr val="tx1"/>
                    </a:solidFill>
                  </a:rPr>
                  <a:t>
</a:t>
                </a:r>
                <a:fld id="{320F72DF-A979-4EE0-ABBF-2C2FA875E02D}"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Pie_Chart!$B$3</c:f>
              <c:strCache>
                <c:ptCount val="1"/>
                <c:pt idx="0">
                  <c:v>Total</c:v>
                </c:pt>
              </c:strCache>
            </c:strRef>
          </c:tx>
          <c:spPr>
            <a:ln>
              <a:solidFill>
                <a:schemeClr val="tx1"/>
              </a:solidFill>
            </a:ln>
          </c:spPr>
          <c:dPt>
            <c:idx val="0"/>
            <c:bubble3D val="0"/>
            <c:spPr>
              <a:solidFill>
                <a:srgbClr val="FFC000"/>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extLst>
              <c:ext xmlns:c16="http://schemas.microsoft.com/office/drawing/2014/chart" uri="{C3380CC4-5D6E-409C-BE32-E72D297353CC}">
                <c16:uniqueId val="{00000001-57C3-4EAB-94AC-49A4C4ED939A}"/>
              </c:ext>
            </c:extLst>
          </c:dPt>
          <c:dPt>
            <c:idx val="1"/>
            <c:bubble3D val="0"/>
            <c:spPr>
              <a:solidFill>
                <a:srgbClr val="FFFF00"/>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extLst>
              <c:ext xmlns:c16="http://schemas.microsoft.com/office/drawing/2014/chart" uri="{C3380CC4-5D6E-409C-BE32-E72D297353CC}">
                <c16:uniqueId val="{00000003-57C3-4EAB-94AC-49A4C4ED939A}"/>
              </c:ext>
            </c:extLst>
          </c:dPt>
          <c:dPt>
            <c:idx val="2"/>
            <c:bubble3D val="0"/>
            <c:spPr>
              <a:solidFill>
                <a:schemeClr val="accent4">
                  <a:lumMod val="20000"/>
                  <a:lumOff val="80000"/>
                </a:schemeClr>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extLst>
              <c:ext xmlns:c16="http://schemas.microsoft.com/office/drawing/2014/chart" uri="{C3380CC4-5D6E-409C-BE32-E72D297353CC}">
                <c16:uniqueId val="{00000005-57C3-4EAB-94AC-49A4C4ED939A}"/>
              </c:ext>
            </c:extLst>
          </c:dPt>
          <c:dPt>
            <c:idx val="3"/>
            <c:bubble3D val="0"/>
            <c:spPr>
              <a:solidFill>
                <a:schemeClr val="accent2">
                  <a:lumMod val="75000"/>
                </a:schemeClr>
              </a:solidFill>
              <a:ln>
                <a:solidFill>
                  <a:schemeClr val="tx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contourClr>
              </a:sp3d>
            </c:spPr>
            <c:extLst>
              <c:ext xmlns:c16="http://schemas.microsoft.com/office/drawing/2014/chart" uri="{C3380CC4-5D6E-409C-BE32-E72D297353CC}">
                <c16:uniqueId val="{00000007-57C3-4EAB-94AC-49A4C4ED939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C79677ED-9EAD-4D4A-AB7A-59023F69F58B}" type="CATEGORYNAME">
                      <a:rPr lang="en-US" b="1">
                        <a:solidFill>
                          <a:schemeClr val="tx1"/>
                        </a:solidFill>
                      </a:rPr>
                      <a:pPr>
                        <a:defRPr>
                          <a:solidFill>
                            <a:schemeClr val="accent4"/>
                          </a:solidFill>
                        </a:defRPr>
                      </a:pPr>
                      <a:t>[CATEGORY NAME]</a:t>
                    </a:fld>
                    <a:r>
                      <a:rPr lang="en-US" b="1" baseline="0">
                        <a:solidFill>
                          <a:schemeClr val="tx1"/>
                        </a:solidFill>
                      </a:rPr>
                      <a:t>
</a:t>
                    </a:r>
                    <a:fld id="{17DBF35E-DBC6-4161-ABB5-F64B909658B6}"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7C3-4EAB-94AC-49A4C4ED939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F82036CC-6C0D-4E7A-AD57-28C06A9F2469}" type="CATEGORYNAME">
                      <a:rPr lang="en-US" b="1">
                        <a:solidFill>
                          <a:schemeClr val="tx1"/>
                        </a:solidFill>
                      </a:rPr>
                      <a:pPr>
                        <a:defRPr>
                          <a:solidFill>
                            <a:schemeClr val="accent4"/>
                          </a:solidFill>
                        </a:defRPr>
                      </a:pPr>
                      <a:t>[CATEGORY NAME]</a:t>
                    </a:fld>
                    <a:r>
                      <a:rPr lang="en-US" b="1" baseline="0">
                        <a:solidFill>
                          <a:schemeClr val="tx1"/>
                        </a:solidFill>
                      </a:rPr>
                      <a:t>
</a:t>
                    </a:r>
                    <a:fld id="{320F72DF-A979-4EE0-ABBF-2C2FA875E02D}"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7C3-4EAB-94AC-49A4C4ED939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AACCF57A-9F8A-4617-8C51-42E8F949C181}" type="CATEGORYNAME">
                      <a:rPr lang="en-US" b="1">
                        <a:solidFill>
                          <a:schemeClr val="tx1"/>
                        </a:solidFill>
                      </a:rPr>
                      <a:pPr>
                        <a:defRPr>
                          <a:solidFill>
                            <a:schemeClr val="accent4"/>
                          </a:solidFill>
                        </a:defRPr>
                      </a:pPr>
                      <a:t>[CATEGORY NAME]</a:t>
                    </a:fld>
                    <a:r>
                      <a:rPr lang="en-US" b="1" baseline="0">
                        <a:solidFill>
                          <a:schemeClr val="tx1"/>
                        </a:solidFill>
                      </a:rPr>
                      <a:t>
</a:t>
                    </a:r>
                    <a:fld id="{8E577384-67BD-401D-B0FC-62A33433F203}"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7C3-4EAB-94AC-49A4C4ED939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C10F4FD2-ECC8-4DA5-8A9D-09454A847B1C}" type="CATEGORYNAME">
                      <a:rPr lang="en-US" b="1">
                        <a:solidFill>
                          <a:schemeClr val="tx1"/>
                        </a:solidFill>
                      </a:rPr>
                      <a:pPr>
                        <a:defRPr>
                          <a:solidFill>
                            <a:schemeClr val="accent4"/>
                          </a:solidFill>
                        </a:defRPr>
                      </a:pPr>
                      <a:t>[CATEGORY NAME]</a:t>
                    </a:fld>
                    <a:r>
                      <a:rPr lang="en-US" b="1" baseline="0">
                        <a:solidFill>
                          <a:schemeClr val="tx1"/>
                        </a:solidFill>
                      </a:rPr>
                      <a:t>
</a:t>
                    </a:r>
                    <a:fld id="{8FF89BE7-D3F3-42BB-AE4B-A5133CE233AB}" type="PERCENTAGE">
                      <a:rPr lang="en-US" b="1" baseline="0">
                        <a:solidFill>
                          <a:schemeClr val="tx1"/>
                        </a:solidFill>
                      </a:rPr>
                      <a:pPr>
                        <a:defRPr>
                          <a:solidFill>
                            <a:schemeClr val="accent4"/>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7C3-4EAB-94AC-49A4C4ED939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Pie_Chart!$A$4:$A$8</c:f>
              <c:strCache>
                <c:ptCount val="4"/>
                <c:pt idx="0">
                  <c:v>Main Course</c:v>
                </c:pt>
                <c:pt idx="1">
                  <c:v>Starters</c:v>
                </c:pt>
                <c:pt idx="2">
                  <c:v>Dessert</c:v>
                </c:pt>
                <c:pt idx="3">
                  <c:v>Beverages</c:v>
                </c:pt>
              </c:strCache>
            </c:strRef>
          </c:cat>
          <c:val>
            <c:numRef>
              <c:f>Pie_Chart!$B$4:$B$8</c:f>
              <c:numCache>
                <c:formatCode>General</c:formatCode>
                <c:ptCount val="4"/>
                <c:pt idx="0">
                  <c:v>971782.86736778123</c:v>
                </c:pt>
                <c:pt idx="1">
                  <c:v>370583.93863065302</c:v>
                </c:pt>
                <c:pt idx="2">
                  <c:v>227760.56499497985</c:v>
                </c:pt>
                <c:pt idx="3">
                  <c:v>182066.93297666466</c:v>
                </c:pt>
              </c:numCache>
            </c:numRef>
          </c:val>
          <c:extLst>
            <c:ext xmlns:c16="http://schemas.microsoft.com/office/drawing/2014/chart" uri="{C3380CC4-5D6E-409C-BE32-E72D297353CC}">
              <c16:uniqueId val="{00000000-96B5-4B7E-9832-E0B42E0D3964}"/>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[RESTAURANT_EXCEL_PROJECT !.xlsx]Stacked_Column_Chart!PivotTable27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Stacked_Column_Chart!$B$3:$B$4</c:f>
              <c:strCache>
                <c:ptCount val="1"/>
                <c:pt idx="0">
                  <c:v>Sunday</c:v>
                </c:pt>
              </c:strCache>
            </c:strRef>
          </c:tx>
          <c:spPr>
            <a:solidFill>
              <a:schemeClr val="accent1"/>
            </a:solidFill>
            <a:ln>
              <a:noFill/>
            </a:ln>
            <a:effectLst/>
            <a:sp3d/>
          </c:spPr>
          <c:invertIfNegative val="0"/>
          <c:cat>
            <c:strRef>
              <c:f>Stacked_Column_Chart!$A$5:$A$9</c:f>
              <c:strCache>
                <c:ptCount val="4"/>
                <c:pt idx="0">
                  <c:v>Main Course</c:v>
                </c:pt>
                <c:pt idx="1">
                  <c:v>Starters</c:v>
                </c:pt>
                <c:pt idx="2">
                  <c:v>Dessert</c:v>
                </c:pt>
                <c:pt idx="3">
                  <c:v>Beverages</c:v>
                </c:pt>
              </c:strCache>
            </c:strRef>
          </c:cat>
          <c:val>
            <c:numRef>
              <c:f>Stacked_Column_Chart!$B$5:$B$9</c:f>
              <c:numCache>
                <c:formatCode>General</c:formatCode>
                <c:ptCount val="4"/>
                <c:pt idx="0">
                  <c:v>149883.91631372547</c:v>
                </c:pt>
                <c:pt idx="1">
                  <c:v>49441.369999999995</c:v>
                </c:pt>
                <c:pt idx="2">
                  <c:v>33293.506732026137</c:v>
                </c:pt>
                <c:pt idx="3">
                  <c:v>24803.911</c:v>
                </c:pt>
              </c:numCache>
            </c:numRef>
          </c:val>
          <c:extLst>
            <c:ext xmlns:c16="http://schemas.microsoft.com/office/drawing/2014/chart" uri="{C3380CC4-5D6E-409C-BE32-E72D297353CC}">
              <c16:uniqueId val="{00000000-0DA4-419E-A3B6-2D5FEDE70ADA}"/>
            </c:ext>
          </c:extLst>
        </c:ser>
        <c:ser>
          <c:idx val="1"/>
          <c:order val="1"/>
          <c:tx>
            <c:strRef>
              <c:f>Stacked_Column_Chart!$C$3:$C$4</c:f>
              <c:strCache>
                <c:ptCount val="1"/>
                <c:pt idx="0">
                  <c:v>Monday</c:v>
                </c:pt>
              </c:strCache>
            </c:strRef>
          </c:tx>
          <c:spPr>
            <a:solidFill>
              <a:schemeClr val="accent2"/>
            </a:solidFill>
            <a:ln>
              <a:noFill/>
            </a:ln>
            <a:effectLst/>
            <a:sp3d/>
          </c:spPr>
          <c:invertIfNegative val="0"/>
          <c:cat>
            <c:strRef>
              <c:f>Stacked_Column_Chart!$A$5:$A$9</c:f>
              <c:strCache>
                <c:ptCount val="4"/>
                <c:pt idx="0">
                  <c:v>Main Course</c:v>
                </c:pt>
                <c:pt idx="1">
                  <c:v>Starters</c:v>
                </c:pt>
                <c:pt idx="2">
                  <c:v>Dessert</c:v>
                </c:pt>
                <c:pt idx="3">
                  <c:v>Beverages</c:v>
                </c:pt>
              </c:strCache>
            </c:strRef>
          </c:cat>
          <c:val>
            <c:numRef>
              <c:f>Stacked_Column_Chart!$C$5:$C$9</c:f>
              <c:numCache>
                <c:formatCode>General</c:formatCode>
                <c:ptCount val="4"/>
                <c:pt idx="0">
                  <c:v>110475.0632352941</c:v>
                </c:pt>
                <c:pt idx="1">
                  <c:v>58904.315224154554</c:v>
                </c:pt>
                <c:pt idx="2">
                  <c:v>29910.359015151516</c:v>
                </c:pt>
                <c:pt idx="3">
                  <c:v>24232.514607843139</c:v>
                </c:pt>
              </c:numCache>
            </c:numRef>
          </c:val>
          <c:extLst>
            <c:ext xmlns:c16="http://schemas.microsoft.com/office/drawing/2014/chart" uri="{C3380CC4-5D6E-409C-BE32-E72D297353CC}">
              <c16:uniqueId val="{00000001-0DA4-419E-A3B6-2D5FEDE70ADA}"/>
            </c:ext>
          </c:extLst>
        </c:ser>
        <c:ser>
          <c:idx val="2"/>
          <c:order val="2"/>
          <c:tx>
            <c:strRef>
              <c:f>Stacked_Column_Chart!$D$3:$D$4</c:f>
              <c:strCache>
                <c:ptCount val="1"/>
                <c:pt idx="0">
                  <c:v>Tuesday</c:v>
                </c:pt>
              </c:strCache>
            </c:strRef>
          </c:tx>
          <c:spPr>
            <a:solidFill>
              <a:schemeClr val="accent3"/>
            </a:solidFill>
            <a:ln>
              <a:noFill/>
            </a:ln>
            <a:effectLst/>
            <a:sp3d/>
          </c:spPr>
          <c:invertIfNegative val="0"/>
          <c:cat>
            <c:strRef>
              <c:f>Stacked_Column_Chart!$A$5:$A$9</c:f>
              <c:strCache>
                <c:ptCount val="4"/>
                <c:pt idx="0">
                  <c:v>Main Course</c:v>
                </c:pt>
                <c:pt idx="1">
                  <c:v>Starters</c:v>
                </c:pt>
                <c:pt idx="2">
                  <c:v>Dessert</c:v>
                </c:pt>
                <c:pt idx="3">
                  <c:v>Beverages</c:v>
                </c:pt>
              </c:strCache>
            </c:strRef>
          </c:cat>
          <c:val>
            <c:numRef>
              <c:f>Stacked_Column_Chart!$D$5:$D$9</c:f>
              <c:numCache>
                <c:formatCode>General</c:formatCode>
                <c:ptCount val="4"/>
                <c:pt idx="0">
                  <c:v>138449.55554428668</c:v>
                </c:pt>
                <c:pt idx="1">
                  <c:v>53683.149999999994</c:v>
                </c:pt>
                <c:pt idx="2">
                  <c:v>34865.913777173919</c:v>
                </c:pt>
                <c:pt idx="3">
                  <c:v>24155.122239078071</c:v>
                </c:pt>
              </c:numCache>
            </c:numRef>
          </c:val>
          <c:extLst>
            <c:ext xmlns:c16="http://schemas.microsoft.com/office/drawing/2014/chart" uri="{C3380CC4-5D6E-409C-BE32-E72D297353CC}">
              <c16:uniqueId val="{00000002-0DA4-419E-A3B6-2D5FEDE70ADA}"/>
            </c:ext>
          </c:extLst>
        </c:ser>
        <c:ser>
          <c:idx val="3"/>
          <c:order val="3"/>
          <c:tx>
            <c:strRef>
              <c:f>Stacked_Column_Chart!$E$3:$E$4</c:f>
              <c:strCache>
                <c:ptCount val="1"/>
                <c:pt idx="0">
                  <c:v>Wednesday</c:v>
                </c:pt>
              </c:strCache>
            </c:strRef>
          </c:tx>
          <c:spPr>
            <a:solidFill>
              <a:schemeClr val="accent4"/>
            </a:solidFill>
            <a:ln>
              <a:noFill/>
            </a:ln>
            <a:effectLst/>
            <a:sp3d/>
          </c:spPr>
          <c:invertIfNegative val="0"/>
          <c:cat>
            <c:strRef>
              <c:f>Stacked_Column_Chart!$A$5:$A$9</c:f>
              <c:strCache>
                <c:ptCount val="4"/>
                <c:pt idx="0">
                  <c:v>Main Course</c:v>
                </c:pt>
                <c:pt idx="1">
                  <c:v>Starters</c:v>
                </c:pt>
                <c:pt idx="2">
                  <c:v>Dessert</c:v>
                </c:pt>
                <c:pt idx="3">
                  <c:v>Beverages</c:v>
                </c:pt>
              </c:strCache>
            </c:strRef>
          </c:cat>
          <c:val>
            <c:numRef>
              <c:f>Stacked_Column_Chart!$E$5:$E$9</c:f>
              <c:numCache>
                <c:formatCode>General</c:formatCode>
                <c:ptCount val="4"/>
                <c:pt idx="0">
                  <c:v>148306.6862358714</c:v>
                </c:pt>
                <c:pt idx="1">
                  <c:v>47145.219785266832</c:v>
                </c:pt>
                <c:pt idx="2">
                  <c:v>36639.750239234447</c:v>
                </c:pt>
                <c:pt idx="3">
                  <c:v>26600.923412698408</c:v>
                </c:pt>
              </c:numCache>
            </c:numRef>
          </c:val>
          <c:extLst>
            <c:ext xmlns:c16="http://schemas.microsoft.com/office/drawing/2014/chart" uri="{C3380CC4-5D6E-409C-BE32-E72D297353CC}">
              <c16:uniqueId val="{00000003-0DA4-419E-A3B6-2D5FEDE70ADA}"/>
            </c:ext>
          </c:extLst>
        </c:ser>
        <c:ser>
          <c:idx val="4"/>
          <c:order val="4"/>
          <c:tx>
            <c:strRef>
              <c:f>Stacked_Column_Chart!$F$3:$F$4</c:f>
              <c:strCache>
                <c:ptCount val="1"/>
                <c:pt idx="0">
                  <c:v>Thursday</c:v>
                </c:pt>
              </c:strCache>
            </c:strRef>
          </c:tx>
          <c:spPr>
            <a:solidFill>
              <a:schemeClr val="accent5"/>
            </a:solidFill>
            <a:ln>
              <a:noFill/>
            </a:ln>
            <a:effectLst/>
            <a:sp3d/>
          </c:spPr>
          <c:invertIfNegative val="0"/>
          <c:cat>
            <c:strRef>
              <c:f>Stacked_Column_Chart!$A$5:$A$9</c:f>
              <c:strCache>
                <c:ptCount val="4"/>
                <c:pt idx="0">
                  <c:v>Main Course</c:v>
                </c:pt>
                <c:pt idx="1">
                  <c:v>Starters</c:v>
                </c:pt>
                <c:pt idx="2">
                  <c:v>Dessert</c:v>
                </c:pt>
                <c:pt idx="3">
                  <c:v>Beverages</c:v>
                </c:pt>
              </c:strCache>
            </c:strRef>
          </c:cat>
          <c:val>
            <c:numRef>
              <c:f>Stacked_Column_Chart!$F$5:$F$9</c:f>
              <c:numCache>
                <c:formatCode>General</c:formatCode>
                <c:ptCount val="4"/>
                <c:pt idx="0">
                  <c:v>136185.00768276537</c:v>
                </c:pt>
                <c:pt idx="1">
                  <c:v>52405.711435185192</c:v>
                </c:pt>
                <c:pt idx="2">
                  <c:v>29729.610144927545</c:v>
                </c:pt>
                <c:pt idx="3">
                  <c:v>29613.354999999989</c:v>
                </c:pt>
              </c:numCache>
            </c:numRef>
          </c:val>
          <c:extLst>
            <c:ext xmlns:c16="http://schemas.microsoft.com/office/drawing/2014/chart" uri="{C3380CC4-5D6E-409C-BE32-E72D297353CC}">
              <c16:uniqueId val="{00000004-0DA4-419E-A3B6-2D5FEDE70ADA}"/>
            </c:ext>
          </c:extLst>
        </c:ser>
        <c:ser>
          <c:idx val="5"/>
          <c:order val="5"/>
          <c:tx>
            <c:strRef>
              <c:f>Stacked_Column_Chart!$G$3:$G$4</c:f>
              <c:strCache>
                <c:ptCount val="1"/>
                <c:pt idx="0">
                  <c:v>Friday</c:v>
                </c:pt>
              </c:strCache>
            </c:strRef>
          </c:tx>
          <c:spPr>
            <a:solidFill>
              <a:schemeClr val="accent6"/>
            </a:solidFill>
            <a:ln>
              <a:noFill/>
            </a:ln>
            <a:effectLst/>
            <a:sp3d/>
          </c:spPr>
          <c:invertIfNegative val="0"/>
          <c:cat>
            <c:strRef>
              <c:f>Stacked_Column_Chart!$A$5:$A$9</c:f>
              <c:strCache>
                <c:ptCount val="4"/>
                <c:pt idx="0">
                  <c:v>Main Course</c:v>
                </c:pt>
                <c:pt idx="1">
                  <c:v>Starters</c:v>
                </c:pt>
                <c:pt idx="2">
                  <c:v>Dessert</c:v>
                </c:pt>
                <c:pt idx="3">
                  <c:v>Beverages</c:v>
                </c:pt>
              </c:strCache>
            </c:strRef>
          </c:cat>
          <c:val>
            <c:numRef>
              <c:f>Stacked_Column_Chart!$G$5:$G$9</c:f>
              <c:numCache>
                <c:formatCode>General</c:formatCode>
                <c:ptCount val="4"/>
                <c:pt idx="0">
                  <c:v>143310.16288235298</c:v>
                </c:pt>
                <c:pt idx="1">
                  <c:v>52240.602280701751</c:v>
                </c:pt>
                <c:pt idx="2">
                  <c:v>33373.861515037592</c:v>
                </c:pt>
                <c:pt idx="3">
                  <c:v>26817.49013888889</c:v>
                </c:pt>
              </c:numCache>
            </c:numRef>
          </c:val>
          <c:extLst>
            <c:ext xmlns:c16="http://schemas.microsoft.com/office/drawing/2014/chart" uri="{C3380CC4-5D6E-409C-BE32-E72D297353CC}">
              <c16:uniqueId val="{00000005-0DA4-419E-A3B6-2D5FEDE70ADA}"/>
            </c:ext>
          </c:extLst>
        </c:ser>
        <c:ser>
          <c:idx val="6"/>
          <c:order val="6"/>
          <c:tx>
            <c:strRef>
              <c:f>Stacked_Column_Chart!$H$3:$H$4</c:f>
              <c:strCache>
                <c:ptCount val="1"/>
                <c:pt idx="0">
                  <c:v>Saturday</c:v>
                </c:pt>
              </c:strCache>
            </c:strRef>
          </c:tx>
          <c:spPr>
            <a:solidFill>
              <a:schemeClr val="accent1">
                <a:lumMod val="60000"/>
              </a:schemeClr>
            </a:solidFill>
            <a:ln>
              <a:noFill/>
            </a:ln>
            <a:effectLst/>
            <a:sp3d/>
          </c:spPr>
          <c:invertIfNegative val="0"/>
          <c:cat>
            <c:strRef>
              <c:f>Stacked_Column_Chart!$A$5:$A$9</c:f>
              <c:strCache>
                <c:ptCount val="4"/>
                <c:pt idx="0">
                  <c:v>Main Course</c:v>
                </c:pt>
                <c:pt idx="1">
                  <c:v>Starters</c:v>
                </c:pt>
                <c:pt idx="2">
                  <c:v>Dessert</c:v>
                </c:pt>
                <c:pt idx="3">
                  <c:v>Beverages</c:v>
                </c:pt>
              </c:strCache>
            </c:strRef>
          </c:cat>
          <c:val>
            <c:numRef>
              <c:f>Stacked_Column_Chart!$H$5:$H$9</c:f>
              <c:numCache>
                <c:formatCode>General</c:formatCode>
                <c:ptCount val="4"/>
                <c:pt idx="0">
                  <c:v>145172.47547348487</c:v>
                </c:pt>
                <c:pt idx="1">
                  <c:v>56763.569905344644</c:v>
                </c:pt>
                <c:pt idx="2">
                  <c:v>29947.563571428578</c:v>
                </c:pt>
                <c:pt idx="3">
                  <c:v>25843.616578156147</c:v>
                </c:pt>
              </c:numCache>
            </c:numRef>
          </c:val>
          <c:extLst>
            <c:ext xmlns:c16="http://schemas.microsoft.com/office/drawing/2014/chart" uri="{C3380CC4-5D6E-409C-BE32-E72D297353CC}">
              <c16:uniqueId val="{00000006-0DA4-419E-A3B6-2D5FEDE70ADA}"/>
            </c:ext>
          </c:extLst>
        </c:ser>
        <c:dLbls>
          <c:showLegendKey val="0"/>
          <c:showVal val="0"/>
          <c:showCatName val="0"/>
          <c:showSerName val="0"/>
          <c:showPercent val="0"/>
          <c:showBubbleSize val="0"/>
        </c:dLbls>
        <c:gapWidth val="150"/>
        <c:shape val="box"/>
        <c:axId val="1444956927"/>
        <c:axId val="1329083599"/>
        <c:axId val="0"/>
      </c:bar3DChart>
      <c:catAx>
        <c:axId val="144495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329083599"/>
        <c:crosses val="autoZero"/>
        <c:auto val="1"/>
        <c:lblAlgn val="ctr"/>
        <c:lblOffset val="100"/>
        <c:noMultiLvlLbl val="0"/>
      </c:catAx>
      <c:valAx>
        <c:axId val="132908359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495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9.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123824</xdr:colOff>
      <xdr:row>0</xdr:row>
      <xdr:rowOff>57150</xdr:rowOff>
    </xdr:from>
    <xdr:to>
      <xdr:col>12</xdr:col>
      <xdr:colOff>178594</xdr:colOff>
      <xdr:row>2</xdr:row>
      <xdr:rowOff>95250</xdr:rowOff>
    </xdr:to>
    <xdr:sp macro="" textlink="">
      <xdr:nvSpPr>
        <xdr:cNvPr id="2" name="TextBox 1">
          <a:extLst>
            <a:ext uri="{FF2B5EF4-FFF2-40B4-BE49-F238E27FC236}">
              <a16:creationId xmlns:a16="http://schemas.microsoft.com/office/drawing/2014/main" id="{93980D4C-C956-5709-8361-BC43C46CD3F8}"/>
            </a:ext>
          </a:extLst>
        </xdr:cNvPr>
        <xdr:cNvSpPr txBox="1"/>
      </xdr:nvSpPr>
      <xdr:spPr>
        <a:xfrm>
          <a:off x="4066116" y="57150"/>
          <a:ext cx="4314561" cy="42174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solidFill>
                <a:schemeClr val="accent1"/>
              </a:solidFill>
              <a:latin typeface="Book Antiqua" panose="02040602050305030304" pitchFamily="18" charset="0"/>
            </a:rPr>
            <a:t> </a:t>
          </a:r>
          <a:r>
            <a:rPr lang="en-IN" sz="2000" b="1" u="sng">
              <a:solidFill>
                <a:schemeClr val="accent5">
                  <a:lumMod val="50000"/>
                </a:schemeClr>
              </a:solidFill>
              <a:latin typeface="Book Antiqua" panose="02040602050305030304" pitchFamily="18" charset="0"/>
            </a:rPr>
            <a:t>Pivot 1: Revenue By Dish Category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280001</xdr:colOff>
      <xdr:row>0</xdr:row>
      <xdr:rowOff>51486</xdr:rowOff>
    </xdr:from>
    <xdr:to>
      <xdr:col>11</xdr:col>
      <xdr:colOff>257432</xdr:colOff>
      <xdr:row>2</xdr:row>
      <xdr:rowOff>60067</xdr:rowOff>
    </xdr:to>
    <xdr:sp macro="" textlink="">
      <xdr:nvSpPr>
        <xdr:cNvPr id="2" name="TextBox 1">
          <a:extLst>
            <a:ext uri="{FF2B5EF4-FFF2-40B4-BE49-F238E27FC236}">
              <a16:creationId xmlns:a16="http://schemas.microsoft.com/office/drawing/2014/main" id="{E5C39EC2-BD2F-3A9B-A57C-773D22B9FA77}"/>
            </a:ext>
          </a:extLst>
        </xdr:cNvPr>
        <xdr:cNvSpPr txBox="1"/>
      </xdr:nvSpPr>
      <xdr:spPr>
        <a:xfrm>
          <a:off x="4913785" y="51486"/>
          <a:ext cx="3023715" cy="3861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solidFill>
                <a:schemeClr val="accent5">
                  <a:lumMod val="50000"/>
                </a:schemeClr>
              </a:solidFill>
              <a:latin typeface="Book Antiqua" panose="02040602050305030304" pitchFamily="18" charset="0"/>
            </a:rPr>
            <a:t>Pivot 2: Orders By Table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238125</xdr:colOff>
      <xdr:row>0</xdr:row>
      <xdr:rowOff>85725</xdr:rowOff>
    </xdr:from>
    <xdr:to>
      <xdr:col>10</xdr:col>
      <xdr:colOff>523875</xdr:colOff>
      <xdr:row>2</xdr:row>
      <xdr:rowOff>133350</xdr:rowOff>
    </xdr:to>
    <xdr:sp macro="" textlink="">
      <xdr:nvSpPr>
        <xdr:cNvPr id="2" name="TextBox 1">
          <a:extLst>
            <a:ext uri="{FF2B5EF4-FFF2-40B4-BE49-F238E27FC236}">
              <a16:creationId xmlns:a16="http://schemas.microsoft.com/office/drawing/2014/main" id="{699E5ABC-5F31-CD6F-E6F8-8C03289F8985}"/>
            </a:ext>
          </a:extLst>
        </xdr:cNvPr>
        <xdr:cNvSpPr txBox="1"/>
      </xdr:nvSpPr>
      <xdr:spPr>
        <a:xfrm>
          <a:off x="5048250" y="85725"/>
          <a:ext cx="2724150" cy="4286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solidFill>
                <a:schemeClr val="accent5">
                  <a:lumMod val="50000"/>
                </a:schemeClr>
              </a:solidFill>
              <a:latin typeface="Book Antiqua" panose="02040602050305030304" pitchFamily="18" charset="0"/>
            </a:rPr>
            <a:t> Pivot 3: Top 5 Dishes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85725</xdr:colOff>
      <xdr:row>0</xdr:row>
      <xdr:rowOff>76200</xdr:rowOff>
    </xdr:from>
    <xdr:to>
      <xdr:col>12</xdr:col>
      <xdr:colOff>495300</xdr:colOff>
      <xdr:row>2</xdr:row>
      <xdr:rowOff>95250</xdr:rowOff>
    </xdr:to>
    <xdr:sp macro="" textlink="">
      <xdr:nvSpPr>
        <xdr:cNvPr id="2" name="TextBox 1">
          <a:extLst>
            <a:ext uri="{FF2B5EF4-FFF2-40B4-BE49-F238E27FC236}">
              <a16:creationId xmlns:a16="http://schemas.microsoft.com/office/drawing/2014/main" id="{256F48AD-4D67-148F-C11E-EFCBD93BC4B9}"/>
            </a:ext>
          </a:extLst>
        </xdr:cNvPr>
        <xdr:cNvSpPr txBox="1"/>
      </xdr:nvSpPr>
      <xdr:spPr>
        <a:xfrm>
          <a:off x="4257675" y="76200"/>
          <a:ext cx="4676775" cy="4000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solidFill>
                <a:schemeClr val="accent5">
                  <a:lumMod val="50000"/>
                </a:schemeClr>
              </a:solidFill>
              <a:latin typeface="Book Antiqua" panose="02040602050305030304" pitchFamily="18" charset="0"/>
            </a:rPr>
            <a:t> Pivot 4:</a:t>
          </a:r>
          <a:r>
            <a:rPr lang="en-IN" sz="2000" u="sng">
              <a:solidFill>
                <a:schemeClr val="accent5">
                  <a:lumMod val="50000"/>
                </a:schemeClr>
              </a:solidFill>
              <a:latin typeface="Book Antiqua" panose="02040602050305030304" pitchFamily="18" charset="0"/>
            </a:rPr>
            <a:t> </a:t>
          </a:r>
          <a:r>
            <a:rPr lang="en-IN" sz="2000" b="1" u="sng">
              <a:solidFill>
                <a:schemeClr val="accent5">
                  <a:lumMod val="50000"/>
                </a:schemeClr>
              </a:solidFill>
              <a:latin typeface="Book Antiqua" panose="02040602050305030304" pitchFamily="18" charset="0"/>
            </a:rPr>
            <a:t>Revenue By Payment Method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171450</xdr:colOff>
      <xdr:row>1</xdr:row>
      <xdr:rowOff>57150</xdr:rowOff>
    </xdr:from>
    <xdr:to>
      <xdr:col>11</xdr:col>
      <xdr:colOff>38100</xdr:colOff>
      <xdr:row>3</xdr:row>
      <xdr:rowOff>123825</xdr:rowOff>
    </xdr:to>
    <xdr:sp macro="" textlink="">
      <xdr:nvSpPr>
        <xdr:cNvPr id="2" name="TextBox 1">
          <a:extLst>
            <a:ext uri="{FF2B5EF4-FFF2-40B4-BE49-F238E27FC236}">
              <a16:creationId xmlns:a16="http://schemas.microsoft.com/office/drawing/2014/main" id="{8E3DCDB7-412F-C48F-6183-9787D4AE56A7}"/>
            </a:ext>
          </a:extLst>
        </xdr:cNvPr>
        <xdr:cNvSpPr txBox="1"/>
      </xdr:nvSpPr>
      <xdr:spPr>
        <a:xfrm>
          <a:off x="4286250" y="247650"/>
          <a:ext cx="4133850" cy="4476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solidFill>
                <a:schemeClr val="accent5">
                  <a:lumMod val="50000"/>
                </a:schemeClr>
              </a:solidFill>
              <a:latin typeface="Book Antiqua" panose="02040602050305030304" pitchFamily="18" charset="0"/>
            </a:rPr>
            <a:t>Pivot 5: Average Rating By Waiter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85725</xdr:colOff>
      <xdr:row>0</xdr:row>
      <xdr:rowOff>47625</xdr:rowOff>
    </xdr:from>
    <xdr:to>
      <xdr:col>10</xdr:col>
      <xdr:colOff>495301</xdr:colOff>
      <xdr:row>2</xdr:row>
      <xdr:rowOff>114300</xdr:rowOff>
    </xdr:to>
    <xdr:sp macro="" textlink="">
      <xdr:nvSpPr>
        <xdr:cNvPr id="4" name="TextBox 3">
          <a:extLst>
            <a:ext uri="{FF2B5EF4-FFF2-40B4-BE49-F238E27FC236}">
              <a16:creationId xmlns:a16="http://schemas.microsoft.com/office/drawing/2014/main" id="{81A63A9E-544D-4A6D-B489-32C8BD8A879E}"/>
            </a:ext>
          </a:extLst>
        </xdr:cNvPr>
        <xdr:cNvSpPr txBox="1"/>
      </xdr:nvSpPr>
      <xdr:spPr>
        <a:xfrm>
          <a:off x="4829175" y="47625"/>
          <a:ext cx="2847976" cy="4476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solidFill>
                <a:schemeClr val="accent5">
                  <a:lumMod val="50000"/>
                </a:schemeClr>
              </a:solidFill>
              <a:latin typeface="Book Antiqua" panose="02040602050305030304" pitchFamily="18" charset="0"/>
            </a:rPr>
            <a:t>Pivot 6: Orders By Day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200024</xdr:colOff>
      <xdr:row>0</xdr:row>
      <xdr:rowOff>76200</xdr:rowOff>
    </xdr:from>
    <xdr:to>
      <xdr:col>11</xdr:col>
      <xdr:colOff>371475</xdr:colOff>
      <xdr:row>2</xdr:row>
      <xdr:rowOff>142875</xdr:rowOff>
    </xdr:to>
    <xdr:sp macro="" textlink="">
      <xdr:nvSpPr>
        <xdr:cNvPr id="2" name="TextBox 1">
          <a:extLst>
            <a:ext uri="{FF2B5EF4-FFF2-40B4-BE49-F238E27FC236}">
              <a16:creationId xmlns:a16="http://schemas.microsoft.com/office/drawing/2014/main" id="{A41E3EB3-AB77-45E5-831D-107EDD3766AA}"/>
            </a:ext>
          </a:extLst>
        </xdr:cNvPr>
        <xdr:cNvSpPr txBox="1"/>
      </xdr:nvSpPr>
      <xdr:spPr>
        <a:xfrm>
          <a:off x="4552949" y="76200"/>
          <a:ext cx="3219451" cy="4476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solidFill>
                <a:schemeClr val="accent5">
                  <a:lumMod val="50000"/>
                </a:schemeClr>
              </a:solidFill>
              <a:latin typeface="Book Antiqua" panose="02040602050305030304" pitchFamily="18" charset="0"/>
            </a:rPr>
            <a:t>Pivot 7: Monthly Revenue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142875</xdr:colOff>
      <xdr:row>0</xdr:row>
      <xdr:rowOff>66675</xdr:rowOff>
    </xdr:from>
    <xdr:to>
      <xdr:col>12</xdr:col>
      <xdr:colOff>457200</xdr:colOff>
      <xdr:row>2</xdr:row>
      <xdr:rowOff>114300</xdr:rowOff>
    </xdr:to>
    <xdr:sp macro="" textlink="">
      <xdr:nvSpPr>
        <xdr:cNvPr id="2" name="TextBox 1">
          <a:extLst>
            <a:ext uri="{FF2B5EF4-FFF2-40B4-BE49-F238E27FC236}">
              <a16:creationId xmlns:a16="http://schemas.microsoft.com/office/drawing/2014/main" id="{0D64A4F9-9400-3C5A-913F-A9BF7F557E8E}"/>
            </a:ext>
          </a:extLst>
        </xdr:cNvPr>
        <xdr:cNvSpPr txBox="1"/>
      </xdr:nvSpPr>
      <xdr:spPr>
        <a:xfrm>
          <a:off x="5257800" y="66675"/>
          <a:ext cx="3362325" cy="4286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u="sng">
              <a:solidFill>
                <a:schemeClr val="accent5">
                  <a:lumMod val="50000"/>
                </a:schemeClr>
              </a:solidFill>
              <a:latin typeface="Book Antiqua" panose="02040602050305030304" pitchFamily="18" charset="0"/>
            </a:rPr>
            <a:t>Pivot 8: Revenue By Waiter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628186</xdr:colOff>
      <xdr:row>0</xdr:row>
      <xdr:rowOff>153304</xdr:rowOff>
    </xdr:from>
    <xdr:to>
      <xdr:col>12</xdr:col>
      <xdr:colOff>79803</xdr:colOff>
      <xdr:row>2</xdr:row>
      <xdr:rowOff>130555</xdr:rowOff>
    </xdr:to>
    <xdr:sp macro="" textlink="">
      <xdr:nvSpPr>
        <xdr:cNvPr id="5" name="TextBox 4">
          <a:extLst>
            <a:ext uri="{FF2B5EF4-FFF2-40B4-BE49-F238E27FC236}">
              <a16:creationId xmlns:a16="http://schemas.microsoft.com/office/drawing/2014/main" id="{3C264674-8DD6-032A-AD52-96607758C1B0}"/>
            </a:ext>
          </a:extLst>
        </xdr:cNvPr>
        <xdr:cNvSpPr txBox="1"/>
      </xdr:nvSpPr>
      <xdr:spPr>
        <a:xfrm>
          <a:off x="4014853" y="153304"/>
          <a:ext cx="7452617" cy="35825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u="sng">
              <a:solidFill>
                <a:schemeClr val="accent5">
                  <a:lumMod val="50000"/>
                </a:schemeClr>
              </a:solidFill>
              <a:latin typeface="Book Antiqua" panose="02040602050305030304" pitchFamily="18" charset="0"/>
            </a:rPr>
            <a:t>   RESTAURANT SALES &amp; PERFORMANCE DASHBOARD </a:t>
          </a:r>
        </a:p>
        <a:p>
          <a:pPr marL="0" marR="0" lvl="0" indent="0" defTabSz="914400" eaLnBrk="1" fontAlgn="auto" latinLnBrk="0" hangingPunct="1">
            <a:lnSpc>
              <a:spcPct val="100000"/>
            </a:lnSpc>
            <a:spcBef>
              <a:spcPts val="0"/>
            </a:spcBef>
            <a:spcAft>
              <a:spcPts val="0"/>
            </a:spcAft>
            <a:buClrTx/>
            <a:buSzTx/>
            <a:buFontTx/>
            <a:buNone/>
            <a:tabLst/>
            <a:defRPr/>
          </a:pPr>
          <a:endParaRPr lang="en-IN" sz="2000" b="1" u="sng">
            <a:solidFill>
              <a:schemeClr val="accent5">
                <a:lumMod val="50000"/>
              </a:schemeClr>
            </a:solidFill>
            <a:latin typeface="Book Antiqua" panose="02040602050305030304" pitchFamily="18" charset="0"/>
          </a:endParaRPr>
        </a:p>
      </xdr:txBody>
    </xdr:sp>
    <xdr:clientData/>
  </xdr:twoCellAnchor>
  <xdr:twoCellAnchor>
    <xdr:from>
      <xdr:col>0</xdr:col>
      <xdr:colOff>61935</xdr:colOff>
      <xdr:row>53</xdr:row>
      <xdr:rowOff>158553</xdr:rowOff>
    </xdr:from>
    <xdr:to>
      <xdr:col>1</xdr:col>
      <xdr:colOff>931334</xdr:colOff>
      <xdr:row>64</xdr:row>
      <xdr:rowOff>15678</xdr:rowOff>
    </xdr:to>
    <xdr:sp macro="" textlink="">
      <xdr:nvSpPr>
        <xdr:cNvPr id="6" name="Rectangle 5">
          <a:extLst>
            <a:ext uri="{FF2B5EF4-FFF2-40B4-BE49-F238E27FC236}">
              <a16:creationId xmlns:a16="http://schemas.microsoft.com/office/drawing/2014/main" id="{46A8D06F-D450-AF31-798B-82CE9DD261CB}"/>
            </a:ext>
          </a:extLst>
        </xdr:cNvPr>
        <xdr:cNvSpPr/>
      </xdr:nvSpPr>
      <xdr:spPr>
        <a:xfrm>
          <a:off x="61935" y="10360886"/>
          <a:ext cx="2351066" cy="1952625"/>
        </a:xfrm>
        <a:prstGeom prst="rect">
          <a:avLst/>
        </a:prstGeom>
        <a:solidFill>
          <a:schemeClr val="bg2">
            <a:lumMod val="2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a:latin typeface="Book Antiqua" panose="02040602050305030304" pitchFamily="18" charset="0"/>
            </a:rPr>
            <a:t>    </a:t>
          </a:r>
        </a:p>
        <a:p>
          <a:pPr algn="l"/>
          <a:endParaRPr lang="en-IN" sz="1800">
            <a:latin typeface="Book Antiqua" panose="02040602050305030304" pitchFamily="18" charset="0"/>
          </a:endParaRPr>
        </a:p>
        <a:p>
          <a:pPr algn="l"/>
          <a:r>
            <a:rPr lang="en-IN" sz="1800" baseline="0">
              <a:latin typeface="Book Antiqua" panose="02040602050305030304" pitchFamily="18" charset="0"/>
            </a:rPr>
            <a:t>  </a:t>
          </a:r>
          <a:r>
            <a:rPr lang="en-IN" sz="1800" b="1" u="none">
              <a:solidFill>
                <a:schemeClr val="bg1"/>
              </a:solidFill>
              <a:latin typeface="Book Antiqua" panose="02040602050305030304" pitchFamily="18" charset="0"/>
            </a:rPr>
            <a:t>TOTAL</a:t>
          </a:r>
          <a:r>
            <a:rPr lang="en-IN" sz="1800" b="1" u="none" baseline="0">
              <a:solidFill>
                <a:schemeClr val="bg1"/>
              </a:solidFill>
              <a:latin typeface="Book Antiqua" panose="02040602050305030304" pitchFamily="18" charset="0"/>
            </a:rPr>
            <a:t> </a:t>
          </a:r>
          <a:r>
            <a:rPr lang="en-IN" sz="1800" b="1" u="none">
              <a:solidFill>
                <a:schemeClr val="bg1"/>
              </a:solidFill>
              <a:latin typeface="Book Antiqua" panose="02040602050305030304" pitchFamily="18" charset="0"/>
            </a:rPr>
            <a:t>REVENUE </a:t>
          </a:r>
        </a:p>
        <a:p>
          <a:pPr algn="l"/>
          <a:endParaRPr lang="en-IN" sz="1800" b="1">
            <a:latin typeface="Book Antiqua" panose="02040602050305030304" pitchFamily="18" charset="0"/>
          </a:endParaRPr>
        </a:p>
        <a:p>
          <a:pPr algn="l"/>
          <a:r>
            <a:rPr lang="en-IN" sz="2000" b="1">
              <a:latin typeface="Book Antiqua" panose="02040602050305030304" pitchFamily="18" charset="0"/>
            </a:rPr>
            <a:t>       </a:t>
          </a:r>
        </a:p>
      </xdr:txBody>
    </xdr:sp>
    <xdr:clientData/>
  </xdr:twoCellAnchor>
  <xdr:twoCellAnchor>
    <xdr:from>
      <xdr:col>2</xdr:col>
      <xdr:colOff>10073</xdr:colOff>
      <xdr:row>53</xdr:row>
      <xdr:rowOff>163556</xdr:rowOff>
    </xdr:from>
    <xdr:to>
      <xdr:col>5</xdr:col>
      <xdr:colOff>265129</xdr:colOff>
      <xdr:row>64</xdr:row>
      <xdr:rowOff>39731</xdr:rowOff>
    </xdr:to>
    <xdr:sp macro="" textlink="">
      <xdr:nvSpPr>
        <xdr:cNvPr id="8" name="Rectangle 7">
          <a:extLst>
            <a:ext uri="{FF2B5EF4-FFF2-40B4-BE49-F238E27FC236}">
              <a16:creationId xmlns:a16="http://schemas.microsoft.com/office/drawing/2014/main" id="{8CF167EA-C665-488D-81CF-6FDC704FE6A8}"/>
            </a:ext>
          </a:extLst>
        </xdr:cNvPr>
        <xdr:cNvSpPr/>
      </xdr:nvSpPr>
      <xdr:spPr>
        <a:xfrm>
          <a:off x="2572985" y="10159896"/>
          <a:ext cx="2307350" cy="1928469"/>
        </a:xfrm>
        <a:prstGeom prst="rect">
          <a:avLst/>
        </a:prstGeom>
        <a:solidFill>
          <a:schemeClr val="bg2">
            <a:lumMod val="2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a:latin typeface="Book Antiqua" panose="02040602050305030304" pitchFamily="18" charset="0"/>
            </a:rPr>
            <a:t>    </a:t>
          </a:r>
        </a:p>
        <a:p>
          <a:pPr algn="l"/>
          <a:endParaRPr lang="en-IN" sz="1800" b="1">
            <a:solidFill>
              <a:schemeClr val="bg1"/>
            </a:solidFill>
            <a:latin typeface="Book Antiqua" panose="02040602050305030304" pitchFamily="18" charset="0"/>
          </a:endParaRPr>
        </a:p>
        <a:p>
          <a:pPr algn="l"/>
          <a:r>
            <a:rPr lang="en-IN" sz="1800" b="1" baseline="0">
              <a:solidFill>
                <a:schemeClr val="bg1"/>
              </a:solidFill>
              <a:latin typeface="Book Antiqua" panose="02040602050305030304" pitchFamily="18" charset="0"/>
            </a:rPr>
            <a:t> </a:t>
          </a:r>
          <a:r>
            <a:rPr lang="en-IN" sz="1800" b="1">
              <a:solidFill>
                <a:schemeClr val="bg1"/>
              </a:solidFill>
              <a:latin typeface="Book Antiqua" panose="02040602050305030304" pitchFamily="18" charset="0"/>
            </a:rPr>
            <a:t>TOTAL ORDERS </a:t>
          </a:r>
        </a:p>
        <a:p>
          <a:pPr algn="l"/>
          <a:endParaRPr lang="en-IN" sz="1800" b="1">
            <a:latin typeface="Book Antiqua" panose="02040602050305030304" pitchFamily="18" charset="0"/>
          </a:endParaRPr>
        </a:p>
        <a:p>
          <a:pPr algn="l"/>
          <a:r>
            <a:rPr lang="en-IN" sz="2000" b="1">
              <a:latin typeface="Book Antiqua" panose="02040602050305030304" pitchFamily="18" charset="0"/>
            </a:rPr>
            <a:t>            </a:t>
          </a:r>
          <a:r>
            <a:rPr lang="en-IN" sz="2000" b="1" baseline="0">
              <a:latin typeface="Book Antiqua" panose="02040602050305030304" pitchFamily="18" charset="0"/>
            </a:rPr>
            <a:t> </a:t>
          </a:r>
          <a:r>
            <a:rPr lang="en-IN" sz="2000" b="1">
              <a:latin typeface="Book Antiqua" panose="02040602050305030304" pitchFamily="18" charset="0"/>
            </a:rPr>
            <a:t> </a:t>
          </a:r>
        </a:p>
      </xdr:txBody>
    </xdr:sp>
    <xdr:clientData/>
  </xdr:twoCellAnchor>
  <xdr:twoCellAnchor>
    <xdr:from>
      <xdr:col>6</xdr:col>
      <xdr:colOff>54412</xdr:colOff>
      <xdr:row>53</xdr:row>
      <xdr:rowOff>167905</xdr:rowOff>
    </xdr:from>
    <xdr:to>
      <xdr:col>8</xdr:col>
      <xdr:colOff>380891</xdr:colOff>
      <xdr:row>64</xdr:row>
      <xdr:rowOff>34351</xdr:rowOff>
    </xdr:to>
    <xdr:sp macro="" textlink="">
      <xdr:nvSpPr>
        <xdr:cNvPr id="9" name="Rectangle 8">
          <a:extLst>
            <a:ext uri="{FF2B5EF4-FFF2-40B4-BE49-F238E27FC236}">
              <a16:creationId xmlns:a16="http://schemas.microsoft.com/office/drawing/2014/main" id="{A4DDF1F3-FAA8-4299-9873-41F524D23E6F}"/>
            </a:ext>
          </a:extLst>
        </xdr:cNvPr>
        <xdr:cNvSpPr/>
      </xdr:nvSpPr>
      <xdr:spPr>
        <a:xfrm>
          <a:off x="5032943" y="10164245"/>
          <a:ext cx="2172561" cy="1918740"/>
        </a:xfrm>
        <a:prstGeom prst="rect">
          <a:avLst/>
        </a:prstGeom>
        <a:solidFill>
          <a:schemeClr val="bg2">
            <a:lumMod val="2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a:latin typeface="Book Antiqua" panose="02040602050305030304" pitchFamily="18" charset="0"/>
            </a:rPr>
            <a:t>    </a:t>
          </a:r>
        </a:p>
        <a:p>
          <a:pPr algn="l"/>
          <a:endParaRPr lang="en-IN" sz="1800" b="1" baseline="0">
            <a:solidFill>
              <a:schemeClr val="bg1"/>
            </a:solidFill>
            <a:latin typeface="Book Antiqua" panose="02040602050305030304" pitchFamily="18" charset="0"/>
          </a:endParaRPr>
        </a:p>
        <a:p>
          <a:pPr algn="l"/>
          <a:r>
            <a:rPr lang="en-IN" sz="1800" b="1" baseline="0">
              <a:solidFill>
                <a:schemeClr val="bg1"/>
              </a:solidFill>
              <a:latin typeface="Book Antiqua" panose="02040602050305030304" pitchFamily="18" charset="0"/>
            </a:rPr>
            <a:t>AVG BILLVALUE</a:t>
          </a:r>
          <a:r>
            <a:rPr lang="en-IN" sz="1800" b="1">
              <a:solidFill>
                <a:schemeClr val="bg1"/>
              </a:solidFill>
              <a:latin typeface="Book Antiqua" panose="02040602050305030304" pitchFamily="18" charset="0"/>
            </a:rPr>
            <a:t> </a:t>
          </a:r>
        </a:p>
        <a:p>
          <a:pPr algn="l"/>
          <a:r>
            <a:rPr lang="en-IN" sz="1800" b="1">
              <a:latin typeface="Book Antiqua" panose="02040602050305030304" pitchFamily="18" charset="0"/>
            </a:rPr>
            <a:t>  </a:t>
          </a:r>
        </a:p>
        <a:p>
          <a:pPr algn="l"/>
          <a:r>
            <a:rPr lang="en-IN" sz="2000" b="1">
              <a:latin typeface="Book Antiqua" panose="02040602050305030304" pitchFamily="18" charset="0"/>
            </a:rPr>
            <a:t>           </a:t>
          </a:r>
          <a:r>
            <a:rPr lang="en-IN" sz="2000" b="1" baseline="0">
              <a:latin typeface="Book Antiqua" panose="02040602050305030304" pitchFamily="18" charset="0"/>
            </a:rPr>
            <a:t>   </a:t>
          </a:r>
          <a:r>
            <a:rPr lang="en-IN" sz="2000" b="1">
              <a:latin typeface="Book Antiqua" panose="02040602050305030304" pitchFamily="18" charset="0"/>
            </a:rPr>
            <a:t> </a:t>
          </a:r>
        </a:p>
      </xdr:txBody>
    </xdr:sp>
    <xdr:clientData/>
  </xdr:twoCellAnchor>
  <xdr:twoCellAnchor>
    <xdr:from>
      <xdr:col>8</xdr:col>
      <xdr:colOff>526686</xdr:colOff>
      <xdr:row>53</xdr:row>
      <xdr:rowOff>148166</xdr:rowOff>
    </xdr:from>
    <xdr:to>
      <xdr:col>10</xdr:col>
      <xdr:colOff>893810</xdr:colOff>
      <xdr:row>63</xdr:row>
      <xdr:rowOff>183013</xdr:rowOff>
    </xdr:to>
    <xdr:sp macro="" textlink="">
      <xdr:nvSpPr>
        <xdr:cNvPr id="10" name="Rectangle 9">
          <a:extLst>
            <a:ext uri="{FF2B5EF4-FFF2-40B4-BE49-F238E27FC236}">
              <a16:creationId xmlns:a16="http://schemas.microsoft.com/office/drawing/2014/main" id="{F4A95D51-FA41-4AB2-9190-66A5F2E1C732}"/>
            </a:ext>
          </a:extLst>
        </xdr:cNvPr>
        <xdr:cNvSpPr/>
      </xdr:nvSpPr>
      <xdr:spPr>
        <a:xfrm>
          <a:off x="7554019" y="10350499"/>
          <a:ext cx="2547291" cy="1939847"/>
        </a:xfrm>
        <a:prstGeom prst="rect">
          <a:avLst/>
        </a:prstGeom>
        <a:solidFill>
          <a:schemeClr val="bg2">
            <a:lumMod val="2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a:latin typeface="Book Antiqua" panose="02040602050305030304" pitchFamily="18" charset="0"/>
            </a:rPr>
            <a:t>    </a:t>
          </a:r>
        </a:p>
        <a:p>
          <a:pPr algn="l"/>
          <a:endParaRPr lang="en-IN" sz="1800">
            <a:latin typeface="Book Antiqua" panose="02040602050305030304" pitchFamily="18" charset="0"/>
          </a:endParaRPr>
        </a:p>
        <a:p>
          <a:pPr algn="l"/>
          <a:r>
            <a:rPr lang="en-IN" sz="1800" baseline="0">
              <a:latin typeface="Book Antiqua" panose="02040602050305030304" pitchFamily="18" charset="0"/>
            </a:rPr>
            <a:t>  </a:t>
          </a:r>
          <a:r>
            <a:rPr lang="en-IN" sz="1800" b="1" baseline="0">
              <a:solidFill>
                <a:schemeClr val="bg1"/>
              </a:solidFill>
              <a:latin typeface="Book Antiqua" panose="02040602050305030304" pitchFamily="18" charset="0"/>
            </a:rPr>
            <a:t>AVERAGE RATING</a:t>
          </a:r>
          <a:endParaRPr lang="en-IN" sz="1800" b="1">
            <a:solidFill>
              <a:schemeClr val="bg1"/>
            </a:solidFill>
            <a:latin typeface="Book Antiqua" panose="02040602050305030304" pitchFamily="18" charset="0"/>
          </a:endParaRPr>
        </a:p>
        <a:p>
          <a:pPr algn="l"/>
          <a:endParaRPr lang="en-IN" sz="1800" b="1">
            <a:latin typeface="Book Antiqua" panose="02040602050305030304" pitchFamily="18" charset="0"/>
          </a:endParaRPr>
        </a:p>
      </xdr:txBody>
    </xdr:sp>
    <xdr:clientData/>
  </xdr:twoCellAnchor>
  <xdr:twoCellAnchor>
    <xdr:from>
      <xdr:col>2</xdr:col>
      <xdr:colOff>726544</xdr:colOff>
      <xdr:row>59</xdr:row>
      <xdr:rowOff>44400</xdr:rowOff>
    </xdr:from>
    <xdr:to>
      <xdr:col>4</xdr:col>
      <xdr:colOff>68736</xdr:colOff>
      <xdr:row>61</xdr:row>
      <xdr:rowOff>92025</xdr:rowOff>
    </xdr:to>
    <xdr:sp macro="" textlink="">
      <xdr:nvSpPr>
        <xdr:cNvPr id="11" name="TextBox 10">
          <a:extLst>
            <a:ext uri="{FF2B5EF4-FFF2-40B4-BE49-F238E27FC236}">
              <a16:creationId xmlns:a16="http://schemas.microsoft.com/office/drawing/2014/main" id="{05E8F141-2399-3999-B26B-E72A0519C76B}"/>
            </a:ext>
          </a:extLst>
        </xdr:cNvPr>
        <xdr:cNvSpPr txBox="1"/>
      </xdr:nvSpPr>
      <xdr:spPr>
        <a:xfrm>
          <a:off x="3289456" y="11160173"/>
          <a:ext cx="756213" cy="42077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Book Antiqua" panose="02040602050305030304" pitchFamily="18" charset="0"/>
              <a:ea typeface="+mn-ea"/>
              <a:cs typeface="+mn-cs"/>
            </a:rPr>
            <a:t>4,800 </a:t>
          </a:r>
          <a:endParaRPr lang="en-IN" sz="2000" b="1">
            <a:solidFill>
              <a:schemeClr val="bg1"/>
            </a:solidFill>
            <a:effectLst/>
            <a:latin typeface="Book Antiqua" panose="02040602050305030304" pitchFamily="18" charset="0"/>
          </a:endParaRPr>
        </a:p>
        <a:p>
          <a:endParaRPr lang="en-IN" sz="1100"/>
        </a:p>
      </xdr:txBody>
    </xdr:sp>
    <xdr:clientData/>
  </xdr:twoCellAnchor>
  <xdr:twoCellAnchor>
    <xdr:from>
      <xdr:col>0</xdr:col>
      <xdr:colOff>274948</xdr:colOff>
      <xdr:row>59</xdr:row>
      <xdr:rowOff>28286</xdr:rowOff>
    </xdr:from>
    <xdr:to>
      <xdr:col>1</xdr:col>
      <xdr:colOff>736469</xdr:colOff>
      <xdr:row>61</xdr:row>
      <xdr:rowOff>75911</xdr:rowOff>
    </xdr:to>
    <xdr:sp macro="" textlink="">
      <xdr:nvSpPr>
        <xdr:cNvPr id="12" name="TextBox 11">
          <a:extLst>
            <a:ext uri="{FF2B5EF4-FFF2-40B4-BE49-F238E27FC236}">
              <a16:creationId xmlns:a16="http://schemas.microsoft.com/office/drawing/2014/main" id="{46D7EE57-F838-4839-92CC-2D114F24C4D7}"/>
            </a:ext>
          </a:extLst>
        </xdr:cNvPr>
        <xdr:cNvSpPr txBox="1"/>
      </xdr:nvSpPr>
      <xdr:spPr>
        <a:xfrm>
          <a:off x="274948" y="11144059"/>
          <a:ext cx="1934459" cy="42077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Book Antiqua" panose="02040602050305030304" pitchFamily="18" charset="0"/>
              <a:ea typeface="+mn-ea"/>
              <a:cs typeface="+mn-cs"/>
            </a:rPr>
            <a:t> </a:t>
          </a:r>
          <a:r>
            <a:rPr lang="en-IN" sz="2000" b="1">
              <a:solidFill>
                <a:schemeClr val="bg1"/>
              </a:solidFill>
              <a:effectLst/>
              <a:latin typeface="Book Antiqua" panose="02040602050305030304" pitchFamily="18" charset="0"/>
              <a:ea typeface="+mn-ea"/>
              <a:cs typeface="+mn-cs"/>
            </a:rPr>
            <a:t>₹ 17,52,194.30</a:t>
          </a:r>
          <a:endParaRPr lang="en-IN" sz="2000" b="1">
            <a:solidFill>
              <a:schemeClr val="bg1"/>
            </a:solidFill>
            <a:latin typeface="Book Antiqua" panose="02040602050305030304" pitchFamily="18" charset="0"/>
          </a:endParaRPr>
        </a:p>
      </xdr:txBody>
    </xdr:sp>
    <xdr:clientData/>
  </xdr:twoCellAnchor>
  <xdr:twoCellAnchor>
    <xdr:from>
      <xdr:col>6</xdr:col>
      <xdr:colOff>453571</xdr:colOff>
      <xdr:row>59</xdr:row>
      <xdr:rowOff>36078</xdr:rowOff>
    </xdr:from>
    <xdr:to>
      <xdr:col>7</xdr:col>
      <xdr:colOff>854304</xdr:colOff>
      <xdr:row>61</xdr:row>
      <xdr:rowOff>83703</xdr:rowOff>
    </xdr:to>
    <xdr:sp macro="" textlink="">
      <xdr:nvSpPr>
        <xdr:cNvPr id="13" name="TextBox 12">
          <a:extLst>
            <a:ext uri="{FF2B5EF4-FFF2-40B4-BE49-F238E27FC236}">
              <a16:creationId xmlns:a16="http://schemas.microsoft.com/office/drawing/2014/main" id="{DDB1C871-D01B-45A6-BCE0-34C7C5DF99D8}"/>
            </a:ext>
          </a:extLst>
        </xdr:cNvPr>
        <xdr:cNvSpPr txBox="1"/>
      </xdr:nvSpPr>
      <xdr:spPr>
        <a:xfrm>
          <a:off x="5432102" y="11151851"/>
          <a:ext cx="1156841" cy="42077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Book Antiqua" panose="02040602050305030304" pitchFamily="18" charset="0"/>
              <a:ea typeface="+mn-ea"/>
              <a:cs typeface="+mn-cs"/>
            </a:rPr>
            <a:t> </a:t>
          </a:r>
          <a:r>
            <a:rPr lang="en-IN" sz="2000" b="1">
              <a:solidFill>
                <a:schemeClr val="bg1"/>
              </a:solidFill>
              <a:effectLst/>
              <a:latin typeface="Book Antiqua" panose="02040602050305030304" pitchFamily="18" charset="0"/>
              <a:ea typeface="+mn-ea"/>
              <a:cs typeface="+mn-cs"/>
            </a:rPr>
            <a:t>₹ 365.14</a:t>
          </a:r>
          <a:endParaRPr lang="en-IN" sz="2000" b="1">
            <a:solidFill>
              <a:schemeClr val="bg1"/>
            </a:solidFill>
            <a:latin typeface="Book Antiqua" panose="02040602050305030304" pitchFamily="18" charset="0"/>
          </a:endParaRPr>
        </a:p>
      </xdr:txBody>
    </xdr:sp>
    <xdr:clientData/>
  </xdr:twoCellAnchor>
  <xdr:twoCellAnchor>
    <xdr:from>
      <xdr:col>9</xdr:col>
      <xdr:colOff>409644</xdr:colOff>
      <xdr:row>59</xdr:row>
      <xdr:rowOff>75355</xdr:rowOff>
    </xdr:from>
    <xdr:to>
      <xdr:col>9</xdr:col>
      <xdr:colOff>1028099</xdr:colOff>
      <xdr:row>61</xdr:row>
      <xdr:rowOff>122980</xdr:rowOff>
    </xdr:to>
    <xdr:sp macro="" textlink="">
      <xdr:nvSpPr>
        <xdr:cNvPr id="14" name="TextBox 13">
          <a:extLst>
            <a:ext uri="{FF2B5EF4-FFF2-40B4-BE49-F238E27FC236}">
              <a16:creationId xmlns:a16="http://schemas.microsoft.com/office/drawing/2014/main" id="{F00B35D5-801A-4385-9D59-0E88AA33FC52}"/>
            </a:ext>
          </a:extLst>
        </xdr:cNvPr>
        <xdr:cNvSpPr txBox="1"/>
      </xdr:nvSpPr>
      <xdr:spPr>
        <a:xfrm>
          <a:off x="8324232" y="11191128"/>
          <a:ext cx="618455" cy="42077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Book Antiqua" panose="02040602050305030304" pitchFamily="18" charset="0"/>
              <a:ea typeface="+mn-ea"/>
              <a:cs typeface="+mn-cs"/>
            </a:rPr>
            <a:t> 3.9</a:t>
          </a:r>
          <a:endParaRPr lang="en-IN" sz="2000" b="1">
            <a:solidFill>
              <a:schemeClr val="bg1"/>
            </a:solidFill>
            <a:latin typeface="Book Antiqua" panose="02040602050305030304" pitchFamily="18" charset="0"/>
          </a:endParaRPr>
        </a:p>
      </xdr:txBody>
    </xdr:sp>
    <xdr:clientData/>
  </xdr:twoCellAnchor>
  <xdr:twoCellAnchor>
    <xdr:from>
      <xdr:col>0</xdr:col>
      <xdr:colOff>59531</xdr:colOff>
      <xdr:row>67</xdr:row>
      <xdr:rowOff>142652</xdr:rowOff>
    </xdr:from>
    <xdr:to>
      <xdr:col>8</xdr:col>
      <xdr:colOff>922735</xdr:colOff>
      <xdr:row>93</xdr:row>
      <xdr:rowOff>62228</xdr:rowOff>
    </xdr:to>
    <xdr:graphicFrame macro="">
      <xdr:nvGraphicFramePr>
        <xdr:cNvPr id="15" name="Chart 14">
          <a:extLst>
            <a:ext uri="{FF2B5EF4-FFF2-40B4-BE49-F238E27FC236}">
              <a16:creationId xmlns:a16="http://schemas.microsoft.com/office/drawing/2014/main" id="{5888496F-0449-4B97-889E-B21D4DAAB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225370</xdr:colOff>
      <xdr:row>67</xdr:row>
      <xdr:rowOff>111563</xdr:rowOff>
    </xdr:from>
    <xdr:to>
      <xdr:col>18</xdr:col>
      <xdr:colOff>416720</xdr:colOff>
      <xdr:row>93</xdr:row>
      <xdr:rowOff>79898</xdr:rowOff>
    </xdr:to>
    <xdr:graphicFrame macro="">
      <xdr:nvGraphicFramePr>
        <xdr:cNvPr id="17" name="Chart 16">
          <a:extLst>
            <a:ext uri="{FF2B5EF4-FFF2-40B4-BE49-F238E27FC236}">
              <a16:creationId xmlns:a16="http://schemas.microsoft.com/office/drawing/2014/main" id="{306CB2A4-18D3-4C5A-80C8-1EC599FFF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135153</xdr:colOff>
      <xdr:row>95</xdr:row>
      <xdr:rowOff>2836</xdr:rowOff>
    </xdr:from>
    <xdr:to>
      <xdr:col>23</xdr:col>
      <xdr:colOff>1198423</xdr:colOff>
      <xdr:row>122</xdr:row>
      <xdr:rowOff>98535</xdr:rowOff>
    </xdr:to>
    <xdr:graphicFrame macro="">
      <xdr:nvGraphicFramePr>
        <xdr:cNvPr id="26" name="Chart 25">
          <a:extLst>
            <a:ext uri="{FF2B5EF4-FFF2-40B4-BE49-F238E27FC236}">
              <a16:creationId xmlns:a16="http://schemas.microsoft.com/office/drawing/2014/main" id="{ED06EF7F-A153-4F1A-A04C-5277A700F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558063</xdr:colOff>
      <xdr:row>95</xdr:row>
      <xdr:rowOff>2461</xdr:rowOff>
    </xdr:from>
    <xdr:to>
      <xdr:col>13</xdr:col>
      <xdr:colOff>773906</xdr:colOff>
      <xdr:row>122</xdr:row>
      <xdr:rowOff>98697</xdr:rowOff>
    </xdr:to>
    <xdr:graphicFrame macro="">
      <xdr:nvGraphicFramePr>
        <xdr:cNvPr id="28" name="Chart 27">
          <a:extLst>
            <a:ext uri="{FF2B5EF4-FFF2-40B4-BE49-F238E27FC236}">
              <a16:creationId xmlns:a16="http://schemas.microsoft.com/office/drawing/2014/main" id="{72397B19-9317-4C13-9EB4-08BB2EA54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191350</xdr:colOff>
      <xdr:row>67</xdr:row>
      <xdr:rowOff>119062</xdr:rowOff>
    </xdr:from>
    <xdr:to>
      <xdr:col>30</xdr:col>
      <xdr:colOff>178594</xdr:colOff>
      <xdr:row>93</xdr:row>
      <xdr:rowOff>91758</xdr:rowOff>
    </xdr:to>
    <xdr:graphicFrame macro="">
      <xdr:nvGraphicFramePr>
        <xdr:cNvPr id="7" name="Chart 6">
          <a:extLst>
            <a:ext uri="{FF2B5EF4-FFF2-40B4-BE49-F238E27FC236}">
              <a16:creationId xmlns:a16="http://schemas.microsoft.com/office/drawing/2014/main" id="{58429109-8784-4B4E-A660-0DCC1B31B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4</xdr:row>
      <xdr:rowOff>0</xdr:rowOff>
    </xdr:from>
    <xdr:to>
      <xdr:col>11</xdr:col>
      <xdr:colOff>748523</xdr:colOff>
      <xdr:row>17</xdr:row>
      <xdr:rowOff>108028</xdr:rowOff>
    </xdr:to>
    <mc:AlternateContent xmlns:mc="http://schemas.openxmlformats.org/markup-compatibility/2006" xmlns:a14="http://schemas.microsoft.com/office/drawing/2010/main">
      <mc:Choice Requires="a14">
        <xdr:graphicFrame macro="">
          <xdr:nvGraphicFramePr>
            <xdr:cNvPr id="18" name="Waiter_Name 3">
              <a:extLst>
                <a:ext uri="{FF2B5EF4-FFF2-40B4-BE49-F238E27FC236}">
                  <a16:creationId xmlns:a16="http://schemas.microsoft.com/office/drawing/2014/main" id="{86BAA117-12F5-4677-832C-92E80AA2DD4A}"/>
                </a:ext>
              </a:extLst>
            </xdr:cNvPr>
            <xdr:cNvGraphicFramePr/>
          </xdr:nvGraphicFramePr>
          <xdr:xfrm>
            <a:off x="0" y="0"/>
            <a:ext cx="0" cy="0"/>
          </xdr:xfrm>
          <a:graphic>
            <a:graphicData uri="http://schemas.microsoft.com/office/drawing/2010/slicer">
              <sle:slicer xmlns:sle="http://schemas.microsoft.com/office/drawing/2010/slicer" name="Waiter_Name 3"/>
            </a:graphicData>
          </a:graphic>
        </xdr:graphicFrame>
      </mc:Choice>
      <mc:Fallback xmlns="">
        <xdr:sp macro="" textlink="">
          <xdr:nvSpPr>
            <xdr:cNvPr id="0" name=""/>
            <xdr:cNvSpPr>
              <a:spLocks noTextEdit="1"/>
            </xdr:cNvSpPr>
          </xdr:nvSpPr>
          <xdr:spPr>
            <a:xfrm>
              <a:off x="9166532" y="778387"/>
              <a:ext cx="1834170" cy="263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154459</xdr:colOff>
      <xdr:row>4</xdr:row>
      <xdr:rowOff>12872</xdr:rowOff>
    </xdr:from>
    <xdr:to>
      <xdr:col>9</xdr:col>
      <xdr:colOff>902984</xdr:colOff>
      <xdr:row>17</xdr:row>
      <xdr:rowOff>120900</xdr:rowOff>
    </xdr:to>
    <mc:AlternateContent xmlns:mc="http://schemas.openxmlformats.org/markup-compatibility/2006" xmlns:a14="http://schemas.microsoft.com/office/drawing/2010/main">
      <mc:Choice Requires="a14">
        <xdr:graphicFrame macro="">
          <xdr:nvGraphicFramePr>
            <xdr:cNvPr id="19" name="Dish_Category 2">
              <a:extLst>
                <a:ext uri="{FF2B5EF4-FFF2-40B4-BE49-F238E27FC236}">
                  <a16:creationId xmlns:a16="http://schemas.microsoft.com/office/drawing/2014/main" id="{70AAB378-221D-4170-8D1C-BA4156D8EC22}"/>
                </a:ext>
              </a:extLst>
            </xdr:cNvPr>
            <xdr:cNvGraphicFramePr/>
          </xdr:nvGraphicFramePr>
          <xdr:xfrm>
            <a:off x="0" y="0"/>
            <a:ext cx="0" cy="0"/>
          </xdr:xfrm>
          <a:graphic>
            <a:graphicData uri="http://schemas.microsoft.com/office/drawing/2010/slicer">
              <sle:slicer xmlns:sle="http://schemas.microsoft.com/office/drawing/2010/slicer" name="Dish_Category 2"/>
            </a:graphicData>
          </a:graphic>
        </xdr:graphicFrame>
      </mc:Choice>
      <mc:Fallback xmlns="">
        <xdr:sp macro="" textlink="">
          <xdr:nvSpPr>
            <xdr:cNvPr id="0" name=""/>
            <xdr:cNvSpPr>
              <a:spLocks noTextEdit="1"/>
            </xdr:cNvSpPr>
          </xdr:nvSpPr>
          <xdr:spPr>
            <a:xfrm>
              <a:off x="7456959" y="799062"/>
              <a:ext cx="1837098" cy="2663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xdr:row>
      <xdr:rowOff>0</xdr:rowOff>
    </xdr:from>
    <xdr:to>
      <xdr:col>13</xdr:col>
      <xdr:colOff>747584</xdr:colOff>
      <xdr:row>17</xdr:row>
      <xdr:rowOff>14158</xdr:rowOff>
    </xdr:to>
    <mc:AlternateContent xmlns:mc="http://schemas.openxmlformats.org/markup-compatibility/2006" xmlns:a14="http://schemas.microsoft.com/office/drawing/2010/main">
      <mc:Choice Requires="a14">
        <xdr:graphicFrame macro="">
          <xdr:nvGraphicFramePr>
            <xdr:cNvPr id="2" name="Payment_METHOD 1">
              <a:extLst>
                <a:ext uri="{FF2B5EF4-FFF2-40B4-BE49-F238E27FC236}">
                  <a16:creationId xmlns:a16="http://schemas.microsoft.com/office/drawing/2014/main" id="{AB755B25-AD70-4CC7-A40D-40782D1DC7FD}"/>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1656786" y="786190"/>
              <a:ext cx="1836155" cy="2569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151190</xdr:colOff>
      <xdr:row>126</xdr:row>
      <xdr:rowOff>45357</xdr:rowOff>
    </xdr:from>
    <xdr:to>
      <xdr:col>20</xdr:col>
      <xdr:colOff>453571</xdr:colOff>
      <xdr:row>250</xdr:row>
      <xdr:rowOff>0</xdr:rowOff>
    </xdr:to>
    <xdr:sp macro="" textlink="">
      <xdr:nvSpPr>
        <xdr:cNvPr id="3" name="TextBox 2">
          <a:extLst>
            <a:ext uri="{FF2B5EF4-FFF2-40B4-BE49-F238E27FC236}">
              <a16:creationId xmlns:a16="http://schemas.microsoft.com/office/drawing/2014/main" id="{CB8FCFD4-421A-CB41-92BF-0EB0D013249E}"/>
            </a:ext>
          </a:extLst>
        </xdr:cNvPr>
        <xdr:cNvSpPr txBox="1"/>
      </xdr:nvSpPr>
      <xdr:spPr>
        <a:xfrm>
          <a:off x="151190" y="24916190"/>
          <a:ext cx="19518691" cy="243265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u="none">
              <a:solidFill>
                <a:schemeClr val="bg2">
                  <a:lumMod val="25000"/>
                </a:schemeClr>
              </a:solidFill>
            </a:rPr>
            <a:t>                                                                                       </a:t>
          </a:r>
          <a:r>
            <a:rPr lang="en-IN" sz="2800" b="1" u="sng">
              <a:solidFill>
                <a:schemeClr val="bg2">
                  <a:lumMod val="25000"/>
                </a:schemeClr>
              </a:solidFill>
            </a:rPr>
            <a:t>Business Insights &amp; Recommendations</a:t>
          </a:r>
        </a:p>
        <a:p>
          <a:endParaRPr lang="en-IN" sz="2800" b="1" u="sng">
            <a:solidFill>
              <a:schemeClr val="bg2">
                <a:lumMod val="25000"/>
              </a:schemeClr>
            </a:solidFill>
          </a:endParaRPr>
        </a:p>
        <a:p>
          <a:r>
            <a:rPr lang="en-IN" sz="2400" b="1"/>
            <a:t>1. Main Course is the strongest revenue category – ₹9,71,782.87.</a:t>
          </a:r>
          <a:r>
            <a:rPr lang="en-IN" sz="2400"/>
            <a:t> It contributes </a:t>
          </a:r>
          <a:r>
            <a:rPr lang="en-IN" sz="2400" b="1"/>
            <a:t>55.46% of total revenue</a:t>
          </a:r>
          <a:r>
            <a:rPr lang="en-IN" sz="2400"/>
            <a:t>, making it the restaurant's main revenue driver. </a:t>
          </a:r>
          <a:r>
            <a:rPr lang="en-IN" sz="2400" b="1"/>
            <a:t>Recommendation:</a:t>
          </a:r>
          <a:r>
            <a:rPr lang="en-IN" sz="2400"/>
            <a:t> Maintain strong stock availability and give Main Course items prominent menu placement.</a:t>
          </a:r>
        </a:p>
        <a:p>
          <a:endParaRPr lang="en-IN" sz="2400"/>
        </a:p>
        <a:p>
          <a:r>
            <a:rPr lang="en-IN" sz="2400" b="1"/>
            <a:t>2. Starters are the second-highest revenue category – ₹3,70,583.94.</a:t>
          </a:r>
          <a:r>
            <a:rPr lang="en-IN" sz="2400"/>
            <a:t> Starters contribute approximately </a:t>
          </a:r>
          <a:r>
            <a:rPr lang="en-IN" sz="2400" b="1"/>
            <a:t>21.15% of total revenue</a:t>
          </a:r>
          <a:r>
            <a:rPr lang="en-IN" sz="2400"/>
            <a:t>.</a:t>
          </a:r>
        </a:p>
        <a:p>
          <a:r>
            <a:rPr lang="en-IN" sz="2400" b="1"/>
            <a:t>Recommendation:</a:t>
          </a:r>
          <a:r>
            <a:rPr lang="en-IN" sz="2400"/>
            <a:t> Promote popular starters as add-ons with Main Course orders.</a:t>
          </a:r>
        </a:p>
        <a:p>
          <a:endParaRPr lang="en-IN" sz="2400"/>
        </a:p>
        <a:p>
          <a:r>
            <a:rPr lang="en-IN" sz="2400" b="1"/>
            <a:t>3. Dessert generates ₹2,27,760.56 in revenue.</a:t>
          </a:r>
          <a:r>
            <a:rPr lang="en-IN" sz="2400"/>
            <a:t> Dessert contributes approximately </a:t>
          </a:r>
          <a:r>
            <a:rPr lang="en-IN" sz="2400" b="1"/>
            <a:t>13.00% of total revenue</a:t>
          </a:r>
          <a:r>
            <a:rPr lang="en-IN" sz="2400"/>
            <a:t>.</a:t>
          </a:r>
        </a:p>
        <a:p>
          <a:r>
            <a:rPr lang="en-IN" sz="2400" b="1"/>
            <a:t>Recommendation:</a:t>
          </a:r>
          <a:r>
            <a:rPr lang="en-IN" sz="2400"/>
            <a:t> Use dessert promotions and waiter upselling to increase dessert sales.</a:t>
          </a:r>
        </a:p>
        <a:p>
          <a:endParaRPr lang="en-IN" sz="2400"/>
        </a:p>
        <a:p>
          <a:r>
            <a:rPr lang="en-IN" sz="2400" b="1"/>
            <a:t>4. Beverages generate ₹1,82,066.93 in revenue.</a:t>
          </a:r>
          <a:r>
            <a:rPr lang="en-IN" sz="2400"/>
            <a:t> Beverages contribute approximately </a:t>
          </a:r>
          <a:r>
            <a:rPr lang="en-IN" sz="2400" b="1"/>
            <a:t>10.39% of total revenue</a:t>
          </a:r>
          <a:r>
            <a:rPr lang="en-IN" sz="2400"/>
            <a:t>.</a:t>
          </a:r>
        </a:p>
        <a:p>
          <a:r>
            <a:rPr lang="en-IN" sz="2400" b="1"/>
            <a:t>Recommendation:</a:t>
          </a:r>
          <a:r>
            <a:rPr lang="en-IN" sz="2400"/>
            <a:t> Promote beverages as meal add-ons and combo options.</a:t>
          </a:r>
        </a:p>
        <a:p>
          <a:endParaRPr lang="en-IN" sz="2400"/>
        </a:p>
        <a:p>
          <a:r>
            <a:rPr lang="en-IN" sz="2400" b="1"/>
            <a:t>5. Veg Biryani is the best-selling dish – 681 servings.</a:t>
          </a:r>
          <a:r>
            <a:rPr lang="en-IN" sz="2400"/>
            <a:t> It has the highest quantity among the dishes shown.</a:t>
          </a:r>
        </a:p>
        <a:p>
          <a:r>
            <a:rPr lang="en-IN" sz="2400" b="1"/>
            <a:t>Recommendation:</a:t>
          </a:r>
          <a:r>
            <a:rPr lang="en-IN" sz="2400"/>
            <a:t> Promote Veg Biryani as a signature dish and include it in combo meals.</a:t>
          </a:r>
        </a:p>
        <a:p>
          <a:endParaRPr lang="en-IN" sz="2400"/>
        </a:p>
        <a:p>
          <a:r>
            <a:rPr lang="en-IN" sz="2400" b="1"/>
            <a:t>6. Butter Chicken is the second-best-selling dish – 661 servings.</a:t>
          </a:r>
          <a:r>
            <a:rPr lang="en-IN" sz="2400"/>
            <a:t> This indicates strong customer demand.</a:t>
          </a:r>
        </a:p>
        <a:p>
          <a:r>
            <a:rPr lang="en-IN" sz="2400" b="1"/>
            <a:t>Recommendation:</a:t>
          </a:r>
          <a:r>
            <a:rPr lang="en-IN" sz="2400"/>
            <a:t> Create Butter Chicken meal combos with beverages or desserts.</a:t>
          </a:r>
        </a:p>
        <a:p>
          <a:endParaRPr lang="en-IN" sz="2400"/>
        </a:p>
        <a:p>
          <a:r>
            <a:rPr lang="en-IN" sz="2400" b="1"/>
            <a:t>7. Paneer Butter Masala recorded 642 servings.</a:t>
          </a:r>
          <a:r>
            <a:rPr lang="en-IN" sz="2400"/>
            <a:t> This makes it a strong vegetarian choice among the top-selling dishes.</a:t>
          </a:r>
        </a:p>
        <a:p>
          <a:r>
            <a:rPr lang="en-IN" sz="2400" b="1"/>
            <a:t>Recommendation:</a:t>
          </a:r>
          <a:r>
            <a:rPr lang="en-IN" sz="2400"/>
            <a:t> Promote it through vegetarian and family combo offers.</a:t>
          </a:r>
        </a:p>
        <a:p>
          <a:endParaRPr lang="en-IN" sz="2400"/>
        </a:p>
        <a:p>
          <a:r>
            <a:rPr lang="en-IN" sz="2400" b="1"/>
            <a:t>8. The top five dishes recorded 3,209 servings.</a:t>
          </a:r>
          <a:r>
            <a:rPr lang="en-IN" sz="2400"/>
            <a:t> Veg Biryani, Butter Chicken, Paneer Butter Masala, Pasta Alfredo and Grilled Fish together account for </a:t>
          </a:r>
          <a:r>
            <a:rPr lang="en-IN" sz="2400" b="1"/>
            <a:t>3,209 servings</a:t>
          </a:r>
          <a:r>
            <a:rPr lang="en-IN" sz="2400"/>
            <a:t>.</a:t>
          </a:r>
        </a:p>
        <a:p>
          <a:r>
            <a:rPr lang="en-IN" sz="2400" b="1"/>
            <a:t>Recommendation:</a:t>
          </a:r>
          <a:r>
            <a:rPr lang="en-IN" sz="2400"/>
            <a:t> Maintain sufficient stock and give these high-demand dishes prominent menu placement.</a:t>
          </a:r>
        </a:p>
        <a:p>
          <a:endParaRPr lang="en-IN" sz="2400"/>
        </a:p>
        <a:p>
          <a:r>
            <a:rPr lang="en-IN" sz="2400" b="1"/>
            <a:t>9. Table 9 is the busiest table – 222 orders.</a:t>
          </a:r>
          <a:r>
            <a:rPr lang="en-IN" sz="2400"/>
            <a:t> It recorded the highest number of orders among all tables.</a:t>
          </a:r>
        </a:p>
        <a:p>
          <a:r>
            <a:rPr lang="en-IN" sz="2400" b="1"/>
            <a:t>Recommendation:</a:t>
          </a:r>
          <a:r>
            <a:rPr lang="en-IN" sz="2400"/>
            <a:t> Focus on fast service, cleanliness and quick table turnover around this high-activity table.</a:t>
          </a:r>
        </a:p>
        <a:p>
          <a:endParaRPr lang="en-IN" sz="2400"/>
        </a:p>
        <a:p>
          <a:r>
            <a:rPr lang="en-IN" sz="2400" b="1"/>
            <a:t>10. Table 2 is the second-busiest table – 217 orders.</a:t>
          </a:r>
          <a:r>
            <a:rPr lang="en-IN" sz="2400"/>
            <a:t> It is only </a:t>
          </a:r>
          <a:r>
            <a:rPr lang="en-IN" sz="2400" b="1"/>
            <a:t>5 orders behind Table 9</a:t>
          </a:r>
          <a:r>
            <a:rPr lang="en-IN" sz="2400"/>
            <a:t>, indicating strong customer usage.</a:t>
          </a:r>
        </a:p>
        <a:p>
          <a:r>
            <a:rPr lang="en-IN" sz="2400" b="1"/>
            <a:t>Recommendation:</a:t>
          </a:r>
          <a:r>
            <a:rPr lang="en-IN" sz="2400"/>
            <a:t> Monitor Tables 9 and 2 closely during busy periods.</a:t>
          </a:r>
        </a:p>
        <a:p>
          <a:endParaRPr lang="en-IN" sz="2400"/>
        </a:p>
        <a:p>
          <a:r>
            <a:rPr lang="en-IN" sz="2400" b="1"/>
            <a:t>11. Table 17 and Table 18 have the lowest order count – 172 each.</a:t>
          </a:r>
          <a:r>
            <a:rPr lang="en-IN" sz="2400"/>
            <a:t> These tables recorded the lowest activity in the Pivot Table.</a:t>
          </a:r>
        </a:p>
        <a:p>
          <a:r>
            <a:rPr lang="en-IN" sz="2400" b="1"/>
            <a:t>Recommendation:</a:t>
          </a:r>
          <a:r>
            <a:rPr lang="en-IN" sz="2400"/>
            <a:t> Investigate their location, visibility and seating experience and consider ways to improve utilization.</a:t>
          </a:r>
        </a:p>
        <a:p>
          <a:endParaRPr lang="en-IN" sz="2400"/>
        </a:p>
        <a:p>
          <a:r>
            <a:rPr lang="en-IN" sz="2400" b="1"/>
            <a:t>12. Suresh generated the highest waiter revenue – ₹2,30,359.53.</a:t>
          </a:r>
          <a:r>
            <a:rPr lang="en-IN" sz="2400"/>
            <a:t> He is the top performer by revenue.</a:t>
          </a:r>
        </a:p>
        <a:p>
          <a:r>
            <a:rPr lang="en-IN" sz="2400" b="1"/>
            <a:t>Recommendation:</a:t>
          </a:r>
          <a:r>
            <a:rPr lang="en-IN" sz="2400"/>
            <a:t> Study his selling and service techniques and share effective practices with other waiters.</a:t>
          </a:r>
        </a:p>
        <a:p>
          <a:endParaRPr lang="en-IN" sz="2400"/>
        </a:p>
        <a:p>
          <a:r>
            <a:rPr lang="en-IN" sz="2400" b="1"/>
            <a:t>13. Priya generated the lowest recorded waiter revenue – ₹2,00,647.25.</a:t>
          </a:r>
          <a:r>
            <a:rPr lang="en-IN" sz="2400"/>
            <a:t> Her revenue is lower than the other recorded waiters.</a:t>
          </a:r>
        </a:p>
        <a:p>
          <a:r>
            <a:rPr lang="en-IN" sz="2400" b="1"/>
            <a:t>Recommendation:</a:t>
          </a:r>
          <a:r>
            <a:rPr lang="en-IN" sz="2400"/>
            <a:t> Review order mix, upselling opportunities and customer allocation to identify areas for improvement.</a:t>
          </a:r>
        </a:p>
        <a:p>
          <a:endParaRPr lang="en-IN" sz="2400"/>
        </a:p>
        <a:p>
          <a:r>
            <a:rPr lang="en-IN" sz="2400" b="1"/>
            <a:t>14. Deepa has the highest average customer rating – 3.99/5.</a:t>
          </a:r>
          <a:r>
            <a:rPr lang="en-IN" sz="2400"/>
            <a:t> This indicates the strongest customer satisfaction among the listed waiters. </a:t>
          </a:r>
          <a:r>
            <a:rPr lang="en-IN" sz="2400" b="1"/>
            <a:t>Recommendation:</a:t>
          </a:r>
          <a:r>
            <a:rPr lang="en-IN" sz="2400"/>
            <a:t> Use Deepa's service approach as a benchmark for staff training.</a:t>
          </a:r>
        </a:p>
        <a:p>
          <a:endParaRPr lang="en-IN" sz="2400"/>
        </a:p>
        <a:p>
          <a:r>
            <a:rPr lang="en-IN" sz="2400" b="1"/>
            <a:t>15. Not Recorded waiter data needs improvement.</a:t>
          </a:r>
          <a:r>
            <a:rPr lang="en-IN" sz="2400"/>
            <a:t> There are </a:t>
          </a:r>
          <a:r>
            <a:rPr lang="en-IN" sz="2400" b="1"/>
            <a:t>59 orders</a:t>
          </a:r>
          <a:r>
            <a:rPr lang="en-IN" sz="2400"/>
            <a:t> without a properly recorded waiter name, and the average rating is </a:t>
          </a:r>
          <a:r>
            <a:rPr lang="en-IN" sz="2400" b="1"/>
            <a:t>3.87/5</a:t>
          </a:r>
          <a:r>
            <a:rPr lang="en-IN" sz="2400"/>
            <a:t>. </a:t>
          </a:r>
          <a:r>
            <a:rPr lang="en-IN" sz="2400" b="1"/>
            <a:t>Recommendation:</a:t>
          </a:r>
          <a:r>
            <a:rPr lang="en-IN" sz="2400"/>
            <a:t> Make waiter assignment mandatory before completing each order.</a:t>
          </a:r>
        </a:p>
        <a:p>
          <a:endParaRPr lang="en-IN" sz="2400"/>
        </a:p>
        <a:p>
          <a:r>
            <a:rPr lang="en-IN" sz="2400" b="1"/>
            <a:t>16. Cash generates the highest payment-method revenue – ₹4,40,910.73.</a:t>
          </a:r>
          <a:r>
            <a:rPr lang="en-IN" sz="2400"/>
            <a:t> Cash is followed by UPI at </a:t>
          </a:r>
          <a:r>
            <a:rPr lang="en-IN" sz="2400" b="1"/>
            <a:t>₹4,39,528.00</a:t>
          </a:r>
          <a:r>
            <a:rPr lang="en-IN" sz="2400"/>
            <a:t> and Debit Card at </a:t>
          </a:r>
          <a:r>
            <a:rPr lang="en-IN" sz="2400" b="1"/>
            <a:t>₹4,33,887.78</a:t>
          </a:r>
          <a:r>
            <a:rPr lang="en-IN" sz="2400"/>
            <a:t>. </a:t>
          </a:r>
          <a:r>
            <a:rPr lang="en-IN" sz="2400" b="1"/>
            <a:t>Recommendation:</a:t>
          </a:r>
          <a:r>
            <a:rPr lang="en-IN" sz="2400"/>
            <a:t> Continue supporting all major payment methods while ensuring smooth cash handling.</a:t>
          </a:r>
        </a:p>
        <a:p>
          <a:endParaRPr lang="en-IN" sz="2400"/>
        </a:p>
        <a:p>
          <a:r>
            <a:rPr lang="en-IN" sz="2400" b="1"/>
            <a:t>17. Unknown payment revenue is ₹31,551.54.</a:t>
          </a:r>
          <a:r>
            <a:rPr lang="en-IN" sz="2400"/>
            <a:t> This represents approximately </a:t>
          </a:r>
          <a:r>
            <a:rPr lang="en-IN" sz="2400" b="1"/>
            <a:t>1.80% of total revenue</a:t>
          </a:r>
          <a:r>
            <a:rPr lang="en-IN" sz="2400"/>
            <a:t>.</a:t>
          </a:r>
        </a:p>
        <a:p>
          <a:r>
            <a:rPr lang="en-IN" sz="2400" b="1"/>
            <a:t>Recommendation:</a:t>
          </a:r>
          <a:r>
            <a:rPr lang="en-IN" sz="2400"/>
            <a:t> Reduce Unknown payment entries by making payment-method recording mandatory at billing.</a:t>
          </a:r>
        </a:p>
        <a:p>
          <a:endParaRPr lang="en-IN" sz="2400"/>
        </a:p>
        <a:p>
          <a:r>
            <a:rPr lang="en-IN" sz="2400" b="1"/>
            <a:t>18. Sales are relatively consistent across the days of the week.</a:t>
          </a:r>
          <a:r>
            <a:rPr lang="en-IN" sz="2400"/>
            <a:t> </a:t>
          </a:r>
          <a:r>
            <a:rPr lang="en-IN" sz="2400" b="1"/>
            <a:t>Sunday, Wednesday, Thursday, Friday and Saturday each have 686 orders</a:t>
          </a:r>
          <a:r>
            <a:rPr lang="en-IN" sz="2400"/>
            <a:t>, while Monday and Tuesday have 685 each.</a:t>
          </a:r>
        </a:p>
        <a:p>
          <a:r>
            <a:rPr lang="en-IN" sz="2400" b="1"/>
            <a:t>Recommendation:</a:t>
          </a:r>
          <a:r>
            <a:rPr lang="en-IN" sz="2400"/>
            <a:t> Maintain consistent staffing and inventory throughout the week.</a:t>
          </a:r>
        </a:p>
        <a:p>
          <a:endParaRPr lang="en-IN" sz="2400"/>
        </a:p>
        <a:p>
          <a:r>
            <a:rPr lang="en-IN" sz="2400" b="1"/>
            <a:t>19. July is the highest-revenue month – ₹1,53,205.26.</a:t>
          </a:r>
          <a:r>
            <a:rPr lang="en-IN" sz="2400"/>
            <a:t> April is the lowest-revenue month at </a:t>
          </a:r>
          <a:r>
            <a:rPr lang="en-IN" sz="2400" b="1"/>
            <a:t>₹1,33,212.08</a:t>
          </a:r>
          <a:r>
            <a:rPr lang="en-IN" sz="2400"/>
            <a:t>, giving a difference of approximately </a:t>
          </a:r>
          <a:r>
            <a:rPr lang="en-IN" sz="2400" b="1"/>
            <a:t>₹19,993</a:t>
          </a:r>
          <a:r>
            <a:rPr lang="en-IN" sz="2400"/>
            <a:t>. </a:t>
          </a:r>
          <a:r>
            <a:rPr lang="en-IN" sz="2400" b="1"/>
            <a:t>Recommendation:</a:t>
          </a:r>
          <a:r>
            <a:rPr lang="en-IN" sz="2400"/>
            <a:t> Analyze what drove July's stronger performance and apply successful strategies during weaker months such as April.</a:t>
          </a:r>
        </a:p>
        <a:p>
          <a:endParaRPr lang="en-IN" sz="2400"/>
        </a:p>
        <a:p>
          <a:r>
            <a:rPr lang="en-IN" sz="2400" b="1"/>
            <a:t>20. Average bill value is approximately ₹365.04.</a:t>
          </a:r>
          <a:r>
            <a:rPr lang="en-IN" sz="2400"/>
            <a:t> The restaurant generated </a:t>
          </a:r>
          <a:r>
            <a:rPr lang="en-IN" sz="2400" b="1"/>
            <a:t>₹17,52,194.30 from 4,800 orders</a:t>
          </a:r>
          <a:r>
            <a:rPr lang="en-IN" sz="2400"/>
            <a:t>, resulting in an average bill of approximately </a:t>
          </a:r>
          <a:r>
            <a:rPr lang="en-IN" sz="2400" b="1"/>
            <a:t>₹365.04</a:t>
          </a:r>
          <a:r>
            <a:rPr lang="en-IN" sz="2400"/>
            <a:t>.</a:t>
          </a:r>
        </a:p>
        <a:p>
          <a:r>
            <a:rPr lang="en-IN" sz="2400" b="1"/>
            <a:t>Recommendation:</a:t>
          </a:r>
          <a:r>
            <a:rPr lang="en-IN" sz="2400"/>
            <a:t> Introduce combo meals, premium add-ons and dessert/beverage upselling to increase the average bill value.</a:t>
          </a:r>
        </a:p>
        <a:p>
          <a:endParaRPr lang="en-IN" sz="1800"/>
        </a:p>
      </xdr:txBody>
    </xdr:sp>
    <xdr:clientData/>
  </xdr:twoCellAnchor>
</xdr:wsDr>
</file>

<file path=xl/drawings/drawing10.xml><?xml version="1.0" encoding="utf-8"?>
<c:userShapes xmlns:c="http://schemas.openxmlformats.org/drawingml/2006/chart">
  <cdr:relSizeAnchor xmlns:cdr="http://schemas.openxmlformats.org/drawingml/2006/chartDrawing">
    <cdr:from>
      <cdr:x>0.02071</cdr:x>
      <cdr:y>0.04336</cdr:y>
    </cdr:from>
    <cdr:to>
      <cdr:x>0.11954</cdr:x>
      <cdr:y>0.07207</cdr:y>
    </cdr:to>
    <cdr:sp macro="" textlink="">
      <cdr:nvSpPr>
        <cdr:cNvPr id="2" name="TextBox 1">
          <a:extLst xmlns:a="http://schemas.openxmlformats.org/drawingml/2006/main">
            <a:ext uri="{FF2B5EF4-FFF2-40B4-BE49-F238E27FC236}">
              <a16:creationId xmlns:a16="http://schemas.microsoft.com/office/drawing/2014/main" id="{BD83AF84-7D34-F0EF-00D0-0D9AF0345A7E}"/>
            </a:ext>
          </a:extLst>
        </cdr:cNvPr>
        <cdr:cNvSpPr txBox="1"/>
      </cdr:nvSpPr>
      <cdr:spPr>
        <a:xfrm xmlns:a="http://schemas.openxmlformats.org/drawingml/2006/main">
          <a:off x="181731" y="214084"/>
          <a:ext cx="867049" cy="1417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2</xdr:col>
      <xdr:colOff>523875</xdr:colOff>
      <xdr:row>1</xdr:row>
      <xdr:rowOff>185737</xdr:rowOff>
    </xdr:from>
    <xdr:to>
      <xdr:col>10</xdr:col>
      <xdr:colOff>219075</xdr:colOff>
      <xdr:row>16</xdr:row>
      <xdr:rowOff>71437</xdr:rowOff>
    </xdr:to>
    <xdr:graphicFrame macro="">
      <xdr:nvGraphicFramePr>
        <xdr:cNvPr id="2" name="Chart 1">
          <a:extLst>
            <a:ext uri="{FF2B5EF4-FFF2-40B4-BE49-F238E27FC236}">
              <a16:creationId xmlns:a16="http://schemas.microsoft.com/office/drawing/2014/main" id="{41FF915B-4A40-EC24-7546-72B8E2B5B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414130</xdr:colOff>
      <xdr:row>1</xdr:row>
      <xdr:rowOff>179456</xdr:rowOff>
    </xdr:from>
    <xdr:to>
      <xdr:col>14</xdr:col>
      <xdr:colOff>469347</xdr:colOff>
      <xdr:row>21</xdr:row>
      <xdr:rowOff>0</xdr:rowOff>
    </xdr:to>
    <xdr:graphicFrame macro="">
      <xdr:nvGraphicFramePr>
        <xdr:cNvPr id="3" name="Chart 2">
          <a:extLst>
            <a:ext uri="{FF2B5EF4-FFF2-40B4-BE49-F238E27FC236}">
              <a16:creationId xmlns:a16="http://schemas.microsoft.com/office/drawing/2014/main" id="{9D56FF97-4304-C07C-8D37-03CEDA193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285750</xdr:colOff>
      <xdr:row>2</xdr:row>
      <xdr:rowOff>4762</xdr:rowOff>
    </xdr:from>
    <xdr:to>
      <xdr:col>9</xdr:col>
      <xdr:colOff>590550</xdr:colOff>
      <xdr:row>16</xdr:row>
      <xdr:rowOff>80962</xdr:rowOff>
    </xdr:to>
    <xdr:graphicFrame macro="">
      <xdr:nvGraphicFramePr>
        <xdr:cNvPr id="2" name="Chart 1">
          <a:extLst>
            <a:ext uri="{FF2B5EF4-FFF2-40B4-BE49-F238E27FC236}">
              <a16:creationId xmlns:a16="http://schemas.microsoft.com/office/drawing/2014/main" id="{D1625D07-0AD7-1FA1-0133-41096ABC3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420705</xdr:colOff>
      <xdr:row>2</xdr:row>
      <xdr:rowOff>3157</xdr:rowOff>
    </xdr:from>
    <xdr:to>
      <xdr:col>10</xdr:col>
      <xdr:colOff>115477</xdr:colOff>
      <xdr:row>16</xdr:row>
      <xdr:rowOff>81498</xdr:rowOff>
    </xdr:to>
    <xdr:graphicFrame macro="">
      <xdr:nvGraphicFramePr>
        <xdr:cNvPr id="2" name="Chart 1">
          <a:extLst>
            <a:ext uri="{FF2B5EF4-FFF2-40B4-BE49-F238E27FC236}">
              <a16:creationId xmlns:a16="http://schemas.microsoft.com/office/drawing/2014/main" id="{819020B8-50AD-8761-EAB1-02A5263D4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10133</xdr:colOff>
      <xdr:row>2</xdr:row>
      <xdr:rowOff>10133</xdr:rowOff>
    </xdr:from>
    <xdr:to>
      <xdr:col>10</xdr:col>
      <xdr:colOff>313311</xdr:colOff>
      <xdr:row>16</xdr:row>
      <xdr:rowOff>86333</xdr:rowOff>
    </xdr:to>
    <xdr:graphicFrame macro="">
      <xdr:nvGraphicFramePr>
        <xdr:cNvPr id="2" name="Chart 1">
          <a:extLst>
            <a:ext uri="{FF2B5EF4-FFF2-40B4-BE49-F238E27FC236}">
              <a16:creationId xmlns:a16="http://schemas.microsoft.com/office/drawing/2014/main" id="{55F14B2E-A25F-27AA-34A4-3D603AF53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625950</xdr:colOff>
      <xdr:row>11</xdr:row>
      <xdr:rowOff>55262</xdr:rowOff>
    </xdr:from>
    <xdr:to>
      <xdr:col>7</xdr:col>
      <xdr:colOff>111600</xdr:colOff>
      <xdr:row>25</xdr:row>
      <xdr:rowOff>131462</xdr:rowOff>
    </xdr:to>
    <xdr:graphicFrame macro="">
      <xdr:nvGraphicFramePr>
        <xdr:cNvPr id="2" name="Chart 1">
          <a:extLst>
            <a:ext uri="{FF2B5EF4-FFF2-40B4-BE49-F238E27FC236}">
              <a16:creationId xmlns:a16="http://schemas.microsoft.com/office/drawing/2014/main" id="{3D8B1363-D9AA-D65B-F74A-B4F2642AB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0.17286</cdr:x>
      <cdr:y>0.07184</cdr:y>
    </cdr:from>
    <cdr:to>
      <cdr:x>0.99282</cdr:x>
      <cdr:y>0.17421</cdr:y>
    </cdr:to>
    <cdr:sp macro="" textlink="">
      <cdr:nvSpPr>
        <cdr:cNvPr id="3" name="TextBox 2">
          <a:extLst xmlns:a="http://schemas.openxmlformats.org/drawingml/2006/main">
            <a:ext uri="{FF2B5EF4-FFF2-40B4-BE49-F238E27FC236}">
              <a16:creationId xmlns:a16="http://schemas.microsoft.com/office/drawing/2014/main" id="{3C44EB7E-2039-43E6-6B6F-A22DD3D4ADBA}"/>
            </a:ext>
          </a:extLst>
        </cdr:cNvPr>
        <cdr:cNvSpPr txBox="1"/>
      </cdr:nvSpPr>
      <cdr:spPr>
        <a:xfrm xmlns:a="http://schemas.openxmlformats.org/drawingml/2006/main">
          <a:off x="790373" y="199113"/>
          <a:ext cx="3749202" cy="2837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0.1374</cdr:x>
      <cdr:y>0.03162</cdr:y>
    </cdr:from>
    <cdr:to>
      <cdr:x>0.94628</cdr:x>
      <cdr:y>0.11937</cdr:y>
    </cdr:to>
    <cdr:sp macro="" textlink="">
      <cdr:nvSpPr>
        <cdr:cNvPr id="4" name="TextBox 3">
          <a:extLst xmlns:a="http://schemas.openxmlformats.org/drawingml/2006/main">
            <a:ext uri="{FF2B5EF4-FFF2-40B4-BE49-F238E27FC236}">
              <a16:creationId xmlns:a16="http://schemas.microsoft.com/office/drawing/2014/main" id="{FE72FA4E-5C4D-4F8B-DCED-DF1BE3CBBCB6}"/>
            </a:ext>
          </a:extLst>
        </cdr:cNvPr>
        <cdr:cNvSpPr txBox="1"/>
      </cdr:nvSpPr>
      <cdr:spPr>
        <a:xfrm xmlns:a="http://schemas.openxmlformats.org/drawingml/2006/main">
          <a:off x="628245" y="87650"/>
          <a:ext cx="3698537" cy="2431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0.19773</cdr:x>
      <cdr:y>0.04546</cdr:y>
    </cdr:from>
    <cdr:to>
      <cdr:x>0.95649</cdr:x>
      <cdr:y>0.1588</cdr:y>
    </cdr:to>
    <cdr:sp macro="" textlink="">
      <cdr:nvSpPr>
        <cdr:cNvPr id="5" name="TextBox 4">
          <a:extLst xmlns:a="http://schemas.openxmlformats.org/drawingml/2006/main">
            <a:ext uri="{FF2B5EF4-FFF2-40B4-BE49-F238E27FC236}">
              <a16:creationId xmlns:a16="http://schemas.microsoft.com/office/drawing/2014/main" id="{DDD4CEBC-7681-6058-8825-BFE1DFDC4A51}"/>
            </a:ext>
          </a:extLst>
        </cdr:cNvPr>
        <cdr:cNvSpPr txBox="1"/>
      </cdr:nvSpPr>
      <cdr:spPr>
        <a:xfrm xmlns:a="http://schemas.openxmlformats.org/drawingml/2006/main">
          <a:off x="903951" y="123573"/>
          <a:ext cx="3468798" cy="3080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2">
                  <a:lumMod val="50000"/>
                </a:schemeClr>
              </a:solidFill>
              <a:effectLst/>
              <a:latin typeface="+mn-lt"/>
              <a:ea typeface="+mn-ea"/>
              <a:cs typeface="+mn-cs"/>
            </a:rPr>
            <a:t>REVENUE BY CATEGORY</a:t>
          </a:r>
          <a:r>
            <a:rPr lang="en-IN" sz="1400" b="1" baseline="0">
              <a:solidFill>
                <a:schemeClr val="bg2">
                  <a:lumMod val="50000"/>
                </a:schemeClr>
              </a:solidFill>
              <a:effectLst/>
              <a:latin typeface="+mn-lt"/>
              <a:ea typeface="+mn-ea"/>
              <a:cs typeface="+mn-cs"/>
            </a:rPr>
            <a:t> AND DAY OF WEEK </a:t>
          </a:r>
          <a:endParaRPr lang="en-IN" sz="1400" b="1">
            <a:solidFill>
              <a:schemeClr val="bg2">
                <a:lumMod val="50000"/>
              </a:schemeClr>
            </a:solidFill>
            <a:effectLst/>
            <a:latin typeface="+mn-lt"/>
          </a:endParaRP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Book2"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ASUNDARAM STHAPATI" refreshedDate="46276.487003240742" createdVersion="8" refreshedVersion="8" minRefreshableVersion="3" recordCount="4800" xr:uid="{D873B8AE-DE13-4746-BF36-21F2B881F8F8}">
  <cacheSource type="worksheet">
    <worksheetSource ref="A1:O4801" sheet="Data"/>
  </cacheSource>
  <cacheFields count="15">
    <cacheField name="Dish Category" numFmtId="0">
      <sharedItems count="4800">
        <s v="RES-9697"/>
        <s v="RES-11394"/>
        <s v="RES-9845"/>
        <s v="RES-9976"/>
        <s v="RES-11933"/>
        <s v="RES-11139"/>
        <s v="RES-10979"/>
        <s v="RES-10115"/>
        <s v="RES-10259"/>
        <s v="RES-13385"/>
        <s v="RES-10632"/>
        <s v="RES-9823"/>
        <s v="RES-12636"/>
        <s v="RES-11650"/>
        <s v="RES-9491"/>
        <s v="RES-11705"/>
        <s v="RES-12547"/>
        <s v="RES-11227"/>
        <s v="RES-10627"/>
        <s v="RES-11493"/>
        <s v="RES-13277"/>
        <s v="RES-9306"/>
        <s v="RES-9672"/>
        <s v="RES-11785"/>
        <s v="RES-9402"/>
        <s v="RES-9593"/>
        <s v="RES-11587"/>
        <s v="RES-11046"/>
        <s v="RES-9703"/>
        <s v="RES-11112"/>
        <s v="RES-9307"/>
        <s v="RES-12711"/>
        <s v="RES-12594"/>
        <s v="RES-11118"/>
        <s v="RES-11393"/>
        <s v="RES-10114"/>
        <s v="RES-10640"/>
        <s v="RES-13629"/>
        <s v="RES-12229"/>
        <s v="RES-12651"/>
        <s v="RES-12327"/>
        <s v="RES-11080"/>
        <s v="RES-11216"/>
        <s v="RES-13154"/>
        <s v="RES-12113"/>
        <s v="RES-11972"/>
        <s v="RES-12512"/>
        <s v="RES-10523"/>
        <s v="RES-9297"/>
        <s v="RES-9185"/>
        <s v="RES-12815"/>
        <s v="RES-12582"/>
        <s v="RES-13714"/>
        <s v="RES-11283"/>
        <s v="RES-11728"/>
        <s v="RES-9334"/>
        <s v="RES-11658"/>
        <s v="RES-11574"/>
        <s v="RES-10019"/>
        <s v="RES-9624"/>
        <s v="RES-9045"/>
        <s v="RES-9839"/>
        <s v="RES-9252"/>
        <s v="RES-11463"/>
        <s v="RES-12410"/>
        <s v="RES-12275"/>
        <s v="RES-11298"/>
        <s v="RES-13397"/>
        <s v="RES-11768"/>
        <s v="RES-13157"/>
        <s v="RES-12754"/>
        <s v="RES-9206"/>
        <s v="RES-11799"/>
        <s v="RES-9360"/>
        <s v="RES-10934"/>
        <s v="RES-11575"/>
        <s v="RES-12439"/>
        <s v="RES-12760"/>
        <s v="RES-12349"/>
        <s v="RES-12134"/>
        <s v="RES-9313"/>
        <s v="RES-11544"/>
        <s v="RES-12534"/>
        <s v="RES-11033"/>
        <s v="RES-12984"/>
        <s v="RES-9143"/>
        <s v="RES-11550"/>
        <s v="RES-10496"/>
        <s v="RES-9388"/>
        <s v="RES-9120"/>
        <s v="RES-11879"/>
        <s v="RES-12212"/>
        <s v="RES-10102"/>
        <s v="RES-9942"/>
        <s v="RES-12157"/>
        <s v="RES-12202"/>
        <s v="RES-9553"/>
        <s v="RES-12531"/>
        <s v="RES-13287"/>
        <s v="RES-9635"/>
        <s v="RES-9528"/>
        <s v="RES-12612"/>
        <s v="RES-12112"/>
        <s v="RES-11198"/>
        <s v="RES-9268"/>
        <s v="RES-12990"/>
        <s v="RES-9039"/>
        <s v="RES-12170"/>
        <s v="RES-11562"/>
        <s v="RES-10811"/>
        <s v="RES-10440"/>
        <s v="RES-13508"/>
        <s v="RES-10750"/>
        <s v="RES-11637"/>
        <s v="RES-13220"/>
        <s v="RES-12579"/>
        <s v="RES-12263"/>
        <s v="RES-10277"/>
        <s v="RES-13398"/>
        <s v="RES-9941"/>
        <s v="RES-9613"/>
        <s v="RES-12585"/>
        <s v="RES-12907"/>
        <s v="RES-9323"/>
        <s v="RES-9336"/>
        <s v="RES-12309"/>
        <s v="RES-11434"/>
        <s v="RES-9700"/>
        <s v="RES-9859"/>
        <s v="RES-13350"/>
        <s v="RES-9966"/>
        <s v="RES-12630"/>
        <s v="RES-12198"/>
        <s v="RES-9030"/>
        <s v="RES-13497"/>
        <s v="RES-9122"/>
        <s v="RES-12987"/>
        <s v="RES-10694"/>
        <s v="RES-13566"/>
        <s v="RES-11635"/>
        <s v="RES-10849"/>
        <s v="RES-9608"/>
        <s v="RES-9866"/>
        <s v="RES-10007"/>
        <s v="RES-11430"/>
        <s v="RES-9671"/>
        <s v="RES-13188"/>
        <s v="RES-10001"/>
        <s v="RES-12115"/>
        <s v="RES-13775"/>
        <s v="RES-10808"/>
        <s v="RES-12845"/>
        <s v="RES-12959"/>
        <s v="RES-9838"/>
        <s v="RES-9435"/>
        <s v="RES-10564"/>
        <s v="RES-11435"/>
        <s v="RES-10999"/>
        <s v="RES-9657"/>
        <s v="RES-9102"/>
        <s v="RES-9319"/>
        <s v="RES-10532"/>
        <s v="RES-11851"/>
        <s v="RES-9551"/>
        <s v="RES-12913"/>
        <s v="RES-13164"/>
        <s v="RES-9166"/>
        <s v="RES-10619"/>
        <s v="RES-10245"/>
        <s v="RES-10429"/>
        <s v="RES-10197"/>
        <s v="RES-11315"/>
        <s v="RES-9123"/>
        <s v="RES-10742"/>
        <s v="RES-12041"/>
        <s v="RES-12081"/>
        <s v="RES-12009"/>
        <s v="RES-11740"/>
        <s v="RES-12708"/>
        <s v="RES-13199"/>
        <s v="RES-11060"/>
        <s v="RES-11218"/>
        <s v="RES-13218"/>
        <s v="RES-9595"/>
        <s v="RES-13189"/>
        <s v="RES-11703"/>
        <s v="RES-10833"/>
        <s v="RES-11057"/>
        <s v="RES-12345"/>
        <s v="RES-12420"/>
        <s v="RES-12597"/>
        <s v="RES-12569"/>
        <s v="RES-9245"/>
        <s v="RES-9755"/>
        <s v="RES-9196"/>
        <s v="RES-13195"/>
        <s v="RES-10595"/>
        <s v="RES-11923"/>
        <s v="RES-9903"/>
        <s v="RES-12281"/>
        <s v="RES-9957"/>
        <s v="RES-13023"/>
        <s v="RES-9768"/>
        <s v="RES-13533"/>
        <s v="RES-12805"/>
        <s v="RES-10502"/>
        <s v="RES-10958"/>
        <s v="RES-9359"/>
        <s v="RES-10135"/>
        <s v="RES-10183"/>
        <s v="RES-11511"/>
        <s v="RES-13281"/>
        <s v="RES-13153"/>
        <s v="RES-13459"/>
        <s v="RES-9301"/>
        <s v="RES-12956"/>
        <s v="RES-9568"/>
        <s v="RES-11308"/>
        <s v="RES-9044"/>
        <s v="RES-9077"/>
        <s v="RES-10650"/>
        <s v="RES-12950"/>
        <s v="RES-13420"/>
        <s v="RES-13219"/>
        <s v="RES-11515"/>
        <s v="RES-13198"/>
        <s v="RES-12459"/>
        <s v="RES-9511"/>
        <s v="RES-12781"/>
        <s v="RES-9589"/>
        <s v="RES-9062"/>
        <s v="RES-12891"/>
        <s v="RES-9784"/>
        <s v="RES-13594"/>
        <s v="RES-12386"/>
        <s v="RES-10767"/>
        <s v="RES-9562"/>
        <s v="RES-12427"/>
        <s v="RES-9832"/>
        <s v="RES-11350"/>
        <s v="RES-9440"/>
        <s v="RES-9032"/>
        <s v="RES-12768"/>
        <s v="RES-12034"/>
        <s v="RES-9378"/>
        <s v="RES-12167"/>
        <s v="RES-10243"/>
        <s v="RES-13130"/>
        <s v="RES-13185"/>
        <s v="RES-13664"/>
        <s v="RES-10033"/>
        <s v="RES-10972"/>
        <s v="RES-11156"/>
        <s v="RES-10918"/>
        <s v="RES-12266"/>
        <s v="RES-13532"/>
        <s v="RES-12615"/>
        <s v="RES-11428"/>
        <s v="RES-11211"/>
        <s v="RES-10862"/>
        <s v="RES-13170"/>
        <s v="RES-11228"/>
        <s v="RES-13632"/>
        <s v="RES-9277"/>
        <s v="RES-13263"/>
        <s v="RES-11532"/>
        <s v="RES-12786"/>
        <s v="RES-10098"/>
        <s v="RES-10287"/>
        <s v="RES-12338"/>
        <s v="RES-13693"/>
        <s v="RES-9652"/>
        <s v="RES-9405"/>
        <s v="RES-12355"/>
        <s v="RES-12522"/>
        <s v="RES-13276"/>
        <s v="RES-9125"/>
        <s v="RES-9992"/>
        <s v="RES-13376"/>
        <s v="RES-10924"/>
        <s v="RES-11559"/>
        <s v="RES-12867"/>
        <s v="RES-13542"/>
        <s v="RES-11450"/>
        <s v="RES-12303"/>
        <s v="RES-13640"/>
        <s v="RES-11480"/>
        <s v="RES-13381"/>
        <s v="RES-10162"/>
        <s v="RES-12747"/>
        <s v="RES-9049"/>
        <s v="RES-10709"/>
        <s v="RES-12483"/>
        <s v="RES-11991"/>
        <s v="RES-11137"/>
        <s v="RES-9091"/>
        <s v="RES-11288"/>
        <s v="RES-11180"/>
        <s v="RES-10063"/>
        <s v="RES-9512"/>
        <s v="RES-12460"/>
        <s v="RES-11397"/>
        <s v="RES-10637"/>
        <s v="RES-13646"/>
        <s v="RES-10717"/>
        <s v="RES-13298"/>
        <s v="RES-9456"/>
        <s v="RES-11697"/>
        <s v="RES-12709"/>
        <s v="RES-11176"/>
        <s v="RES-13554"/>
        <s v="RES-11163"/>
        <s v="RES-9929"/>
        <s v="RES-13485"/>
        <s v="RES-13096"/>
        <s v="RES-13764"/>
        <s v="RES-12980"/>
        <s v="RES-10859"/>
        <s v="RES-13772"/>
        <s v="RES-12688"/>
        <s v="RES-10617"/>
        <s v="RES-10771"/>
        <s v="RES-10816"/>
        <s v="RES-11116"/>
        <s v="RES-13531"/>
        <s v="RES-12493"/>
        <s v="RES-10830"/>
        <s v="RES-12407"/>
        <s v="RES-10628"/>
        <s v="RES-12411"/>
        <s v="RES-11762"/>
        <s v="RES-12207"/>
        <s v="RES-10432"/>
        <s v="RES-11543"/>
        <s v="RES-12947"/>
        <s v="RES-10108"/>
        <s v="RES-11055"/>
        <s v="RES-9665"/>
        <s v="RES-12238"/>
        <s v="RES-9276"/>
        <s v="RES-12740"/>
        <s v="RES-13613"/>
        <s v="RES-9745"/>
        <s v="RES-12970"/>
        <s v="RES-12469"/>
        <s v="RES-9501"/>
        <s v="RES-12769"/>
        <s v="RES-9798"/>
        <s v="RES-9605"/>
        <s v="RES-11048"/>
        <s v="RES-11424"/>
        <s v="RES-9794"/>
        <s v="RES-12495"/>
        <s v="RES-10383"/>
        <s v="RES-10038"/>
        <s v="RES-9871"/>
        <s v="RES-11031"/>
        <s v="RES-13301"/>
        <s v="RES-12734"/>
        <s v="RES-12562"/>
        <s v="RES-12541"/>
        <s v="RES-10614"/>
        <s v="RES-9503"/>
        <s v="RES-13353"/>
        <s v="RES-13036"/>
        <s v="RES-11384"/>
        <s v="RES-10916"/>
        <s v="RES-11622"/>
        <s v="RES-9422"/>
        <s v="RES-13131"/>
        <s v="RES-10739"/>
        <s v="RES-12619"/>
        <s v="RES-10176"/>
        <s v="RES-12055"/>
        <s v="RES-12389"/>
        <s v="RES-10962"/>
        <s v="RES-13605"/>
        <s v="RES-10597"/>
        <s v="RES-13718"/>
        <s v="RES-11656"/>
        <s v="RES-10403"/>
        <s v="RES-11804"/>
        <s v="RES-11816"/>
        <s v="RES-12118"/>
        <s v="RES-10216"/>
        <s v="RES-9447"/>
        <s v="RES-10870"/>
        <s v="RES-9880"/>
        <s v="RES-12976"/>
        <s v="RES-12833"/>
        <s v="RES-11750"/>
        <s v="RES-9713"/>
        <s v="RES-9100"/>
        <s v="RES-10099"/>
        <s v="RES-11989"/>
        <s v="RES-12133"/>
        <s v="RES-12092"/>
        <s v="RES-11862"/>
        <s v="RES-11557"/>
        <s v="RES-11280"/>
        <s v="RES-12416"/>
        <s v="RES-9243"/>
        <s v="RES-11015"/>
        <s v="RES-12650"/>
        <s v="RES-9476"/>
        <s v="RES-11747"/>
        <s v="RES-9046"/>
        <s v="RES-13789"/>
        <s v="RES-9242"/>
        <s v="RES-9500"/>
        <s v="RES-13193"/>
        <s v="RES-13569"/>
        <s v="RES-9952"/>
        <s v="RES-12362"/>
        <s v="RES-10441"/>
        <s v="RES-13595"/>
        <s v="RES-12971"/>
        <s v="RES-11027"/>
        <s v="RES-11698"/>
        <s v="RES-9706"/>
        <s v="RES-12054"/>
        <s v="RES-10472"/>
        <s v="RES-11407"/>
        <s v="RES-13712"/>
        <s v="RES-13663"/>
        <s v="RES-13651"/>
        <s v="RES-11551"/>
        <s v="RES-13366"/>
        <s v="RES-13686"/>
        <s v="RES-12591"/>
        <s v="RES-11888"/>
        <s v="RES-10608"/>
        <s v="RES-10379"/>
        <s v="RES-11988"/>
        <s v="RES-9856"/>
        <s v="RES-12654"/>
        <s v="RES-13315"/>
        <s v="RES-10519"/>
        <s v="RES-9193"/>
        <s v="RES-12351"/>
        <s v="RES-12075"/>
        <s v="RES-12104"/>
        <s v="RES-10861"/>
        <s v="RES-12402"/>
        <s v="RES-13387"/>
        <s v="RES-9857"/>
        <s v="RES-13460"/>
        <s v="RES-12171"/>
        <s v="RES-11119"/>
        <s v="RES-12660"/>
        <s v="RES-11809"/>
        <s v="RES-10834"/>
        <s v="RES-11452"/>
        <s v="RES-11634"/>
        <s v="RES-9979"/>
        <s v="RES-12360"/>
        <s v="RES-11151"/>
        <s v="RES-11337"/>
        <s v="RES-13429"/>
        <s v="RES-13673"/>
        <s v="RES-11193"/>
        <s v="RES-11270"/>
        <s v="RES-10792"/>
        <s v="RES-13411"/>
        <s v="RES-11398"/>
        <s v="RES-10960"/>
        <s v="RES-12070"/>
        <s v="RES-12879"/>
        <s v="RES-12378"/>
        <s v="RES-10634"/>
        <s v="RES-10673"/>
        <s v="RES-10262"/>
        <s v="RES-9881"/>
        <s v="RES-12418"/>
        <s v="RES-11695"/>
        <s v="RES-13271"/>
        <s v="RES-10338"/>
        <s v="RES-13527"/>
        <s v="RES-9131"/>
        <s v="RES-11729"/>
        <s v="RES-12273"/>
        <s v="RES-12661"/>
        <s v="RES-9436"/>
        <s v="RES-9133"/>
        <s v="RES-13106"/>
        <s v="RES-13589"/>
        <s v="RES-9560"/>
        <s v="RES-12278"/>
        <s v="RES-12728"/>
        <s v="RES-11819"/>
        <s v="RES-10641"/>
        <s v="RES-12028"/>
        <s v="RES-9997"/>
        <s v="RES-10181"/>
        <s v="RES-12704"/>
        <s v="RES-9936"/>
        <s v="RES-13363"/>
        <s v="RES-10915"/>
        <s v="RES-12800"/>
        <s v="RES-13118"/>
        <s v="RES-10253"/>
        <s v="RES-12200"/>
        <s v="RES-12647"/>
        <s v="RES-13333"/>
        <s v="RES-11108"/>
        <s v="RES-10045"/>
        <s v="RES-10826"/>
        <s v="RES-11122"/>
        <s v="RES-11873"/>
        <s v="RES-10511"/>
        <s v="RES-10643"/>
        <s v="RES-12370"/>
        <s v="RES-13201"/>
        <s v="RES-13183"/>
        <s v="RES-11173"/>
        <s v="RES-13267"/>
        <s v="RES-11571"/>
        <s v="RES-12791"/>
        <s v="RES-11772"/>
        <s v="RES-12481"/>
        <s v="RES-10111"/>
        <s v="RES-12997"/>
        <s v="RES-13725"/>
        <s v="RES-11753"/>
        <s v="RES-12807"/>
        <s v="RES-12952"/>
        <s v="RES-9590"/>
        <s v="RES-9441"/>
        <s v="RES-11960"/>
        <s v="RES-12920"/>
        <s v="RES-9535"/>
        <s v="RES-13031"/>
        <s v="RES-9470"/>
        <s v="RES-10493"/>
        <s v="RES-9432"/>
        <s v="RES-11626"/>
        <s v="RES-13212"/>
        <s v="RES-10560"/>
        <s v="RES-9223"/>
        <s v="RES-12614"/>
        <s v="RES-11782"/>
        <s v="RES-12718"/>
        <s v="RES-12563"/>
        <s v="RES-10411"/>
        <s v="RES-11207"/>
        <s v="RES-10756"/>
        <s v="RES-9262"/>
        <s v="RES-12183"/>
        <s v="RES-9943"/>
        <s v="RES-9479"/>
        <s v="RES-11563"/>
        <s v="RES-10306"/>
        <s v="RES-10136"/>
        <s v="RES-9038"/>
        <s v="RES-10087"/>
        <s v="RES-9763"/>
        <s v="RES-9382"/>
        <s v="RES-9654"/>
        <s v="RES-12368"/>
        <s v="RES-12851"/>
        <s v="RES-9025"/>
        <s v="RES-13753"/>
        <s v="RES-9157"/>
        <s v="RES-11282"/>
        <s v="RES-13356"/>
        <s v="RES-13747"/>
        <s v="RES-13665"/>
        <s v="RES-13042"/>
        <s v="RES-12340"/>
        <s v="RES-11426"/>
        <s v="RES-12598"/>
        <s v="RES-12098"/>
        <s v="RES-13320"/>
        <s v="RES-11049"/>
        <s v="RES-9771"/>
        <s v="RES-11183"/>
        <s v="RES-9601"/>
        <s v="RES-12572"/>
        <s v="RES-11126"/>
        <s v="RES-13410"/>
        <s v="RES-10210"/>
        <s v="RES-12246"/>
        <s v="RES-10603"/>
        <s v="RES-10542"/>
        <s v="RES-12470"/>
        <s v="RES-13211"/>
        <s v="RES-12609"/>
        <s v="RES-11466"/>
        <s v="RES-10698"/>
        <s v="RES-12255"/>
        <s v="RES-9337"/>
        <s v="RES-13573"/>
        <s v="RES-9452"/>
        <s v="RES-12422"/>
        <s v="RES-11630"/>
        <s v="RES-10156"/>
        <s v="RES-9954"/>
        <s v="RES-13224"/>
        <s v="RES-12690"/>
        <s v="RES-9493"/>
        <s v="RES-12634"/>
        <s v="RES-12533"/>
        <s v="RES-12516"/>
        <s v="RES-12939"/>
        <s v="RES-13555"/>
        <s v="RES-9051"/>
        <s v="RES-10670"/>
        <s v="RES-13316"/>
        <s v="RES-12451"/>
        <s v="RES-11822"/>
        <s v="RES-9987"/>
        <s v="RES-12674"/>
        <s v="RES-10772"/>
        <s v="RES-13052"/>
        <s v="RES-10820"/>
        <s v="RES-11794"/>
        <s v="RES-9309"/>
        <s v="RES-12468"/>
        <s v="RES-12006"/>
        <s v="RES-13738"/>
        <s v="RES-10724"/>
        <s v="RES-11011"/>
        <s v="RES-13011"/>
        <s v="RES-13598"/>
        <s v="RES-10172"/>
        <s v="RES-10402"/>
        <s v="RES-10609"/>
        <s v="RES-10732"/>
        <s v="RES-11629"/>
        <s v="RES-10959"/>
        <s v="RES-13611"/>
        <s v="RES-13450"/>
        <s v="RES-10749"/>
        <s v="RES-11115"/>
        <s v="RES-10869"/>
        <s v="RES-10330"/>
        <s v="RES-10109"/>
        <s v="RES-13125"/>
        <s v="RES-10982"/>
        <s v="RES-10770"/>
        <s v="RES-11651"/>
        <s v="RES-11920"/>
        <s v="RES-9649"/>
        <s v="RES-11431"/>
        <s v="RES-9686"/>
        <s v="RES-10818"/>
        <s v="RES-9140"/>
        <s v="RES-9876"/>
        <s v="RES-9130"/>
        <s v="RES-11828"/>
        <s v="RES-11974"/>
        <s v="RES-12039"/>
        <s v="RES-13299"/>
        <s v="RES-9521"/>
        <s v="RES-11189"/>
        <s v="RES-13592"/>
        <s v="RES-9333"/>
        <s v="RES-10397"/>
        <s v="RES-12919"/>
        <s v="RES-13511"/>
        <s v="RES-9094"/>
        <s v="RES-9717"/>
        <s v="RES-10568"/>
        <s v="RES-12830"/>
        <s v="RES-11820"/>
        <s v="RES-13660"/>
        <s v="RES-12632"/>
        <s v="RES-9610"/>
        <s v="RES-13445"/>
        <s v="RES-11764"/>
        <s v="RES-13322"/>
        <s v="RES-12274"/>
        <s v="RES-10819"/>
        <s v="RES-13016"/>
        <s v="RES-9279"/>
        <s v="RES-12342"/>
        <s v="RES-9054"/>
        <s v="RES-9540"/>
        <s v="RES-9761"/>
        <s v="RES-10461"/>
        <s v="RES-9318"/>
        <s v="RES-13108"/>
        <s v="RES-9417"/>
        <s v="RES-11583"/>
        <s v="RES-9947"/>
        <s v="RES-12379"/>
        <s v="RES-11732"/>
        <s v="RES-9380"/>
        <s v="RES-13631"/>
        <s v="RES-12035"/>
        <s v="RES-12554"/>
        <s v="RES-10030"/>
        <s v="RES-9914"/>
        <s v="RES-9412"/>
        <s v="RES-10192"/>
        <s v="RES-11884"/>
        <s v="RES-9282"/>
        <s v="RES-11441"/>
        <s v="RES-13652"/>
        <s v="RES-11017"/>
        <s v="RES-10741"/>
        <s v="RES-12448"/>
        <s v="RES-13771"/>
        <s v="RES-10973"/>
        <s v="RES-13284"/>
        <s v="RES-12385"/>
        <s v="RES-9160"/>
        <s v="RES-11883"/>
        <s v="RES-10388"/>
        <s v="RES-9800"/>
        <s v="RES-12692"/>
        <s v="RES-9872"/>
        <s v="RES-13421"/>
        <s v="RES-9682"/>
        <s v="RES-12022"/>
        <s v="RES-12057"/>
        <s v="RES-13667"/>
        <s v="RES-9990"/>
        <s v="RES-12433"/>
        <s v="RES-9462"/>
        <s v="RES-12887"/>
        <s v="RES-9614"/>
        <s v="RES-13662"/>
        <s v="RES-12220"/>
        <s v="RES-10512"/>
        <s v="RES-11368"/>
        <s v="RES-12818"/>
        <s v="RES-10799"/>
        <s v="RES-9572"/>
        <s v="RES-11600"/>
        <s v="RES-9057"/>
        <s v="RES-13037"/>
        <s v="RES-12873"/>
        <s v="RES-9429"/>
        <s v="RES-9824"/>
        <s v="RES-9005"/>
        <s v="RES-13135"/>
        <s v="RES-10073"/>
        <s v="RES-13487"/>
        <s v="RES-13368"/>
        <s v="RES-9192"/>
        <s v="RES-11202"/>
        <s v="RES-12350"/>
        <s v="RES-10775"/>
        <s v="RES-12556"/>
        <s v="RES-12394"/>
        <s v="RES-10665"/>
        <s v="RES-13176"/>
        <s v="RES-12821"/>
        <s v="RES-9184"/>
        <s v="RES-9884"/>
        <s v="RES-10169"/>
        <s v="RES-10929"/>
        <s v="RES-13062"/>
        <s v="RES-11674"/>
        <s v="RES-9714"/>
        <s v="RES-10261"/>
        <s v="RES-9934"/>
        <s v="RES-11264"/>
        <s v="RES-13691"/>
        <s v="RES-10920"/>
        <s v="RES-13709"/>
        <s v="RES-11679"/>
        <s v="RES-10576"/>
        <s v="RES-11378"/>
        <s v="RES-13034"/>
        <s v="RES-11932"/>
        <s v="RES-10668"/>
        <s v="RES-10588"/>
        <s v="RES-13187"/>
        <s v="RES-13169"/>
        <s v="RES-13007"/>
        <s v="RES-12551"/>
        <s v="RES-9399"/>
        <s v="RES-13208"/>
        <s v="RES-11504"/>
        <s v="RES-10224"/>
        <s v="RES-11577"/>
        <s v="RES-9999"/>
        <s v="RES-9816"/>
        <s v="RES-10723"/>
        <s v="RES-13766"/>
        <s v="RES-11411"/>
        <s v="RES-13653"/>
        <s v="RES-9766"/>
        <s v="RES-11054"/>
        <s v="RES-9141"/>
        <s v="RES-12093"/>
        <s v="RES-12465"/>
        <s v="RES-12801"/>
        <s v="RES-13139"/>
        <s v="RES-13626"/>
        <s v="RES-13570"/>
        <s v="RES-11307"/>
        <s v="RES-12392"/>
        <s v="RES-13719"/>
        <s v="RES-11590"/>
        <s v="RES-11941"/>
        <s v="RES-10872"/>
        <s v="RES-9711"/>
        <s v="RES-12228"/>
        <s v="RES-13264"/>
        <s v="RES-12757"/>
        <s v="RES-9534"/>
        <s v="RES-11464"/>
        <s v="RES-9446"/>
        <s v="RES-12261"/>
        <s v="RES-13551"/>
        <s v="RES-9961"/>
        <s v="RES-12787"/>
        <s v="RES-10613"/>
        <s v="RES-10421"/>
        <s v="RES-12300"/>
        <s v="RES-12152"/>
        <s v="RES-10801"/>
        <s v="RES-13645"/>
        <s v="RES-9786"/>
        <s v="RES-12017"/>
        <s v="RES-13000"/>
        <s v="RES-13196"/>
        <s v="RES-13117"/>
        <s v="RES-9484"/>
        <s v="RES-10352"/>
        <s v="RES-10005"/>
        <s v="RES-10121"/>
        <s v="RES-13213"/>
        <s v="RES-12501"/>
        <s v="RES-11146"/>
        <s v="RES-11745"/>
        <s v="RES-11134"/>
        <s v="RES-9789"/>
        <s v="RES-11798"/>
        <s v="RES-10577"/>
        <s v="RES-11540"/>
        <s v="RES-12417"/>
        <s v="RES-10761"/>
        <s v="RES-9946"/>
        <s v="RES-11484"/>
        <s v="RES-11636"/>
        <s v="RES-13293"/>
        <s v="RES-12046"/>
        <s v="RES-12539"/>
        <s v="RES-11138"/>
        <s v="RES-13002"/>
        <s v="RES-12550"/>
        <s v="RES-11881"/>
        <s v="RES-10594"/>
        <s v="RES-13745"/>
        <s v="RES-13242"/>
        <s v="RES-10401"/>
        <s v="RES-13129"/>
        <s v="RES-12304"/>
        <s v="RES-12730"/>
        <s v="RES-11172"/>
        <s v="RES-9371"/>
        <s v="RES-10470"/>
        <s v="RES-10407"/>
        <s v="RES-11539"/>
        <s v="RES-9705"/>
        <s v="RES-10759"/>
        <s v="RES-13734"/>
        <s v="RES-9364"/>
        <s v="RES-12337"/>
        <s v="RES-10062"/>
        <s v="RES-11591"/>
        <s v="RES-13357"/>
        <s v="RES-12969"/>
        <s v="RES-13278"/>
        <s v="RES-13191"/>
        <s v="RES-11305"/>
        <s v="RES-13027"/>
        <s v="RES-10931"/>
        <s v="RES-12396"/>
        <s v="RES-10843"/>
        <s v="RES-10469"/>
        <s v="RES-11599"/>
        <s v="RES-11440"/>
        <s v="RES-10923"/>
        <s v="RES-9490"/>
        <s v="RES-10205"/>
        <s v="RES-10832"/>
        <s v="RES-13432"/>
        <s v="RES-9284"/>
        <s v="RES-11857"/>
        <s v="RES-9042"/>
        <s v="RES-10846"/>
        <s v="RES-9401"/>
        <s v="RES-9239"/>
        <s v="RES-9293"/>
        <s v="RES-10193"/>
        <s v="RES-12524"/>
        <s v="RES-12131"/>
        <s v="RES-10503"/>
        <s v="RES-11690"/>
        <s v="RES-9916"/>
        <s v="RES-11136"/>
        <s v="RES-9308"/>
        <s v="RES-11021"/>
        <s v="RES-10685"/>
        <s v="RES-12063"/>
        <s v="RES-10425"/>
        <s v="RES-11219"/>
        <s v="RES-13044"/>
        <s v="RES-10860"/>
        <s v="RES-10177"/>
        <s v="RES-12628"/>
        <s v="RES-9386"/>
        <s v="RES-9726"/>
        <s v="RES-9548"/>
        <s v="RES-11840"/>
        <s v="RES-9737"/>
        <s v="RES-9310"/>
        <s v="RES-11375"/>
        <s v="RES-9623"/>
        <s v="RES-12540"/>
        <s v="RES-13736"/>
        <s v="RES-13602"/>
        <s v="RES-11975"/>
        <s v="RES-9354"/>
        <s v="RES-9256"/>
        <s v="RES-9287"/>
        <s v="RES-13716"/>
        <s v="RES-9738"/>
        <s v="RES-9523"/>
        <s v="RES-9302"/>
        <s v="RES-10786"/>
        <s v="RES-9867"/>
        <s v="RES-11795"/>
        <s v="RES-9019"/>
        <s v="RES-9666"/>
        <s v="RES-10368"/>
        <s v="RES-12832"/>
        <s v="RES-12788"/>
        <s v="RES-10593"/>
        <s v="RES-11581"/>
        <s v="RES-10575"/>
        <s v="RES-9058"/>
        <s v="RES-10067"/>
        <s v="RES-12423"/>
        <s v="RES-13728"/>
        <s v="RES-12842"/>
        <s v="RES-12860"/>
        <s v="RES-13711"/>
        <s v="RES-13229"/>
        <s v="RES-10583"/>
        <s v="RES-11837"/>
        <s v="RES-13628"/>
        <s v="RES-11912"/>
        <s v="RES-9570"/>
        <s v="RES-13422"/>
        <s v="RES-11214"/>
        <s v="RES-9561"/>
        <s v="RES-13743"/>
        <s v="RES-12328"/>
        <s v="RES-9023"/>
        <s v="RES-11760"/>
        <s v="RES-10041"/>
        <s v="RES-13457"/>
        <s v="RES-12596"/>
        <s v="RES-12841"/>
        <s v="RES-10381"/>
        <s v="RES-10304"/>
        <s v="RES-10126"/>
        <s v="RES-9813"/>
        <s v="RES-13746"/>
        <s v="RES-10580"/>
        <s v="RES-9663"/>
        <s v="RES-9517"/>
        <s v="RES-13402"/>
        <s v="RES-12621"/>
        <s v="RES-10378"/>
        <s v="RES-11813"/>
        <s v="RES-11844"/>
        <s v="RES-13059"/>
        <s v="RES-13657"/>
        <s v="RES-13039"/>
        <s v="RES-10768"/>
        <s v="RES-9549"/>
        <s v="RES-11901"/>
        <s v="RES-9728"/>
        <s v="RES-13477"/>
        <s v="RES-9430"/>
        <s v="RES-10494"/>
        <s v="RES-13706"/>
        <s v="RES-9777"/>
        <s v="RES-12578"/>
        <s v="RES-9767"/>
        <s v="RES-11588"/>
        <s v="RES-13572"/>
        <s v="RES-13488"/>
        <s v="RES-12608"/>
        <s v="RES-13378"/>
        <s v="RES-12090"/>
        <s v="RES-12180"/>
        <s v="RES-11680"/>
        <s v="RES-11885"/>
        <s v="RES-9779"/>
        <s v="RES-10339"/>
        <s v="RES-13375"/>
        <s v="RES-11240"/>
        <s v="RES-11897"/>
        <s v="RES-13778"/>
        <s v="RES-9469"/>
        <s v="RES-9923"/>
        <s v="RES-12707"/>
        <s v="RES-10921"/>
        <s v="RES-11712"/>
        <s v="RES-13783"/>
        <s v="RES-11743"/>
        <s v="RES-12463"/>
        <s v="RES-11419"/>
        <s v="RES-11164"/>
        <s v="RES-9095"/>
        <s v="RES-9426"/>
        <s v="RES-9748"/>
        <s v="RES-10143"/>
        <s v="RES-10805"/>
        <s v="RES-9889"/>
        <s v="RES-12161"/>
        <s v="RES-9566"/>
        <s v="RES-10008"/>
        <s v="RES-10012"/>
        <s v="RES-10956"/>
        <s v="RES-11199"/>
        <s v="RES-12981"/>
        <s v="RES-13748"/>
        <s v="RES-9219"/>
        <s v="RES-13335"/>
        <s v="RES-11318"/>
        <s v="RES-10744"/>
        <s v="RES-9384"/>
        <s v="RES-12399"/>
        <s v="RES-12257"/>
        <s v="RES-10144"/>
        <s v="RES-10137"/>
        <s v="RES-10758"/>
        <s v="RES-13166"/>
        <s v="RES-11065"/>
        <s v="RES-9013"/>
        <s v="RES-11832"/>
        <s v="RES-12972"/>
        <s v="RES-10006"/>
        <s v="RES-13479"/>
        <s v="RES-9026"/>
        <s v="RES-10553"/>
        <s v="RES-12195"/>
        <s v="RES-12684"/>
        <s v="RES-11296"/>
        <s v="RES-13707"/>
        <s v="RES-11598"/>
        <s v="RES-9515"/>
        <s v="RES-13134"/>
        <s v="RES-11564"/>
        <s v="RES-12795"/>
        <s v="RES-11771"/>
        <s v="RES-11775"/>
        <s v="RES-9068"/>
        <s v="RES-10398"/>
        <s v="RES-10222"/>
        <s v="RES-9290"/>
        <s v="RES-11839"/>
        <s v="RES-9906"/>
        <s v="RES-10552"/>
        <s v="RES-12256"/>
        <s v="RES-12508"/>
        <s v="RES-12525"/>
        <s v="RES-11087"/>
        <s v="RES-13731"/>
        <s v="RES-12102"/>
        <s v="RES-10766"/>
        <s v="RES-12217"/>
        <s v="RES-12528"/>
        <s v="RES-12089"/>
        <s v="RES-13318"/>
        <s v="RES-12989"/>
        <s v="RES-11913"/>
        <s v="RES-12254"/>
        <s v="RES-13455"/>
        <s v="RES-11330"/>
        <s v="RES-11041"/>
        <s v="RES-13018"/>
        <s v="RES-12822"/>
        <s v="RES-10701"/>
        <s v="RES-10405"/>
        <s v="RES-9071"/>
        <s v="RES-10084"/>
        <s v="RES-9158"/>
        <s v="RES-10725"/>
        <s v="RES-12018"/>
        <s v="RES-12837"/>
        <s v="RES-13030"/>
        <s v="RES-9634"/>
        <s v="RES-10326"/>
        <s v="RES-10133"/>
        <s v="RES-11733"/>
        <s v="RES-11360"/>
        <s v="RES-11661"/>
        <s v="RES-12042"/>
        <s v="RES-12196"/>
        <s v="RES-11326"/>
        <s v="RES-13641"/>
        <s v="RES-12683"/>
        <s v="RES-12797"/>
        <s v="RES-9088"/>
        <s v="RES-9963"/>
        <s v="RES-9822"/>
        <s v="RES-13261"/>
        <s v="RES-10946"/>
        <s v="RES-9105"/>
        <s v="RES-11143"/>
        <s v="RES-12586"/>
        <s v="RES-11877"/>
        <s v="RES-13643"/>
        <s v="RES-9618"/>
        <s v="RES-10804"/>
        <s v="RES-10331"/>
        <s v="RES-11192"/>
        <s v="RES-13010"/>
        <s v="RES-10363"/>
        <s v="RES-10537"/>
        <s v="RES-12611"/>
        <s v="RES-11473"/>
        <s v="RES-13225"/>
        <s v="RES-13577"/>
        <s v="RES-13110"/>
        <s v="RES-9931"/>
        <s v="RES-12380"/>
        <s v="RES-12857"/>
        <s v="RES-12421"/>
        <s v="RES-13528"/>
        <s v="RES-13430"/>
        <s v="RES-9096"/>
        <s v="RES-12032"/>
        <s v="RES-10235"/>
        <s v="RES-11859"/>
        <s v="RES-12100"/>
        <s v="RES-11005"/>
        <s v="RES-13248"/>
        <s v="RES-11051"/>
        <s v="RES-10399"/>
        <s v="RES-12644"/>
        <s v="RES-9898"/>
        <s v="RES-9117"/>
        <s v="RES-9751"/>
        <s v="RES-10293"/>
        <s v="RES-9645"/>
        <s v="RES-12150"/>
        <s v="RES-10321"/>
        <s v="RES-10444"/>
        <s v="RES-10954"/>
        <s v="RES-10585"/>
        <s v="RES-12405"/>
        <s v="RES-11133"/>
        <s v="RES-12561"/>
        <s v="RES-13382"/>
        <s v="RES-12979"/>
        <s v="RES-11977"/>
        <s v="RES-9865"/>
        <s v="RES-13413"/>
        <s v="RES-11845"/>
        <s v="RES-11447"/>
        <s v="RES-9027"/>
        <s v="RES-12574"/>
        <s v="RES-10517"/>
        <s v="RES-10474"/>
        <s v="RES-11512"/>
        <s v="RES-9727"/>
        <s v="RES-11475"/>
        <s v="RES-12140"/>
        <s v="RES-11297"/>
        <s v="RES-13597"/>
        <s v="RES-9684"/>
        <s v="RES-10964"/>
        <s v="RES-13262"/>
        <s v="RES-9194"/>
        <s v="RES-10322"/>
        <s v="RES-9312"/>
        <s v="RES-13403"/>
        <s v="RES-9291"/>
        <s v="RES-9074"/>
        <s v="RES-12324"/>
        <s v="RES-12622"/>
        <s v="RES-12514"/>
        <s v="RES-11432"/>
        <s v="RES-10106"/>
        <s v="RES-9394"/>
        <s v="RES-9350"/>
        <s v="RES-10850"/>
        <s v="RES-10721"/>
        <s v="RES-12902"/>
        <s v="RES-10483"/>
        <s v="RES-12343"/>
        <s v="RES-13507"/>
        <s v="RES-10095"/>
        <s v="RES-10965"/>
        <s v="RES-10248"/>
        <s v="RES-12918"/>
        <s v="RES-9207"/>
        <s v="RES-10230"/>
        <s v="RES-9869"/>
        <s v="RES-12497"/>
        <s v="RES-10375"/>
        <s v="RES-11358"/>
        <s v="RES-12121"/>
        <s v="RES-12762"/>
        <s v="RES-12500"/>
        <s v="RES-9197"/>
        <s v="RES-11237"/>
        <s v="RES-12610"/>
        <s v="RES-11780"/>
        <s v="RES-12773"/>
        <s v="RES-12158"/>
        <s v="RES-12013"/>
        <s v="RES-9000"/>
        <s v="RES-9531"/>
        <s v="RES-13684"/>
        <s v="RES-13121"/>
        <s v="RES-13623"/>
        <s v="RES-12435"/>
        <s v="RES-11022"/>
        <s v="RES-12094"/>
        <s v="RES-13141"/>
        <s v="RES-12568"/>
        <s v="RES-11896"/>
        <s v="RES-13146"/>
        <s v="RES-12369"/>
        <s v="RES-9988"/>
        <s v="RES-9413"/>
        <s v="RES-12488"/>
        <s v="RES-11506"/>
        <s v="RES-10940"/>
        <s v="RES-13148"/>
        <s v="RES-12398"/>
        <s v="RES-10393"/>
        <s v="RES-11573"/>
        <s v="RES-9575"/>
        <s v="RES-11584"/>
        <s v="RES-12722"/>
        <s v="RES-9785"/>
        <s v="RES-12564"/>
        <s v="RES-13612"/>
        <s v="RES-12955"/>
        <s v="RES-11719"/>
        <s v="RES-10438"/>
        <s v="RES-13523"/>
        <s v="RES-12307"/>
        <s v="RES-10302"/>
        <s v="RES-12312"/>
        <s v="RES-9070"/>
        <s v="RES-9460"/>
        <s v="RES-12637"/>
        <s v="RES-9994"/>
        <s v="RES-11481"/>
        <s v="RES-12599"/>
        <s v="RES-12875"/>
        <s v="RES-12885"/>
        <s v="RES-10229"/>
        <s v="RES-10886"/>
        <s v="RES-10837"/>
        <s v="RES-9321"/>
        <s v="RES-9529"/>
        <s v="RES-11147"/>
        <s v="RES-11069"/>
        <s v="RES-12839"/>
        <s v="RES-12998"/>
        <s v="RES-12329"/>
        <s v="RES-12015"/>
        <s v="RES-9283"/>
        <s v="RES-10070"/>
        <s v="RES-11381"/>
        <s v="RES-9311"/>
        <s v="RES-12926"/>
        <s v="RES-12915"/>
        <s v="RES-11843"/>
        <s v="RES-10871"/>
        <s v="RES-13338"/>
        <s v="RES-10066"/>
        <s v="RES-12856"/>
        <s v="RES-11893"/>
        <s v="RES-12062"/>
        <s v="RES-12489"/>
        <s v="RES-9187"/>
        <s v="RES-11983"/>
        <s v="RES-12011"/>
        <s v="RES-11797"/>
        <s v="RES-9676"/>
        <s v="RES-12811"/>
        <s v="RES-11235"/>
        <s v="RES-9858"/>
        <s v="RES-11618"/>
        <s v="RES-13630"/>
        <s v="RES-10893"/>
        <s v="RES-11067"/>
        <s v="RES-13769"/>
        <s v="RES-11667"/>
        <s v="RES-11402"/>
        <s v="RES-13285"/>
        <s v="RES-12843"/>
        <s v="RES-12169"/>
        <s v="RES-11209"/>
        <s v="RES-9208"/>
        <s v="RES-9237"/>
        <s v="RES-12289"/>
        <s v="RES-12509"/>
        <s v="RES-10360"/>
        <s v="RES-12293"/>
        <s v="RES-11777"/>
        <s v="RES-9112"/>
        <s v="RES-12904"/>
        <s v="RES-11868"/>
        <s v="RES-9338"/>
        <s v="RES-12869"/>
        <s v="RES-10279"/>
        <s v="RES-9050"/>
        <s v="RES-10431"/>
        <s v="RES-11171"/>
        <s v="RES-11835"/>
        <s v="RES-11339"/>
        <s v="RES-13588"/>
        <s v="RES-9181"/>
        <s v="RES-10981"/>
        <s v="RES-12146"/>
        <s v="RES-9304"/>
        <s v="RES-13770"/>
        <s v="RES-13126"/>
        <s v="RES-11362"/>
        <s v="RES-11935"/>
        <s v="RES-13494"/>
        <s v="RES-9733"/>
        <s v="RES-10697"/>
        <s v="RES-13408"/>
        <s v="RES-13279"/>
        <s v="RES-12675"/>
        <s v="RES-11391"/>
        <s v="RES-10482"/>
        <s v="RES-13202"/>
        <s v="RES-12749"/>
        <s v="RES-12532"/>
        <s v="RES-9683"/>
        <s v="RES-11716"/>
        <s v="RES-13583"/>
        <s v="RES-10274"/>
        <s v="RES-12656"/>
        <s v="RES-9048"/>
        <s v="RES-12305"/>
        <s v="RES-10209"/>
        <s v="RES-12219"/>
        <s v="RES-11700"/>
        <s v="RES-12645"/>
        <s v="RES-12373"/>
        <s v="RES-13314"/>
        <s v="RES-10716"/>
        <s v="RES-9564"/>
        <s v="RES-10145"/>
        <s v="RES-11727"/>
        <s v="RES-11640"/>
        <s v="RES-9421"/>
        <s v="RES-11534"/>
        <s v="RES-10359"/>
        <s v="RES-9176"/>
        <s v="RES-11632"/>
        <s v="RES-10644"/>
        <s v="RES-9063"/>
        <s v="RES-10715"/>
        <s v="RES-12091"/>
        <s v="RES-9637"/>
        <s v="RES-9146"/>
        <s v="RES-10389"/>
        <s v="RES-9298"/>
        <s v="RES-10324"/>
        <s v="RES-10840"/>
        <s v="RES-13496"/>
        <s v="RES-11420"/>
        <s v="RES-10050"/>
        <s v="RES-12988"/>
        <s v="RES-9036"/>
        <s v="RES-12127"/>
        <s v="RES-9581"/>
        <s v="RES-11755"/>
        <s v="RES-10025"/>
        <s v="RES-11891"/>
        <s v="RES-12165"/>
        <s v="RES-10989"/>
        <s v="RES-10529"/>
        <s v="RES-10700"/>
        <s v="RES-10491"/>
        <s v="RES-13071"/>
        <s v="RES-9060"/>
        <s v="RES-13453"/>
        <s v="RES-12335"/>
        <s v="RES-11347"/>
        <s v="RES-10270"/>
        <s v="RES-10813"/>
        <s v="RES-11827"/>
        <s v="RES-10406"/>
        <s v="RES-10147"/>
        <s v="RES-9458"/>
        <s v="RES-11812"/>
        <s v="RES-10566"/>
        <s v="RES-13688"/>
        <s v="RES-12580"/>
        <s v="RES-9396"/>
        <s v="RES-12826"/>
        <s v="RES-12176"/>
        <s v="RES-9076"/>
        <s v="RES-9538"/>
        <s v="RES-9020"/>
        <s v="RES-12010"/>
        <s v="RES-9679"/>
        <s v="RES-9960"/>
        <s v="RES-11759"/>
        <s v="RES-9234"/>
        <s v="RES-12430"/>
        <s v="RES-10787"/>
        <s v="RES-12653"/>
        <s v="RES-11336"/>
        <s v="RES-10521"/>
        <s v="RES-13696"/>
        <s v="RES-12027"/>
        <s v="RES-11275"/>
        <s v="RES-11964"/>
        <s v="RES-9583"/>
        <s v="RES-12936"/>
        <s v="RES-10246"/>
        <s v="RES-13671"/>
        <s v="RES-11776"/>
        <s v="RES-10376"/>
        <s v="RES-12486"/>
        <s v="RES-10346"/>
        <s v="RES-9900"/>
        <s v="RES-10704"/>
        <s v="RES-10184"/>
        <s v="RES-12899"/>
        <s v="RES-13575"/>
        <s v="RES-11962"/>
        <s v="RES-10635"/>
        <s v="RES-9678"/>
        <s v="RES-10733"/>
        <s v="RES-13045"/>
        <s v="RES-10171"/>
        <s v="RES-9495"/>
        <s v="RES-12330"/>
        <s v="RES-10993"/>
        <s v="RES-13396"/>
        <s v="RES-11653"/>
        <s v="RES-9655"/>
        <s v="RES-13355"/>
        <s v="RES-13136"/>
        <s v="RES-13371"/>
        <s v="RES-10535"/>
        <s v="RES-11823"/>
        <s v="RES-12122"/>
        <s v="RES-9108"/>
        <s v="RES-12106"/>
        <s v="RES-11683"/>
        <s v="RES-13365"/>
        <s v="RES-9139"/>
        <s v="RES-11652"/>
        <s v="RES-10231"/>
        <s v="RES-13439"/>
        <s v="RES-11468"/>
        <s v="RES-13358"/>
        <s v="RES-12623"/>
        <s v="RES-9550"/>
        <s v="RES-9410"/>
        <s v="RES-10273"/>
        <s v="RES-13168"/>
        <s v="RES-12736"/>
        <s v="RES-11549"/>
        <s v="RES-9043"/>
        <s v="RES-13038"/>
        <s v="RES-13091"/>
        <s v="RES-10629"/>
        <s v="RES-9749"/>
        <s v="RES-13498"/>
        <s v="RES-9558"/>
        <s v="RES-9272"/>
        <s v="RES-11099"/>
        <s v="RES-10134"/>
        <s v="RES-10082"/>
        <s v="RES-9545"/>
        <s v="RES-10839"/>
        <s v="RES-11867"/>
        <s v="RES-10490"/>
        <s v="RES-10655"/>
        <s v="RES-9115"/>
        <s v="RES-9793"/>
        <s v="RES-11335"/>
        <s v="RES-12270"/>
        <s v="RES-13529"/>
        <s v="RES-13503"/>
        <s v="RES-11010"/>
        <s v="RES-9303"/>
        <s v="RES-11439"/>
        <s v="RES-13475"/>
        <s v="RES-11620"/>
        <s v="RES-11724"/>
        <s v="RES-12429"/>
        <s v="RES-10957"/>
        <s v="RES-11814"/>
        <s v="RES-10510"/>
        <s v="RES-13056"/>
        <s v="RES-10746"/>
        <s v="RES-11221"/>
        <s v="RES-12139"/>
        <s v="RES-12008"/>
        <s v="RES-10198"/>
        <s v="RES-11892"/>
        <s v="RES-13317"/>
        <s v="RES-9950"/>
        <s v="RES-11517"/>
        <s v="RES-10439"/>
        <s v="RES-12758"/>
        <s v="RES-12738"/>
        <s v="RES-11818"/>
        <s v="RES-11165"/>
        <s v="RES-10292"/>
        <s v="RES-9465"/>
        <s v="RES-10265"/>
        <s v="RES-13292"/>
        <s v="RES-10350"/>
        <s v="RES-13019"/>
        <s v="RES-11408"/>
        <s v="RES-12780"/>
        <s v="RES-12344"/>
        <s v="RES-12029"/>
        <s v="RES-9299"/>
        <s v="RES-9335"/>
        <s v="RES-10233"/>
        <s v="RES-11086"/>
        <s v="RES-10404"/>
        <s v="RES-9892"/>
        <s v="RES-9984"/>
        <s v="RES-10042"/>
        <s v="RES-13722"/>
        <s v="RES-10123"/>
        <s v="RES-9147"/>
        <s v="RES-11970"/>
        <s v="RES-10729"/>
        <s v="RES-12799"/>
        <s v="RES-10356"/>
        <s v="RES-13305"/>
        <s v="RES-10417"/>
        <s v="RES-9010"/>
        <s v="RES-13132"/>
        <s v="RES-9383"/>
        <s v="RES-9320"/>
        <s v="RES-9387"/>
        <s v="RES-11641"/>
        <s v="RES-12639"/>
        <s v="RES-10217"/>
        <s v="RES-12142"/>
        <s v="RES-12770"/>
        <s v="RES-11639"/>
        <s v="RES-12607"/>
        <s v="RES-10525"/>
        <s v="RES-12917"/>
        <s v="RES-9810"/>
        <s v="RES-10242"/>
        <s v="RES-13760"/>
        <s v="RES-10453"/>
        <s v="RES-11050"/>
        <s v="RES-13085"/>
        <s v="RES-10866"/>
        <s v="RES-10836"/>
        <s v="RES-11870"/>
        <s v="RES-12052"/>
        <s v="RES-10300"/>
        <s v="RES-10291"/>
        <s v="RES-9342"/>
        <s v="RES-11328"/>
        <s v="RES-13093"/>
        <s v="RES-12053"/>
        <s v="RES-13393"/>
        <s v="RES-12234"/>
        <s v="RES-10543"/>
        <s v="RES-12853"/>
        <s v="RES-11664"/>
        <s v="RES-10097"/>
        <s v="RES-13094"/>
        <s v="RES-11491"/>
        <s v="RES-9152"/>
        <s v="RES-13070"/>
        <s v="RES-12059"/>
        <s v="RES-11947"/>
        <s v="RES-11241"/>
        <s v="RES-13235"/>
        <s v="RES-13065"/>
        <s v="RES-9730"/>
        <s v="RES-10734"/>
        <s v="RES-9638"/>
        <s v="RES-12938"/>
        <s v="RES-11098"/>
        <s v="RES-12912"/>
        <s v="RES-12321"/>
        <s v="RES-10374"/>
        <s v="RES-10677"/>
        <s v="RES-11465"/>
        <s v="RES-12543"/>
        <s v="RES-11907"/>
        <s v="RES-9159"/>
        <s v="RES-12021"/>
        <s v="RES-12789"/>
        <s v="RES-13127"/>
        <s v="RES-10284"/>
        <s v="RES-10055"/>
        <s v="RES-10480"/>
        <s v="RES-13727"/>
        <s v="RES-9932"/>
        <s v="RES-12120"/>
        <s v="RES-10684"/>
        <s v="RES-11556"/>
        <s v="RES-11248"/>
        <s v="RES-13534"/>
        <s v="RES-12506"/>
        <s v="RES-13332"/>
        <s v="RES-9420"/>
        <s v="RES-12301"/>
        <s v="RES-12325"/>
        <s v="RES-9875"/>
        <s v="RES-12457"/>
        <s v="RES-9292"/>
        <s v="RES-9955"/>
        <s v="RES-9648"/>
        <s v="RES-9606"/>
        <s v="RES-11323"/>
        <s v="RES-9358"/>
        <s v="RES-10558"/>
        <s v="RES-9472"/>
        <s v="RES-11501"/>
        <s v="RES-12154"/>
        <s v="RES-12695"/>
        <s v="RES-13418"/>
        <s v="RES-13329"/>
        <s v="RES-10984"/>
        <s v="RES-10851"/>
        <s v="RES-11663"/>
        <s v="RES-9241"/>
        <s v="RES-10898"/>
        <s v="RES-11175"/>
        <s v="RES-13615"/>
        <s v="RES-9971"/>
        <s v="RES-10652"/>
        <s v="RES-10599"/>
        <s v="RES-13156"/>
        <s v="RES-10689"/>
        <s v="RES-13064"/>
        <s v="RES-11063"/>
        <s v="RES-10687"/>
        <s v="RES-11148"/>
        <s v="RES-13500"/>
        <s v="RES-9288"/>
        <s v="RES-11372"/>
        <s v="RES-9586"/>
        <s v="RES-10141"/>
        <s v="RES-12713"/>
        <s v="RES-11376"/>
        <s v="RES-9915"/>
        <s v="RES-9203"/>
        <s v="RES-11416"/>
        <s v="RES-12896"/>
        <s v="RES-9180"/>
        <s v="RES-13538"/>
        <s v="RES-10600"/>
        <s v="RES-13780"/>
        <s v="RES-13384"/>
        <s v="RES-11494"/>
        <s v="RES-13690"/>
        <s v="RES-10998"/>
        <s v="RES-10447"/>
        <s v="RES-11170"/>
        <s v="RES-13243"/>
        <s v="RES-12763"/>
        <s v="RES-10071"/>
        <s v="RES-11774"/>
        <s v="RES-12088"/>
        <s v="RES-10433"/>
        <s v="RES-12914"/>
        <s v="RES-12670"/>
        <s v="RES-11513"/>
        <s v="RES-9459"/>
        <s v="RES-11915"/>
        <s v="RES-13729"/>
        <s v="RES-13143"/>
        <s v="RES-11613"/>
        <s v="RES-11032"/>
        <s v="RES-12697"/>
        <s v="RES-13249"/>
        <s v="RES-10286"/>
        <s v="RES-10541"/>
        <s v="RES-12510"/>
        <s v="RES-11737"/>
        <s v="RES-11247"/>
        <s v="RES-13207"/>
        <s v="RES-11273"/>
        <s v="RES-10068"/>
        <s v="RES-11387"/>
        <s v="RES-12766"/>
        <s v="RES-11427"/>
        <s v="RES-9171"/>
        <s v="RES-11685"/>
        <s v="RES-11625"/>
        <s v="RES-9113"/>
        <s v="RES-10003"/>
        <s v="RES-13380"/>
        <s v="RES-12982"/>
        <s v="RES-10728"/>
        <s v="RES-13405"/>
        <s v="RES-13701"/>
        <s v="RES-10272"/>
        <s v="RES-10318"/>
        <s v="RES-9792"/>
        <s v="RES-10204"/>
        <s v="RES-12985"/>
        <s v="RES-10298"/>
        <s v="RES-11498"/>
        <s v="RES-12107"/>
        <s v="RES-13152"/>
        <s v="RES-13642"/>
        <s v="RES-10794"/>
        <s v="RES-12518"/>
        <s v="RES-9642"/>
        <s v="RES-10855"/>
        <s v="RES-10096"/>
        <s v="RES-10105"/>
        <s v="RES-10435"/>
        <s v="RES-9619"/>
        <s v="RES-9744"/>
        <s v="RES-9161"/>
        <s v="RES-11958"/>
        <s v="RES-10802"/>
        <s v="RES-11959"/>
        <s v="RES-9363"/>
        <s v="RES-10164"/>
        <s v="RES-9546"/>
        <s v="RES-13119"/>
        <s v="RES-12000"/>
        <s v="RES-11699"/>
        <s v="RES-11094"/>
        <s v="RES-9461"/>
        <s v="RES-9844"/>
        <s v="RES-11593"/>
        <s v="RES-9065"/>
        <s v="RES-13404"/>
        <s v="RES-10980"/>
        <s v="RES-10884"/>
        <s v="RES-13768"/>
        <s v="RES-13441"/>
        <s v="RES-13046"/>
        <s v="RES-9367"/>
        <s v="RES-9959"/>
        <s v="RES-10486"/>
        <s v="RES-13742"/>
        <s v="RES-11110"/>
        <s v="RES-9693"/>
        <s v="RES-11906"/>
        <s v="RES-11262"/>
        <s v="RES-11730"/>
        <s v="RES-12318"/>
        <s v="RES-10451"/>
        <s v="RES-10879"/>
        <s v="RES-12633"/>
        <s v="RES-12928"/>
        <s v="RES-10803"/>
        <s v="RES-12264"/>
        <s v="RES-13763"/>
        <s v="RES-11688"/>
        <s v="RES-10296"/>
        <s v="RES-10647"/>
        <s v="RES-13458"/>
        <s v="RES-12954"/>
        <s v="RES-10903"/>
        <s v="RES-11560"/>
        <s v="RES-13123"/>
        <s v="RES-13472"/>
        <s v="RES-12589"/>
        <s v="RES-9148"/>
        <s v="RES-12247"/>
        <s v="RES-9574"/>
        <s v="RES-9850"/>
        <s v="RES-11954"/>
        <s v="RES-9847"/>
        <s v="RES-12226"/>
        <s v="RES-9007"/>
        <s v="RES-13328"/>
        <s v="RES-11311"/>
        <s v="RES-9235"/>
        <s v="RES-13456"/>
        <s v="RES-13367"/>
        <s v="RES-10468"/>
        <s v="RES-9425"/>
        <s v="RES-13428"/>
        <s v="RES-12866"/>
        <s v="RES-9280"/>
        <s v="RES-12924"/>
        <s v="RES-11981"/>
        <s v="RES-11520"/>
        <s v="RES-10138"/>
        <s v="RES-9886"/>
        <s v="RES-12187"/>
        <s v="RES-13426"/>
        <s v="RES-11131"/>
        <s v="RES-12658"/>
        <s v="RES-9775"/>
        <s v="RES-10985"/>
        <s v="RES-9831"/>
        <s v="RES-13075"/>
        <s v="RES-9182"/>
        <s v="RES-12859"/>
        <s v="RES-13708"/>
        <s v="RES-13793"/>
        <s v="RES-13392"/>
        <s v="RES-9664"/>
        <s v="RES-11413"/>
        <s v="RES-12317"/>
        <s v="RES-13790"/>
        <s v="RES-10237"/>
        <s v="RES-11672"/>
        <s v="RES-11320"/>
        <s v="RES-9135"/>
        <s v="RES-12652"/>
        <s v="RES-10446"/>
        <s v="RES-11945"/>
        <s v="RES-9532"/>
        <s v="RES-11223"/>
        <s v="RES-10345"/>
        <s v="RES-13796"/>
        <s v="RES-11865"/>
        <s v="RES-12253"/>
        <s v="RES-12840"/>
        <s v="RES-13223"/>
        <s v="RES-11927"/>
        <s v="RES-9759"/>
        <s v="RES-13304"/>
        <s v="RES-13186"/>
        <s v="RES-9660"/>
        <s v="RES-11734"/>
        <s v="RES-11838"/>
        <s v="RES-10876"/>
        <s v="RES-12348"/>
        <s v="RES-10268"/>
        <s v="RES-9415"/>
        <s v="RES-9702"/>
        <s v="RES-13470"/>
        <s v="RES-13726"/>
        <s v="RES-11423"/>
        <s v="RES-9938"/>
        <s v="RES-11878"/>
        <s v="RES-10112"/>
        <s v="RES-12710"/>
        <s v="RES-12095"/>
        <s v="RES-10161"/>
        <s v="RES-12030"/>
        <s v="RES-10422"/>
        <s v="RES-10864"/>
        <s v="RES-10611"/>
        <s v="RES-10823"/>
        <s v="RES-11083"/>
        <s v="RES-10505"/>
        <s v="RES-10737"/>
        <s v="RES-10667"/>
        <s v="RES-13777"/>
        <s v="RES-13097"/>
        <s v="RES-12803"/>
        <s v="RES-12245"/>
        <s v="RES-9908"/>
        <s v="RES-11961"/>
        <s v="RES-11682"/>
        <s v="RES-9457"/>
        <s v="RES-12816"/>
        <s v="RES-13757"/>
        <s v="RES-9154"/>
        <s v="RES-13159"/>
        <s v="RES-11016"/>
        <s v="RES-13063"/>
        <s v="RES-11805"/>
        <s v="RES-9022"/>
        <s v="RES-12719"/>
        <s v="RES-12573"/>
        <s v="RES-11648"/>
        <s v="RES-11997"/>
        <s v="RES-10658"/>
        <s v="RES-11976"/>
        <s v="RES-13334"/>
        <s v="RES-11623"/>
        <s v="RES-12087"/>
        <s v="RES-11154"/>
        <s v="RES-10639"/>
        <s v="RES-11722"/>
        <s v="RES-9944"/>
        <s v="RES-9168"/>
        <s v="RES-10881"/>
        <s v="RES-10462"/>
        <s v="RES-9186"/>
        <s v="RES-10726"/>
        <s v="RES-9978"/>
        <s v="RES-9119"/>
        <s v="RES-12724"/>
        <s v="RES-9542"/>
        <s v="RES-12225"/>
        <s v="RES-13238"/>
        <s v="RES-9202"/>
        <s v="RES-11736"/>
        <s v="RES-9552"/>
        <s v="RES-9489"/>
        <s v="RES-12114"/>
        <s v="RES-12929"/>
        <s v="RES-13006"/>
        <s v="RES-10807"/>
        <s v="RES-9840"/>
        <s v="RES-11921"/>
        <s v="RES-10301"/>
        <s v="RES-9917"/>
        <s v="RES-9740"/>
        <s v="RES-11302"/>
        <s v="RES-12068"/>
        <s v="RES-10976"/>
        <s v="RES-12023"/>
        <s v="RES-10809"/>
        <s v="RES-13040"/>
        <s v="RES-13111"/>
        <s v="RES-12750"/>
        <s v="RES-10180"/>
        <s v="RES-11643"/>
        <s v="RES-11524"/>
        <s v="RES-9286"/>
        <s v="RES-13506"/>
        <s v="RES-11871"/>
        <s v="RES-11066"/>
        <s v="RES-12693"/>
        <s v="RES-12893"/>
        <s v="RES-11720"/>
        <s v="RES-10838"/>
        <s v="RES-11340"/>
        <s v="RES-13270"/>
        <s v="RES-9836"/>
        <s v="RES-11578"/>
        <s v="RES-11978"/>
        <s v="RES-12542"/>
        <s v="RES-9137"/>
        <s v="RES-9033"/>
        <s v="RES-12782"/>
        <s v="RES-12136"/>
        <s v="RES-13724"/>
        <s v="RES-12999"/>
        <s v="RES-11354"/>
        <s v="RES-10211"/>
        <s v="RES-9328"/>
        <s v="RES-9357"/>
        <s v="RES-11904"/>
        <s v="RES-10308"/>
        <s v="RES-12079"/>
        <s v="RES-9661"/>
        <s v="RES-12505"/>
        <s v="RES-10313"/>
        <s v="RES-12487"/>
        <s v="RES-12372"/>
        <s v="RES-11853"/>
        <s v="RES-10337"/>
        <s v="RES-11351"/>
        <s v="RES-11677"/>
        <s v="RES-13610"/>
        <s v="RES-10610"/>
        <s v="RES-12874"/>
        <s v="RES-9741"/>
        <s v="RES-11453"/>
        <s v="RES-9101"/>
        <s v="RES-13090"/>
        <s v="RES-11113"/>
        <s v="RES-10225"/>
        <s v="RES-11082"/>
        <s v="RES-12357"/>
        <s v="RES-9659"/>
        <s v="RES-13465"/>
        <s v="RES-10312"/>
        <s v="RES-12558"/>
        <s v="RES-11238"/>
        <s v="RES-10445"/>
        <s v="RES-10748"/>
        <s v="RES-13739"/>
        <s v="RES-10463"/>
        <s v="RES-11741"/>
        <s v="RES-11460"/>
        <s v="RES-12669"/>
        <s v="RES-9082"/>
        <s v="RES-9271"/>
        <s v="RES-11525"/>
        <s v="RES-12888"/>
        <s v="RES-11919"/>
        <s v="RES-13689"/>
        <s v="RES-12884"/>
        <s v="RES-10623"/>
        <s v="RES-11678"/>
        <s v="RES-10251"/>
        <s v="RES-11389"/>
        <s v="RES-10943"/>
        <s v="RES-9807"/>
        <s v="RES-10518"/>
        <s v="RES-11669"/>
        <s v="RES-9126"/>
        <s v="RES-10806"/>
        <s v="RES-9236"/>
        <s v="RES-10267"/>
        <s v="RES-11714"/>
        <s v="RES-12993"/>
        <s v="RES-10645"/>
        <s v="RES-9129"/>
        <s v="RES-12519"/>
        <s v="RES-12776"/>
        <s v="RES-10250"/>
        <s v="RES-9266"/>
        <s v="RES-11565"/>
        <s v="RES-11366"/>
        <s v="RES-13510"/>
        <s v="RES-11863"/>
        <s v="RES-11792"/>
        <s v="RES-11324"/>
        <s v="RES-13015"/>
        <s v="RES-9803"/>
        <s v="RES-12581"/>
        <s v="RES-9486"/>
        <s v="RES-13290"/>
        <s v="RES-9362"/>
        <s v="RES-9827"/>
        <s v="RES-12544"/>
        <s v="RES-11231"/>
        <s v="RES-13559"/>
        <s v="RES-10364"/>
        <s v="RES-11349"/>
        <s v="RES-11605"/>
        <s v="RES-10824"/>
        <s v="RES-10899"/>
        <s v="RES-11965"/>
        <s v="RES-13505"/>
        <s v="RES-10651"/>
        <s v="RES-9127"/>
        <s v="RES-12546"/>
        <s v="RES-12155"/>
        <s v="RES-9592"/>
        <s v="RES-13237"/>
        <s v="RES-11281"/>
        <s v="RES-13424"/>
        <s v="RES-10653"/>
        <s v="RES-9190"/>
        <s v="RES-13327"/>
        <s v="RES-13723"/>
        <s v="RES-10249"/>
        <s v="RES-12482"/>
        <s v="RES-12438"/>
        <s v="RES-9600"/>
        <s v="RES-12499"/>
        <s v="RES-11035"/>
        <s v="RES-9165"/>
        <s v="RES-12881"/>
        <s v="RES-10153"/>
        <s v="RES-10506"/>
        <s v="RES-12671"/>
        <s v="RES-13137"/>
        <s v="RES-9106"/>
        <s v="RES-12752"/>
        <s v="RES-12552"/>
        <s v="RES-13522"/>
        <s v="RES-9083"/>
        <s v="RES-12498"/>
        <s v="RES-11356"/>
        <s v="RES-10621"/>
        <s v="RES-9149"/>
        <s v="RES-13116"/>
        <s v="RES-11627"/>
        <s v="RES-10116"/>
        <s v="RES-11433"/>
        <s v="RES-9445"/>
        <s v="RES-11104"/>
        <s v="RES-12259"/>
        <s v="RES-9496"/>
        <s v="RES-10266"/>
        <s v="RES-13574"/>
        <s v="RES-12208"/>
        <s v="RES-13204"/>
        <s v="RES-13048"/>
        <s v="RES-10547"/>
        <s v="RES-9860"/>
        <s v="RES-13717"/>
        <s v="RES-10550"/>
        <s v="RES-10747"/>
        <s v="RES-11953"/>
        <s v="RES-9559"/>
        <s v="RES-12978"/>
        <s v="RES-12699"/>
        <s v="RES-12267"/>
        <s v="RES-13515"/>
        <s v="RES-13323"/>
        <s v="RES-10057"/>
        <s v="RES-10481"/>
        <s v="RES-10280"/>
        <s v="RES-11628"/>
        <s v="RES-9255"/>
        <s v="RES-13099"/>
        <s v="RES-9772"/>
        <s v="RES-10442"/>
        <s v="RES-12927"/>
        <s v="RES-12606"/>
        <s v="RES-10157"/>
        <s v="RES-13417"/>
        <s v="RES-10865"/>
        <s v="RES-10951"/>
        <s v="RES-11250"/>
        <s v="RES-13024"/>
        <s v="RES-13209"/>
        <s v="RES-11542"/>
        <s v="RES-11415"/>
        <s v="RES-9201"/>
        <s v="RES-11711"/>
        <s v="RES-13730"/>
        <s v="RES-10661"/>
        <s v="RES-10570"/>
        <s v="RES-12051"/>
        <s v="RES-11359"/>
        <s v="RES-12616"/>
        <s v="RES-9052"/>
        <s v="RES-12446"/>
        <s v="RES-11392"/>
        <s v="RES-13756"/>
        <s v="RES-11507"/>
        <s v="RES-12691"/>
        <s v="RES-10325"/>
        <s v="RES-12834"/>
        <s v="RES-12617"/>
        <s v="RES-13313"/>
        <s v="RES-10919"/>
        <s v="RES-11442"/>
        <s v="RES-9571"/>
        <s v="RES-10562"/>
        <s v="RES-11417"/>
        <s v="RES-9544"/>
        <s v="RES-11405"/>
        <s v="RES-12384"/>
        <s v="RES-10023"/>
        <s v="RES-11509"/>
        <s v="RES-9877"/>
        <s v="RES-12251"/>
        <s v="RES-9797"/>
        <s v="RES-10221"/>
        <s v="RES-9783"/>
        <s v="RES-10906"/>
        <s v="RES-12604"/>
        <s v="RES-12835"/>
        <s v="RES-9212"/>
        <s v="RES-9833"/>
        <s v="RES-11937"/>
        <s v="RES-9621"/>
        <s v="RES-9295"/>
        <s v="RES-11769"/>
        <s v="RES-13587"/>
        <s v="RES-11343"/>
        <s v="RES-11833"/>
        <s v="RES-12395"/>
        <s v="RES-11100"/>
        <s v="RES-10309"/>
        <s v="RES-13203"/>
        <s v="RES-12447"/>
        <s v="RES-9790"/>
        <s v="RES-9261"/>
        <s v="RES-11998"/>
        <s v="RES-9812"/>
        <s v="RES-10926"/>
        <s v="RES-11186"/>
        <s v="RES-10828"/>
        <s v="RES-10226"/>
        <s v="RES-10120"/>
        <s v="RES-12566"/>
        <s v="RES-10944"/>
        <s v="RES-9118"/>
        <s v="RES-11404"/>
        <s v="RES-9873"/>
        <s v="RES-9392"/>
        <s v="RES-11601"/>
        <s v="RES-12943"/>
        <s v="RES-10586"/>
        <s v="RES-12892"/>
        <s v="RES-13214"/>
        <s v="RES-9499"/>
        <s v="RES-9244"/>
        <s v="RES-13077"/>
        <s v="RES-12125"/>
        <s v="RES-10557"/>
        <s v="RES-13078"/>
        <s v="RES-11111"/>
        <s v="RES-11765"/>
        <s v="RES-10327"/>
        <s v="RES-12299"/>
        <s v="RES-11062"/>
        <s v="RES-10311"/>
        <s v="RES-10539"/>
        <s v="RES-12705"/>
        <s v="RES-11836"/>
        <s v="RES-9685"/>
        <s v="RES-12193"/>
        <s v="RES-10825"/>
        <s v="RES-9104"/>
        <s v="RES-9232"/>
        <s v="RES-9972"/>
        <s v="RES-13311"/>
        <s v="RES-11160"/>
        <s v="RES-11030"/>
        <s v="RES-11595"/>
        <s v="RES-11957"/>
        <s v="RES-13255"/>
        <s v="RES-11253"/>
        <s v="RES-13174"/>
        <s v="RES-12209"/>
        <s v="RES-9264"/>
        <s v="RES-12464"/>
        <s v="RES-12111"/>
        <s v="RES-9492"/>
        <s v="RES-13302"/>
        <s v="RES-9346"/>
        <s v="RES-9974"/>
        <s v="RES-9263"/>
        <s v="RES-11718"/>
        <s v="RES-10160"/>
        <s v="RES-12339"/>
        <s v="RES-12484"/>
        <s v="RES-11801"/>
        <s v="RES-10992"/>
        <s v="RES-13758"/>
        <s v="RES-11826"/>
        <s v="RES-12694"/>
        <s v="RES-13057"/>
        <s v="RES-12862"/>
        <s v="RES-13639"/>
        <s v="RES-11249"/>
        <s v="RES-13490"/>
        <s v="RES-11459"/>
        <s v="RES-11205"/>
        <s v="RES-12871"/>
        <s v="RES-9565"/>
        <s v="RES-9090"/>
        <s v="RES-13798"/>
        <s v="RES-10814"/>
        <s v="RES-9945"/>
        <s v="RES-12472"/>
        <s v="RES-13685"/>
        <s v="RES-12138"/>
        <s v="RES-10648"/>
        <s v="RES-12205"/>
        <s v="RES-11558"/>
        <s v="RES-12025"/>
        <s v="RES-11725"/>
        <s v="RES-11508"/>
        <s v="RES-11390"/>
        <s v="RES-13339"/>
        <s v="RES-10040"/>
        <s v="RES-11796"/>
        <s v="RES-9864"/>
        <s v="RES-9981"/>
        <s v="RES-10908"/>
        <s v="RES-11013"/>
        <s v="RES-12790"/>
        <s v="RES-9690"/>
        <s v="RES-12130"/>
        <s v="RES-9718"/>
        <s v="RES-10159"/>
        <s v="RES-10056"/>
        <s v="RES-10085"/>
        <s v="RES-11875"/>
        <s v="RES-9774"/>
        <s v="RES-11128"/>
        <s v="RES-9750"/>
        <s v="RES-10735"/>
        <s v="RES-10669"/>
        <s v="RES-12961"/>
        <s v="RES-9519"/>
        <s v="RES-12677"/>
        <s v="RES-10788"/>
        <s v="RES-11344"/>
        <s v="RES-11102"/>
        <s v="RES-9352"/>
        <s v="RES-10753"/>
        <s v="RES-9622"/>
        <s v="RES-12283"/>
        <s v="RES-10450"/>
        <s v="RES-9584"/>
        <s v="RES-12478"/>
        <s v="RES-10372"/>
        <s v="RES-12103"/>
        <s v="RES-11319"/>
        <s v="RES-12485"/>
        <s v="RES-10928"/>
        <s v="RES-13227"/>
        <s v="RES-9437"/>
        <s v="RES-10275"/>
        <s v="RES-10271"/>
        <s v="RES-12354"/>
        <s v="RES-9240"/>
        <s v="RES-12685"/>
        <s v="RES-11284"/>
        <s v="RES-9576"/>
        <s v="RES-10128"/>
        <s v="RES-12638"/>
        <s v="RES-11004"/>
        <s v="RES-10303"/>
        <s v="RES-10088"/>
        <s v="RES-9968"/>
        <s v="RES-12117"/>
        <s v="RES-9365"/>
        <s v="RES-11490"/>
        <s v="RES-12450"/>
        <s v="RES-11103"/>
        <s v="RES-12285"/>
        <s v="RES-9537"/>
        <s v="RES-11321"/>
        <s v="RES-9539"/>
        <s v="RES-11169"/>
        <s v="RES-9909"/>
        <s v="RES-11061"/>
        <s v="RES-9389"/>
        <s v="RES-13754"/>
        <s v="RES-13438"/>
        <s v="RES-13617"/>
        <s v="RES-12033"/>
        <s v="RES-13578"/>
        <s v="RES-10223"/>
        <s v="RES-12295"/>
        <s v="RES-10857"/>
        <s v="RES-12347"/>
        <s v="RES-10090"/>
        <s v="RES-13661"/>
        <s v="RES-12716"/>
        <s v="RES-9353"/>
        <s v="RES-12235"/>
        <s v="RES-11141"/>
        <s v="RES-9594"/>
        <s v="RES-13481"/>
        <s v="RES-11412"/>
        <s v="RES-10743"/>
        <s v="RES-12096"/>
        <s v="RES-10347"/>
        <s v="RES-11429"/>
        <s v="RES-12189"/>
        <s v="RES-11950"/>
        <s v="RES-9238"/>
        <s v="RES-11369"/>
        <s v="RES-10391"/>
        <s v="RES-10720"/>
        <s v="RES-9964"/>
        <s v="RES-9902"/>
        <s v="RES-12792"/>
        <s v="RES-9224"/>
        <s v="RES-10021"/>
        <s v="RES-11303"/>
        <s v="RES-10380"/>
        <s v="RES-10186"/>
        <s v="RES-9183"/>
        <s v="RES-9651"/>
        <s v="RES-9370"/>
        <s v="RES-11091"/>
        <s v="RES-13178"/>
        <s v="RES-12197"/>
        <s v="RES-13254"/>
        <s v="RES-9905"/>
        <s v="RES-13416"/>
        <s v="RES-12560"/>
        <s v="RES-11530"/>
        <s v="RES-11003"/>
        <s v="RES-9834"/>
        <s v="RES-11671"/>
        <s v="RES-13678"/>
        <s v="RES-9021"/>
        <s v="RES-12726"/>
        <s v="RES-13151"/>
        <s v="RES-10092"/>
        <s v="RES-12443"/>
        <s v="RES-11916"/>
        <s v="RES-11751"/>
        <s v="RES-13095"/>
        <s v="RES-11645"/>
        <s v="RES-10471"/>
        <s v="RES-9989"/>
        <s v="RES-13113"/>
        <s v="RES-10971"/>
        <s v="RES-9210"/>
        <s v="RES-13582"/>
        <s v="RES-13107"/>
        <s v="RES-12203"/>
        <s v="RES-11995"/>
        <s v="RES-12942"/>
        <s v="RES-11523"/>
        <s v="RES-12605"/>
        <s v="RES-12492"/>
        <s v="RES-9912"/>
        <s v="RES-10777"/>
        <s v="RES-13553"/>
        <s v="RES-13216"/>
        <s v="RES-11037"/>
        <s v="RES-12717"/>
        <s v="RES-12123"/>
        <s v="RES-11803"/>
        <s v="RES-12181"/>
        <s v="RES-11502"/>
        <s v="RES-9895"/>
        <s v="RES-11721"/>
        <s v="RES-9393"/>
        <s v="RES-12974"/>
        <s v="RES-9899"/>
        <s v="RES-13383"/>
        <s v="RES-10395"/>
        <s v="RES-10390"/>
        <s v="RES-9569"/>
        <s v="RES-9715"/>
        <s v="RES-12191"/>
        <s v="RES-11538"/>
        <s v="RES-13525"/>
        <s v="RES-11266"/>
        <s v="RES-12135"/>
        <s v="RES-12526"/>
        <s v="RES-12948"/>
        <s v="RES-12593"/>
        <s v="RES-9894"/>
        <s v="RES-11038"/>
        <s v="RES-11182"/>
        <s v="RES-9958"/>
        <s v="RES-10207"/>
        <s v="RES-9825"/>
        <s v="RES-12777"/>
        <s v="RES-13073"/>
        <s v="RES-12783"/>
        <s v="RES-9251"/>
        <s v="RES-12314"/>
        <s v="RES-11304"/>
        <s v="RES-9615"/>
        <s v="RES-11619"/>
        <s v="RES-10911"/>
        <s v="RES-11471"/>
        <s v="RES-13547"/>
        <s v="RES-10188"/>
        <s v="RES-10018"/>
        <s v="RES-10241"/>
        <s v="RES-11522"/>
        <s v="RES-9222"/>
        <s v="RES-10165"/>
        <s v="RES-11267"/>
        <s v="RES-11090"/>
        <s v="RES-10559"/>
        <s v="RES-9547"/>
        <s v="RES-9035"/>
        <s v="RES-12137"/>
        <s v="RES-12456"/>
        <s v="RES-10592"/>
        <s v="RES-10581"/>
        <s v="RES-9175"/>
        <s v="RES-11802"/>
        <s v="RES-9294"/>
        <s v="RES-10625"/>
        <s v="RES-10199"/>
        <s v="RES-12764"/>
        <s v="RES-10683"/>
        <s v="RES-10420"/>
        <s v="RES-11155"/>
        <s v="RES-9681"/>
        <s v="RES-9853"/>
        <s v="RES-13244"/>
        <s v="RES-12012"/>
        <s v="RES-13330"/>
        <s v="RES-10945"/>
        <s v="RES-10783"/>
        <s v="RES-10718"/>
        <s v="RES-11715"/>
        <s v="RES-9419"/>
        <s v="RES-9506"/>
        <s v="RES-9882"/>
        <s v="RES-10203"/>
        <s v="RES-10624"/>
        <s v="RES-13452"/>
        <s v="RES-12210"/>
        <s v="RES-9055"/>
        <s v="RES-10125"/>
        <s v="RES-10269"/>
        <s v="RES-10367"/>
        <s v="RES-13468"/>
        <s v="RES-10065"/>
        <s v="RES-10232"/>
        <s v="RES-10939"/>
        <s v="RES-13306"/>
        <s v="RES-12549"/>
        <s v="RES-9246"/>
        <s v="RES-12863"/>
        <s v="RES-10377"/>
        <s v="RES-10314"/>
        <s v="RES-10666"/>
        <s v="RES-10336"/>
        <s v="RES-11276"/>
        <s v="RES-11072"/>
        <s v="RES-13379"/>
        <s v="RES-10686"/>
        <s v="RES-10540"/>
        <s v="RES-11125"/>
        <s v="RES-9883"/>
        <s v="RES-11000"/>
        <s v="RES-9098"/>
        <s v="RES-12883"/>
        <s v="RES-12587"/>
        <s v="RES-9423"/>
        <s v="RES-10933"/>
        <s v="RES-13351"/>
        <s v="RES-10190"/>
        <s v="RES-11608"/>
        <s v="RES-10219"/>
        <s v="RES-9431"/>
        <s v="RES-13373"/>
        <s v="RES-13345"/>
        <s v="RES-10256"/>
        <s v="RES-10167"/>
        <s v="RES-12774"/>
        <s v="RES-13354"/>
        <s v="RES-12898"/>
        <s v="RES-11611"/>
        <s v="RES-13713"/>
        <s v="RES-11917"/>
        <s v="RES-10437"/>
        <s v="RES-13222"/>
        <s v="RES-10662"/>
        <s v="RES-9200"/>
        <s v="RES-10949"/>
        <s v="RES-11289"/>
        <s v="RES-12291"/>
        <s v="RES-9585"/>
        <s v="RES-12147"/>
        <s v="RES-9921"/>
        <s v="RES-12428"/>
        <s v="RES-12964"/>
        <s v="RES-11482"/>
        <s v="RES-10191"/>
        <s v="RES-10847"/>
        <s v="RES-10848"/>
        <s v="RES-9870"/>
        <s v="RES-11791"/>
        <s v="RES-11696"/>
        <s v="RES-13621"/>
        <s v="RES-10531"/>
        <s v="RES-12466"/>
        <s v="RES-9199"/>
        <s v="RES-9248"/>
        <s v="RES-9377"/>
        <s v="RES-10466"/>
        <s v="RES-12252"/>
        <s v="RES-13682"/>
        <s v="RES-13765"/>
        <s v="RES-11908"/>
        <s v="RES-12663"/>
        <s v="RES-12151"/>
        <s v="RES-10936"/>
        <s v="RES-11597"/>
        <s v="RES-9861"/>
        <s v="RES-11089"/>
        <s v="RES-11691"/>
        <s v="RES-9639"/>
        <s v="RES-10202"/>
        <s v="RES-12515"/>
        <s v="RES-11928"/>
        <s v="RES-10317"/>
        <s v="RES-12828"/>
        <s v="RES-12336"/>
        <s v="RES-12967"/>
        <s v="RES-12249"/>
        <s v="RES-9221"/>
        <s v="RES-10415"/>
        <s v="RES-9494"/>
        <s v="RES-13083"/>
        <s v="RES-12576"/>
        <s v="RES-13535"/>
        <s v="RES-11401"/>
        <s v="RES-9926"/>
        <s v="RES-12153"/>
        <s v="RES-9464"/>
        <s v="RES-10449"/>
        <s v="RES-11761"/>
        <s v="RES-13200"/>
        <s v="RES-13781"/>
        <s v="RES-9977"/>
        <s v="RES-13324"/>
        <s v="RES-13436"/>
        <s v="RES-11701"/>
        <s v="RES-11834"/>
        <s v="RES-9868"/>
        <s v="RES-9806"/>
        <s v="RES-11815"/>
        <s v="RES-12479"/>
        <s v="RES-9031"/>
        <s v="RES-12361"/>
        <s v="RES-10948"/>
        <s v="RES-12511"/>
        <s v="RES-13239"/>
        <s v="RES-9373"/>
        <s v="RES-13692"/>
        <s v="RES-11261"/>
        <s v="RES-10656"/>
        <s v="RES-10400"/>
        <s v="RES-11232"/>
        <s v="RES-10239"/>
        <s v="RES-11758"/>
        <s v="RES-9040"/>
        <s v="RES-10107"/>
        <s v="RES-13241"/>
        <s v="RES-12742"/>
        <s v="RES-9087"/>
        <s v="RES-10538"/>
        <s v="RES-12588"/>
        <s v="RES-9567"/>
        <s v="RES-11034"/>
        <s v="RES-12502"/>
        <s v="RES-11788"/>
        <s v="RES-11085"/>
        <s v="RES-13638"/>
        <s v="RES-10822"/>
        <s v="RES-10418"/>
        <s v="RES-13536"/>
        <s v="RES-11955"/>
        <s v="RES-11322"/>
        <s v="RES-13464"/>
        <s v="RES-11848"/>
        <s v="RES-11922"/>
        <s v="RES-10498"/>
        <s v="RES-11145"/>
        <s v="RES-13374"/>
        <s v="RES-11409"/>
        <s v="RES-10516"/>
        <s v="RES-10344"/>
        <s v="RES-9757"/>
        <s v="RES-11567"/>
        <s v="RES-10276"/>
        <s v="RES-12744"/>
        <s v="RES-13053"/>
        <s v="RES-12177"/>
        <s v="RES-11533"/>
        <s v="RES-12215"/>
        <s v="RES-10236"/>
        <s v="RES-9815"/>
        <s v="RES-10206"/>
        <s v="RES-12575"/>
        <s v="RES-9677"/>
        <s v="RES-11236"/>
        <s v="RES-13068"/>
        <s v="RES-11274"/>
        <s v="RES-11096"/>
        <s v="RES-11478"/>
        <s v="RES-13033"/>
        <s v="RES-10675"/>
        <s v="RES-11739"/>
        <s v="RES-10882"/>
        <s v="RES-11246"/>
        <s v="RES-10424"/>
        <s v="RES-11396"/>
        <s v="RES-13080"/>
        <s v="RES-11886"/>
        <s v="RES-9218"/>
        <s v="RES-11749"/>
        <s v="RES-13484"/>
        <s v="RES-11971"/>
        <s v="RES-11659"/>
        <s v="RES-12620"/>
        <s v="RES-11406"/>
        <s v="RES-11668"/>
        <s v="RES-11900"/>
        <s v="RES-9366"/>
        <s v="RES-13133"/>
        <s v="RES-10079"/>
        <s v="RES-9231"/>
        <s v="RES-10000"/>
        <s v="RES-13250"/>
        <s v="RES-13049"/>
        <s v="RES-12061"/>
        <s v="RES-10436"/>
        <s v="RES-13668"/>
        <s v="RES-9327"/>
        <s v="RES-12397"/>
        <s v="RES-10895"/>
        <s v="RES-10829"/>
        <s v="RES-11286"/>
        <s v="RES-12128"/>
        <s v="RES-10448"/>
        <s v="RES-11121"/>
        <s v="RES-9762"/>
        <s v="RES-13072"/>
        <s v="RES-9725"/>
        <s v="RES-9344"/>
        <s v="RES-10387"/>
        <s v="RES-9081"/>
        <s v="RES-10369"/>
        <s v="RES-12364"/>
        <s v="RES-13050"/>
        <s v="RES-9828"/>
        <s v="RES-10288"/>
        <s v="RES-11808"/>
        <s v="RES-10394"/>
        <s v="RES-10773"/>
        <s v="RES-11914"/>
        <s v="RES-10672"/>
        <s v="RES-12570"/>
        <s v="RES-11604"/>
        <s v="RES-12916"/>
        <s v="RES-11621"/>
        <s v="RES-11052"/>
        <s v="RES-11299"/>
        <s v="RES-9732"/>
        <s v="RES-10587"/>
        <s v="RES-10907"/>
        <s v="RES-12538"/>
        <s v="RES-10703"/>
        <s v="RES-13231"/>
        <s v="RES-11531"/>
        <s v="RES-12992"/>
        <s v="RES-12452"/>
        <s v="RES-11215"/>
        <s v="RES-11026"/>
        <s v="RES-10119"/>
        <s v="RES-9658"/>
        <s v="RES-9174"/>
        <s v="RES-13309"/>
        <s v="RES-12172"/>
        <s v="RES-11244"/>
        <s v="RES-11548"/>
        <s v="RES-11510"/>
        <s v="RES-11666"/>
        <s v="RES-11352"/>
        <s v="RES-12221"/>
        <s v="RES-12404"/>
        <s v="RES-13782"/>
        <s v="RES-13307"/>
        <s v="RES-13003"/>
        <s v="RES-12802"/>
        <s v="RES-11855"/>
        <s v="RES-10963"/>
        <s v="RES-13352"/>
        <s v="RES-9808"/>
        <s v="RES-9214"/>
        <s v="RES-12319"/>
        <s v="RES-9216"/>
        <s v="RES-9114"/>
        <s v="RES-9641"/>
        <s v="RES-11245"/>
        <s v="RES-10487"/>
        <s v="RES-13462"/>
        <s v="RES-10194"/>
        <s v="RES-13109"/>
        <s v="RES-13541"/>
        <s v="RES-13004"/>
        <s v="RES-12733"/>
        <s v="RES-9487"/>
        <s v="RES-10530"/>
        <s v="RES-9498"/>
        <s v="RES-10863"/>
        <s v="RES-9799"/>
        <s v="RES-10913"/>
        <s v="RES-11325"/>
        <s v="RES-12424"/>
        <s v="RES-12268"/>
        <s v="RES-12280"/>
        <s v="RES-9037"/>
        <s v="RES-11616"/>
        <s v="RES-11554"/>
        <s v="RES-13740"/>
        <s v="RES-12517"/>
        <s v="RES-12864"/>
        <s v="RES-13047"/>
        <s v="RES-11561"/>
        <s v="RES-13362"/>
        <s v="RES-13230"/>
        <s v="RES-10278"/>
        <s v="RES-10329"/>
        <s v="RES-12861"/>
        <s v="RES-9390"/>
        <s v="RES-9890"/>
        <s v="RES-12933"/>
        <s v="RES-9369"/>
        <s v="RES-10017"/>
        <s v="RES-9927"/>
        <s v="RES-10659"/>
        <s v="RES-11001"/>
        <s v="RES-10630"/>
        <s v="RES-11213"/>
        <s v="RES-10688"/>
        <s v="RES-10228"/>
        <s v="RES-13444"/>
        <s v="RES-13273"/>
        <s v="RES-11570"/>
        <s v="RES-12390"/>
        <s v="RES-12230"/>
        <s v="RES-9400"/>
        <s v="RES-13014"/>
        <s v="RES-12182"/>
        <s v="RES-11830"/>
        <s v="RES-13414"/>
        <s v="RES-9361"/>
        <s v="RES-9986"/>
        <s v="RES-10423"/>
        <s v="RES-11572"/>
        <s v="RES-11694"/>
        <s v="RES-10526"/>
        <s v="RES-9162"/>
        <s v="RES-13120"/>
        <s v="RES-13061"/>
        <s v="RES-11194"/>
        <s v="RES-12174"/>
        <s v="RES-12852"/>
        <s v="RES-9953"/>
        <s v="RES-9818"/>
        <s v="RES-9006"/>
        <s v="RES-11410"/>
        <s v="RES-10238"/>
        <s v="RES-11009"/>
        <s v="RES-13377"/>
        <s v="RES-9579"/>
        <s v="RES-10357"/>
        <s v="RES-13182"/>
        <s v="RES-11314"/>
        <s v="RES-9630"/>
        <s v="RES-9078"/>
        <s v="RES-12725"/>
        <s v="RES-12412"/>
        <s v="RES-13674"/>
        <s v="RES-11338"/>
        <s v="RES-13502"/>
        <s v="RES-13360"/>
        <s v="RES-11779"/>
        <s v="RES-11615"/>
        <s v="RES-13469"/>
        <s v="RES-9554"/>
        <s v="RES-12124"/>
        <s v="RES-9189"/>
        <s v="RES-10969"/>
        <s v="RES-12626"/>
        <s v="RES-12116"/>
        <s v="RES-11144"/>
        <s v="RES-12449"/>
        <s v="RES-9448"/>
        <s v="RES-12413"/>
        <s v="RES-10110"/>
        <s v="RES-13516"/>
        <s v="RES-11043"/>
        <s v="RES-10790"/>
        <s v="RES-11527"/>
        <s v="RES-12808"/>
        <s v="RES-12804"/>
        <s v="RES-11153"/>
        <s v="RES-12306"/>
        <s v="RES-11327"/>
        <s v="RES-13704"/>
        <s v="RES-11800"/>
        <s v="RES-9348"/>
        <s v="RES-11365"/>
        <s v="RES-11075"/>
        <s v="RES-11710"/>
        <s v="RES-10351"/>
        <s v="RES-12527"/>
        <s v="RES-10549"/>
        <s v="RES-10711"/>
        <s v="RES-9509"/>
        <s v="RES-9541"/>
        <s v="RES-13336"/>
        <s v="RES-11222"/>
        <s v="RES-10854"/>
        <s v="RES-12930"/>
        <s v="RES-9379"/>
        <s v="RES-10101"/>
        <s v="RES-9289"/>
        <s v="RES-10636"/>
        <s v="RES-12185"/>
        <s v="RES-11887"/>
        <s v="RES-13081"/>
        <s v="RES-13666"/>
        <s v="RES-9124"/>
        <s v="RES-10428"/>
        <s v="RES-11657"/>
        <s v="RES-10024"/>
        <s v="RES-12729"/>
        <s v="RES-9480"/>
        <s v="RES-9391"/>
        <s v="RES-11329"/>
        <s v="RES-12504"/>
        <s v="RES-9324"/>
        <s v="RES-11825"/>
        <s v="RES-13604"/>
        <s v="RES-13326"/>
        <s v="RES-9513"/>
        <s v="RES-13434"/>
        <s v="RES-13676"/>
        <s v="RES-12311"/>
        <s v="RES-13391"/>
        <s v="RES-10968"/>
        <s v="RES-11187"/>
        <s v="RES-11290"/>
        <s v="RES-11673"/>
        <s v="RES-12838"/>
        <s v="RES-13558"/>
        <s v="RES-12287"/>
        <s v="RES-9004"/>
        <s v="RES-9368"/>
        <s v="RES-13785"/>
        <s v="RES-13733"/>
        <s v="RES-10477"/>
        <s v="RES-10410"/>
        <s v="RES-13252"/>
        <s v="RES-9451"/>
        <s v="RES-11190"/>
        <s v="RES-12557"/>
        <s v="RES-11582"/>
        <s v="RES-10509"/>
        <s v="RES-12014"/>
        <s v="RES-11059"/>
        <s v="RES-10555"/>
        <s v="RES-9144"/>
        <s v="RES-9809"/>
        <s v="RES-12067"/>
        <s v="RES-13412"/>
        <s v="RES-10699"/>
        <s v="RES-12945"/>
        <s v="RES-11418"/>
        <s v="RES-9505"/>
        <s v="RES-11644"/>
        <s v="RES-10706"/>
        <s v="RES-10122"/>
        <s v="RES-12966"/>
        <s v="RES-10201"/>
        <s v="RES-9121"/>
        <s v="RES-12831"/>
        <s v="RES-10793"/>
        <s v="RES-12848"/>
        <s v="RES-11436"/>
        <s v="RES-13060"/>
        <s v="RES-10427"/>
        <s v="RES-10353"/>
        <s v="RES-11382"/>
        <s v="RES-9530"/>
        <s v="RES-9316"/>
        <s v="RES-11580"/>
        <s v="RES-10654"/>
        <s v="RES-12414"/>
        <s v="RES-9587"/>
        <s v="RES-12796"/>
        <s v="RES-12356"/>
        <s v="RES-9326"/>
        <s v="RES-10663"/>
        <s v="RES-9582"/>
        <s v="RES-11592"/>
        <s v="RES-9449"/>
        <s v="RES-9709"/>
        <s v="RES-9508"/>
        <s v="RES-9406"/>
        <s v="RES-12672"/>
        <s v="RES-12310"/>
        <s v="RES-11649"/>
        <s v="RES-12387"/>
        <s v="RES-13517"/>
        <s v="RES-10081"/>
        <s v="RES-11968"/>
        <s v="RES-10036"/>
        <s v="RES-12910"/>
        <s v="RES-9527"/>
        <s v="RES-11936"/>
        <s v="RES-11117"/>
        <s v="RES-12937"/>
        <s v="RES-10094"/>
        <s v="RES-11536"/>
        <s v="RES-11763"/>
        <s v="RES-11926"/>
        <s v="RES-10059"/>
        <s v="RES-10845"/>
        <s v="RES-12771"/>
        <s v="RES-9694"/>
        <s v="RES-10751"/>
        <s v="RES-11036"/>
        <s v="RES-12823"/>
        <s v="RES-11109"/>
        <s v="RES-10573"/>
        <s v="RES-12643"/>
        <s v="RES-13476"/>
        <s v="RES-11158"/>
        <s v="RES-10037"/>
        <s v="RES-11631"/>
        <s v="RES-11081"/>
        <s v="RES-12944"/>
        <s v="RES-10897"/>
        <s v="RES-11312"/>
        <s v="RES-10426"/>
        <s v="RES-9468"/>
        <s v="RES-13471"/>
        <s v="RES-13799"/>
        <s v="RES-11944"/>
        <s v="RES-9747"/>
        <s v="RES-13364"/>
        <s v="RES-9996"/>
        <s v="RES-9965"/>
        <s v="RES-9995"/>
        <s v="RES-10731"/>
        <s v="RES-11547"/>
        <s v="RES-13467"/>
        <s v="RES-10994"/>
        <s v="RES-9029"/>
        <s v="RES-12186"/>
        <s v="RES-13584"/>
        <s v="RES-9482"/>
        <s v="RES-12665"/>
        <s v="RES-9372"/>
        <s v="RES-12237"/>
        <s v="RES-11738"/>
        <s v="RES-11807"/>
        <s v="RES-9563"/>
        <s v="RES-10578"/>
        <s v="RES-13792"/>
        <s v="RES-10598"/>
        <s v="RES-9863"/>
        <s v="RES-10983"/>
        <s v="RES-12595"/>
        <s v="RES-11444"/>
        <s v="RES-12494"/>
        <s v="RES-9028"/>
        <s v="RES-12793"/>
        <s v="RES-11742"/>
        <s v="RES-10179"/>
        <s v="RES-10178"/>
        <s v="RES-13773"/>
        <s v="RES-9970"/>
        <s v="RES-9475"/>
        <s v="RES-11162"/>
        <s v="RES-13228"/>
        <s v="RES-11693"/>
        <s v="RES-13649"/>
        <s v="RES-12445"/>
        <s v="RES-9163"/>
        <s v="RES-9395"/>
        <s v="RES-12044"/>
        <s v="RES-12282"/>
        <s v="RES-11487"/>
        <s v="RES-11008"/>
        <s v="RES-11277"/>
        <s v="RES-10456"/>
        <s v="RES-13635"/>
        <s v="RES-9573"/>
        <s v="RES-10574"/>
        <s v="RES-10791"/>
        <s v="RES-9983"/>
        <s v="RES-12437"/>
        <s v="RES-9764"/>
        <s v="RES-9854"/>
        <s v="RES-12735"/>
        <s v="RES-13138"/>
        <s v="RES-13741"/>
        <s v="RES-11552"/>
        <s v="RES-13140"/>
        <s v="RES-11159"/>
        <s v="RES-13337"/>
        <s v="RES-11316"/>
        <s v="RES-11692"/>
        <s v="RES-10722"/>
        <s v="RES-13636"/>
        <s v="RES-12908"/>
        <s v="RES-11492"/>
        <s v="RES-12847"/>
        <s v="RES-13258"/>
        <s v="RES-9227"/>
        <s v="RES-10263"/>
        <s v="RES-13172"/>
        <s v="RES-12168"/>
        <s v="RES-11767"/>
        <s v="RES-12592"/>
        <s v="RES-10434"/>
        <s v="RES-9620"/>
        <s v="RES-9814"/>
        <s v="RES-9612"/>
        <s v="RES-10567"/>
        <s v="RES-13349"/>
        <s v="RES-11448"/>
        <s v="RES-11676"/>
        <s v="RES-12126"/>
        <s v="RES-9072"/>
        <s v="RES-11821"/>
        <s v="RES-10150"/>
        <s v="RES-10454"/>
        <s v="RES-13675"/>
        <s v="RES-10361"/>
        <s v="RES-10022"/>
        <s v="RES-12376"/>
        <s v="RES-10835"/>
        <s v="RES-10058"/>
        <s v="RES-11045"/>
        <s v="RES-11655"/>
        <s v="RES-13088"/>
        <s v="RES-13478"/>
        <s v="RES-10069"/>
        <s v="RES-11234"/>
        <s v="RES-10054"/>
        <s v="RES-12649"/>
        <s v="RES-10392"/>
        <s v="RES-12659"/>
        <s v="RES-13407"/>
        <s v="RES-10328"/>
        <s v="RES-10880"/>
        <s v="RES-12474"/>
        <s v="RES-9731"/>
        <s v="RES-10810"/>
        <s v="RES-13359"/>
        <s v="RES-10932"/>
        <s v="RES-12940"/>
        <s v="RES-13303"/>
        <s v="RES-13779"/>
        <s v="RES-12624"/>
        <s v="RES-11403"/>
        <s v="RES-10240"/>
        <s v="RES-9616"/>
        <s v="RES-13206"/>
        <s v="RES-11310"/>
        <s v="RES-10305"/>
        <s v="RES-9689"/>
        <s v="RES-11385"/>
        <s v="RES-12870"/>
        <s v="RES-10154"/>
        <s v="RES-12148"/>
        <s v="RES-10545"/>
        <s v="RES-12007"/>
        <s v="RES-13787"/>
        <s v="RES-11056"/>
        <s v="RES-10500"/>
        <s v="RES-11876"/>
        <s v="RES-9439"/>
        <s v="RES-9769"/>
        <s v="RES-9434"/>
        <s v="RES-10616"/>
        <s v="RES-9086"/>
        <s v="RES-11477"/>
        <s v="RES-12071"/>
        <s v="RES-10014"/>
        <s v="RES-11285"/>
        <s v="RES-12618"/>
        <s v="RES-12077"/>
        <s v="RES-10941"/>
        <s v="RES-12049"/>
        <s v="RES-10173"/>
        <s v="RES-12503"/>
        <s v="RES-13750"/>
        <s v="RES-9478"/>
        <s v="RES-11723"/>
        <s v="RES-12962"/>
        <s v="RES-10257"/>
        <s v="RES-9438"/>
        <s v="RES-11687"/>
        <s v="RES-11617"/>
        <s v="RES-11566"/>
        <s v="RES-11479"/>
        <s v="RES-12513"/>
        <s v="RES-12101"/>
        <s v="RES-11783"/>
        <s v="RES-12163"/>
        <s v="RES-13609"/>
        <s v="RES-10997"/>
        <s v="RES-13670"/>
        <s v="RES-12214"/>
        <s v="RES-11541"/>
        <s v="RES-9910"/>
        <s v="RES-11731"/>
        <s v="RES-9385"/>
        <s v="RES-11790"/>
        <s v="RES-12931"/>
        <s v="RES-13545"/>
        <s v="RES-9260"/>
        <s v="RES-11256"/>
        <s v="RES-9444"/>
        <s v="RES-11353"/>
        <s v="RES-10867"/>
        <s v="RES-13100"/>
        <s v="RES-9878"/>
        <s v="RES-10815"/>
        <s v="RES-13774"/>
        <s v="RES-11070"/>
        <s v="RES-13399"/>
        <s v="RES-13614"/>
        <s v="RES-11980"/>
        <s v="RES-12471"/>
        <s v="RES-13512"/>
        <s v="RES-10016"/>
        <s v="RES-12784"/>
        <s v="RES-12272"/>
        <s v="RES-10129"/>
        <s v="RES-12590"/>
        <s v="RES-12676"/>
        <s v="RES-12806"/>
        <s v="RES-9132"/>
        <s v="RES-9322"/>
        <s v="RES-10396"/>
        <s v="RES-13797"/>
        <s v="RES-10674"/>
        <s v="RES-9632"/>
        <s v="RES-13784"/>
        <s v="RES-11179"/>
        <s v="RES-9424"/>
        <s v="RES-12060"/>
        <s v="RES-13069"/>
        <s v="RES-10028"/>
        <s v="RES-11752"/>
        <s v="RES-9937"/>
        <s v="RES-9275"/>
        <s v="RES-9874"/>
        <s v="RES-10986"/>
        <s v="RES-9285"/>
        <s v="RES-10664"/>
        <s v="RES-9578"/>
        <s v="RES-12994"/>
        <s v="RES-13620"/>
        <s v="RES-12680"/>
        <s v="RES-13585"/>
        <s v="RES-9760"/>
        <s v="RES-11476"/>
        <s v="RES-10281"/>
        <s v="RES-11333"/>
        <s v="RES-9948"/>
        <s v="RES-13041"/>
        <s v="RES-11545"/>
        <s v="RES-12631"/>
        <s v="RES-10633"/>
        <s v="RES-10781"/>
        <s v="RES-9153"/>
        <s v="RES-11201"/>
        <s v="RES-13751"/>
        <s v="RES-11239"/>
        <s v="RES-11458"/>
        <s v="RES-11388"/>
        <s v="RES-9477"/>
        <s v="RES-10631"/>
        <s v="RES-11757"/>
        <s v="RES-10953"/>
        <s v="RES-11386"/>
        <s v="RES-11071"/>
        <s v="RES-9085"/>
        <s v="RES-13672"/>
        <s v="RES-12297"/>
        <s v="RES-10681"/>
        <s v="RES-11306"/>
        <s v="RES-9879"/>
        <s v="RES-12703"/>
        <s v="RES-10452"/>
        <s v="RES-11940"/>
        <s v="RES-10995"/>
        <s v="RES-11006"/>
        <s v="RES-10414"/>
        <s v="RES-9597"/>
        <s v="RES-11529"/>
        <s v="RES-12143"/>
        <s v="RES-13619"/>
        <s v="RES-10046"/>
        <s v="RES-10905"/>
        <s v="RES-9888"/>
        <s v="RES-10524"/>
        <s v="RES-10009"/>
        <s v="RES-12909"/>
        <s v="RES-12326"/>
        <s v="RES-10912"/>
        <s v="RES-10316"/>
        <s v="RES-9604"/>
        <s v="RES-11334"/>
        <s v="RES-10043"/>
        <s v="RES-11842"/>
        <s v="RES-13519"/>
        <s v="RES-9849"/>
        <s v="RES-12026"/>
        <s v="RES-11890"/>
        <s v="RES-13563"/>
        <s v="RES-9596"/>
        <s v="RES-12048"/>
        <s v="RES-11229"/>
        <s v="RES-11918"/>
        <s v="RES-13599"/>
        <s v="RES-11129"/>
        <s v="RES-12320"/>
        <s v="RES-11646"/>
        <s v="RES-13761"/>
        <s v="RES-10371"/>
        <s v="RES-13122"/>
        <s v="RES-10533"/>
        <s v="RES-10195"/>
        <s v="RES-13234"/>
        <s v="RES-9253"/>
        <s v="RES-11279"/>
        <s v="RES-11880"/>
        <s v="RES-12507"/>
        <s v="RES-9598"/>
        <s v="RES-10626"/>
        <s v="RES-11654"/>
        <s v="RES-12286"/>
        <s v="RES-13409"/>
        <s v="RES-13550"/>
        <s v="RES-12279"/>
        <s v="RES-13344"/>
        <s v="RES-9896"/>
        <s v="RES-11185"/>
        <s v="RES-12889"/>
        <s v="RES-13026"/>
        <s v="RES-13537"/>
        <s v="RES-12922"/>
        <s v="RES-10514"/>
        <s v="RES-12814"/>
        <s v="RES-10702"/>
        <s v="RES-10039"/>
        <s v="RES-11203"/>
        <s v="RES-10370"/>
        <s v="RES-11778"/>
        <s v="RES-11938"/>
        <s v="RES-10900"/>
        <s v="RES-12323"/>
        <s v="RES-11535"/>
        <s v="RES-10118"/>
        <s v="RES-13009"/>
        <s v="RES-11786"/>
        <s v="RES-9375"/>
        <s v="RES-11860"/>
        <s v="RES-10894"/>
        <s v="RES-9907"/>
        <s v="RES-13092"/>
        <s v="RES-11018"/>
        <s v="RES-9226"/>
        <s v="RES-11546"/>
        <s v="RES-10591"/>
        <s v="RES-13788"/>
        <s v="RES-11263"/>
        <s v="RES-11114"/>
        <s v="RES-13463"/>
        <s v="RES-10282"/>
        <s v="RES-12755"/>
        <s v="RES-12432"/>
        <s v="RES-9409"/>
        <s v="RES-10513"/>
        <s v="RES-9103"/>
        <s v="RES-9172"/>
        <s v="RES-9408"/>
        <s v="RES-10937"/>
        <s v="RES-12646"/>
        <s v="RES-10117"/>
        <s v="RES-12748"/>
        <s v="RES-10348"/>
        <s v="RES-9650"/>
        <s v="RES-11342"/>
        <s v="RES-12241"/>
        <s v="RES-10358"/>
        <s v="RES-9729"/>
        <s v="RES-13580"/>
        <s v="RES-13425"/>
        <s v="RES-9969"/>
        <s v="RES-10774"/>
        <s v="RES-13433"/>
        <s v="RES-12817"/>
        <s v="RES-13776"/>
        <s v="RES-11713"/>
        <s v="RES-13043"/>
        <s v="RES-11569"/>
        <s v="RES-11495"/>
        <s v="RES-12648"/>
        <s v="RES-9250"/>
        <s v="RES-12476"/>
        <s v="RES-9811"/>
        <s v="RES-12983"/>
        <s v="RES-9599"/>
        <s v="RES-11053"/>
        <s v="RES-11686"/>
        <s v="RES-9061"/>
        <s v="RES-12074"/>
        <s v="RES-11754"/>
        <s v="RES-12290"/>
        <s v="RES-10127"/>
        <s v="RES-11973"/>
        <s v="RES-12166"/>
        <s v="RES-10060"/>
        <s v="RES-10355"/>
        <s v="RES-13192"/>
        <s v="RES-11012"/>
        <s v="RES-12083"/>
        <s v="RES-13300"/>
        <s v="RES-11519"/>
        <s v="RES-9795"/>
        <s v="RES-10763"/>
        <s v="RES-9843"/>
        <s v="RES-11744"/>
        <s v="RES-13567"/>
        <s v="RES-11925"/>
        <s v="RES-13721"/>
        <s v="RES-9770"/>
        <s v="RES-12537"/>
        <s v="RES-12900"/>
        <s v="RES-10544"/>
        <s v="RES-11689"/>
        <s v="RES-9913"/>
        <s v="RES-9826"/>
        <s v="RES-9381"/>
        <s v="RES-13286"/>
        <s v="RES-10798"/>
        <s v="RES-11422"/>
        <s v="RES-13549"/>
        <s v="RES-11252"/>
        <s v="RES-13232"/>
        <s v="RES-11660"/>
        <s v="RES-9107"/>
        <s v="RES-11898"/>
        <s v="RES-9985"/>
        <s v="RES-10522"/>
        <s v="RES-13217"/>
        <s v="RES-11949"/>
        <s v="RES-10354"/>
        <s v="RES-10978"/>
        <s v="RES-12743"/>
        <s v="RES-9418"/>
        <s v="RES-11029"/>
        <s v="RES-10255"/>
        <s v="RES-10680"/>
        <s v="RES-12105"/>
        <s v="RES-11454"/>
        <s v="RES-10873"/>
        <s v="RES-10527"/>
        <s v="RES-10590"/>
        <s v="RES-10185"/>
        <s v="RES-11167"/>
        <s v="RES-12545"/>
        <s v="RES-9467"/>
        <s v="RES-11594"/>
        <s v="RES-11152"/>
        <s v="RES-11472"/>
        <s v="RES-12058"/>
        <s v="RES-10671"/>
        <s v="RES-12260"/>
        <s v="RES-11007"/>
        <s v="RES-11395"/>
        <s v="RES-10053"/>
        <s v="RES-12201"/>
        <s v="RES-10492"/>
        <s v="RES-12199"/>
        <s v="RES-10213"/>
        <s v="RES-12689"/>
        <s v="RES-9734"/>
        <s v="RES-11242"/>
        <s v="RES-10349"/>
        <s v="RES-11255"/>
        <s v="RES-10089"/>
        <s v="RES-12877"/>
        <s v="RES-13616"/>
        <s v="RES-12388"/>
        <s v="RES-10888"/>
        <s v="RES-11735"/>
        <s v="RES-12702"/>
        <s v="RES-11847"/>
        <s v="RES-13732"/>
        <s v="RES-12701"/>
        <s v="RES-13246"/>
        <s v="RES-10458"/>
        <s v="RES-10148"/>
        <s v="RES-9411"/>
        <s v="RES-10074"/>
        <s v="RES-12794"/>
        <s v="RES-13509"/>
        <s v="RES-12882"/>
        <s v="RES-12968"/>
        <s v="RES-13786"/>
        <s v="RES-12820"/>
        <s v="RES-9993"/>
        <s v="RES-11497"/>
        <s v="RES-11272"/>
        <s v="RES-9079"/>
        <s v="RES-10475"/>
        <s v="RES-10220"/>
        <s v="RES-11451"/>
        <s v="RES-10727"/>
        <s v="RES-12876"/>
        <s v="RES-13084"/>
        <s v="RES-12192"/>
        <s v="RES-10334"/>
        <s v="RES-13101"/>
        <s v="RES-11457"/>
        <s v="RES-9820"/>
        <s v="RES-13005"/>
        <s v="RES-12277"/>
        <s v="RES-10778"/>
        <s v="RES-13165"/>
        <s v="RES-13647"/>
        <s v="RES-11684"/>
        <s v="RES-9675"/>
        <s v="RES-13087"/>
        <s v="RES-12294"/>
        <s v="RES-11488"/>
        <s v="RES-10104"/>
        <s v="RES-10244"/>
        <s v="RES-13720"/>
        <s v="RES-11332"/>
        <s v="RES-9329"/>
        <s v="RES-13297"/>
        <s v="RES-10780"/>
        <s v="RES-9721"/>
        <s v="RES-9758"/>
        <s v="RES-10620"/>
        <s v="RES-13102"/>
        <s v="RES-12753"/>
        <s v="RES-12739"/>
        <s v="RES-11455"/>
        <s v="RES-13579"/>
        <s v="RES-9109"/>
        <s v="RES-11195"/>
        <s v="RES-9991"/>
        <s v="RES-11233"/>
        <s v="RES-9463"/>
        <s v="RES-12003"/>
        <s v="RES-11355"/>
        <s v="RES-13022"/>
        <s v="RES-12698"/>
        <s v="RES-13296"/>
        <s v="RES-13341"/>
        <s v="RES-13259"/>
        <s v="RES-9533"/>
        <s v="RES-11869"/>
        <s v="RES-11568"/>
        <s v="RES-10760"/>
        <s v="RES-12375"/>
        <s v="RES-9257"/>
        <s v="RES-13698"/>
        <s v="RES-11939"/>
        <s v="RES-10551"/>
        <s v="RES-10571"/>
        <s v="RES-11292"/>
        <s v="RES-10132"/>
        <s v="RES-11363"/>
        <s v="RES-10782"/>
        <s v="RES-13556"/>
        <s v="RES-11474"/>
        <s v="RES-12721"/>
        <s v="RES-11023"/>
        <s v="RES-9011"/>
        <s v="RES-13702"/>
        <s v="RES-13501"/>
        <s v="RES-11485"/>
        <s v="RES-13415"/>
        <s v="RES-10187"/>
        <s v="RES-11518"/>
        <s v="RES-12004"/>
        <s v="RES-9488"/>
        <s v="RES-11142"/>
        <s v="RES-11174"/>
        <s v="RES-11456"/>
        <s v="RES-9787"/>
        <s v="RES-12732"/>
        <s v="RES-11670"/>
        <s v="RES-10076"/>
        <s v="RES-10779"/>
        <s v="RES-9897"/>
        <s v="RES-10812"/>
        <s v="RES-10708"/>
        <s v="RES-10078"/>
        <s v="RES-10952"/>
        <s v="RES-9778"/>
        <s v="RES-13600"/>
        <s v="RES-9518"/>
        <s v="RES-9520"/>
        <s v="RES-12129"/>
        <s v="RES-13654"/>
        <s v="RES-13715"/>
        <s v="RES-12308"/>
        <s v="RES-9848"/>
        <s v="RES-9626"/>
        <s v="RES-10712"/>
        <s v="RES-11486"/>
        <s v="RES-12723"/>
        <s v="RES-11135"/>
        <s v="RES-10189"/>
        <s v="RES-12923"/>
        <s v="RES-10890"/>
        <s v="RES-10091"/>
        <s v="RES-10841"/>
        <s v="RES-11294"/>
        <s v="RES-13245"/>
        <s v="RES-10800"/>
        <s v="RES-11443"/>
        <s v="RES-10877"/>
        <s v="RES-13268"/>
        <s v="RES-9935"/>
        <s v="RES-9259"/>
        <s v="RES-13461"/>
        <s v="RES-9788"/>
        <s v="RES-10362"/>
        <s v="RES-13669"/>
        <s v="RES-9170"/>
        <s v="RES-9982"/>
        <s v="RES-12921"/>
        <s v="RES-9708"/>
        <s v="RES-9471"/>
        <s v="RES-12977"/>
        <s v="RES-11996"/>
        <s v="RES-12520"/>
        <s v="RES-12475"/>
        <s v="RES-10460"/>
        <s v="RES-11610"/>
        <s v="RES-11505"/>
        <s v="RES-12577"/>
        <s v="RES-13658"/>
        <s v="RES-13179"/>
        <s v="RES-10691"/>
        <s v="RES-10572"/>
        <s v="RES-11301"/>
        <s v="RES-12316"/>
        <s v="RES-9526"/>
        <s v="RES-12381"/>
        <s v="RES-9428"/>
        <s v="RES-10457"/>
        <s v="RES-12682"/>
        <s v="RES-11400"/>
        <s v="RES-10991"/>
        <s v="RES-10618"/>
        <s v="RES-12175"/>
        <s v="RES-12164"/>
        <s v="RES-13437"/>
        <s v="RES-10970"/>
        <s v="RES-12144"/>
        <s v="RES-12825"/>
        <s v="RES-10182"/>
        <s v="RES-10029"/>
        <s v="RES-12406"/>
        <s v="RES-13361"/>
        <s v="RES-11899"/>
        <s v="RES-10754"/>
        <s v="RES-9073"/>
        <s v="RES-11271"/>
        <s v="RES-10796"/>
        <s v="RES-12986"/>
        <s v="RES-11421"/>
        <s v="RES-10520"/>
        <s v="RES-9720"/>
        <s v="RES-10831"/>
        <s v="RES-13103"/>
        <s v="RES-13454"/>
        <s v="RES-13440"/>
        <s v="RES-12239"/>
        <s v="RES-9885"/>
        <s v="RES-11633"/>
        <s v="RES-9404"/>
        <s v="RES-13560"/>
        <s v="RES-13710"/>
        <s v="RES-13160"/>
        <s v="RES-13400"/>
        <s v="RES-11467"/>
        <s v="RES-9911"/>
        <s v="RES-11642"/>
        <s v="RES-9485"/>
        <s v="RES-10679"/>
        <s v="RES-13435"/>
        <s v="RES-9922"/>
        <s v="RES-11184"/>
        <s v="RES-13288"/>
        <s v="RES-11956"/>
        <s v="RES-13104"/>
        <s v="RES-10693"/>
        <s v="RES-9602"/>
        <s v="RES-9015"/>
        <s v="RES-9516"/>
        <s v="RES-10467"/>
        <s v="RES-9178"/>
        <s v="RES-11259"/>
        <s v="RES-10166"/>
        <s v="RES-12715"/>
        <s v="RES-9647"/>
        <s v="RES-9001"/>
        <s v="RES-11603"/>
        <s v="RES-12069"/>
        <s v="RES-12720"/>
        <s v="RES-13449"/>
        <s v="RES-11500"/>
        <s v="RES-12065"/>
        <s v="RES-12173"/>
        <s v="RES-10827"/>
        <s v="RES-11866"/>
        <s v="RES-12110"/>
        <s v="RES-12232"/>
        <s v="RES-10682"/>
        <s v="RES-11093"/>
        <s v="RES-10294"/>
        <s v="RES-13683"/>
        <s v="RES-11516"/>
        <s v="RES-12284"/>
        <s v="RES-11130"/>
        <s v="RES-9580"/>
        <s v="RES-9862"/>
        <s v="RES-10534"/>
        <s v="RES-11317"/>
        <s v="RES-9588"/>
        <s v="RES-12436"/>
        <s v="RES-12374"/>
        <s v="RES-12441"/>
        <s v="RES-10935"/>
        <s v="RES-11309"/>
        <s v="RES-13194"/>
        <s v="RES-12020"/>
        <s v="RES-9233"/>
        <s v="RES-12315"/>
        <s v="RES-12233"/>
        <s v="RES-10365"/>
        <s v="RES-10856"/>
        <s v="RES-11437"/>
        <s v="RES-12353"/>
        <s v="RES-9782"/>
        <s v="RES-11380"/>
        <s v="RES-9138"/>
        <s v="RES-11068"/>
        <s v="RES-12371"/>
        <s v="RES-9345"/>
        <s v="RES-13767"/>
        <s v="RES-11019"/>
        <s v="RES-12064"/>
        <s v="RES-12895"/>
        <s v="RES-10966"/>
        <s v="RES-10196"/>
        <s v="RES-13215"/>
        <s v="RES-13340"/>
        <s v="RES-9629"/>
        <s v="RES-12946"/>
        <s v="RES-13347"/>
        <s v="RES-13514"/>
        <s v="RES-12222"/>
        <s v="RES-10200"/>
        <s v="RES-12276"/>
        <s v="RES-9443"/>
        <s v="RES-9427"/>
        <s v="RES-10072"/>
        <s v="RES-12341"/>
        <s v="RES-12242"/>
        <s v="RES-9228"/>
        <s v="RES-10501"/>
        <s v="RES-12655"/>
        <s v="RES-9059"/>
        <s v="RES-9278"/>
        <s v="RES-10713"/>
        <s v="RES-9577"/>
        <s v="RES-9901"/>
        <s v="RES-12963"/>
        <s v="RES-10789"/>
        <s v="RES-10373"/>
        <s v="RES-9355"/>
        <s v="RES-12156"/>
        <s v="RES-10784"/>
        <s v="RES-11123"/>
        <s v="RES-10218"/>
        <s v="RES-11824"/>
        <s v="RES-12162"/>
        <s v="RES-11371"/>
        <s v="RES-10589"/>
        <s v="RES-10130"/>
        <s v="RES-13162"/>
        <s v="RES-11979"/>
        <s v="RES-13513"/>
        <s v="RES-13495"/>
        <s v="RES-11095"/>
        <s v="RES-13184"/>
        <s v="RES-11931"/>
        <s v="RES-13590"/>
        <s v="RES-10052"/>
        <s v="RES-9662"/>
        <s v="RES-9765"/>
        <s v="RES-10208"/>
        <s v="RES-10961"/>
        <s v="RES-10515"/>
        <s v="RES-11707"/>
        <s v="RES-12761"/>
        <s v="RES-13025"/>
        <s v="RES-12667"/>
        <s v="RES-10642"/>
        <s v="RES-12400"/>
        <s v="RES-10696"/>
        <s v="RES-9343"/>
        <s v="RES-12119"/>
        <s v="RES-13319"/>
        <s v="RES-11903"/>
        <s v="RES-12454"/>
        <s v="RES-12798"/>
        <s v="RES-11438"/>
        <s v="RES-9699"/>
        <s v="RES-9607"/>
        <s v="RES-10776"/>
        <s v="RES-10484"/>
        <s v="RES-10077"/>
        <s v="RES-11120"/>
        <s v="RES-12184"/>
        <s v="RES-13622"/>
        <s v="RES-12925"/>
        <s v="RES-12367"/>
        <s v="RES-11909"/>
        <s v="RES-11097"/>
        <s v="RES-12190"/>
        <s v="RES-11345"/>
        <s v="RES-13310"/>
        <s v="RES-10034"/>
        <s v="RES-13694"/>
        <s v="RES-13251"/>
        <s v="RES-11300"/>
        <s v="RES-9670"/>
        <s v="RES-10596"/>
        <s v="RES-10536"/>
        <s v="RES-12036"/>
        <s v="RES-10738"/>
        <s v="RES-11084"/>
        <s v="RES-9453"/>
        <s v="RES-10290"/>
        <s v="RES-12490"/>
        <s v="RES-9220"/>
        <s v="RES-13543"/>
        <s v="RES-12038"/>
        <s v="RES-12358"/>
        <s v="RES-13388"/>
        <s v="RES-9084"/>
        <s v="RES-11188"/>
        <s v="RES-13389"/>
        <s v="RES-9507"/>
        <s v="RES-9781"/>
        <s v="RES-9893"/>
        <s v="RES-9376"/>
        <s v="RES-13001"/>
        <s v="RES-11210"/>
        <s v="RES-10047"/>
        <s v="RES-11872"/>
        <s v="RES-12681"/>
        <s v="RES-10254"/>
        <s v="RES-11088"/>
        <s v="RES-11178"/>
        <s v="RES-9069"/>
        <s v="RES-12496"/>
        <s v="RES-13197"/>
        <s v="RES-13180"/>
        <s v="RES-10762"/>
        <s v="RES-11399"/>
        <s v="RES-10310"/>
        <s v="RES-11553"/>
        <s v="RES-11746"/>
        <s v="RES-11168"/>
        <s v="RES-10002"/>
        <s v="RES-9269"/>
        <s v="RES-9735"/>
        <s v="RES-13076"/>
        <s v="RES-10234"/>
        <s v="RES-13226"/>
        <s v="RES-10093"/>
        <s v="RES-13086"/>
        <s v="RES-13755"/>
        <s v="RES-12686"/>
        <s v="RES-9433"/>
        <s v="RES-11929"/>
        <s v="RES-13520"/>
        <s v="RES-12216"/>
        <s v="RES-11208"/>
        <s v="RES-12393"/>
        <s v="RES-9805"/>
        <s v="RES-10049"/>
        <s v="RES-12302"/>
        <s v="RES-12005"/>
        <s v="RES-12812"/>
        <s v="RES-13342"/>
        <s v="RES-9930"/>
        <s v="RES-11383"/>
        <s v="RES-12218"/>
        <s v="RES-9504"/>
        <s v="RES-9213"/>
        <s v="RES-12149"/>
        <s v="RES-9640"/>
        <s v="RES-11665"/>
        <s v="RES-12523"/>
        <s v="RES-12227"/>
        <s v="RES-13700"/>
        <s v="RES-13544"/>
        <s v="RES-13601"/>
        <s v="RES-11217"/>
        <s v="RES-13618"/>
        <s v="RES-13699"/>
        <s v="RES-9225"/>
        <s v="RES-13565"/>
        <s v="RES-13680"/>
        <s v="RES-9704"/>
        <s v="RES-12455"/>
        <s v="RES-9776"/>
        <s v="RES-12365"/>
        <s v="RES-13576"/>
        <s v="RES-11993"/>
        <s v="RES-12657"/>
        <s v="RES-11204"/>
        <s v="RES-12024"/>
        <s v="RES-12629"/>
        <s v="RES-11852"/>
        <s v="RES-11364"/>
        <s v="RES-11756"/>
        <s v="RES-11346"/>
        <s v="RES-11817"/>
        <s v="RES-9340"/>
        <s v="RES-10408"/>
        <s v="RES-9398"/>
        <s v="RES-9002"/>
        <s v="RES-11220"/>
        <s v="RES-10026"/>
        <s v="RES-11889"/>
        <s v="RES-13552"/>
        <s v="RES-11986"/>
        <s v="RES-11461"/>
        <s v="RES-13265"/>
        <s v="RES-13427"/>
        <s v="RES-11414"/>
        <s v="RES-12099"/>
        <s v="RES-13256"/>
        <s v="RES-9591"/>
        <s v="RES-10124"/>
        <s v="RES-11787"/>
        <s v="RES-11039"/>
        <s v="RES-12767"/>
        <s v="RES-12073"/>
        <s v="RES-12265"/>
        <s v="RES-12050"/>
        <s v="RES-13443"/>
        <s v="RES-12602"/>
        <s v="RES-9134"/>
        <s v="RES-12565"/>
        <s v="RES-9150"/>
        <s v="RES-12911"/>
        <s v="RES-10320"/>
        <s v="RES-10100"/>
        <s v="RES-10875"/>
        <s v="RES-9092"/>
        <s v="RES-11191"/>
        <s v="RES-12401"/>
        <s v="RES-10714"/>
        <s v="RES-12878"/>
        <s v="RES-10914"/>
        <s v="RES-10707"/>
        <s v="RES-13055"/>
        <s v="RES-10710"/>
        <s v="RES-10752"/>
        <s v="RES-13158"/>
        <s v="RES-9314"/>
        <s v="RES-9980"/>
        <s v="RES-12673"/>
        <s v="RES-10565"/>
        <s v="RES-10214"/>
        <s v="RES-10332"/>
        <s v="RES-10252"/>
        <s v="RES-11127"/>
        <s v="RES-12854"/>
        <s v="RES-9625"/>
        <s v="RES-10942"/>
        <s v="RES-11361"/>
        <s v="RES-10258"/>
        <s v="RES-11905"/>
        <s v="RES-11606"/>
        <s v="RES-13539"/>
        <s v="RES-12072"/>
        <s v="RES-9003"/>
        <s v="RES-11469"/>
        <s v="RES-12322"/>
        <s v="RES-9951"/>
        <s v="RES-11985"/>
        <s v="RES-13679"/>
        <s v="RES-12687"/>
        <s v="RES-9692"/>
        <s v="RES-13518"/>
        <s v="RES-13128"/>
        <s v="RES-10497"/>
        <s v="RES-10443"/>
        <s v="RES-11969"/>
        <s v="RES-10868"/>
        <s v="RES-12529"/>
        <s v="RES-13028"/>
        <s v="RES-12243"/>
        <s v="RES-12960"/>
        <s v="RES-9215"/>
        <s v="RES-13571"/>
        <s v="RES-9274"/>
        <s v="RES-10797"/>
        <s v="RES-12641"/>
        <s v="RES-11014"/>
        <s v="RES-10902"/>
        <s v="RES-12603"/>
        <s v="RES-13521"/>
        <s v="RES-12965"/>
        <s v="RES-9887"/>
        <s v="RES-13269"/>
        <s v="RES-9209"/>
        <s v="RES-13419"/>
        <s v="RES-9852"/>
        <s v="RES-10563"/>
        <s v="RES-11854"/>
        <s v="RES-12535"/>
        <s v="RES-10064"/>
        <s v="RES-12991"/>
        <s v="RES-12600"/>
        <s v="RES-10646"/>
        <s v="RES-10930"/>
        <s v="RES-11313"/>
        <s v="RES-10925"/>
        <s v="RES-13524"/>
        <s v="RES-13752"/>
        <s v="RES-9837"/>
        <s v="RES-12679"/>
        <s v="RES-10010"/>
        <s v="RES-9975"/>
        <s v="RES-13447"/>
        <s v="RES-10892"/>
        <s v="RES-13561"/>
        <s v="RES-10764"/>
        <s v="RES-9047"/>
        <s v="RES-11377"/>
        <s v="RES-9009"/>
        <s v="RES-11024"/>
        <s v="RES-10678"/>
        <s v="RES-10297"/>
        <s v="RES-9724"/>
        <s v="RES-12880"/>
        <s v="RES-12727"/>
        <s v="RES-13386"/>
        <s v="RES-12078"/>
        <s v="RES-13637"/>
        <s v="RES-9646"/>
        <s v="RES-13406"/>
        <s v="RES-12461"/>
        <s v="RES-10152"/>
        <s v="RES-13791"/>
        <s v="RES-10690"/>
        <s v="RES-11943"/>
        <s v="RES-12555"/>
        <s v="RES-12712"/>
        <s v="RES-12403"/>
        <s v="RES-11293"/>
        <s v="RES-9855"/>
        <s v="RES-12548"/>
        <s v="RES-11829"/>
        <s v="RES-10821"/>
        <s v="RES-12333"/>
        <s v="RES-11149"/>
        <s v="RES-9525"/>
        <s v="RES-13473"/>
        <s v="RES-12224"/>
        <s v="RES-9217"/>
        <s v="RES-9349"/>
        <s v="RES-10476"/>
        <s v="RES-11781"/>
        <s v="RES-10528"/>
        <s v="RES-12045"/>
        <s v="RES-10987"/>
        <s v="RES-12584"/>
        <s v="RES-10430"/>
        <s v="RES-11044"/>
        <s v="RES-10858"/>
        <s v="RES-9497"/>
        <s v="RES-12108"/>
        <s v="RES-13144"/>
        <s v="RES-10333"/>
        <s v="RES-13540"/>
        <s v="RES-10142"/>
        <s v="RES-10692"/>
        <s v="RES-10938"/>
        <s v="RES-9673"/>
        <s v="RES-13274"/>
        <s v="RES-12431"/>
        <s v="RES-13474"/>
        <s v="RES-9128"/>
        <s v="RES-11496"/>
        <s v="RES-10974"/>
        <s v="RES-9756"/>
        <s v="RES-13145"/>
        <s v="RES-12426"/>
        <s v="RES-11902"/>
        <s v="RES-9325"/>
        <s v="RES-11374"/>
        <s v="RES-10622"/>
        <s v="RES-12941"/>
        <s v="RES-9230"/>
        <s v="RES-13568"/>
        <s v="RES-10601"/>
        <s v="RES-12250"/>
        <s v="RES-13112"/>
        <s v="RES-10409"/>
        <s v="RES-11206"/>
        <s v="RES-10319"/>
        <s v="RES-11846"/>
        <s v="RES-12567"/>
        <s v="RES-13394"/>
        <s v="RES-13606"/>
        <s v="RES-11224"/>
        <s v="RES-12890"/>
        <s v="RES-12827"/>
        <s v="RES-9099"/>
        <s v="RES-12778"/>
        <s v="RES-12056"/>
        <s v="RES-11251"/>
        <s v="RES-11489"/>
        <s v="RES-9454"/>
        <s v="RES-13530"/>
        <s v="RES-10419"/>
        <s v="RES-9442"/>
        <s v="RES-9939"/>
        <s v="RES-12886"/>
        <s v="RES-11874"/>
        <s v="RES-12678"/>
        <s v="RES-10174"/>
        <s v="RES-13079"/>
        <s v="RES-10817"/>
        <s v="RES-11589"/>
        <s v="RES-13247"/>
        <s v="RES-12824"/>
        <s v="RES-9067"/>
        <s v="RES-11526"/>
        <s v="RES-12731"/>
        <s v="RES-9609"/>
        <s v="RES-9754"/>
        <s v="RES-13098"/>
        <s v="RES-9034"/>
        <s v="RES-12868"/>
        <s v="RES-9455"/>
        <s v="RES-12132"/>
        <s v="RES-9925"/>
        <s v="RES-11331"/>
        <s v="RES-13173"/>
        <s v="RES-11367"/>
        <s v="RES-13633"/>
        <s v="RES-9753"/>
        <s v="RES-12248"/>
        <s v="RES-9821"/>
        <s v="RES-10785"/>
        <s v="RES-9742"/>
        <s v="RES-12894"/>
        <s v="RES-10020"/>
        <s v="RES-11856"/>
        <s v="RES-9631"/>
        <s v="RES-13114"/>
        <s v="RES-11706"/>
        <s v="RES-12085"/>
        <s v="RES-9483"/>
        <s v="RES-9169"/>
        <s v="RES-9014"/>
        <s v="RES-11709"/>
        <s v="RES-11462"/>
        <s v="RES-13190"/>
        <s v="RES-9723"/>
        <s v="RES-12213"/>
        <s v="RES-11269"/>
        <s v="RES-9204"/>
        <s v="RES-10013"/>
        <s v="RES-10285"/>
        <s v="RES-11101"/>
        <s v="RES-9075"/>
        <s v="RES-12813"/>
        <s v="RES-13294"/>
        <s v="RES-12453"/>
        <s v="RES-9155"/>
        <s v="RES-10260"/>
        <s v="RES-10473"/>
        <s v="RES-11849"/>
        <s v="RES-12206"/>
        <s v="RES-11243"/>
        <s v="RES-13607"/>
        <s v="RES-11911"/>
        <s v="RES-13486"/>
        <s v="RES-13205"/>
        <s v="RES-13175"/>
        <s v="RES-11181"/>
        <s v="RES-11811"/>
        <s v="RES-12313"/>
        <s v="RES-13627"/>
        <s v="RES-11230"/>
        <s v="RES-10887"/>
        <s v="RES-10719"/>
        <s v="RES-12419"/>
        <s v="RES-12951"/>
        <s v="RES-12642"/>
        <s v="RES-11586"/>
        <s v="RES-12084"/>
        <s v="RES-13762"/>
        <s v="RES-9556"/>
        <s v="RES-9305"/>
        <s v="RES-9466"/>
        <s v="RES-9920"/>
        <s v="RES-9151"/>
        <s v="RES-10227"/>
        <s v="RES-12664"/>
        <s v="RES-11047"/>
        <s v="RES-11265"/>
        <s v="RES-12145"/>
        <s v="RES-9712"/>
        <s v="RES-13650"/>
        <s v="RES-10465"/>
        <s v="RES-13466"/>
        <s v="RES-9656"/>
        <s v="RES-12019"/>
        <s v="RES-13295"/>
        <s v="RES-9249"/>
        <s v="RES-10602"/>
        <s v="RES-12903"/>
        <s v="RES-13644"/>
        <s v="RES-10103"/>
        <s v="RES-12855"/>
        <s v="RES-10485"/>
        <s v="RES-11107"/>
        <s v="RES-10695"/>
        <s v="RES-12905"/>
        <s v="RES-10853"/>
        <s v="RES-11124"/>
        <s v="RES-12236"/>
        <s v="RES-12352"/>
        <s v="RES-11291"/>
        <s v="RES-9110"/>
        <s v="RES-9611"/>
        <s v="RES-10947"/>
        <s v="RES-13625"/>
        <s v="RES-12627"/>
        <s v="RES-12810"/>
        <s v="RES-10977"/>
        <s v="RES-9668"/>
        <s v="RES-12296"/>
        <s v="RES-13029"/>
        <s v="RES-13564"/>
        <s v="RES-9973"/>
        <s v="RES-11197"/>
        <s v="RES-9928"/>
        <s v="RES-9167"/>
        <s v="RES-12425"/>
        <s v="RES-13483"/>
        <s v="RES-9089"/>
        <s v="RES-13648"/>
        <s v="RES-9156"/>
        <s v="RES-10657"/>
        <s v="RES-10765"/>
        <s v="RES-10382"/>
        <s v="RES-9450"/>
        <s v="RES-10341"/>
        <s v="RES-13548"/>
        <s v="RES-9474"/>
        <s v="RES-9940"/>
        <s v="RES-13423"/>
        <s v="RES-13656"/>
        <s v="RES-11810"/>
        <s v="RES-11662"/>
        <s v="RES-11341"/>
        <s v="RES-13526"/>
        <s v="RES-13431"/>
        <s v="RES-10155"/>
        <s v="RES-13370"/>
        <s v="RES-11042"/>
        <s v="RES-10168"/>
        <s v="RES-9229"/>
        <s v="RES-12949"/>
        <s v="RES-9698"/>
        <s v="RES-13695"/>
        <s v="RES-13171"/>
        <s v="RES-9300"/>
        <s v="RES-13058"/>
        <s v="RES-12440"/>
        <s v="RES-9773"/>
        <s v="RES-9636"/>
        <s v="RES-13008"/>
        <s v="RES-10048"/>
        <s v="RES-11910"/>
        <s v="RES-13020"/>
        <s v="RES-9205"/>
        <s v="RES-12082"/>
        <s v="RES-11058"/>
        <s v="RES-10885"/>
        <s v="RES-11576"/>
        <s v="RES-13149"/>
        <s v="RES-9339"/>
        <s v="RES-12662"/>
        <s v="RES-11150"/>
        <s v="RES-13325"/>
        <s v="RES-11076"/>
        <s v="RES-13253"/>
        <s v="RES-12700"/>
        <s v="RES-11449"/>
        <s v="RES-9136"/>
        <s v="RES-10464"/>
        <s v="RES-13082"/>
        <s v="RES-10582"/>
        <s v="RES-10366"/>
        <s v="RES-10289"/>
        <s v="RES-11064"/>
        <s v="RES-10649"/>
        <s v="RES-9164"/>
        <s v="RES-13442"/>
        <s v="RES-12640"/>
        <s v="RES-11579"/>
        <s v="RES-10295"/>
        <s v="RES-12383"/>
        <s v="RES-9198"/>
        <s v="RES-12331"/>
        <s v="RES-12240"/>
        <s v="RES-12076"/>
        <s v="RES-12935"/>
        <s v="RES-11025"/>
        <s v="RES-11073"/>
        <s v="RES-11260"/>
        <s v="RES-11864"/>
        <s v="RES-9669"/>
        <s v="RES-13624"/>
        <s v="RES-10032"/>
        <s v="RES-10579"/>
        <s v="RES-9643"/>
        <s v="RES-13395"/>
        <s v="RES-13308"/>
        <s v="RES-12696"/>
        <s v="RES-11607"/>
        <s v="RES-11157"/>
        <s v="RES-9918"/>
        <s v="RES-12906"/>
        <s v="RES-9791"/>
        <s v="RES-12745"/>
        <s v="RES-9331"/>
        <s v="RES-12714"/>
        <s v="RES-10170"/>
        <s v="RES-13032"/>
        <s v="RES-9919"/>
        <s v="RES-12553"/>
        <s v="RES-11132"/>
        <s v="RES-11942"/>
        <s v="RES-11946"/>
        <s v="RES-11675"/>
        <s v="RES-9691"/>
        <s v="RES-12211"/>
        <s v="RES-9093"/>
        <s v="RES-11105"/>
        <s v="RES-13233"/>
        <s v="RES-9653"/>
        <s v="RES-10342"/>
        <s v="RES-11948"/>
        <s v="RES-10901"/>
        <s v="RES-10896"/>
        <s v="RES-10705"/>
        <s v="RES-13603"/>
        <s v="RES-10730"/>
        <s v="RES-11982"/>
        <s v="RES-11177"/>
        <s v="RES-13735"/>
        <s v="RES-12391"/>
        <s v="RES-10459"/>
        <s v="RES-9846"/>
        <s v="RES-13390"/>
        <s v="RES-13681"/>
        <s v="RES-9933"/>
        <s v="RES-10283"/>
        <s v="RES-10489"/>
        <s v="RES-10507"/>
        <s v="RES-9258"/>
        <s v="RES-13291"/>
        <s v="RES-12836"/>
        <s v="RES-10927"/>
        <s v="RES-12159"/>
        <s v="RES-11078"/>
        <s v="RES-12975"/>
        <s v="RES-11555"/>
        <s v="RES-10075"/>
        <s v="RES-11226"/>
        <s v="RES-9173"/>
        <s v="RES-12809"/>
        <s v="RES-12521"/>
        <s v="RES-11287"/>
        <s v="RES-10015"/>
        <s v="RES-11934"/>
        <s v="RES-9177"/>
        <s v="RES-10842"/>
        <s v="RES-11106"/>
        <s v="RES-9522"/>
        <s v="RES-11784"/>
        <s v="RES-12258"/>
        <s v="RES-10615"/>
        <s v="RES-10922"/>
        <s v="RES-13593"/>
        <s v="RES-10745"/>
        <s v="RES-13035"/>
        <s v="RES-11370"/>
        <s v="RES-11446"/>
        <s v="RES-10212"/>
        <s v="RES-13794"/>
        <s v="RES-13491"/>
        <s v="RES-9716"/>
        <s v="RES-9617"/>
        <s v="RES-12850"/>
        <s v="RES-10149"/>
        <s v="RES-13066"/>
        <s v="RES-10027"/>
        <s v="RES-12765"/>
        <s v="RES-11470"/>
        <s v="RES-12785"/>
        <s v="RES-9802"/>
        <s v="RES-12865"/>
        <s v="RES-13067"/>
        <s v="RES-13480"/>
        <s v="RES-12408"/>
        <s v="RES-10917"/>
        <s v="RES-12601"/>
        <s v="RES-11348"/>
        <s v="RES-10950"/>
        <s v="RES-11999"/>
        <s v="RES-12334"/>
        <s v="RES-11257"/>
        <s v="RES-12858"/>
        <s v="RES-12846"/>
        <s v="RES-11789"/>
        <s v="RES-9956"/>
        <s v="RES-13017"/>
        <s v="RES-13493"/>
        <s v="RES-9739"/>
        <s v="RES-10113"/>
        <s v="RES-12359"/>
        <s v="RES-11717"/>
        <s v="RES-9211"/>
        <s v="RES-10889"/>
        <s v="RES-9557"/>
        <s v="RES-10556"/>
        <s v="RES-9949"/>
        <s v="RES-12382"/>
        <s v="RES-11596"/>
        <s v="RES-10080"/>
        <s v="RES-11638"/>
        <s v="RES-13115"/>
        <s v="RES-12625"/>
        <s v="RES-10131"/>
        <s v="RES-12559"/>
        <s v="RES-11984"/>
        <s v="RES-12668"/>
        <s v="RES-9743"/>
        <s v="RES-9188"/>
        <s v="RES-10299"/>
        <s v="RES-11212"/>
        <s v="RES-12002"/>
        <s v="RES-9696"/>
        <s v="RES-13749"/>
        <s v="RES-10163"/>
        <s v="RES-9403"/>
        <s v="RES-11841"/>
        <s v="RES-12849"/>
        <s v="RES-9097"/>
        <s v="RES-12462"/>
        <s v="RES-9315"/>
        <s v="RES-9017"/>
        <s v="RES-13155"/>
        <s v="RES-9330"/>
        <s v="RES-9514"/>
        <s v="RES-11987"/>
        <s v="RES-9008"/>
        <s v="RES-10975"/>
        <s v="RES-10740"/>
        <s v="RES-11295"/>
        <s v="RES-9024"/>
        <s v="RES-11681"/>
        <s v="RES-9273"/>
        <s v="RES-10891"/>
        <s v="RES-9254"/>
        <s v="RES-12973"/>
        <s v="RES-11773"/>
        <s v="RES-11966"/>
        <s v="RES-12223"/>
        <s v="RES-11268"/>
        <s v="RES-12932"/>
        <s v="RES-9341"/>
        <s v="RES-11624"/>
        <s v="RES-12262"/>
        <s v="RES-9247"/>
        <s v="RES-11040"/>
        <s v="RES-9796"/>
        <s v="RES-9801"/>
        <s v="RES-11379"/>
        <s v="RES-10343"/>
        <s v="RES-9270"/>
        <s v="RES-11225"/>
        <s v="RES-12377"/>
        <s v="RES-11373"/>
        <s v="RES-9332"/>
        <s v="RES-10004"/>
        <s v="RES-9012"/>
        <s v="RES-13266"/>
        <s v="RES-11020"/>
        <s v="RES-12179"/>
        <s v="RES-11614"/>
        <s v="RES-9817"/>
        <s v="RES-13167"/>
        <s v="RES-12897"/>
        <s v="RES-12040"/>
        <s v="RES-13012"/>
        <s v="RES-10878"/>
        <s v="RES-12458"/>
        <s v="RES-10307"/>
        <s v="RES-13074"/>
        <s v="RES-13147"/>
        <s v="RES-13210"/>
        <s v="RES-12480"/>
        <s v="RES-11503"/>
        <s v="RES-11831"/>
        <s v="RES-9317"/>
        <s v="RES-13703"/>
        <s v="RES-12844"/>
        <s v="RES-13142"/>
        <s v="RES-11924"/>
        <s v="RES-9053"/>
        <s v="RES-10584"/>
        <s v="RES-13312"/>
        <s v="RES-13482"/>
        <s v="RES-11425"/>
        <s v="RES-13124"/>
        <s v="RES-12086"/>
        <s v="RES-10479"/>
        <s v="RES-11990"/>
        <s v="RES-10638"/>
        <s v="RES-10035"/>
        <s v="RES-12934"/>
        <s v="RES-10478"/>
        <s v="RES-10504"/>
        <s v="RES-10140"/>
        <s v="RES-13348"/>
        <s v="RES-10413"/>
        <s v="RES-10323"/>
        <s v="RES-10795"/>
        <s v="RES-9296"/>
        <s v="RES-13562"/>
        <s v="RES-9018"/>
        <s v="RES-12530"/>
        <s v="RES-13659"/>
        <s v="RES-11930"/>
        <s v="RES-9710"/>
        <s v="RES-9719"/>
        <s v="RES-9066"/>
        <s v="RES-13369"/>
        <s v="RES-10660"/>
        <s v="RES-9851"/>
        <s v="RES-10755"/>
        <s v="RES-9967"/>
        <s v="RES-13546"/>
        <s v="RES-13161"/>
        <s v="RES-9267"/>
        <s v="RES-13499"/>
        <s v="RES-12160"/>
        <s v="RES-11077"/>
        <s v="RES-11952"/>
        <s v="RES-11967"/>
        <s v="RES-11079"/>
        <s v="RES-11002"/>
        <s v="RES-12415"/>
        <s v="RES-11770"/>
        <s v="RES-9481"/>
        <s v="RES-12298"/>
        <s v="RES-10988"/>
        <s v="RES-13343"/>
        <s v="RES-10548"/>
        <s v="RES-9555"/>
        <s v="RES-10146"/>
        <s v="RES-12332"/>
        <s v="RES-9416"/>
        <s v="RES-12819"/>
        <s v="RES-12269"/>
        <s v="RES-9473"/>
        <s v="RES-13446"/>
        <s v="RES-9628"/>
        <s v="RES-10264"/>
        <s v="RES-10315"/>
        <s v="RES-13489"/>
        <s v="RES-13372"/>
        <s v="RES-10604"/>
        <s v="RES-10996"/>
        <s v="RES-9080"/>
        <s v="RES-9407"/>
        <s v="RES-12444"/>
        <s v="RES-13105"/>
        <s v="RES-11528"/>
        <s v="RES-11748"/>
        <s v="RES-10083"/>
        <s v="RES-9356"/>
        <s v="RES-10499"/>
        <s v="RES-13051"/>
        <s v="RES-11258"/>
        <s v="RES-10386"/>
        <s v="RES-10546"/>
        <s v="RES-10086"/>
        <s v="RES-13321"/>
        <s v="RES-9543"/>
        <s v="RES-9374"/>
        <s v="RES-10769"/>
        <s v="RES-9145"/>
        <s v="RES-9536"/>
        <s v="RES-13272"/>
        <s v="RES-9752"/>
        <s v="RES-12467"/>
        <s v="RES-12772"/>
        <s v="RES-10416"/>
        <s v="RES-12775"/>
        <s v="RES-10883"/>
        <s v="RES-9924"/>
        <s v="RES-12271"/>
        <s v="RES-12996"/>
        <s v="RES-9830"/>
        <s v="RES-12188"/>
        <s v="RES-12204"/>
        <s v="RES-12292"/>
        <s v="RES-12231"/>
        <s v="RES-13596"/>
        <s v="RES-13289"/>
        <s v="RES-9674"/>
        <s v="RES-10561"/>
        <s v="RES-10612"/>
        <s v="RES-13089"/>
        <s v="RES-13677"/>
        <s v="RES-11806"/>
        <s v="RES-12958"/>
        <s v="RES-12536"/>
        <s v="RES-12016"/>
        <s v="RES-10158"/>
        <s v="RES-13021"/>
        <s v="RES-12995"/>
        <s v="RES-9707"/>
        <s v="RES-10412"/>
        <s v="RES-12635"/>
        <s v="RES-11994"/>
        <s v="RES-12746"/>
        <s v="RES-9687"/>
        <s v="RES-12001"/>
        <s v="RES-11166"/>
        <s v="RES-10852"/>
        <s v="RES-9116"/>
        <s v="RES-12097"/>
        <s v="RES-10874"/>
        <s v="RES-12178"/>
        <s v="RES-11357"/>
        <s v="RES-9627"/>
        <s v="RES-11140"/>
        <s v="RES-13705"/>
        <s v="RES-10757"/>
        <s v="RES-11858"/>
        <s v="RES-13504"/>
        <s v="RES-12363"/>
        <s v="RES-13655"/>
        <s v="RES-12244"/>
        <s v="RES-13260"/>
        <s v="RES-9680"/>
        <s v="RES-10384"/>
        <s v="RES-9510"/>
        <s v="RES-11254"/>
        <s v="RES-11702"/>
        <s v="RES-12829"/>
        <s v="RES-10385"/>
        <s v="RES-9397"/>
        <s v="RES-12109"/>
        <s v="RES-12901"/>
        <s v="RES-13737"/>
        <s v="RES-13054"/>
        <s v="RES-13687"/>
        <s v="RES-12066"/>
        <s v="RES-9111"/>
        <s v="RES-9265"/>
        <s v="RES-9179"/>
        <s v="RES-11647"/>
        <s v="RES-12737"/>
        <s v="RES-9819"/>
        <s v="RES-9667"/>
        <s v="RES-11612"/>
        <s v="RES-9142"/>
        <s v="RES-11196"/>
        <s v="RES-9016"/>
        <s v="RES-10455"/>
        <s v="RES-11278"/>
        <s v="RES-10508"/>
        <s v="RES-9904"/>
        <s v="RES-10488"/>
        <s v="RES-12583"/>
        <s v="RES-13448"/>
        <s v="RES-13282"/>
        <s v="RES-11074"/>
        <s v="RES-13634"/>
        <s v="RES-9056"/>
        <s v="RES-12409"/>
        <s v="RES-12571"/>
        <s v="RES-12666"/>
        <s v="RES-10605"/>
        <s v="RES-9524"/>
        <s v="RES-12613"/>
        <s v="RES-10607"/>
        <s v="RES-11894"/>
        <s v="RES-11585"/>
        <s v="RES-11951"/>
        <s v="RES-12741"/>
        <s v="RES-13557"/>
        <s v="RES-13591"/>
        <s v="RES-10967"/>
        <s v="RES-13236"/>
        <s v="RES-13697"/>
        <s v="RES-11861"/>
        <s v="RES-10175"/>
        <s v="RES-13492"/>
        <s v="RES-9041"/>
        <s v="RES-12047"/>
        <s v="RES-10335"/>
        <s v="RES-12473"/>
        <s v="RES-10247"/>
        <s v="RES-9603"/>
        <s v="RES-9722"/>
        <s v="RES-9841"/>
        <s v="RES-9746"/>
        <s v="RES-10910"/>
        <s v="RES-10215"/>
        <s v="RES-13177"/>
        <s v="RES-11992"/>
        <s v="RES-9195"/>
        <s v="RES-13759"/>
        <s v="RES-13283"/>
        <s v="RES-11499"/>
        <s v="RES-13013"/>
        <s v="RES-9695"/>
        <s v="RES-12043"/>
        <s v="RES-12366"/>
        <s v="RES-12872"/>
        <s v="RES-11704"/>
        <s v="RES-12031"/>
        <s v="RES-12288"/>
        <s v="RES-12957"/>
        <s v="RES-13181"/>
        <s v="RES-9644"/>
        <s v="RES-10151"/>
        <s v="RES-9998"/>
        <s v="RES-10606"/>
        <s v="RES-13150"/>
        <s v="RES-13240"/>
        <s v="RES-12477"/>
        <s v="RES-13163"/>
        <s v="RES-9804"/>
        <s v="RES-13275"/>
        <s v="RES-10554"/>
        <s v="RES-9780"/>
        <s v="RES-10031"/>
        <s v="RES-13608"/>
        <s v="RES-13451"/>
        <s v="RES-11200"/>
        <s v="RES-10061"/>
        <s v="RES-11521"/>
        <s v="RES-11882"/>
        <s v="RES-9829"/>
        <s v="RES-10044"/>
        <s v="RES-9842"/>
        <s v="RES-9835"/>
        <s v="RES-13581"/>
        <s v="RES-10904"/>
        <s v="RES-11161"/>
        <s v="RES-10139"/>
        <s v="RES-11708"/>
        <s v="RES-12194"/>
        <s v="RES-11766"/>
        <s v="RES-11602"/>
        <s v="RES-11537"/>
        <s v="RES-11609"/>
        <s v="RES-13280"/>
        <s v="RES-13221"/>
        <s v="RES-12442"/>
        <s v="RES-10844"/>
        <s v="RES-11726"/>
        <s v="RES-13744"/>
        <s v="RES-13401"/>
        <s v="RES-10051"/>
        <s v="RES-11963"/>
        <s v="RES-11028"/>
        <s v="RES-9891"/>
        <s v="RES-13346"/>
        <s v="RES-9962"/>
        <s v="RES-12759"/>
        <s v="RES-12706"/>
        <s v="RES-12037"/>
        <s v="RES-12756"/>
        <s v="RES-10011"/>
        <s v="RES-11793"/>
        <s v="RES-12141"/>
        <s v="RES-9347"/>
        <s v="RES-13331"/>
        <s v="RES-12751"/>
        <s v="RES-10909"/>
        <s v="RES-9351"/>
        <s v="RES-10340"/>
        <s v="RES-13257"/>
        <s v="RES-10736"/>
        <s v="RES-12491"/>
        <s v="RES-9414"/>
        <s v="RES-9688"/>
        <s v="RES-12779"/>
        <s v="RES-10676"/>
        <s v="RES-13586"/>
        <s v="RES-11895"/>
        <s v="RES-13795"/>
        <s v="RES-11483"/>
        <s v="RES-9736"/>
        <s v="RES-9064"/>
        <s v="RES-10495"/>
        <s v="RES-10955"/>
        <s v="RES-12953"/>
        <s v="RES-9281"/>
        <s v="RES-11445"/>
        <s v="RES-9633"/>
        <s v="RES-12080"/>
        <s v="RES-11850"/>
        <s v="RES-11092"/>
        <s v="RES-12434"/>
        <s v="RES-9701"/>
        <s v="RES-10569"/>
        <s v="RES-10990"/>
        <s v="RES-9502"/>
        <s v="RES-9191"/>
        <s v="RES-12346"/>
        <s v="RES-11514"/>
      </sharedItems>
    </cacheField>
    <cacheField name="Order_Date" numFmtId="164">
      <sharedItems containsSemiMixedTypes="0" containsNonDate="0" containsDate="1" containsString="0" minDate="2024-01-31T00:00:00" maxDate="2037-03-23T00:00:00"/>
    </cacheField>
    <cacheField name="Table_Number" numFmtId="0">
      <sharedItems containsSemiMixedTypes="0" containsString="0" containsNumber="1" containsInteger="1" minValue="1" maxValue="25" count="25">
        <n v="17"/>
        <n v="8"/>
        <n v="22"/>
        <n v="4"/>
        <n v="6"/>
        <n v="14"/>
        <n v="18"/>
        <n v="13"/>
        <n v="21"/>
        <n v="23"/>
        <n v="7"/>
        <n v="19"/>
        <n v="24"/>
        <n v="2"/>
        <n v="5"/>
        <n v="25"/>
        <n v="9"/>
        <n v="16"/>
        <n v="1"/>
        <n v="15"/>
        <n v="3"/>
        <n v="20"/>
        <n v="11"/>
        <n v="10"/>
        <n v="12"/>
      </sharedItems>
    </cacheField>
    <cacheField name="Dish_Category" numFmtId="0">
      <sharedItems count="4">
        <s v="Beverages"/>
        <s v="Main Course"/>
        <s v="Dessert"/>
        <s v="Starters"/>
      </sharedItems>
    </cacheField>
    <cacheField name="Dish_Name" numFmtId="0">
      <sharedItems count="20">
        <s v="Mango Shake"/>
        <s v="Veg Biryani"/>
        <s v="Cheesecake"/>
        <s v="Mineral Water"/>
        <s v="Masala Chai"/>
        <s v="Paneer Tikka"/>
        <s v="Grilled Fish"/>
        <s v="Fruit Custard"/>
        <s v="Ice Cream Sundae"/>
        <s v="Paneer Butter Masala"/>
        <s v="Fresh Lime Soda"/>
        <s v="French Fries"/>
        <s v="Pasta Alfredo"/>
        <s v="Veg Spring Roll"/>
        <s v="Chicken Wings"/>
        <s v="Butter Chicken"/>
        <s v="Chocolate Brownie"/>
        <s v="Soup of the Day"/>
        <s v="Gulab Jamun"/>
        <s v="Cold Coffee"/>
      </sharedItems>
    </cacheField>
    <cacheField name="Quantity" numFmtId="0">
      <sharedItems containsSemiMixedTypes="0" containsString="0" containsNumber="1" containsInteger="1" minValue="1" maxValue="4"/>
    </cacheField>
    <cacheField name="Price" numFmtId="165">
      <sharedItems containsSemiMixedTypes="0" containsString="0" containsNumber="1" minValue="40.06" maxValue="449.76"/>
    </cacheField>
    <cacheField name="Waiter_Name" numFmtId="0">
      <sharedItems count="17">
        <s v="Anita"/>
        <s v="Priya"/>
        <s v="Manoj"/>
        <s v="Vikram"/>
        <s v="Suresh"/>
        <s v="Deepa"/>
        <s v="Sonia"/>
        <s v="Not Recorded"/>
        <s v="Ramesh"/>
        <s v="  Ramesh  "/>
        <s v="  Anita  "/>
        <s v="  Deepa  "/>
        <s v="  Sonia  "/>
        <s v="  Priya  "/>
        <s v="  Suresh  "/>
        <s v="  Vikram  "/>
        <s v="  Manoj  "/>
      </sharedItems>
    </cacheField>
    <cacheField name="Payment_Method" numFmtId="0">
      <sharedItems count="11">
        <s v="Debit Card"/>
        <s v="Credit Card"/>
        <s v="Cash"/>
        <s v="UPI"/>
        <s v="Unknown"/>
        <s v="Debit  Card"/>
        <s v="  Debit Card  "/>
        <s v="Credit  Card"/>
        <s v="  UPI  "/>
        <s v="  Credit Card  "/>
        <s v="  Cash  "/>
      </sharedItems>
    </cacheField>
    <cacheField name="Customer_Ratings" numFmtId="0">
      <sharedItems containsSemiMixedTypes="0" containsString="0" containsNumber="1" minValue="1" maxValue="5"/>
    </cacheField>
    <cacheField name="Revenue" numFmtId="0">
      <sharedItems containsSemiMixedTypes="0" containsString="0" containsNumber="1" minValue="41.2" maxValue="1778.8"/>
    </cacheField>
    <cacheField name="Day Of Week" numFmtId="0">
      <sharedItems count="7">
        <s v="Wednesday"/>
        <s v="Thursday"/>
        <s v="Friday"/>
        <s v="Saturday"/>
        <s v="Sunday"/>
        <s v="Monday"/>
        <s v="Tuesday"/>
      </sharedItems>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4" maxValue="2037"/>
    </cacheField>
    <cacheField name="Order Type" numFmtId="0">
      <sharedItems/>
    </cacheField>
  </cacheFields>
  <extLst>
    <ext xmlns:x14="http://schemas.microsoft.com/office/spreadsheetml/2009/9/main" uri="{725AE2AE-9491-48be-B2B4-4EB974FC3084}">
      <x14:pivotCacheDefinition pivotCacheId="13706357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ASUNDARAM STHAPATI" refreshedDate="46277.320370601854" createdVersion="8" refreshedVersion="8" minRefreshableVersion="3" recordCount="4800" xr:uid="{BA8830FB-80FC-488F-816D-994A6950C6CB}">
  <cacheSource type="worksheet">
    <worksheetSource ref="A1:O4801" sheet="Sheet1" r:id="rId2"/>
  </cacheSource>
  <cacheFields count="15">
    <cacheField name="Order_ID" numFmtId="0">
      <sharedItems/>
    </cacheField>
    <cacheField name="Order_Date" numFmtId="164">
      <sharedItems containsSemiMixedTypes="0" containsNonDate="0" containsDate="1" containsString="0" minDate="2024-01-31T00:00:00" maxDate="2037-03-23T00:00:00"/>
    </cacheField>
    <cacheField name="Table_Number" numFmtId="0">
      <sharedItems containsSemiMixedTypes="0" containsString="0" containsNumber="1" containsInteger="1" minValue="1" maxValue="25"/>
    </cacheField>
    <cacheField name="Dish_Category" numFmtId="0">
      <sharedItems/>
    </cacheField>
    <cacheField name="Dish_Name" numFmtId="0">
      <sharedItems/>
    </cacheField>
    <cacheField name="Quantity" numFmtId="0">
      <sharedItems containsSemiMixedTypes="0" containsString="0" containsNumber="1" containsInteger="1" minValue="1" maxValue="4"/>
    </cacheField>
    <cacheField name="Price" numFmtId="165">
      <sharedItems containsSemiMixedTypes="0" containsString="0" containsNumber="1" minValue="40.06" maxValue="449.76"/>
    </cacheField>
    <cacheField name="Payment_METHOD" numFmtId="0">
      <sharedItems count="5">
        <s v="Credit Card"/>
        <s v="Debit Card"/>
        <s v="Cash"/>
        <s v="Upi"/>
        <s v="Unknown"/>
      </sharedItems>
    </cacheField>
    <cacheField name="Waiter_Name" numFmtId="0">
      <sharedItems/>
    </cacheField>
    <cacheField name="Customer_Ratings" numFmtId="0">
      <sharedItems containsSemiMixedTypes="0" containsString="0" containsNumber="1" minValue="1" maxValue="5"/>
    </cacheField>
    <cacheField name="Revenue" numFmtId="0">
      <sharedItems containsSemiMixedTypes="0" containsString="0" containsNumber="1" minValue="41.2" maxValue="1778.8"/>
    </cacheField>
    <cacheField name="Day Of Week" numFmtId="0">
      <sharedItems/>
    </cacheField>
    <cacheField name="Month" numFmtId="0">
      <sharedItems/>
    </cacheField>
    <cacheField name="Year" numFmtId="0">
      <sharedItems containsSemiMixedTypes="0" containsString="0" containsNumber="1" containsInteger="1" minValue="2024" maxValue="2037"/>
    </cacheField>
    <cacheField name="Order Typ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ASUNDARAM STHAPATI" refreshedDate="46277.813942592591" createdVersion="8" refreshedVersion="8" minRefreshableVersion="3" recordCount="4800" xr:uid="{21978B6D-6E52-48D3-95D3-0E8BFAC1443F}">
  <cacheSource type="worksheet">
    <worksheetSource ref="A1:O4801" sheet="Sheet1" r:id="rId2"/>
  </cacheSource>
  <cacheFields count="15">
    <cacheField name="Order_ID" numFmtId="0">
      <sharedItems/>
    </cacheField>
    <cacheField name="Order_Date" numFmtId="164">
      <sharedItems containsSemiMixedTypes="0" containsNonDate="0" containsDate="1" containsString="0" minDate="2024-01-31T00:00:00" maxDate="2037-03-23T00:00:00"/>
    </cacheField>
    <cacheField name="Table_Number" numFmtId="0">
      <sharedItems containsSemiMixedTypes="0" containsString="0" containsNumber="1" containsInteger="1" minValue="1" maxValue="25"/>
    </cacheField>
    <cacheField name="Dish_Category" numFmtId="0">
      <sharedItems/>
    </cacheField>
    <cacheField name="Dish_Name" numFmtId="0">
      <sharedItems/>
    </cacheField>
    <cacheField name="Quantity" numFmtId="0">
      <sharedItems containsSemiMixedTypes="0" containsString="0" containsNumber="1" containsInteger="1" minValue="1" maxValue="4"/>
    </cacheField>
    <cacheField name="Price" numFmtId="165">
      <sharedItems containsSemiMixedTypes="0" containsString="0" containsNumber="1" minValue="40.06" maxValue="449.76"/>
    </cacheField>
    <cacheField name="Payment_METHOD" numFmtId="0">
      <sharedItems/>
    </cacheField>
    <cacheField name="Waiter_Name" numFmtId="0">
      <sharedItems count="9">
        <s v="Anita"/>
        <s v="Priya"/>
        <s v="Manoj"/>
        <s v="Vikram"/>
        <s v="Suresh"/>
        <s v="Deepa"/>
        <s v="Sonia"/>
        <s v="Not Recorded"/>
        <s v="Ramesh"/>
      </sharedItems>
    </cacheField>
    <cacheField name="Customer_Ratings" numFmtId="0">
      <sharedItems containsSemiMixedTypes="0" containsString="0" containsNumber="1" minValue="1" maxValue="5"/>
    </cacheField>
    <cacheField name="Revenue" numFmtId="0">
      <sharedItems containsSemiMixedTypes="0" containsString="0" containsNumber="1" minValue="41.2" maxValue="1778.8"/>
    </cacheField>
    <cacheField name="Day Of Week" numFmtId="0">
      <sharedItems/>
    </cacheField>
    <cacheField name="Month" numFmtId="0">
      <sharedItems/>
    </cacheField>
    <cacheField name="Year" numFmtId="0">
      <sharedItems containsSemiMixedTypes="0" containsString="0" containsNumber="1" containsInteger="1" minValue="2024" maxValue="2037"/>
    </cacheField>
    <cacheField name="Order Typ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ASUNDARAM STHAPATI" refreshedDate="46279.45581712963" createdVersion="8" refreshedVersion="8" minRefreshableVersion="3" recordCount="4800" xr:uid="{C2D6C759-CDA2-43B2-80FE-83CFFF67CB6E}">
  <cacheSource type="worksheet">
    <worksheetSource name="Table1"/>
  </cacheSource>
  <cacheFields count="15">
    <cacheField name="Order_ID" numFmtId="0">
      <sharedItems/>
    </cacheField>
    <cacheField name="Order_Date" numFmtId="164">
      <sharedItems containsSemiMixedTypes="0" containsNonDate="0" containsDate="1" containsString="0" minDate="2024-01-31T00:00:00" maxDate="2037-03-23T00:00:00"/>
    </cacheField>
    <cacheField name="Table_Number" numFmtId="0">
      <sharedItems containsSemiMixedTypes="0" containsString="0" containsNumber="1" containsInteger="1" minValue="1" maxValue="25"/>
    </cacheField>
    <cacheField name="Dish_Category" numFmtId="0">
      <sharedItems count="4">
        <s v="Beverages"/>
        <s v="Main Course"/>
        <s v="Dessert"/>
        <s v="Starters"/>
      </sharedItems>
    </cacheField>
    <cacheField name="Dish_Name" numFmtId="0">
      <sharedItems/>
    </cacheField>
    <cacheField name="Quantity" numFmtId="0">
      <sharedItems containsSemiMixedTypes="0" containsString="0" containsNumber="1" containsInteger="1" minValue="1" maxValue="4"/>
    </cacheField>
    <cacheField name="Price" numFmtId="165">
      <sharedItems containsSemiMixedTypes="0" containsString="0" containsNumber="1" minValue="40.06" maxValue="449.76"/>
    </cacheField>
    <cacheField name="Payment_METHOD" numFmtId="0">
      <sharedItems count="5">
        <s v="Credit Card"/>
        <s v="Debit Card"/>
        <s v="Cash"/>
        <s v="UPI"/>
        <s v="Unknown"/>
      </sharedItems>
    </cacheField>
    <cacheField name="Waiter_Name" numFmtId="0">
      <sharedItems count="9">
        <s v="Anita"/>
        <s v="Priya"/>
        <s v="Manoj"/>
        <s v="Vikram"/>
        <s v="Suresh"/>
        <s v="Deepa"/>
        <s v="Sonia"/>
        <s v="Not Recorded"/>
        <s v="Ramesh"/>
      </sharedItems>
    </cacheField>
    <cacheField name="Customer_Ratings" numFmtId="0">
      <sharedItems containsSemiMixedTypes="0" containsString="0" containsNumber="1" minValue="1" maxValue="5"/>
    </cacheField>
    <cacheField name="Revenue" numFmtId="0">
      <sharedItems containsSemiMixedTypes="0" containsString="0" containsNumber="1" minValue="41.2" maxValue="1778.8"/>
    </cacheField>
    <cacheField name="Day Of Week" numFmtId="0">
      <sharedItems/>
    </cacheField>
    <cacheField name="Month" numFmtId="0">
      <sharedItems/>
    </cacheField>
    <cacheField name="Year" numFmtId="0">
      <sharedItems containsSemiMixedTypes="0" containsString="0" containsNumber="1" containsInteger="1" minValue="2024" maxValue="2037"/>
    </cacheField>
    <cacheField name="Order Type" numFmtId="0">
      <sharedItems/>
    </cacheField>
  </cacheFields>
  <extLst>
    <ext xmlns:x14="http://schemas.microsoft.com/office/spreadsheetml/2009/9/main" uri="{725AE2AE-9491-48be-B2B4-4EB974FC3084}">
      <x14:pivotCacheDefinition pivotCacheId="933753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0">
  <r>
    <x v="0"/>
    <d v="2024-01-31T00:00:00"/>
    <x v="0"/>
    <x v="0"/>
    <x v="0"/>
    <n v="4"/>
    <n v="111.16"/>
    <x v="0"/>
    <x v="0"/>
    <n v="3"/>
    <n v="444.64"/>
    <x v="0"/>
    <x v="0"/>
    <n v="2024"/>
    <s v="Bulk Order"/>
  </r>
  <r>
    <x v="1"/>
    <d v="2024-02-01T00:00:00"/>
    <x v="1"/>
    <x v="1"/>
    <x v="1"/>
    <n v="1"/>
    <n v="223.06"/>
    <x v="1"/>
    <x v="1"/>
    <n v="1"/>
    <n v="223.06"/>
    <x v="1"/>
    <x v="1"/>
    <n v="2024"/>
    <s v="Regular"/>
  </r>
  <r>
    <x v="2"/>
    <d v="2024-02-02T00:00:00"/>
    <x v="2"/>
    <x v="2"/>
    <x v="2"/>
    <n v="1"/>
    <n v="64.69"/>
    <x v="2"/>
    <x v="0"/>
    <n v="5"/>
    <n v="64.69"/>
    <x v="2"/>
    <x v="1"/>
    <n v="2024"/>
    <s v="Regular"/>
  </r>
  <r>
    <x v="3"/>
    <d v="2024-02-03T00:00:00"/>
    <x v="3"/>
    <x v="0"/>
    <x v="3"/>
    <n v="1"/>
    <n v="97.19"/>
    <x v="3"/>
    <x v="2"/>
    <n v="4"/>
    <n v="97.19"/>
    <x v="3"/>
    <x v="1"/>
    <n v="2024"/>
    <s v="Regular"/>
  </r>
  <r>
    <x v="4"/>
    <d v="2024-02-04T00:00:00"/>
    <x v="4"/>
    <x v="0"/>
    <x v="4"/>
    <n v="1"/>
    <n v="83.43"/>
    <x v="2"/>
    <x v="2"/>
    <n v="2"/>
    <n v="83.43"/>
    <x v="4"/>
    <x v="1"/>
    <n v="2024"/>
    <s v="Regular"/>
  </r>
  <r>
    <x v="5"/>
    <d v="2024-02-05T00:00:00"/>
    <x v="5"/>
    <x v="3"/>
    <x v="5"/>
    <n v="1"/>
    <n v="154.37499999999997"/>
    <x v="4"/>
    <x v="1"/>
    <n v="4"/>
    <n v="154.37499999999997"/>
    <x v="5"/>
    <x v="1"/>
    <n v="2024"/>
    <s v="Regular"/>
  </r>
  <r>
    <x v="6"/>
    <d v="2024-02-06T00:00:00"/>
    <x v="6"/>
    <x v="3"/>
    <x v="5"/>
    <n v="1"/>
    <n v="129.13"/>
    <x v="3"/>
    <x v="2"/>
    <n v="3.9347826086956523"/>
    <n v="129.13"/>
    <x v="6"/>
    <x v="1"/>
    <n v="2024"/>
    <s v="Regular"/>
  </r>
  <r>
    <x v="7"/>
    <d v="2024-02-07T00:00:00"/>
    <x v="7"/>
    <x v="1"/>
    <x v="6"/>
    <n v="2"/>
    <n v="381.71"/>
    <x v="3"/>
    <x v="2"/>
    <n v="4"/>
    <n v="763.42"/>
    <x v="0"/>
    <x v="1"/>
    <n v="2024"/>
    <s v="Regular"/>
  </r>
  <r>
    <x v="8"/>
    <d v="2024-02-08T00:00:00"/>
    <x v="8"/>
    <x v="2"/>
    <x v="7"/>
    <n v="3"/>
    <n v="130.79"/>
    <x v="5"/>
    <x v="2"/>
    <n v="5"/>
    <n v="392.37"/>
    <x v="1"/>
    <x v="1"/>
    <n v="2024"/>
    <s v="Bulk Order"/>
  </r>
  <r>
    <x v="9"/>
    <d v="2024-02-09T00:00:00"/>
    <x v="9"/>
    <x v="2"/>
    <x v="8"/>
    <n v="3"/>
    <n v="119.25"/>
    <x v="6"/>
    <x v="0"/>
    <n v="2"/>
    <n v="357.75"/>
    <x v="2"/>
    <x v="1"/>
    <n v="2024"/>
    <s v="Bulk Order"/>
  </r>
  <r>
    <x v="10"/>
    <d v="2024-02-10T00:00:00"/>
    <x v="10"/>
    <x v="0"/>
    <x v="0"/>
    <n v="3"/>
    <n v="136.41"/>
    <x v="1"/>
    <x v="3"/>
    <n v="2"/>
    <n v="409.23"/>
    <x v="3"/>
    <x v="1"/>
    <n v="2024"/>
    <s v="Bulk Order"/>
  </r>
  <r>
    <x v="11"/>
    <d v="2024-02-11T00:00:00"/>
    <x v="9"/>
    <x v="1"/>
    <x v="9"/>
    <n v="2"/>
    <n v="197.9"/>
    <x v="4"/>
    <x v="0"/>
    <n v="4"/>
    <n v="395.8"/>
    <x v="4"/>
    <x v="1"/>
    <n v="2024"/>
    <s v="Regular"/>
  </r>
  <r>
    <x v="12"/>
    <d v="2024-02-12T00:00:00"/>
    <x v="1"/>
    <x v="0"/>
    <x v="10"/>
    <n v="2"/>
    <n v="100.17"/>
    <x v="4"/>
    <x v="3"/>
    <n v="5"/>
    <n v="200.34"/>
    <x v="5"/>
    <x v="1"/>
    <n v="2024"/>
    <s v="Regular"/>
  </r>
  <r>
    <x v="13"/>
    <d v="2024-02-13T00:00:00"/>
    <x v="7"/>
    <x v="3"/>
    <x v="11"/>
    <n v="1"/>
    <n v="137.4"/>
    <x v="3"/>
    <x v="3"/>
    <n v="4"/>
    <n v="137.4"/>
    <x v="6"/>
    <x v="1"/>
    <n v="2024"/>
    <s v="Regular"/>
  </r>
  <r>
    <x v="14"/>
    <d v="2024-02-14T00:00:00"/>
    <x v="11"/>
    <x v="1"/>
    <x v="6"/>
    <n v="1"/>
    <n v="191.28"/>
    <x v="5"/>
    <x v="2"/>
    <n v="5"/>
    <n v="191.28"/>
    <x v="0"/>
    <x v="1"/>
    <n v="2024"/>
    <s v="Regular"/>
  </r>
  <r>
    <x v="15"/>
    <d v="2024-02-15T00:00:00"/>
    <x v="12"/>
    <x v="1"/>
    <x v="12"/>
    <n v="4"/>
    <n v="319.93"/>
    <x v="2"/>
    <x v="0"/>
    <n v="5"/>
    <n v="1279.72"/>
    <x v="1"/>
    <x v="1"/>
    <n v="2024"/>
    <s v="Bulk Order"/>
  </r>
  <r>
    <x v="16"/>
    <d v="2024-02-16T00:00:00"/>
    <x v="7"/>
    <x v="3"/>
    <x v="13"/>
    <n v="1"/>
    <n v="220.94"/>
    <x v="4"/>
    <x v="1"/>
    <n v="5"/>
    <n v="220.94"/>
    <x v="2"/>
    <x v="1"/>
    <n v="2024"/>
    <s v="Regular"/>
  </r>
  <r>
    <x v="17"/>
    <d v="2024-02-17T00:00:00"/>
    <x v="0"/>
    <x v="0"/>
    <x v="10"/>
    <n v="2"/>
    <n v="71.760000000000005"/>
    <x v="0"/>
    <x v="3"/>
    <n v="4"/>
    <n v="143.52000000000001"/>
    <x v="3"/>
    <x v="1"/>
    <n v="2024"/>
    <s v="Regular"/>
  </r>
  <r>
    <x v="18"/>
    <d v="2024-02-18T00:00:00"/>
    <x v="8"/>
    <x v="3"/>
    <x v="14"/>
    <n v="2"/>
    <n v="156.94"/>
    <x v="5"/>
    <x v="1"/>
    <n v="1"/>
    <n v="313.88"/>
    <x v="4"/>
    <x v="1"/>
    <n v="2024"/>
    <s v="Regular"/>
  </r>
  <r>
    <x v="19"/>
    <d v="2024-02-19T00:00:00"/>
    <x v="7"/>
    <x v="1"/>
    <x v="15"/>
    <n v="1"/>
    <n v="180.35"/>
    <x v="6"/>
    <x v="3"/>
    <n v="5"/>
    <n v="180.35"/>
    <x v="5"/>
    <x v="1"/>
    <n v="2024"/>
    <s v="Regular"/>
  </r>
  <r>
    <x v="20"/>
    <d v="2024-02-20T00:00:00"/>
    <x v="9"/>
    <x v="0"/>
    <x v="0"/>
    <n v="2"/>
    <n v="139.93"/>
    <x v="1"/>
    <x v="3"/>
    <n v="4"/>
    <n v="279.86"/>
    <x v="6"/>
    <x v="1"/>
    <n v="2024"/>
    <s v="Regular"/>
  </r>
  <r>
    <x v="21"/>
    <d v="2024-02-21T00:00:00"/>
    <x v="8"/>
    <x v="0"/>
    <x v="4"/>
    <n v="1"/>
    <n v="96.08"/>
    <x v="7"/>
    <x v="1"/>
    <n v="5"/>
    <n v="96.08"/>
    <x v="0"/>
    <x v="1"/>
    <n v="2024"/>
    <s v="Regular"/>
  </r>
  <r>
    <x v="22"/>
    <d v="2024-02-22T00:00:00"/>
    <x v="8"/>
    <x v="1"/>
    <x v="15"/>
    <n v="2"/>
    <n v="186.86"/>
    <x v="2"/>
    <x v="3"/>
    <n v="5"/>
    <n v="373.72"/>
    <x v="1"/>
    <x v="1"/>
    <n v="2024"/>
    <s v="Regular"/>
  </r>
  <r>
    <x v="23"/>
    <d v="2024-02-23T00:00:00"/>
    <x v="9"/>
    <x v="1"/>
    <x v="12"/>
    <n v="4"/>
    <n v="206.78"/>
    <x v="6"/>
    <x v="1"/>
    <n v="5"/>
    <n v="827.12"/>
    <x v="2"/>
    <x v="1"/>
    <n v="2024"/>
    <s v="Bulk Order"/>
  </r>
  <r>
    <x v="24"/>
    <d v="2024-02-24T00:00:00"/>
    <x v="12"/>
    <x v="3"/>
    <x v="5"/>
    <n v="3"/>
    <n v="159.32375000000002"/>
    <x v="6"/>
    <x v="3"/>
    <n v="3"/>
    <n v="477.97125000000005"/>
    <x v="3"/>
    <x v="1"/>
    <n v="2024"/>
    <s v="Bulk Order"/>
  </r>
  <r>
    <x v="25"/>
    <d v="2024-02-25T00:00:00"/>
    <x v="13"/>
    <x v="2"/>
    <x v="16"/>
    <n v="2"/>
    <n v="136.33000000000001"/>
    <x v="4"/>
    <x v="1"/>
    <n v="4"/>
    <n v="272.66000000000003"/>
    <x v="4"/>
    <x v="1"/>
    <n v="2024"/>
    <s v="Regular"/>
  </r>
  <r>
    <x v="26"/>
    <d v="2024-02-26T00:00:00"/>
    <x v="14"/>
    <x v="1"/>
    <x v="15"/>
    <n v="2"/>
    <n v="423.64"/>
    <x v="6"/>
    <x v="2"/>
    <n v="4"/>
    <n v="847.28"/>
    <x v="5"/>
    <x v="1"/>
    <n v="2024"/>
    <s v="Regular"/>
  </r>
  <r>
    <x v="27"/>
    <d v="2024-02-27T00:00:00"/>
    <x v="15"/>
    <x v="3"/>
    <x v="17"/>
    <n v="4"/>
    <n v="192.98"/>
    <x v="6"/>
    <x v="1"/>
    <n v="4"/>
    <n v="771.92"/>
    <x v="6"/>
    <x v="1"/>
    <n v="2024"/>
    <s v="Bulk Order"/>
  </r>
  <r>
    <x v="28"/>
    <d v="2024-02-28T00:00:00"/>
    <x v="7"/>
    <x v="0"/>
    <x v="3"/>
    <n v="1"/>
    <n v="69.75"/>
    <x v="8"/>
    <x v="2"/>
    <n v="4"/>
    <n v="69.75"/>
    <x v="0"/>
    <x v="1"/>
    <n v="2024"/>
    <s v="Regular"/>
  </r>
  <r>
    <x v="29"/>
    <d v="2024-02-29T00:00:00"/>
    <x v="9"/>
    <x v="3"/>
    <x v="17"/>
    <n v="3"/>
    <n v="224.95"/>
    <x v="2"/>
    <x v="0"/>
    <n v="5"/>
    <n v="674.84999999999991"/>
    <x v="1"/>
    <x v="1"/>
    <n v="2024"/>
    <s v="Bulk Order"/>
  </r>
  <r>
    <x v="30"/>
    <d v="2024-03-01T00:00:00"/>
    <x v="16"/>
    <x v="0"/>
    <x v="0"/>
    <n v="1"/>
    <n v="94.55"/>
    <x v="3"/>
    <x v="3"/>
    <n v="1"/>
    <n v="94.55"/>
    <x v="2"/>
    <x v="2"/>
    <n v="2024"/>
    <s v="Regular"/>
  </r>
  <r>
    <x v="31"/>
    <d v="2024-03-02T00:00:00"/>
    <x v="10"/>
    <x v="3"/>
    <x v="11"/>
    <n v="3"/>
    <n v="129.32"/>
    <x v="2"/>
    <x v="2"/>
    <n v="5"/>
    <n v="387.96"/>
    <x v="3"/>
    <x v="2"/>
    <n v="2024"/>
    <s v="Bulk Order"/>
  </r>
  <r>
    <x v="32"/>
    <d v="2024-03-03T00:00:00"/>
    <x v="11"/>
    <x v="1"/>
    <x v="12"/>
    <n v="3"/>
    <n v="356.55"/>
    <x v="4"/>
    <x v="2"/>
    <n v="4"/>
    <n v="1069.6500000000001"/>
    <x v="4"/>
    <x v="2"/>
    <n v="2024"/>
    <s v="Bulk Order"/>
  </r>
  <r>
    <x v="33"/>
    <d v="2024-03-04T00:00:00"/>
    <x v="12"/>
    <x v="3"/>
    <x v="5"/>
    <n v="2"/>
    <n v="87.39"/>
    <x v="3"/>
    <x v="3"/>
    <n v="5"/>
    <n v="174.78"/>
    <x v="5"/>
    <x v="2"/>
    <n v="2024"/>
    <s v="Regular"/>
  </r>
  <r>
    <x v="34"/>
    <d v="2024-03-05T00:00:00"/>
    <x v="17"/>
    <x v="3"/>
    <x v="11"/>
    <n v="1"/>
    <n v="151.24"/>
    <x v="4"/>
    <x v="2"/>
    <n v="3"/>
    <n v="151.24"/>
    <x v="6"/>
    <x v="2"/>
    <n v="2024"/>
    <s v="Regular"/>
  </r>
  <r>
    <x v="35"/>
    <d v="2024-03-06T00:00:00"/>
    <x v="18"/>
    <x v="1"/>
    <x v="1"/>
    <n v="3"/>
    <n v="427.34"/>
    <x v="0"/>
    <x v="3"/>
    <n v="5"/>
    <n v="1282.02"/>
    <x v="0"/>
    <x v="2"/>
    <n v="2024"/>
    <s v="Bulk Order"/>
  </r>
  <r>
    <x v="36"/>
    <d v="2024-03-07T00:00:00"/>
    <x v="19"/>
    <x v="1"/>
    <x v="1"/>
    <n v="2"/>
    <n v="307.41000000000003"/>
    <x v="8"/>
    <x v="1"/>
    <n v="5"/>
    <n v="614.82000000000005"/>
    <x v="1"/>
    <x v="2"/>
    <n v="2024"/>
    <s v="Regular"/>
  </r>
  <r>
    <x v="37"/>
    <d v="2024-03-08T00:00:00"/>
    <x v="12"/>
    <x v="2"/>
    <x v="16"/>
    <n v="4"/>
    <n v="192.22"/>
    <x v="4"/>
    <x v="3"/>
    <n v="3"/>
    <n v="768.88"/>
    <x v="2"/>
    <x v="2"/>
    <n v="2024"/>
    <s v="Bulk Order"/>
  </r>
  <r>
    <x v="38"/>
    <d v="2024-03-09T00:00:00"/>
    <x v="20"/>
    <x v="3"/>
    <x v="11"/>
    <n v="1"/>
    <n v="132.07"/>
    <x v="5"/>
    <x v="0"/>
    <n v="4"/>
    <n v="132.07"/>
    <x v="3"/>
    <x v="2"/>
    <n v="2024"/>
    <s v="Regular"/>
  </r>
  <r>
    <x v="39"/>
    <d v="2024-03-10T00:00:00"/>
    <x v="12"/>
    <x v="3"/>
    <x v="17"/>
    <n v="2"/>
    <n v="108.7"/>
    <x v="4"/>
    <x v="2"/>
    <n v="4"/>
    <n v="217.4"/>
    <x v="4"/>
    <x v="2"/>
    <n v="2024"/>
    <s v="Regular"/>
  </r>
  <r>
    <x v="40"/>
    <d v="2024-03-11T00:00:00"/>
    <x v="21"/>
    <x v="1"/>
    <x v="9"/>
    <n v="1"/>
    <n v="247.33"/>
    <x v="0"/>
    <x v="3"/>
    <n v="5"/>
    <n v="247.33"/>
    <x v="5"/>
    <x v="2"/>
    <n v="2024"/>
    <s v="Regular"/>
  </r>
  <r>
    <x v="41"/>
    <d v="2024-03-12T00:00:00"/>
    <x v="16"/>
    <x v="1"/>
    <x v="6"/>
    <n v="1"/>
    <n v="423.69"/>
    <x v="8"/>
    <x v="1"/>
    <n v="3"/>
    <n v="423.69"/>
    <x v="6"/>
    <x v="2"/>
    <n v="2024"/>
    <s v="Regular"/>
  </r>
  <r>
    <x v="42"/>
    <d v="2024-03-13T00:00:00"/>
    <x v="9"/>
    <x v="1"/>
    <x v="15"/>
    <n v="2"/>
    <n v="359.83"/>
    <x v="6"/>
    <x v="0"/>
    <n v="5"/>
    <n v="719.66"/>
    <x v="0"/>
    <x v="2"/>
    <n v="2024"/>
    <s v="Regular"/>
  </r>
  <r>
    <x v="43"/>
    <d v="2024-03-14T00:00:00"/>
    <x v="21"/>
    <x v="0"/>
    <x v="3"/>
    <n v="4"/>
    <n v="77.680000000000007"/>
    <x v="0"/>
    <x v="0"/>
    <n v="3.8901098901098901"/>
    <n v="310.72000000000003"/>
    <x v="1"/>
    <x v="2"/>
    <n v="2024"/>
    <s v="Bulk Order"/>
  </r>
  <r>
    <x v="44"/>
    <d v="2024-03-15T00:00:00"/>
    <x v="8"/>
    <x v="2"/>
    <x v="18"/>
    <n v="3"/>
    <n v="95.88"/>
    <x v="0"/>
    <x v="3"/>
    <n v="4"/>
    <n v="287.64"/>
    <x v="2"/>
    <x v="2"/>
    <n v="2024"/>
    <s v="Bulk Order"/>
  </r>
  <r>
    <x v="45"/>
    <d v="2024-03-16T00:00:00"/>
    <x v="22"/>
    <x v="3"/>
    <x v="11"/>
    <n v="3"/>
    <n v="176.32"/>
    <x v="8"/>
    <x v="2"/>
    <n v="3"/>
    <n v="528.96"/>
    <x v="3"/>
    <x v="2"/>
    <n v="2024"/>
    <s v="Bulk Order"/>
  </r>
  <r>
    <x v="46"/>
    <d v="2024-03-17T00:00:00"/>
    <x v="13"/>
    <x v="1"/>
    <x v="15"/>
    <n v="1"/>
    <n v="281.25"/>
    <x v="6"/>
    <x v="1"/>
    <n v="3.8681318681318682"/>
    <n v="281.25"/>
    <x v="4"/>
    <x v="2"/>
    <n v="2024"/>
    <s v="Regular"/>
  </r>
  <r>
    <x v="47"/>
    <d v="2024-03-18T00:00:00"/>
    <x v="3"/>
    <x v="0"/>
    <x v="0"/>
    <n v="2"/>
    <n v="71.87"/>
    <x v="6"/>
    <x v="3"/>
    <n v="2"/>
    <n v="143.74"/>
    <x v="5"/>
    <x v="2"/>
    <n v="2024"/>
    <s v="Regular"/>
  </r>
  <r>
    <x v="48"/>
    <d v="2024-03-19T00:00:00"/>
    <x v="22"/>
    <x v="1"/>
    <x v="12"/>
    <n v="1"/>
    <n v="164.19"/>
    <x v="8"/>
    <x v="2"/>
    <n v="4"/>
    <n v="164.19"/>
    <x v="6"/>
    <x v="2"/>
    <n v="2024"/>
    <s v="Regular"/>
  </r>
  <r>
    <x v="49"/>
    <d v="2024-03-20T00:00:00"/>
    <x v="17"/>
    <x v="2"/>
    <x v="16"/>
    <n v="1"/>
    <n v="81.819999999999993"/>
    <x v="5"/>
    <x v="0"/>
    <n v="4"/>
    <n v="81.819999999999993"/>
    <x v="0"/>
    <x v="2"/>
    <n v="2024"/>
    <s v="Regular"/>
  </r>
  <r>
    <x v="50"/>
    <d v="2024-03-21T00:00:00"/>
    <x v="17"/>
    <x v="1"/>
    <x v="1"/>
    <n v="4"/>
    <n v="284.94"/>
    <x v="5"/>
    <x v="2"/>
    <n v="5"/>
    <n v="1139.76"/>
    <x v="1"/>
    <x v="2"/>
    <n v="2024"/>
    <s v="Bulk Order"/>
  </r>
  <r>
    <x v="51"/>
    <d v="2024-03-22T00:00:00"/>
    <x v="4"/>
    <x v="3"/>
    <x v="11"/>
    <n v="1"/>
    <n v="131.88999999999999"/>
    <x v="0"/>
    <x v="3"/>
    <n v="3"/>
    <n v="131.88999999999999"/>
    <x v="2"/>
    <x v="2"/>
    <n v="2024"/>
    <s v="Regular"/>
  </r>
  <r>
    <x v="52"/>
    <d v="2024-03-23T00:00:00"/>
    <x v="23"/>
    <x v="1"/>
    <x v="9"/>
    <n v="3"/>
    <n v="309.44"/>
    <x v="5"/>
    <x v="3"/>
    <n v="5"/>
    <n v="928.31999999999994"/>
    <x v="3"/>
    <x v="2"/>
    <n v="2024"/>
    <s v="Bulk Order"/>
  </r>
  <r>
    <x v="53"/>
    <d v="2024-03-24T00:00:00"/>
    <x v="12"/>
    <x v="0"/>
    <x v="3"/>
    <n v="2"/>
    <n v="107.33"/>
    <x v="8"/>
    <x v="3"/>
    <n v="3"/>
    <n v="214.66"/>
    <x v="4"/>
    <x v="2"/>
    <n v="2024"/>
    <s v="Regular"/>
  </r>
  <r>
    <x v="54"/>
    <d v="2024-03-25T00:00:00"/>
    <x v="16"/>
    <x v="2"/>
    <x v="7"/>
    <n v="2"/>
    <n v="138.49"/>
    <x v="8"/>
    <x v="1"/>
    <n v="5"/>
    <n v="276.98"/>
    <x v="5"/>
    <x v="2"/>
    <n v="2024"/>
    <s v="Regular"/>
  </r>
  <r>
    <x v="55"/>
    <d v="2024-03-26T00:00:00"/>
    <x v="14"/>
    <x v="1"/>
    <x v="1"/>
    <n v="4"/>
    <n v="329.14"/>
    <x v="6"/>
    <x v="2"/>
    <n v="3"/>
    <n v="1316.56"/>
    <x v="6"/>
    <x v="2"/>
    <n v="2024"/>
    <s v="Bulk Order"/>
  </r>
  <r>
    <x v="56"/>
    <d v="2024-03-27T00:00:00"/>
    <x v="7"/>
    <x v="2"/>
    <x v="18"/>
    <n v="2"/>
    <n v="104.03"/>
    <x v="1"/>
    <x v="1"/>
    <n v="5"/>
    <n v="208.06"/>
    <x v="0"/>
    <x v="2"/>
    <n v="2024"/>
    <s v="Regular"/>
  </r>
  <r>
    <x v="57"/>
    <d v="2024-03-28T00:00:00"/>
    <x v="24"/>
    <x v="2"/>
    <x v="18"/>
    <n v="1"/>
    <n v="183.23"/>
    <x v="3"/>
    <x v="1"/>
    <n v="5"/>
    <n v="183.23"/>
    <x v="1"/>
    <x v="2"/>
    <n v="2024"/>
    <s v="Regular"/>
  </r>
  <r>
    <x v="58"/>
    <d v="2024-03-29T00:00:00"/>
    <x v="23"/>
    <x v="0"/>
    <x v="3"/>
    <n v="1"/>
    <n v="114.98"/>
    <x v="3"/>
    <x v="4"/>
    <n v="3"/>
    <n v="114.98"/>
    <x v="2"/>
    <x v="2"/>
    <n v="2024"/>
    <s v="Regular"/>
  </r>
  <r>
    <x v="59"/>
    <d v="2024-03-30T00:00:00"/>
    <x v="3"/>
    <x v="0"/>
    <x v="3"/>
    <n v="1"/>
    <n v="140.29"/>
    <x v="8"/>
    <x v="1"/>
    <n v="5"/>
    <n v="140.29"/>
    <x v="3"/>
    <x v="2"/>
    <n v="2024"/>
    <s v="Regular"/>
  </r>
  <r>
    <x v="60"/>
    <d v="2024-03-31T00:00:00"/>
    <x v="10"/>
    <x v="1"/>
    <x v="15"/>
    <n v="2"/>
    <n v="235.47"/>
    <x v="2"/>
    <x v="0"/>
    <n v="3.8681318681318682"/>
    <n v="470.94"/>
    <x v="4"/>
    <x v="2"/>
    <n v="2024"/>
    <s v="Regular"/>
  </r>
  <r>
    <x v="61"/>
    <d v="2024-04-01T00:00:00"/>
    <x v="11"/>
    <x v="1"/>
    <x v="15"/>
    <n v="1"/>
    <n v="425.11"/>
    <x v="1"/>
    <x v="2"/>
    <n v="5"/>
    <n v="425.11"/>
    <x v="5"/>
    <x v="3"/>
    <n v="2024"/>
    <s v="Regular"/>
  </r>
  <r>
    <x v="62"/>
    <d v="2024-04-02T00:00:00"/>
    <x v="3"/>
    <x v="2"/>
    <x v="8"/>
    <n v="1"/>
    <n v="130.04"/>
    <x v="8"/>
    <x v="0"/>
    <n v="5"/>
    <n v="130.04"/>
    <x v="6"/>
    <x v="3"/>
    <n v="2024"/>
    <s v="Regular"/>
  </r>
  <r>
    <x v="63"/>
    <d v="2024-04-03T00:00:00"/>
    <x v="22"/>
    <x v="1"/>
    <x v="15"/>
    <n v="3"/>
    <n v="355.41"/>
    <x v="1"/>
    <x v="0"/>
    <n v="4"/>
    <n v="1066.23"/>
    <x v="0"/>
    <x v="3"/>
    <n v="2024"/>
    <s v="Bulk Order"/>
  </r>
  <r>
    <x v="64"/>
    <d v="2024-04-04T00:00:00"/>
    <x v="6"/>
    <x v="0"/>
    <x v="4"/>
    <n v="2"/>
    <n v="62.6"/>
    <x v="4"/>
    <x v="3"/>
    <n v="5"/>
    <n v="125.2"/>
    <x v="1"/>
    <x v="3"/>
    <n v="2024"/>
    <s v="Regular"/>
  </r>
  <r>
    <x v="65"/>
    <d v="2024-04-05T00:00:00"/>
    <x v="7"/>
    <x v="2"/>
    <x v="16"/>
    <n v="1"/>
    <n v="75.52"/>
    <x v="6"/>
    <x v="0"/>
    <n v="5"/>
    <n v="75.52"/>
    <x v="2"/>
    <x v="3"/>
    <n v="2024"/>
    <s v="Regular"/>
  </r>
  <r>
    <x v="66"/>
    <d v="2024-04-06T00:00:00"/>
    <x v="24"/>
    <x v="2"/>
    <x v="2"/>
    <n v="2"/>
    <n v="105.38"/>
    <x v="5"/>
    <x v="5"/>
    <n v="3.8241758241758244"/>
    <n v="210.76"/>
    <x v="3"/>
    <x v="3"/>
    <n v="2024"/>
    <s v="Regular"/>
  </r>
  <r>
    <x v="67"/>
    <d v="2024-04-07T00:00:00"/>
    <x v="23"/>
    <x v="0"/>
    <x v="0"/>
    <n v="3"/>
    <n v="66.48"/>
    <x v="6"/>
    <x v="1"/>
    <n v="4"/>
    <n v="199.44"/>
    <x v="4"/>
    <x v="3"/>
    <n v="2024"/>
    <s v="Bulk Order"/>
  </r>
  <r>
    <x v="68"/>
    <d v="2024-04-08T00:00:00"/>
    <x v="11"/>
    <x v="0"/>
    <x v="10"/>
    <n v="1"/>
    <n v="146.31"/>
    <x v="5"/>
    <x v="1"/>
    <n v="5"/>
    <n v="146.31"/>
    <x v="5"/>
    <x v="3"/>
    <n v="2024"/>
    <s v="Regular"/>
  </r>
  <r>
    <x v="69"/>
    <d v="2024-04-09T00:00:00"/>
    <x v="17"/>
    <x v="1"/>
    <x v="12"/>
    <n v="1"/>
    <n v="337.82"/>
    <x v="6"/>
    <x v="0"/>
    <n v="5"/>
    <n v="337.82"/>
    <x v="6"/>
    <x v="3"/>
    <n v="2024"/>
    <s v="Regular"/>
  </r>
  <r>
    <x v="70"/>
    <d v="2024-04-10T00:00:00"/>
    <x v="7"/>
    <x v="0"/>
    <x v="3"/>
    <n v="1"/>
    <n v="88.45"/>
    <x v="8"/>
    <x v="2"/>
    <n v="3"/>
    <n v="88.45"/>
    <x v="0"/>
    <x v="3"/>
    <n v="2024"/>
    <s v="Regular"/>
  </r>
  <r>
    <x v="71"/>
    <d v="2024-04-11T00:00:00"/>
    <x v="4"/>
    <x v="0"/>
    <x v="10"/>
    <n v="1"/>
    <n v="121.38"/>
    <x v="5"/>
    <x v="0"/>
    <n v="3"/>
    <n v="121.38"/>
    <x v="1"/>
    <x v="3"/>
    <n v="2024"/>
    <s v="Regular"/>
  </r>
  <r>
    <x v="72"/>
    <d v="2024-04-12T00:00:00"/>
    <x v="19"/>
    <x v="2"/>
    <x v="7"/>
    <n v="1"/>
    <n v="152.35"/>
    <x v="0"/>
    <x v="2"/>
    <n v="2"/>
    <n v="152.35"/>
    <x v="2"/>
    <x v="3"/>
    <n v="2024"/>
    <s v="Regular"/>
  </r>
  <r>
    <x v="73"/>
    <d v="2024-04-13T00:00:00"/>
    <x v="5"/>
    <x v="1"/>
    <x v="12"/>
    <n v="2"/>
    <n v="344.02"/>
    <x v="0"/>
    <x v="3"/>
    <n v="3.8241758241758244"/>
    <n v="688.04"/>
    <x v="3"/>
    <x v="3"/>
    <n v="2024"/>
    <s v="Regular"/>
  </r>
  <r>
    <x v="74"/>
    <d v="2024-04-14T00:00:00"/>
    <x v="23"/>
    <x v="0"/>
    <x v="4"/>
    <n v="4"/>
    <n v="67.3"/>
    <x v="3"/>
    <x v="1"/>
    <n v="5"/>
    <n v="269.2"/>
    <x v="4"/>
    <x v="3"/>
    <n v="2024"/>
    <s v="Bulk Order"/>
  </r>
  <r>
    <x v="75"/>
    <d v="2024-04-15T00:00:00"/>
    <x v="21"/>
    <x v="0"/>
    <x v="0"/>
    <n v="2"/>
    <n v="80.930000000000007"/>
    <x v="1"/>
    <x v="2"/>
    <n v="3"/>
    <n v="161.86000000000001"/>
    <x v="5"/>
    <x v="3"/>
    <n v="2024"/>
    <s v="Regular"/>
  </r>
  <r>
    <x v="76"/>
    <d v="2024-04-16T00:00:00"/>
    <x v="19"/>
    <x v="2"/>
    <x v="8"/>
    <n v="1"/>
    <n v="125.94"/>
    <x v="1"/>
    <x v="3"/>
    <n v="4"/>
    <n v="125.94"/>
    <x v="6"/>
    <x v="3"/>
    <n v="2024"/>
    <s v="Regular"/>
  </r>
  <r>
    <x v="77"/>
    <d v="2024-04-17T00:00:00"/>
    <x v="17"/>
    <x v="0"/>
    <x v="0"/>
    <n v="1"/>
    <n v="66.180000000000007"/>
    <x v="6"/>
    <x v="0"/>
    <n v="5"/>
    <n v="66.180000000000007"/>
    <x v="0"/>
    <x v="3"/>
    <n v="2024"/>
    <s v="Regular"/>
  </r>
  <r>
    <x v="78"/>
    <d v="2024-04-18T00:00:00"/>
    <x v="17"/>
    <x v="1"/>
    <x v="1"/>
    <n v="2"/>
    <n v="285.45999999999998"/>
    <x v="4"/>
    <x v="0"/>
    <n v="4"/>
    <n v="570.91999999999996"/>
    <x v="1"/>
    <x v="3"/>
    <n v="2024"/>
    <s v="Regular"/>
  </r>
  <r>
    <x v="79"/>
    <d v="2024-04-19T00:00:00"/>
    <x v="3"/>
    <x v="3"/>
    <x v="17"/>
    <n v="3"/>
    <n v="227.27"/>
    <x v="2"/>
    <x v="2"/>
    <n v="3"/>
    <n v="681.81000000000006"/>
    <x v="2"/>
    <x v="3"/>
    <n v="2024"/>
    <s v="Bulk Order"/>
  </r>
  <r>
    <x v="80"/>
    <d v="2024-04-20T00:00:00"/>
    <x v="20"/>
    <x v="1"/>
    <x v="1"/>
    <n v="1"/>
    <n v="231.14"/>
    <x v="3"/>
    <x v="1"/>
    <n v="2"/>
    <n v="231.14"/>
    <x v="3"/>
    <x v="3"/>
    <n v="2024"/>
    <s v="Regular"/>
  </r>
  <r>
    <x v="81"/>
    <d v="2024-04-21T00:00:00"/>
    <x v="18"/>
    <x v="1"/>
    <x v="1"/>
    <n v="1"/>
    <n v="325.33366666666666"/>
    <x v="5"/>
    <x v="1"/>
    <n v="4"/>
    <n v="325.33366666666666"/>
    <x v="4"/>
    <x v="3"/>
    <n v="2024"/>
    <s v="Regular"/>
  </r>
  <r>
    <x v="82"/>
    <d v="2024-04-22T00:00:00"/>
    <x v="9"/>
    <x v="1"/>
    <x v="6"/>
    <n v="1"/>
    <n v="378.81"/>
    <x v="0"/>
    <x v="6"/>
    <n v="4"/>
    <n v="378.81"/>
    <x v="5"/>
    <x v="3"/>
    <n v="2024"/>
    <s v="Regular"/>
  </r>
  <r>
    <x v="83"/>
    <d v="2024-04-23T00:00:00"/>
    <x v="19"/>
    <x v="2"/>
    <x v="2"/>
    <n v="3"/>
    <n v="100.72"/>
    <x v="4"/>
    <x v="1"/>
    <n v="4"/>
    <n v="302.15999999999997"/>
    <x v="6"/>
    <x v="3"/>
    <n v="2024"/>
    <s v="Bulk Order"/>
  </r>
  <r>
    <x v="84"/>
    <d v="2024-04-24T00:00:00"/>
    <x v="17"/>
    <x v="1"/>
    <x v="1"/>
    <n v="2"/>
    <n v="269.04000000000002"/>
    <x v="3"/>
    <x v="3"/>
    <n v="5"/>
    <n v="538.08000000000004"/>
    <x v="0"/>
    <x v="3"/>
    <n v="2024"/>
    <s v="Regular"/>
  </r>
  <r>
    <x v="85"/>
    <d v="2024-04-25T00:00:00"/>
    <x v="16"/>
    <x v="0"/>
    <x v="19"/>
    <n v="3"/>
    <n v="120.06"/>
    <x v="5"/>
    <x v="3"/>
    <n v="3"/>
    <n v="360.18"/>
    <x v="1"/>
    <x v="3"/>
    <n v="2024"/>
    <s v="Bulk Order"/>
  </r>
  <r>
    <x v="86"/>
    <d v="2024-04-26T00:00:00"/>
    <x v="7"/>
    <x v="3"/>
    <x v="11"/>
    <n v="2"/>
    <n v="147.19999999999999"/>
    <x v="8"/>
    <x v="3"/>
    <n v="5"/>
    <n v="294.39999999999998"/>
    <x v="2"/>
    <x v="3"/>
    <n v="2024"/>
    <s v="Regular"/>
  </r>
  <r>
    <x v="87"/>
    <d v="2024-04-27T00:00:00"/>
    <x v="9"/>
    <x v="1"/>
    <x v="1"/>
    <n v="4"/>
    <n v="260.06"/>
    <x v="6"/>
    <x v="5"/>
    <n v="4"/>
    <n v="1040.24"/>
    <x v="3"/>
    <x v="3"/>
    <n v="2024"/>
    <s v="Bulk Order"/>
  </r>
  <r>
    <x v="88"/>
    <d v="2024-04-28T00:00:00"/>
    <x v="21"/>
    <x v="1"/>
    <x v="12"/>
    <n v="1"/>
    <n v="182.41"/>
    <x v="5"/>
    <x v="0"/>
    <n v="4"/>
    <n v="182.41"/>
    <x v="4"/>
    <x v="3"/>
    <n v="2024"/>
    <s v="Regular"/>
  </r>
  <r>
    <x v="89"/>
    <d v="2024-04-29T00:00:00"/>
    <x v="15"/>
    <x v="3"/>
    <x v="13"/>
    <n v="2"/>
    <n v="84.5"/>
    <x v="4"/>
    <x v="3"/>
    <n v="4"/>
    <n v="169"/>
    <x v="5"/>
    <x v="3"/>
    <n v="2024"/>
    <s v="Regular"/>
  </r>
  <r>
    <x v="90"/>
    <d v="2024-04-30T00:00:00"/>
    <x v="21"/>
    <x v="1"/>
    <x v="9"/>
    <n v="2"/>
    <n v="206.24"/>
    <x v="2"/>
    <x v="0"/>
    <n v="3"/>
    <n v="412.48"/>
    <x v="6"/>
    <x v="3"/>
    <n v="2024"/>
    <s v="Regular"/>
  </r>
  <r>
    <x v="91"/>
    <d v="2024-05-01T00:00:00"/>
    <x v="24"/>
    <x v="0"/>
    <x v="10"/>
    <n v="1"/>
    <n v="121.65"/>
    <x v="1"/>
    <x v="2"/>
    <n v="4"/>
    <n v="121.65"/>
    <x v="0"/>
    <x v="4"/>
    <n v="2024"/>
    <s v="Regular"/>
  </r>
  <r>
    <x v="92"/>
    <d v="2024-05-02T00:00:00"/>
    <x v="6"/>
    <x v="3"/>
    <x v="13"/>
    <n v="2"/>
    <n v="187.41"/>
    <x v="2"/>
    <x v="0"/>
    <n v="3.7912087912087911"/>
    <n v="374.82"/>
    <x v="1"/>
    <x v="4"/>
    <n v="2024"/>
    <s v="Regular"/>
  </r>
  <r>
    <x v="93"/>
    <d v="2024-05-03T00:00:00"/>
    <x v="20"/>
    <x v="1"/>
    <x v="9"/>
    <n v="1"/>
    <n v="351.38"/>
    <x v="6"/>
    <x v="3"/>
    <n v="3"/>
    <n v="351.38"/>
    <x v="2"/>
    <x v="4"/>
    <n v="2024"/>
    <s v="Regular"/>
  </r>
  <r>
    <x v="94"/>
    <d v="2024-05-04T00:00:00"/>
    <x v="6"/>
    <x v="0"/>
    <x v="10"/>
    <n v="1"/>
    <n v="64.52"/>
    <x v="0"/>
    <x v="3"/>
    <n v="4"/>
    <n v="64.52"/>
    <x v="3"/>
    <x v="4"/>
    <n v="2024"/>
    <s v="Regular"/>
  </r>
  <r>
    <x v="95"/>
    <d v="2024-05-05T00:00:00"/>
    <x v="10"/>
    <x v="2"/>
    <x v="18"/>
    <n v="1"/>
    <n v="170.65"/>
    <x v="8"/>
    <x v="0"/>
    <n v="4"/>
    <n v="170.65"/>
    <x v="4"/>
    <x v="4"/>
    <n v="2024"/>
    <s v="Regular"/>
  </r>
  <r>
    <x v="96"/>
    <d v="2024-05-06T00:00:00"/>
    <x v="20"/>
    <x v="1"/>
    <x v="6"/>
    <n v="1"/>
    <n v="382.87"/>
    <x v="3"/>
    <x v="3"/>
    <n v="5"/>
    <n v="382.87"/>
    <x v="5"/>
    <x v="4"/>
    <n v="2024"/>
    <s v="Regular"/>
  </r>
  <r>
    <x v="97"/>
    <d v="2024-05-07T00:00:00"/>
    <x v="3"/>
    <x v="3"/>
    <x v="13"/>
    <n v="1"/>
    <n v="80.239999999999995"/>
    <x v="2"/>
    <x v="2"/>
    <n v="5"/>
    <n v="80.239999999999995"/>
    <x v="6"/>
    <x v="4"/>
    <n v="2024"/>
    <s v="Regular"/>
  </r>
  <r>
    <x v="98"/>
    <d v="2024-05-08T00:00:00"/>
    <x v="12"/>
    <x v="3"/>
    <x v="17"/>
    <n v="2"/>
    <n v="215.63"/>
    <x v="7"/>
    <x v="2"/>
    <n v="1"/>
    <n v="431.26"/>
    <x v="0"/>
    <x v="4"/>
    <n v="2024"/>
    <s v="Regular"/>
  </r>
  <r>
    <x v="99"/>
    <d v="2024-05-09T00:00:00"/>
    <x v="13"/>
    <x v="0"/>
    <x v="4"/>
    <n v="2"/>
    <n v="99.11"/>
    <x v="5"/>
    <x v="0"/>
    <n v="3"/>
    <n v="198.22"/>
    <x v="1"/>
    <x v="4"/>
    <n v="2024"/>
    <s v="Regular"/>
  </r>
  <r>
    <x v="100"/>
    <d v="2024-05-10T00:00:00"/>
    <x v="24"/>
    <x v="0"/>
    <x v="19"/>
    <n v="2"/>
    <n v="73.08"/>
    <x v="5"/>
    <x v="3"/>
    <n v="2"/>
    <n v="146.16"/>
    <x v="2"/>
    <x v="4"/>
    <n v="2024"/>
    <s v="Regular"/>
  </r>
  <r>
    <x v="101"/>
    <d v="2024-05-11T00:00:00"/>
    <x v="3"/>
    <x v="0"/>
    <x v="3"/>
    <n v="1"/>
    <n v="115.23"/>
    <x v="1"/>
    <x v="2"/>
    <n v="1"/>
    <n v="115.23"/>
    <x v="3"/>
    <x v="4"/>
    <n v="2024"/>
    <s v="Regular"/>
  </r>
  <r>
    <x v="102"/>
    <d v="2024-05-12T00:00:00"/>
    <x v="13"/>
    <x v="3"/>
    <x v="17"/>
    <n v="1"/>
    <n v="165.98"/>
    <x v="1"/>
    <x v="2"/>
    <n v="4"/>
    <n v="165.98"/>
    <x v="4"/>
    <x v="4"/>
    <n v="2024"/>
    <s v="Regular"/>
  </r>
  <r>
    <x v="103"/>
    <d v="2024-05-13T00:00:00"/>
    <x v="7"/>
    <x v="2"/>
    <x v="8"/>
    <n v="2"/>
    <n v="61.46"/>
    <x v="2"/>
    <x v="3"/>
    <n v="5"/>
    <n v="122.92"/>
    <x v="5"/>
    <x v="4"/>
    <n v="2024"/>
    <s v="Regular"/>
  </r>
  <r>
    <x v="104"/>
    <d v="2024-05-14T00:00:00"/>
    <x v="17"/>
    <x v="1"/>
    <x v="9"/>
    <n v="4"/>
    <n v="318.42"/>
    <x v="4"/>
    <x v="3"/>
    <n v="4"/>
    <n v="1273.68"/>
    <x v="6"/>
    <x v="4"/>
    <n v="2024"/>
    <s v="Bulk Order"/>
  </r>
  <r>
    <x v="105"/>
    <d v="2024-05-15T00:00:00"/>
    <x v="18"/>
    <x v="3"/>
    <x v="5"/>
    <n v="2"/>
    <n v="242.47"/>
    <x v="2"/>
    <x v="0"/>
    <n v="4"/>
    <n v="484.94"/>
    <x v="0"/>
    <x v="4"/>
    <n v="2024"/>
    <s v="Regular"/>
  </r>
  <r>
    <x v="106"/>
    <d v="2024-05-16T00:00:00"/>
    <x v="9"/>
    <x v="0"/>
    <x v="19"/>
    <n v="2"/>
    <n v="70.760000000000005"/>
    <x v="5"/>
    <x v="3"/>
    <n v="4"/>
    <n v="141.52000000000001"/>
    <x v="1"/>
    <x v="4"/>
    <n v="2024"/>
    <s v="Regular"/>
  </r>
  <r>
    <x v="107"/>
    <d v="2024-05-17T00:00:00"/>
    <x v="10"/>
    <x v="3"/>
    <x v="5"/>
    <n v="1"/>
    <n v="150.1"/>
    <x v="3"/>
    <x v="4"/>
    <n v="5"/>
    <n v="150.1"/>
    <x v="2"/>
    <x v="4"/>
    <n v="2024"/>
    <s v="Regular"/>
  </r>
  <r>
    <x v="108"/>
    <d v="2024-05-18T00:00:00"/>
    <x v="11"/>
    <x v="3"/>
    <x v="13"/>
    <n v="4"/>
    <n v="100.03"/>
    <x v="4"/>
    <x v="1"/>
    <n v="5"/>
    <n v="400.12"/>
    <x v="3"/>
    <x v="4"/>
    <n v="2024"/>
    <s v="Bulk Order"/>
  </r>
  <r>
    <x v="109"/>
    <d v="2024-05-19T00:00:00"/>
    <x v="1"/>
    <x v="2"/>
    <x v="8"/>
    <n v="3"/>
    <n v="193.75"/>
    <x v="2"/>
    <x v="0"/>
    <n v="5"/>
    <n v="581.25"/>
    <x v="4"/>
    <x v="4"/>
    <n v="2024"/>
    <s v="Bulk Order"/>
  </r>
  <r>
    <x v="110"/>
    <d v="2024-05-20T00:00:00"/>
    <x v="7"/>
    <x v="0"/>
    <x v="19"/>
    <n v="1"/>
    <n v="72.87"/>
    <x v="2"/>
    <x v="0"/>
    <n v="5"/>
    <n v="72.87"/>
    <x v="5"/>
    <x v="4"/>
    <n v="2024"/>
    <s v="Regular"/>
  </r>
  <r>
    <x v="111"/>
    <d v="2024-05-21T00:00:00"/>
    <x v="9"/>
    <x v="1"/>
    <x v="6"/>
    <n v="3"/>
    <n v="395.3"/>
    <x v="6"/>
    <x v="3"/>
    <n v="5"/>
    <n v="1185.9000000000001"/>
    <x v="6"/>
    <x v="4"/>
    <n v="2024"/>
    <s v="Bulk Order"/>
  </r>
  <r>
    <x v="112"/>
    <d v="2024-05-22T00:00:00"/>
    <x v="10"/>
    <x v="0"/>
    <x v="19"/>
    <n v="2"/>
    <n v="125.01"/>
    <x v="5"/>
    <x v="0"/>
    <n v="4"/>
    <n v="250.02"/>
    <x v="0"/>
    <x v="4"/>
    <n v="2024"/>
    <s v="Regular"/>
  </r>
  <r>
    <x v="113"/>
    <d v="2024-05-23T00:00:00"/>
    <x v="22"/>
    <x v="3"/>
    <x v="5"/>
    <n v="2"/>
    <n v="187.15"/>
    <x v="1"/>
    <x v="1"/>
    <n v="5"/>
    <n v="374.3"/>
    <x v="1"/>
    <x v="4"/>
    <n v="2024"/>
    <s v="Regular"/>
  </r>
  <r>
    <x v="114"/>
    <d v="2024-05-24T00:00:00"/>
    <x v="22"/>
    <x v="0"/>
    <x v="10"/>
    <n v="2"/>
    <n v="48.44"/>
    <x v="4"/>
    <x v="4"/>
    <n v="2"/>
    <n v="96.88"/>
    <x v="2"/>
    <x v="4"/>
    <n v="2024"/>
    <s v="Regular"/>
  </r>
  <r>
    <x v="115"/>
    <d v="2024-05-25T00:00:00"/>
    <x v="0"/>
    <x v="1"/>
    <x v="9"/>
    <n v="4"/>
    <n v="178.41"/>
    <x v="0"/>
    <x v="1"/>
    <n v="1"/>
    <n v="713.64"/>
    <x v="3"/>
    <x v="4"/>
    <n v="2024"/>
    <s v="Bulk Order"/>
  </r>
  <r>
    <x v="116"/>
    <d v="2024-05-26T00:00:00"/>
    <x v="10"/>
    <x v="2"/>
    <x v="18"/>
    <n v="1"/>
    <n v="119.29"/>
    <x v="1"/>
    <x v="2"/>
    <n v="3"/>
    <n v="119.29"/>
    <x v="4"/>
    <x v="4"/>
    <n v="2024"/>
    <s v="Regular"/>
  </r>
  <r>
    <x v="117"/>
    <d v="2024-05-27T00:00:00"/>
    <x v="18"/>
    <x v="3"/>
    <x v="11"/>
    <n v="4"/>
    <n v="152.9"/>
    <x v="2"/>
    <x v="3"/>
    <n v="4"/>
    <n v="611.6"/>
    <x v="5"/>
    <x v="4"/>
    <n v="2024"/>
    <s v="Bulk Order"/>
  </r>
  <r>
    <x v="118"/>
    <d v="2024-05-28T00:00:00"/>
    <x v="15"/>
    <x v="3"/>
    <x v="13"/>
    <n v="1"/>
    <n v="207.57"/>
    <x v="8"/>
    <x v="0"/>
    <n v="4"/>
    <n v="207.57"/>
    <x v="6"/>
    <x v="4"/>
    <n v="2024"/>
    <s v="Regular"/>
  </r>
  <r>
    <x v="119"/>
    <d v="2024-05-29T00:00:00"/>
    <x v="0"/>
    <x v="0"/>
    <x v="4"/>
    <n v="2"/>
    <n v="124.5"/>
    <x v="6"/>
    <x v="0"/>
    <n v="5"/>
    <n v="249"/>
    <x v="0"/>
    <x v="4"/>
    <n v="2024"/>
    <s v="Regular"/>
  </r>
  <r>
    <x v="120"/>
    <d v="2024-05-30T00:00:00"/>
    <x v="1"/>
    <x v="1"/>
    <x v="15"/>
    <n v="2"/>
    <n v="320.68"/>
    <x v="0"/>
    <x v="1"/>
    <n v="4"/>
    <n v="641.36"/>
    <x v="1"/>
    <x v="4"/>
    <n v="2024"/>
    <s v="Regular"/>
  </r>
  <r>
    <x v="121"/>
    <d v="2024-05-31T00:00:00"/>
    <x v="15"/>
    <x v="3"/>
    <x v="11"/>
    <n v="1"/>
    <n v="111.39"/>
    <x v="6"/>
    <x v="1"/>
    <n v="5"/>
    <n v="111.39"/>
    <x v="2"/>
    <x v="4"/>
    <n v="2024"/>
    <s v="Regular"/>
  </r>
  <r>
    <x v="122"/>
    <d v="2024-06-01T00:00:00"/>
    <x v="17"/>
    <x v="3"/>
    <x v="13"/>
    <n v="1"/>
    <n v="229.07"/>
    <x v="5"/>
    <x v="0"/>
    <n v="3"/>
    <n v="229.07"/>
    <x v="3"/>
    <x v="5"/>
    <n v="2024"/>
    <s v="Regular"/>
  </r>
  <r>
    <x v="123"/>
    <d v="2024-06-02T00:00:00"/>
    <x v="20"/>
    <x v="2"/>
    <x v="16"/>
    <n v="2"/>
    <n v="86.99"/>
    <x v="0"/>
    <x v="2"/>
    <n v="4"/>
    <n v="173.98"/>
    <x v="4"/>
    <x v="5"/>
    <n v="2024"/>
    <s v="Regular"/>
  </r>
  <r>
    <x v="124"/>
    <d v="2024-06-03T00:00:00"/>
    <x v="7"/>
    <x v="0"/>
    <x v="0"/>
    <n v="1"/>
    <n v="83.835000000000008"/>
    <x v="6"/>
    <x v="0"/>
    <n v="1"/>
    <n v="83.835000000000008"/>
    <x v="5"/>
    <x v="5"/>
    <n v="2024"/>
    <s v="Regular"/>
  </r>
  <r>
    <x v="125"/>
    <d v="2024-06-04T00:00:00"/>
    <x v="22"/>
    <x v="1"/>
    <x v="6"/>
    <n v="2"/>
    <n v="426.54"/>
    <x v="4"/>
    <x v="2"/>
    <n v="4"/>
    <n v="853.08"/>
    <x v="6"/>
    <x v="5"/>
    <n v="2024"/>
    <s v="Regular"/>
  </r>
  <r>
    <x v="126"/>
    <d v="2024-06-05T00:00:00"/>
    <x v="15"/>
    <x v="1"/>
    <x v="1"/>
    <n v="1"/>
    <n v="417.95"/>
    <x v="5"/>
    <x v="0"/>
    <n v="1"/>
    <n v="417.95"/>
    <x v="0"/>
    <x v="5"/>
    <n v="2024"/>
    <s v="Regular"/>
  </r>
  <r>
    <x v="127"/>
    <d v="2024-06-06T00:00:00"/>
    <x v="10"/>
    <x v="2"/>
    <x v="2"/>
    <n v="1"/>
    <n v="101.01"/>
    <x v="3"/>
    <x v="2"/>
    <n v="4"/>
    <n v="101.01"/>
    <x v="1"/>
    <x v="5"/>
    <n v="2024"/>
    <s v="Regular"/>
  </r>
  <r>
    <x v="128"/>
    <d v="2024-06-07T00:00:00"/>
    <x v="15"/>
    <x v="1"/>
    <x v="9"/>
    <n v="3"/>
    <n v="443.04"/>
    <x v="2"/>
    <x v="3"/>
    <n v="4"/>
    <n v="1329.1200000000001"/>
    <x v="2"/>
    <x v="5"/>
    <n v="2024"/>
    <s v="Bulk Order"/>
  </r>
  <r>
    <x v="129"/>
    <d v="2024-06-08T00:00:00"/>
    <x v="2"/>
    <x v="0"/>
    <x v="10"/>
    <n v="4"/>
    <n v="148.63999999999999"/>
    <x v="3"/>
    <x v="3"/>
    <n v="5"/>
    <n v="594.55999999999995"/>
    <x v="3"/>
    <x v="5"/>
    <n v="2024"/>
    <s v="Bulk Order"/>
  </r>
  <r>
    <x v="130"/>
    <d v="2024-06-09T00:00:00"/>
    <x v="19"/>
    <x v="3"/>
    <x v="13"/>
    <n v="1"/>
    <n v="142.78"/>
    <x v="4"/>
    <x v="2"/>
    <n v="3"/>
    <n v="142.78"/>
    <x v="4"/>
    <x v="5"/>
    <n v="2024"/>
    <s v="Regular"/>
  </r>
  <r>
    <x v="131"/>
    <d v="2024-06-10T00:00:00"/>
    <x v="24"/>
    <x v="0"/>
    <x v="0"/>
    <n v="2"/>
    <n v="67.290000000000006"/>
    <x v="1"/>
    <x v="3"/>
    <n v="5"/>
    <n v="134.58000000000001"/>
    <x v="5"/>
    <x v="5"/>
    <n v="2024"/>
    <s v="Regular"/>
  </r>
  <r>
    <x v="132"/>
    <d v="2024-06-11T00:00:00"/>
    <x v="11"/>
    <x v="3"/>
    <x v="14"/>
    <n v="3"/>
    <n v="240.38"/>
    <x v="3"/>
    <x v="2"/>
    <n v="4"/>
    <n v="721.14"/>
    <x v="6"/>
    <x v="5"/>
    <n v="2024"/>
    <s v="Bulk Order"/>
  </r>
  <r>
    <x v="133"/>
    <d v="2024-06-12T00:00:00"/>
    <x v="5"/>
    <x v="1"/>
    <x v="9"/>
    <n v="1"/>
    <n v="444.06"/>
    <x v="6"/>
    <x v="0"/>
    <n v="4"/>
    <n v="444.06"/>
    <x v="0"/>
    <x v="5"/>
    <n v="2024"/>
    <s v="Regular"/>
  </r>
  <r>
    <x v="134"/>
    <d v="2024-06-13T00:00:00"/>
    <x v="0"/>
    <x v="3"/>
    <x v="13"/>
    <n v="3"/>
    <n v="241.96"/>
    <x v="0"/>
    <x v="0"/>
    <n v="3.8023255813953489"/>
    <n v="725.88"/>
    <x v="1"/>
    <x v="5"/>
    <n v="2024"/>
    <s v="Bulk Order"/>
  </r>
  <r>
    <x v="135"/>
    <d v="2024-06-14T00:00:00"/>
    <x v="15"/>
    <x v="3"/>
    <x v="17"/>
    <n v="1"/>
    <n v="142.59"/>
    <x v="0"/>
    <x v="3"/>
    <n v="3"/>
    <n v="142.59"/>
    <x v="2"/>
    <x v="5"/>
    <n v="2024"/>
    <s v="Regular"/>
  </r>
  <r>
    <x v="136"/>
    <d v="2024-06-15T00:00:00"/>
    <x v="12"/>
    <x v="1"/>
    <x v="15"/>
    <n v="4"/>
    <n v="367.57"/>
    <x v="4"/>
    <x v="1"/>
    <n v="5"/>
    <n v="1470.28"/>
    <x v="3"/>
    <x v="5"/>
    <n v="2024"/>
    <s v="Bulk Order"/>
  </r>
  <r>
    <x v="137"/>
    <d v="2024-06-16T00:00:00"/>
    <x v="12"/>
    <x v="0"/>
    <x v="19"/>
    <n v="1"/>
    <n v="104.05"/>
    <x v="5"/>
    <x v="3"/>
    <n v="4"/>
    <n v="104.05"/>
    <x v="4"/>
    <x v="5"/>
    <n v="2024"/>
    <s v="Regular"/>
  </r>
  <r>
    <x v="138"/>
    <d v="2024-06-17T00:00:00"/>
    <x v="0"/>
    <x v="2"/>
    <x v="7"/>
    <n v="4"/>
    <n v="68.98"/>
    <x v="2"/>
    <x v="1"/>
    <n v="5"/>
    <n v="275.92"/>
    <x v="5"/>
    <x v="5"/>
    <n v="2024"/>
    <s v="Bulk Order"/>
  </r>
  <r>
    <x v="139"/>
    <d v="2024-06-18T00:00:00"/>
    <x v="22"/>
    <x v="2"/>
    <x v="8"/>
    <n v="1"/>
    <n v="74.72"/>
    <x v="4"/>
    <x v="3"/>
    <n v="4"/>
    <n v="74.72"/>
    <x v="6"/>
    <x v="5"/>
    <n v="2024"/>
    <s v="Regular"/>
  </r>
  <r>
    <x v="140"/>
    <d v="2024-06-19T00:00:00"/>
    <x v="13"/>
    <x v="3"/>
    <x v="17"/>
    <n v="4"/>
    <n v="118.8"/>
    <x v="5"/>
    <x v="0"/>
    <n v="5"/>
    <n v="475.2"/>
    <x v="0"/>
    <x v="5"/>
    <n v="2024"/>
    <s v="Bulk Order"/>
  </r>
  <r>
    <x v="141"/>
    <d v="2024-06-20T00:00:00"/>
    <x v="6"/>
    <x v="1"/>
    <x v="9"/>
    <n v="2"/>
    <n v="360.87"/>
    <x v="2"/>
    <x v="1"/>
    <n v="3.8045977011494254"/>
    <n v="721.74"/>
    <x v="1"/>
    <x v="5"/>
    <n v="2024"/>
    <s v="Regular"/>
  </r>
  <r>
    <x v="142"/>
    <d v="2024-06-21T00:00:00"/>
    <x v="20"/>
    <x v="0"/>
    <x v="0"/>
    <n v="2"/>
    <n v="127.23"/>
    <x v="3"/>
    <x v="3"/>
    <n v="3.8181818181818183"/>
    <n v="254.46"/>
    <x v="2"/>
    <x v="5"/>
    <n v="2024"/>
    <s v="Regular"/>
  </r>
  <r>
    <x v="143"/>
    <d v="2024-06-22T00:00:00"/>
    <x v="23"/>
    <x v="3"/>
    <x v="11"/>
    <n v="1"/>
    <n v="233.81"/>
    <x v="1"/>
    <x v="0"/>
    <n v="3"/>
    <n v="233.81"/>
    <x v="3"/>
    <x v="5"/>
    <n v="2024"/>
    <s v="Regular"/>
  </r>
  <r>
    <x v="144"/>
    <d v="2024-06-23T00:00:00"/>
    <x v="5"/>
    <x v="1"/>
    <x v="15"/>
    <n v="4"/>
    <n v="189.29"/>
    <x v="2"/>
    <x v="3"/>
    <n v="2"/>
    <n v="757.16"/>
    <x v="4"/>
    <x v="5"/>
    <n v="2024"/>
    <s v="Bulk Order"/>
  </r>
  <r>
    <x v="145"/>
    <d v="2024-06-24T00:00:00"/>
    <x v="21"/>
    <x v="2"/>
    <x v="16"/>
    <n v="1"/>
    <n v="136.26"/>
    <x v="1"/>
    <x v="2"/>
    <n v="3.8636363636363638"/>
    <n v="136.26"/>
    <x v="5"/>
    <x v="5"/>
    <n v="2024"/>
    <s v="Regular"/>
  </r>
  <r>
    <x v="146"/>
    <d v="2024-06-25T00:00:00"/>
    <x v="5"/>
    <x v="2"/>
    <x v="16"/>
    <n v="3"/>
    <n v="198.6"/>
    <x v="5"/>
    <x v="2"/>
    <n v="4"/>
    <n v="595.79999999999995"/>
    <x v="6"/>
    <x v="5"/>
    <n v="2024"/>
    <s v="Bulk Order"/>
  </r>
  <r>
    <x v="147"/>
    <d v="2024-06-26T00:00:00"/>
    <x v="10"/>
    <x v="1"/>
    <x v="6"/>
    <n v="1"/>
    <n v="428.19"/>
    <x v="3"/>
    <x v="2"/>
    <n v="5"/>
    <n v="428.19"/>
    <x v="0"/>
    <x v="5"/>
    <n v="2024"/>
    <s v="Regular"/>
  </r>
  <r>
    <x v="148"/>
    <d v="2024-06-27T00:00:00"/>
    <x v="14"/>
    <x v="3"/>
    <x v="5"/>
    <n v="3"/>
    <n v="231.86"/>
    <x v="8"/>
    <x v="3"/>
    <n v="4"/>
    <n v="695.58"/>
    <x v="1"/>
    <x v="5"/>
    <n v="2024"/>
    <s v="Bulk Order"/>
  </r>
  <r>
    <x v="149"/>
    <d v="2024-06-28T00:00:00"/>
    <x v="14"/>
    <x v="2"/>
    <x v="16"/>
    <n v="1"/>
    <n v="191.48"/>
    <x v="2"/>
    <x v="2"/>
    <n v="3"/>
    <n v="191.48"/>
    <x v="2"/>
    <x v="5"/>
    <n v="2024"/>
    <s v="Regular"/>
  </r>
  <r>
    <x v="150"/>
    <d v="2024-06-29T00:00:00"/>
    <x v="5"/>
    <x v="3"/>
    <x v="17"/>
    <n v="1"/>
    <n v="182.92"/>
    <x v="2"/>
    <x v="0"/>
    <n v="4"/>
    <n v="182.92"/>
    <x v="3"/>
    <x v="5"/>
    <n v="2024"/>
    <s v="Regular"/>
  </r>
  <r>
    <x v="151"/>
    <d v="2024-06-30T00:00:00"/>
    <x v="5"/>
    <x v="1"/>
    <x v="1"/>
    <n v="3"/>
    <n v="317.76"/>
    <x v="2"/>
    <x v="0"/>
    <n v="5"/>
    <n v="953.28"/>
    <x v="4"/>
    <x v="5"/>
    <n v="2024"/>
    <s v="Bulk Order"/>
  </r>
  <r>
    <x v="152"/>
    <d v="2024-07-01T00:00:00"/>
    <x v="3"/>
    <x v="3"/>
    <x v="17"/>
    <n v="3"/>
    <n v="169.47"/>
    <x v="8"/>
    <x v="1"/>
    <n v="3"/>
    <n v="508.40999999999997"/>
    <x v="5"/>
    <x v="6"/>
    <n v="2024"/>
    <s v="Bulk Order"/>
  </r>
  <r>
    <x v="153"/>
    <d v="2024-07-02T00:00:00"/>
    <x v="8"/>
    <x v="0"/>
    <x v="0"/>
    <n v="2"/>
    <n v="45.57"/>
    <x v="2"/>
    <x v="7"/>
    <n v="4"/>
    <n v="91.14"/>
    <x v="6"/>
    <x v="6"/>
    <n v="2024"/>
    <s v="Regular"/>
  </r>
  <r>
    <x v="154"/>
    <d v="2024-07-03T00:00:00"/>
    <x v="14"/>
    <x v="1"/>
    <x v="1"/>
    <n v="2"/>
    <n v="407.06"/>
    <x v="3"/>
    <x v="3"/>
    <n v="5"/>
    <n v="814.12"/>
    <x v="0"/>
    <x v="6"/>
    <n v="2024"/>
    <s v="Regular"/>
  </r>
  <r>
    <x v="155"/>
    <d v="2024-07-04T00:00:00"/>
    <x v="17"/>
    <x v="3"/>
    <x v="13"/>
    <n v="2"/>
    <n v="248.68"/>
    <x v="3"/>
    <x v="1"/>
    <n v="2"/>
    <n v="497.36"/>
    <x v="1"/>
    <x v="6"/>
    <n v="2024"/>
    <s v="Regular"/>
  </r>
  <r>
    <x v="156"/>
    <d v="2024-07-05T00:00:00"/>
    <x v="17"/>
    <x v="2"/>
    <x v="8"/>
    <n v="3"/>
    <n v="181.71"/>
    <x v="8"/>
    <x v="0"/>
    <n v="5"/>
    <n v="545.13"/>
    <x v="2"/>
    <x v="6"/>
    <n v="2024"/>
    <s v="Bulk Order"/>
  </r>
  <r>
    <x v="157"/>
    <d v="2024-07-06T00:00:00"/>
    <x v="1"/>
    <x v="2"/>
    <x v="7"/>
    <n v="2"/>
    <n v="123.06"/>
    <x v="5"/>
    <x v="2"/>
    <n v="4"/>
    <n v="246.12"/>
    <x v="3"/>
    <x v="6"/>
    <n v="2024"/>
    <s v="Regular"/>
  </r>
  <r>
    <x v="158"/>
    <d v="2024-07-07T00:00:00"/>
    <x v="2"/>
    <x v="3"/>
    <x v="17"/>
    <n v="2"/>
    <n v="84.26"/>
    <x v="1"/>
    <x v="0"/>
    <n v="4"/>
    <n v="168.52"/>
    <x v="4"/>
    <x v="6"/>
    <n v="2024"/>
    <s v="Regular"/>
  </r>
  <r>
    <x v="159"/>
    <d v="2024-07-08T00:00:00"/>
    <x v="2"/>
    <x v="3"/>
    <x v="5"/>
    <n v="1"/>
    <n v="214.33"/>
    <x v="1"/>
    <x v="3"/>
    <n v="4"/>
    <n v="214.33"/>
    <x v="5"/>
    <x v="6"/>
    <n v="2024"/>
    <s v="Regular"/>
  </r>
  <r>
    <x v="160"/>
    <d v="2024-07-09T00:00:00"/>
    <x v="18"/>
    <x v="1"/>
    <x v="1"/>
    <n v="2"/>
    <n v="165.88"/>
    <x v="3"/>
    <x v="0"/>
    <n v="3.8295454545454546"/>
    <n v="331.76"/>
    <x v="6"/>
    <x v="6"/>
    <n v="2024"/>
    <s v="Regular"/>
  </r>
  <r>
    <x v="161"/>
    <d v="2024-07-10T00:00:00"/>
    <x v="22"/>
    <x v="1"/>
    <x v="9"/>
    <n v="2"/>
    <n v="375.54"/>
    <x v="2"/>
    <x v="0"/>
    <n v="4"/>
    <n v="751.08"/>
    <x v="0"/>
    <x v="6"/>
    <n v="2024"/>
    <s v="Regular"/>
  </r>
  <r>
    <x v="162"/>
    <d v="2024-07-11T00:00:00"/>
    <x v="23"/>
    <x v="0"/>
    <x v="0"/>
    <n v="1"/>
    <n v="72.97"/>
    <x v="3"/>
    <x v="4"/>
    <n v="4"/>
    <n v="72.97"/>
    <x v="1"/>
    <x v="6"/>
    <n v="2024"/>
    <s v="Regular"/>
  </r>
  <r>
    <x v="163"/>
    <d v="2024-07-12T00:00:00"/>
    <x v="6"/>
    <x v="2"/>
    <x v="18"/>
    <n v="3"/>
    <n v="148.63999999999999"/>
    <x v="6"/>
    <x v="0"/>
    <n v="4"/>
    <n v="445.91999999999996"/>
    <x v="2"/>
    <x v="6"/>
    <n v="2024"/>
    <s v="Bulk Order"/>
  </r>
  <r>
    <x v="164"/>
    <d v="2024-07-13T00:00:00"/>
    <x v="9"/>
    <x v="0"/>
    <x v="19"/>
    <n v="2"/>
    <n v="86.446956521739139"/>
    <x v="5"/>
    <x v="0"/>
    <n v="4"/>
    <n v="172.89391304347828"/>
    <x v="3"/>
    <x v="6"/>
    <n v="2024"/>
    <s v="Regular"/>
  </r>
  <r>
    <x v="165"/>
    <d v="2024-07-14T00:00:00"/>
    <x v="21"/>
    <x v="1"/>
    <x v="15"/>
    <n v="1"/>
    <n v="218.05"/>
    <x v="2"/>
    <x v="7"/>
    <n v="4"/>
    <n v="218.05"/>
    <x v="4"/>
    <x v="6"/>
    <n v="2024"/>
    <s v="Regular"/>
  </r>
  <r>
    <x v="166"/>
    <d v="2024-07-15T00:00:00"/>
    <x v="23"/>
    <x v="3"/>
    <x v="5"/>
    <n v="2"/>
    <n v="111.83"/>
    <x v="3"/>
    <x v="3"/>
    <n v="4"/>
    <n v="223.66"/>
    <x v="5"/>
    <x v="6"/>
    <n v="2024"/>
    <s v="Regular"/>
  </r>
  <r>
    <x v="167"/>
    <d v="2024-07-16T00:00:00"/>
    <x v="3"/>
    <x v="1"/>
    <x v="9"/>
    <n v="2"/>
    <n v="338.92"/>
    <x v="5"/>
    <x v="0"/>
    <n v="4"/>
    <n v="677.84"/>
    <x v="6"/>
    <x v="6"/>
    <n v="2024"/>
    <s v="Regular"/>
  </r>
  <r>
    <x v="168"/>
    <d v="2024-07-17T00:00:00"/>
    <x v="0"/>
    <x v="1"/>
    <x v="15"/>
    <n v="2"/>
    <n v="286.5"/>
    <x v="1"/>
    <x v="3"/>
    <n v="2"/>
    <n v="573"/>
    <x v="0"/>
    <x v="6"/>
    <n v="2024"/>
    <s v="Regular"/>
  </r>
  <r>
    <x v="169"/>
    <d v="2024-07-18T00:00:00"/>
    <x v="10"/>
    <x v="1"/>
    <x v="12"/>
    <n v="3"/>
    <n v="320.7"/>
    <x v="8"/>
    <x v="3"/>
    <n v="3"/>
    <n v="962.09999999999991"/>
    <x v="1"/>
    <x v="6"/>
    <n v="2024"/>
    <s v="Bulk Order"/>
  </r>
  <r>
    <x v="170"/>
    <d v="2024-07-19T00:00:00"/>
    <x v="0"/>
    <x v="0"/>
    <x v="4"/>
    <n v="1"/>
    <n v="78.78"/>
    <x v="0"/>
    <x v="1"/>
    <n v="5"/>
    <n v="78.78"/>
    <x v="2"/>
    <x v="6"/>
    <n v="2024"/>
    <s v="Regular"/>
  </r>
  <r>
    <x v="171"/>
    <d v="2024-07-20T00:00:00"/>
    <x v="6"/>
    <x v="2"/>
    <x v="18"/>
    <n v="1"/>
    <n v="121.39"/>
    <x v="2"/>
    <x v="3"/>
    <n v="3.8522727272727271"/>
    <n v="121.39"/>
    <x v="3"/>
    <x v="6"/>
    <n v="2024"/>
    <s v="Regular"/>
  </r>
  <r>
    <x v="172"/>
    <d v="2024-07-21T00:00:00"/>
    <x v="24"/>
    <x v="2"/>
    <x v="18"/>
    <n v="2"/>
    <n v="177.17"/>
    <x v="2"/>
    <x v="0"/>
    <n v="5"/>
    <n v="354.34"/>
    <x v="4"/>
    <x v="6"/>
    <n v="2024"/>
    <s v="Regular"/>
  </r>
  <r>
    <x v="173"/>
    <d v="2024-07-22T00:00:00"/>
    <x v="2"/>
    <x v="1"/>
    <x v="12"/>
    <n v="1"/>
    <n v="276.14999999999998"/>
    <x v="3"/>
    <x v="3"/>
    <n v="4"/>
    <n v="276.14999999999998"/>
    <x v="5"/>
    <x v="6"/>
    <n v="2024"/>
    <s v="Regular"/>
  </r>
  <r>
    <x v="174"/>
    <d v="2024-07-23T00:00:00"/>
    <x v="3"/>
    <x v="1"/>
    <x v="12"/>
    <n v="1"/>
    <n v="390.05"/>
    <x v="8"/>
    <x v="3"/>
    <n v="5"/>
    <n v="390.05"/>
    <x v="6"/>
    <x v="6"/>
    <n v="2024"/>
    <s v="Regular"/>
  </r>
  <r>
    <x v="175"/>
    <d v="2024-07-24T00:00:00"/>
    <x v="1"/>
    <x v="0"/>
    <x v="19"/>
    <n v="2"/>
    <n v="69.33"/>
    <x v="6"/>
    <x v="3"/>
    <n v="3"/>
    <n v="138.66"/>
    <x v="0"/>
    <x v="6"/>
    <n v="2024"/>
    <s v="Regular"/>
  </r>
  <r>
    <x v="176"/>
    <d v="2024-07-25T00:00:00"/>
    <x v="5"/>
    <x v="1"/>
    <x v="1"/>
    <n v="1"/>
    <n v="342.27"/>
    <x v="6"/>
    <x v="2"/>
    <n v="3"/>
    <n v="342.27"/>
    <x v="1"/>
    <x v="6"/>
    <n v="2024"/>
    <s v="Regular"/>
  </r>
  <r>
    <x v="177"/>
    <d v="2024-07-26T00:00:00"/>
    <x v="9"/>
    <x v="3"/>
    <x v="11"/>
    <n v="2"/>
    <n v="207.97"/>
    <x v="4"/>
    <x v="1"/>
    <n v="3"/>
    <n v="415.94"/>
    <x v="2"/>
    <x v="6"/>
    <n v="2024"/>
    <s v="Regular"/>
  </r>
  <r>
    <x v="178"/>
    <d v="2024-07-27T00:00:00"/>
    <x v="22"/>
    <x v="3"/>
    <x v="14"/>
    <n v="3"/>
    <n v="175.77"/>
    <x v="0"/>
    <x v="2"/>
    <n v="5"/>
    <n v="527.31000000000006"/>
    <x v="3"/>
    <x v="6"/>
    <n v="2024"/>
    <s v="Bulk Order"/>
  </r>
  <r>
    <x v="179"/>
    <d v="2024-07-28T00:00:00"/>
    <x v="15"/>
    <x v="0"/>
    <x v="4"/>
    <n v="1"/>
    <n v="103.54"/>
    <x v="3"/>
    <x v="3"/>
    <n v="3.8636363636363638"/>
    <n v="103.54"/>
    <x v="4"/>
    <x v="6"/>
    <n v="2024"/>
    <s v="Regular"/>
  </r>
  <r>
    <x v="180"/>
    <d v="2024-07-29T00:00:00"/>
    <x v="6"/>
    <x v="2"/>
    <x v="16"/>
    <n v="1"/>
    <n v="85.88"/>
    <x v="0"/>
    <x v="2"/>
    <n v="1"/>
    <n v="85.88"/>
    <x v="5"/>
    <x v="6"/>
    <n v="2024"/>
    <s v="Regular"/>
  </r>
  <r>
    <x v="181"/>
    <d v="2024-07-30T00:00:00"/>
    <x v="6"/>
    <x v="1"/>
    <x v="12"/>
    <n v="3"/>
    <n v="182.35"/>
    <x v="1"/>
    <x v="2"/>
    <n v="4"/>
    <n v="547.04999999999995"/>
    <x v="6"/>
    <x v="6"/>
    <n v="2024"/>
    <s v="Bulk Order"/>
  </r>
  <r>
    <x v="182"/>
    <d v="2024-07-31T00:00:00"/>
    <x v="17"/>
    <x v="1"/>
    <x v="15"/>
    <n v="1"/>
    <n v="236.97"/>
    <x v="0"/>
    <x v="3"/>
    <n v="3"/>
    <n v="236.97"/>
    <x v="0"/>
    <x v="6"/>
    <n v="2024"/>
    <s v="Regular"/>
  </r>
  <r>
    <x v="183"/>
    <d v="2024-08-01T00:00:00"/>
    <x v="17"/>
    <x v="3"/>
    <x v="13"/>
    <n v="3"/>
    <n v="244.05"/>
    <x v="3"/>
    <x v="3"/>
    <n v="3"/>
    <n v="732.15000000000009"/>
    <x v="1"/>
    <x v="7"/>
    <n v="2024"/>
    <s v="Bulk Order"/>
  </r>
  <r>
    <x v="184"/>
    <d v="2024-08-02T00:00:00"/>
    <x v="10"/>
    <x v="1"/>
    <x v="9"/>
    <n v="2"/>
    <n v="376.18"/>
    <x v="1"/>
    <x v="3"/>
    <n v="4"/>
    <n v="752.36"/>
    <x v="2"/>
    <x v="7"/>
    <n v="2024"/>
    <s v="Regular"/>
  </r>
  <r>
    <x v="185"/>
    <d v="2024-08-03T00:00:00"/>
    <x v="3"/>
    <x v="1"/>
    <x v="15"/>
    <n v="2"/>
    <n v="376.67"/>
    <x v="5"/>
    <x v="0"/>
    <n v="5"/>
    <n v="753.34"/>
    <x v="3"/>
    <x v="7"/>
    <n v="2024"/>
    <s v="Regular"/>
  </r>
  <r>
    <x v="186"/>
    <d v="2024-08-04T00:00:00"/>
    <x v="20"/>
    <x v="2"/>
    <x v="2"/>
    <n v="1"/>
    <n v="171.36"/>
    <x v="2"/>
    <x v="2"/>
    <n v="5"/>
    <n v="171.36"/>
    <x v="4"/>
    <x v="7"/>
    <n v="2024"/>
    <s v="Regular"/>
  </r>
  <r>
    <x v="187"/>
    <d v="2024-08-05T00:00:00"/>
    <x v="0"/>
    <x v="0"/>
    <x v="10"/>
    <n v="2"/>
    <n v="80.8"/>
    <x v="0"/>
    <x v="3"/>
    <n v="4"/>
    <n v="161.6"/>
    <x v="5"/>
    <x v="7"/>
    <n v="2024"/>
    <s v="Regular"/>
  </r>
  <r>
    <x v="188"/>
    <d v="2024-08-06T00:00:00"/>
    <x v="12"/>
    <x v="1"/>
    <x v="9"/>
    <n v="2"/>
    <n v="381.22"/>
    <x v="8"/>
    <x v="3"/>
    <n v="2"/>
    <n v="762.44"/>
    <x v="6"/>
    <x v="7"/>
    <n v="2024"/>
    <s v="Regular"/>
  </r>
  <r>
    <x v="189"/>
    <d v="2024-08-07T00:00:00"/>
    <x v="10"/>
    <x v="0"/>
    <x v="3"/>
    <n v="1"/>
    <n v="55.4"/>
    <x v="0"/>
    <x v="2"/>
    <n v="3"/>
    <n v="55.4"/>
    <x v="0"/>
    <x v="7"/>
    <n v="2024"/>
    <s v="Regular"/>
  </r>
  <r>
    <x v="190"/>
    <d v="2024-08-08T00:00:00"/>
    <x v="24"/>
    <x v="2"/>
    <x v="7"/>
    <n v="1"/>
    <n v="100.71"/>
    <x v="6"/>
    <x v="0"/>
    <n v="5"/>
    <n v="100.71"/>
    <x v="1"/>
    <x v="7"/>
    <n v="2024"/>
    <s v="Regular"/>
  </r>
  <r>
    <x v="191"/>
    <d v="2024-08-09T00:00:00"/>
    <x v="18"/>
    <x v="2"/>
    <x v="8"/>
    <n v="2"/>
    <n v="92.08"/>
    <x v="0"/>
    <x v="0"/>
    <n v="5"/>
    <n v="184.16"/>
    <x v="2"/>
    <x v="7"/>
    <n v="2024"/>
    <s v="Regular"/>
  </r>
  <r>
    <x v="192"/>
    <d v="2024-08-10T00:00:00"/>
    <x v="13"/>
    <x v="2"/>
    <x v="16"/>
    <n v="1"/>
    <n v="142.54"/>
    <x v="1"/>
    <x v="2"/>
    <n v="5"/>
    <n v="142.54"/>
    <x v="3"/>
    <x v="7"/>
    <n v="2024"/>
    <s v="Regular"/>
  </r>
  <r>
    <x v="193"/>
    <d v="2024-08-11T00:00:00"/>
    <x v="8"/>
    <x v="2"/>
    <x v="8"/>
    <n v="1"/>
    <n v="73.650000000000006"/>
    <x v="0"/>
    <x v="3"/>
    <n v="5"/>
    <n v="73.650000000000006"/>
    <x v="4"/>
    <x v="7"/>
    <n v="2024"/>
    <s v="Regular"/>
  </r>
  <r>
    <x v="194"/>
    <d v="2024-08-12T00:00:00"/>
    <x v="17"/>
    <x v="2"/>
    <x v="2"/>
    <n v="1"/>
    <n v="190.13"/>
    <x v="6"/>
    <x v="1"/>
    <n v="3"/>
    <n v="190.13"/>
    <x v="5"/>
    <x v="7"/>
    <n v="2024"/>
    <s v="Regular"/>
  </r>
  <r>
    <x v="195"/>
    <d v="2024-08-13T00:00:00"/>
    <x v="16"/>
    <x v="1"/>
    <x v="9"/>
    <n v="1"/>
    <n v="348.71"/>
    <x v="5"/>
    <x v="1"/>
    <n v="3"/>
    <n v="348.71"/>
    <x v="6"/>
    <x v="7"/>
    <n v="2024"/>
    <s v="Regular"/>
  </r>
  <r>
    <x v="196"/>
    <d v="2024-08-14T00:00:00"/>
    <x v="15"/>
    <x v="1"/>
    <x v="15"/>
    <n v="1"/>
    <n v="272.32"/>
    <x v="5"/>
    <x v="3"/>
    <n v="4"/>
    <n v="272.32"/>
    <x v="0"/>
    <x v="7"/>
    <n v="2024"/>
    <s v="Regular"/>
  </r>
  <r>
    <x v="197"/>
    <d v="2024-08-15T00:00:00"/>
    <x v="14"/>
    <x v="3"/>
    <x v="14"/>
    <n v="1"/>
    <n v="174.35"/>
    <x v="2"/>
    <x v="2"/>
    <n v="4"/>
    <n v="174.35"/>
    <x v="1"/>
    <x v="7"/>
    <n v="2024"/>
    <s v="Regular"/>
  </r>
  <r>
    <x v="198"/>
    <d v="2024-08-16T00:00:00"/>
    <x v="10"/>
    <x v="2"/>
    <x v="18"/>
    <n v="2"/>
    <n v="199.76"/>
    <x v="2"/>
    <x v="3"/>
    <n v="2"/>
    <n v="399.52"/>
    <x v="2"/>
    <x v="7"/>
    <n v="2024"/>
    <s v="Regular"/>
  </r>
  <r>
    <x v="199"/>
    <d v="2024-08-17T00:00:00"/>
    <x v="14"/>
    <x v="0"/>
    <x v="0"/>
    <n v="1"/>
    <n v="99.31"/>
    <x v="2"/>
    <x v="3"/>
    <n v="4"/>
    <n v="99.31"/>
    <x v="3"/>
    <x v="7"/>
    <n v="2024"/>
    <s v="Regular"/>
  </r>
  <r>
    <x v="200"/>
    <d v="2024-08-18T00:00:00"/>
    <x v="13"/>
    <x v="0"/>
    <x v="10"/>
    <n v="2"/>
    <n v="48.95"/>
    <x v="4"/>
    <x v="1"/>
    <n v="5"/>
    <n v="97.9"/>
    <x v="4"/>
    <x v="7"/>
    <n v="2024"/>
    <s v="Regular"/>
  </r>
  <r>
    <x v="201"/>
    <d v="2024-08-19T00:00:00"/>
    <x v="12"/>
    <x v="1"/>
    <x v="6"/>
    <n v="2"/>
    <n v="434.99"/>
    <x v="5"/>
    <x v="1"/>
    <n v="5"/>
    <n v="869.98"/>
    <x v="5"/>
    <x v="7"/>
    <n v="2024"/>
    <s v="Regular"/>
  </r>
  <r>
    <x v="202"/>
    <d v="2024-08-20T00:00:00"/>
    <x v="16"/>
    <x v="2"/>
    <x v="8"/>
    <n v="1"/>
    <n v="67.8"/>
    <x v="0"/>
    <x v="2"/>
    <n v="2"/>
    <n v="67.8"/>
    <x v="6"/>
    <x v="7"/>
    <n v="2024"/>
    <s v="Regular"/>
  </r>
  <r>
    <x v="203"/>
    <d v="2024-08-21T00:00:00"/>
    <x v="23"/>
    <x v="3"/>
    <x v="14"/>
    <n v="2"/>
    <n v="158.91999999999999"/>
    <x v="4"/>
    <x v="0"/>
    <n v="3.8571428571428572"/>
    <n v="317.83999999999997"/>
    <x v="0"/>
    <x v="7"/>
    <n v="2024"/>
    <s v="Regular"/>
  </r>
  <r>
    <x v="204"/>
    <d v="2024-08-22T00:00:00"/>
    <x v="23"/>
    <x v="3"/>
    <x v="5"/>
    <n v="2"/>
    <n v="150.52000000000001"/>
    <x v="4"/>
    <x v="0"/>
    <n v="4"/>
    <n v="301.04000000000002"/>
    <x v="1"/>
    <x v="7"/>
    <n v="2024"/>
    <s v="Regular"/>
  </r>
  <r>
    <x v="205"/>
    <d v="2024-08-23T00:00:00"/>
    <x v="20"/>
    <x v="3"/>
    <x v="5"/>
    <n v="2"/>
    <n v="81.09"/>
    <x v="5"/>
    <x v="2"/>
    <n v="1"/>
    <n v="162.18"/>
    <x v="2"/>
    <x v="7"/>
    <n v="2024"/>
    <s v="Regular"/>
  </r>
  <r>
    <x v="206"/>
    <d v="2024-08-24T00:00:00"/>
    <x v="18"/>
    <x v="0"/>
    <x v="10"/>
    <n v="3"/>
    <n v="52.88"/>
    <x v="6"/>
    <x v="0"/>
    <n v="4"/>
    <n v="158.64000000000001"/>
    <x v="3"/>
    <x v="7"/>
    <n v="2024"/>
    <s v="Bulk Order"/>
  </r>
  <r>
    <x v="207"/>
    <d v="2024-08-25T00:00:00"/>
    <x v="7"/>
    <x v="1"/>
    <x v="12"/>
    <n v="3"/>
    <n v="360.75"/>
    <x v="4"/>
    <x v="3"/>
    <n v="4"/>
    <n v="1082.25"/>
    <x v="4"/>
    <x v="7"/>
    <n v="2024"/>
    <s v="Bulk Order"/>
  </r>
  <r>
    <x v="208"/>
    <d v="2024-08-26T00:00:00"/>
    <x v="24"/>
    <x v="1"/>
    <x v="12"/>
    <n v="2"/>
    <n v="175.31"/>
    <x v="0"/>
    <x v="1"/>
    <n v="4"/>
    <n v="350.62"/>
    <x v="5"/>
    <x v="7"/>
    <n v="2024"/>
    <s v="Regular"/>
  </r>
  <r>
    <x v="209"/>
    <d v="2024-08-27T00:00:00"/>
    <x v="24"/>
    <x v="1"/>
    <x v="15"/>
    <n v="1"/>
    <n v="173.99"/>
    <x v="8"/>
    <x v="0"/>
    <n v="3"/>
    <n v="173.99"/>
    <x v="6"/>
    <x v="7"/>
    <n v="2024"/>
    <s v="Regular"/>
  </r>
  <r>
    <x v="210"/>
    <d v="2024-08-28T00:00:00"/>
    <x v="9"/>
    <x v="3"/>
    <x v="13"/>
    <n v="1"/>
    <n v="115.07"/>
    <x v="4"/>
    <x v="2"/>
    <n v="3"/>
    <n v="115.07"/>
    <x v="0"/>
    <x v="7"/>
    <n v="2024"/>
    <s v="Regular"/>
  </r>
  <r>
    <x v="211"/>
    <d v="2024-08-29T00:00:00"/>
    <x v="15"/>
    <x v="0"/>
    <x v="0"/>
    <n v="1"/>
    <n v="41.76"/>
    <x v="6"/>
    <x v="3"/>
    <n v="3"/>
    <n v="41.76"/>
    <x v="1"/>
    <x v="7"/>
    <n v="2024"/>
    <s v="Regular"/>
  </r>
  <r>
    <x v="212"/>
    <d v="2024-08-30T00:00:00"/>
    <x v="23"/>
    <x v="2"/>
    <x v="18"/>
    <n v="2"/>
    <n v="77.510000000000005"/>
    <x v="4"/>
    <x v="0"/>
    <n v="5"/>
    <n v="155.02000000000001"/>
    <x v="2"/>
    <x v="7"/>
    <n v="2024"/>
    <s v="Regular"/>
  </r>
  <r>
    <x v="213"/>
    <d v="2024-08-31T00:00:00"/>
    <x v="19"/>
    <x v="1"/>
    <x v="15"/>
    <n v="2"/>
    <n v="232.59"/>
    <x v="3"/>
    <x v="0"/>
    <n v="4"/>
    <n v="465.18"/>
    <x v="3"/>
    <x v="7"/>
    <n v="2024"/>
    <s v="Regular"/>
  </r>
  <r>
    <x v="214"/>
    <d v="2024-09-01T00:00:00"/>
    <x v="5"/>
    <x v="3"/>
    <x v="13"/>
    <n v="1"/>
    <n v="176.69"/>
    <x v="8"/>
    <x v="2"/>
    <n v="5"/>
    <n v="176.69"/>
    <x v="4"/>
    <x v="8"/>
    <n v="2024"/>
    <s v="Regular"/>
  </r>
  <r>
    <x v="215"/>
    <d v="2024-09-02T00:00:00"/>
    <x v="7"/>
    <x v="1"/>
    <x v="15"/>
    <n v="1"/>
    <n v="425.21"/>
    <x v="1"/>
    <x v="3"/>
    <n v="5"/>
    <n v="425.21"/>
    <x v="5"/>
    <x v="8"/>
    <n v="2024"/>
    <s v="Regular"/>
  </r>
  <r>
    <x v="216"/>
    <d v="2024-09-03T00:00:00"/>
    <x v="3"/>
    <x v="3"/>
    <x v="17"/>
    <n v="1"/>
    <n v="100.4"/>
    <x v="0"/>
    <x v="0"/>
    <n v="3.9764705882352942"/>
    <n v="100.4"/>
    <x v="6"/>
    <x v="8"/>
    <n v="2024"/>
    <s v="Regular"/>
  </r>
  <r>
    <x v="217"/>
    <d v="2024-09-04T00:00:00"/>
    <x v="12"/>
    <x v="2"/>
    <x v="18"/>
    <n v="2"/>
    <n v="175.36"/>
    <x v="4"/>
    <x v="2"/>
    <n v="3.9883720930232558"/>
    <n v="350.72"/>
    <x v="0"/>
    <x v="8"/>
    <n v="2024"/>
    <s v="Regular"/>
  </r>
  <r>
    <x v="218"/>
    <d v="2024-09-05T00:00:00"/>
    <x v="19"/>
    <x v="1"/>
    <x v="9"/>
    <n v="1"/>
    <n v="392.89"/>
    <x v="6"/>
    <x v="1"/>
    <n v="5"/>
    <n v="392.89"/>
    <x v="1"/>
    <x v="8"/>
    <n v="2024"/>
    <s v="Regular"/>
  </r>
  <r>
    <x v="219"/>
    <d v="2024-09-06T00:00:00"/>
    <x v="4"/>
    <x v="3"/>
    <x v="17"/>
    <n v="1"/>
    <n v="169.57"/>
    <x v="2"/>
    <x v="2"/>
    <n v="2"/>
    <n v="169.57"/>
    <x v="2"/>
    <x v="8"/>
    <n v="2024"/>
    <s v="Regular"/>
  </r>
  <r>
    <x v="220"/>
    <d v="2024-09-07T00:00:00"/>
    <x v="6"/>
    <x v="2"/>
    <x v="2"/>
    <n v="1"/>
    <n v="76.13"/>
    <x v="3"/>
    <x v="3"/>
    <n v="5"/>
    <n v="76.13"/>
    <x v="3"/>
    <x v="8"/>
    <n v="2024"/>
    <s v="Regular"/>
  </r>
  <r>
    <x v="221"/>
    <d v="2024-09-08T00:00:00"/>
    <x v="0"/>
    <x v="1"/>
    <x v="15"/>
    <n v="2"/>
    <n v="333.21"/>
    <x v="6"/>
    <x v="3"/>
    <n v="4.0114942528735629"/>
    <n v="666.42"/>
    <x v="4"/>
    <x v="8"/>
    <n v="2024"/>
    <s v="Regular"/>
  </r>
  <r>
    <x v="222"/>
    <d v="2024-09-09T00:00:00"/>
    <x v="0"/>
    <x v="0"/>
    <x v="4"/>
    <n v="2"/>
    <n v="144.86000000000001"/>
    <x v="0"/>
    <x v="2"/>
    <n v="4"/>
    <n v="289.72000000000003"/>
    <x v="5"/>
    <x v="8"/>
    <n v="2024"/>
    <s v="Regular"/>
  </r>
  <r>
    <x v="223"/>
    <d v="2024-09-10T00:00:00"/>
    <x v="10"/>
    <x v="2"/>
    <x v="18"/>
    <n v="1"/>
    <n v="105.51"/>
    <x v="5"/>
    <x v="1"/>
    <n v="4"/>
    <n v="105.51"/>
    <x v="6"/>
    <x v="8"/>
    <n v="2024"/>
    <s v="Regular"/>
  </r>
  <r>
    <x v="224"/>
    <d v="2024-09-11T00:00:00"/>
    <x v="4"/>
    <x v="3"/>
    <x v="14"/>
    <n v="1"/>
    <n v="243.44"/>
    <x v="6"/>
    <x v="1"/>
    <n v="4"/>
    <n v="243.44"/>
    <x v="0"/>
    <x v="8"/>
    <n v="2024"/>
    <s v="Regular"/>
  </r>
  <r>
    <x v="225"/>
    <d v="2024-09-12T00:00:00"/>
    <x v="5"/>
    <x v="2"/>
    <x v="8"/>
    <n v="1"/>
    <n v="172.14"/>
    <x v="3"/>
    <x v="2"/>
    <n v="4"/>
    <n v="172.14"/>
    <x v="1"/>
    <x v="8"/>
    <n v="2024"/>
    <s v="Regular"/>
  </r>
  <r>
    <x v="226"/>
    <d v="2024-09-13T00:00:00"/>
    <x v="0"/>
    <x v="1"/>
    <x v="15"/>
    <n v="2"/>
    <n v="372.05"/>
    <x v="6"/>
    <x v="3"/>
    <n v="3"/>
    <n v="744.1"/>
    <x v="2"/>
    <x v="8"/>
    <n v="2024"/>
    <s v="Regular"/>
  </r>
  <r>
    <x v="227"/>
    <d v="2024-09-14T00:00:00"/>
    <x v="4"/>
    <x v="0"/>
    <x v="10"/>
    <n v="2"/>
    <n v="45.72"/>
    <x v="3"/>
    <x v="2"/>
    <n v="1"/>
    <n v="91.44"/>
    <x v="3"/>
    <x v="8"/>
    <n v="2024"/>
    <s v="Regular"/>
  </r>
  <r>
    <x v="228"/>
    <d v="2024-09-15T00:00:00"/>
    <x v="15"/>
    <x v="2"/>
    <x v="8"/>
    <n v="1"/>
    <n v="64.52"/>
    <x v="2"/>
    <x v="2"/>
    <n v="4.0804597701149428"/>
    <n v="64.52"/>
    <x v="4"/>
    <x v="8"/>
    <n v="2024"/>
    <s v="Regular"/>
  </r>
  <r>
    <x v="229"/>
    <d v="2024-09-16T00:00:00"/>
    <x v="16"/>
    <x v="0"/>
    <x v="10"/>
    <n v="1"/>
    <n v="43.39"/>
    <x v="2"/>
    <x v="8"/>
    <n v="4"/>
    <n v="43.39"/>
    <x v="5"/>
    <x v="8"/>
    <n v="2024"/>
    <s v="Regular"/>
  </r>
  <r>
    <x v="230"/>
    <d v="2024-09-17T00:00:00"/>
    <x v="4"/>
    <x v="1"/>
    <x v="6"/>
    <n v="1"/>
    <n v="221.83"/>
    <x v="1"/>
    <x v="1"/>
    <n v="4"/>
    <n v="221.83"/>
    <x v="6"/>
    <x v="8"/>
    <n v="2024"/>
    <s v="Regular"/>
  </r>
  <r>
    <x v="231"/>
    <d v="2024-09-18T00:00:00"/>
    <x v="1"/>
    <x v="2"/>
    <x v="18"/>
    <n v="2"/>
    <n v="144"/>
    <x v="8"/>
    <x v="2"/>
    <n v="3"/>
    <n v="288"/>
    <x v="0"/>
    <x v="8"/>
    <n v="2024"/>
    <s v="Regular"/>
  </r>
  <r>
    <x v="232"/>
    <d v="2024-09-19T00:00:00"/>
    <x v="16"/>
    <x v="3"/>
    <x v="14"/>
    <n v="2"/>
    <n v="176.59"/>
    <x v="0"/>
    <x v="0"/>
    <n v="4.0909090909090908"/>
    <n v="353.18"/>
    <x v="1"/>
    <x v="8"/>
    <n v="2024"/>
    <s v="Regular"/>
  </r>
  <r>
    <x v="233"/>
    <d v="2024-09-20T00:00:00"/>
    <x v="16"/>
    <x v="0"/>
    <x v="10"/>
    <n v="1"/>
    <n v="136.24"/>
    <x v="4"/>
    <x v="2"/>
    <n v="2"/>
    <n v="136.24"/>
    <x v="2"/>
    <x v="8"/>
    <n v="2024"/>
    <s v="Regular"/>
  </r>
  <r>
    <x v="234"/>
    <d v="2024-09-21T00:00:00"/>
    <x v="12"/>
    <x v="3"/>
    <x v="13"/>
    <n v="1"/>
    <n v="169.94153846153844"/>
    <x v="5"/>
    <x v="2"/>
    <n v="5"/>
    <n v="169.94153846153844"/>
    <x v="3"/>
    <x v="8"/>
    <n v="2024"/>
    <s v="Regular"/>
  </r>
  <r>
    <x v="235"/>
    <d v="2024-09-22T00:00:00"/>
    <x v="7"/>
    <x v="0"/>
    <x v="10"/>
    <n v="4"/>
    <n v="57.72"/>
    <x v="4"/>
    <x v="1"/>
    <n v="4"/>
    <n v="230.88"/>
    <x v="4"/>
    <x v="8"/>
    <n v="2024"/>
    <s v="Bulk Order"/>
  </r>
  <r>
    <x v="236"/>
    <d v="2024-09-23T00:00:00"/>
    <x v="4"/>
    <x v="3"/>
    <x v="13"/>
    <n v="2"/>
    <n v="217.32"/>
    <x v="2"/>
    <x v="0"/>
    <n v="5"/>
    <n v="434.64"/>
    <x v="5"/>
    <x v="8"/>
    <n v="2024"/>
    <s v="Regular"/>
  </r>
  <r>
    <x v="237"/>
    <d v="2024-09-24T00:00:00"/>
    <x v="22"/>
    <x v="3"/>
    <x v="13"/>
    <n v="1"/>
    <n v="150.93"/>
    <x v="0"/>
    <x v="4"/>
    <n v="5"/>
    <n v="150.93"/>
    <x v="6"/>
    <x v="8"/>
    <n v="2024"/>
    <s v="Regular"/>
  </r>
  <r>
    <x v="238"/>
    <d v="2024-09-25T00:00:00"/>
    <x v="1"/>
    <x v="0"/>
    <x v="19"/>
    <n v="1"/>
    <n v="53.78"/>
    <x v="4"/>
    <x v="1"/>
    <n v="4"/>
    <n v="53.78"/>
    <x v="0"/>
    <x v="8"/>
    <n v="2024"/>
    <s v="Regular"/>
  </r>
  <r>
    <x v="239"/>
    <d v="2024-09-26T00:00:00"/>
    <x v="23"/>
    <x v="2"/>
    <x v="8"/>
    <n v="1"/>
    <n v="128.30000000000001"/>
    <x v="4"/>
    <x v="0"/>
    <n v="5"/>
    <n v="128.30000000000001"/>
    <x v="1"/>
    <x v="8"/>
    <n v="2024"/>
    <s v="Regular"/>
  </r>
  <r>
    <x v="240"/>
    <d v="2024-09-27T00:00:00"/>
    <x v="10"/>
    <x v="3"/>
    <x v="13"/>
    <n v="4"/>
    <n v="182.91"/>
    <x v="5"/>
    <x v="4"/>
    <n v="5"/>
    <n v="731.64"/>
    <x v="2"/>
    <x v="8"/>
    <n v="2024"/>
    <s v="Bulk Order"/>
  </r>
  <r>
    <x v="241"/>
    <d v="2024-09-28T00:00:00"/>
    <x v="6"/>
    <x v="0"/>
    <x v="0"/>
    <n v="2"/>
    <n v="94.22"/>
    <x v="4"/>
    <x v="0"/>
    <n v="4"/>
    <n v="188.44"/>
    <x v="3"/>
    <x v="8"/>
    <n v="2024"/>
    <s v="Regular"/>
  </r>
  <r>
    <x v="242"/>
    <d v="2024-09-29T00:00:00"/>
    <x v="21"/>
    <x v="1"/>
    <x v="1"/>
    <n v="2"/>
    <n v="299.77999999999997"/>
    <x v="2"/>
    <x v="0"/>
    <n v="5"/>
    <n v="599.55999999999995"/>
    <x v="4"/>
    <x v="8"/>
    <n v="2024"/>
    <s v="Regular"/>
  </r>
  <r>
    <x v="243"/>
    <d v="2024-09-30T00:00:00"/>
    <x v="23"/>
    <x v="0"/>
    <x v="10"/>
    <n v="2"/>
    <n v="129.94"/>
    <x v="1"/>
    <x v="3"/>
    <n v="4.0337078651685392"/>
    <n v="259.88"/>
    <x v="5"/>
    <x v="8"/>
    <n v="2024"/>
    <s v="Regular"/>
  </r>
  <r>
    <x v="244"/>
    <d v="2024-10-01T00:00:00"/>
    <x v="16"/>
    <x v="2"/>
    <x v="18"/>
    <n v="1"/>
    <n v="160.55000000000001"/>
    <x v="1"/>
    <x v="0"/>
    <n v="4"/>
    <n v="160.55000000000001"/>
    <x v="6"/>
    <x v="9"/>
    <n v="2024"/>
    <s v="Regular"/>
  </r>
  <r>
    <x v="245"/>
    <d v="2024-10-02T00:00:00"/>
    <x v="3"/>
    <x v="1"/>
    <x v="6"/>
    <n v="3"/>
    <n v="223.8"/>
    <x v="1"/>
    <x v="0"/>
    <n v="4"/>
    <n v="671.40000000000009"/>
    <x v="0"/>
    <x v="9"/>
    <n v="2024"/>
    <s v="Bulk Order"/>
  </r>
  <r>
    <x v="246"/>
    <d v="2024-10-03T00:00:00"/>
    <x v="6"/>
    <x v="0"/>
    <x v="4"/>
    <n v="3"/>
    <n v="137.97"/>
    <x v="5"/>
    <x v="0"/>
    <n v="2"/>
    <n v="413.90999999999997"/>
    <x v="1"/>
    <x v="9"/>
    <n v="2024"/>
    <s v="Bulk Order"/>
  </r>
  <r>
    <x v="247"/>
    <d v="2024-10-04T00:00:00"/>
    <x v="11"/>
    <x v="3"/>
    <x v="14"/>
    <n v="3"/>
    <n v="174.18"/>
    <x v="1"/>
    <x v="3"/>
    <n v="5"/>
    <n v="522.54"/>
    <x v="2"/>
    <x v="9"/>
    <n v="2024"/>
    <s v="Bulk Order"/>
  </r>
  <r>
    <x v="248"/>
    <d v="2024-10-05T00:00:00"/>
    <x v="22"/>
    <x v="0"/>
    <x v="19"/>
    <n v="1"/>
    <n v="82.4"/>
    <x v="0"/>
    <x v="3"/>
    <n v="4"/>
    <n v="82.4"/>
    <x v="3"/>
    <x v="9"/>
    <n v="2024"/>
    <s v="Regular"/>
  </r>
  <r>
    <x v="249"/>
    <d v="2024-10-06T00:00:00"/>
    <x v="0"/>
    <x v="2"/>
    <x v="8"/>
    <n v="1"/>
    <n v="168.88"/>
    <x v="2"/>
    <x v="1"/>
    <n v="5"/>
    <n v="168.88"/>
    <x v="4"/>
    <x v="9"/>
    <n v="2024"/>
    <s v="Regular"/>
  </r>
  <r>
    <x v="250"/>
    <d v="2024-10-07T00:00:00"/>
    <x v="22"/>
    <x v="2"/>
    <x v="18"/>
    <n v="2"/>
    <n v="132.53"/>
    <x v="2"/>
    <x v="3"/>
    <n v="2"/>
    <n v="265.06"/>
    <x v="5"/>
    <x v="9"/>
    <n v="2024"/>
    <s v="Regular"/>
  </r>
  <r>
    <x v="251"/>
    <d v="2024-10-08T00:00:00"/>
    <x v="16"/>
    <x v="1"/>
    <x v="9"/>
    <n v="2"/>
    <n v="367.01"/>
    <x v="2"/>
    <x v="9"/>
    <n v="4.0337078651685392"/>
    <n v="734.02"/>
    <x v="6"/>
    <x v="9"/>
    <n v="2024"/>
    <s v="Regular"/>
  </r>
  <r>
    <x v="252"/>
    <d v="2024-10-09T00:00:00"/>
    <x v="5"/>
    <x v="0"/>
    <x v="4"/>
    <n v="1"/>
    <n v="89.96"/>
    <x v="5"/>
    <x v="0"/>
    <n v="4"/>
    <n v="89.96"/>
    <x v="0"/>
    <x v="9"/>
    <n v="2024"/>
    <s v="Regular"/>
  </r>
  <r>
    <x v="253"/>
    <d v="2024-10-10T00:00:00"/>
    <x v="8"/>
    <x v="1"/>
    <x v="6"/>
    <n v="1"/>
    <n v="180.18"/>
    <x v="1"/>
    <x v="1"/>
    <n v="4"/>
    <n v="180.18"/>
    <x v="1"/>
    <x v="9"/>
    <n v="2024"/>
    <s v="Regular"/>
  </r>
  <r>
    <x v="254"/>
    <d v="2024-10-11T00:00:00"/>
    <x v="8"/>
    <x v="0"/>
    <x v="3"/>
    <n v="2"/>
    <n v="132.58000000000001"/>
    <x v="3"/>
    <x v="0"/>
    <n v="4"/>
    <n v="265.16000000000003"/>
    <x v="2"/>
    <x v="9"/>
    <n v="2024"/>
    <s v="Regular"/>
  </r>
  <r>
    <x v="255"/>
    <d v="2024-10-12T00:00:00"/>
    <x v="5"/>
    <x v="2"/>
    <x v="16"/>
    <n v="1"/>
    <n v="167.32"/>
    <x v="9"/>
    <x v="1"/>
    <n v="4"/>
    <n v="167.32"/>
    <x v="3"/>
    <x v="9"/>
    <n v="2024"/>
    <s v="Regular"/>
  </r>
  <r>
    <x v="256"/>
    <d v="2024-10-13T00:00:00"/>
    <x v="8"/>
    <x v="2"/>
    <x v="2"/>
    <n v="2"/>
    <n v="169.27"/>
    <x v="8"/>
    <x v="1"/>
    <n v="4"/>
    <n v="338.54"/>
    <x v="4"/>
    <x v="9"/>
    <n v="2024"/>
    <s v="Regular"/>
  </r>
  <r>
    <x v="257"/>
    <d v="2024-10-14T00:00:00"/>
    <x v="9"/>
    <x v="2"/>
    <x v="16"/>
    <n v="1"/>
    <n v="184.17"/>
    <x v="5"/>
    <x v="1"/>
    <n v="3"/>
    <n v="184.17"/>
    <x v="5"/>
    <x v="9"/>
    <n v="2024"/>
    <s v="Regular"/>
  </r>
  <r>
    <x v="258"/>
    <d v="2024-10-15T00:00:00"/>
    <x v="15"/>
    <x v="0"/>
    <x v="4"/>
    <n v="2"/>
    <n v="78.37"/>
    <x v="3"/>
    <x v="2"/>
    <n v="4"/>
    <n v="156.74"/>
    <x v="6"/>
    <x v="9"/>
    <n v="2024"/>
    <s v="Regular"/>
  </r>
  <r>
    <x v="259"/>
    <d v="2024-10-16T00:00:00"/>
    <x v="15"/>
    <x v="3"/>
    <x v="11"/>
    <n v="1"/>
    <n v="247.81"/>
    <x v="5"/>
    <x v="3"/>
    <n v="3"/>
    <n v="247.81"/>
    <x v="0"/>
    <x v="9"/>
    <n v="2024"/>
    <s v="Regular"/>
  </r>
  <r>
    <x v="260"/>
    <d v="2024-10-17T00:00:00"/>
    <x v="22"/>
    <x v="2"/>
    <x v="7"/>
    <n v="2"/>
    <n v="115.83"/>
    <x v="8"/>
    <x v="2"/>
    <n v="5"/>
    <n v="231.66"/>
    <x v="1"/>
    <x v="9"/>
    <n v="2024"/>
    <s v="Regular"/>
  </r>
  <r>
    <x v="261"/>
    <d v="2024-10-18T00:00:00"/>
    <x v="22"/>
    <x v="1"/>
    <x v="12"/>
    <n v="2"/>
    <n v="313.32"/>
    <x v="4"/>
    <x v="0"/>
    <n v="3"/>
    <n v="626.64"/>
    <x v="2"/>
    <x v="9"/>
    <n v="2024"/>
    <s v="Regular"/>
  </r>
  <r>
    <x v="262"/>
    <d v="2024-10-19T00:00:00"/>
    <x v="12"/>
    <x v="0"/>
    <x v="4"/>
    <n v="1"/>
    <n v="130.38"/>
    <x v="6"/>
    <x v="3"/>
    <n v="3"/>
    <n v="130.38"/>
    <x v="3"/>
    <x v="9"/>
    <n v="2024"/>
    <s v="Regular"/>
  </r>
  <r>
    <x v="263"/>
    <d v="2024-10-20T00:00:00"/>
    <x v="2"/>
    <x v="1"/>
    <x v="1"/>
    <n v="2"/>
    <n v="241.67"/>
    <x v="1"/>
    <x v="0"/>
    <n v="3"/>
    <n v="483.34"/>
    <x v="4"/>
    <x v="9"/>
    <n v="2024"/>
    <s v="Regular"/>
  </r>
  <r>
    <x v="264"/>
    <d v="2024-10-21T00:00:00"/>
    <x v="2"/>
    <x v="3"/>
    <x v="13"/>
    <n v="1"/>
    <n v="217.83"/>
    <x v="4"/>
    <x v="3"/>
    <n v="5"/>
    <n v="217.83"/>
    <x v="5"/>
    <x v="9"/>
    <n v="2024"/>
    <s v="Regular"/>
  </r>
  <r>
    <x v="265"/>
    <d v="2024-10-22T00:00:00"/>
    <x v="23"/>
    <x v="1"/>
    <x v="12"/>
    <n v="1"/>
    <n v="166.56"/>
    <x v="5"/>
    <x v="1"/>
    <n v="4"/>
    <n v="166.56"/>
    <x v="6"/>
    <x v="9"/>
    <n v="2024"/>
    <s v="Regular"/>
  </r>
  <r>
    <x v="266"/>
    <d v="2024-10-23T00:00:00"/>
    <x v="11"/>
    <x v="3"/>
    <x v="11"/>
    <n v="1"/>
    <n v="191.06"/>
    <x v="1"/>
    <x v="3"/>
    <n v="5"/>
    <n v="191.06"/>
    <x v="0"/>
    <x v="9"/>
    <n v="2024"/>
    <s v="Regular"/>
  </r>
  <r>
    <x v="267"/>
    <d v="2024-10-24T00:00:00"/>
    <x v="19"/>
    <x v="1"/>
    <x v="9"/>
    <n v="3"/>
    <n v="248.58"/>
    <x v="3"/>
    <x v="1"/>
    <n v="4.0224719101123592"/>
    <n v="745.74"/>
    <x v="1"/>
    <x v="9"/>
    <n v="2024"/>
    <s v="Bulk Order"/>
  </r>
  <r>
    <x v="268"/>
    <d v="2024-10-25T00:00:00"/>
    <x v="15"/>
    <x v="1"/>
    <x v="1"/>
    <n v="1"/>
    <n v="288.75"/>
    <x v="5"/>
    <x v="1"/>
    <n v="5"/>
    <n v="288.75"/>
    <x v="2"/>
    <x v="9"/>
    <n v="2024"/>
    <s v="Regular"/>
  </r>
  <r>
    <x v="269"/>
    <d v="2024-10-26T00:00:00"/>
    <x v="6"/>
    <x v="1"/>
    <x v="1"/>
    <n v="2"/>
    <n v="246.26"/>
    <x v="2"/>
    <x v="3"/>
    <n v="4"/>
    <n v="492.52"/>
    <x v="3"/>
    <x v="9"/>
    <n v="2024"/>
    <s v="Regular"/>
  </r>
  <r>
    <x v="270"/>
    <d v="2024-10-27T00:00:00"/>
    <x v="15"/>
    <x v="1"/>
    <x v="6"/>
    <n v="2"/>
    <n v="276.62"/>
    <x v="3"/>
    <x v="0"/>
    <n v="3"/>
    <n v="553.24"/>
    <x v="4"/>
    <x v="9"/>
    <n v="2024"/>
    <s v="Regular"/>
  </r>
  <r>
    <x v="271"/>
    <d v="2024-10-28T00:00:00"/>
    <x v="22"/>
    <x v="1"/>
    <x v="9"/>
    <n v="2"/>
    <n v="286.45999999999998"/>
    <x v="4"/>
    <x v="2"/>
    <n v="4.0555555555555554"/>
    <n v="572.91999999999996"/>
    <x v="5"/>
    <x v="9"/>
    <n v="2024"/>
    <s v="Regular"/>
  </r>
  <r>
    <x v="272"/>
    <d v="2024-10-29T00:00:00"/>
    <x v="15"/>
    <x v="1"/>
    <x v="1"/>
    <n v="1"/>
    <n v="296.3"/>
    <x v="0"/>
    <x v="2"/>
    <n v="3"/>
    <n v="296.3"/>
    <x v="6"/>
    <x v="9"/>
    <n v="2024"/>
    <s v="Regular"/>
  </r>
  <r>
    <x v="273"/>
    <d v="2024-10-30T00:00:00"/>
    <x v="20"/>
    <x v="3"/>
    <x v="14"/>
    <n v="2"/>
    <n v="130.80000000000001"/>
    <x v="7"/>
    <x v="3"/>
    <n v="4"/>
    <n v="261.60000000000002"/>
    <x v="0"/>
    <x v="9"/>
    <n v="2024"/>
    <s v="Regular"/>
  </r>
  <r>
    <x v="274"/>
    <d v="2024-10-31T00:00:00"/>
    <x v="17"/>
    <x v="3"/>
    <x v="5"/>
    <n v="4"/>
    <n v="189.13"/>
    <x v="2"/>
    <x v="0"/>
    <n v="5"/>
    <n v="756.52"/>
    <x v="1"/>
    <x v="9"/>
    <n v="2024"/>
    <s v="Bulk Order"/>
  </r>
  <r>
    <x v="275"/>
    <d v="2024-11-01T00:00:00"/>
    <x v="3"/>
    <x v="2"/>
    <x v="2"/>
    <n v="2"/>
    <n v="166.02"/>
    <x v="1"/>
    <x v="0"/>
    <n v="5"/>
    <n v="332.04"/>
    <x v="2"/>
    <x v="10"/>
    <n v="2024"/>
    <s v="Regular"/>
  </r>
  <r>
    <x v="276"/>
    <d v="2024-11-02T00:00:00"/>
    <x v="11"/>
    <x v="1"/>
    <x v="9"/>
    <n v="1"/>
    <n v="259.62"/>
    <x v="6"/>
    <x v="3"/>
    <n v="5"/>
    <n v="259.62"/>
    <x v="3"/>
    <x v="10"/>
    <n v="2024"/>
    <s v="Regular"/>
  </r>
  <r>
    <x v="277"/>
    <d v="2024-11-03T00:00:00"/>
    <x v="20"/>
    <x v="1"/>
    <x v="9"/>
    <n v="2"/>
    <n v="216.8"/>
    <x v="3"/>
    <x v="0"/>
    <n v="4"/>
    <n v="433.6"/>
    <x v="4"/>
    <x v="10"/>
    <n v="2024"/>
    <s v="Regular"/>
  </r>
  <r>
    <x v="278"/>
    <d v="2024-11-04T00:00:00"/>
    <x v="23"/>
    <x v="3"/>
    <x v="13"/>
    <n v="1"/>
    <n v="234.14"/>
    <x v="3"/>
    <x v="2"/>
    <n v="4"/>
    <n v="234.14"/>
    <x v="5"/>
    <x v="10"/>
    <n v="2024"/>
    <s v="Regular"/>
  </r>
  <r>
    <x v="279"/>
    <d v="2024-11-05T00:00:00"/>
    <x v="0"/>
    <x v="0"/>
    <x v="19"/>
    <n v="2"/>
    <n v="115.01"/>
    <x v="2"/>
    <x v="0"/>
    <n v="5"/>
    <n v="230.02"/>
    <x v="6"/>
    <x v="10"/>
    <n v="2024"/>
    <s v="Regular"/>
  </r>
  <r>
    <x v="280"/>
    <d v="2024-11-06T00:00:00"/>
    <x v="1"/>
    <x v="3"/>
    <x v="11"/>
    <n v="2"/>
    <n v="165.56045454545455"/>
    <x v="6"/>
    <x v="2"/>
    <n v="4"/>
    <n v="331.12090909090909"/>
    <x v="0"/>
    <x v="10"/>
    <n v="2024"/>
    <s v="Regular"/>
  </r>
  <r>
    <x v="281"/>
    <d v="2024-11-07T00:00:00"/>
    <x v="21"/>
    <x v="1"/>
    <x v="1"/>
    <n v="2"/>
    <n v="336.32"/>
    <x v="2"/>
    <x v="2"/>
    <n v="3"/>
    <n v="672.64"/>
    <x v="1"/>
    <x v="10"/>
    <n v="2024"/>
    <s v="Regular"/>
  </r>
  <r>
    <x v="282"/>
    <d v="2024-11-08T00:00:00"/>
    <x v="2"/>
    <x v="3"/>
    <x v="13"/>
    <n v="1"/>
    <n v="173.37"/>
    <x v="2"/>
    <x v="2"/>
    <n v="5"/>
    <n v="173.37"/>
    <x v="2"/>
    <x v="10"/>
    <n v="2024"/>
    <s v="Regular"/>
  </r>
  <r>
    <x v="283"/>
    <d v="2024-11-09T00:00:00"/>
    <x v="12"/>
    <x v="3"/>
    <x v="13"/>
    <n v="1"/>
    <n v="200.94"/>
    <x v="0"/>
    <x v="1"/>
    <n v="2"/>
    <n v="200.94"/>
    <x v="3"/>
    <x v="10"/>
    <n v="2024"/>
    <s v="Regular"/>
  </r>
  <r>
    <x v="284"/>
    <d v="2024-11-10T00:00:00"/>
    <x v="16"/>
    <x v="3"/>
    <x v="11"/>
    <n v="3"/>
    <n v="126.5"/>
    <x v="0"/>
    <x v="2"/>
    <n v="4"/>
    <n v="379.5"/>
    <x v="4"/>
    <x v="10"/>
    <n v="2024"/>
    <s v="Bulk Order"/>
  </r>
  <r>
    <x v="285"/>
    <d v="2024-11-11T00:00:00"/>
    <x v="21"/>
    <x v="0"/>
    <x v="3"/>
    <n v="1"/>
    <n v="104.55"/>
    <x v="5"/>
    <x v="1"/>
    <n v="4"/>
    <n v="104.55"/>
    <x v="5"/>
    <x v="10"/>
    <n v="2024"/>
    <s v="Regular"/>
  </r>
  <r>
    <x v="286"/>
    <d v="2024-11-12T00:00:00"/>
    <x v="21"/>
    <x v="0"/>
    <x v="3"/>
    <n v="1"/>
    <n v="53.42"/>
    <x v="3"/>
    <x v="3"/>
    <n v="5"/>
    <n v="53.42"/>
    <x v="6"/>
    <x v="10"/>
    <n v="2024"/>
    <s v="Regular"/>
  </r>
  <r>
    <x v="287"/>
    <d v="2024-11-13T00:00:00"/>
    <x v="17"/>
    <x v="1"/>
    <x v="9"/>
    <n v="3"/>
    <n v="262.58"/>
    <x v="8"/>
    <x v="2"/>
    <n v="5"/>
    <n v="787.74"/>
    <x v="0"/>
    <x v="10"/>
    <n v="2024"/>
    <s v="Bulk Order"/>
  </r>
  <r>
    <x v="288"/>
    <d v="2024-11-14T00:00:00"/>
    <x v="19"/>
    <x v="0"/>
    <x v="10"/>
    <n v="3"/>
    <n v="71.760000000000005"/>
    <x v="5"/>
    <x v="3"/>
    <n v="4"/>
    <n v="215.28000000000003"/>
    <x v="1"/>
    <x v="10"/>
    <n v="2024"/>
    <s v="Bulk Order"/>
  </r>
  <r>
    <x v="289"/>
    <d v="2024-11-15T00:00:00"/>
    <x v="2"/>
    <x v="1"/>
    <x v="1"/>
    <n v="1"/>
    <n v="314.81"/>
    <x v="6"/>
    <x v="2"/>
    <n v="3.9230769230769229"/>
    <n v="314.81"/>
    <x v="2"/>
    <x v="10"/>
    <n v="2024"/>
    <s v="Regular"/>
  </r>
  <r>
    <x v="290"/>
    <d v="2024-11-16T00:00:00"/>
    <x v="4"/>
    <x v="3"/>
    <x v="17"/>
    <n v="3"/>
    <n v="146.59"/>
    <x v="3"/>
    <x v="2"/>
    <n v="3.9239130434782608"/>
    <n v="439.77"/>
    <x v="3"/>
    <x v="10"/>
    <n v="2024"/>
    <s v="Bulk Order"/>
  </r>
  <r>
    <x v="291"/>
    <d v="2024-11-17T00:00:00"/>
    <x v="4"/>
    <x v="1"/>
    <x v="9"/>
    <n v="1"/>
    <n v="345.33"/>
    <x v="2"/>
    <x v="2"/>
    <n v="3"/>
    <n v="345.33"/>
    <x v="4"/>
    <x v="10"/>
    <n v="2024"/>
    <s v="Regular"/>
  </r>
  <r>
    <x v="292"/>
    <d v="2024-11-18T00:00:00"/>
    <x v="18"/>
    <x v="0"/>
    <x v="10"/>
    <n v="1"/>
    <n v="116.4"/>
    <x v="0"/>
    <x v="3"/>
    <n v="4"/>
    <n v="116.4"/>
    <x v="5"/>
    <x v="10"/>
    <n v="2024"/>
    <s v="Regular"/>
  </r>
  <r>
    <x v="293"/>
    <d v="2024-11-19T00:00:00"/>
    <x v="16"/>
    <x v="1"/>
    <x v="12"/>
    <n v="2"/>
    <n v="182.59"/>
    <x v="4"/>
    <x v="3"/>
    <n v="2"/>
    <n v="365.18"/>
    <x v="6"/>
    <x v="10"/>
    <n v="2024"/>
    <s v="Regular"/>
  </r>
  <r>
    <x v="294"/>
    <d v="2024-11-20T00:00:00"/>
    <x v="8"/>
    <x v="2"/>
    <x v="7"/>
    <n v="1"/>
    <n v="108.98"/>
    <x v="8"/>
    <x v="2"/>
    <n v="4"/>
    <n v="108.98"/>
    <x v="0"/>
    <x v="10"/>
    <n v="2024"/>
    <s v="Regular"/>
  </r>
  <r>
    <x v="295"/>
    <d v="2024-11-21T00:00:00"/>
    <x v="4"/>
    <x v="2"/>
    <x v="18"/>
    <n v="1"/>
    <n v="155.46"/>
    <x v="1"/>
    <x v="0"/>
    <n v="5"/>
    <n v="155.46"/>
    <x v="1"/>
    <x v="10"/>
    <n v="2024"/>
    <s v="Regular"/>
  </r>
  <r>
    <x v="296"/>
    <d v="2024-11-22T00:00:00"/>
    <x v="12"/>
    <x v="3"/>
    <x v="17"/>
    <n v="4"/>
    <n v="243.24"/>
    <x v="5"/>
    <x v="0"/>
    <n v="3.924731182795699"/>
    <n v="972.96"/>
    <x v="2"/>
    <x v="10"/>
    <n v="2024"/>
    <s v="Bulk Order"/>
  </r>
  <r>
    <x v="297"/>
    <d v="2024-11-23T00:00:00"/>
    <x v="12"/>
    <x v="2"/>
    <x v="7"/>
    <n v="3"/>
    <n v="194.1"/>
    <x v="8"/>
    <x v="3"/>
    <n v="1"/>
    <n v="582.29999999999995"/>
    <x v="3"/>
    <x v="10"/>
    <n v="2024"/>
    <s v="Bulk Order"/>
  </r>
  <r>
    <x v="298"/>
    <d v="2024-11-24T00:00:00"/>
    <x v="15"/>
    <x v="1"/>
    <x v="6"/>
    <n v="2"/>
    <n v="333.17"/>
    <x v="2"/>
    <x v="0"/>
    <n v="3.9574468085106385"/>
    <n v="666.34"/>
    <x v="4"/>
    <x v="10"/>
    <n v="2024"/>
    <s v="Regular"/>
  </r>
  <r>
    <x v="299"/>
    <d v="2024-11-25T00:00:00"/>
    <x v="5"/>
    <x v="1"/>
    <x v="15"/>
    <n v="4"/>
    <n v="326.64999999999998"/>
    <x v="5"/>
    <x v="2"/>
    <n v="2"/>
    <n v="1306.5999999999999"/>
    <x v="5"/>
    <x v="10"/>
    <n v="2024"/>
    <s v="Bulk Order"/>
  </r>
  <r>
    <x v="300"/>
    <d v="2024-11-26T00:00:00"/>
    <x v="7"/>
    <x v="1"/>
    <x v="12"/>
    <n v="1"/>
    <n v="163"/>
    <x v="4"/>
    <x v="3"/>
    <n v="4"/>
    <n v="163"/>
    <x v="6"/>
    <x v="10"/>
    <n v="2024"/>
    <s v="Regular"/>
  </r>
  <r>
    <x v="301"/>
    <d v="2024-11-27T00:00:00"/>
    <x v="7"/>
    <x v="2"/>
    <x v="2"/>
    <n v="2"/>
    <n v="164.33"/>
    <x v="0"/>
    <x v="0"/>
    <n v="4"/>
    <n v="328.66"/>
    <x v="0"/>
    <x v="10"/>
    <n v="2024"/>
    <s v="Regular"/>
  </r>
  <r>
    <x v="302"/>
    <d v="2024-11-28T00:00:00"/>
    <x v="12"/>
    <x v="0"/>
    <x v="10"/>
    <n v="4"/>
    <n v="42.97"/>
    <x v="5"/>
    <x v="3"/>
    <n v="4"/>
    <n v="171.88"/>
    <x v="1"/>
    <x v="10"/>
    <n v="2024"/>
    <s v="Bulk Order"/>
  </r>
  <r>
    <x v="303"/>
    <d v="2024-11-29T00:00:00"/>
    <x v="20"/>
    <x v="0"/>
    <x v="10"/>
    <n v="2"/>
    <n v="148.22"/>
    <x v="5"/>
    <x v="1"/>
    <n v="5"/>
    <n v="296.44"/>
    <x v="2"/>
    <x v="10"/>
    <n v="2024"/>
    <s v="Regular"/>
  </r>
  <r>
    <x v="304"/>
    <d v="2024-11-30T00:00:00"/>
    <x v="19"/>
    <x v="1"/>
    <x v="9"/>
    <n v="2"/>
    <n v="303.10000000000002"/>
    <x v="0"/>
    <x v="1"/>
    <n v="5"/>
    <n v="606.20000000000005"/>
    <x v="3"/>
    <x v="10"/>
    <n v="2024"/>
    <s v="Regular"/>
  </r>
  <r>
    <x v="305"/>
    <d v="2024-12-01T00:00:00"/>
    <x v="15"/>
    <x v="3"/>
    <x v="14"/>
    <n v="1"/>
    <n v="100"/>
    <x v="9"/>
    <x v="2"/>
    <n v="5"/>
    <n v="100"/>
    <x v="4"/>
    <x v="11"/>
    <n v="2024"/>
    <s v="Regular"/>
  </r>
  <r>
    <x v="306"/>
    <d v="2024-12-02T00:00:00"/>
    <x v="11"/>
    <x v="1"/>
    <x v="1"/>
    <n v="1"/>
    <n v="164.56"/>
    <x v="0"/>
    <x v="1"/>
    <n v="5"/>
    <n v="164.56"/>
    <x v="5"/>
    <x v="11"/>
    <n v="2024"/>
    <s v="Regular"/>
  </r>
  <r>
    <x v="307"/>
    <d v="2024-12-03T00:00:00"/>
    <x v="20"/>
    <x v="3"/>
    <x v="5"/>
    <n v="4"/>
    <n v="148.97"/>
    <x v="0"/>
    <x v="0"/>
    <n v="3"/>
    <n v="595.88"/>
    <x v="6"/>
    <x v="11"/>
    <n v="2024"/>
    <s v="Bulk Order"/>
  </r>
  <r>
    <x v="308"/>
    <d v="2024-12-04T00:00:00"/>
    <x v="0"/>
    <x v="3"/>
    <x v="13"/>
    <n v="4"/>
    <n v="107.17"/>
    <x v="3"/>
    <x v="2"/>
    <n v="5"/>
    <n v="428.68"/>
    <x v="0"/>
    <x v="11"/>
    <n v="2024"/>
    <s v="Bulk Order"/>
  </r>
  <r>
    <x v="309"/>
    <d v="2024-12-05T00:00:00"/>
    <x v="21"/>
    <x v="2"/>
    <x v="16"/>
    <n v="1"/>
    <n v="147.36000000000001"/>
    <x v="1"/>
    <x v="1"/>
    <n v="5"/>
    <n v="147.36000000000001"/>
    <x v="1"/>
    <x v="11"/>
    <n v="2024"/>
    <s v="Regular"/>
  </r>
  <r>
    <x v="310"/>
    <d v="2024-12-06T00:00:00"/>
    <x v="23"/>
    <x v="2"/>
    <x v="8"/>
    <n v="1"/>
    <n v="105.39"/>
    <x v="0"/>
    <x v="2"/>
    <n v="5"/>
    <n v="105.39"/>
    <x v="2"/>
    <x v="11"/>
    <n v="2024"/>
    <s v="Regular"/>
  </r>
  <r>
    <x v="311"/>
    <d v="2024-12-07T00:00:00"/>
    <x v="13"/>
    <x v="3"/>
    <x v="17"/>
    <n v="3"/>
    <n v="102.25"/>
    <x v="6"/>
    <x v="0"/>
    <n v="5"/>
    <n v="306.75"/>
    <x v="3"/>
    <x v="11"/>
    <n v="2024"/>
    <s v="Bulk Order"/>
  </r>
  <r>
    <x v="312"/>
    <d v="2024-12-08T00:00:00"/>
    <x v="22"/>
    <x v="1"/>
    <x v="6"/>
    <n v="3"/>
    <n v="203.19"/>
    <x v="0"/>
    <x v="0"/>
    <n v="5"/>
    <n v="609.56999999999994"/>
    <x v="4"/>
    <x v="11"/>
    <n v="2024"/>
    <s v="Bulk Order"/>
  </r>
  <r>
    <x v="313"/>
    <d v="2024-12-09T00:00:00"/>
    <x v="1"/>
    <x v="2"/>
    <x v="18"/>
    <n v="3"/>
    <n v="130.69"/>
    <x v="6"/>
    <x v="2"/>
    <n v="3"/>
    <n v="392.07"/>
    <x v="5"/>
    <x v="11"/>
    <n v="2024"/>
    <s v="Bulk Order"/>
  </r>
  <r>
    <x v="314"/>
    <d v="2024-12-10T00:00:00"/>
    <x v="17"/>
    <x v="0"/>
    <x v="3"/>
    <n v="2"/>
    <n v="66.94"/>
    <x v="6"/>
    <x v="2"/>
    <n v="4"/>
    <n v="133.88"/>
    <x v="6"/>
    <x v="11"/>
    <n v="2024"/>
    <s v="Regular"/>
  </r>
  <r>
    <x v="315"/>
    <d v="2024-12-11T00:00:00"/>
    <x v="24"/>
    <x v="3"/>
    <x v="14"/>
    <n v="1"/>
    <n v="206.91"/>
    <x v="0"/>
    <x v="3"/>
    <n v="5"/>
    <n v="206.91"/>
    <x v="0"/>
    <x v="11"/>
    <n v="2024"/>
    <s v="Regular"/>
  </r>
  <r>
    <x v="316"/>
    <d v="2024-12-12T00:00:00"/>
    <x v="15"/>
    <x v="1"/>
    <x v="1"/>
    <n v="2"/>
    <n v="237"/>
    <x v="4"/>
    <x v="2"/>
    <n v="5"/>
    <n v="474"/>
    <x v="1"/>
    <x v="11"/>
    <n v="2024"/>
    <s v="Regular"/>
  </r>
  <r>
    <x v="317"/>
    <d v="2024-12-13T00:00:00"/>
    <x v="9"/>
    <x v="3"/>
    <x v="17"/>
    <n v="1"/>
    <n v="97.92"/>
    <x v="8"/>
    <x v="3"/>
    <n v="5"/>
    <n v="97.92"/>
    <x v="2"/>
    <x v="11"/>
    <n v="2024"/>
    <s v="Regular"/>
  </r>
  <r>
    <x v="318"/>
    <d v="2024-12-14T00:00:00"/>
    <x v="3"/>
    <x v="2"/>
    <x v="2"/>
    <n v="1"/>
    <n v="193.87"/>
    <x v="5"/>
    <x v="3"/>
    <n v="4"/>
    <n v="193.87"/>
    <x v="3"/>
    <x v="11"/>
    <n v="2024"/>
    <s v="Regular"/>
  </r>
  <r>
    <x v="319"/>
    <d v="2024-12-15T00:00:00"/>
    <x v="14"/>
    <x v="0"/>
    <x v="3"/>
    <n v="2"/>
    <n v="67.23"/>
    <x v="2"/>
    <x v="3"/>
    <n v="4"/>
    <n v="134.46"/>
    <x v="4"/>
    <x v="11"/>
    <n v="2024"/>
    <s v="Regular"/>
  </r>
  <r>
    <x v="320"/>
    <d v="2024-12-16T00:00:00"/>
    <x v="15"/>
    <x v="3"/>
    <x v="14"/>
    <n v="2"/>
    <n v="212.29"/>
    <x v="2"/>
    <x v="2"/>
    <n v="5"/>
    <n v="424.58"/>
    <x v="5"/>
    <x v="11"/>
    <n v="2024"/>
    <s v="Regular"/>
  </r>
  <r>
    <x v="321"/>
    <d v="2024-12-17T00:00:00"/>
    <x v="12"/>
    <x v="1"/>
    <x v="15"/>
    <n v="2"/>
    <n v="449.25"/>
    <x v="0"/>
    <x v="1"/>
    <n v="3"/>
    <n v="898.5"/>
    <x v="6"/>
    <x v="11"/>
    <n v="2024"/>
    <s v="Regular"/>
  </r>
  <r>
    <x v="322"/>
    <d v="2024-12-18T00:00:00"/>
    <x v="17"/>
    <x v="0"/>
    <x v="10"/>
    <n v="1"/>
    <n v="62.02"/>
    <x v="3"/>
    <x v="0"/>
    <n v="5"/>
    <n v="62.02"/>
    <x v="0"/>
    <x v="11"/>
    <n v="2024"/>
    <s v="Regular"/>
  </r>
  <r>
    <x v="323"/>
    <d v="2024-12-19T00:00:00"/>
    <x v="16"/>
    <x v="1"/>
    <x v="12"/>
    <n v="2"/>
    <n v="233.93"/>
    <x v="5"/>
    <x v="2"/>
    <n v="5"/>
    <n v="467.86"/>
    <x v="1"/>
    <x v="11"/>
    <n v="2024"/>
    <s v="Regular"/>
  </r>
  <r>
    <x v="324"/>
    <d v="2024-12-20T00:00:00"/>
    <x v="9"/>
    <x v="3"/>
    <x v="11"/>
    <n v="1"/>
    <n v="114.82"/>
    <x v="4"/>
    <x v="1"/>
    <n v="3"/>
    <n v="114.82"/>
    <x v="2"/>
    <x v="11"/>
    <n v="2024"/>
    <s v="Regular"/>
  </r>
  <r>
    <x v="325"/>
    <d v="2024-12-21T00:00:00"/>
    <x v="21"/>
    <x v="3"/>
    <x v="17"/>
    <n v="4"/>
    <n v="160.69999999999999"/>
    <x v="1"/>
    <x v="1"/>
    <n v="5"/>
    <n v="642.79999999999995"/>
    <x v="3"/>
    <x v="11"/>
    <n v="2024"/>
    <s v="Bulk Order"/>
  </r>
  <r>
    <x v="326"/>
    <d v="2024-12-22T00:00:00"/>
    <x v="14"/>
    <x v="1"/>
    <x v="1"/>
    <n v="2"/>
    <n v="300.14999999999998"/>
    <x v="0"/>
    <x v="2"/>
    <n v="3.8461538461538463"/>
    <n v="600.29999999999995"/>
    <x v="4"/>
    <x v="11"/>
    <n v="2024"/>
    <s v="Regular"/>
  </r>
  <r>
    <x v="327"/>
    <d v="2024-12-23T00:00:00"/>
    <x v="9"/>
    <x v="3"/>
    <x v="14"/>
    <n v="2"/>
    <n v="248.91"/>
    <x v="9"/>
    <x v="0"/>
    <n v="5"/>
    <n v="497.82"/>
    <x v="5"/>
    <x v="11"/>
    <n v="2024"/>
    <s v="Regular"/>
  </r>
  <r>
    <x v="328"/>
    <d v="2024-12-24T00:00:00"/>
    <x v="13"/>
    <x v="1"/>
    <x v="6"/>
    <n v="2"/>
    <n v="285.48"/>
    <x v="4"/>
    <x v="3"/>
    <n v="5"/>
    <n v="570.96"/>
    <x v="6"/>
    <x v="11"/>
    <n v="2024"/>
    <s v="Regular"/>
  </r>
  <r>
    <x v="329"/>
    <d v="2024-12-25T00:00:00"/>
    <x v="22"/>
    <x v="2"/>
    <x v="7"/>
    <n v="3"/>
    <n v="94.31"/>
    <x v="6"/>
    <x v="2"/>
    <n v="2"/>
    <n v="282.93"/>
    <x v="0"/>
    <x v="11"/>
    <n v="2024"/>
    <s v="Bulk Order"/>
  </r>
  <r>
    <x v="330"/>
    <d v="2024-12-26T00:00:00"/>
    <x v="23"/>
    <x v="2"/>
    <x v="8"/>
    <n v="2"/>
    <n v="135.8817391304348"/>
    <x v="5"/>
    <x v="2"/>
    <n v="4"/>
    <n v="271.76347826086959"/>
    <x v="1"/>
    <x v="11"/>
    <n v="2024"/>
    <s v="Regular"/>
  </r>
  <r>
    <x v="331"/>
    <d v="2024-12-27T00:00:00"/>
    <x v="22"/>
    <x v="3"/>
    <x v="13"/>
    <n v="2"/>
    <n v="91.79"/>
    <x v="2"/>
    <x v="1"/>
    <n v="5"/>
    <n v="183.58"/>
    <x v="2"/>
    <x v="11"/>
    <n v="2024"/>
    <s v="Regular"/>
  </r>
  <r>
    <x v="332"/>
    <d v="2024-12-28T00:00:00"/>
    <x v="1"/>
    <x v="0"/>
    <x v="19"/>
    <n v="4"/>
    <n v="128.47999999999999"/>
    <x v="5"/>
    <x v="0"/>
    <n v="4"/>
    <n v="513.91999999999996"/>
    <x v="3"/>
    <x v="11"/>
    <n v="2024"/>
    <s v="Bulk Order"/>
  </r>
  <r>
    <x v="333"/>
    <d v="2024-12-29T00:00:00"/>
    <x v="2"/>
    <x v="2"/>
    <x v="18"/>
    <n v="1"/>
    <n v="144.79"/>
    <x v="4"/>
    <x v="0"/>
    <n v="4"/>
    <n v="144.79"/>
    <x v="4"/>
    <x v="11"/>
    <n v="2024"/>
    <s v="Regular"/>
  </r>
  <r>
    <x v="334"/>
    <d v="2024-12-30T00:00:00"/>
    <x v="24"/>
    <x v="2"/>
    <x v="18"/>
    <n v="1"/>
    <n v="148.85"/>
    <x v="2"/>
    <x v="1"/>
    <n v="5"/>
    <n v="148.85"/>
    <x v="5"/>
    <x v="11"/>
    <n v="2024"/>
    <s v="Regular"/>
  </r>
  <r>
    <x v="335"/>
    <d v="2024-12-31T00:00:00"/>
    <x v="24"/>
    <x v="1"/>
    <x v="1"/>
    <n v="1"/>
    <n v="333.45"/>
    <x v="6"/>
    <x v="3"/>
    <n v="4"/>
    <n v="333.45"/>
    <x v="6"/>
    <x v="11"/>
    <n v="2024"/>
    <s v="Regular"/>
  </r>
  <r>
    <x v="336"/>
    <d v="2025-01-01T00:00:00"/>
    <x v="24"/>
    <x v="1"/>
    <x v="15"/>
    <n v="4"/>
    <n v="290.73"/>
    <x v="1"/>
    <x v="1"/>
    <n v="3"/>
    <n v="1162.92"/>
    <x v="0"/>
    <x v="0"/>
    <n v="2025"/>
    <s v="Bulk Order"/>
  </r>
  <r>
    <x v="337"/>
    <d v="2025-01-02T00:00:00"/>
    <x v="3"/>
    <x v="2"/>
    <x v="18"/>
    <n v="3"/>
    <n v="186.74"/>
    <x v="4"/>
    <x v="1"/>
    <n v="3"/>
    <n v="560.22"/>
    <x v="1"/>
    <x v="0"/>
    <n v="2025"/>
    <s v="Bulk Order"/>
  </r>
  <r>
    <x v="338"/>
    <d v="2025-01-03T00:00:00"/>
    <x v="23"/>
    <x v="1"/>
    <x v="12"/>
    <n v="1"/>
    <n v="248.54"/>
    <x v="5"/>
    <x v="0"/>
    <n v="3"/>
    <n v="248.54"/>
    <x v="2"/>
    <x v="0"/>
    <n v="2025"/>
    <s v="Regular"/>
  </r>
  <r>
    <x v="339"/>
    <d v="2025-01-04T00:00:00"/>
    <x v="9"/>
    <x v="1"/>
    <x v="12"/>
    <n v="1"/>
    <n v="320.45999999999998"/>
    <x v="6"/>
    <x v="1"/>
    <n v="5"/>
    <n v="320.45999999999998"/>
    <x v="3"/>
    <x v="0"/>
    <n v="2025"/>
    <s v="Regular"/>
  </r>
  <r>
    <x v="340"/>
    <d v="2025-01-05T00:00:00"/>
    <x v="6"/>
    <x v="1"/>
    <x v="12"/>
    <n v="2"/>
    <n v="378.94"/>
    <x v="3"/>
    <x v="3"/>
    <n v="4"/>
    <n v="757.88"/>
    <x v="4"/>
    <x v="0"/>
    <n v="2025"/>
    <s v="Regular"/>
  </r>
  <r>
    <x v="341"/>
    <d v="2025-01-06T00:00:00"/>
    <x v="20"/>
    <x v="2"/>
    <x v="7"/>
    <n v="1"/>
    <n v="126.98"/>
    <x v="3"/>
    <x v="2"/>
    <n v="3"/>
    <n v="126.98"/>
    <x v="5"/>
    <x v="0"/>
    <n v="2025"/>
    <s v="Regular"/>
  </r>
  <r>
    <x v="342"/>
    <d v="2025-01-07T00:00:00"/>
    <x v="0"/>
    <x v="3"/>
    <x v="13"/>
    <n v="1"/>
    <n v="247.88"/>
    <x v="3"/>
    <x v="1"/>
    <n v="1"/>
    <n v="247.88"/>
    <x v="6"/>
    <x v="0"/>
    <n v="2025"/>
    <s v="Regular"/>
  </r>
  <r>
    <x v="343"/>
    <d v="2025-01-08T00:00:00"/>
    <x v="10"/>
    <x v="2"/>
    <x v="16"/>
    <n v="2"/>
    <n v="67.680000000000007"/>
    <x v="0"/>
    <x v="3"/>
    <n v="3.9340659340659339"/>
    <n v="135.36000000000001"/>
    <x v="0"/>
    <x v="0"/>
    <n v="2025"/>
    <s v="Regular"/>
  </r>
  <r>
    <x v="344"/>
    <d v="2025-01-09T00:00:00"/>
    <x v="8"/>
    <x v="0"/>
    <x v="10"/>
    <n v="1"/>
    <n v="57.7"/>
    <x v="1"/>
    <x v="0"/>
    <n v="5"/>
    <n v="57.7"/>
    <x v="1"/>
    <x v="0"/>
    <n v="2025"/>
    <s v="Regular"/>
  </r>
  <r>
    <x v="345"/>
    <d v="2025-01-10T00:00:00"/>
    <x v="22"/>
    <x v="1"/>
    <x v="15"/>
    <n v="1"/>
    <n v="163.27000000000001"/>
    <x v="1"/>
    <x v="3"/>
    <n v="4"/>
    <n v="163.27000000000001"/>
    <x v="2"/>
    <x v="0"/>
    <n v="2025"/>
    <s v="Regular"/>
  </r>
  <r>
    <x v="346"/>
    <d v="2025-01-11T00:00:00"/>
    <x v="23"/>
    <x v="3"/>
    <x v="13"/>
    <n v="2"/>
    <n v="236.43"/>
    <x v="6"/>
    <x v="3"/>
    <n v="4"/>
    <n v="472.86"/>
    <x v="3"/>
    <x v="0"/>
    <n v="2025"/>
    <s v="Regular"/>
  </r>
  <r>
    <x v="347"/>
    <d v="2025-01-12T00:00:00"/>
    <x v="22"/>
    <x v="1"/>
    <x v="12"/>
    <n v="2"/>
    <n v="364.47"/>
    <x v="8"/>
    <x v="1"/>
    <n v="4"/>
    <n v="728.94"/>
    <x v="4"/>
    <x v="0"/>
    <n v="2025"/>
    <s v="Regular"/>
  </r>
  <r>
    <x v="348"/>
    <d v="2025-01-13T00:00:00"/>
    <x v="23"/>
    <x v="1"/>
    <x v="9"/>
    <n v="1"/>
    <n v="337.86"/>
    <x v="6"/>
    <x v="0"/>
    <n v="4"/>
    <n v="337.86"/>
    <x v="5"/>
    <x v="0"/>
    <n v="2025"/>
    <s v="Regular"/>
  </r>
  <r>
    <x v="349"/>
    <d v="2025-01-14T00:00:00"/>
    <x v="17"/>
    <x v="2"/>
    <x v="16"/>
    <n v="2"/>
    <n v="193.93"/>
    <x v="8"/>
    <x v="1"/>
    <n v="4"/>
    <n v="387.86"/>
    <x v="6"/>
    <x v="0"/>
    <n v="2025"/>
    <s v="Regular"/>
  </r>
  <r>
    <x v="350"/>
    <d v="2025-01-15T00:00:00"/>
    <x v="21"/>
    <x v="1"/>
    <x v="6"/>
    <n v="2"/>
    <n v="382.34"/>
    <x v="5"/>
    <x v="1"/>
    <n v="5"/>
    <n v="764.68"/>
    <x v="0"/>
    <x v="0"/>
    <n v="2025"/>
    <s v="Regular"/>
  </r>
  <r>
    <x v="351"/>
    <d v="2025-01-16T00:00:00"/>
    <x v="18"/>
    <x v="0"/>
    <x v="10"/>
    <n v="4"/>
    <n v="40.96"/>
    <x v="6"/>
    <x v="3"/>
    <n v="1"/>
    <n v="163.84"/>
    <x v="1"/>
    <x v="0"/>
    <n v="2025"/>
    <s v="Bulk Order"/>
  </r>
  <r>
    <x v="352"/>
    <d v="2025-01-17T00:00:00"/>
    <x v="23"/>
    <x v="3"/>
    <x v="14"/>
    <n v="1"/>
    <n v="119.25"/>
    <x v="5"/>
    <x v="1"/>
    <n v="5"/>
    <n v="119.25"/>
    <x v="2"/>
    <x v="0"/>
    <n v="2025"/>
    <s v="Regular"/>
  </r>
  <r>
    <x v="353"/>
    <d v="2025-01-18T00:00:00"/>
    <x v="8"/>
    <x v="2"/>
    <x v="7"/>
    <n v="4"/>
    <n v="102.86"/>
    <x v="1"/>
    <x v="0"/>
    <n v="3"/>
    <n v="411.44"/>
    <x v="3"/>
    <x v="0"/>
    <n v="2025"/>
    <s v="Bulk Order"/>
  </r>
  <r>
    <x v="354"/>
    <d v="2025-01-19T00:00:00"/>
    <x v="21"/>
    <x v="1"/>
    <x v="1"/>
    <n v="3"/>
    <n v="409.07"/>
    <x v="8"/>
    <x v="0"/>
    <n v="5"/>
    <n v="1227.21"/>
    <x v="4"/>
    <x v="0"/>
    <n v="2025"/>
    <s v="Bulk Order"/>
  </r>
  <r>
    <x v="355"/>
    <d v="2025-01-20T00:00:00"/>
    <x v="16"/>
    <x v="2"/>
    <x v="7"/>
    <n v="1"/>
    <n v="97.32"/>
    <x v="4"/>
    <x v="0"/>
    <n v="4"/>
    <n v="97.32"/>
    <x v="5"/>
    <x v="0"/>
    <n v="2025"/>
    <s v="Regular"/>
  </r>
  <r>
    <x v="356"/>
    <d v="2025-01-21T00:00:00"/>
    <x v="12"/>
    <x v="3"/>
    <x v="17"/>
    <n v="3"/>
    <n v="200.05"/>
    <x v="3"/>
    <x v="2"/>
    <n v="4"/>
    <n v="600.15000000000009"/>
    <x v="6"/>
    <x v="0"/>
    <n v="2025"/>
    <s v="Bulk Order"/>
  </r>
  <r>
    <x v="357"/>
    <d v="2025-01-22T00:00:00"/>
    <x v="6"/>
    <x v="1"/>
    <x v="15"/>
    <n v="1"/>
    <n v="388.54"/>
    <x v="3"/>
    <x v="3"/>
    <n v="3.8888888888888888"/>
    <n v="388.54"/>
    <x v="0"/>
    <x v="0"/>
    <n v="2025"/>
    <s v="Regular"/>
  </r>
  <r>
    <x v="358"/>
    <d v="2025-01-23T00:00:00"/>
    <x v="16"/>
    <x v="1"/>
    <x v="6"/>
    <n v="4"/>
    <n v="211.39"/>
    <x v="6"/>
    <x v="3"/>
    <n v="4"/>
    <n v="845.56"/>
    <x v="1"/>
    <x v="0"/>
    <n v="2025"/>
    <s v="Bulk Order"/>
  </r>
  <r>
    <x v="359"/>
    <d v="2025-01-24T00:00:00"/>
    <x v="18"/>
    <x v="0"/>
    <x v="3"/>
    <n v="1"/>
    <n v="98.6"/>
    <x v="4"/>
    <x v="1"/>
    <n v="5"/>
    <n v="98.6"/>
    <x v="2"/>
    <x v="0"/>
    <n v="2025"/>
    <s v="Regular"/>
  </r>
  <r>
    <x v="360"/>
    <d v="2025-01-25T00:00:00"/>
    <x v="21"/>
    <x v="3"/>
    <x v="11"/>
    <n v="3"/>
    <n v="181.95227272727271"/>
    <x v="6"/>
    <x v="3"/>
    <n v="3"/>
    <n v="545.8568181818182"/>
    <x v="3"/>
    <x v="0"/>
    <n v="2025"/>
    <s v="Bulk Order"/>
  </r>
  <r>
    <x v="361"/>
    <d v="2025-01-26T00:00:00"/>
    <x v="21"/>
    <x v="2"/>
    <x v="16"/>
    <n v="1"/>
    <n v="136.07"/>
    <x v="6"/>
    <x v="3"/>
    <n v="2"/>
    <n v="136.07"/>
    <x v="4"/>
    <x v="0"/>
    <n v="2025"/>
    <s v="Regular"/>
  </r>
  <r>
    <x v="362"/>
    <d v="2025-01-27T00:00:00"/>
    <x v="24"/>
    <x v="0"/>
    <x v="3"/>
    <n v="1"/>
    <n v="102.9"/>
    <x v="10"/>
    <x v="1"/>
    <n v="4"/>
    <n v="102.9"/>
    <x v="5"/>
    <x v="0"/>
    <n v="2025"/>
    <s v="Regular"/>
  </r>
  <r>
    <x v="363"/>
    <d v="2025-01-28T00:00:00"/>
    <x v="23"/>
    <x v="3"/>
    <x v="14"/>
    <n v="2"/>
    <n v="159.19"/>
    <x v="2"/>
    <x v="3"/>
    <n v="4"/>
    <n v="318.38"/>
    <x v="6"/>
    <x v="0"/>
    <n v="2025"/>
    <s v="Regular"/>
  </r>
  <r>
    <x v="364"/>
    <d v="2025-01-29T00:00:00"/>
    <x v="7"/>
    <x v="0"/>
    <x v="19"/>
    <n v="1"/>
    <n v="59.14"/>
    <x v="2"/>
    <x v="2"/>
    <n v="4"/>
    <n v="59.14"/>
    <x v="0"/>
    <x v="0"/>
    <n v="2025"/>
    <s v="Regular"/>
  </r>
  <r>
    <x v="365"/>
    <d v="2025-01-30T00:00:00"/>
    <x v="23"/>
    <x v="0"/>
    <x v="19"/>
    <n v="2"/>
    <n v="138.72999999999999"/>
    <x v="3"/>
    <x v="0"/>
    <n v="4"/>
    <n v="277.45999999999998"/>
    <x v="1"/>
    <x v="0"/>
    <n v="2025"/>
    <s v="Regular"/>
  </r>
  <r>
    <x v="366"/>
    <d v="2025-01-31T00:00:00"/>
    <x v="2"/>
    <x v="1"/>
    <x v="15"/>
    <n v="1"/>
    <n v="281.06"/>
    <x v="5"/>
    <x v="3"/>
    <n v="5"/>
    <n v="281.06"/>
    <x v="2"/>
    <x v="0"/>
    <n v="2025"/>
    <s v="Regular"/>
  </r>
  <r>
    <x v="367"/>
    <d v="2025-02-01T00:00:00"/>
    <x v="20"/>
    <x v="1"/>
    <x v="1"/>
    <n v="1"/>
    <n v="370.11"/>
    <x v="3"/>
    <x v="1"/>
    <n v="4"/>
    <n v="370.11"/>
    <x v="3"/>
    <x v="1"/>
    <n v="2025"/>
    <s v="Regular"/>
  </r>
  <r>
    <x v="368"/>
    <d v="2025-02-02T00:00:00"/>
    <x v="4"/>
    <x v="1"/>
    <x v="9"/>
    <n v="1"/>
    <n v="348.19"/>
    <x v="0"/>
    <x v="3"/>
    <n v="5"/>
    <n v="348.19"/>
    <x v="4"/>
    <x v="1"/>
    <n v="2025"/>
    <s v="Regular"/>
  </r>
  <r>
    <x v="369"/>
    <d v="2025-02-03T00:00:00"/>
    <x v="8"/>
    <x v="1"/>
    <x v="9"/>
    <n v="2"/>
    <n v="234.95"/>
    <x v="8"/>
    <x v="0"/>
    <n v="5"/>
    <n v="469.9"/>
    <x v="5"/>
    <x v="1"/>
    <n v="2025"/>
    <s v="Regular"/>
  </r>
  <r>
    <x v="370"/>
    <d v="2025-02-04T00:00:00"/>
    <x v="3"/>
    <x v="0"/>
    <x v="19"/>
    <n v="1"/>
    <n v="144.77000000000001"/>
    <x v="2"/>
    <x v="1"/>
    <n v="4"/>
    <n v="144.77000000000001"/>
    <x v="6"/>
    <x v="1"/>
    <n v="2025"/>
    <s v="Regular"/>
  </r>
  <r>
    <x v="371"/>
    <d v="2025-02-05T00:00:00"/>
    <x v="24"/>
    <x v="1"/>
    <x v="6"/>
    <n v="2"/>
    <n v="375.24"/>
    <x v="6"/>
    <x v="2"/>
    <n v="4"/>
    <n v="750.48"/>
    <x v="0"/>
    <x v="1"/>
    <n v="2025"/>
    <s v="Regular"/>
  </r>
  <r>
    <x v="372"/>
    <d v="2025-02-06T00:00:00"/>
    <x v="13"/>
    <x v="0"/>
    <x v="0"/>
    <n v="4"/>
    <n v="109.93"/>
    <x v="4"/>
    <x v="2"/>
    <n v="4"/>
    <n v="439.72"/>
    <x v="1"/>
    <x v="1"/>
    <n v="2025"/>
    <s v="Bulk Order"/>
  </r>
  <r>
    <x v="373"/>
    <d v="2025-02-07T00:00:00"/>
    <x v="17"/>
    <x v="1"/>
    <x v="15"/>
    <n v="3"/>
    <n v="287.02999999999997"/>
    <x v="6"/>
    <x v="1"/>
    <n v="4"/>
    <n v="861.08999999999992"/>
    <x v="2"/>
    <x v="1"/>
    <n v="2025"/>
    <s v="Bulk Order"/>
  </r>
  <r>
    <x v="374"/>
    <d v="2025-02-08T00:00:00"/>
    <x v="15"/>
    <x v="2"/>
    <x v="7"/>
    <n v="1"/>
    <n v="140.83000000000001"/>
    <x v="1"/>
    <x v="1"/>
    <n v="1"/>
    <n v="140.83000000000001"/>
    <x v="3"/>
    <x v="1"/>
    <n v="2025"/>
    <s v="Regular"/>
  </r>
  <r>
    <x v="375"/>
    <d v="2025-02-09T00:00:00"/>
    <x v="22"/>
    <x v="2"/>
    <x v="8"/>
    <n v="4"/>
    <n v="70.89"/>
    <x v="0"/>
    <x v="2"/>
    <n v="5"/>
    <n v="283.56"/>
    <x v="4"/>
    <x v="1"/>
    <n v="2025"/>
    <s v="Bulk Order"/>
  </r>
  <r>
    <x v="376"/>
    <d v="2025-02-10T00:00:00"/>
    <x v="3"/>
    <x v="2"/>
    <x v="16"/>
    <n v="3"/>
    <n v="106.66"/>
    <x v="3"/>
    <x v="3"/>
    <n v="3"/>
    <n v="319.98"/>
    <x v="5"/>
    <x v="1"/>
    <n v="2025"/>
    <s v="Bulk Order"/>
  </r>
  <r>
    <x v="377"/>
    <d v="2025-02-11T00:00:00"/>
    <x v="10"/>
    <x v="3"/>
    <x v="13"/>
    <n v="1"/>
    <n v="197.16"/>
    <x v="4"/>
    <x v="2"/>
    <n v="3.8351648351648353"/>
    <n v="197.16"/>
    <x v="6"/>
    <x v="1"/>
    <n v="2025"/>
    <s v="Regular"/>
  </r>
  <r>
    <x v="378"/>
    <d v="2025-02-12T00:00:00"/>
    <x v="8"/>
    <x v="1"/>
    <x v="12"/>
    <n v="1"/>
    <n v="283.85000000000002"/>
    <x v="8"/>
    <x v="2"/>
    <n v="3"/>
    <n v="283.85000000000002"/>
    <x v="0"/>
    <x v="1"/>
    <n v="2025"/>
    <s v="Regular"/>
  </r>
  <r>
    <x v="379"/>
    <d v="2025-02-13T00:00:00"/>
    <x v="17"/>
    <x v="1"/>
    <x v="12"/>
    <n v="1"/>
    <n v="367.81"/>
    <x v="3"/>
    <x v="2"/>
    <n v="4"/>
    <n v="367.81"/>
    <x v="1"/>
    <x v="1"/>
    <n v="2025"/>
    <s v="Regular"/>
  </r>
  <r>
    <x v="380"/>
    <d v="2025-02-14T00:00:00"/>
    <x v="8"/>
    <x v="0"/>
    <x v="10"/>
    <n v="2"/>
    <n v="130.08000000000001"/>
    <x v="6"/>
    <x v="2"/>
    <n v="4"/>
    <n v="260.16000000000003"/>
    <x v="2"/>
    <x v="1"/>
    <n v="2025"/>
    <s v="Regular"/>
  </r>
  <r>
    <x v="381"/>
    <d v="2025-02-15T00:00:00"/>
    <x v="14"/>
    <x v="3"/>
    <x v="14"/>
    <n v="2"/>
    <n v="221.13"/>
    <x v="10"/>
    <x v="3"/>
    <n v="4"/>
    <n v="442.26"/>
    <x v="3"/>
    <x v="1"/>
    <n v="2025"/>
    <s v="Regular"/>
  </r>
  <r>
    <x v="382"/>
    <d v="2025-02-16T00:00:00"/>
    <x v="12"/>
    <x v="0"/>
    <x v="19"/>
    <n v="2"/>
    <n v="147.19999999999999"/>
    <x v="3"/>
    <x v="1"/>
    <n v="3"/>
    <n v="294.39999999999998"/>
    <x v="4"/>
    <x v="1"/>
    <n v="2025"/>
    <s v="Regular"/>
  </r>
  <r>
    <x v="383"/>
    <d v="2025-02-17T00:00:00"/>
    <x v="8"/>
    <x v="3"/>
    <x v="5"/>
    <n v="4"/>
    <n v="235.46"/>
    <x v="0"/>
    <x v="0"/>
    <n v="5"/>
    <n v="941.84"/>
    <x v="5"/>
    <x v="1"/>
    <n v="2025"/>
    <s v="Bulk Order"/>
  </r>
  <r>
    <x v="384"/>
    <d v="2025-02-18T00:00:00"/>
    <x v="9"/>
    <x v="3"/>
    <x v="13"/>
    <n v="1"/>
    <n v="183.31"/>
    <x v="0"/>
    <x v="0"/>
    <n v="1"/>
    <n v="183.31"/>
    <x v="6"/>
    <x v="1"/>
    <n v="2025"/>
    <s v="Regular"/>
  </r>
  <r>
    <x v="385"/>
    <d v="2025-02-19T00:00:00"/>
    <x v="24"/>
    <x v="0"/>
    <x v="0"/>
    <n v="1"/>
    <n v="147.58000000000001"/>
    <x v="1"/>
    <x v="3"/>
    <n v="3"/>
    <n v="147.58000000000001"/>
    <x v="0"/>
    <x v="1"/>
    <n v="2025"/>
    <s v="Regular"/>
  </r>
  <r>
    <x v="386"/>
    <d v="2025-02-20T00:00:00"/>
    <x v="16"/>
    <x v="0"/>
    <x v="19"/>
    <n v="1"/>
    <n v="122.86"/>
    <x v="5"/>
    <x v="2"/>
    <n v="4"/>
    <n v="122.86"/>
    <x v="1"/>
    <x v="1"/>
    <n v="2025"/>
    <s v="Regular"/>
  </r>
  <r>
    <x v="387"/>
    <d v="2025-02-21T00:00:00"/>
    <x v="8"/>
    <x v="3"/>
    <x v="5"/>
    <n v="1"/>
    <n v="225.14"/>
    <x v="3"/>
    <x v="1"/>
    <n v="3"/>
    <n v="225.14"/>
    <x v="2"/>
    <x v="1"/>
    <n v="2025"/>
    <s v="Regular"/>
  </r>
  <r>
    <x v="388"/>
    <d v="2025-02-22T00:00:00"/>
    <x v="12"/>
    <x v="1"/>
    <x v="6"/>
    <n v="1"/>
    <n v="300.68"/>
    <x v="1"/>
    <x v="2"/>
    <n v="4"/>
    <n v="300.68"/>
    <x v="3"/>
    <x v="1"/>
    <n v="2025"/>
    <s v="Regular"/>
  </r>
  <r>
    <x v="389"/>
    <d v="2025-02-23T00:00:00"/>
    <x v="21"/>
    <x v="3"/>
    <x v="5"/>
    <n v="4"/>
    <n v="187.64"/>
    <x v="8"/>
    <x v="2"/>
    <n v="4"/>
    <n v="750.56"/>
    <x v="4"/>
    <x v="1"/>
    <n v="2025"/>
    <s v="Bulk Order"/>
  </r>
  <r>
    <x v="390"/>
    <d v="2025-02-24T00:00:00"/>
    <x v="16"/>
    <x v="3"/>
    <x v="11"/>
    <n v="1"/>
    <n v="82.57"/>
    <x v="3"/>
    <x v="3"/>
    <n v="1"/>
    <n v="82.57"/>
    <x v="5"/>
    <x v="1"/>
    <n v="2025"/>
    <s v="Regular"/>
  </r>
  <r>
    <x v="391"/>
    <d v="2025-02-25T00:00:00"/>
    <x v="24"/>
    <x v="1"/>
    <x v="6"/>
    <n v="4"/>
    <n v="300.04000000000002"/>
    <x v="6"/>
    <x v="1"/>
    <n v="5"/>
    <n v="1200.1600000000001"/>
    <x v="6"/>
    <x v="1"/>
    <n v="2025"/>
    <s v="Bulk Order"/>
  </r>
  <r>
    <x v="392"/>
    <d v="2025-02-26T00:00:00"/>
    <x v="0"/>
    <x v="2"/>
    <x v="16"/>
    <n v="3"/>
    <n v="184.35"/>
    <x v="0"/>
    <x v="2"/>
    <n v="4"/>
    <n v="553.04999999999995"/>
    <x v="0"/>
    <x v="1"/>
    <n v="2025"/>
    <s v="Bulk Order"/>
  </r>
  <r>
    <x v="393"/>
    <d v="2025-02-27T00:00:00"/>
    <x v="16"/>
    <x v="2"/>
    <x v="16"/>
    <n v="3"/>
    <n v="63.68"/>
    <x v="1"/>
    <x v="2"/>
    <n v="4"/>
    <n v="191.04"/>
    <x v="1"/>
    <x v="1"/>
    <n v="2025"/>
    <s v="Bulk Order"/>
  </r>
  <r>
    <x v="394"/>
    <d v="2025-02-28T00:00:00"/>
    <x v="14"/>
    <x v="3"/>
    <x v="17"/>
    <n v="3"/>
    <n v="223.78"/>
    <x v="0"/>
    <x v="2"/>
    <n v="4"/>
    <n v="671.34"/>
    <x v="2"/>
    <x v="1"/>
    <n v="2025"/>
    <s v="Bulk Order"/>
  </r>
  <r>
    <x v="395"/>
    <d v="2025-03-01T00:00:00"/>
    <x v="12"/>
    <x v="2"/>
    <x v="18"/>
    <n v="1"/>
    <n v="100.85"/>
    <x v="0"/>
    <x v="0"/>
    <n v="4"/>
    <n v="100.85"/>
    <x v="3"/>
    <x v="2"/>
    <n v="2025"/>
    <s v="Regular"/>
  </r>
  <r>
    <x v="396"/>
    <d v="2025-03-02T00:00:00"/>
    <x v="8"/>
    <x v="0"/>
    <x v="4"/>
    <n v="2"/>
    <n v="40.22"/>
    <x v="3"/>
    <x v="1"/>
    <n v="4"/>
    <n v="80.44"/>
    <x v="4"/>
    <x v="2"/>
    <n v="2025"/>
    <s v="Regular"/>
  </r>
  <r>
    <x v="397"/>
    <d v="2025-03-03T00:00:00"/>
    <x v="9"/>
    <x v="2"/>
    <x v="8"/>
    <n v="1"/>
    <n v="138.9408333333333"/>
    <x v="3"/>
    <x v="2"/>
    <n v="4"/>
    <n v="138.9408333333333"/>
    <x v="5"/>
    <x v="2"/>
    <n v="2025"/>
    <s v="Regular"/>
  </r>
  <r>
    <x v="398"/>
    <d v="2025-03-04T00:00:00"/>
    <x v="22"/>
    <x v="1"/>
    <x v="9"/>
    <n v="3"/>
    <n v="202.25"/>
    <x v="6"/>
    <x v="0"/>
    <n v="5"/>
    <n v="606.75"/>
    <x v="6"/>
    <x v="2"/>
    <n v="2025"/>
    <s v="Bulk Order"/>
  </r>
  <r>
    <x v="399"/>
    <d v="2025-03-05T00:00:00"/>
    <x v="1"/>
    <x v="0"/>
    <x v="19"/>
    <n v="3"/>
    <n v="91.1"/>
    <x v="2"/>
    <x v="2"/>
    <n v="4"/>
    <n v="273.29999999999995"/>
    <x v="0"/>
    <x v="2"/>
    <n v="2025"/>
    <s v="Bulk Order"/>
  </r>
  <r>
    <x v="400"/>
    <d v="2025-03-06T00:00:00"/>
    <x v="16"/>
    <x v="1"/>
    <x v="12"/>
    <n v="2"/>
    <n v="286.20999999999998"/>
    <x v="3"/>
    <x v="2"/>
    <n v="4"/>
    <n v="572.41999999999996"/>
    <x v="1"/>
    <x v="2"/>
    <n v="2025"/>
    <s v="Regular"/>
  </r>
  <r>
    <x v="401"/>
    <d v="2025-03-07T00:00:00"/>
    <x v="24"/>
    <x v="3"/>
    <x v="13"/>
    <n v="2"/>
    <n v="95.2"/>
    <x v="2"/>
    <x v="2"/>
    <n v="3.9450549450549453"/>
    <n v="190.4"/>
    <x v="2"/>
    <x v="2"/>
    <n v="2025"/>
    <s v="Regular"/>
  </r>
  <r>
    <x v="402"/>
    <d v="2025-03-08T00:00:00"/>
    <x v="12"/>
    <x v="2"/>
    <x v="18"/>
    <n v="1"/>
    <n v="161.84"/>
    <x v="0"/>
    <x v="3"/>
    <n v="3"/>
    <n v="161.84"/>
    <x v="3"/>
    <x v="2"/>
    <n v="2025"/>
    <s v="Regular"/>
  </r>
  <r>
    <x v="403"/>
    <d v="2025-03-09T00:00:00"/>
    <x v="4"/>
    <x v="1"/>
    <x v="15"/>
    <n v="2"/>
    <n v="402.07"/>
    <x v="4"/>
    <x v="1"/>
    <n v="3.9450549450549453"/>
    <n v="804.14"/>
    <x v="4"/>
    <x v="2"/>
    <n v="2025"/>
    <s v="Regular"/>
  </r>
  <r>
    <x v="404"/>
    <d v="2025-03-10T00:00:00"/>
    <x v="10"/>
    <x v="2"/>
    <x v="18"/>
    <n v="1"/>
    <n v="174.03"/>
    <x v="8"/>
    <x v="1"/>
    <n v="5"/>
    <n v="174.03"/>
    <x v="5"/>
    <x v="2"/>
    <n v="2025"/>
    <s v="Regular"/>
  </r>
  <r>
    <x v="405"/>
    <d v="2025-03-11T00:00:00"/>
    <x v="18"/>
    <x v="1"/>
    <x v="12"/>
    <n v="4"/>
    <n v="345.61"/>
    <x v="0"/>
    <x v="0"/>
    <n v="4"/>
    <n v="1382.44"/>
    <x v="6"/>
    <x v="2"/>
    <n v="2025"/>
    <s v="Bulk Order"/>
  </r>
  <r>
    <x v="406"/>
    <d v="2025-03-12T00:00:00"/>
    <x v="16"/>
    <x v="2"/>
    <x v="7"/>
    <n v="2"/>
    <n v="142.47999999999999"/>
    <x v="3"/>
    <x v="3"/>
    <n v="5"/>
    <n v="284.95999999999998"/>
    <x v="0"/>
    <x v="2"/>
    <n v="2025"/>
    <s v="Regular"/>
  </r>
  <r>
    <x v="407"/>
    <d v="2025-03-13T00:00:00"/>
    <x v="7"/>
    <x v="3"/>
    <x v="5"/>
    <n v="2"/>
    <n v="179.56"/>
    <x v="3"/>
    <x v="2"/>
    <n v="4"/>
    <n v="359.12"/>
    <x v="1"/>
    <x v="2"/>
    <n v="2025"/>
    <s v="Regular"/>
  </r>
  <r>
    <x v="408"/>
    <d v="2025-03-14T00:00:00"/>
    <x v="13"/>
    <x v="1"/>
    <x v="1"/>
    <n v="1"/>
    <n v="162.38"/>
    <x v="0"/>
    <x v="2"/>
    <n v="3"/>
    <n v="162.38"/>
    <x v="2"/>
    <x v="2"/>
    <n v="2025"/>
    <s v="Regular"/>
  </r>
  <r>
    <x v="409"/>
    <d v="2025-03-15T00:00:00"/>
    <x v="17"/>
    <x v="1"/>
    <x v="1"/>
    <n v="2"/>
    <n v="355.27"/>
    <x v="4"/>
    <x v="1"/>
    <n v="2"/>
    <n v="710.54"/>
    <x v="3"/>
    <x v="2"/>
    <n v="2025"/>
    <s v="Regular"/>
  </r>
  <r>
    <x v="410"/>
    <d v="2025-03-16T00:00:00"/>
    <x v="23"/>
    <x v="0"/>
    <x v="4"/>
    <n v="2"/>
    <n v="144.44"/>
    <x v="4"/>
    <x v="2"/>
    <n v="5"/>
    <n v="288.88"/>
    <x v="4"/>
    <x v="2"/>
    <n v="2025"/>
    <s v="Regular"/>
  </r>
  <r>
    <x v="411"/>
    <d v="2025-03-17T00:00:00"/>
    <x v="15"/>
    <x v="0"/>
    <x v="3"/>
    <n v="2"/>
    <n v="82.21"/>
    <x v="5"/>
    <x v="3"/>
    <n v="5"/>
    <n v="164.42"/>
    <x v="5"/>
    <x v="2"/>
    <n v="2025"/>
    <s v="Regular"/>
  </r>
  <r>
    <x v="412"/>
    <d v="2025-03-18T00:00:00"/>
    <x v="22"/>
    <x v="2"/>
    <x v="16"/>
    <n v="1"/>
    <n v="191.59"/>
    <x v="3"/>
    <x v="3"/>
    <n v="4"/>
    <n v="191.59"/>
    <x v="6"/>
    <x v="2"/>
    <n v="2025"/>
    <s v="Regular"/>
  </r>
  <r>
    <x v="413"/>
    <d v="2025-03-19T00:00:00"/>
    <x v="5"/>
    <x v="3"/>
    <x v="11"/>
    <n v="2"/>
    <n v="237.11"/>
    <x v="4"/>
    <x v="3"/>
    <n v="2"/>
    <n v="474.22"/>
    <x v="0"/>
    <x v="2"/>
    <n v="2025"/>
    <s v="Regular"/>
  </r>
  <r>
    <x v="414"/>
    <d v="2025-03-20T00:00:00"/>
    <x v="6"/>
    <x v="1"/>
    <x v="9"/>
    <n v="4"/>
    <n v="382.43"/>
    <x v="0"/>
    <x v="3"/>
    <n v="3.8913043478260869"/>
    <n v="1529.72"/>
    <x v="1"/>
    <x v="2"/>
    <n v="2025"/>
    <s v="Bulk Order"/>
  </r>
  <r>
    <x v="415"/>
    <d v="2025-03-21T00:00:00"/>
    <x v="3"/>
    <x v="2"/>
    <x v="7"/>
    <n v="2"/>
    <n v="132.71"/>
    <x v="5"/>
    <x v="2"/>
    <n v="3"/>
    <n v="265.42"/>
    <x v="2"/>
    <x v="2"/>
    <n v="2025"/>
    <s v="Regular"/>
  </r>
  <r>
    <x v="416"/>
    <d v="2025-03-22T00:00:00"/>
    <x v="11"/>
    <x v="2"/>
    <x v="8"/>
    <n v="1"/>
    <n v="91.69"/>
    <x v="0"/>
    <x v="0"/>
    <n v="4"/>
    <n v="91.69"/>
    <x v="3"/>
    <x v="2"/>
    <n v="2025"/>
    <s v="Regular"/>
  </r>
  <r>
    <x v="417"/>
    <d v="2025-03-23T00:00:00"/>
    <x v="13"/>
    <x v="3"/>
    <x v="14"/>
    <n v="2"/>
    <n v="156.49"/>
    <x v="4"/>
    <x v="0"/>
    <n v="5"/>
    <n v="312.98"/>
    <x v="4"/>
    <x v="2"/>
    <n v="2025"/>
    <s v="Regular"/>
  </r>
  <r>
    <x v="418"/>
    <d v="2025-03-24T00:00:00"/>
    <x v="23"/>
    <x v="2"/>
    <x v="2"/>
    <n v="1"/>
    <n v="160.13999999999999"/>
    <x v="4"/>
    <x v="3"/>
    <n v="4"/>
    <n v="160.13999999999999"/>
    <x v="5"/>
    <x v="2"/>
    <n v="2025"/>
    <s v="Regular"/>
  </r>
  <r>
    <x v="419"/>
    <d v="2025-03-25T00:00:00"/>
    <x v="11"/>
    <x v="3"/>
    <x v="13"/>
    <n v="2"/>
    <n v="194.35"/>
    <x v="5"/>
    <x v="3"/>
    <n v="5"/>
    <n v="388.7"/>
    <x v="6"/>
    <x v="2"/>
    <n v="2025"/>
    <s v="Regular"/>
  </r>
  <r>
    <x v="420"/>
    <d v="2025-03-26T00:00:00"/>
    <x v="9"/>
    <x v="0"/>
    <x v="3"/>
    <n v="2"/>
    <n v="99.41"/>
    <x v="1"/>
    <x v="2"/>
    <n v="4"/>
    <n v="198.82"/>
    <x v="0"/>
    <x v="2"/>
    <n v="2025"/>
    <s v="Regular"/>
  </r>
  <r>
    <x v="421"/>
    <d v="2025-03-27T00:00:00"/>
    <x v="21"/>
    <x v="0"/>
    <x v="3"/>
    <n v="2"/>
    <n v="119.29"/>
    <x v="5"/>
    <x v="0"/>
    <n v="5"/>
    <n v="238.58"/>
    <x v="1"/>
    <x v="2"/>
    <n v="2025"/>
    <s v="Regular"/>
  </r>
  <r>
    <x v="422"/>
    <d v="2025-03-28T00:00:00"/>
    <x v="10"/>
    <x v="2"/>
    <x v="2"/>
    <n v="1"/>
    <n v="198.32"/>
    <x v="6"/>
    <x v="2"/>
    <n v="4"/>
    <n v="198.32"/>
    <x v="2"/>
    <x v="2"/>
    <n v="2025"/>
    <s v="Regular"/>
  </r>
  <r>
    <x v="423"/>
    <d v="2025-03-29T00:00:00"/>
    <x v="24"/>
    <x v="0"/>
    <x v="0"/>
    <n v="2"/>
    <n v="138.18"/>
    <x v="6"/>
    <x v="1"/>
    <n v="3"/>
    <n v="276.36"/>
    <x v="3"/>
    <x v="2"/>
    <n v="2025"/>
    <s v="Regular"/>
  </r>
  <r>
    <x v="424"/>
    <d v="2025-03-30T00:00:00"/>
    <x v="24"/>
    <x v="1"/>
    <x v="9"/>
    <n v="1"/>
    <n v="336.42"/>
    <x v="0"/>
    <x v="1"/>
    <n v="3.827956989247312"/>
    <n v="336.42"/>
    <x v="4"/>
    <x v="2"/>
    <n v="2025"/>
    <s v="Regular"/>
  </r>
  <r>
    <x v="425"/>
    <d v="2025-03-31T00:00:00"/>
    <x v="23"/>
    <x v="3"/>
    <x v="14"/>
    <n v="3"/>
    <n v="248.69"/>
    <x v="3"/>
    <x v="1"/>
    <n v="4"/>
    <n v="746.06999999999994"/>
    <x v="5"/>
    <x v="2"/>
    <n v="2025"/>
    <s v="Bulk Order"/>
  </r>
  <r>
    <x v="426"/>
    <d v="2025-04-01T00:00:00"/>
    <x v="8"/>
    <x v="3"/>
    <x v="17"/>
    <n v="3"/>
    <n v="140.28"/>
    <x v="0"/>
    <x v="3"/>
    <n v="4"/>
    <n v="420.84000000000003"/>
    <x v="6"/>
    <x v="3"/>
    <n v="2025"/>
    <s v="Bulk Order"/>
  </r>
  <r>
    <x v="427"/>
    <d v="2025-04-02T00:00:00"/>
    <x v="24"/>
    <x v="0"/>
    <x v="0"/>
    <n v="3"/>
    <n v="93.44"/>
    <x v="5"/>
    <x v="2"/>
    <n v="4"/>
    <n v="280.32"/>
    <x v="0"/>
    <x v="3"/>
    <n v="2025"/>
    <s v="Bulk Order"/>
  </r>
  <r>
    <x v="428"/>
    <d v="2025-04-03T00:00:00"/>
    <x v="10"/>
    <x v="0"/>
    <x v="10"/>
    <n v="1"/>
    <n v="105.01"/>
    <x v="11"/>
    <x v="3"/>
    <n v="4"/>
    <n v="105.01"/>
    <x v="1"/>
    <x v="3"/>
    <n v="2025"/>
    <s v="Regular"/>
  </r>
  <r>
    <x v="429"/>
    <d v="2025-04-04T00:00:00"/>
    <x v="16"/>
    <x v="0"/>
    <x v="10"/>
    <n v="2"/>
    <n v="109.89"/>
    <x v="5"/>
    <x v="2"/>
    <n v="3.8297872340425534"/>
    <n v="219.78"/>
    <x v="2"/>
    <x v="3"/>
    <n v="2025"/>
    <s v="Regular"/>
  </r>
  <r>
    <x v="430"/>
    <d v="2025-04-05T00:00:00"/>
    <x v="1"/>
    <x v="1"/>
    <x v="15"/>
    <n v="1"/>
    <n v="445.71"/>
    <x v="2"/>
    <x v="3"/>
    <n v="4"/>
    <n v="445.71"/>
    <x v="3"/>
    <x v="3"/>
    <n v="2025"/>
    <s v="Regular"/>
  </r>
  <r>
    <x v="431"/>
    <d v="2025-04-06T00:00:00"/>
    <x v="17"/>
    <x v="3"/>
    <x v="17"/>
    <n v="1"/>
    <n v="196.51"/>
    <x v="5"/>
    <x v="1"/>
    <n v="4"/>
    <n v="196.51"/>
    <x v="4"/>
    <x v="3"/>
    <n v="2025"/>
    <s v="Regular"/>
  </r>
  <r>
    <x v="432"/>
    <d v="2025-04-07T00:00:00"/>
    <x v="2"/>
    <x v="0"/>
    <x v="10"/>
    <n v="2"/>
    <n v="77.02"/>
    <x v="5"/>
    <x v="0"/>
    <n v="4"/>
    <n v="154.04"/>
    <x v="5"/>
    <x v="3"/>
    <n v="2025"/>
    <s v="Regular"/>
  </r>
  <r>
    <x v="433"/>
    <d v="2025-04-08T00:00:00"/>
    <x v="4"/>
    <x v="1"/>
    <x v="1"/>
    <n v="1"/>
    <n v="225.59"/>
    <x v="1"/>
    <x v="0"/>
    <n v="5"/>
    <n v="225.59"/>
    <x v="6"/>
    <x v="3"/>
    <n v="2025"/>
    <s v="Regular"/>
  </r>
  <r>
    <x v="434"/>
    <d v="2025-04-09T00:00:00"/>
    <x v="11"/>
    <x v="0"/>
    <x v="19"/>
    <n v="1"/>
    <n v="49.03"/>
    <x v="1"/>
    <x v="1"/>
    <n v="4"/>
    <n v="49.03"/>
    <x v="0"/>
    <x v="3"/>
    <n v="2025"/>
    <s v="Regular"/>
  </r>
  <r>
    <x v="435"/>
    <d v="2025-04-10T00:00:00"/>
    <x v="20"/>
    <x v="1"/>
    <x v="6"/>
    <n v="3"/>
    <n v="345.5"/>
    <x v="8"/>
    <x v="2"/>
    <n v="5"/>
    <n v="1036.5"/>
    <x v="1"/>
    <x v="3"/>
    <n v="2025"/>
    <s v="Bulk Order"/>
  </r>
  <r>
    <x v="436"/>
    <d v="2025-04-11T00:00:00"/>
    <x v="8"/>
    <x v="0"/>
    <x v="10"/>
    <n v="1"/>
    <n v="108.69"/>
    <x v="0"/>
    <x v="2"/>
    <n v="5"/>
    <n v="108.69"/>
    <x v="2"/>
    <x v="3"/>
    <n v="2025"/>
    <s v="Regular"/>
  </r>
  <r>
    <x v="437"/>
    <d v="2025-04-12T00:00:00"/>
    <x v="16"/>
    <x v="0"/>
    <x v="4"/>
    <n v="1"/>
    <n v="122.78"/>
    <x v="4"/>
    <x v="3"/>
    <n v="5"/>
    <n v="122.78"/>
    <x v="3"/>
    <x v="3"/>
    <n v="2025"/>
    <s v="Regular"/>
  </r>
  <r>
    <x v="438"/>
    <d v="2025-04-13T00:00:00"/>
    <x v="11"/>
    <x v="0"/>
    <x v="19"/>
    <n v="2"/>
    <n v="66.400000000000006"/>
    <x v="4"/>
    <x v="2"/>
    <n v="4"/>
    <n v="132.80000000000001"/>
    <x v="4"/>
    <x v="3"/>
    <n v="2025"/>
    <s v="Regular"/>
  </r>
  <r>
    <x v="439"/>
    <d v="2025-04-14T00:00:00"/>
    <x v="21"/>
    <x v="1"/>
    <x v="9"/>
    <n v="3"/>
    <n v="201.21"/>
    <x v="5"/>
    <x v="0"/>
    <n v="4"/>
    <n v="603.63"/>
    <x v="5"/>
    <x v="3"/>
    <n v="2025"/>
    <s v="Bulk Order"/>
  </r>
  <r>
    <x v="440"/>
    <d v="2025-04-15T00:00:00"/>
    <x v="7"/>
    <x v="3"/>
    <x v="5"/>
    <n v="1"/>
    <n v="164.67"/>
    <x v="8"/>
    <x v="2"/>
    <n v="5"/>
    <n v="164.67"/>
    <x v="6"/>
    <x v="3"/>
    <n v="2025"/>
    <s v="Regular"/>
  </r>
  <r>
    <x v="441"/>
    <d v="2025-04-16T00:00:00"/>
    <x v="2"/>
    <x v="1"/>
    <x v="1"/>
    <n v="3"/>
    <n v="312.08999999999997"/>
    <x v="3"/>
    <x v="3"/>
    <n v="3"/>
    <n v="936.27"/>
    <x v="0"/>
    <x v="3"/>
    <n v="2025"/>
    <s v="Bulk Order"/>
  </r>
  <r>
    <x v="442"/>
    <d v="2025-04-17T00:00:00"/>
    <x v="11"/>
    <x v="1"/>
    <x v="1"/>
    <n v="1"/>
    <n v="206.36"/>
    <x v="4"/>
    <x v="1"/>
    <n v="5"/>
    <n v="206.36"/>
    <x v="1"/>
    <x v="3"/>
    <n v="2025"/>
    <s v="Regular"/>
  </r>
  <r>
    <x v="443"/>
    <d v="2025-04-18T00:00:00"/>
    <x v="12"/>
    <x v="3"/>
    <x v="11"/>
    <n v="1"/>
    <n v="231.48"/>
    <x v="6"/>
    <x v="0"/>
    <n v="3.7127659574468086"/>
    <n v="231.48"/>
    <x v="2"/>
    <x v="3"/>
    <n v="2025"/>
    <s v="Regular"/>
  </r>
  <r>
    <x v="444"/>
    <d v="2025-04-19T00:00:00"/>
    <x v="15"/>
    <x v="3"/>
    <x v="17"/>
    <n v="1"/>
    <n v="104.5"/>
    <x v="8"/>
    <x v="2"/>
    <n v="4"/>
    <n v="104.5"/>
    <x v="3"/>
    <x v="3"/>
    <n v="2025"/>
    <s v="Regular"/>
  </r>
  <r>
    <x v="445"/>
    <d v="2025-04-20T00:00:00"/>
    <x v="1"/>
    <x v="1"/>
    <x v="1"/>
    <n v="2"/>
    <n v="217.4"/>
    <x v="4"/>
    <x v="0"/>
    <n v="3"/>
    <n v="434.8"/>
    <x v="4"/>
    <x v="3"/>
    <n v="2025"/>
    <s v="Regular"/>
  </r>
  <r>
    <x v="446"/>
    <d v="2025-04-21T00:00:00"/>
    <x v="6"/>
    <x v="3"/>
    <x v="5"/>
    <n v="2"/>
    <n v="104.31"/>
    <x v="6"/>
    <x v="3"/>
    <n v="3"/>
    <n v="208.62"/>
    <x v="5"/>
    <x v="3"/>
    <n v="2025"/>
    <s v="Regular"/>
  </r>
  <r>
    <x v="447"/>
    <d v="2025-04-22T00:00:00"/>
    <x v="8"/>
    <x v="0"/>
    <x v="19"/>
    <n v="2"/>
    <n v="126.85"/>
    <x v="6"/>
    <x v="1"/>
    <n v="2"/>
    <n v="253.7"/>
    <x v="6"/>
    <x v="3"/>
    <n v="2025"/>
    <s v="Regular"/>
  </r>
  <r>
    <x v="448"/>
    <d v="2025-04-23T00:00:00"/>
    <x v="2"/>
    <x v="2"/>
    <x v="16"/>
    <n v="2"/>
    <n v="87.58"/>
    <x v="4"/>
    <x v="3"/>
    <n v="4"/>
    <n v="175.16"/>
    <x v="0"/>
    <x v="3"/>
    <n v="2025"/>
    <s v="Regular"/>
  </r>
  <r>
    <x v="449"/>
    <d v="2025-04-24T00:00:00"/>
    <x v="18"/>
    <x v="1"/>
    <x v="1"/>
    <n v="1"/>
    <n v="374.49"/>
    <x v="2"/>
    <x v="2"/>
    <n v="3"/>
    <n v="374.49"/>
    <x v="1"/>
    <x v="3"/>
    <n v="2025"/>
    <s v="Regular"/>
  </r>
  <r>
    <x v="450"/>
    <d v="2025-04-25T00:00:00"/>
    <x v="15"/>
    <x v="1"/>
    <x v="1"/>
    <n v="1"/>
    <n v="340.01"/>
    <x v="4"/>
    <x v="1"/>
    <n v="5"/>
    <n v="340.01"/>
    <x v="2"/>
    <x v="3"/>
    <n v="2025"/>
    <s v="Regular"/>
  </r>
  <r>
    <x v="451"/>
    <d v="2025-04-26T00:00:00"/>
    <x v="6"/>
    <x v="1"/>
    <x v="15"/>
    <n v="4"/>
    <n v="237.69"/>
    <x v="8"/>
    <x v="4"/>
    <n v="5"/>
    <n v="950.76"/>
    <x v="3"/>
    <x v="3"/>
    <n v="2025"/>
    <s v="Bulk Order"/>
  </r>
  <r>
    <x v="452"/>
    <d v="2025-04-27T00:00:00"/>
    <x v="0"/>
    <x v="0"/>
    <x v="3"/>
    <n v="3"/>
    <n v="40.26"/>
    <x v="8"/>
    <x v="1"/>
    <n v="3.7789473684210528"/>
    <n v="120.78"/>
    <x v="4"/>
    <x v="3"/>
    <n v="2025"/>
    <s v="Bulk Order"/>
  </r>
  <r>
    <x v="453"/>
    <d v="2025-04-28T00:00:00"/>
    <x v="3"/>
    <x v="3"/>
    <x v="17"/>
    <n v="2"/>
    <n v="234.42"/>
    <x v="2"/>
    <x v="2"/>
    <n v="5"/>
    <n v="468.84"/>
    <x v="5"/>
    <x v="3"/>
    <n v="2025"/>
    <s v="Regular"/>
  </r>
  <r>
    <x v="454"/>
    <d v="2025-04-29T00:00:00"/>
    <x v="23"/>
    <x v="1"/>
    <x v="9"/>
    <n v="2"/>
    <n v="436.17"/>
    <x v="4"/>
    <x v="1"/>
    <n v="1"/>
    <n v="872.34"/>
    <x v="6"/>
    <x v="3"/>
    <n v="2025"/>
    <s v="Regular"/>
  </r>
  <r>
    <x v="455"/>
    <d v="2025-04-30T00:00:00"/>
    <x v="0"/>
    <x v="0"/>
    <x v="10"/>
    <n v="1"/>
    <n v="116.74"/>
    <x v="3"/>
    <x v="0"/>
    <n v="4"/>
    <n v="116.74"/>
    <x v="0"/>
    <x v="3"/>
    <n v="2025"/>
    <s v="Regular"/>
  </r>
  <r>
    <x v="456"/>
    <d v="2025-05-01T00:00:00"/>
    <x v="23"/>
    <x v="0"/>
    <x v="0"/>
    <n v="1"/>
    <n v="94.39"/>
    <x v="6"/>
    <x v="3"/>
    <n v="4"/>
    <n v="94.39"/>
    <x v="1"/>
    <x v="4"/>
    <n v="2025"/>
    <s v="Regular"/>
  </r>
  <r>
    <x v="457"/>
    <d v="2025-05-02T00:00:00"/>
    <x v="12"/>
    <x v="0"/>
    <x v="10"/>
    <n v="2"/>
    <n v="126.8"/>
    <x v="4"/>
    <x v="2"/>
    <n v="4"/>
    <n v="253.6"/>
    <x v="2"/>
    <x v="4"/>
    <n v="2025"/>
    <s v="Regular"/>
  </r>
  <r>
    <x v="458"/>
    <d v="2025-05-03T00:00:00"/>
    <x v="8"/>
    <x v="0"/>
    <x v="4"/>
    <n v="4"/>
    <n v="58.67"/>
    <x v="0"/>
    <x v="2"/>
    <n v="3"/>
    <n v="234.68"/>
    <x v="3"/>
    <x v="4"/>
    <n v="2025"/>
    <s v="Bulk Order"/>
  </r>
  <r>
    <x v="459"/>
    <d v="2025-05-04T00:00:00"/>
    <x v="17"/>
    <x v="0"/>
    <x v="0"/>
    <n v="1"/>
    <n v="66.33"/>
    <x v="3"/>
    <x v="3"/>
    <n v="5"/>
    <n v="66.33"/>
    <x v="4"/>
    <x v="4"/>
    <n v="2025"/>
    <s v="Regular"/>
  </r>
  <r>
    <x v="460"/>
    <d v="2025-05-05T00:00:00"/>
    <x v="8"/>
    <x v="0"/>
    <x v="0"/>
    <n v="1"/>
    <n v="98.72"/>
    <x v="3"/>
    <x v="1"/>
    <n v="4"/>
    <n v="98.72"/>
    <x v="5"/>
    <x v="4"/>
    <n v="2025"/>
    <s v="Regular"/>
  </r>
  <r>
    <x v="461"/>
    <d v="2025-05-06T00:00:00"/>
    <x v="8"/>
    <x v="2"/>
    <x v="8"/>
    <n v="2"/>
    <n v="128.34"/>
    <x v="1"/>
    <x v="2"/>
    <n v="2"/>
    <n v="256.68"/>
    <x v="6"/>
    <x v="4"/>
    <n v="2025"/>
    <s v="Regular"/>
  </r>
  <r>
    <x v="462"/>
    <d v="2025-05-07T00:00:00"/>
    <x v="22"/>
    <x v="1"/>
    <x v="9"/>
    <n v="3"/>
    <n v="424.68"/>
    <x v="6"/>
    <x v="2"/>
    <n v="4"/>
    <n v="1274.04"/>
    <x v="0"/>
    <x v="4"/>
    <n v="2025"/>
    <s v="Bulk Order"/>
  </r>
  <r>
    <x v="463"/>
    <d v="2025-05-08T00:00:00"/>
    <x v="0"/>
    <x v="0"/>
    <x v="10"/>
    <n v="1"/>
    <n v="46.94"/>
    <x v="8"/>
    <x v="2"/>
    <n v="1"/>
    <n v="46.94"/>
    <x v="1"/>
    <x v="4"/>
    <n v="2025"/>
    <s v="Regular"/>
  </r>
  <r>
    <x v="464"/>
    <d v="2025-05-09T00:00:00"/>
    <x v="21"/>
    <x v="2"/>
    <x v="8"/>
    <n v="1"/>
    <n v="90.06"/>
    <x v="1"/>
    <x v="1"/>
    <n v="4"/>
    <n v="90.06"/>
    <x v="2"/>
    <x v="4"/>
    <n v="2025"/>
    <s v="Regular"/>
  </r>
  <r>
    <x v="465"/>
    <d v="2025-05-10T00:00:00"/>
    <x v="10"/>
    <x v="0"/>
    <x v="10"/>
    <n v="4"/>
    <n v="80.650000000000006"/>
    <x v="0"/>
    <x v="0"/>
    <n v="5"/>
    <n v="322.60000000000002"/>
    <x v="3"/>
    <x v="4"/>
    <n v="2025"/>
    <s v="Bulk Order"/>
  </r>
  <r>
    <x v="466"/>
    <d v="2025-05-11T00:00:00"/>
    <x v="0"/>
    <x v="3"/>
    <x v="5"/>
    <n v="1"/>
    <n v="221.67"/>
    <x v="4"/>
    <x v="0"/>
    <n v="5"/>
    <n v="221.67"/>
    <x v="4"/>
    <x v="4"/>
    <n v="2025"/>
    <s v="Regular"/>
  </r>
  <r>
    <x v="467"/>
    <d v="2025-05-12T00:00:00"/>
    <x v="20"/>
    <x v="3"/>
    <x v="11"/>
    <n v="4"/>
    <n v="215.83"/>
    <x v="1"/>
    <x v="0"/>
    <n v="5"/>
    <n v="863.32"/>
    <x v="5"/>
    <x v="4"/>
    <n v="2025"/>
    <s v="Bulk Order"/>
  </r>
  <r>
    <x v="468"/>
    <d v="2025-05-13T00:00:00"/>
    <x v="20"/>
    <x v="1"/>
    <x v="6"/>
    <n v="1"/>
    <n v="311.67"/>
    <x v="6"/>
    <x v="0"/>
    <n v="2"/>
    <n v="311.67"/>
    <x v="6"/>
    <x v="4"/>
    <n v="2025"/>
    <s v="Regular"/>
  </r>
  <r>
    <x v="469"/>
    <d v="2025-05-14T00:00:00"/>
    <x v="19"/>
    <x v="1"/>
    <x v="6"/>
    <n v="1"/>
    <n v="261.63"/>
    <x v="2"/>
    <x v="0"/>
    <n v="3"/>
    <n v="261.63"/>
    <x v="0"/>
    <x v="4"/>
    <n v="2025"/>
    <s v="Regular"/>
  </r>
  <r>
    <x v="470"/>
    <d v="2025-05-15T00:00:00"/>
    <x v="4"/>
    <x v="3"/>
    <x v="17"/>
    <n v="1"/>
    <n v="198.1"/>
    <x v="1"/>
    <x v="3"/>
    <n v="4"/>
    <n v="198.1"/>
    <x v="1"/>
    <x v="4"/>
    <n v="2025"/>
    <s v="Regular"/>
  </r>
  <r>
    <x v="471"/>
    <d v="2025-05-16T00:00:00"/>
    <x v="13"/>
    <x v="1"/>
    <x v="1"/>
    <n v="2"/>
    <n v="196.26"/>
    <x v="4"/>
    <x v="1"/>
    <n v="4"/>
    <n v="392.52"/>
    <x v="2"/>
    <x v="4"/>
    <n v="2025"/>
    <s v="Regular"/>
  </r>
  <r>
    <x v="472"/>
    <d v="2025-05-17T00:00:00"/>
    <x v="8"/>
    <x v="2"/>
    <x v="16"/>
    <n v="3"/>
    <n v="108.51"/>
    <x v="2"/>
    <x v="3"/>
    <n v="1"/>
    <n v="325.53000000000003"/>
    <x v="3"/>
    <x v="4"/>
    <n v="2025"/>
    <s v="Bulk Order"/>
  </r>
  <r>
    <x v="473"/>
    <d v="2025-05-18T00:00:00"/>
    <x v="17"/>
    <x v="1"/>
    <x v="6"/>
    <n v="4"/>
    <n v="439.18"/>
    <x v="0"/>
    <x v="0"/>
    <n v="5"/>
    <n v="1756.72"/>
    <x v="4"/>
    <x v="4"/>
    <n v="2025"/>
    <s v="Bulk Order"/>
  </r>
  <r>
    <x v="474"/>
    <d v="2025-05-19T00:00:00"/>
    <x v="12"/>
    <x v="3"/>
    <x v="13"/>
    <n v="3"/>
    <n v="111.11"/>
    <x v="4"/>
    <x v="3"/>
    <n v="4"/>
    <n v="333.33"/>
    <x v="5"/>
    <x v="4"/>
    <n v="2025"/>
    <s v="Bulk Order"/>
  </r>
  <r>
    <x v="475"/>
    <d v="2025-05-20T00:00:00"/>
    <x v="14"/>
    <x v="1"/>
    <x v="9"/>
    <n v="1"/>
    <n v="338.11"/>
    <x v="0"/>
    <x v="1"/>
    <n v="4"/>
    <n v="338.11"/>
    <x v="6"/>
    <x v="4"/>
    <n v="2025"/>
    <s v="Regular"/>
  </r>
  <r>
    <x v="476"/>
    <d v="2025-05-21T00:00:00"/>
    <x v="10"/>
    <x v="1"/>
    <x v="12"/>
    <n v="1"/>
    <n v="332.46"/>
    <x v="2"/>
    <x v="1"/>
    <n v="4"/>
    <n v="332.46"/>
    <x v="0"/>
    <x v="4"/>
    <n v="2025"/>
    <s v="Regular"/>
  </r>
  <r>
    <x v="477"/>
    <d v="2025-05-22T00:00:00"/>
    <x v="11"/>
    <x v="1"/>
    <x v="6"/>
    <n v="1"/>
    <n v="425.21"/>
    <x v="1"/>
    <x v="2"/>
    <n v="4"/>
    <n v="425.21"/>
    <x v="1"/>
    <x v="4"/>
    <n v="2025"/>
    <s v="Regular"/>
  </r>
  <r>
    <x v="478"/>
    <d v="2025-05-23T00:00:00"/>
    <x v="8"/>
    <x v="0"/>
    <x v="3"/>
    <n v="2"/>
    <n v="142.66999999999999"/>
    <x v="7"/>
    <x v="2"/>
    <n v="4"/>
    <n v="285.33999999999997"/>
    <x v="2"/>
    <x v="4"/>
    <n v="2025"/>
    <s v="Regular"/>
  </r>
  <r>
    <x v="479"/>
    <d v="2025-05-24T00:00:00"/>
    <x v="9"/>
    <x v="1"/>
    <x v="12"/>
    <n v="4"/>
    <n v="240.8"/>
    <x v="0"/>
    <x v="2"/>
    <n v="5"/>
    <n v="963.2"/>
    <x v="3"/>
    <x v="4"/>
    <n v="2025"/>
    <s v="Bulk Order"/>
  </r>
  <r>
    <x v="480"/>
    <d v="2025-05-25T00:00:00"/>
    <x v="6"/>
    <x v="1"/>
    <x v="9"/>
    <n v="2"/>
    <n v="184.07"/>
    <x v="6"/>
    <x v="0"/>
    <n v="5"/>
    <n v="368.14"/>
    <x v="4"/>
    <x v="4"/>
    <n v="2025"/>
    <s v="Regular"/>
  </r>
  <r>
    <x v="481"/>
    <d v="2025-05-26T00:00:00"/>
    <x v="10"/>
    <x v="1"/>
    <x v="15"/>
    <n v="1"/>
    <n v="288.16000000000003"/>
    <x v="3"/>
    <x v="3"/>
    <n v="5"/>
    <n v="288.16000000000003"/>
    <x v="5"/>
    <x v="4"/>
    <n v="2025"/>
    <s v="Regular"/>
  </r>
  <r>
    <x v="482"/>
    <d v="2025-05-27T00:00:00"/>
    <x v="23"/>
    <x v="0"/>
    <x v="19"/>
    <n v="1"/>
    <n v="90.881578947368425"/>
    <x v="4"/>
    <x v="0"/>
    <n v="4"/>
    <n v="90.881578947368425"/>
    <x v="6"/>
    <x v="4"/>
    <n v="2025"/>
    <s v="Regular"/>
  </r>
  <r>
    <x v="483"/>
    <d v="2025-05-28T00:00:00"/>
    <x v="12"/>
    <x v="3"/>
    <x v="5"/>
    <n v="1"/>
    <n v="92.07"/>
    <x v="5"/>
    <x v="0"/>
    <n v="4"/>
    <n v="92.07"/>
    <x v="0"/>
    <x v="4"/>
    <n v="2025"/>
    <s v="Regular"/>
  </r>
  <r>
    <x v="484"/>
    <d v="2025-05-29T00:00:00"/>
    <x v="3"/>
    <x v="1"/>
    <x v="12"/>
    <n v="3"/>
    <n v="195.7"/>
    <x v="5"/>
    <x v="1"/>
    <n v="2"/>
    <n v="587.09999999999991"/>
    <x v="1"/>
    <x v="4"/>
    <n v="2025"/>
    <s v="Bulk Order"/>
  </r>
  <r>
    <x v="485"/>
    <d v="2025-05-30T00:00:00"/>
    <x v="12"/>
    <x v="1"/>
    <x v="6"/>
    <n v="2"/>
    <n v="174.57"/>
    <x v="3"/>
    <x v="2"/>
    <n v="5"/>
    <n v="349.14"/>
    <x v="2"/>
    <x v="4"/>
    <n v="2025"/>
    <s v="Regular"/>
  </r>
  <r>
    <x v="486"/>
    <d v="2025-05-31T00:00:00"/>
    <x v="6"/>
    <x v="0"/>
    <x v="10"/>
    <n v="1"/>
    <n v="68.62"/>
    <x v="4"/>
    <x v="3"/>
    <n v="5"/>
    <n v="68.62"/>
    <x v="3"/>
    <x v="4"/>
    <n v="2025"/>
    <s v="Regular"/>
  </r>
  <r>
    <x v="487"/>
    <d v="2025-06-01T00:00:00"/>
    <x v="16"/>
    <x v="3"/>
    <x v="14"/>
    <n v="2"/>
    <n v="176.74"/>
    <x v="6"/>
    <x v="2"/>
    <n v="4"/>
    <n v="353.48"/>
    <x v="4"/>
    <x v="5"/>
    <n v="2025"/>
    <s v="Regular"/>
  </r>
  <r>
    <x v="488"/>
    <d v="2025-06-02T00:00:00"/>
    <x v="3"/>
    <x v="1"/>
    <x v="9"/>
    <n v="1"/>
    <n v="420.86"/>
    <x v="2"/>
    <x v="3"/>
    <n v="4"/>
    <n v="420.86"/>
    <x v="5"/>
    <x v="5"/>
    <n v="2025"/>
    <s v="Regular"/>
  </r>
  <r>
    <x v="489"/>
    <d v="2025-06-03T00:00:00"/>
    <x v="13"/>
    <x v="3"/>
    <x v="17"/>
    <n v="1"/>
    <n v="180.95"/>
    <x v="1"/>
    <x v="3"/>
    <n v="5"/>
    <n v="180.95"/>
    <x v="6"/>
    <x v="5"/>
    <n v="2025"/>
    <s v="Regular"/>
  </r>
  <r>
    <x v="490"/>
    <d v="2025-06-04T00:00:00"/>
    <x v="10"/>
    <x v="0"/>
    <x v="10"/>
    <n v="3"/>
    <n v="143.35"/>
    <x v="0"/>
    <x v="2"/>
    <n v="4"/>
    <n v="430.04999999999995"/>
    <x v="0"/>
    <x v="5"/>
    <n v="2025"/>
    <s v="Bulk Order"/>
  </r>
  <r>
    <x v="491"/>
    <d v="2025-06-05T00:00:00"/>
    <x v="12"/>
    <x v="1"/>
    <x v="12"/>
    <n v="3"/>
    <n v="318.18"/>
    <x v="3"/>
    <x v="4"/>
    <n v="4"/>
    <n v="954.54"/>
    <x v="1"/>
    <x v="5"/>
    <n v="2025"/>
    <s v="Bulk Order"/>
  </r>
  <r>
    <x v="492"/>
    <d v="2025-06-06T00:00:00"/>
    <x v="24"/>
    <x v="1"/>
    <x v="12"/>
    <n v="4"/>
    <n v="435.7"/>
    <x v="8"/>
    <x v="2"/>
    <n v="3"/>
    <n v="1742.8"/>
    <x v="2"/>
    <x v="5"/>
    <n v="2025"/>
    <s v="Bulk Order"/>
  </r>
  <r>
    <x v="493"/>
    <d v="2025-06-07T00:00:00"/>
    <x v="2"/>
    <x v="3"/>
    <x v="14"/>
    <n v="2"/>
    <n v="99.26"/>
    <x v="5"/>
    <x v="0"/>
    <n v="4"/>
    <n v="198.52"/>
    <x v="3"/>
    <x v="5"/>
    <n v="2025"/>
    <s v="Regular"/>
  </r>
  <r>
    <x v="494"/>
    <d v="2025-06-08T00:00:00"/>
    <x v="18"/>
    <x v="0"/>
    <x v="0"/>
    <n v="2"/>
    <n v="62.75"/>
    <x v="3"/>
    <x v="2"/>
    <n v="4"/>
    <n v="125.5"/>
    <x v="4"/>
    <x v="5"/>
    <n v="2025"/>
    <s v="Regular"/>
  </r>
  <r>
    <x v="495"/>
    <d v="2025-06-09T00:00:00"/>
    <x v="1"/>
    <x v="0"/>
    <x v="0"/>
    <n v="2"/>
    <n v="51.88"/>
    <x v="6"/>
    <x v="1"/>
    <n v="2"/>
    <n v="103.76"/>
    <x v="5"/>
    <x v="5"/>
    <n v="2025"/>
    <s v="Regular"/>
  </r>
  <r>
    <x v="496"/>
    <d v="2025-06-10T00:00:00"/>
    <x v="22"/>
    <x v="1"/>
    <x v="9"/>
    <n v="2"/>
    <n v="168.18"/>
    <x v="8"/>
    <x v="0"/>
    <n v="5"/>
    <n v="336.36"/>
    <x v="6"/>
    <x v="5"/>
    <n v="2025"/>
    <s v="Regular"/>
  </r>
  <r>
    <x v="497"/>
    <d v="2025-06-11T00:00:00"/>
    <x v="24"/>
    <x v="0"/>
    <x v="0"/>
    <n v="1"/>
    <n v="88.415555555555571"/>
    <x v="0"/>
    <x v="0"/>
    <n v="4"/>
    <n v="88.415555555555571"/>
    <x v="0"/>
    <x v="5"/>
    <n v="2025"/>
    <s v="Regular"/>
  </r>
  <r>
    <x v="498"/>
    <d v="2025-06-12T00:00:00"/>
    <x v="11"/>
    <x v="0"/>
    <x v="3"/>
    <n v="2"/>
    <n v="84.41"/>
    <x v="6"/>
    <x v="1"/>
    <n v="3.827956989247312"/>
    <n v="168.82"/>
    <x v="1"/>
    <x v="5"/>
    <n v="2025"/>
    <s v="Regular"/>
  </r>
  <r>
    <x v="499"/>
    <d v="2025-06-13T00:00:00"/>
    <x v="2"/>
    <x v="3"/>
    <x v="14"/>
    <n v="4"/>
    <n v="181.52"/>
    <x v="2"/>
    <x v="1"/>
    <n v="5"/>
    <n v="726.08"/>
    <x v="2"/>
    <x v="5"/>
    <n v="2025"/>
    <s v="Bulk Order"/>
  </r>
  <r>
    <x v="500"/>
    <d v="2025-06-14T00:00:00"/>
    <x v="4"/>
    <x v="1"/>
    <x v="9"/>
    <n v="1"/>
    <n v="345.13"/>
    <x v="5"/>
    <x v="2"/>
    <n v="3"/>
    <n v="345.13"/>
    <x v="3"/>
    <x v="5"/>
    <n v="2025"/>
    <s v="Regular"/>
  </r>
  <r>
    <x v="501"/>
    <d v="2025-06-15T00:00:00"/>
    <x v="22"/>
    <x v="0"/>
    <x v="0"/>
    <n v="1"/>
    <n v="71.989999999999995"/>
    <x v="2"/>
    <x v="2"/>
    <n v="3.8510638297872339"/>
    <n v="71.989999999999995"/>
    <x v="4"/>
    <x v="5"/>
    <n v="2025"/>
    <s v="Regular"/>
  </r>
  <r>
    <x v="502"/>
    <d v="2025-06-16T00:00:00"/>
    <x v="0"/>
    <x v="0"/>
    <x v="3"/>
    <n v="4"/>
    <n v="89.69250000000001"/>
    <x v="12"/>
    <x v="3"/>
    <n v="2"/>
    <n v="358.77000000000004"/>
    <x v="5"/>
    <x v="5"/>
    <n v="2025"/>
    <s v="Bulk Order"/>
  </r>
  <r>
    <x v="503"/>
    <d v="2025-06-17T00:00:00"/>
    <x v="21"/>
    <x v="1"/>
    <x v="1"/>
    <n v="1"/>
    <n v="355.51"/>
    <x v="3"/>
    <x v="3"/>
    <n v="3"/>
    <n v="355.51"/>
    <x v="6"/>
    <x v="5"/>
    <n v="2025"/>
    <s v="Regular"/>
  </r>
  <r>
    <x v="504"/>
    <d v="2025-06-18T00:00:00"/>
    <x v="22"/>
    <x v="3"/>
    <x v="17"/>
    <n v="2"/>
    <n v="169.59"/>
    <x v="1"/>
    <x v="2"/>
    <n v="3"/>
    <n v="339.18"/>
    <x v="0"/>
    <x v="5"/>
    <n v="2025"/>
    <s v="Regular"/>
  </r>
  <r>
    <x v="505"/>
    <d v="2025-06-19T00:00:00"/>
    <x v="21"/>
    <x v="1"/>
    <x v="6"/>
    <n v="2"/>
    <n v="320.41000000000003"/>
    <x v="6"/>
    <x v="3"/>
    <n v="4"/>
    <n v="640.82000000000005"/>
    <x v="1"/>
    <x v="5"/>
    <n v="2025"/>
    <s v="Regular"/>
  </r>
  <r>
    <x v="506"/>
    <d v="2025-06-20T00:00:00"/>
    <x v="3"/>
    <x v="3"/>
    <x v="13"/>
    <n v="1"/>
    <n v="224.1"/>
    <x v="6"/>
    <x v="2"/>
    <n v="4"/>
    <n v="224.1"/>
    <x v="2"/>
    <x v="5"/>
    <n v="2025"/>
    <s v="Regular"/>
  </r>
  <r>
    <x v="507"/>
    <d v="2025-06-21T00:00:00"/>
    <x v="11"/>
    <x v="0"/>
    <x v="19"/>
    <n v="1"/>
    <n v="88.94"/>
    <x v="8"/>
    <x v="9"/>
    <n v="4"/>
    <n v="88.94"/>
    <x v="3"/>
    <x v="5"/>
    <n v="2025"/>
    <s v="Regular"/>
  </r>
  <r>
    <x v="508"/>
    <d v="2025-06-22T00:00:00"/>
    <x v="4"/>
    <x v="3"/>
    <x v="5"/>
    <n v="4"/>
    <n v="218"/>
    <x v="1"/>
    <x v="1"/>
    <n v="5"/>
    <n v="872"/>
    <x v="4"/>
    <x v="5"/>
    <n v="2025"/>
    <s v="Bulk Order"/>
  </r>
  <r>
    <x v="509"/>
    <d v="2025-06-23T00:00:00"/>
    <x v="2"/>
    <x v="1"/>
    <x v="15"/>
    <n v="2"/>
    <n v="280.26"/>
    <x v="4"/>
    <x v="1"/>
    <n v="2"/>
    <n v="560.52"/>
    <x v="5"/>
    <x v="5"/>
    <n v="2025"/>
    <s v="Regular"/>
  </r>
  <r>
    <x v="510"/>
    <d v="2025-06-24T00:00:00"/>
    <x v="10"/>
    <x v="0"/>
    <x v="19"/>
    <n v="2"/>
    <n v="128.11000000000001"/>
    <x v="5"/>
    <x v="1"/>
    <n v="2"/>
    <n v="256.22000000000003"/>
    <x v="6"/>
    <x v="5"/>
    <n v="2025"/>
    <s v="Regular"/>
  </r>
  <r>
    <x v="511"/>
    <d v="2025-06-25T00:00:00"/>
    <x v="3"/>
    <x v="0"/>
    <x v="4"/>
    <n v="3"/>
    <n v="120.68"/>
    <x v="4"/>
    <x v="2"/>
    <n v="4"/>
    <n v="362.04"/>
    <x v="0"/>
    <x v="5"/>
    <n v="2025"/>
    <s v="Bulk Order"/>
  </r>
  <r>
    <x v="512"/>
    <d v="2025-06-26T00:00:00"/>
    <x v="1"/>
    <x v="1"/>
    <x v="6"/>
    <n v="2"/>
    <n v="413.66"/>
    <x v="4"/>
    <x v="3"/>
    <n v="5"/>
    <n v="827.32"/>
    <x v="1"/>
    <x v="5"/>
    <n v="2025"/>
    <s v="Regular"/>
  </r>
  <r>
    <x v="513"/>
    <d v="2025-06-27T00:00:00"/>
    <x v="9"/>
    <x v="1"/>
    <x v="12"/>
    <n v="3"/>
    <n v="400.29"/>
    <x v="2"/>
    <x v="3"/>
    <n v="1"/>
    <n v="1200.8700000000001"/>
    <x v="2"/>
    <x v="5"/>
    <n v="2025"/>
    <s v="Bulk Order"/>
  </r>
  <r>
    <x v="514"/>
    <d v="2025-06-28T00:00:00"/>
    <x v="12"/>
    <x v="3"/>
    <x v="5"/>
    <n v="2"/>
    <n v="153.19"/>
    <x v="2"/>
    <x v="0"/>
    <n v="5"/>
    <n v="306.38"/>
    <x v="3"/>
    <x v="5"/>
    <n v="2025"/>
    <s v="Regular"/>
  </r>
  <r>
    <x v="515"/>
    <d v="2025-06-29T00:00:00"/>
    <x v="8"/>
    <x v="1"/>
    <x v="15"/>
    <n v="2"/>
    <n v="324.77"/>
    <x v="0"/>
    <x v="2"/>
    <n v="3"/>
    <n v="649.54"/>
    <x v="4"/>
    <x v="5"/>
    <n v="2025"/>
    <s v="Regular"/>
  </r>
  <r>
    <x v="516"/>
    <d v="2025-06-30T00:00:00"/>
    <x v="24"/>
    <x v="1"/>
    <x v="1"/>
    <n v="1"/>
    <n v="303.25"/>
    <x v="5"/>
    <x v="3"/>
    <n v="5"/>
    <n v="303.25"/>
    <x v="5"/>
    <x v="5"/>
    <n v="2025"/>
    <s v="Regular"/>
  </r>
  <r>
    <x v="517"/>
    <d v="2025-07-01T00:00:00"/>
    <x v="1"/>
    <x v="1"/>
    <x v="6"/>
    <n v="3"/>
    <n v="309.58999999999997"/>
    <x v="2"/>
    <x v="7"/>
    <n v="4"/>
    <n v="928.77"/>
    <x v="6"/>
    <x v="6"/>
    <n v="2025"/>
    <s v="Bulk Order"/>
  </r>
  <r>
    <x v="518"/>
    <d v="2025-07-02T00:00:00"/>
    <x v="12"/>
    <x v="1"/>
    <x v="9"/>
    <n v="1"/>
    <n v="271.74"/>
    <x v="4"/>
    <x v="4"/>
    <n v="3"/>
    <n v="271.74"/>
    <x v="0"/>
    <x v="6"/>
    <n v="2025"/>
    <s v="Regular"/>
  </r>
  <r>
    <x v="519"/>
    <d v="2025-07-03T00:00:00"/>
    <x v="24"/>
    <x v="1"/>
    <x v="12"/>
    <n v="2"/>
    <n v="294.14"/>
    <x v="6"/>
    <x v="3"/>
    <n v="3"/>
    <n v="588.28"/>
    <x v="1"/>
    <x v="6"/>
    <n v="2025"/>
    <s v="Regular"/>
  </r>
  <r>
    <x v="520"/>
    <d v="2025-07-04T00:00:00"/>
    <x v="13"/>
    <x v="0"/>
    <x v="4"/>
    <n v="1"/>
    <n v="55.07"/>
    <x v="6"/>
    <x v="2"/>
    <n v="4"/>
    <n v="55.07"/>
    <x v="2"/>
    <x v="6"/>
    <n v="2025"/>
    <s v="Regular"/>
  </r>
  <r>
    <x v="521"/>
    <d v="2025-07-05T00:00:00"/>
    <x v="2"/>
    <x v="1"/>
    <x v="15"/>
    <n v="4"/>
    <n v="275.68"/>
    <x v="6"/>
    <x v="1"/>
    <n v="3"/>
    <n v="1102.72"/>
    <x v="3"/>
    <x v="6"/>
    <n v="2025"/>
    <s v="Bulk Order"/>
  </r>
  <r>
    <x v="522"/>
    <d v="2025-07-06T00:00:00"/>
    <x v="0"/>
    <x v="1"/>
    <x v="9"/>
    <n v="1"/>
    <n v="421.51"/>
    <x v="1"/>
    <x v="0"/>
    <n v="4"/>
    <n v="421.51"/>
    <x v="4"/>
    <x v="6"/>
    <n v="2025"/>
    <s v="Regular"/>
  </r>
  <r>
    <x v="523"/>
    <d v="2025-07-07T00:00:00"/>
    <x v="7"/>
    <x v="3"/>
    <x v="13"/>
    <n v="1"/>
    <n v="178.87"/>
    <x v="8"/>
    <x v="1"/>
    <n v="4"/>
    <n v="178.87"/>
    <x v="5"/>
    <x v="6"/>
    <n v="2025"/>
    <s v="Regular"/>
  </r>
  <r>
    <x v="524"/>
    <d v="2025-07-08T00:00:00"/>
    <x v="1"/>
    <x v="3"/>
    <x v="5"/>
    <n v="1"/>
    <n v="248.7"/>
    <x v="3"/>
    <x v="0"/>
    <n v="3"/>
    <n v="248.7"/>
    <x v="6"/>
    <x v="6"/>
    <n v="2025"/>
    <s v="Regular"/>
  </r>
  <r>
    <x v="525"/>
    <d v="2025-07-09T00:00:00"/>
    <x v="8"/>
    <x v="2"/>
    <x v="2"/>
    <n v="1"/>
    <n v="63.73"/>
    <x v="0"/>
    <x v="3"/>
    <n v="4"/>
    <n v="63.73"/>
    <x v="0"/>
    <x v="6"/>
    <n v="2025"/>
    <s v="Regular"/>
  </r>
  <r>
    <x v="526"/>
    <d v="2025-07-10T00:00:00"/>
    <x v="2"/>
    <x v="0"/>
    <x v="4"/>
    <n v="1"/>
    <n v="111.25"/>
    <x v="2"/>
    <x v="0"/>
    <n v="4"/>
    <n v="111.25"/>
    <x v="1"/>
    <x v="6"/>
    <n v="2025"/>
    <s v="Regular"/>
  </r>
  <r>
    <x v="527"/>
    <d v="2025-07-11T00:00:00"/>
    <x v="19"/>
    <x v="1"/>
    <x v="15"/>
    <n v="2"/>
    <n v="156.56"/>
    <x v="3"/>
    <x v="0"/>
    <n v="5"/>
    <n v="313.12"/>
    <x v="2"/>
    <x v="6"/>
    <n v="2025"/>
    <s v="Regular"/>
  </r>
  <r>
    <x v="528"/>
    <d v="2025-07-12T00:00:00"/>
    <x v="13"/>
    <x v="1"/>
    <x v="9"/>
    <n v="1"/>
    <n v="309.36"/>
    <x v="6"/>
    <x v="1"/>
    <n v="1"/>
    <n v="309.36"/>
    <x v="3"/>
    <x v="6"/>
    <n v="2025"/>
    <s v="Regular"/>
  </r>
  <r>
    <x v="529"/>
    <d v="2025-07-13T00:00:00"/>
    <x v="4"/>
    <x v="1"/>
    <x v="1"/>
    <n v="2"/>
    <n v="341.47"/>
    <x v="2"/>
    <x v="0"/>
    <n v="4.0439560439560438"/>
    <n v="682.94"/>
    <x v="4"/>
    <x v="6"/>
    <n v="2025"/>
    <s v="Regular"/>
  </r>
  <r>
    <x v="530"/>
    <d v="2025-07-14T00:00:00"/>
    <x v="18"/>
    <x v="3"/>
    <x v="14"/>
    <n v="3"/>
    <n v="203.19"/>
    <x v="4"/>
    <x v="1"/>
    <n v="1"/>
    <n v="609.56999999999994"/>
    <x v="5"/>
    <x v="6"/>
    <n v="2025"/>
    <s v="Bulk Order"/>
  </r>
  <r>
    <x v="531"/>
    <d v="2025-07-15T00:00:00"/>
    <x v="21"/>
    <x v="1"/>
    <x v="15"/>
    <n v="2"/>
    <n v="440.02"/>
    <x v="4"/>
    <x v="2"/>
    <n v="3"/>
    <n v="880.04"/>
    <x v="6"/>
    <x v="6"/>
    <n v="2025"/>
    <s v="Regular"/>
  </r>
  <r>
    <x v="532"/>
    <d v="2025-07-16T00:00:00"/>
    <x v="16"/>
    <x v="1"/>
    <x v="12"/>
    <n v="3"/>
    <n v="400.48"/>
    <x v="7"/>
    <x v="3"/>
    <n v="4"/>
    <n v="1201.44"/>
    <x v="0"/>
    <x v="6"/>
    <n v="2025"/>
    <s v="Bulk Order"/>
  </r>
  <r>
    <x v="533"/>
    <d v="2025-07-17T00:00:00"/>
    <x v="17"/>
    <x v="1"/>
    <x v="1"/>
    <n v="1"/>
    <n v="219.17"/>
    <x v="4"/>
    <x v="3"/>
    <n v="5"/>
    <n v="219.17"/>
    <x v="1"/>
    <x v="6"/>
    <n v="2025"/>
    <s v="Regular"/>
  </r>
  <r>
    <x v="534"/>
    <d v="2025-07-18T00:00:00"/>
    <x v="12"/>
    <x v="0"/>
    <x v="0"/>
    <n v="1"/>
    <n v="54.22"/>
    <x v="5"/>
    <x v="1"/>
    <n v="3"/>
    <n v="54.22"/>
    <x v="2"/>
    <x v="6"/>
    <n v="2025"/>
    <s v="Regular"/>
  </r>
  <r>
    <x v="535"/>
    <d v="2025-07-19T00:00:00"/>
    <x v="22"/>
    <x v="3"/>
    <x v="14"/>
    <n v="2"/>
    <n v="166.21136363636361"/>
    <x v="1"/>
    <x v="0"/>
    <n v="5"/>
    <n v="332.42272727272723"/>
    <x v="3"/>
    <x v="6"/>
    <n v="2025"/>
    <s v="Regular"/>
  </r>
  <r>
    <x v="536"/>
    <d v="2025-07-20T00:00:00"/>
    <x v="24"/>
    <x v="1"/>
    <x v="15"/>
    <n v="3"/>
    <n v="440.47"/>
    <x v="2"/>
    <x v="3"/>
    <n v="4"/>
    <n v="1321.41"/>
    <x v="4"/>
    <x v="6"/>
    <n v="2025"/>
    <s v="Bulk Order"/>
  </r>
  <r>
    <x v="537"/>
    <d v="2025-07-21T00:00:00"/>
    <x v="24"/>
    <x v="3"/>
    <x v="11"/>
    <n v="1"/>
    <n v="164.78"/>
    <x v="2"/>
    <x v="0"/>
    <n v="5"/>
    <n v="164.78"/>
    <x v="5"/>
    <x v="6"/>
    <n v="2025"/>
    <s v="Regular"/>
  </r>
  <r>
    <x v="538"/>
    <d v="2025-07-22T00:00:00"/>
    <x v="16"/>
    <x v="0"/>
    <x v="0"/>
    <n v="1"/>
    <n v="46.44"/>
    <x v="1"/>
    <x v="1"/>
    <n v="5"/>
    <n v="46.44"/>
    <x v="6"/>
    <x v="6"/>
    <n v="2025"/>
    <s v="Regular"/>
  </r>
  <r>
    <x v="539"/>
    <d v="2025-07-23T00:00:00"/>
    <x v="20"/>
    <x v="3"/>
    <x v="17"/>
    <n v="1"/>
    <n v="188.18"/>
    <x v="0"/>
    <x v="1"/>
    <n v="4"/>
    <n v="188.18"/>
    <x v="0"/>
    <x v="6"/>
    <n v="2025"/>
    <s v="Regular"/>
  </r>
  <r>
    <x v="540"/>
    <d v="2025-07-24T00:00:00"/>
    <x v="15"/>
    <x v="1"/>
    <x v="9"/>
    <n v="1"/>
    <n v="274.43"/>
    <x v="6"/>
    <x v="1"/>
    <n v="4"/>
    <n v="274.43"/>
    <x v="1"/>
    <x v="6"/>
    <n v="2025"/>
    <s v="Regular"/>
  </r>
  <r>
    <x v="541"/>
    <d v="2025-07-25T00:00:00"/>
    <x v="6"/>
    <x v="1"/>
    <x v="15"/>
    <n v="1"/>
    <n v="151.28"/>
    <x v="0"/>
    <x v="0"/>
    <n v="2"/>
    <n v="151.28"/>
    <x v="2"/>
    <x v="6"/>
    <n v="2025"/>
    <s v="Regular"/>
  </r>
  <r>
    <x v="542"/>
    <d v="2025-07-26T00:00:00"/>
    <x v="12"/>
    <x v="2"/>
    <x v="16"/>
    <n v="3"/>
    <n v="93.55"/>
    <x v="5"/>
    <x v="3"/>
    <n v="5"/>
    <n v="280.64999999999998"/>
    <x v="3"/>
    <x v="6"/>
    <n v="2025"/>
    <s v="Bulk Order"/>
  </r>
  <r>
    <x v="543"/>
    <d v="2025-07-27T00:00:00"/>
    <x v="0"/>
    <x v="1"/>
    <x v="6"/>
    <n v="1"/>
    <n v="288.37"/>
    <x v="0"/>
    <x v="2"/>
    <n v="4"/>
    <n v="288.37"/>
    <x v="4"/>
    <x v="6"/>
    <n v="2025"/>
    <s v="Regular"/>
  </r>
  <r>
    <x v="544"/>
    <d v="2025-07-28T00:00:00"/>
    <x v="17"/>
    <x v="1"/>
    <x v="12"/>
    <n v="2"/>
    <n v="316.60000000000002"/>
    <x v="4"/>
    <x v="2"/>
    <n v="4"/>
    <n v="633.20000000000005"/>
    <x v="5"/>
    <x v="6"/>
    <n v="2025"/>
    <s v="Regular"/>
  </r>
  <r>
    <x v="545"/>
    <d v="2025-07-29T00:00:00"/>
    <x v="19"/>
    <x v="3"/>
    <x v="11"/>
    <n v="1"/>
    <n v="132.65"/>
    <x v="6"/>
    <x v="1"/>
    <n v="3"/>
    <n v="132.65"/>
    <x v="6"/>
    <x v="6"/>
    <n v="2025"/>
    <s v="Regular"/>
  </r>
  <r>
    <x v="546"/>
    <d v="2025-07-30T00:00:00"/>
    <x v="4"/>
    <x v="3"/>
    <x v="14"/>
    <n v="3"/>
    <n v="138.85"/>
    <x v="6"/>
    <x v="3"/>
    <n v="5"/>
    <n v="416.54999999999995"/>
    <x v="0"/>
    <x v="6"/>
    <n v="2025"/>
    <s v="Bulk Order"/>
  </r>
  <r>
    <x v="547"/>
    <d v="2025-07-31T00:00:00"/>
    <x v="24"/>
    <x v="1"/>
    <x v="12"/>
    <n v="4"/>
    <n v="201.35"/>
    <x v="6"/>
    <x v="3"/>
    <n v="5"/>
    <n v="805.4"/>
    <x v="1"/>
    <x v="6"/>
    <n v="2025"/>
    <s v="Bulk Order"/>
  </r>
  <r>
    <x v="548"/>
    <d v="2025-08-01T00:00:00"/>
    <x v="7"/>
    <x v="1"/>
    <x v="1"/>
    <n v="1"/>
    <n v="344.68"/>
    <x v="1"/>
    <x v="1"/>
    <n v="5"/>
    <n v="344.68"/>
    <x v="2"/>
    <x v="7"/>
    <n v="2025"/>
    <s v="Regular"/>
  </r>
  <r>
    <x v="549"/>
    <d v="2025-08-02T00:00:00"/>
    <x v="2"/>
    <x v="0"/>
    <x v="0"/>
    <n v="2"/>
    <n v="132.6"/>
    <x v="3"/>
    <x v="3"/>
    <n v="5"/>
    <n v="265.2"/>
    <x v="3"/>
    <x v="7"/>
    <n v="2025"/>
    <s v="Regular"/>
  </r>
  <r>
    <x v="550"/>
    <d v="2025-08-03T00:00:00"/>
    <x v="3"/>
    <x v="2"/>
    <x v="2"/>
    <n v="1"/>
    <n v="197.01"/>
    <x v="0"/>
    <x v="0"/>
    <n v="3"/>
    <n v="197.01"/>
    <x v="4"/>
    <x v="7"/>
    <n v="2025"/>
    <s v="Regular"/>
  </r>
  <r>
    <x v="551"/>
    <d v="2025-08-04T00:00:00"/>
    <x v="4"/>
    <x v="3"/>
    <x v="14"/>
    <n v="4"/>
    <n v="244.25"/>
    <x v="4"/>
    <x v="3"/>
    <n v="2"/>
    <n v="977"/>
    <x v="5"/>
    <x v="7"/>
    <n v="2025"/>
    <s v="Bulk Order"/>
  </r>
  <r>
    <x v="552"/>
    <d v="2025-08-05T00:00:00"/>
    <x v="13"/>
    <x v="1"/>
    <x v="6"/>
    <n v="1"/>
    <n v="264.11"/>
    <x v="3"/>
    <x v="1"/>
    <n v="5"/>
    <n v="264.11"/>
    <x v="6"/>
    <x v="7"/>
    <n v="2025"/>
    <s v="Regular"/>
  </r>
  <r>
    <x v="553"/>
    <d v="2025-08-06T00:00:00"/>
    <x v="18"/>
    <x v="3"/>
    <x v="14"/>
    <n v="2"/>
    <n v="110.14"/>
    <x v="5"/>
    <x v="3"/>
    <n v="5"/>
    <n v="220.28"/>
    <x v="0"/>
    <x v="7"/>
    <n v="2025"/>
    <s v="Regular"/>
  </r>
  <r>
    <x v="554"/>
    <d v="2025-08-07T00:00:00"/>
    <x v="7"/>
    <x v="1"/>
    <x v="9"/>
    <n v="1"/>
    <n v="223.87"/>
    <x v="4"/>
    <x v="0"/>
    <n v="4"/>
    <n v="223.87"/>
    <x v="1"/>
    <x v="7"/>
    <n v="2025"/>
    <s v="Regular"/>
  </r>
  <r>
    <x v="555"/>
    <d v="2025-08-08T00:00:00"/>
    <x v="8"/>
    <x v="1"/>
    <x v="1"/>
    <n v="2"/>
    <n v="302.33"/>
    <x v="2"/>
    <x v="3"/>
    <n v="5"/>
    <n v="604.66"/>
    <x v="2"/>
    <x v="7"/>
    <n v="2025"/>
    <s v="Regular"/>
  </r>
  <r>
    <x v="556"/>
    <d v="2025-08-09T00:00:00"/>
    <x v="14"/>
    <x v="2"/>
    <x v="2"/>
    <n v="2"/>
    <n v="197.85"/>
    <x v="5"/>
    <x v="3"/>
    <n v="3"/>
    <n v="395.7"/>
    <x v="3"/>
    <x v="7"/>
    <n v="2025"/>
    <s v="Regular"/>
  </r>
  <r>
    <x v="557"/>
    <d v="2025-08-10T00:00:00"/>
    <x v="14"/>
    <x v="2"/>
    <x v="7"/>
    <n v="1"/>
    <n v="146.6"/>
    <x v="0"/>
    <x v="3"/>
    <n v="4"/>
    <n v="146.6"/>
    <x v="4"/>
    <x v="7"/>
    <n v="2025"/>
    <s v="Regular"/>
  </r>
  <r>
    <x v="558"/>
    <d v="2025-08-11T00:00:00"/>
    <x v="5"/>
    <x v="1"/>
    <x v="12"/>
    <n v="1"/>
    <n v="440.85"/>
    <x v="2"/>
    <x v="0"/>
    <n v="3"/>
    <n v="440.85"/>
    <x v="5"/>
    <x v="7"/>
    <n v="2025"/>
    <s v="Regular"/>
  </r>
  <r>
    <x v="559"/>
    <d v="2025-08-12T00:00:00"/>
    <x v="14"/>
    <x v="2"/>
    <x v="18"/>
    <n v="2"/>
    <n v="112.25"/>
    <x v="1"/>
    <x v="3"/>
    <n v="5"/>
    <n v="224.5"/>
    <x v="6"/>
    <x v="7"/>
    <n v="2025"/>
    <s v="Regular"/>
  </r>
  <r>
    <x v="560"/>
    <d v="2025-08-13T00:00:00"/>
    <x v="23"/>
    <x v="0"/>
    <x v="3"/>
    <n v="1"/>
    <n v="124.2"/>
    <x v="0"/>
    <x v="1"/>
    <n v="4"/>
    <n v="124.2"/>
    <x v="0"/>
    <x v="7"/>
    <n v="2025"/>
    <s v="Regular"/>
  </r>
  <r>
    <x v="561"/>
    <d v="2025-08-14T00:00:00"/>
    <x v="21"/>
    <x v="1"/>
    <x v="15"/>
    <n v="3"/>
    <n v="384.57"/>
    <x v="0"/>
    <x v="0"/>
    <n v="3.9662921348314608"/>
    <n v="1153.71"/>
    <x v="1"/>
    <x v="7"/>
    <n v="2025"/>
    <s v="Bulk Order"/>
  </r>
  <r>
    <x v="562"/>
    <d v="2025-08-15T00:00:00"/>
    <x v="14"/>
    <x v="1"/>
    <x v="9"/>
    <n v="3"/>
    <n v="281.39"/>
    <x v="3"/>
    <x v="1"/>
    <n v="3"/>
    <n v="844.17"/>
    <x v="2"/>
    <x v="7"/>
    <n v="2025"/>
    <s v="Bulk Order"/>
  </r>
  <r>
    <x v="563"/>
    <d v="2025-08-16T00:00:00"/>
    <x v="8"/>
    <x v="1"/>
    <x v="15"/>
    <n v="2"/>
    <n v="362.06"/>
    <x v="1"/>
    <x v="2"/>
    <n v="3"/>
    <n v="724.12"/>
    <x v="3"/>
    <x v="7"/>
    <n v="2025"/>
    <s v="Regular"/>
  </r>
  <r>
    <x v="564"/>
    <d v="2025-08-17T00:00:00"/>
    <x v="20"/>
    <x v="1"/>
    <x v="12"/>
    <n v="1"/>
    <n v="238.86"/>
    <x v="5"/>
    <x v="1"/>
    <n v="4"/>
    <n v="238.86"/>
    <x v="4"/>
    <x v="7"/>
    <n v="2025"/>
    <s v="Regular"/>
  </r>
  <r>
    <x v="565"/>
    <d v="2025-08-18T00:00:00"/>
    <x v="11"/>
    <x v="1"/>
    <x v="1"/>
    <n v="4"/>
    <n v="370.78"/>
    <x v="2"/>
    <x v="0"/>
    <n v="4"/>
    <n v="1483.12"/>
    <x v="5"/>
    <x v="7"/>
    <n v="2025"/>
    <s v="Bulk Order"/>
  </r>
  <r>
    <x v="566"/>
    <d v="2025-08-19T00:00:00"/>
    <x v="24"/>
    <x v="1"/>
    <x v="12"/>
    <n v="2"/>
    <n v="270.10000000000002"/>
    <x v="3"/>
    <x v="1"/>
    <n v="5"/>
    <n v="540.20000000000005"/>
    <x v="6"/>
    <x v="7"/>
    <n v="2025"/>
    <s v="Regular"/>
  </r>
  <r>
    <x v="567"/>
    <d v="2025-08-20T00:00:00"/>
    <x v="6"/>
    <x v="0"/>
    <x v="3"/>
    <n v="2"/>
    <n v="56.37"/>
    <x v="5"/>
    <x v="3"/>
    <n v="4"/>
    <n v="112.74"/>
    <x v="0"/>
    <x v="7"/>
    <n v="2025"/>
    <s v="Regular"/>
  </r>
  <r>
    <x v="568"/>
    <d v="2025-08-21T00:00:00"/>
    <x v="13"/>
    <x v="2"/>
    <x v="16"/>
    <n v="1"/>
    <n v="142.79"/>
    <x v="4"/>
    <x v="0"/>
    <n v="3"/>
    <n v="142.79"/>
    <x v="1"/>
    <x v="7"/>
    <n v="2025"/>
    <s v="Regular"/>
  </r>
  <r>
    <x v="569"/>
    <d v="2025-08-22T00:00:00"/>
    <x v="4"/>
    <x v="2"/>
    <x v="2"/>
    <n v="2"/>
    <n v="159.97999999999999"/>
    <x v="4"/>
    <x v="0"/>
    <n v="2"/>
    <n v="319.95999999999998"/>
    <x v="2"/>
    <x v="7"/>
    <n v="2025"/>
    <s v="Regular"/>
  </r>
  <r>
    <x v="570"/>
    <d v="2025-08-23T00:00:00"/>
    <x v="15"/>
    <x v="1"/>
    <x v="12"/>
    <n v="1"/>
    <n v="341.28"/>
    <x v="2"/>
    <x v="0"/>
    <n v="3"/>
    <n v="341.28"/>
    <x v="3"/>
    <x v="7"/>
    <n v="2025"/>
    <s v="Regular"/>
  </r>
  <r>
    <x v="571"/>
    <d v="2025-08-24T00:00:00"/>
    <x v="1"/>
    <x v="3"/>
    <x v="5"/>
    <n v="1"/>
    <n v="174.95"/>
    <x v="5"/>
    <x v="0"/>
    <n v="5"/>
    <n v="174.95"/>
    <x v="4"/>
    <x v="7"/>
    <n v="2025"/>
    <s v="Regular"/>
  </r>
  <r>
    <x v="572"/>
    <d v="2025-08-25T00:00:00"/>
    <x v="6"/>
    <x v="0"/>
    <x v="0"/>
    <n v="3"/>
    <n v="109.12"/>
    <x v="3"/>
    <x v="3"/>
    <n v="4"/>
    <n v="327.36"/>
    <x v="5"/>
    <x v="7"/>
    <n v="2025"/>
    <s v="Bulk Order"/>
  </r>
  <r>
    <x v="573"/>
    <d v="2025-08-26T00:00:00"/>
    <x v="4"/>
    <x v="3"/>
    <x v="13"/>
    <n v="1"/>
    <n v="92.45"/>
    <x v="3"/>
    <x v="2"/>
    <n v="4"/>
    <n v="92.45"/>
    <x v="6"/>
    <x v="7"/>
    <n v="2025"/>
    <s v="Regular"/>
  </r>
  <r>
    <x v="574"/>
    <d v="2025-08-27T00:00:00"/>
    <x v="19"/>
    <x v="3"/>
    <x v="11"/>
    <n v="1"/>
    <n v="171.17478260869564"/>
    <x v="8"/>
    <x v="1"/>
    <n v="5"/>
    <n v="171.17478260869564"/>
    <x v="0"/>
    <x v="7"/>
    <n v="2025"/>
    <s v="Regular"/>
  </r>
  <r>
    <x v="575"/>
    <d v="2025-08-28T00:00:00"/>
    <x v="16"/>
    <x v="1"/>
    <x v="6"/>
    <n v="1"/>
    <n v="351.83"/>
    <x v="1"/>
    <x v="1"/>
    <n v="5"/>
    <n v="351.83"/>
    <x v="1"/>
    <x v="7"/>
    <n v="2025"/>
    <s v="Regular"/>
  </r>
  <r>
    <x v="576"/>
    <d v="2025-08-29T00:00:00"/>
    <x v="11"/>
    <x v="1"/>
    <x v="1"/>
    <n v="2"/>
    <n v="253.39"/>
    <x v="5"/>
    <x v="3"/>
    <n v="4"/>
    <n v="506.78"/>
    <x v="2"/>
    <x v="7"/>
    <n v="2025"/>
    <s v="Regular"/>
  </r>
  <r>
    <x v="577"/>
    <d v="2025-08-30T00:00:00"/>
    <x v="8"/>
    <x v="0"/>
    <x v="3"/>
    <n v="2"/>
    <n v="120.25"/>
    <x v="2"/>
    <x v="0"/>
    <n v="4"/>
    <n v="240.5"/>
    <x v="3"/>
    <x v="7"/>
    <n v="2025"/>
    <s v="Regular"/>
  </r>
  <r>
    <x v="578"/>
    <d v="2025-08-31T00:00:00"/>
    <x v="10"/>
    <x v="0"/>
    <x v="3"/>
    <n v="2"/>
    <n v="96.5"/>
    <x v="0"/>
    <x v="1"/>
    <n v="3"/>
    <n v="193"/>
    <x v="4"/>
    <x v="7"/>
    <n v="2025"/>
    <s v="Regular"/>
  </r>
  <r>
    <x v="579"/>
    <d v="2025-09-01T00:00:00"/>
    <x v="20"/>
    <x v="3"/>
    <x v="13"/>
    <n v="4"/>
    <n v="100.27"/>
    <x v="0"/>
    <x v="3"/>
    <n v="3"/>
    <n v="401.08"/>
    <x v="5"/>
    <x v="8"/>
    <n v="2025"/>
    <s v="Bulk Order"/>
  </r>
  <r>
    <x v="580"/>
    <d v="2025-09-02T00:00:00"/>
    <x v="4"/>
    <x v="2"/>
    <x v="2"/>
    <n v="2"/>
    <n v="156.31"/>
    <x v="2"/>
    <x v="3"/>
    <n v="5"/>
    <n v="312.62"/>
    <x v="6"/>
    <x v="8"/>
    <n v="2025"/>
    <s v="Regular"/>
  </r>
  <r>
    <x v="581"/>
    <d v="2025-09-03T00:00:00"/>
    <x v="6"/>
    <x v="2"/>
    <x v="8"/>
    <n v="2"/>
    <n v="183.33"/>
    <x v="3"/>
    <x v="2"/>
    <n v="4"/>
    <n v="366.66"/>
    <x v="0"/>
    <x v="8"/>
    <n v="2025"/>
    <s v="Regular"/>
  </r>
  <r>
    <x v="582"/>
    <d v="2025-09-04T00:00:00"/>
    <x v="2"/>
    <x v="3"/>
    <x v="11"/>
    <n v="1"/>
    <n v="143.72"/>
    <x v="1"/>
    <x v="0"/>
    <n v="3.9213483146067416"/>
    <n v="143.72"/>
    <x v="1"/>
    <x v="8"/>
    <n v="2025"/>
    <s v="Regular"/>
  </r>
  <r>
    <x v="583"/>
    <d v="2025-09-05T00:00:00"/>
    <x v="10"/>
    <x v="3"/>
    <x v="14"/>
    <n v="1"/>
    <n v="199.11"/>
    <x v="8"/>
    <x v="2"/>
    <n v="3"/>
    <n v="199.11"/>
    <x v="2"/>
    <x v="8"/>
    <n v="2025"/>
    <s v="Regular"/>
  </r>
  <r>
    <x v="584"/>
    <d v="2025-09-06T00:00:00"/>
    <x v="18"/>
    <x v="3"/>
    <x v="13"/>
    <n v="2"/>
    <n v="209.58"/>
    <x v="6"/>
    <x v="0"/>
    <n v="3.9"/>
    <n v="419.16"/>
    <x v="3"/>
    <x v="8"/>
    <n v="2025"/>
    <s v="Regular"/>
  </r>
  <r>
    <x v="585"/>
    <d v="2025-09-07T00:00:00"/>
    <x v="1"/>
    <x v="1"/>
    <x v="6"/>
    <n v="1"/>
    <n v="362.57"/>
    <x v="2"/>
    <x v="3"/>
    <n v="4"/>
    <n v="362.57"/>
    <x v="4"/>
    <x v="8"/>
    <n v="2025"/>
    <s v="Regular"/>
  </r>
  <r>
    <x v="586"/>
    <d v="2025-09-08T00:00:00"/>
    <x v="0"/>
    <x v="3"/>
    <x v="11"/>
    <n v="2"/>
    <n v="182.76"/>
    <x v="8"/>
    <x v="2"/>
    <n v="5"/>
    <n v="365.52"/>
    <x v="5"/>
    <x v="8"/>
    <n v="2025"/>
    <s v="Regular"/>
  </r>
  <r>
    <x v="587"/>
    <d v="2025-09-09T00:00:00"/>
    <x v="21"/>
    <x v="3"/>
    <x v="17"/>
    <n v="2"/>
    <n v="96.48"/>
    <x v="8"/>
    <x v="3"/>
    <n v="5"/>
    <n v="192.96"/>
    <x v="6"/>
    <x v="8"/>
    <n v="2025"/>
    <s v="Regular"/>
  </r>
  <r>
    <x v="588"/>
    <d v="2025-09-10T00:00:00"/>
    <x v="13"/>
    <x v="1"/>
    <x v="12"/>
    <n v="2"/>
    <n v="279.08478260869566"/>
    <x v="1"/>
    <x v="1"/>
    <n v="4"/>
    <n v="558.16956521739132"/>
    <x v="0"/>
    <x v="8"/>
    <n v="2025"/>
    <s v="Regular"/>
  </r>
  <r>
    <x v="589"/>
    <d v="2025-09-11T00:00:00"/>
    <x v="3"/>
    <x v="3"/>
    <x v="11"/>
    <n v="2"/>
    <n v="113.42"/>
    <x v="4"/>
    <x v="3"/>
    <n v="5"/>
    <n v="226.84"/>
    <x v="1"/>
    <x v="8"/>
    <n v="2025"/>
    <s v="Regular"/>
  </r>
  <r>
    <x v="590"/>
    <d v="2025-09-12T00:00:00"/>
    <x v="21"/>
    <x v="0"/>
    <x v="3"/>
    <n v="1"/>
    <n v="48.45"/>
    <x v="8"/>
    <x v="1"/>
    <n v="3"/>
    <n v="48.45"/>
    <x v="2"/>
    <x v="8"/>
    <n v="2025"/>
    <s v="Regular"/>
  </r>
  <r>
    <x v="591"/>
    <d v="2025-09-13T00:00:00"/>
    <x v="18"/>
    <x v="2"/>
    <x v="16"/>
    <n v="2"/>
    <n v="90.45"/>
    <x v="0"/>
    <x v="2"/>
    <n v="2"/>
    <n v="180.9"/>
    <x v="3"/>
    <x v="8"/>
    <n v="2025"/>
    <s v="Regular"/>
  </r>
  <r>
    <x v="592"/>
    <d v="2025-09-14T00:00:00"/>
    <x v="9"/>
    <x v="0"/>
    <x v="4"/>
    <n v="1"/>
    <n v="68.430000000000007"/>
    <x v="3"/>
    <x v="2"/>
    <n v="5"/>
    <n v="68.430000000000007"/>
    <x v="4"/>
    <x v="8"/>
    <n v="2025"/>
    <s v="Regular"/>
  </r>
  <r>
    <x v="593"/>
    <d v="2025-09-15T00:00:00"/>
    <x v="2"/>
    <x v="0"/>
    <x v="4"/>
    <n v="1"/>
    <n v="74.45"/>
    <x v="1"/>
    <x v="1"/>
    <n v="5"/>
    <n v="74.45"/>
    <x v="5"/>
    <x v="8"/>
    <n v="2025"/>
    <s v="Regular"/>
  </r>
  <r>
    <x v="594"/>
    <d v="2025-09-16T00:00:00"/>
    <x v="6"/>
    <x v="1"/>
    <x v="6"/>
    <n v="1"/>
    <n v="245.26"/>
    <x v="3"/>
    <x v="2"/>
    <n v="4"/>
    <n v="245.26"/>
    <x v="6"/>
    <x v="8"/>
    <n v="2025"/>
    <s v="Regular"/>
  </r>
  <r>
    <x v="595"/>
    <d v="2025-09-17T00:00:00"/>
    <x v="4"/>
    <x v="1"/>
    <x v="15"/>
    <n v="1"/>
    <n v="256.82"/>
    <x v="8"/>
    <x v="2"/>
    <n v="5"/>
    <n v="256.82"/>
    <x v="0"/>
    <x v="8"/>
    <n v="2025"/>
    <s v="Regular"/>
  </r>
  <r>
    <x v="596"/>
    <d v="2025-09-18T00:00:00"/>
    <x v="18"/>
    <x v="1"/>
    <x v="15"/>
    <n v="1"/>
    <n v="274.57"/>
    <x v="4"/>
    <x v="0"/>
    <n v="3"/>
    <n v="274.57"/>
    <x v="1"/>
    <x v="8"/>
    <n v="2025"/>
    <s v="Regular"/>
  </r>
  <r>
    <x v="597"/>
    <d v="2025-09-19T00:00:00"/>
    <x v="4"/>
    <x v="3"/>
    <x v="17"/>
    <n v="3"/>
    <n v="175.73631578947362"/>
    <x v="6"/>
    <x v="0"/>
    <n v="5"/>
    <n v="527.20894736842092"/>
    <x v="2"/>
    <x v="8"/>
    <n v="2025"/>
    <s v="Bulk Order"/>
  </r>
  <r>
    <x v="598"/>
    <d v="2025-09-20T00:00:00"/>
    <x v="21"/>
    <x v="3"/>
    <x v="13"/>
    <n v="2"/>
    <n v="229.3"/>
    <x v="6"/>
    <x v="1"/>
    <n v="5"/>
    <n v="458.6"/>
    <x v="3"/>
    <x v="8"/>
    <n v="2025"/>
    <s v="Regular"/>
  </r>
  <r>
    <x v="599"/>
    <d v="2025-09-21T00:00:00"/>
    <x v="4"/>
    <x v="3"/>
    <x v="5"/>
    <n v="2"/>
    <n v="230.77"/>
    <x v="8"/>
    <x v="1"/>
    <n v="4"/>
    <n v="461.54"/>
    <x v="4"/>
    <x v="8"/>
    <n v="2025"/>
    <s v="Regular"/>
  </r>
  <r>
    <x v="600"/>
    <d v="2025-09-22T00:00:00"/>
    <x v="13"/>
    <x v="3"/>
    <x v="17"/>
    <n v="3"/>
    <n v="244.11"/>
    <x v="3"/>
    <x v="2"/>
    <n v="4"/>
    <n v="732.33"/>
    <x v="5"/>
    <x v="8"/>
    <n v="2025"/>
    <s v="Bulk Order"/>
  </r>
  <r>
    <x v="601"/>
    <d v="2025-09-23T00:00:00"/>
    <x v="7"/>
    <x v="1"/>
    <x v="1"/>
    <n v="2"/>
    <n v="172.59"/>
    <x v="6"/>
    <x v="3"/>
    <n v="5"/>
    <n v="345.18"/>
    <x v="6"/>
    <x v="8"/>
    <n v="2025"/>
    <s v="Regular"/>
  </r>
  <r>
    <x v="602"/>
    <d v="2025-09-24T00:00:00"/>
    <x v="14"/>
    <x v="2"/>
    <x v="2"/>
    <n v="2"/>
    <n v="77.290000000000006"/>
    <x v="6"/>
    <x v="0"/>
    <n v="3"/>
    <n v="154.58000000000001"/>
    <x v="0"/>
    <x v="8"/>
    <n v="2025"/>
    <s v="Regular"/>
  </r>
  <r>
    <x v="603"/>
    <d v="2025-09-25T00:00:00"/>
    <x v="1"/>
    <x v="3"/>
    <x v="5"/>
    <n v="1"/>
    <n v="102.68"/>
    <x v="0"/>
    <x v="7"/>
    <n v="4"/>
    <n v="102.68"/>
    <x v="1"/>
    <x v="8"/>
    <n v="2025"/>
    <s v="Regular"/>
  </r>
  <r>
    <x v="604"/>
    <d v="2025-09-26T00:00:00"/>
    <x v="4"/>
    <x v="0"/>
    <x v="19"/>
    <n v="2"/>
    <n v="93.08"/>
    <x v="6"/>
    <x v="2"/>
    <n v="3"/>
    <n v="186.16"/>
    <x v="2"/>
    <x v="8"/>
    <n v="2025"/>
    <s v="Regular"/>
  </r>
  <r>
    <x v="605"/>
    <d v="2025-09-27T00:00:00"/>
    <x v="21"/>
    <x v="3"/>
    <x v="14"/>
    <n v="2"/>
    <n v="186.5"/>
    <x v="2"/>
    <x v="2"/>
    <n v="3.707865168539326"/>
    <n v="373"/>
    <x v="3"/>
    <x v="8"/>
    <n v="2025"/>
    <s v="Regular"/>
  </r>
  <r>
    <x v="606"/>
    <d v="2025-09-28T00:00:00"/>
    <x v="22"/>
    <x v="1"/>
    <x v="12"/>
    <n v="1"/>
    <n v="187.61"/>
    <x v="3"/>
    <x v="2"/>
    <n v="4"/>
    <n v="187.61"/>
    <x v="4"/>
    <x v="8"/>
    <n v="2025"/>
    <s v="Regular"/>
  </r>
  <r>
    <x v="607"/>
    <d v="2025-09-29T00:00:00"/>
    <x v="21"/>
    <x v="1"/>
    <x v="9"/>
    <n v="1"/>
    <n v="311.27999999999997"/>
    <x v="8"/>
    <x v="3"/>
    <n v="4"/>
    <n v="311.27999999999997"/>
    <x v="5"/>
    <x v="8"/>
    <n v="2025"/>
    <s v="Regular"/>
  </r>
  <r>
    <x v="608"/>
    <d v="2025-09-30T00:00:00"/>
    <x v="22"/>
    <x v="0"/>
    <x v="10"/>
    <n v="3"/>
    <n v="43.84"/>
    <x v="8"/>
    <x v="3"/>
    <n v="4"/>
    <n v="131.52000000000001"/>
    <x v="6"/>
    <x v="8"/>
    <n v="2025"/>
    <s v="Bulk Order"/>
  </r>
  <r>
    <x v="609"/>
    <d v="2025-10-01T00:00:00"/>
    <x v="3"/>
    <x v="1"/>
    <x v="1"/>
    <n v="2"/>
    <n v="268.93"/>
    <x v="6"/>
    <x v="0"/>
    <n v="4"/>
    <n v="537.86"/>
    <x v="0"/>
    <x v="9"/>
    <n v="2025"/>
    <s v="Regular"/>
  </r>
  <r>
    <x v="610"/>
    <d v="2025-10-02T00:00:00"/>
    <x v="16"/>
    <x v="3"/>
    <x v="5"/>
    <n v="3"/>
    <n v="196.56"/>
    <x v="2"/>
    <x v="1"/>
    <n v="3.696629213483146"/>
    <n v="589.68000000000006"/>
    <x v="1"/>
    <x v="9"/>
    <n v="2025"/>
    <s v="Bulk Order"/>
  </r>
  <r>
    <x v="611"/>
    <d v="2025-10-03T00:00:00"/>
    <x v="18"/>
    <x v="2"/>
    <x v="16"/>
    <n v="1"/>
    <n v="122.77"/>
    <x v="4"/>
    <x v="2"/>
    <n v="5"/>
    <n v="122.77"/>
    <x v="2"/>
    <x v="9"/>
    <n v="2025"/>
    <s v="Regular"/>
  </r>
  <r>
    <x v="612"/>
    <d v="2025-10-04T00:00:00"/>
    <x v="11"/>
    <x v="1"/>
    <x v="15"/>
    <n v="1"/>
    <n v="169.41"/>
    <x v="2"/>
    <x v="0"/>
    <n v="5"/>
    <n v="169.41"/>
    <x v="3"/>
    <x v="9"/>
    <n v="2025"/>
    <s v="Regular"/>
  </r>
  <r>
    <x v="613"/>
    <d v="2025-10-05T00:00:00"/>
    <x v="6"/>
    <x v="1"/>
    <x v="9"/>
    <n v="1"/>
    <n v="447.59"/>
    <x v="6"/>
    <x v="1"/>
    <n v="3"/>
    <n v="447.59"/>
    <x v="4"/>
    <x v="9"/>
    <n v="2025"/>
    <s v="Regular"/>
  </r>
  <r>
    <x v="614"/>
    <d v="2025-10-06T00:00:00"/>
    <x v="6"/>
    <x v="1"/>
    <x v="9"/>
    <n v="1"/>
    <n v="267.39"/>
    <x v="5"/>
    <x v="0"/>
    <n v="5"/>
    <n v="267.39"/>
    <x v="5"/>
    <x v="9"/>
    <n v="2025"/>
    <s v="Regular"/>
  </r>
  <r>
    <x v="615"/>
    <d v="2025-10-07T00:00:00"/>
    <x v="12"/>
    <x v="3"/>
    <x v="5"/>
    <n v="1"/>
    <n v="175.14"/>
    <x v="8"/>
    <x v="0"/>
    <n v="5"/>
    <n v="175.14"/>
    <x v="6"/>
    <x v="9"/>
    <n v="2025"/>
    <s v="Regular"/>
  </r>
  <r>
    <x v="616"/>
    <d v="2025-10-08T00:00:00"/>
    <x v="9"/>
    <x v="1"/>
    <x v="9"/>
    <n v="2"/>
    <n v="206.92"/>
    <x v="1"/>
    <x v="1"/>
    <n v="4"/>
    <n v="413.84"/>
    <x v="0"/>
    <x v="9"/>
    <n v="2025"/>
    <s v="Regular"/>
  </r>
  <r>
    <x v="617"/>
    <d v="2025-10-09T00:00:00"/>
    <x v="24"/>
    <x v="2"/>
    <x v="8"/>
    <n v="1"/>
    <n v="189.33"/>
    <x v="1"/>
    <x v="4"/>
    <n v="5"/>
    <n v="189.33"/>
    <x v="1"/>
    <x v="9"/>
    <n v="2025"/>
    <s v="Regular"/>
  </r>
  <r>
    <x v="618"/>
    <d v="2025-10-10T00:00:00"/>
    <x v="18"/>
    <x v="1"/>
    <x v="15"/>
    <n v="1"/>
    <n v="165.63"/>
    <x v="3"/>
    <x v="2"/>
    <n v="4"/>
    <n v="165.63"/>
    <x v="2"/>
    <x v="9"/>
    <n v="2025"/>
    <s v="Regular"/>
  </r>
  <r>
    <x v="619"/>
    <d v="2025-10-11T00:00:00"/>
    <x v="23"/>
    <x v="1"/>
    <x v="15"/>
    <n v="2"/>
    <n v="177.22"/>
    <x v="3"/>
    <x v="3"/>
    <n v="4"/>
    <n v="354.44"/>
    <x v="3"/>
    <x v="9"/>
    <n v="2025"/>
    <s v="Regular"/>
  </r>
  <r>
    <x v="620"/>
    <d v="2025-10-12T00:00:00"/>
    <x v="23"/>
    <x v="1"/>
    <x v="6"/>
    <n v="2"/>
    <n v="166.65"/>
    <x v="6"/>
    <x v="3"/>
    <n v="3"/>
    <n v="333.3"/>
    <x v="4"/>
    <x v="9"/>
    <n v="2025"/>
    <s v="Regular"/>
  </r>
  <r>
    <x v="621"/>
    <d v="2025-10-13T00:00:00"/>
    <x v="16"/>
    <x v="2"/>
    <x v="2"/>
    <n v="1"/>
    <n v="136.5"/>
    <x v="8"/>
    <x v="3"/>
    <n v="4"/>
    <n v="136.5"/>
    <x v="5"/>
    <x v="9"/>
    <n v="2025"/>
    <s v="Regular"/>
  </r>
  <r>
    <x v="622"/>
    <d v="2025-10-14T00:00:00"/>
    <x v="6"/>
    <x v="1"/>
    <x v="9"/>
    <n v="2"/>
    <n v="296.52"/>
    <x v="3"/>
    <x v="2"/>
    <n v="5"/>
    <n v="593.04"/>
    <x v="6"/>
    <x v="9"/>
    <n v="2025"/>
    <s v="Regular"/>
  </r>
  <r>
    <x v="623"/>
    <d v="2025-10-15T00:00:00"/>
    <x v="8"/>
    <x v="1"/>
    <x v="15"/>
    <n v="1"/>
    <n v="381.58"/>
    <x v="6"/>
    <x v="3"/>
    <n v="4"/>
    <n v="381.58"/>
    <x v="0"/>
    <x v="9"/>
    <n v="2025"/>
    <s v="Regular"/>
  </r>
  <r>
    <x v="624"/>
    <d v="2025-10-16T00:00:00"/>
    <x v="13"/>
    <x v="1"/>
    <x v="15"/>
    <n v="2"/>
    <n v="272.49"/>
    <x v="1"/>
    <x v="0"/>
    <n v="5"/>
    <n v="544.98"/>
    <x v="1"/>
    <x v="9"/>
    <n v="2025"/>
    <s v="Regular"/>
  </r>
  <r>
    <x v="625"/>
    <d v="2025-10-17T00:00:00"/>
    <x v="23"/>
    <x v="2"/>
    <x v="16"/>
    <n v="1"/>
    <n v="164.24"/>
    <x v="5"/>
    <x v="0"/>
    <n v="3.6404494382022472"/>
    <n v="164.24"/>
    <x v="2"/>
    <x v="9"/>
    <n v="2025"/>
    <s v="Regular"/>
  </r>
  <r>
    <x v="626"/>
    <d v="2025-10-18T00:00:00"/>
    <x v="9"/>
    <x v="2"/>
    <x v="7"/>
    <n v="1"/>
    <n v="141.52000000000001"/>
    <x v="8"/>
    <x v="1"/>
    <n v="4"/>
    <n v="141.52000000000001"/>
    <x v="3"/>
    <x v="9"/>
    <n v="2025"/>
    <s v="Regular"/>
  </r>
  <r>
    <x v="627"/>
    <d v="2025-10-19T00:00:00"/>
    <x v="11"/>
    <x v="1"/>
    <x v="1"/>
    <n v="1"/>
    <n v="173.6"/>
    <x v="6"/>
    <x v="3"/>
    <n v="3.6555555555555554"/>
    <n v="173.6"/>
    <x v="4"/>
    <x v="9"/>
    <n v="2025"/>
    <s v="Regular"/>
  </r>
  <r>
    <x v="628"/>
    <d v="2025-10-20T00:00:00"/>
    <x v="4"/>
    <x v="1"/>
    <x v="1"/>
    <n v="1"/>
    <n v="428.73"/>
    <x v="3"/>
    <x v="3"/>
    <n v="5"/>
    <n v="428.73"/>
    <x v="5"/>
    <x v="9"/>
    <n v="2025"/>
    <s v="Regular"/>
  </r>
  <r>
    <x v="629"/>
    <d v="2025-10-21T00:00:00"/>
    <x v="3"/>
    <x v="1"/>
    <x v="1"/>
    <n v="4"/>
    <n v="250.36"/>
    <x v="3"/>
    <x v="0"/>
    <n v="1"/>
    <n v="1001.44"/>
    <x v="6"/>
    <x v="9"/>
    <n v="2025"/>
    <s v="Bulk Order"/>
  </r>
  <r>
    <x v="630"/>
    <d v="2025-10-22T00:00:00"/>
    <x v="19"/>
    <x v="1"/>
    <x v="15"/>
    <n v="3"/>
    <n v="215.7"/>
    <x v="1"/>
    <x v="0"/>
    <n v="4"/>
    <n v="647.09999999999991"/>
    <x v="0"/>
    <x v="9"/>
    <n v="2025"/>
    <s v="Bulk Order"/>
  </r>
  <r>
    <x v="631"/>
    <d v="2025-10-23T00:00:00"/>
    <x v="16"/>
    <x v="0"/>
    <x v="10"/>
    <n v="2"/>
    <n v="139.26"/>
    <x v="6"/>
    <x v="3"/>
    <n v="5"/>
    <n v="278.52"/>
    <x v="1"/>
    <x v="9"/>
    <n v="2025"/>
    <s v="Regular"/>
  </r>
  <r>
    <x v="632"/>
    <d v="2025-10-24T00:00:00"/>
    <x v="24"/>
    <x v="1"/>
    <x v="9"/>
    <n v="1"/>
    <n v="428.84"/>
    <x v="1"/>
    <x v="2"/>
    <n v="3"/>
    <n v="428.84"/>
    <x v="2"/>
    <x v="9"/>
    <n v="2025"/>
    <s v="Regular"/>
  </r>
  <r>
    <x v="633"/>
    <d v="2025-10-25T00:00:00"/>
    <x v="0"/>
    <x v="1"/>
    <x v="12"/>
    <n v="2"/>
    <n v="387.19"/>
    <x v="8"/>
    <x v="3"/>
    <n v="4"/>
    <n v="774.38"/>
    <x v="3"/>
    <x v="9"/>
    <n v="2025"/>
    <s v="Regular"/>
  </r>
  <r>
    <x v="634"/>
    <d v="2025-10-26T00:00:00"/>
    <x v="11"/>
    <x v="3"/>
    <x v="13"/>
    <n v="1"/>
    <n v="92.92"/>
    <x v="4"/>
    <x v="2"/>
    <n v="3"/>
    <n v="92.92"/>
    <x v="4"/>
    <x v="9"/>
    <n v="2025"/>
    <s v="Regular"/>
  </r>
  <r>
    <x v="635"/>
    <d v="2025-10-27T00:00:00"/>
    <x v="8"/>
    <x v="2"/>
    <x v="8"/>
    <n v="1"/>
    <n v="187.8"/>
    <x v="1"/>
    <x v="0"/>
    <n v="3"/>
    <n v="187.8"/>
    <x v="5"/>
    <x v="9"/>
    <n v="2025"/>
    <s v="Regular"/>
  </r>
  <r>
    <x v="636"/>
    <d v="2025-10-28T00:00:00"/>
    <x v="17"/>
    <x v="3"/>
    <x v="11"/>
    <n v="2"/>
    <n v="119.17"/>
    <x v="6"/>
    <x v="1"/>
    <n v="5"/>
    <n v="238.34"/>
    <x v="6"/>
    <x v="9"/>
    <n v="2025"/>
    <s v="Regular"/>
  </r>
  <r>
    <x v="637"/>
    <d v="2025-10-29T00:00:00"/>
    <x v="13"/>
    <x v="0"/>
    <x v="4"/>
    <n v="4"/>
    <n v="75.16"/>
    <x v="6"/>
    <x v="3"/>
    <n v="3.6111111111111112"/>
    <n v="300.64"/>
    <x v="0"/>
    <x v="9"/>
    <n v="2025"/>
    <s v="Bulk Order"/>
  </r>
  <r>
    <x v="638"/>
    <d v="2025-10-30T00:00:00"/>
    <x v="20"/>
    <x v="3"/>
    <x v="13"/>
    <n v="3"/>
    <n v="203.64"/>
    <x v="1"/>
    <x v="2"/>
    <n v="3"/>
    <n v="610.91999999999996"/>
    <x v="1"/>
    <x v="9"/>
    <n v="2025"/>
    <s v="Bulk Order"/>
  </r>
  <r>
    <x v="639"/>
    <d v="2025-10-31T00:00:00"/>
    <x v="21"/>
    <x v="2"/>
    <x v="18"/>
    <n v="1"/>
    <n v="84.02"/>
    <x v="0"/>
    <x v="3"/>
    <n v="5"/>
    <n v="84.02"/>
    <x v="2"/>
    <x v="9"/>
    <n v="2025"/>
    <s v="Regular"/>
  </r>
  <r>
    <x v="640"/>
    <d v="2025-11-01T00:00:00"/>
    <x v="23"/>
    <x v="2"/>
    <x v="8"/>
    <n v="4"/>
    <n v="182.62"/>
    <x v="2"/>
    <x v="4"/>
    <n v="3"/>
    <n v="730.48"/>
    <x v="3"/>
    <x v="10"/>
    <n v="2025"/>
    <s v="Bulk Order"/>
  </r>
  <r>
    <x v="641"/>
    <d v="2025-11-02T00:00:00"/>
    <x v="13"/>
    <x v="1"/>
    <x v="1"/>
    <n v="3"/>
    <n v="299.95999999999998"/>
    <x v="5"/>
    <x v="1"/>
    <n v="4"/>
    <n v="899.87999999999988"/>
    <x v="4"/>
    <x v="10"/>
    <n v="2025"/>
    <s v="Bulk Order"/>
  </r>
  <r>
    <x v="642"/>
    <d v="2025-11-03T00:00:00"/>
    <x v="3"/>
    <x v="1"/>
    <x v="12"/>
    <n v="2"/>
    <n v="248.24"/>
    <x v="8"/>
    <x v="4"/>
    <n v="4"/>
    <n v="496.48"/>
    <x v="5"/>
    <x v="10"/>
    <n v="2025"/>
    <s v="Regular"/>
  </r>
  <r>
    <x v="643"/>
    <d v="2025-11-04T00:00:00"/>
    <x v="8"/>
    <x v="3"/>
    <x v="5"/>
    <n v="3"/>
    <n v="224.14"/>
    <x v="3"/>
    <x v="2"/>
    <n v="4"/>
    <n v="672.42"/>
    <x v="6"/>
    <x v="10"/>
    <n v="2025"/>
    <s v="Bulk Order"/>
  </r>
  <r>
    <x v="644"/>
    <d v="2025-11-05T00:00:00"/>
    <x v="4"/>
    <x v="1"/>
    <x v="12"/>
    <n v="2"/>
    <n v="257.62"/>
    <x v="5"/>
    <x v="2"/>
    <n v="4"/>
    <n v="515.24"/>
    <x v="0"/>
    <x v="10"/>
    <n v="2025"/>
    <s v="Regular"/>
  </r>
  <r>
    <x v="645"/>
    <d v="2025-11-06T00:00:00"/>
    <x v="13"/>
    <x v="1"/>
    <x v="15"/>
    <n v="1"/>
    <n v="249.14"/>
    <x v="10"/>
    <x v="2"/>
    <n v="5"/>
    <n v="249.14"/>
    <x v="1"/>
    <x v="10"/>
    <n v="2025"/>
    <s v="Regular"/>
  </r>
  <r>
    <x v="646"/>
    <d v="2025-11-07T00:00:00"/>
    <x v="11"/>
    <x v="0"/>
    <x v="10"/>
    <n v="1"/>
    <n v="128.13"/>
    <x v="0"/>
    <x v="3"/>
    <n v="4"/>
    <n v="128.13"/>
    <x v="2"/>
    <x v="10"/>
    <n v="2025"/>
    <s v="Regular"/>
  </r>
  <r>
    <x v="647"/>
    <d v="2025-11-08T00:00:00"/>
    <x v="6"/>
    <x v="0"/>
    <x v="3"/>
    <n v="1"/>
    <n v="119.97"/>
    <x v="3"/>
    <x v="1"/>
    <n v="3"/>
    <n v="119.97"/>
    <x v="3"/>
    <x v="10"/>
    <n v="2025"/>
    <s v="Regular"/>
  </r>
  <r>
    <x v="648"/>
    <d v="2025-11-09T00:00:00"/>
    <x v="10"/>
    <x v="3"/>
    <x v="11"/>
    <n v="1"/>
    <n v="155.93"/>
    <x v="4"/>
    <x v="2"/>
    <n v="2"/>
    <n v="155.93"/>
    <x v="4"/>
    <x v="10"/>
    <n v="2025"/>
    <s v="Regular"/>
  </r>
  <r>
    <x v="649"/>
    <d v="2025-11-10T00:00:00"/>
    <x v="13"/>
    <x v="3"/>
    <x v="14"/>
    <n v="2"/>
    <n v="195.99"/>
    <x v="6"/>
    <x v="1"/>
    <n v="3.6373626373626373"/>
    <n v="391.98"/>
    <x v="5"/>
    <x v="10"/>
    <n v="2025"/>
    <s v="Regular"/>
  </r>
  <r>
    <x v="650"/>
    <d v="2025-11-11T00:00:00"/>
    <x v="3"/>
    <x v="1"/>
    <x v="6"/>
    <n v="1"/>
    <n v="325.27999999999997"/>
    <x v="1"/>
    <x v="0"/>
    <n v="4"/>
    <n v="325.27999999999997"/>
    <x v="6"/>
    <x v="10"/>
    <n v="2025"/>
    <s v="Regular"/>
  </r>
  <r>
    <x v="651"/>
    <d v="2025-11-12T00:00:00"/>
    <x v="17"/>
    <x v="1"/>
    <x v="9"/>
    <n v="2"/>
    <n v="278.60000000000002"/>
    <x v="4"/>
    <x v="0"/>
    <n v="5"/>
    <n v="557.20000000000005"/>
    <x v="0"/>
    <x v="10"/>
    <n v="2025"/>
    <s v="Regular"/>
  </r>
  <r>
    <x v="652"/>
    <d v="2025-11-13T00:00:00"/>
    <x v="19"/>
    <x v="1"/>
    <x v="9"/>
    <n v="4"/>
    <n v="335.87"/>
    <x v="2"/>
    <x v="1"/>
    <n v="2"/>
    <n v="1343.48"/>
    <x v="1"/>
    <x v="10"/>
    <n v="2025"/>
    <s v="Bulk Order"/>
  </r>
  <r>
    <x v="653"/>
    <d v="2025-11-14T00:00:00"/>
    <x v="13"/>
    <x v="1"/>
    <x v="1"/>
    <n v="2"/>
    <n v="384.51"/>
    <x v="5"/>
    <x v="0"/>
    <n v="4"/>
    <n v="769.02"/>
    <x v="2"/>
    <x v="10"/>
    <n v="2025"/>
    <s v="Regular"/>
  </r>
  <r>
    <x v="654"/>
    <d v="2025-11-15T00:00:00"/>
    <x v="15"/>
    <x v="1"/>
    <x v="1"/>
    <n v="2"/>
    <n v="423.42"/>
    <x v="6"/>
    <x v="2"/>
    <n v="3.6630434782608696"/>
    <n v="846.84"/>
    <x v="3"/>
    <x v="10"/>
    <n v="2025"/>
    <s v="Regular"/>
  </r>
  <r>
    <x v="655"/>
    <d v="2025-11-16T00:00:00"/>
    <x v="20"/>
    <x v="1"/>
    <x v="1"/>
    <n v="2"/>
    <n v="334.93"/>
    <x v="5"/>
    <x v="3"/>
    <n v="5"/>
    <n v="669.86"/>
    <x v="4"/>
    <x v="10"/>
    <n v="2025"/>
    <s v="Regular"/>
  </r>
  <r>
    <x v="656"/>
    <d v="2025-11-17T00:00:00"/>
    <x v="8"/>
    <x v="2"/>
    <x v="16"/>
    <n v="3"/>
    <n v="92.68"/>
    <x v="5"/>
    <x v="1"/>
    <n v="4"/>
    <n v="278.04000000000002"/>
    <x v="5"/>
    <x v="10"/>
    <n v="2025"/>
    <s v="Bulk Order"/>
  </r>
  <r>
    <x v="657"/>
    <d v="2025-11-18T00:00:00"/>
    <x v="7"/>
    <x v="2"/>
    <x v="16"/>
    <n v="1"/>
    <n v="95.16"/>
    <x v="6"/>
    <x v="3"/>
    <n v="4"/>
    <n v="95.16"/>
    <x v="6"/>
    <x v="10"/>
    <n v="2025"/>
    <s v="Regular"/>
  </r>
  <r>
    <x v="658"/>
    <d v="2025-11-19T00:00:00"/>
    <x v="19"/>
    <x v="3"/>
    <x v="13"/>
    <n v="2"/>
    <n v="244.22"/>
    <x v="3"/>
    <x v="1"/>
    <n v="2"/>
    <n v="488.44"/>
    <x v="0"/>
    <x v="10"/>
    <n v="2025"/>
    <s v="Regular"/>
  </r>
  <r>
    <x v="659"/>
    <d v="2025-11-20T00:00:00"/>
    <x v="5"/>
    <x v="0"/>
    <x v="0"/>
    <n v="2"/>
    <n v="72.680000000000007"/>
    <x v="3"/>
    <x v="1"/>
    <n v="5"/>
    <n v="145.36000000000001"/>
    <x v="1"/>
    <x v="10"/>
    <n v="2025"/>
    <s v="Regular"/>
  </r>
  <r>
    <x v="660"/>
    <d v="2025-11-21T00:00:00"/>
    <x v="8"/>
    <x v="1"/>
    <x v="15"/>
    <n v="3"/>
    <n v="310.39"/>
    <x v="7"/>
    <x v="1"/>
    <n v="3"/>
    <n v="931.17"/>
    <x v="2"/>
    <x v="10"/>
    <n v="2025"/>
    <s v="Bulk Order"/>
  </r>
  <r>
    <x v="661"/>
    <d v="2025-11-22T00:00:00"/>
    <x v="12"/>
    <x v="2"/>
    <x v="8"/>
    <n v="1"/>
    <n v="75.510000000000005"/>
    <x v="1"/>
    <x v="2"/>
    <n v="4"/>
    <n v="75.510000000000005"/>
    <x v="3"/>
    <x v="10"/>
    <n v="2025"/>
    <s v="Regular"/>
  </r>
  <r>
    <x v="662"/>
    <d v="2025-11-23T00:00:00"/>
    <x v="17"/>
    <x v="0"/>
    <x v="10"/>
    <n v="3"/>
    <n v="139.22999999999999"/>
    <x v="8"/>
    <x v="0"/>
    <n v="4"/>
    <n v="417.68999999999994"/>
    <x v="4"/>
    <x v="10"/>
    <n v="2025"/>
    <s v="Bulk Order"/>
  </r>
  <r>
    <x v="663"/>
    <d v="2025-11-24T00:00:00"/>
    <x v="11"/>
    <x v="2"/>
    <x v="16"/>
    <n v="1"/>
    <n v="98.65"/>
    <x v="1"/>
    <x v="0"/>
    <n v="5"/>
    <n v="98.65"/>
    <x v="5"/>
    <x v="10"/>
    <n v="2025"/>
    <s v="Regular"/>
  </r>
  <r>
    <x v="664"/>
    <d v="2025-11-25T00:00:00"/>
    <x v="17"/>
    <x v="1"/>
    <x v="9"/>
    <n v="2"/>
    <n v="159.36000000000001"/>
    <x v="1"/>
    <x v="2"/>
    <n v="4"/>
    <n v="318.72000000000003"/>
    <x v="6"/>
    <x v="10"/>
    <n v="2025"/>
    <s v="Regular"/>
  </r>
  <r>
    <x v="665"/>
    <d v="2025-11-26T00:00:00"/>
    <x v="12"/>
    <x v="1"/>
    <x v="6"/>
    <n v="1"/>
    <n v="367.32"/>
    <x v="2"/>
    <x v="3"/>
    <n v="3"/>
    <n v="367.32"/>
    <x v="0"/>
    <x v="10"/>
    <n v="2025"/>
    <s v="Regular"/>
  </r>
  <r>
    <x v="666"/>
    <d v="2025-11-27T00:00:00"/>
    <x v="2"/>
    <x v="3"/>
    <x v="17"/>
    <n v="2"/>
    <n v="193.67"/>
    <x v="5"/>
    <x v="1"/>
    <n v="5"/>
    <n v="387.34"/>
    <x v="1"/>
    <x v="10"/>
    <n v="2025"/>
    <s v="Regular"/>
  </r>
  <r>
    <x v="667"/>
    <d v="2025-11-28T00:00:00"/>
    <x v="17"/>
    <x v="0"/>
    <x v="10"/>
    <n v="1"/>
    <n v="103.67"/>
    <x v="0"/>
    <x v="2"/>
    <n v="4"/>
    <n v="103.67"/>
    <x v="2"/>
    <x v="10"/>
    <n v="2025"/>
    <s v="Regular"/>
  </r>
  <r>
    <x v="668"/>
    <d v="2025-11-29T00:00:00"/>
    <x v="20"/>
    <x v="1"/>
    <x v="6"/>
    <n v="1"/>
    <n v="162.69"/>
    <x v="3"/>
    <x v="3"/>
    <n v="3"/>
    <n v="162.69"/>
    <x v="3"/>
    <x v="10"/>
    <n v="2025"/>
    <s v="Regular"/>
  </r>
  <r>
    <x v="669"/>
    <d v="2025-11-30T00:00:00"/>
    <x v="9"/>
    <x v="1"/>
    <x v="1"/>
    <n v="1"/>
    <n v="272.12"/>
    <x v="4"/>
    <x v="2"/>
    <n v="4"/>
    <n v="272.12"/>
    <x v="4"/>
    <x v="10"/>
    <n v="2025"/>
    <s v="Regular"/>
  </r>
  <r>
    <x v="670"/>
    <d v="2025-12-01T00:00:00"/>
    <x v="18"/>
    <x v="2"/>
    <x v="16"/>
    <n v="2"/>
    <n v="110.59"/>
    <x v="6"/>
    <x v="0"/>
    <n v="4"/>
    <n v="221.18"/>
    <x v="5"/>
    <x v="11"/>
    <n v="2025"/>
    <s v="Regular"/>
  </r>
  <r>
    <x v="671"/>
    <d v="2025-12-02T00:00:00"/>
    <x v="23"/>
    <x v="2"/>
    <x v="16"/>
    <n v="1"/>
    <n v="144.76"/>
    <x v="5"/>
    <x v="0"/>
    <n v="3"/>
    <n v="144.76"/>
    <x v="6"/>
    <x v="11"/>
    <n v="2025"/>
    <s v="Regular"/>
  </r>
  <r>
    <x v="672"/>
    <d v="2025-12-03T00:00:00"/>
    <x v="6"/>
    <x v="3"/>
    <x v="11"/>
    <n v="2"/>
    <n v="96.94"/>
    <x v="0"/>
    <x v="3"/>
    <n v="2"/>
    <n v="193.88"/>
    <x v="0"/>
    <x v="11"/>
    <n v="2025"/>
    <s v="Regular"/>
  </r>
  <r>
    <x v="673"/>
    <d v="2025-12-04T00:00:00"/>
    <x v="0"/>
    <x v="0"/>
    <x v="0"/>
    <n v="1"/>
    <n v="76.430000000000007"/>
    <x v="8"/>
    <x v="3"/>
    <n v="4"/>
    <n v="76.430000000000007"/>
    <x v="1"/>
    <x v="11"/>
    <n v="2025"/>
    <s v="Regular"/>
  </r>
  <r>
    <x v="674"/>
    <d v="2025-12-05T00:00:00"/>
    <x v="14"/>
    <x v="1"/>
    <x v="1"/>
    <n v="1"/>
    <n v="376.88"/>
    <x v="4"/>
    <x v="0"/>
    <n v="5"/>
    <n v="376.88"/>
    <x v="2"/>
    <x v="11"/>
    <n v="2025"/>
    <s v="Regular"/>
  </r>
  <r>
    <x v="675"/>
    <d v="2025-12-06T00:00:00"/>
    <x v="8"/>
    <x v="2"/>
    <x v="8"/>
    <n v="2"/>
    <n v="64.209999999999994"/>
    <x v="9"/>
    <x v="2"/>
    <n v="3.6774193548387095"/>
    <n v="128.41999999999999"/>
    <x v="3"/>
    <x v="11"/>
    <n v="2025"/>
    <s v="Regular"/>
  </r>
  <r>
    <x v="676"/>
    <d v="2025-12-07T00:00:00"/>
    <x v="8"/>
    <x v="2"/>
    <x v="8"/>
    <n v="4"/>
    <n v="148.03"/>
    <x v="2"/>
    <x v="0"/>
    <n v="4"/>
    <n v="592.12"/>
    <x v="4"/>
    <x v="11"/>
    <n v="2025"/>
    <s v="Bulk Order"/>
  </r>
  <r>
    <x v="677"/>
    <d v="2025-12-08T00:00:00"/>
    <x v="20"/>
    <x v="1"/>
    <x v="9"/>
    <n v="1"/>
    <n v="271.43"/>
    <x v="0"/>
    <x v="0"/>
    <n v="4"/>
    <n v="271.43"/>
    <x v="5"/>
    <x v="11"/>
    <n v="2025"/>
    <s v="Regular"/>
  </r>
  <r>
    <x v="678"/>
    <d v="2025-12-09T00:00:00"/>
    <x v="4"/>
    <x v="1"/>
    <x v="9"/>
    <n v="1"/>
    <n v="327.66000000000003"/>
    <x v="3"/>
    <x v="3"/>
    <n v="1"/>
    <n v="327.66000000000003"/>
    <x v="6"/>
    <x v="11"/>
    <n v="2025"/>
    <s v="Regular"/>
  </r>
  <r>
    <x v="679"/>
    <d v="2025-12-10T00:00:00"/>
    <x v="5"/>
    <x v="1"/>
    <x v="1"/>
    <n v="1"/>
    <n v="284.5094736842106"/>
    <x v="4"/>
    <x v="3"/>
    <n v="3"/>
    <n v="284.5094736842106"/>
    <x v="0"/>
    <x v="11"/>
    <n v="2025"/>
    <s v="Regular"/>
  </r>
  <r>
    <x v="680"/>
    <d v="2025-12-11T00:00:00"/>
    <x v="10"/>
    <x v="1"/>
    <x v="12"/>
    <n v="1"/>
    <n v="172.6"/>
    <x v="4"/>
    <x v="1"/>
    <n v="4"/>
    <n v="172.6"/>
    <x v="1"/>
    <x v="11"/>
    <n v="2025"/>
    <s v="Regular"/>
  </r>
  <r>
    <x v="681"/>
    <d v="2025-12-12T00:00:00"/>
    <x v="0"/>
    <x v="3"/>
    <x v="14"/>
    <n v="2"/>
    <n v="219.64"/>
    <x v="0"/>
    <x v="3"/>
    <n v="1"/>
    <n v="439.28"/>
    <x v="2"/>
    <x v="11"/>
    <n v="2025"/>
    <s v="Regular"/>
  </r>
  <r>
    <x v="682"/>
    <d v="2025-12-13T00:00:00"/>
    <x v="15"/>
    <x v="1"/>
    <x v="9"/>
    <n v="2"/>
    <n v="176.41"/>
    <x v="6"/>
    <x v="0"/>
    <n v="4"/>
    <n v="352.82"/>
    <x v="3"/>
    <x v="11"/>
    <n v="2025"/>
    <s v="Regular"/>
  </r>
  <r>
    <x v="683"/>
    <d v="2025-12-14T00:00:00"/>
    <x v="9"/>
    <x v="1"/>
    <x v="15"/>
    <n v="2"/>
    <n v="353.74"/>
    <x v="0"/>
    <x v="0"/>
    <n v="4"/>
    <n v="707.48"/>
    <x v="4"/>
    <x v="11"/>
    <n v="2025"/>
    <s v="Regular"/>
  </r>
  <r>
    <x v="684"/>
    <d v="2025-12-15T00:00:00"/>
    <x v="8"/>
    <x v="1"/>
    <x v="15"/>
    <n v="1"/>
    <n v="432.53"/>
    <x v="6"/>
    <x v="3"/>
    <n v="3"/>
    <n v="432.53"/>
    <x v="5"/>
    <x v="11"/>
    <n v="2025"/>
    <s v="Regular"/>
  </r>
  <r>
    <x v="685"/>
    <d v="2025-12-16T00:00:00"/>
    <x v="24"/>
    <x v="1"/>
    <x v="12"/>
    <n v="1"/>
    <n v="164.32"/>
    <x v="5"/>
    <x v="3"/>
    <n v="5"/>
    <n v="164.32"/>
    <x v="6"/>
    <x v="11"/>
    <n v="2025"/>
    <s v="Regular"/>
  </r>
  <r>
    <x v="686"/>
    <d v="2025-12-17T00:00:00"/>
    <x v="24"/>
    <x v="0"/>
    <x v="4"/>
    <n v="4"/>
    <n v="81.13"/>
    <x v="0"/>
    <x v="0"/>
    <n v="5"/>
    <n v="324.52"/>
    <x v="0"/>
    <x v="11"/>
    <n v="2025"/>
    <s v="Bulk Order"/>
  </r>
  <r>
    <x v="687"/>
    <d v="2025-12-18T00:00:00"/>
    <x v="14"/>
    <x v="1"/>
    <x v="6"/>
    <n v="4"/>
    <n v="272.98"/>
    <x v="4"/>
    <x v="1"/>
    <n v="4"/>
    <n v="1091.92"/>
    <x v="1"/>
    <x v="11"/>
    <n v="2025"/>
    <s v="Bulk Order"/>
  </r>
  <r>
    <x v="688"/>
    <d v="2025-12-19T00:00:00"/>
    <x v="7"/>
    <x v="1"/>
    <x v="9"/>
    <n v="4"/>
    <n v="349.55"/>
    <x v="5"/>
    <x v="1"/>
    <n v="2"/>
    <n v="1398.2"/>
    <x v="2"/>
    <x v="11"/>
    <n v="2025"/>
    <s v="Bulk Order"/>
  </r>
  <r>
    <x v="689"/>
    <d v="2025-12-20T00:00:00"/>
    <x v="14"/>
    <x v="1"/>
    <x v="6"/>
    <n v="4"/>
    <n v="423.24"/>
    <x v="4"/>
    <x v="2"/>
    <n v="2"/>
    <n v="1692.96"/>
    <x v="3"/>
    <x v="11"/>
    <n v="2025"/>
    <s v="Bulk Order"/>
  </r>
  <r>
    <x v="690"/>
    <d v="2025-12-21T00:00:00"/>
    <x v="14"/>
    <x v="1"/>
    <x v="15"/>
    <n v="2"/>
    <n v="346.48"/>
    <x v="6"/>
    <x v="3"/>
    <n v="1"/>
    <n v="692.96"/>
    <x v="4"/>
    <x v="11"/>
    <n v="2025"/>
    <s v="Regular"/>
  </r>
  <r>
    <x v="691"/>
    <d v="2025-12-22T00:00:00"/>
    <x v="7"/>
    <x v="3"/>
    <x v="11"/>
    <n v="1"/>
    <n v="119.7"/>
    <x v="0"/>
    <x v="3"/>
    <n v="5"/>
    <n v="119.7"/>
    <x v="5"/>
    <x v="11"/>
    <n v="2025"/>
    <s v="Regular"/>
  </r>
  <r>
    <x v="692"/>
    <d v="2025-12-23T00:00:00"/>
    <x v="7"/>
    <x v="3"/>
    <x v="13"/>
    <n v="2"/>
    <n v="107.97"/>
    <x v="1"/>
    <x v="3"/>
    <n v="3"/>
    <n v="215.94"/>
    <x v="6"/>
    <x v="11"/>
    <n v="2025"/>
    <s v="Regular"/>
  </r>
  <r>
    <x v="693"/>
    <d v="2025-12-24T00:00:00"/>
    <x v="0"/>
    <x v="0"/>
    <x v="4"/>
    <n v="4"/>
    <n v="74.77"/>
    <x v="2"/>
    <x v="2"/>
    <n v="4"/>
    <n v="299.08"/>
    <x v="0"/>
    <x v="11"/>
    <n v="2025"/>
    <s v="Bulk Order"/>
  </r>
  <r>
    <x v="694"/>
    <d v="2025-12-25T00:00:00"/>
    <x v="13"/>
    <x v="0"/>
    <x v="10"/>
    <n v="2"/>
    <n v="106.46"/>
    <x v="6"/>
    <x v="1"/>
    <n v="3.806451612903226"/>
    <n v="212.92"/>
    <x v="1"/>
    <x v="11"/>
    <n v="2025"/>
    <s v="Regular"/>
  </r>
  <r>
    <x v="695"/>
    <d v="2025-12-26T00:00:00"/>
    <x v="20"/>
    <x v="2"/>
    <x v="2"/>
    <n v="3"/>
    <n v="172.4"/>
    <x v="1"/>
    <x v="0"/>
    <n v="2"/>
    <n v="517.20000000000005"/>
    <x v="2"/>
    <x v="11"/>
    <n v="2025"/>
    <s v="Bulk Order"/>
  </r>
  <r>
    <x v="696"/>
    <d v="2025-12-27T00:00:00"/>
    <x v="14"/>
    <x v="1"/>
    <x v="15"/>
    <n v="2"/>
    <n v="301.77999999999997"/>
    <x v="5"/>
    <x v="3"/>
    <n v="5"/>
    <n v="603.55999999999995"/>
    <x v="3"/>
    <x v="11"/>
    <n v="2025"/>
    <s v="Regular"/>
  </r>
  <r>
    <x v="697"/>
    <d v="2025-12-28T00:00:00"/>
    <x v="1"/>
    <x v="1"/>
    <x v="15"/>
    <n v="2"/>
    <n v="399.59"/>
    <x v="4"/>
    <x v="1"/>
    <n v="3"/>
    <n v="799.18"/>
    <x v="4"/>
    <x v="11"/>
    <n v="2025"/>
    <s v="Regular"/>
  </r>
  <r>
    <x v="698"/>
    <d v="2025-12-29T00:00:00"/>
    <x v="21"/>
    <x v="1"/>
    <x v="15"/>
    <n v="1"/>
    <n v="203.04"/>
    <x v="4"/>
    <x v="2"/>
    <n v="2"/>
    <n v="203.04"/>
    <x v="5"/>
    <x v="11"/>
    <n v="2025"/>
    <s v="Regular"/>
  </r>
  <r>
    <x v="699"/>
    <d v="2025-12-30T00:00:00"/>
    <x v="15"/>
    <x v="1"/>
    <x v="1"/>
    <n v="1"/>
    <n v="297.81"/>
    <x v="6"/>
    <x v="2"/>
    <n v="2"/>
    <n v="297.81"/>
    <x v="6"/>
    <x v="11"/>
    <n v="2025"/>
    <s v="Regular"/>
  </r>
  <r>
    <x v="700"/>
    <d v="2025-12-31T00:00:00"/>
    <x v="17"/>
    <x v="3"/>
    <x v="5"/>
    <n v="1"/>
    <n v="114.11"/>
    <x v="3"/>
    <x v="0"/>
    <n v="4"/>
    <n v="114.11"/>
    <x v="0"/>
    <x v="11"/>
    <n v="2025"/>
    <s v="Regular"/>
  </r>
  <r>
    <x v="701"/>
    <d v="2026-01-01T00:00:00"/>
    <x v="24"/>
    <x v="2"/>
    <x v="18"/>
    <n v="2"/>
    <n v="79.489999999999995"/>
    <x v="8"/>
    <x v="0"/>
    <n v="4"/>
    <n v="158.97999999999999"/>
    <x v="1"/>
    <x v="0"/>
    <n v="2026"/>
    <s v="Regular"/>
  </r>
  <r>
    <x v="702"/>
    <d v="2026-01-02T00:00:00"/>
    <x v="23"/>
    <x v="0"/>
    <x v="4"/>
    <n v="1"/>
    <n v="94.21"/>
    <x v="0"/>
    <x v="2"/>
    <n v="3.913978494623656"/>
    <n v="94.21"/>
    <x v="2"/>
    <x v="0"/>
    <n v="2026"/>
    <s v="Regular"/>
  </r>
  <r>
    <x v="703"/>
    <d v="2026-01-03T00:00:00"/>
    <x v="3"/>
    <x v="3"/>
    <x v="13"/>
    <n v="2"/>
    <n v="204.95"/>
    <x v="2"/>
    <x v="2"/>
    <n v="2"/>
    <n v="409.9"/>
    <x v="3"/>
    <x v="0"/>
    <n v="2026"/>
    <s v="Regular"/>
  </r>
  <r>
    <x v="704"/>
    <d v="2026-01-04T00:00:00"/>
    <x v="13"/>
    <x v="2"/>
    <x v="16"/>
    <n v="1"/>
    <n v="133.86000000000001"/>
    <x v="6"/>
    <x v="3"/>
    <n v="4"/>
    <n v="133.86000000000001"/>
    <x v="4"/>
    <x v="0"/>
    <n v="2026"/>
    <s v="Regular"/>
  </r>
  <r>
    <x v="705"/>
    <d v="2026-01-05T00:00:00"/>
    <x v="10"/>
    <x v="2"/>
    <x v="2"/>
    <n v="1"/>
    <n v="165.51"/>
    <x v="0"/>
    <x v="3"/>
    <n v="3.9148936170212765"/>
    <n v="165.51"/>
    <x v="5"/>
    <x v="0"/>
    <n v="2026"/>
    <s v="Regular"/>
  </r>
  <r>
    <x v="706"/>
    <d v="2026-01-06T00:00:00"/>
    <x v="4"/>
    <x v="1"/>
    <x v="1"/>
    <n v="2"/>
    <n v="169.18"/>
    <x v="2"/>
    <x v="2"/>
    <n v="4"/>
    <n v="338.36"/>
    <x v="6"/>
    <x v="0"/>
    <n v="2026"/>
    <s v="Regular"/>
  </r>
  <r>
    <x v="707"/>
    <d v="2026-01-07T00:00:00"/>
    <x v="21"/>
    <x v="3"/>
    <x v="11"/>
    <n v="1"/>
    <n v="165.67"/>
    <x v="3"/>
    <x v="2"/>
    <n v="3"/>
    <n v="165.67"/>
    <x v="0"/>
    <x v="0"/>
    <n v="2026"/>
    <s v="Regular"/>
  </r>
  <r>
    <x v="708"/>
    <d v="2026-01-08T00:00:00"/>
    <x v="24"/>
    <x v="0"/>
    <x v="10"/>
    <n v="1"/>
    <n v="42.94"/>
    <x v="1"/>
    <x v="3"/>
    <n v="4"/>
    <n v="42.94"/>
    <x v="1"/>
    <x v="0"/>
    <n v="2026"/>
    <s v="Regular"/>
  </r>
  <r>
    <x v="709"/>
    <d v="2026-01-09T00:00:00"/>
    <x v="19"/>
    <x v="0"/>
    <x v="4"/>
    <n v="1"/>
    <n v="131.80000000000001"/>
    <x v="3"/>
    <x v="10"/>
    <n v="4"/>
    <n v="131.80000000000001"/>
    <x v="2"/>
    <x v="0"/>
    <n v="2026"/>
    <s v="Regular"/>
  </r>
  <r>
    <x v="710"/>
    <d v="2026-01-10T00:00:00"/>
    <x v="3"/>
    <x v="1"/>
    <x v="6"/>
    <n v="1"/>
    <n v="390.59"/>
    <x v="3"/>
    <x v="3"/>
    <n v="4"/>
    <n v="390.59"/>
    <x v="3"/>
    <x v="0"/>
    <n v="2026"/>
    <s v="Regular"/>
  </r>
  <r>
    <x v="711"/>
    <d v="2026-01-11T00:00:00"/>
    <x v="4"/>
    <x v="3"/>
    <x v="17"/>
    <n v="2"/>
    <n v="174.38"/>
    <x v="5"/>
    <x v="0"/>
    <n v="3"/>
    <n v="348.76"/>
    <x v="4"/>
    <x v="0"/>
    <n v="2026"/>
    <s v="Regular"/>
  </r>
  <r>
    <x v="712"/>
    <d v="2026-01-12T00:00:00"/>
    <x v="9"/>
    <x v="2"/>
    <x v="2"/>
    <n v="1"/>
    <n v="98.08"/>
    <x v="4"/>
    <x v="1"/>
    <n v="5"/>
    <n v="98.08"/>
    <x v="5"/>
    <x v="0"/>
    <n v="2026"/>
    <s v="Regular"/>
  </r>
  <r>
    <x v="713"/>
    <d v="2026-01-13T00:00:00"/>
    <x v="1"/>
    <x v="2"/>
    <x v="8"/>
    <n v="1"/>
    <n v="135.65"/>
    <x v="6"/>
    <x v="1"/>
    <n v="3.8736842105263158"/>
    <n v="135.65"/>
    <x v="6"/>
    <x v="0"/>
    <n v="2026"/>
    <s v="Regular"/>
  </r>
  <r>
    <x v="714"/>
    <d v="2026-01-14T00:00:00"/>
    <x v="16"/>
    <x v="0"/>
    <x v="19"/>
    <n v="1"/>
    <n v="105.93"/>
    <x v="3"/>
    <x v="3"/>
    <n v="5"/>
    <n v="105.93"/>
    <x v="0"/>
    <x v="0"/>
    <n v="2026"/>
    <s v="Regular"/>
  </r>
  <r>
    <x v="715"/>
    <d v="2026-01-15T00:00:00"/>
    <x v="6"/>
    <x v="0"/>
    <x v="4"/>
    <n v="3"/>
    <n v="67.53"/>
    <x v="0"/>
    <x v="2"/>
    <n v="4"/>
    <n v="202.59"/>
    <x v="1"/>
    <x v="0"/>
    <n v="2026"/>
    <s v="Bulk Order"/>
  </r>
  <r>
    <x v="716"/>
    <d v="2026-01-16T00:00:00"/>
    <x v="16"/>
    <x v="1"/>
    <x v="15"/>
    <n v="2"/>
    <n v="350.02"/>
    <x v="4"/>
    <x v="2"/>
    <n v="4"/>
    <n v="700.04"/>
    <x v="2"/>
    <x v="0"/>
    <n v="2026"/>
    <s v="Regular"/>
  </r>
  <r>
    <x v="717"/>
    <d v="2026-01-17T00:00:00"/>
    <x v="20"/>
    <x v="2"/>
    <x v="18"/>
    <n v="4"/>
    <n v="194.54"/>
    <x v="6"/>
    <x v="1"/>
    <n v="3"/>
    <n v="778.16"/>
    <x v="3"/>
    <x v="0"/>
    <n v="2026"/>
    <s v="Bulk Order"/>
  </r>
  <r>
    <x v="718"/>
    <d v="2026-01-18T00:00:00"/>
    <x v="12"/>
    <x v="3"/>
    <x v="17"/>
    <n v="2"/>
    <n v="156.59"/>
    <x v="2"/>
    <x v="1"/>
    <n v="5"/>
    <n v="313.18"/>
    <x v="4"/>
    <x v="0"/>
    <n v="2026"/>
    <s v="Regular"/>
  </r>
  <r>
    <x v="719"/>
    <d v="2026-01-19T00:00:00"/>
    <x v="20"/>
    <x v="3"/>
    <x v="11"/>
    <n v="1"/>
    <n v="245.36"/>
    <x v="5"/>
    <x v="1"/>
    <n v="3"/>
    <n v="245.36"/>
    <x v="5"/>
    <x v="0"/>
    <n v="2026"/>
    <s v="Regular"/>
  </r>
  <r>
    <x v="720"/>
    <d v="2026-01-20T00:00:00"/>
    <x v="10"/>
    <x v="1"/>
    <x v="1"/>
    <n v="1"/>
    <n v="384.84"/>
    <x v="0"/>
    <x v="0"/>
    <n v="5"/>
    <n v="384.84"/>
    <x v="6"/>
    <x v="0"/>
    <n v="2026"/>
    <s v="Regular"/>
  </r>
  <r>
    <x v="721"/>
    <d v="2026-01-21T00:00:00"/>
    <x v="9"/>
    <x v="2"/>
    <x v="18"/>
    <n v="3"/>
    <n v="193.86"/>
    <x v="2"/>
    <x v="0"/>
    <n v="3"/>
    <n v="581.58000000000004"/>
    <x v="0"/>
    <x v="0"/>
    <n v="2026"/>
    <s v="Bulk Order"/>
  </r>
  <r>
    <x v="722"/>
    <d v="2026-01-22T00:00:00"/>
    <x v="19"/>
    <x v="2"/>
    <x v="16"/>
    <n v="1"/>
    <n v="198.65"/>
    <x v="4"/>
    <x v="2"/>
    <n v="3"/>
    <n v="198.65"/>
    <x v="1"/>
    <x v="0"/>
    <n v="2026"/>
    <s v="Regular"/>
  </r>
  <r>
    <x v="723"/>
    <d v="2026-01-23T00:00:00"/>
    <x v="16"/>
    <x v="3"/>
    <x v="5"/>
    <n v="2"/>
    <n v="226.36"/>
    <x v="0"/>
    <x v="3"/>
    <n v="5"/>
    <n v="452.72"/>
    <x v="2"/>
    <x v="0"/>
    <n v="2026"/>
    <s v="Regular"/>
  </r>
  <r>
    <x v="724"/>
    <d v="2026-01-24T00:00:00"/>
    <x v="1"/>
    <x v="3"/>
    <x v="14"/>
    <n v="3"/>
    <n v="138.1"/>
    <x v="4"/>
    <x v="3"/>
    <n v="4"/>
    <n v="414.29999999999995"/>
    <x v="3"/>
    <x v="0"/>
    <n v="2026"/>
    <s v="Bulk Order"/>
  </r>
  <r>
    <x v="725"/>
    <d v="2026-01-25T00:00:00"/>
    <x v="16"/>
    <x v="1"/>
    <x v="15"/>
    <n v="1"/>
    <n v="338.72"/>
    <x v="3"/>
    <x v="0"/>
    <n v="5"/>
    <n v="338.72"/>
    <x v="4"/>
    <x v="0"/>
    <n v="2026"/>
    <s v="Regular"/>
  </r>
  <r>
    <x v="726"/>
    <d v="2026-01-26T00:00:00"/>
    <x v="21"/>
    <x v="3"/>
    <x v="13"/>
    <n v="2"/>
    <n v="145.07"/>
    <x v="1"/>
    <x v="3"/>
    <n v="3"/>
    <n v="290.14"/>
    <x v="5"/>
    <x v="0"/>
    <n v="2026"/>
    <s v="Regular"/>
  </r>
  <r>
    <x v="727"/>
    <d v="2026-01-27T00:00:00"/>
    <x v="13"/>
    <x v="1"/>
    <x v="6"/>
    <n v="3"/>
    <n v="206.33"/>
    <x v="1"/>
    <x v="3"/>
    <n v="4"/>
    <n v="618.99"/>
    <x v="6"/>
    <x v="0"/>
    <n v="2026"/>
    <s v="Bulk Order"/>
  </r>
  <r>
    <x v="728"/>
    <d v="2026-01-28T00:00:00"/>
    <x v="4"/>
    <x v="3"/>
    <x v="14"/>
    <n v="3"/>
    <n v="147.06"/>
    <x v="5"/>
    <x v="0"/>
    <n v="3.8526315789473684"/>
    <n v="441.18"/>
    <x v="0"/>
    <x v="0"/>
    <n v="2026"/>
    <s v="Bulk Order"/>
  </r>
  <r>
    <x v="729"/>
    <d v="2026-01-29T00:00:00"/>
    <x v="9"/>
    <x v="0"/>
    <x v="0"/>
    <n v="4"/>
    <n v="129.05000000000001"/>
    <x v="1"/>
    <x v="0"/>
    <n v="3"/>
    <n v="516.20000000000005"/>
    <x v="1"/>
    <x v="0"/>
    <n v="2026"/>
    <s v="Bulk Order"/>
  </r>
  <r>
    <x v="730"/>
    <d v="2026-01-30T00:00:00"/>
    <x v="16"/>
    <x v="1"/>
    <x v="12"/>
    <n v="1"/>
    <n v="155.34"/>
    <x v="3"/>
    <x v="0"/>
    <n v="4"/>
    <n v="155.34"/>
    <x v="2"/>
    <x v="0"/>
    <n v="2026"/>
    <s v="Regular"/>
  </r>
  <r>
    <x v="731"/>
    <d v="2026-01-31T00:00:00"/>
    <x v="22"/>
    <x v="1"/>
    <x v="9"/>
    <n v="1"/>
    <n v="328.76"/>
    <x v="4"/>
    <x v="1"/>
    <n v="3"/>
    <n v="328.76"/>
    <x v="3"/>
    <x v="0"/>
    <n v="2026"/>
    <s v="Regular"/>
  </r>
  <r>
    <x v="732"/>
    <d v="2026-02-01T00:00:00"/>
    <x v="23"/>
    <x v="2"/>
    <x v="7"/>
    <n v="1"/>
    <n v="131.33000000000001"/>
    <x v="1"/>
    <x v="1"/>
    <n v="4"/>
    <n v="131.33000000000001"/>
    <x v="4"/>
    <x v="1"/>
    <n v="2026"/>
    <s v="Regular"/>
  </r>
  <r>
    <x v="733"/>
    <d v="2026-02-02T00:00:00"/>
    <x v="10"/>
    <x v="1"/>
    <x v="6"/>
    <n v="1"/>
    <n v="166.33"/>
    <x v="2"/>
    <x v="2"/>
    <n v="2"/>
    <n v="166.33"/>
    <x v="5"/>
    <x v="1"/>
    <n v="2026"/>
    <s v="Regular"/>
  </r>
  <r>
    <x v="734"/>
    <d v="2026-02-03T00:00:00"/>
    <x v="12"/>
    <x v="1"/>
    <x v="6"/>
    <n v="2"/>
    <n v="157.25"/>
    <x v="1"/>
    <x v="3"/>
    <n v="4"/>
    <n v="314.5"/>
    <x v="6"/>
    <x v="1"/>
    <n v="2026"/>
    <s v="Regular"/>
  </r>
  <r>
    <x v="735"/>
    <d v="2026-02-04T00:00:00"/>
    <x v="19"/>
    <x v="3"/>
    <x v="11"/>
    <n v="1"/>
    <n v="128.93"/>
    <x v="0"/>
    <x v="3"/>
    <n v="2"/>
    <n v="128.93"/>
    <x v="0"/>
    <x v="1"/>
    <n v="2026"/>
    <s v="Regular"/>
  </r>
  <r>
    <x v="736"/>
    <d v="2026-02-05T00:00:00"/>
    <x v="16"/>
    <x v="3"/>
    <x v="14"/>
    <n v="1"/>
    <n v="239.32"/>
    <x v="1"/>
    <x v="1"/>
    <n v="3"/>
    <n v="239.32"/>
    <x v="1"/>
    <x v="1"/>
    <n v="2026"/>
    <s v="Regular"/>
  </r>
  <r>
    <x v="737"/>
    <d v="2026-02-06T00:00:00"/>
    <x v="21"/>
    <x v="1"/>
    <x v="12"/>
    <n v="1"/>
    <n v="427.42"/>
    <x v="6"/>
    <x v="1"/>
    <n v="5"/>
    <n v="427.42"/>
    <x v="2"/>
    <x v="1"/>
    <n v="2026"/>
    <s v="Regular"/>
  </r>
  <r>
    <x v="738"/>
    <d v="2026-02-07T00:00:00"/>
    <x v="19"/>
    <x v="0"/>
    <x v="4"/>
    <n v="4"/>
    <n v="41.49"/>
    <x v="8"/>
    <x v="0"/>
    <n v="3"/>
    <n v="165.96"/>
    <x v="3"/>
    <x v="1"/>
    <n v="2026"/>
    <s v="Bulk Order"/>
  </r>
  <r>
    <x v="739"/>
    <d v="2026-02-08T00:00:00"/>
    <x v="17"/>
    <x v="3"/>
    <x v="17"/>
    <n v="4"/>
    <n v="95.47"/>
    <x v="2"/>
    <x v="1"/>
    <n v="3"/>
    <n v="381.88"/>
    <x v="4"/>
    <x v="1"/>
    <n v="2026"/>
    <s v="Bulk Order"/>
  </r>
  <r>
    <x v="740"/>
    <d v="2026-02-09T00:00:00"/>
    <x v="15"/>
    <x v="0"/>
    <x v="4"/>
    <n v="1"/>
    <n v="75.78"/>
    <x v="6"/>
    <x v="1"/>
    <n v="4"/>
    <n v="75.78"/>
    <x v="5"/>
    <x v="1"/>
    <n v="2026"/>
    <s v="Regular"/>
  </r>
  <r>
    <x v="741"/>
    <d v="2026-02-10T00:00:00"/>
    <x v="1"/>
    <x v="0"/>
    <x v="0"/>
    <n v="2"/>
    <n v="110.4"/>
    <x v="8"/>
    <x v="2"/>
    <n v="4"/>
    <n v="220.8"/>
    <x v="6"/>
    <x v="1"/>
    <n v="2026"/>
    <s v="Regular"/>
  </r>
  <r>
    <x v="742"/>
    <d v="2026-02-11T00:00:00"/>
    <x v="12"/>
    <x v="3"/>
    <x v="5"/>
    <n v="3"/>
    <n v="116.41"/>
    <x v="0"/>
    <x v="1"/>
    <n v="5"/>
    <n v="349.23"/>
    <x v="0"/>
    <x v="1"/>
    <n v="2026"/>
    <s v="Bulk Order"/>
  </r>
  <r>
    <x v="743"/>
    <d v="2026-02-12T00:00:00"/>
    <x v="16"/>
    <x v="2"/>
    <x v="2"/>
    <n v="3"/>
    <n v="145.83000000000001"/>
    <x v="2"/>
    <x v="3"/>
    <n v="3"/>
    <n v="437.49"/>
    <x v="1"/>
    <x v="1"/>
    <n v="2026"/>
    <s v="Bulk Order"/>
  </r>
  <r>
    <x v="744"/>
    <d v="2026-02-13T00:00:00"/>
    <x v="14"/>
    <x v="3"/>
    <x v="17"/>
    <n v="1"/>
    <n v="248.48"/>
    <x v="3"/>
    <x v="1"/>
    <n v="5"/>
    <n v="248.48"/>
    <x v="2"/>
    <x v="1"/>
    <n v="2026"/>
    <s v="Regular"/>
  </r>
  <r>
    <x v="745"/>
    <d v="2026-02-14T00:00:00"/>
    <x v="20"/>
    <x v="1"/>
    <x v="1"/>
    <n v="1"/>
    <n v="294.06"/>
    <x v="0"/>
    <x v="2"/>
    <n v="4"/>
    <n v="294.06"/>
    <x v="3"/>
    <x v="1"/>
    <n v="2026"/>
    <s v="Regular"/>
  </r>
  <r>
    <x v="746"/>
    <d v="2026-02-15T00:00:00"/>
    <x v="14"/>
    <x v="2"/>
    <x v="18"/>
    <n v="3"/>
    <n v="88.57"/>
    <x v="0"/>
    <x v="3"/>
    <n v="5"/>
    <n v="265.70999999999998"/>
    <x v="4"/>
    <x v="1"/>
    <n v="2026"/>
    <s v="Bulk Order"/>
  </r>
  <r>
    <x v="747"/>
    <d v="2026-02-16T00:00:00"/>
    <x v="8"/>
    <x v="3"/>
    <x v="17"/>
    <n v="3"/>
    <n v="107.37"/>
    <x v="0"/>
    <x v="1"/>
    <n v="3"/>
    <n v="322.11"/>
    <x v="5"/>
    <x v="1"/>
    <n v="2026"/>
    <s v="Bulk Order"/>
  </r>
  <r>
    <x v="748"/>
    <d v="2026-02-17T00:00:00"/>
    <x v="15"/>
    <x v="2"/>
    <x v="7"/>
    <n v="3"/>
    <n v="116.86"/>
    <x v="6"/>
    <x v="2"/>
    <n v="4"/>
    <n v="350.58"/>
    <x v="6"/>
    <x v="1"/>
    <n v="2026"/>
    <s v="Bulk Order"/>
  </r>
  <r>
    <x v="749"/>
    <d v="2026-02-18T00:00:00"/>
    <x v="7"/>
    <x v="1"/>
    <x v="15"/>
    <n v="1"/>
    <n v="416.99"/>
    <x v="5"/>
    <x v="2"/>
    <n v="4"/>
    <n v="416.99"/>
    <x v="0"/>
    <x v="1"/>
    <n v="2026"/>
    <s v="Regular"/>
  </r>
  <r>
    <x v="750"/>
    <d v="2026-02-19T00:00:00"/>
    <x v="12"/>
    <x v="3"/>
    <x v="14"/>
    <n v="1"/>
    <n v="161.05000000000001"/>
    <x v="4"/>
    <x v="2"/>
    <n v="5"/>
    <n v="161.05000000000001"/>
    <x v="1"/>
    <x v="1"/>
    <n v="2026"/>
    <s v="Regular"/>
  </r>
  <r>
    <x v="751"/>
    <d v="2026-02-20T00:00:00"/>
    <x v="23"/>
    <x v="3"/>
    <x v="14"/>
    <n v="2"/>
    <n v="134.15"/>
    <x v="3"/>
    <x v="1"/>
    <n v="3"/>
    <n v="268.3"/>
    <x v="2"/>
    <x v="1"/>
    <n v="2026"/>
    <s v="Regular"/>
  </r>
  <r>
    <x v="752"/>
    <d v="2026-02-21T00:00:00"/>
    <x v="23"/>
    <x v="3"/>
    <x v="14"/>
    <n v="1"/>
    <n v="223.76"/>
    <x v="4"/>
    <x v="1"/>
    <n v="5"/>
    <n v="223.76"/>
    <x v="3"/>
    <x v="1"/>
    <n v="2026"/>
    <s v="Regular"/>
  </r>
  <r>
    <x v="753"/>
    <d v="2026-02-22T00:00:00"/>
    <x v="11"/>
    <x v="1"/>
    <x v="9"/>
    <n v="2"/>
    <n v="443.83"/>
    <x v="4"/>
    <x v="3"/>
    <n v="5"/>
    <n v="887.66"/>
    <x v="4"/>
    <x v="1"/>
    <n v="2026"/>
    <s v="Regular"/>
  </r>
  <r>
    <x v="754"/>
    <d v="2026-02-23T00:00:00"/>
    <x v="23"/>
    <x v="1"/>
    <x v="6"/>
    <n v="2"/>
    <n v="196.44"/>
    <x v="0"/>
    <x v="2"/>
    <n v="4"/>
    <n v="392.88"/>
    <x v="5"/>
    <x v="1"/>
    <n v="2026"/>
    <s v="Regular"/>
  </r>
  <r>
    <x v="755"/>
    <d v="2026-02-24T00:00:00"/>
    <x v="14"/>
    <x v="1"/>
    <x v="6"/>
    <n v="2"/>
    <n v="240.67"/>
    <x v="8"/>
    <x v="0"/>
    <n v="4"/>
    <n v="481.34"/>
    <x v="6"/>
    <x v="1"/>
    <n v="2026"/>
    <s v="Regular"/>
  </r>
  <r>
    <x v="756"/>
    <d v="2026-02-25T00:00:00"/>
    <x v="18"/>
    <x v="0"/>
    <x v="10"/>
    <n v="1"/>
    <n v="50.78"/>
    <x v="0"/>
    <x v="1"/>
    <n v="3"/>
    <n v="50.78"/>
    <x v="0"/>
    <x v="1"/>
    <n v="2026"/>
    <s v="Regular"/>
  </r>
  <r>
    <x v="757"/>
    <d v="2026-02-26T00:00:00"/>
    <x v="5"/>
    <x v="2"/>
    <x v="18"/>
    <n v="2"/>
    <n v="145.43"/>
    <x v="1"/>
    <x v="2"/>
    <n v="5"/>
    <n v="290.86"/>
    <x v="1"/>
    <x v="1"/>
    <n v="2026"/>
    <s v="Regular"/>
  </r>
  <r>
    <x v="758"/>
    <d v="2026-02-27T00:00:00"/>
    <x v="19"/>
    <x v="3"/>
    <x v="17"/>
    <n v="3"/>
    <n v="147.56"/>
    <x v="3"/>
    <x v="3"/>
    <n v="3"/>
    <n v="442.68"/>
    <x v="2"/>
    <x v="1"/>
    <n v="2026"/>
    <s v="Bulk Order"/>
  </r>
  <r>
    <x v="759"/>
    <d v="2026-02-28T00:00:00"/>
    <x v="24"/>
    <x v="2"/>
    <x v="2"/>
    <n v="3"/>
    <n v="178.71"/>
    <x v="6"/>
    <x v="1"/>
    <n v="4"/>
    <n v="536.13"/>
    <x v="3"/>
    <x v="1"/>
    <n v="2026"/>
    <s v="Bulk Order"/>
  </r>
  <r>
    <x v="760"/>
    <d v="2026-03-01T00:00:00"/>
    <x v="22"/>
    <x v="1"/>
    <x v="12"/>
    <n v="3"/>
    <n v="214.78"/>
    <x v="4"/>
    <x v="2"/>
    <n v="5"/>
    <n v="644.34"/>
    <x v="4"/>
    <x v="2"/>
    <n v="2026"/>
    <s v="Bulk Order"/>
  </r>
  <r>
    <x v="761"/>
    <d v="2026-03-02T00:00:00"/>
    <x v="2"/>
    <x v="1"/>
    <x v="12"/>
    <n v="1"/>
    <n v="409.92"/>
    <x v="3"/>
    <x v="1"/>
    <n v="3"/>
    <n v="409.92"/>
    <x v="5"/>
    <x v="2"/>
    <n v="2026"/>
    <s v="Regular"/>
  </r>
  <r>
    <x v="762"/>
    <d v="2026-03-03T00:00:00"/>
    <x v="16"/>
    <x v="2"/>
    <x v="7"/>
    <n v="2"/>
    <n v="127.16"/>
    <x v="5"/>
    <x v="0"/>
    <n v="3"/>
    <n v="254.32"/>
    <x v="6"/>
    <x v="2"/>
    <n v="2026"/>
    <s v="Regular"/>
  </r>
  <r>
    <x v="763"/>
    <d v="2026-03-04T00:00:00"/>
    <x v="12"/>
    <x v="1"/>
    <x v="1"/>
    <n v="2"/>
    <n v="163.22999999999999"/>
    <x v="3"/>
    <x v="3"/>
    <n v="4"/>
    <n v="326.45999999999998"/>
    <x v="0"/>
    <x v="2"/>
    <n v="2026"/>
    <s v="Regular"/>
  </r>
  <r>
    <x v="764"/>
    <d v="2026-03-05T00:00:00"/>
    <x v="2"/>
    <x v="1"/>
    <x v="6"/>
    <n v="2"/>
    <n v="167.02"/>
    <x v="3"/>
    <x v="1"/>
    <n v="3"/>
    <n v="334.04"/>
    <x v="1"/>
    <x v="2"/>
    <n v="2026"/>
    <s v="Regular"/>
  </r>
  <r>
    <x v="765"/>
    <d v="2026-03-06T00:00:00"/>
    <x v="8"/>
    <x v="3"/>
    <x v="5"/>
    <n v="2"/>
    <n v="99.84"/>
    <x v="3"/>
    <x v="3"/>
    <n v="5"/>
    <n v="199.68"/>
    <x v="2"/>
    <x v="2"/>
    <n v="2026"/>
    <s v="Regular"/>
  </r>
  <r>
    <x v="766"/>
    <d v="2026-03-07T00:00:00"/>
    <x v="9"/>
    <x v="1"/>
    <x v="1"/>
    <n v="1"/>
    <n v="163.30000000000001"/>
    <x v="4"/>
    <x v="0"/>
    <n v="4"/>
    <n v="163.30000000000001"/>
    <x v="3"/>
    <x v="2"/>
    <n v="2026"/>
    <s v="Regular"/>
  </r>
  <r>
    <x v="767"/>
    <d v="2026-03-08T00:00:00"/>
    <x v="10"/>
    <x v="1"/>
    <x v="6"/>
    <n v="3"/>
    <n v="369.41"/>
    <x v="8"/>
    <x v="3"/>
    <n v="4"/>
    <n v="1108.23"/>
    <x v="4"/>
    <x v="2"/>
    <n v="2026"/>
    <s v="Bulk Order"/>
  </r>
  <r>
    <x v="768"/>
    <d v="2026-03-09T00:00:00"/>
    <x v="4"/>
    <x v="1"/>
    <x v="15"/>
    <n v="2"/>
    <n v="197.76"/>
    <x v="5"/>
    <x v="3"/>
    <n v="5"/>
    <n v="395.52"/>
    <x v="5"/>
    <x v="2"/>
    <n v="2026"/>
    <s v="Regular"/>
  </r>
  <r>
    <x v="769"/>
    <d v="2026-03-10T00:00:00"/>
    <x v="11"/>
    <x v="3"/>
    <x v="11"/>
    <n v="2"/>
    <n v="93.23"/>
    <x v="3"/>
    <x v="3"/>
    <n v="4"/>
    <n v="186.46"/>
    <x v="6"/>
    <x v="2"/>
    <n v="2026"/>
    <s v="Regular"/>
  </r>
  <r>
    <x v="770"/>
    <d v="2026-03-11T00:00:00"/>
    <x v="8"/>
    <x v="0"/>
    <x v="10"/>
    <n v="1"/>
    <n v="59.24"/>
    <x v="4"/>
    <x v="1"/>
    <n v="2"/>
    <n v="59.24"/>
    <x v="0"/>
    <x v="2"/>
    <n v="2026"/>
    <s v="Regular"/>
  </r>
  <r>
    <x v="771"/>
    <d v="2026-03-12T00:00:00"/>
    <x v="3"/>
    <x v="3"/>
    <x v="17"/>
    <n v="1"/>
    <n v="202.68"/>
    <x v="6"/>
    <x v="2"/>
    <n v="3"/>
    <n v="202.68"/>
    <x v="1"/>
    <x v="2"/>
    <n v="2026"/>
    <s v="Regular"/>
  </r>
  <r>
    <x v="772"/>
    <d v="2026-03-13T00:00:00"/>
    <x v="20"/>
    <x v="0"/>
    <x v="3"/>
    <n v="4"/>
    <n v="87.37"/>
    <x v="5"/>
    <x v="1"/>
    <n v="4"/>
    <n v="349.48"/>
    <x v="2"/>
    <x v="2"/>
    <n v="2026"/>
    <s v="Bulk Order"/>
  </r>
  <r>
    <x v="773"/>
    <d v="2026-03-14T00:00:00"/>
    <x v="5"/>
    <x v="3"/>
    <x v="17"/>
    <n v="3"/>
    <n v="145.97999999999999"/>
    <x v="6"/>
    <x v="0"/>
    <n v="5"/>
    <n v="437.93999999999994"/>
    <x v="3"/>
    <x v="2"/>
    <n v="2026"/>
    <s v="Bulk Order"/>
  </r>
  <r>
    <x v="774"/>
    <d v="2026-03-15T00:00:00"/>
    <x v="6"/>
    <x v="1"/>
    <x v="6"/>
    <n v="1"/>
    <n v="272.86"/>
    <x v="4"/>
    <x v="2"/>
    <n v="3"/>
    <n v="272.86"/>
    <x v="4"/>
    <x v="2"/>
    <n v="2026"/>
    <s v="Regular"/>
  </r>
  <r>
    <x v="775"/>
    <d v="2026-03-16T00:00:00"/>
    <x v="5"/>
    <x v="1"/>
    <x v="12"/>
    <n v="1"/>
    <n v="292.24"/>
    <x v="1"/>
    <x v="2"/>
    <n v="4"/>
    <n v="292.24"/>
    <x v="5"/>
    <x v="2"/>
    <n v="2026"/>
    <s v="Regular"/>
  </r>
  <r>
    <x v="776"/>
    <d v="2026-03-17T00:00:00"/>
    <x v="22"/>
    <x v="3"/>
    <x v="14"/>
    <n v="3"/>
    <n v="143.44999999999999"/>
    <x v="2"/>
    <x v="2"/>
    <n v="4"/>
    <n v="430.34999999999997"/>
    <x v="6"/>
    <x v="2"/>
    <n v="2026"/>
    <s v="Bulk Order"/>
  </r>
  <r>
    <x v="777"/>
    <d v="2026-03-18T00:00:00"/>
    <x v="17"/>
    <x v="2"/>
    <x v="8"/>
    <n v="2"/>
    <n v="169.38"/>
    <x v="0"/>
    <x v="0"/>
    <n v="4"/>
    <n v="338.76"/>
    <x v="0"/>
    <x v="2"/>
    <n v="2026"/>
    <s v="Regular"/>
  </r>
  <r>
    <x v="778"/>
    <d v="2026-03-19T00:00:00"/>
    <x v="2"/>
    <x v="0"/>
    <x v="19"/>
    <n v="3"/>
    <n v="122.36"/>
    <x v="6"/>
    <x v="9"/>
    <n v="4"/>
    <n v="367.08"/>
    <x v="1"/>
    <x v="2"/>
    <n v="2026"/>
    <s v="Bulk Order"/>
  </r>
  <r>
    <x v="779"/>
    <d v="2026-03-20T00:00:00"/>
    <x v="22"/>
    <x v="1"/>
    <x v="6"/>
    <n v="3"/>
    <n v="351.42"/>
    <x v="4"/>
    <x v="1"/>
    <n v="4"/>
    <n v="1054.26"/>
    <x v="2"/>
    <x v="2"/>
    <n v="2026"/>
    <s v="Bulk Order"/>
  </r>
  <r>
    <x v="780"/>
    <d v="2026-03-21T00:00:00"/>
    <x v="22"/>
    <x v="3"/>
    <x v="11"/>
    <n v="1"/>
    <n v="232.04"/>
    <x v="11"/>
    <x v="3"/>
    <n v="4"/>
    <n v="232.04"/>
    <x v="3"/>
    <x v="2"/>
    <n v="2026"/>
    <s v="Regular"/>
  </r>
  <r>
    <x v="781"/>
    <d v="2026-03-22T00:00:00"/>
    <x v="16"/>
    <x v="1"/>
    <x v="9"/>
    <n v="1"/>
    <n v="156.24"/>
    <x v="1"/>
    <x v="3"/>
    <n v="5"/>
    <n v="156.24"/>
    <x v="4"/>
    <x v="2"/>
    <n v="2026"/>
    <s v="Regular"/>
  </r>
  <r>
    <x v="782"/>
    <d v="2026-03-23T00:00:00"/>
    <x v="23"/>
    <x v="3"/>
    <x v="11"/>
    <n v="1"/>
    <n v="107.37"/>
    <x v="8"/>
    <x v="3"/>
    <n v="3"/>
    <n v="107.37"/>
    <x v="5"/>
    <x v="2"/>
    <n v="2026"/>
    <s v="Regular"/>
  </r>
  <r>
    <x v="783"/>
    <d v="2026-03-24T00:00:00"/>
    <x v="1"/>
    <x v="1"/>
    <x v="12"/>
    <n v="2"/>
    <n v="442.89"/>
    <x v="1"/>
    <x v="3"/>
    <n v="3.9888888888888889"/>
    <n v="885.78"/>
    <x v="6"/>
    <x v="2"/>
    <n v="2026"/>
    <s v="Regular"/>
  </r>
  <r>
    <x v="784"/>
    <d v="2026-03-25T00:00:00"/>
    <x v="19"/>
    <x v="3"/>
    <x v="5"/>
    <n v="1"/>
    <n v="249.54"/>
    <x v="4"/>
    <x v="0"/>
    <n v="5"/>
    <n v="249.54"/>
    <x v="0"/>
    <x v="2"/>
    <n v="2026"/>
    <s v="Regular"/>
  </r>
  <r>
    <x v="785"/>
    <d v="2026-03-26T00:00:00"/>
    <x v="18"/>
    <x v="1"/>
    <x v="9"/>
    <n v="3"/>
    <n v="404.99"/>
    <x v="1"/>
    <x v="0"/>
    <n v="2"/>
    <n v="1214.97"/>
    <x v="1"/>
    <x v="2"/>
    <n v="2026"/>
    <s v="Bulk Order"/>
  </r>
  <r>
    <x v="786"/>
    <d v="2026-03-27T00:00:00"/>
    <x v="11"/>
    <x v="3"/>
    <x v="17"/>
    <n v="1"/>
    <n v="119.88"/>
    <x v="4"/>
    <x v="0"/>
    <n v="4"/>
    <n v="119.88"/>
    <x v="2"/>
    <x v="2"/>
    <n v="2026"/>
    <s v="Regular"/>
  </r>
  <r>
    <x v="787"/>
    <d v="2026-03-28T00:00:00"/>
    <x v="11"/>
    <x v="3"/>
    <x v="11"/>
    <n v="1"/>
    <n v="234.72"/>
    <x v="7"/>
    <x v="1"/>
    <n v="3"/>
    <n v="234.72"/>
    <x v="3"/>
    <x v="2"/>
    <n v="2026"/>
    <s v="Regular"/>
  </r>
  <r>
    <x v="788"/>
    <d v="2026-03-29T00:00:00"/>
    <x v="23"/>
    <x v="3"/>
    <x v="11"/>
    <n v="1"/>
    <n v="122.54"/>
    <x v="5"/>
    <x v="1"/>
    <n v="4"/>
    <n v="122.54"/>
    <x v="4"/>
    <x v="2"/>
    <n v="2026"/>
    <s v="Regular"/>
  </r>
  <r>
    <x v="789"/>
    <d v="2026-03-30T00:00:00"/>
    <x v="8"/>
    <x v="3"/>
    <x v="17"/>
    <n v="1"/>
    <n v="172.64"/>
    <x v="12"/>
    <x v="3"/>
    <n v="5"/>
    <n v="172.64"/>
    <x v="5"/>
    <x v="2"/>
    <n v="2026"/>
    <s v="Regular"/>
  </r>
  <r>
    <x v="790"/>
    <d v="2026-03-31T00:00:00"/>
    <x v="1"/>
    <x v="3"/>
    <x v="11"/>
    <n v="1"/>
    <n v="137.66999999999999"/>
    <x v="5"/>
    <x v="0"/>
    <n v="4"/>
    <n v="137.66999999999999"/>
    <x v="6"/>
    <x v="2"/>
    <n v="2026"/>
    <s v="Regular"/>
  </r>
  <r>
    <x v="791"/>
    <d v="2026-04-01T00:00:00"/>
    <x v="24"/>
    <x v="2"/>
    <x v="2"/>
    <n v="2"/>
    <n v="67.27"/>
    <x v="5"/>
    <x v="1"/>
    <n v="5"/>
    <n v="134.54"/>
    <x v="0"/>
    <x v="3"/>
    <n v="2026"/>
    <s v="Regular"/>
  </r>
  <r>
    <x v="792"/>
    <d v="2026-04-02T00:00:00"/>
    <x v="8"/>
    <x v="2"/>
    <x v="2"/>
    <n v="1"/>
    <n v="129.22999999999999"/>
    <x v="1"/>
    <x v="0"/>
    <n v="4"/>
    <n v="129.22999999999999"/>
    <x v="1"/>
    <x v="3"/>
    <n v="2026"/>
    <s v="Regular"/>
  </r>
  <r>
    <x v="793"/>
    <d v="2026-04-03T00:00:00"/>
    <x v="21"/>
    <x v="3"/>
    <x v="11"/>
    <n v="1"/>
    <n v="116.07"/>
    <x v="5"/>
    <x v="3"/>
    <n v="4"/>
    <n v="116.07"/>
    <x v="2"/>
    <x v="3"/>
    <n v="2026"/>
    <s v="Regular"/>
  </r>
  <r>
    <x v="794"/>
    <d v="2026-04-04T00:00:00"/>
    <x v="13"/>
    <x v="2"/>
    <x v="18"/>
    <n v="1"/>
    <n v="193.5"/>
    <x v="2"/>
    <x v="1"/>
    <n v="4"/>
    <n v="193.5"/>
    <x v="3"/>
    <x v="3"/>
    <n v="2026"/>
    <s v="Regular"/>
  </r>
  <r>
    <x v="795"/>
    <d v="2026-04-05T00:00:00"/>
    <x v="21"/>
    <x v="2"/>
    <x v="16"/>
    <n v="1"/>
    <n v="132.22999999999999"/>
    <x v="1"/>
    <x v="2"/>
    <n v="5"/>
    <n v="132.22999999999999"/>
    <x v="4"/>
    <x v="3"/>
    <n v="2026"/>
    <s v="Regular"/>
  </r>
  <r>
    <x v="796"/>
    <d v="2026-04-06T00:00:00"/>
    <x v="4"/>
    <x v="3"/>
    <x v="17"/>
    <n v="3"/>
    <n v="212.69"/>
    <x v="3"/>
    <x v="1"/>
    <n v="4"/>
    <n v="638.06999999999994"/>
    <x v="5"/>
    <x v="3"/>
    <n v="2026"/>
    <s v="Bulk Order"/>
  </r>
  <r>
    <x v="797"/>
    <d v="2026-04-07T00:00:00"/>
    <x v="5"/>
    <x v="0"/>
    <x v="10"/>
    <n v="1"/>
    <n v="49.85"/>
    <x v="5"/>
    <x v="1"/>
    <n v="5"/>
    <n v="49.85"/>
    <x v="6"/>
    <x v="3"/>
    <n v="2026"/>
    <s v="Regular"/>
  </r>
  <r>
    <x v="798"/>
    <d v="2026-04-08T00:00:00"/>
    <x v="15"/>
    <x v="1"/>
    <x v="9"/>
    <n v="1"/>
    <n v="243.59"/>
    <x v="1"/>
    <x v="1"/>
    <n v="5"/>
    <n v="243.59"/>
    <x v="0"/>
    <x v="3"/>
    <n v="2026"/>
    <s v="Regular"/>
  </r>
  <r>
    <x v="799"/>
    <d v="2026-04-09T00:00:00"/>
    <x v="3"/>
    <x v="2"/>
    <x v="8"/>
    <n v="3"/>
    <n v="77.59"/>
    <x v="5"/>
    <x v="3"/>
    <n v="5"/>
    <n v="232.77"/>
    <x v="1"/>
    <x v="3"/>
    <n v="2026"/>
    <s v="Bulk Order"/>
  </r>
  <r>
    <x v="800"/>
    <d v="2026-04-10T00:00:00"/>
    <x v="19"/>
    <x v="0"/>
    <x v="4"/>
    <n v="3"/>
    <n v="44.45"/>
    <x v="8"/>
    <x v="3"/>
    <n v="3.9890109890109891"/>
    <n v="133.35000000000002"/>
    <x v="2"/>
    <x v="3"/>
    <n v="2026"/>
    <s v="Bulk Order"/>
  </r>
  <r>
    <x v="801"/>
    <d v="2026-04-11T00:00:00"/>
    <x v="13"/>
    <x v="0"/>
    <x v="10"/>
    <n v="1"/>
    <n v="90.53"/>
    <x v="1"/>
    <x v="2"/>
    <n v="3"/>
    <n v="90.53"/>
    <x v="3"/>
    <x v="3"/>
    <n v="2026"/>
    <s v="Regular"/>
  </r>
  <r>
    <x v="802"/>
    <d v="2026-04-12T00:00:00"/>
    <x v="22"/>
    <x v="2"/>
    <x v="8"/>
    <n v="1"/>
    <n v="119.2"/>
    <x v="2"/>
    <x v="1"/>
    <n v="4"/>
    <n v="119.2"/>
    <x v="4"/>
    <x v="3"/>
    <n v="2026"/>
    <s v="Regular"/>
  </r>
  <r>
    <x v="803"/>
    <d v="2026-04-13T00:00:00"/>
    <x v="20"/>
    <x v="1"/>
    <x v="15"/>
    <n v="3"/>
    <n v="261.43"/>
    <x v="8"/>
    <x v="3"/>
    <n v="3"/>
    <n v="784.29"/>
    <x v="5"/>
    <x v="3"/>
    <n v="2026"/>
    <s v="Bulk Order"/>
  </r>
  <r>
    <x v="804"/>
    <d v="2026-04-14T00:00:00"/>
    <x v="9"/>
    <x v="3"/>
    <x v="11"/>
    <n v="1"/>
    <n v="244.99"/>
    <x v="5"/>
    <x v="0"/>
    <n v="4"/>
    <n v="244.99"/>
    <x v="6"/>
    <x v="3"/>
    <n v="2026"/>
    <s v="Regular"/>
  </r>
  <r>
    <x v="805"/>
    <d v="2026-04-15T00:00:00"/>
    <x v="5"/>
    <x v="1"/>
    <x v="9"/>
    <n v="2"/>
    <n v="290.66000000000003"/>
    <x v="3"/>
    <x v="2"/>
    <n v="2"/>
    <n v="581.32000000000005"/>
    <x v="0"/>
    <x v="3"/>
    <n v="2026"/>
    <s v="Regular"/>
  </r>
  <r>
    <x v="806"/>
    <d v="2026-04-16T00:00:00"/>
    <x v="3"/>
    <x v="2"/>
    <x v="8"/>
    <n v="2"/>
    <n v="175.89"/>
    <x v="5"/>
    <x v="0"/>
    <n v="3"/>
    <n v="351.78"/>
    <x v="1"/>
    <x v="3"/>
    <n v="2026"/>
    <s v="Regular"/>
  </r>
  <r>
    <x v="807"/>
    <d v="2026-04-17T00:00:00"/>
    <x v="7"/>
    <x v="1"/>
    <x v="1"/>
    <n v="1"/>
    <n v="177.68"/>
    <x v="0"/>
    <x v="1"/>
    <n v="4"/>
    <n v="177.68"/>
    <x v="2"/>
    <x v="3"/>
    <n v="2026"/>
    <s v="Regular"/>
  </r>
  <r>
    <x v="808"/>
    <d v="2026-04-18T00:00:00"/>
    <x v="3"/>
    <x v="1"/>
    <x v="9"/>
    <n v="3"/>
    <n v="274.37"/>
    <x v="0"/>
    <x v="0"/>
    <n v="4"/>
    <n v="823.11"/>
    <x v="3"/>
    <x v="3"/>
    <n v="2026"/>
    <s v="Bulk Order"/>
  </r>
  <r>
    <x v="809"/>
    <d v="2026-04-19T00:00:00"/>
    <x v="10"/>
    <x v="0"/>
    <x v="10"/>
    <n v="1"/>
    <n v="80.739999999999995"/>
    <x v="3"/>
    <x v="2"/>
    <n v="4"/>
    <n v="80.739999999999995"/>
    <x v="4"/>
    <x v="3"/>
    <n v="2026"/>
    <s v="Regular"/>
  </r>
  <r>
    <x v="810"/>
    <d v="2026-04-20T00:00:00"/>
    <x v="0"/>
    <x v="0"/>
    <x v="4"/>
    <n v="1"/>
    <n v="93.43"/>
    <x v="3"/>
    <x v="1"/>
    <n v="3"/>
    <n v="93.43"/>
    <x v="5"/>
    <x v="3"/>
    <n v="2026"/>
    <s v="Regular"/>
  </r>
  <r>
    <x v="811"/>
    <d v="2026-04-21T00:00:00"/>
    <x v="12"/>
    <x v="0"/>
    <x v="0"/>
    <n v="4"/>
    <n v="84.91"/>
    <x v="12"/>
    <x v="1"/>
    <n v="3"/>
    <n v="339.64"/>
    <x v="6"/>
    <x v="3"/>
    <n v="2026"/>
    <s v="Bulk Order"/>
  </r>
  <r>
    <x v="812"/>
    <d v="2026-04-22T00:00:00"/>
    <x v="18"/>
    <x v="1"/>
    <x v="1"/>
    <n v="1"/>
    <n v="316.27999999999997"/>
    <x v="6"/>
    <x v="3"/>
    <n v="5"/>
    <n v="316.27999999999997"/>
    <x v="0"/>
    <x v="3"/>
    <n v="2026"/>
    <s v="Regular"/>
  </r>
  <r>
    <x v="813"/>
    <d v="2026-04-23T00:00:00"/>
    <x v="11"/>
    <x v="3"/>
    <x v="14"/>
    <n v="2"/>
    <n v="231.46"/>
    <x v="5"/>
    <x v="1"/>
    <n v="4"/>
    <n v="462.92"/>
    <x v="1"/>
    <x v="3"/>
    <n v="2026"/>
    <s v="Regular"/>
  </r>
  <r>
    <x v="814"/>
    <d v="2026-04-24T00:00:00"/>
    <x v="12"/>
    <x v="3"/>
    <x v="11"/>
    <n v="2"/>
    <n v="191.22"/>
    <x v="4"/>
    <x v="1"/>
    <n v="3"/>
    <n v="382.44"/>
    <x v="2"/>
    <x v="3"/>
    <n v="2026"/>
    <s v="Regular"/>
  </r>
  <r>
    <x v="815"/>
    <d v="2026-04-25T00:00:00"/>
    <x v="15"/>
    <x v="1"/>
    <x v="12"/>
    <n v="1"/>
    <n v="288.29000000000002"/>
    <x v="3"/>
    <x v="3"/>
    <n v="4"/>
    <n v="288.29000000000002"/>
    <x v="3"/>
    <x v="3"/>
    <n v="2026"/>
    <s v="Regular"/>
  </r>
  <r>
    <x v="816"/>
    <d v="2026-04-26T00:00:00"/>
    <x v="10"/>
    <x v="2"/>
    <x v="8"/>
    <n v="1"/>
    <n v="76.790000000000006"/>
    <x v="8"/>
    <x v="0"/>
    <n v="5"/>
    <n v="76.790000000000006"/>
    <x v="4"/>
    <x v="3"/>
    <n v="2026"/>
    <s v="Regular"/>
  </r>
  <r>
    <x v="817"/>
    <d v="2026-04-27T00:00:00"/>
    <x v="11"/>
    <x v="3"/>
    <x v="13"/>
    <n v="3"/>
    <n v="193.51"/>
    <x v="2"/>
    <x v="1"/>
    <n v="4"/>
    <n v="580.53"/>
    <x v="5"/>
    <x v="3"/>
    <n v="2026"/>
    <s v="Bulk Order"/>
  </r>
  <r>
    <x v="818"/>
    <d v="2026-04-28T00:00:00"/>
    <x v="12"/>
    <x v="2"/>
    <x v="7"/>
    <n v="1"/>
    <n v="140.69"/>
    <x v="5"/>
    <x v="1"/>
    <n v="4.0549450549450547"/>
    <n v="140.69"/>
    <x v="6"/>
    <x v="3"/>
    <n v="2026"/>
    <s v="Regular"/>
  </r>
  <r>
    <x v="819"/>
    <d v="2026-04-29T00:00:00"/>
    <x v="16"/>
    <x v="2"/>
    <x v="8"/>
    <n v="4"/>
    <n v="97.41"/>
    <x v="4"/>
    <x v="0"/>
    <n v="4"/>
    <n v="389.64"/>
    <x v="0"/>
    <x v="3"/>
    <n v="2026"/>
    <s v="Bulk Order"/>
  </r>
  <r>
    <x v="820"/>
    <d v="2026-04-30T00:00:00"/>
    <x v="7"/>
    <x v="0"/>
    <x v="10"/>
    <n v="3"/>
    <n v="133.38999999999999"/>
    <x v="5"/>
    <x v="2"/>
    <n v="5"/>
    <n v="400.16999999999996"/>
    <x v="1"/>
    <x v="3"/>
    <n v="2026"/>
    <s v="Bulk Order"/>
  </r>
  <r>
    <x v="821"/>
    <d v="2026-05-01T00:00:00"/>
    <x v="15"/>
    <x v="1"/>
    <x v="15"/>
    <n v="2"/>
    <n v="434.95"/>
    <x v="7"/>
    <x v="0"/>
    <n v="2"/>
    <n v="869.9"/>
    <x v="2"/>
    <x v="4"/>
    <n v="2026"/>
    <s v="Regular"/>
  </r>
  <r>
    <x v="822"/>
    <d v="2026-05-02T00:00:00"/>
    <x v="16"/>
    <x v="1"/>
    <x v="9"/>
    <n v="2"/>
    <n v="165.34"/>
    <x v="5"/>
    <x v="4"/>
    <n v="3"/>
    <n v="330.68"/>
    <x v="3"/>
    <x v="4"/>
    <n v="2026"/>
    <s v="Regular"/>
  </r>
  <r>
    <x v="823"/>
    <d v="2026-05-03T00:00:00"/>
    <x v="24"/>
    <x v="3"/>
    <x v="17"/>
    <n v="1"/>
    <n v="233.48"/>
    <x v="4"/>
    <x v="2"/>
    <n v="3"/>
    <n v="233.48"/>
    <x v="4"/>
    <x v="4"/>
    <n v="2026"/>
    <s v="Regular"/>
  </r>
  <r>
    <x v="824"/>
    <d v="2026-05-04T00:00:00"/>
    <x v="14"/>
    <x v="0"/>
    <x v="0"/>
    <n v="2"/>
    <n v="45.84"/>
    <x v="4"/>
    <x v="2"/>
    <n v="5"/>
    <n v="91.68"/>
    <x v="5"/>
    <x v="4"/>
    <n v="2026"/>
    <s v="Regular"/>
  </r>
  <r>
    <x v="825"/>
    <d v="2026-05-05T00:00:00"/>
    <x v="0"/>
    <x v="3"/>
    <x v="11"/>
    <n v="2"/>
    <n v="154.88"/>
    <x v="2"/>
    <x v="0"/>
    <n v="4"/>
    <n v="309.76"/>
    <x v="6"/>
    <x v="4"/>
    <n v="2026"/>
    <s v="Regular"/>
  </r>
  <r>
    <x v="826"/>
    <d v="2026-05-06T00:00:00"/>
    <x v="18"/>
    <x v="1"/>
    <x v="12"/>
    <n v="4"/>
    <n v="415.32"/>
    <x v="2"/>
    <x v="0"/>
    <n v="3"/>
    <n v="1661.28"/>
    <x v="0"/>
    <x v="4"/>
    <n v="2026"/>
    <s v="Bulk Order"/>
  </r>
  <r>
    <x v="827"/>
    <d v="2026-05-07T00:00:00"/>
    <x v="17"/>
    <x v="1"/>
    <x v="9"/>
    <n v="1"/>
    <n v="350.31"/>
    <x v="8"/>
    <x v="1"/>
    <n v="4"/>
    <n v="350.31"/>
    <x v="1"/>
    <x v="4"/>
    <n v="2026"/>
    <s v="Regular"/>
  </r>
  <r>
    <x v="828"/>
    <d v="2026-05-08T00:00:00"/>
    <x v="9"/>
    <x v="1"/>
    <x v="9"/>
    <n v="3"/>
    <n v="300.08"/>
    <x v="5"/>
    <x v="3"/>
    <n v="3"/>
    <n v="900.24"/>
    <x v="2"/>
    <x v="4"/>
    <n v="2026"/>
    <s v="Bulk Order"/>
  </r>
  <r>
    <x v="829"/>
    <d v="2026-05-09T00:00:00"/>
    <x v="22"/>
    <x v="3"/>
    <x v="5"/>
    <n v="3"/>
    <n v="81.62"/>
    <x v="5"/>
    <x v="2"/>
    <n v="3"/>
    <n v="244.86"/>
    <x v="3"/>
    <x v="4"/>
    <n v="2026"/>
    <s v="Bulk Order"/>
  </r>
  <r>
    <x v="830"/>
    <d v="2026-05-10T00:00:00"/>
    <x v="21"/>
    <x v="2"/>
    <x v="16"/>
    <n v="2"/>
    <n v="115.32"/>
    <x v="1"/>
    <x v="3"/>
    <n v="5"/>
    <n v="230.64"/>
    <x v="4"/>
    <x v="4"/>
    <n v="2026"/>
    <s v="Regular"/>
  </r>
  <r>
    <x v="831"/>
    <d v="2026-05-11T00:00:00"/>
    <x v="19"/>
    <x v="2"/>
    <x v="18"/>
    <n v="1"/>
    <n v="168.18"/>
    <x v="5"/>
    <x v="5"/>
    <n v="4"/>
    <n v="168.18"/>
    <x v="5"/>
    <x v="4"/>
    <n v="2026"/>
    <s v="Regular"/>
  </r>
  <r>
    <x v="832"/>
    <d v="2026-05-12T00:00:00"/>
    <x v="21"/>
    <x v="1"/>
    <x v="1"/>
    <n v="2"/>
    <n v="187.93"/>
    <x v="8"/>
    <x v="2"/>
    <n v="5"/>
    <n v="375.86"/>
    <x v="6"/>
    <x v="4"/>
    <n v="2026"/>
    <s v="Regular"/>
  </r>
  <r>
    <x v="833"/>
    <d v="2026-05-13T00:00:00"/>
    <x v="14"/>
    <x v="1"/>
    <x v="9"/>
    <n v="2"/>
    <n v="314.95999999999998"/>
    <x v="6"/>
    <x v="3"/>
    <n v="4"/>
    <n v="629.91999999999996"/>
    <x v="0"/>
    <x v="4"/>
    <n v="2026"/>
    <s v="Regular"/>
  </r>
  <r>
    <x v="834"/>
    <d v="2026-05-14T00:00:00"/>
    <x v="8"/>
    <x v="3"/>
    <x v="11"/>
    <n v="4"/>
    <n v="243.62"/>
    <x v="4"/>
    <x v="2"/>
    <n v="4"/>
    <n v="974.48"/>
    <x v="1"/>
    <x v="4"/>
    <n v="2026"/>
    <s v="Bulk Order"/>
  </r>
  <r>
    <x v="835"/>
    <d v="2026-05-15T00:00:00"/>
    <x v="5"/>
    <x v="1"/>
    <x v="6"/>
    <n v="1"/>
    <n v="227.59"/>
    <x v="0"/>
    <x v="1"/>
    <n v="5"/>
    <n v="227.59"/>
    <x v="2"/>
    <x v="4"/>
    <n v="2026"/>
    <s v="Regular"/>
  </r>
  <r>
    <x v="836"/>
    <d v="2026-05-16T00:00:00"/>
    <x v="11"/>
    <x v="3"/>
    <x v="14"/>
    <n v="2"/>
    <n v="99.39"/>
    <x v="1"/>
    <x v="1"/>
    <n v="3"/>
    <n v="198.78"/>
    <x v="3"/>
    <x v="4"/>
    <n v="2026"/>
    <s v="Regular"/>
  </r>
  <r>
    <x v="837"/>
    <d v="2026-05-17T00:00:00"/>
    <x v="22"/>
    <x v="1"/>
    <x v="1"/>
    <n v="2"/>
    <n v="392.05"/>
    <x v="3"/>
    <x v="0"/>
    <n v="3"/>
    <n v="784.1"/>
    <x v="4"/>
    <x v="4"/>
    <n v="2026"/>
    <s v="Regular"/>
  </r>
  <r>
    <x v="838"/>
    <d v="2026-05-18T00:00:00"/>
    <x v="15"/>
    <x v="1"/>
    <x v="12"/>
    <n v="2"/>
    <n v="257.86"/>
    <x v="3"/>
    <x v="0"/>
    <n v="5"/>
    <n v="515.72"/>
    <x v="5"/>
    <x v="4"/>
    <n v="2026"/>
    <s v="Regular"/>
  </r>
  <r>
    <x v="839"/>
    <d v="2026-05-19T00:00:00"/>
    <x v="15"/>
    <x v="0"/>
    <x v="3"/>
    <n v="3"/>
    <n v="103.02"/>
    <x v="1"/>
    <x v="0"/>
    <n v="3"/>
    <n v="309.06"/>
    <x v="6"/>
    <x v="4"/>
    <n v="2026"/>
    <s v="Bulk Order"/>
  </r>
  <r>
    <x v="840"/>
    <d v="2026-05-20T00:00:00"/>
    <x v="22"/>
    <x v="2"/>
    <x v="7"/>
    <n v="2"/>
    <n v="103.35"/>
    <x v="1"/>
    <x v="2"/>
    <n v="3"/>
    <n v="206.7"/>
    <x v="0"/>
    <x v="4"/>
    <n v="2026"/>
    <s v="Regular"/>
  </r>
  <r>
    <x v="841"/>
    <d v="2026-05-21T00:00:00"/>
    <x v="19"/>
    <x v="1"/>
    <x v="1"/>
    <n v="4"/>
    <n v="348.67"/>
    <x v="5"/>
    <x v="2"/>
    <n v="4"/>
    <n v="1394.68"/>
    <x v="1"/>
    <x v="4"/>
    <n v="2026"/>
    <s v="Bulk Order"/>
  </r>
  <r>
    <x v="842"/>
    <d v="2026-05-22T00:00:00"/>
    <x v="3"/>
    <x v="3"/>
    <x v="5"/>
    <n v="3"/>
    <n v="245.62"/>
    <x v="1"/>
    <x v="1"/>
    <n v="4.1098901098901095"/>
    <n v="736.86"/>
    <x v="2"/>
    <x v="4"/>
    <n v="2026"/>
    <s v="Bulk Order"/>
  </r>
  <r>
    <x v="843"/>
    <d v="2026-05-23T00:00:00"/>
    <x v="2"/>
    <x v="3"/>
    <x v="11"/>
    <n v="4"/>
    <n v="113.07"/>
    <x v="6"/>
    <x v="2"/>
    <n v="5"/>
    <n v="452.28"/>
    <x v="3"/>
    <x v="4"/>
    <n v="2026"/>
    <s v="Bulk Order"/>
  </r>
  <r>
    <x v="844"/>
    <d v="2026-05-24T00:00:00"/>
    <x v="4"/>
    <x v="1"/>
    <x v="6"/>
    <n v="2"/>
    <n v="443.72"/>
    <x v="0"/>
    <x v="2"/>
    <n v="4"/>
    <n v="887.44"/>
    <x v="4"/>
    <x v="4"/>
    <n v="2026"/>
    <s v="Regular"/>
  </r>
  <r>
    <x v="845"/>
    <d v="2026-05-25T00:00:00"/>
    <x v="1"/>
    <x v="0"/>
    <x v="3"/>
    <n v="1"/>
    <n v="79.88"/>
    <x v="8"/>
    <x v="3"/>
    <n v="4.1195652173913047"/>
    <n v="79.88"/>
    <x v="5"/>
    <x v="4"/>
    <n v="2026"/>
    <s v="Regular"/>
  </r>
  <r>
    <x v="846"/>
    <d v="2026-05-26T00:00:00"/>
    <x v="23"/>
    <x v="2"/>
    <x v="18"/>
    <n v="2"/>
    <n v="180.93"/>
    <x v="0"/>
    <x v="0"/>
    <n v="5"/>
    <n v="361.86"/>
    <x v="6"/>
    <x v="4"/>
    <n v="2026"/>
    <s v="Regular"/>
  </r>
  <r>
    <x v="847"/>
    <d v="2026-05-27T00:00:00"/>
    <x v="6"/>
    <x v="2"/>
    <x v="8"/>
    <n v="1"/>
    <n v="106.12"/>
    <x v="3"/>
    <x v="3"/>
    <n v="2"/>
    <n v="106.12"/>
    <x v="0"/>
    <x v="4"/>
    <n v="2026"/>
    <s v="Regular"/>
  </r>
  <r>
    <x v="848"/>
    <d v="2026-05-28T00:00:00"/>
    <x v="21"/>
    <x v="3"/>
    <x v="14"/>
    <n v="2"/>
    <n v="200.75"/>
    <x v="3"/>
    <x v="0"/>
    <n v="4"/>
    <n v="401.5"/>
    <x v="1"/>
    <x v="4"/>
    <n v="2026"/>
    <s v="Regular"/>
  </r>
  <r>
    <x v="849"/>
    <d v="2026-05-29T00:00:00"/>
    <x v="17"/>
    <x v="0"/>
    <x v="19"/>
    <n v="1"/>
    <n v="107.21"/>
    <x v="2"/>
    <x v="3"/>
    <n v="4.161290322580645"/>
    <n v="107.21"/>
    <x v="2"/>
    <x v="4"/>
    <n v="2026"/>
    <s v="Regular"/>
  </r>
  <r>
    <x v="850"/>
    <d v="2026-05-30T00:00:00"/>
    <x v="7"/>
    <x v="2"/>
    <x v="18"/>
    <n v="1"/>
    <n v="88.66"/>
    <x v="6"/>
    <x v="0"/>
    <n v="4"/>
    <n v="88.66"/>
    <x v="3"/>
    <x v="4"/>
    <n v="2026"/>
    <s v="Regular"/>
  </r>
  <r>
    <x v="851"/>
    <d v="2026-05-31T00:00:00"/>
    <x v="16"/>
    <x v="1"/>
    <x v="12"/>
    <n v="1"/>
    <n v="171.32"/>
    <x v="1"/>
    <x v="1"/>
    <n v="4"/>
    <n v="171.32"/>
    <x v="4"/>
    <x v="4"/>
    <n v="2026"/>
    <s v="Regular"/>
  </r>
  <r>
    <x v="852"/>
    <d v="2026-06-01T00:00:00"/>
    <x v="2"/>
    <x v="1"/>
    <x v="1"/>
    <n v="1"/>
    <n v="340.12"/>
    <x v="5"/>
    <x v="3"/>
    <n v="4"/>
    <n v="340.12"/>
    <x v="5"/>
    <x v="5"/>
    <n v="2026"/>
    <s v="Regular"/>
  </r>
  <r>
    <x v="853"/>
    <d v="2026-06-02T00:00:00"/>
    <x v="11"/>
    <x v="1"/>
    <x v="6"/>
    <n v="2"/>
    <n v="414.07"/>
    <x v="8"/>
    <x v="1"/>
    <n v="5"/>
    <n v="828.14"/>
    <x v="6"/>
    <x v="5"/>
    <n v="2026"/>
    <s v="Regular"/>
  </r>
  <r>
    <x v="854"/>
    <d v="2026-06-03T00:00:00"/>
    <x v="12"/>
    <x v="1"/>
    <x v="1"/>
    <n v="1"/>
    <n v="406.17"/>
    <x v="1"/>
    <x v="0"/>
    <n v="4"/>
    <n v="406.17"/>
    <x v="0"/>
    <x v="5"/>
    <n v="2026"/>
    <s v="Regular"/>
  </r>
  <r>
    <x v="855"/>
    <d v="2026-06-04T00:00:00"/>
    <x v="18"/>
    <x v="2"/>
    <x v="7"/>
    <n v="3"/>
    <n v="103.99"/>
    <x v="6"/>
    <x v="2"/>
    <n v="5"/>
    <n v="311.96999999999997"/>
    <x v="1"/>
    <x v="5"/>
    <n v="2026"/>
    <s v="Bulk Order"/>
  </r>
  <r>
    <x v="856"/>
    <d v="2026-06-05T00:00:00"/>
    <x v="15"/>
    <x v="1"/>
    <x v="9"/>
    <n v="1"/>
    <n v="442.83"/>
    <x v="5"/>
    <x v="3"/>
    <n v="4"/>
    <n v="442.83"/>
    <x v="2"/>
    <x v="5"/>
    <n v="2026"/>
    <s v="Regular"/>
  </r>
  <r>
    <x v="857"/>
    <d v="2026-06-06T00:00:00"/>
    <x v="5"/>
    <x v="0"/>
    <x v="10"/>
    <n v="1"/>
    <n v="143.28"/>
    <x v="1"/>
    <x v="2"/>
    <n v="4"/>
    <n v="143.28"/>
    <x v="3"/>
    <x v="5"/>
    <n v="2026"/>
    <s v="Regular"/>
  </r>
  <r>
    <x v="858"/>
    <d v="2026-06-07T00:00:00"/>
    <x v="12"/>
    <x v="2"/>
    <x v="18"/>
    <n v="3"/>
    <n v="144.09"/>
    <x v="1"/>
    <x v="2"/>
    <n v="5"/>
    <n v="432.27"/>
    <x v="4"/>
    <x v="5"/>
    <n v="2026"/>
    <s v="Bulk Order"/>
  </r>
  <r>
    <x v="859"/>
    <d v="2026-06-08T00:00:00"/>
    <x v="22"/>
    <x v="2"/>
    <x v="8"/>
    <n v="4"/>
    <n v="132.75"/>
    <x v="3"/>
    <x v="0"/>
    <n v="2"/>
    <n v="531"/>
    <x v="5"/>
    <x v="5"/>
    <n v="2026"/>
    <s v="Bulk Order"/>
  </r>
  <r>
    <x v="860"/>
    <d v="2026-06-09T00:00:00"/>
    <x v="12"/>
    <x v="1"/>
    <x v="6"/>
    <n v="3"/>
    <n v="349.7"/>
    <x v="5"/>
    <x v="1"/>
    <n v="5"/>
    <n v="1049.0999999999999"/>
    <x v="6"/>
    <x v="5"/>
    <n v="2026"/>
    <s v="Bulk Order"/>
  </r>
  <r>
    <x v="861"/>
    <d v="2026-06-10T00:00:00"/>
    <x v="15"/>
    <x v="3"/>
    <x v="17"/>
    <n v="1"/>
    <n v="162.19999999999999"/>
    <x v="3"/>
    <x v="2"/>
    <n v="4"/>
    <n v="162.19999999999999"/>
    <x v="0"/>
    <x v="5"/>
    <n v="2026"/>
    <s v="Regular"/>
  </r>
  <r>
    <x v="862"/>
    <d v="2026-06-11T00:00:00"/>
    <x v="15"/>
    <x v="2"/>
    <x v="18"/>
    <n v="2"/>
    <n v="92.55"/>
    <x v="0"/>
    <x v="2"/>
    <n v="5"/>
    <n v="185.1"/>
    <x v="1"/>
    <x v="5"/>
    <n v="2026"/>
    <s v="Regular"/>
  </r>
  <r>
    <x v="863"/>
    <d v="2026-06-12T00:00:00"/>
    <x v="20"/>
    <x v="2"/>
    <x v="8"/>
    <n v="3"/>
    <n v="118.35"/>
    <x v="2"/>
    <x v="2"/>
    <n v="4.0989010989010985"/>
    <n v="355.04999999999995"/>
    <x v="2"/>
    <x v="5"/>
    <n v="2026"/>
    <s v="Bulk Order"/>
  </r>
  <r>
    <x v="864"/>
    <d v="2026-06-13T00:00:00"/>
    <x v="12"/>
    <x v="2"/>
    <x v="8"/>
    <n v="1"/>
    <n v="186.12"/>
    <x v="1"/>
    <x v="2"/>
    <n v="5"/>
    <n v="186.12"/>
    <x v="3"/>
    <x v="5"/>
    <n v="2026"/>
    <s v="Regular"/>
  </r>
  <r>
    <x v="865"/>
    <d v="2026-06-14T00:00:00"/>
    <x v="17"/>
    <x v="1"/>
    <x v="15"/>
    <n v="1"/>
    <n v="247.06"/>
    <x v="6"/>
    <x v="1"/>
    <n v="5"/>
    <n v="247.06"/>
    <x v="4"/>
    <x v="5"/>
    <n v="2026"/>
    <s v="Regular"/>
  </r>
  <r>
    <x v="866"/>
    <d v="2026-06-15T00:00:00"/>
    <x v="8"/>
    <x v="0"/>
    <x v="4"/>
    <n v="1"/>
    <n v="90.39"/>
    <x v="8"/>
    <x v="2"/>
    <n v="4"/>
    <n v="90.39"/>
    <x v="5"/>
    <x v="5"/>
    <n v="2026"/>
    <s v="Regular"/>
  </r>
  <r>
    <x v="867"/>
    <d v="2026-06-16T00:00:00"/>
    <x v="21"/>
    <x v="1"/>
    <x v="6"/>
    <n v="2"/>
    <n v="254.31"/>
    <x v="2"/>
    <x v="3"/>
    <n v="5"/>
    <n v="508.62"/>
    <x v="6"/>
    <x v="5"/>
    <n v="2026"/>
    <s v="Regular"/>
  </r>
  <r>
    <x v="868"/>
    <d v="2026-06-17T00:00:00"/>
    <x v="11"/>
    <x v="2"/>
    <x v="16"/>
    <n v="1"/>
    <n v="120.25"/>
    <x v="0"/>
    <x v="3"/>
    <n v="4"/>
    <n v="120.25"/>
    <x v="0"/>
    <x v="5"/>
    <n v="2026"/>
    <s v="Regular"/>
  </r>
  <r>
    <x v="869"/>
    <d v="2026-06-18T00:00:00"/>
    <x v="15"/>
    <x v="2"/>
    <x v="7"/>
    <n v="3"/>
    <n v="91.58"/>
    <x v="1"/>
    <x v="3"/>
    <n v="4"/>
    <n v="274.74"/>
    <x v="1"/>
    <x v="5"/>
    <n v="2026"/>
    <s v="Bulk Order"/>
  </r>
  <r>
    <x v="870"/>
    <d v="2026-06-19T00:00:00"/>
    <x v="20"/>
    <x v="3"/>
    <x v="14"/>
    <n v="2"/>
    <n v="244.44"/>
    <x v="5"/>
    <x v="0"/>
    <n v="4.0978260869565215"/>
    <n v="488.88"/>
    <x v="2"/>
    <x v="5"/>
    <n v="2026"/>
    <s v="Regular"/>
  </r>
  <r>
    <x v="871"/>
    <d v="2026-06-20T00:00:00"/>
    <x v="18"/>
    <x v="1"/>
    <x v="12"/>
    <n v="2"/>
    <n v="397.31"/>
    <x v="5"/>
    <x v="0"/>
    <n v="5"/>
    <n v="794.62"/>
    <x v="3"/>
    <x v="5"/>
    <n v="2026"/>
    <s v="Regular"/>
  </r>
  <r>
    <x v="872"/>
    <d v="2026-06-21T00:00:00"/>
    <x v="17"/>
    <x v="1"/>
    <x v="9"/>
    <n v="1"/>
    <n v="441.39"/>
    <x v="6"/>
    <x v="1"/>
    <n v="4"/>
    <n v="441.39"/>
    <x v="4"/>
    <x v="5"/>
    <n v="2026"/>
    <s v="Regular"/>
  </r>
  <r>
    <x v="873"/>
    <d v="2026-06-22T00:00:00"/>
    <x v="23"/>
    <x v="1"/>
    <x v="12"/>
    <n v="2"/>
    <n v="265.60000000000002"/>
    <x v="8"/>
    <x v="1"/>
    <n v="2"/>
    <n v="531.20000000000005"/>
    <x v="5"/>
    <x v="5"/>
    <n v="2026"/>
    <s v="Regular"/>
  </r>
  <r>
    <x v="874"/>
    <d v="2026-06-23T00:00:00"/>
    <x v="19"/>
    <x v="2"/>
    <x v="8"/>
    <n v="4"/>
    <n v="96.41"/>
    <x v="1"/>
    <x v="3"/>
    <n v="4"/>
    <n v="385.64"/>
    <x v="6"/>
    <x v="5"/>
    <n v="2026"/>
    <s v="Bulk Order"/>
  </r>
  <r>
    <x v="875"/>
    <d v="2026-06-24T00:00:00"/>
    <x v="16"/>
    <x v="1"/>
    <x v="1"/>
    <n v="2"/>
    <n v="283.74"/>
    <x v="3"/>
    <x v="2"/>
    <n v="4"/>
    <n v="567.48"/>
    <x v="0"/>
    <x v="5"/>
    <n v="2026"/>
    <s v="Regular"/>
  </r>
  <r>
    <x v="876"/>
    <d v="2026-06-25T00:00:00"/>
    <x v="3"/>
    <x v="2"/>
    <x v="8"/>
    <n v="2"/>
    <n v="190.26"/>
    <x v="6"/>
    <x v="1"/>
    <n v="3"/>
    <n v="380.52"/>
    <x v="1"/>
    <x v="5"/>
    <n v="2026"/>
    <s v="Regular"/>
  </r>
  <r>
    <x v="877"/>
    <d v="2026-06-26T00:00:00"/>
    <x v="20"/>
    <x v="1"/>
    <x v="15"/>
    <n v="1"/>
    <n v="265.74"/>
    <x v="4"/>
    <x v="1"/>
    <n v="4"/>
    <n v="265.74"/>
    <x v="2"/>
    <x v="5"/>
    <n v="2026"/>
    <s v="Regular"/>
  </r>
  <r>
    <x v="878"/>
    <d v="2026-06-27T00:00:00"/>
    <x v="19"/>
    <x v="2"/>
    <x v="7"/>
    <n v="1"/>
    <n v="180.93"/>
    <x v="8"/>
    <x v="0"/>
    <n v="4.053763440860215"/>
    <n v="180.93"/>
    <x v="3"/>
    <x v="5"/>
    <n v="2026"/>
    <s v="Regular"/>
  </r>
  <r>
    <x v="879"/>
    <d v="2026-06-28T00:00:00"/>
    <x v="2"/>
    <x v="3"/>
    <x v="11"/>
    <n v="2"/>
    <n v="228.94"/>
    <x v="0"/>
    <x v="1"/>
    <n v="5"/>
    <n v="457.88"/>
    <x v="4"/>
    <x v="5"/>
    <n v="2026"/>
    <s v="Regular"/>
  </r>
  <r>
    <x v="880"/>
    <d v="2026-06-29T00:00:00"/>
    <x v="2"/>
    <x v="1"/>
    <x v="12"/>
    <n v="1"/>
    <n v="171.42"/>
    <x v="4"/>
    <x v="3"/>
    <n v="4"/>
    <n v="171.42"/>
    <x v="5"/>
    <x v="5"/>
    <n v="2026"/>
    <s v="Regular"/>
  </r>
  <r>
    <x v="881"/>
    <d v="2026-06-30T00:00:00"/>
    <x v="2"/>
    <x v="3"/>
    <x v="14"/>
    <n v="1"/>
    <n v="178.5"/>
    <x v="5"/>
    <x v="2"/>
    <n v="5"/>
    <n v="178.5"/>
    <x v="6"/>
    <x v="5"/>
    <n v="2026"/>
    <s v="Regular"/>
  </r>
  <r>
    <x v="882"/>
    <d v="2026-07-01T00:00:00"/>
    <x v="17"/>
    <x v="1"/>
    <x v="15"/>
    <n v="1"/>
    <n v="169.52"/>
    <x v="0"/>
    <x v="0"/>
    <n v="4"/>
    <n v="169.52"/>
    <x v="0"/>
    <x v="6"/>
    <n v="2026"/>
    <s v="Regular"/>
  </r>
  <r>
    <x v="883"/>
    <d v="2026-07-02T00:00:00"/>
    <x v="12"/>
    <x v="1"/>
    <x v="15"/>
    <n v="2"/>
    <n v="282.73"/>
    <x v="2"/>
    <x v="1"/>
    <n v="4"/>
    <n v="565.46"/>
    <x v="1"/>
    <x v="6"/>
    <n v="2026"/>
    <s v="Regular"/>
  </r>
  <r>
    <x v="884"/>
    <d v="2026-07-03T00:00:00"/>
    <x v="0"/>
    <x v="1"/>
    <x v="9"/>
    <n v="2"/>
    <n v="315.83"/>
    <x v="3"/>
    <x v="0"/>
    <n v="5"/>
    <n v="631.66"/>
    <x v="2"/>
    <x v="6"/>
    <n v="2026"/>
    <s v="Regular"/>
  </r>
  <r>
    <x v="885"/>
    <d v="2026-07-04T00:00:00"/>
    <x v="7"/>
    <x v="2"/>
    <x v="16"/>
    <n v="2"/>
    <n v="69.17"/>
    <x v="4"/>
    <x v="1"/>
    <n v="4"/>
    <n v="138.34"/>
    <x v="3"/>
    <x v="6"/>
    <n v="2026"/>
    <s v="Regular"/>
  </r>
  <r>
    <x v="886"/>
    <d v="2026-07-05T00:00:00"/>
    <x v="22"/>
    <x v="2"/>
    <x v="7"/>
    <n v="1"/>
    <n v="179.4"/>
    <x v="5"/>
    <x v="2"/>
    <n v="5"/>
    <n v="179.4"/>
    <x v="4"/>
    <x v="6"/>
    <n v="2026"/>
    <s v="Regular"/>
  </r>
  <r>
    <x v="887"/>
    <d v="2026-07-06T00:00:00"/>
    <x v="15"/>
    <x v="3"/>
    <x v="13"/>
    <n v="4"/>
    <n v="119.62"/>
    <x v="8"/>
    <x v="3"/>
    <n v="5"/>
    <n v="478.48"/>
    <x v="5"/>
    <x v="6"/>
    <n v="2026"/>
    <s v="Bulk Order"/>
  </r>
  <r>
    <x v="888"/>
    <d v="2026-07-07T00:00:00"/>
    <x v="11"/>
    <x v="3"/>
    <x v="5"/>
    <n v="1"/>
    <n v="163.36000000000001"/>
    <x v="0"/>
    <x v="2"/>
    <n v="5"/>
    <n v="163.36000000000001"/>
    <x v="6"/>
    <x v="6"/>
    <n v="2026"/>
    <s v="Regular"/>
  </r>
  <r>
    <x v="889"/>
    <d v="2026-07-08T00:00:00"/>
    <x v="20"/>
    <x v="1"/>
    <x v="15"/>
    <n v="3"/>
    <n v="165.32"/>
    <x v="1"/>
    <x v="3"/>
    <n v="5"/>
    <n v="495.96"/>
    <x v="0"/>
    <x v="6"/>
    <n v="2026"/>
    <s v="Bulk Order"/>
  </r>
  <r>
    <x v="890"/>
    <d v="2026-07-09T00:00:00"/>
    <x v="23"/>
    <x v="1"/>
    <x v="15"/>
    <n v="1"/>
    <n v="349.75"/>
    <x v="3"/>
    <x v="2"/>
    <n v="3"/>
    <n v="349.75"/>
    <x v="1"/>
    <x v="6"/>
    <n v="2026"/>
    <s v="Regular"/>
  </r>
  <r>
    <x v="891"/>
    <d v="2026-07-10T00:00:00"/>
    <x v="10"/>
    <x v="3"/>
    <x v="11"/>
    <n v="1"/>
    <n v="100.7"/>
    <x v="0"/>
    <x v="3"/>
    <n v="4"/>
    <n v="100.7"/>
    <x v="2"/>
    <x v="6"/>
    <n v="2026"/>
    <s v="Regular"/>
  </r>
  <r>
    <x v="892"/>
    <d v="2026-07-11T00:00:00"/>
    <x v="11"/>
    <x v="0"/>
    <x v="0"/>
    <n v="1"/>
    <n v="147.27000000000001"/>
    <x v="9"/>
    <x v="3"/>
    <n v="5"/>
    <n v="147.27000000000001"/>
    <x v="3"/>
    <x v="6"/>
    <n v="2026"/>
    <s v="Regular"/>
  </r>
  <r>
    <x v="893"/>
    <d v="2026-07-12T00:00:00"/>
    <x v="19"/>
    <x v="3"/>
    <x v="14"/>
    <n v="3"/>
    <n v="189.63"/>
    <x v="4"/>
    <x v="1"/>
    <n v="4"/>
    <n v="568.89"/>
    <x v="4"/>
    <x v="6"/>
    <n v="2026"/>
    <s v="Bulk Order"/>
  </r>
  <r>
    <x v="894"/>
    <d v="2026-07-13T00:00:00"/>
    <x v="15"/>
    <x v="0"/>
    <x v="19"/>
    <n v="1"/>
    <n v="102.03"/>
    <x v="0"/>
    <x v="0"/>
    <n v="4"/>
    <n v="102.03"/>
    <x v="5"/>
    <x v="6"/>
    <n v="2026"/>
    <s v="Regular"/>
  </r>
  <r>
    <x v="895"/>
    <d v="2026-07-14T00:00:00"/>
    <x v="2"/>
    <x v="2"/>
    <x v="18"/>
    <n v="1"/>
    <n v="85.43"/>
    <x v="0"/>
    <x v="0"/>
    <n v="5"/>
    <n v="85.43"/>
    <x v="6"/>
    <x v="6"/>
    <n v="2026"/>
    <s v="Regular"/>
  </r>
  <r>
    <x v="896"/>
    <d v="2026-07-15T00:00:00"/>
    <x v="9"/>
    <x v="2"/>
    <x v="7"/>
    <n v="4"/>
    <n v="104.7"/>
    <x v="2"/>
    <x v="3"/>
    <n v="1"/>
    <n v="418.8"/>
    <x v="0"/>
    <x v="6"/>
    <n v="2026"/>
    <s v="Bulk Order"/>
  </r>
  <r>
    <x v="897"/>
    <d v="2026-07-16T00:00:00"/>
    <x v="13"/>
    <x v="3"/>
    <x v="11"/>
    <n v="1"/>
    <n v="83.99"/>
    <x v="2"/>
    <x v="0"/>
    <n v="4"/>
    <n v="83.99"/>
    <x v="1"/>
    <x v="6"/>
    <n v="2026"/>
    <s v="Regular"/>
  </r>
  <r>
    <x v="898"/>
    <d v="2026-07-17T00:00:00"/>
    <x v="8"/>
    <x v="3"/>
    <x v="5"/>
    <n v="2"/>
    <n v="83.01"/>
    <x v="2"/>
    <x v="0"/>
    <n v="5"/>
    <n v="166.02"/>
    <x v="2"/>
    <x v="6"/>
    <n v="2026"/>
    <s v="Regular"/>
  </r>
  <r>
    <x v="899"/>
    <d v="2026-07-18T00:00:00"/>
    <x v="1"/>
    <x v="2"/>
    <x v="7"/>
    <n v="3"/>
    <n v="119.1"/>
    <x v="1"/>
    <x v="3"/>
    <n v="3"/>
    <n v="357.29999999999995"/>
    <x v="3"/>
    <x v="6"/>
    <n v="2026"/>
    <s v="Bulk Order"/>
  </r>
  <r>
    <x v="900"/>
    <d v="2026-07-19T00:00:00"/>
    <x v="13"/>
    <x v="3"/>
    <x v="5"/>
    <n v="1"/>
    <n v="86.34"/>
    <x v="2"/>
    <x v="2"/>
    <n v="5"/>
    <n v="86.34"/>
    <x v="4"/>
    <x v="6"/>
    <n v="2026"/>
    <s v="Regular"/>
  </r>
  <r>
    <x v="901"/>
    <d v="2026-07-20T00:00:00"/>
    <x v="16"/>
    <x v="1"/>
    <x v="15"/>
    <n v="2"/>
    <n v="332.72"/>
    <x v="0"/>
    <x v="1"/>
    <n v="5"/>
    <n v="665.44"/>
    <x v="5"/>
    <x v="6"/>
    <n v="2026"/>
    <s v="Regular"/>
  </r>
  <r>
    <x v="902"/>
    <d v="2026-07-21T00:00:00"/>
    <x v="0"/>
    <x v="1"/>
    <x v="15"/>
    <n v="2"/>
    <n v="265.47000000000003"/>
    <x v="8"/>
    <x v="3"/>
    <n v="5"/>
    <n v="530.94000000000005"/>
    <x v="6"/>
    <x v="6"/>
    <n v="2026"/>
    <s v="Regular"/>
  </r>
  <r>
    <x v="903"/>
    <d v="2026-07-22T00:00:00"/>
    <x v="6"/>
    <x v="0"/>
    <x v="19"/>
    <n v="1"/>
    <n v="99.82"/>
    <x v="3"/>
    <x v="0"/>
    <n v="3"/>
    <n v="99.82"/>
    <x v="0"/>
    <x v="6"/>
    <n v="2026"/>
    <s v="Regular"/>
  </r>
  <r>
    <x v="904"/>
    <d v="2026-07-23T00:00:00"/>
    <x v="13"/>
    <x v="1"/>
    <x v="1"/>
    <n v="1"/>
    <n v="168.64"/>
    <x v="1"/>
    <x v="2"/>
    <n v="4"/>
    <n v="168.64"/>
    <x v="1"/>
    <x v="6"/>
    <n v="2026"/>
    <s v="Regular"/>
  </r>
  <r>
    <x v="905"/>
    <d v="2026-07-24T00:00:00"/>
    <x v="7"/>
    <x v="3"/>
    <x v="17"/>
    <n v="3"/>
    <n v="169.75"/>
    <x v="8"/>
    <x v="1"/>
    <n v="5"/>
    <n v="509.25"/>
    <x v="2"/>
    <x v="6"/>
    <n v="2026"/>
    <s v="Bulk Order"/>
  </r>
  <r>
    <x v="906"/>
    <d v="2026-07-25T00:00:00"/>
    <x v="21"/>
    <x v="1"/>
    <x v="6"/>
    <n v="2"/>
    <n v="306.50200000000007"/>
    <x v="6"/>
    <x v="2"/>
    <n v="4"/>
    <n v="613.00400000000013"/>
    <x v="3"/>
    <x v="6"/>
    <n v="2026"/>
    <s v="Regular"/>
  </r>
  <r>
    <x v="907"/>
    <d v="2026-07-26T00:00:00"/>
    <x v="20"/>
    <x v="1"/>
    <x v="15"/>
    <n v="4"/>
    <n v="443.97"/>
    <x v="5"/>
    <x v="0"/>
    <n v="5"/>
    <n v="1775.88"/>
    <x v="4"/>
    <x v="6"/>
    <n v="2026"/>
    <s v="Bulk Order"/>
  </r>
  <r>
    <x v="908"/>
    <d v="2026-07-27T00:00:00"/>
    <x v="0"/>
    <x v="1"/>
    <x v="12"/>
    <n v="3"/>
    <n v="273.83"/>
    <x v="5"/>
    <x v="0"/>
    <n v="3"/>
    <n v="821.49"/>
    <x v="5"/>
    <x v="6"/>
    <n v="2026"/>
    <s v="Bulk Order"/>
  </r>
  <r>
    <x v="909"/>
    <d v="2026-07-28T00:00:00"/>
    <x v="10"/>
    <x v="1"/>
    <x v="12"/>
    <n v="2"/>
    <n v="433.26"/>
    <x v="5"/>
    <x v="2"/>
    <n v="2"/>
    <n v="866.52"/>
    <x v="6"/>
    <x v="6"/>
    <n v="2026"/>
    <s v="Regular"/>
  </r>
  <r>
    <x v="910"/>
    <d v="2026-07-29T00:00:00"/>
    <x v="7"/>
    <x v="3"/>
    <x v="5"/>
    <n v="1"/>
    <n v="142"/>
    <x v="0"/>
    <x v="2"/>
    <n v="4"/>
    <n v="142"/>
    <x v="0"/>
    <x v="6"/>
    <n v="2026"/>
    <s v="Regular"/>
  </r>
  <r>
    <x v="911"/>
    <d v="2026-07-30T00:00:00"/>
    <x v="17"/>
    <x v="3"/>
    <x v="11"/>
    <n v="1"/>
    <n v="181.9"/>
    <x v="6"/>
    <x v="1"/>
    <n v="4"/>
    <n v="181.9"/>
    <x v="1"/>
    <x v="6"/>
    <n v="2026"/>
    <s v="Regular"/>
  </r>
  <r>
    <x v="912"/>
    <d v="2026-07-31T00:00:00"/>
    <x v="11"/>
    <x v="1"/>
    <x v="12"/>
    <n v="2"/>
    <n v="413.1"/>
    <x v="8"/>
    <x v="1"/>
    <n v="3.9450549450549453"/>
    <n v="826.2"/>
    <x v="2"/>
    <x v="6"/>
    <n v="2026"/>
    <s v="Regular"/>
  </r>
  <r>
    <x v="913"/>
    <d v="2026-08-01T00:00:00"/>
    <x v="6"/>
    <x v="3"/>
    <x v="5"/>
    <n v="1"/>
    <n v="191.54"/>
    <x v="1"/>
    <x v="3"/>
    <n v="3"/>
    <n v="191.54"/>
    <x v="3"/>
    <x v="7"/>
    <n v="2026"/>
    <s v="Regular"/>
  </r>
  <r>
    <x v="914"/>
    <d v="2026-08-02T00:00:00"/>
    <x v="24"/>
    <x v="3"/>
    <x v="14"/>
    <n v="2"/>
    <n v="150.25"/>
    <x v="0"/>
    <x v="2"/>
    <n v="4"/>
    <n v="300.5"/>
    <x v="4"/>
    <x v="7"/>
    <n v="2026"/>
    <s v="Regular"/>
  </r>
  <r>
    <x v="915"/>
    <d v="2026-08-03T00:00:00"/>
    <x v="8"/>
    <x v="3"/>
    <x v="14"/>
    <n v="1"/>
    <n v="182.94"/>
    <x v="1"/>
    <x v="1"/>
    <n v="4"/>
    <n v="182.94"/>
    <x v="5"/>
    <x v="7"/>
    <n v="2026"/>
    <s v="Regular"/>
  </r>
  <r>
    <x v="916"/>
    <d v="2026-08-04T00:00:00"/>
    <x v="22"/>
    <x v="3"/>
    <x v="14"/>
    <n v="2"/>
    <n v="144.57"/>
    <x v="5"/>
    <x v="2"/>
    <n v="5"/>
    <n v="289.14"/>
    <x v="6"/>
    <x v="7"/>
    <n v="2026"/>
    <s v="Regular"/>
  </r>
  <r>
    <x v="917"/>
    <d v="2026-08-05T00:00:00"/>
    <x v="20"/>
    <x v="3"/>
    <x v="5"/>
    <n v="1"/>
    <n v="163.74"/>
    <x v="2"/>
    <x v="0"/>
    <n v="3"/>
    <n v="163.74"/>
    <x v="0"/>
    <x v="7"/>
    <n v="2026"/>
    <s v="Regular"/>
  </r>
  <r>
    <x v="918"/>
    <d v="2026-08-06T00:00:00"/>
    <x v="11"/>
    <x v="2"/>
    <x v="18"/>
    <n v="2"/>
    <n v="64.23"/>
    <x v="6"/>
    <x v="3"/>
    <n v="2"/>
    <n v="128.46"/>
    <x v="1"/>
    <x v="7"/>
    <n v="2026"/>
    <s v="Regular"/>
  </r>
  <r>
    <x v="919"/>
    <d v="2026-08-07T00:00:00"/>
    <x v="16"/>
    <x v="3"/>
    <x v="13"/>
    <n v="3"/>
    <n v="122.57"/>
    <x v="1"/>
    <x v="3"/>
    <n v="3"/>
    <n v="367.71"/>
    <x v="2"/>
    <x v="7"/>
    <n v="2026"/>
    <s v="Bulk Order"/>
  </r>
  <r>
    <x v="920"/>
    <d v="2026-08-08T00:00:00"/>
    <x v="14"/>
    <x v="0"/>
    <x v="4"/>
    <n v="3"/>
    <n v="135.81"/>
    <x v="1"/>
    <x v="1"/>
    <n v="4"/>
    <n v="407.43"/>
    <x v="3"/>
    <x v="7"/>
    <n v="2026"/>
    <s v="Bulk Order"/>
  </r>
  <r>
    <x v="921"/>
    <d v="2026-08-09T00:00:00"/>
    <x v="11"/>
    <x v="2"/>
    <x v="7"/>
    <n v="1"/>
    <n v="122.88"/>
    <x v="8"/>
    <x v="2"/>
    <n v="4"/>
    <n v="122.88"/>
    <x v="4"/>
    <x v="7"/>
    <n v="2026"/>
    <s v="Regular"/>
  </r>
  <r>
    <x v="922"/>
    <d v="2026-08-10T00:00:00"/>
    <x v="20"/>
    <x v="3"/>
    <x v="17"/>
    <n v="2"/>
    <n v="181.76"/>
    <x v="7"/>
    <x v="3"/>
    <n v="5"/>
    <n v="363.52"/>
    <x v="5"/>
    <x v="7"/>
    <n v="2026"/>
    <s v="Regular"/>
  </r>
  <r>
    <x v="923"/>
    <d v="2026-08-11T00:00:00"/>
    <x v="18"/>
    <x v="2"/>
    <x v="7"/>
    <n v="3"/>
    <n v="130.63999999999999"/>
    <x v="6"/>
    <x v="3"/>
    <n v="4"/>
    <n v="391.91999999999996"/>
    <x v="6"/>
    <x v="7"/>
    <n v="2026"/>
    <s v="Bulk Order"/>
  </r>
  <r>
    <x v="924"/>
    <d v="2026-08-12T00:00:00"/>
    <x v="24"/>
    <x v="0"/>
    <x v="10"/>
    <n v="2"/>
    <n v="63.02"/>
    <x v="8"/>
    <x v="3"/>
    <n v="5"/>
    <n v="126.04"/>
    <x v="0"/>
    <x v="7"/>
    <n v="2026"/>
    <s v="Regular"/>
  </r>
  <r>
    <x v="925"/>
    <d v="2026-08-13T00:00:00"/>
    <x v="15"/>
    <x v="0"/>
    <x v="4"/>
    <n v="2"/>
    <n v="84.67"/>
    <x v="1"/>
    <x v="0"/>
    <n v="4"/>
    <n v="169.34"/>
    <x v="1"/>
    <x v="7"/>
    <n v="2026"/>
    <s v="Regular"/>
  </r>
  <r>
    <x v="926"/>
    <d v="2026-08-14T00:00:00"/>
    <x v="14"/>
    <x v="1"/>
    <x v="6"/>
    <n v="1"/>
    <n v="182.02"/>
    <x v="5"/>
    <x v="1"/>
    <n v="2"/>
    <n v="182.02"/>
    <x v="2"/>
    <x v="7"/>
    <n v="2026"/>
    <s v="Regular"/>
  </r>
  <r>
    <x v="927"/>
    <d v="2026-08-15T00:00:00"/>
    <x v="18"/>
    <x v="2"/>
    <x v="7"/>
    <n v="1"/>
    <n v="171.84"/>
    <x v="5"/>
    <x v="10"/>
    <n v="3.912087912087912"/>
    <n v="171.84"/>
    <x v="3"/>
    <x v="7"/>
    <n v="2026"/>
    <s v="Regular"/>
  </r>
  <r>
    <x v="928"/>
    <d v="2026-08-16T00:00:00"/>
    <x v="6"/>
    <x v="1"/>
    <x v="12"/>
    <n v="2"/>
    <n v="265.17"/>
    <x v="4"/>
    <x v="2"/>
    <n v="5"/>
    <n v="530.34"/>
    <x v="4"/>
    <x v="7"/>
    <n v="2026"/>
    <s v="Regular"/>
  </r>
  <r>
    <x v="929"/>
    <d v="2026-08-17T00:00:00"/>
    <x v="20"/>
    <x v="0"/>
    <x v="10"/>
    <n v="1"/>
    <n v="65.650000000000006"/>
    <x v="0"/>
    <x v="0"/>
    <n v="3"/>
    <n v="65.650000000000006"/>
    <x v="5"/>
    <x v="7"/>
    <n v="2026"/>
    <s v="Regular"/>
  </r>
  <r>
    <x v="930"/>
    <d v="2026-08-18T00:00:00"/>
    <x v="16"/>
    <x v="3"/>
    <x v="14"/>
    <n v="3"/>
    <n v="181.72"/>
    <x v="13"/>
    <x v="3"/>
    <n v="4"/>
    <n v="545.16"/>
    <x v="6"/>
    <x v="7"/>
    <n v="2026"/>
    <s v="Bulk Order"/>
  </r>
  <r>
    <x v="931"/>
    <d v="2026-08-19T00:00:00"/>
    <x v="1"/>
    <x v="1"/>
    <x v="6"/>
    <n v="3"/>
    <n v="197.47"/>
    <x v="8"/>
    <x v="0"/>
    <n v="4"/>
    <n v="592.41"/>
    <x v="0"/>
    <x v="7"/>
    <n v="2026"/>
    <s v="Bulk Order"/>
  </r>
  <r>
    <x v="932"/>
    <d v="2026-08-20T00:00:00"/>
    <x v="15"/>
    <x v="0"/>
    <x v="0"/>
    <n v="3"/>
    <n v="67.06"/>
    <x v="6"/>
    <x v="0"/>
    <n v="5"/>
    <n v="201.18"/>
    <x v="1"/>
    <x v="7"/>
    <n v="2026"/>
    <s v="Bulk Order"/>
  </r>
  <r>
    <x v="933"/>
    <d v="2026-08-21T00:00:00"/>
    <x v="18"/>
    <x v="1"/>
    <x v="1"/>
    <n v="1"/>
    <n v="443.21"/>
    <x v="3"/>
    <x v="0"/>
    <n v="5"/>
    <n v="443.21"/>
    <x v="2"/>
    <x v="7"/>
    <n v="2026"/>
    <s v="Regular"/>
  </r>
  <r>
    <x v="934"/>
    <d v="2026-08-22T00:00:00"/>
    <x v="22"/>
    <x v="0"/>
    <x v="19"/>
    <n v="3"/>
    <n v="72.28"/>
    <x v="0"/>
    <x v="2"/>
    <n v="4"/>
    <n v="216.84"/>
    <x v="3"/>
    <x v="7"/>
    <n v="2026"/>
    <s v="Bulk Order"/>
  </r>
  <r>
    <x v="935"/>
    <d v="2026-08-23T00:00:00"/>
    <x v="10"/>
    <x v="3"/>
    <x v="17"/>
    <n v="1"/>
    <n v="183.09"/>
    <x v="4"/>
    <x v="1"/>
    <n v="4"/>
    <n v="183.09"/>
    <x v="4"/>
    <x v="7"/>
    <n v="2026"/>
    <s v="Regular"/>
  </r>
  <r>
    <x v="936"/>
    <d v="2026-08-24T00:00:00"/>
    <x v="0"/>
    <x v="0"/>
    <x v="0"/>
    <n v="3"/>
    <n v="54.84"/>
    <x v="6"/>
    <x v="3"/>
    <n v="5"/>
    <n v="164.52"/>
    <x v="5"/>
    <x v="7"/>
    <n v="2026"/>
    <s v="Bulk Order"/>
  </r>
  <r>
    <x v="937"/>
    <d v="2026-08-25T00:00:00"/>
    <x v="4"/>
    <x v="3"/>
    <x v="14"/>
    <n v="3"/>
    <n v="198.49"/>
    <x v="1"/>
    <x v="1"/>
    <n v="4"/>
    <n v="595.47"/>
    <x v="6"/>
    <x v="7"/>
    <n v="2026"/>
    <s v="Bulk Order"/>
  </r>
  <r>
    <x v="938"/>
    <d v="2026-08-26T00:00:00"/>
    <x v="22"/>
    <x v="1"/>
    <x v="15"/>
    <n v="2"/>
    <n v="294.17"/>
    <x v="0"/>
    <x v="0"/>
    <n v="5"/>
    <n v="588.34"/>
    <x v="0"/>
    <x v="7"/>
    <n v="2026"/>
    <s v="Regular"/>
  </r>
  <r>
    <x v="939"/>
    <d v="2026-08-27T00:00:00"/>
    <x v="1"/>
    <x v="2"/>
    <x v="16"/>
    <n v="4"/>
    <n v="101.24"/>
    <x v="5"/>
    <x v="2"/>
    <n v="3"/>
    <n v="404.96"/>
    <x v="1"/>
    <x v="7"/>
    <n v="2026"/>
    <s v="Bulk Order"/>
  </r>
  <r>
    <x v="940"/>
    <d v="2026-08-28T00:00:00"/>
    <x v="11"/>
    <x v="1"/>
    <x v="6"/>
    <n v="2"/>
    <n v="163.61000000000001"/>
    <x v="3"/>
    <x v="2"/>
    <n v="5"/>
    <n v="327.22000000000003"/>
    <x v="2"/>
    <x v="7"/>
    <n v="2026"/>
    <s v="Regular"/>
  </r>
  <r>
    <x v="941"/>
    <d v="2026-08-29T00:00:00"/>
    <x v="14"/>
    <x v="1"/>
    <x v="1"/>
    <n v="4"/>
    <n v="265.27"/>
    <x v="4"/>
    <x v="2"/>
    <n v="5"/>
    <n v="1061.08"/>
    <x v="3"/>
    <x v="7"/>
    <n v="2026"/>
    <s v="Bulk Order"/>
  </r>
  <r>
    <x v="942"/>
    <d v="2026-08-30T00:00:00"/>
    <x v="13"/>
    <x v="2"/>
    <x v="8"/>
    <n v="2"/>
    <n v="94.25"/>
    <x v="1"/>
    <x v="1"/>
    <n v="5"/>
    <n v="188.5"/>
    <x v="4"/>
    <x v="7"/>
    <n v="2026"/>
    <s v="Regular"/>
  </r>
  <r>
    <x v="943"/>
    <d v="2026-08-31T00:00:00"/>
    <x v="4"/>
    <x v="0"/>
    <x v="0"/>
    <n v="1"/>
    <n v="122.1"/>
    <x v="8"/>
    <x v="0"/>
    <n v="4"/>
    <n v="122.1"/>
    <x v="5"/>
    <x v="7"/>
    <n v="2026"/>
    <s v="Regular"/>
  </r>
  <r>
    <x v="944"/>
    <d v="2026-09-01T00:00:00"/>
    <x v="18"/>
    <x v="1"/>
    <x v="15"/>
    <n v="1"/>
    <n v="237.44"/>
    <x v="5"/>
    <x v="3"/>
    <n v="5"/>
    <n v="237.44"/>
    <x v="6"/>
    <x v="8"/>
    <n v="2026"/>
    <s v="Regular"/>
  </r>
  <r>
    <x v="945"/>
    <d v="2026-09-02T00:00:00"/>
    <x v="11"/>
    <x v="2"/>
    <x v="7"/>
    <n v="1"/>
    <n v="150"/>
    <x v="5"/>
    <x v="0"/>
    <n v="4"/>
    <n v="150"/>
    <x v="0"/>
    <x v="8"/>
    <n v="2026"/>
    <s v="Regular"/>
  </r>
  <r>
    <x v="946"/>
    <d v="2026-09-03T00:00:00"/>
    <x v="19"/>
    <x v="1"/>
    <x v="12"/>
    <n v="4"/>
    <n v="192.81"/>
    <x v="8"/>
    <x v="3"/>
    <n v="5"/>
    <n v="771.24"/>
    <x v="1"/>
    <x v="8"/>
    <n v="2026"/>
    <s v="Bulk Order"/>
  </r>
  <r>
    <x v="947"/>
    <d v="2026-09-04T00:00:00"/>
    <x v="6"/>
    <x v="0"/>
    <x v="3"/>
    <n v="1"/>
    <n v="61.25"/>
    <x v="4"/>
    <x v="1"/>
    <n v="5"/>
    <n v="61.25"/>
    <x v="2"/>
    <x v="8"/>
    <n v="2026"/>
    <s v="Regular"/>
  </r>
  <r>
    <x v="948"/>
    <d v="2026-09-05T00:00:00"/>
    <x v="23"/>
    <x v="0"/>
    <x v="0"/>
    <n v="4"/>
    <n v="48.52"/>
    <x v="6"/>
    <x v="0"/>
    <n v="3.7666666666666666"/>
    <n v="194.08"/>
    <x v="3"/>
    <x v="8"/>
    <n v="2026"/>
    <s v="Bulk Order"/>
  </r>
  <r>
    <x v="949"/>
    <d v="2026-09-06T00:00:00"/>
    <x v="9"/>
    <x v="2"/>
    <x v="8"/>
    <n v="3"/>
    <n v="147.31"/>
    <x v="5"/>
    <x v="2"/>
    <n v="4"/>
    <n v="441.93"/>
    <x v="4"/>
    <x v="8"/>
    <n v="2026"/>
    <s v="Bulk Order"/>
  </r>
  <r>
    <x v="950"/>
    <d v="2026-09-07T00:00:00"/>
    <x v="15"/>
    <x v="3"/>
    <x v="11"/>
    <n v="1"/>
    <n v="247.19"/>
    <x v="3"/>
    <x v="3"/>
    <n v="3.7802197802197801"/>
    <n v="247.19"/>
    <x v="5"/>
    <x v="8"/>
    <n v="2026"/>
    <s v="Regular"/>
  </r>
  <r>
    <x v="951"/>
    <d v="2026-09-08T00:00:00"/>
    <x v="11"/>
    <x v="3"/>
    <x v="17"/>
    <n v="2"/>
    <n v="94.34"/>
    <x v="0"/>
    <x v="2"/>
    <n v="4"/>
    <n v="188.68"/>
    <x v="6"/>
    <x v="8"/>
    <n v="2026"/>
    <s v="Regular"/>
  </r>
  <r>
    <x v="952"/>
    <d v="2026-09-09T00:00:00"/>
    <x v="9"/>
    <x v="2"/>
    <x v="8"/>
    <n v="2"/>
    <n v="177.01"/>
    <x v="6"/>
    <x v="1"/>
    <n v="4"/>
    <n v="354.02"/>
    <x v="0"/>
    <x v="8"/>
    <n v="2026"/>
    <s v="Regular"/>
  </r>
  <r>
    <x v="953"/>
    <d v="2026-09-10T00:00:00"/>
    <x v="7"/>
    <x v="0"/>
    <x v="0"/>
    <n v="1"/>
    <n v="66.58"/>
    <x v="6"/>
    <x v="3"/>
    <n v="3"/>
    <n v="66.58"/>
    <x v="1"/>
    <x v="8"/>
    <n v="2026"/>
    <s v="Regular"/>
  </r>
  <r>
    <x v="954"/>
    <d v="2026-09-11T00:00:00"/>
    <x v="8"/>
    <x v="0"/>
    <x v="0"/>
    <n v="1"/>
    <n v="122.7"/>
    <x v="6"/>
    <x v="0"/>
    <n v="3"/>
    <n v="122.7"/>
    <x v="2"/>
    <x v="8"/>
    <n v="2026"/>
    <s v="Regular"/>
  </r>
  <r>
    <x v="955"/>
    <d v="2026-09-12T00:00:00"/>
    <x v="1"/>
    <x v="3"/>
    <x v="13"/>
    <n v="4"/>
    <n v="123.37"/>
    <x v="10"/>
    <x v="1"/>
    <n v="3.7826086956521738"/>
    <n v="493.48"/>
    <x v="3"/>
    <x v="8"/>
    <n v="2026"/>
    <s v="Bulk Order"/>
  </r>
  <r>
    <x v="956"/>
    <d v="2026-09-13T00:00:00"/>
    <x v="5"/>
    <x v="3"/>
    <x v="13"/>
    <n v="1"/>
    <n v="237.38"/>
    <x v="1"/>
    <x v="3"/>
    <n v="4"/>
    <n v="237.38"/>
    <x v="4"/>
    <x v="8"/>
    <n v="2026"/>
    <s v="Regular"/>
  </r>
  <r>
    <x v="957"/>
    <d v="2026-09-14T00:00:00"/>
    <x v="4"/>
    <x v="0"/>
    <x v="4"/>
    <n v="3"/>
    <n v="59.13"/>
    <x v="5"/>
    <x v="1"/>
    <n v="5"/>
    <n v="177.39000000000001"/>
    <x v="5"/>
    <x v="8"/>
    <n v="2026"/>
    <s v="Bulk Order"/>
  </r>
  <r>
    <x v="958"/>
    <d v="2026-09-15T00:00:00"/>
    <x v="1"/>
    <x v="0"/>
    <x v="3"/>
    <n v="1"/>
    <n v="104.12"/>
    <x v="0"/>
    <x v="1"/>
    <n v="2"/>
    <n v="104.12"/>
    <x v="6"/>
    <x v="8"/>
    <n v="2026"/>
    <s v="Regular"/>
  </r>
  <r>
    <x v="959"/>
    <d v="2026-09-16T00:00:00"/>
    <x v="14"/>
    <x v="1"/>
    <x v="9"/>
    <n v="1"/>
    <n v="435.02"/>
    <x v="8"/>
    <x v="1"/>
    <n v="5"/>
    <n v="435.02"/>
    <x v="0"/>
    <x v="8"/>
    <n v="2026"/>
    <s v="Regular"/>
  </r>
  <r>
    <x v="960"/>
    <d v="2026-09-17T00:00:00"/>
    <x v="13"/>
    <x v="3"/>
    <x v="13"/>
    <n v="1"/>
    <n v="142.05000000000001"/>
    <x v="3"/>
    <x v="2"/>
    <n v="3"/>
    <n v="142.05000000000001"/>
    <x v="1"/>
    <x v="8"/>
    <n v="2026"/>
    <s v="Regular"/>
  </r>
  <r>
    <x v="961"/>
    <d v="2026-09-18T00:00:00"/>
    <x v="12"/>
    <x v="0"/>
    <x v="10"/>
    <n v="4"/>
    <n v="95.1"/>
    <x v="3"/>
    <x v="0"/>
    <n v="4"/>
    <n v="380.4"/>
    <x v="2"/>
    <x v="8"/>
    <n v="2026"/>
    <s v="Bulk Order"/>
  </r>
  <r>
    <x v="962"/>
    <d v="2026-09-19T00:00:00"/>
    <x v="10"/>
    <x v="1"/>
    <x v="9"/>
    <n v="4"/>
    <n v="439.35"/>
    <x v="5"/>
    <x v="3"/>
    <n v="5"/>
    <n v="1757.4"/>
    <x v="3"/>
    <x v="8"/>
    <n v="2026"/>
    <s v="Bulk Order"/>
  </r>
  <r>
    <x v="963"/>
    <d v="2026-09-20T00:00:00"/>
    <x v="24"/>
    <x v="2"/>
    <x v="2"/>
    <n v="1"/>
    <n v="62.3"/>
    <x v="5"/>
    <x v="2"/>
    <n v="5"/>
    <n v="62.3"/>
    <x v="4"/>
    <x v="8"/>
    <n v="2026"/>
    <s v="Regular"/>
  </r>
  <r>
    <x v="964"/>
    <d v="2026-09-21T00:00:00"/>
    <x v="7"/>
    <x v="2"/>
    <x v="7"/>
    <n v="4"/>
    <n v="165.69"/>
    <x v="2"/>
    <x v="2"/>
    <n v="4"/>
    <n v="662.76"/>
    <x v="5"/>
    <x v="8"/>
    <n v="2026"/>
    <s v="Bulk Order"/>
  </r>
  <r>
    <x v="965"/>
    <d v="2026-09-22T00:00:00"/>
    <x v="17"/>
    <x v="3"/>
    <x v="11"/>
    <n v="2"/>
    <n v="249.79"/>
    <x v="0"/>
    <x v="3"/>
    <n v="5"/>
    <n v="499.58"/>
    <x v="6"/>
    <x v="8"/>
    <n v="2026"/>
    <s v="Regular"/>
  </r>
  <r>
    <x v="966"/>
    <d v="2026-09-23T00:00:00"/>
    <x v="17"/>
    <x v="1"/>
    <x v="15"/>
    <n v="2"/>
    <n v="305.10000000000002"/>
    <x v="3"/>
    <x v="3"/>
    <n v="4"/>
    <n v="610.20000000000005"/>
    <x v="0"/>
    <x v="8"/>
    <n v="2026"/>
    <s v="Regular"/>
  </r>
  <r>
    <x v="967"/>
    <d v="2026-09-24T00:00:00"/>
    <x v="20"/>
    <x v="0"/>
    <x v="3"/>
    <n v="4"/>
    <n v="128.74"/>
    <x v="5"/>
    <x v="3"/>
    <n v="3"/>
    <n v="514.96"/>
    <x v="1"/>
    <x v="8"/>
    <n v="2026"/>
    <s v="Bulk Order"/>
  </r>
  <r>
    <x v="968"/>
    <d v="2026-09-25T00:00:00"/>
    <x v="11"/>
    <x v="1"/>
    <x v="6"/>
    <n v="2"/>
    <n v="331.29"/>
    <x v="2"/>
    <x v="3"/>
    <n v="5"/>
    <n v="662.58"/>
    <x v="2"/>
    <x v="8"/>
    <n v="2026"/>
    <s v="Regular"/>
  </r>
  <r>
    <x v="969"/>
    <d v="2026-09-26T00:00:00"/>
    <x v="13"/>
    <x v="3"/>
    <x v="14"/>
    <n v="1"/>
    <n v="200.51"/>
    <x v="1"/>
    <x v="0"/>
    <n v="3"/>
    <n v="200.51"/>
    <x v="3"/>
    <x v="8"/>
    <n v="2026"/>
    <s v="Regular"/>
  </r>
  <r>
    <x v="970"/>
    <d v="2026-09-27T00:00:00"/>
    <x v="0"/>
    <x v="1"/>
    <x v="9"/>
    <n v="2"/>
    <n v="417.56"/>
    <x v="2"/>
    <x v="2"/>
    <n v="3"/>
    <n v="835.12"/>
    <x v="4"/>
    <x v="8"/>
    <n v="2026"/>
    <s v="Regular"/>
  </r>
  <r>
    <x v="971"/>
    <d v="2026-09-28T00:00:00"/>
    <x v="15"/>
    <x v="1"/>
    <x v="12"/>
    <n v="1"/>
    <n v="304.89"/>
    <x v="8"/>
    <x v="1"/>
    <n v="2"/>
    <n v="304.89"/>
    <x v="5"/>
    <x v="8"/>
    <n v="2026"/>
    <s v="Regular"/>
  </r>
  <r>
    <x v="972"/>
    <d v="2026-09-29T00:00:00"/>
    <x v="5"/>
    <x v="2"/>
    <x v="2"/>
    <n v="3"/>
    <n v="189.21"/>
    <x v="3"/>
    <x v="3"/>
    <n v="3"/>
    <n v="567.63"/>
    <x v="6"/>
    <x v="8"/>
    <n v="2026"/>
    <s v="Bulk Order"/>
  </r>
  <r>
    <x v="973"/>
    <d v="2026-09-30T00:00:00"/>
    <x v="6"/>
    <x v="1"/>
    <x v="12"/>
    <n v="1"/>
    <n v="202.33"/>
    <x v="0"/>
    <x v="3"/>
    <n v="4"/>
    <n v="202.33"/>
    <x v="0"/>
    <x v="8"/>
    <n v="2026"/>
    <s v="Regular"/>
  </r>
  <r>
    <x v="974"/>
    <d v="2026-10-01T00:00:00"/>
    <x v="22"/>
    <x v="1"/>
    <x v="15"/>
    <n v="1"/>
    <n v="422.23"/>
    <x v="2"/>
    <x v="0"/>
    <n v="2"/>
    <n v="422.23"/>
    <x v="1"/>
    <x v="9"/>
    <n v="2026"/>
    <s v="Regular"/>
  </r>
  <r>
    <x v="975"/>
    <d v="2026-10-02T00:00:00"/>
    <x v="9"/>
    <x v="2"/>
    <x v="8"/>
    <n v="2"/>
    <n v="113.37"/>
    <x v="2"/>
    <x v="3"/>
    <n v="5"/>
    <n v="226.74"/>
    <x v="2"/>
    <x v="9"/>
    <n v="2026"/>
    <s v="Regular"/>
  </r>
  <r>
    <x v="976"/>
    <d v="2026-10-03T00:00:00"/>
    <x v="2"/>
    <x v="3"/>
    <x v="11"/>
    <n v="3"/>
    <n v="206.21"/>
    <x v="3"/>
    <x v="1"/>
    <n v="4"/>
    <n v="618.63"/>
    <x v="3"/>
    <x v="9"/>
    <n v="2026"/>
    <s v="Bulk Order"/>
  </r>
  <r>
    <x v="977"/>
    <d v="2026-10-04T00:00:00"/>
    <x v="21"/>
    <x v="1"/>
    <x v="15"/>
    <n v="2"/>
    <n v="191.3"/>
    <x v="6"/>
    <x v="3"/>
    <n v="4"/>
    <n v="382.6"/>
    <x v="4"/>
    <x v="9"/>
    <n v="2026"/>
    <s v="Regular"/>
  </r>
  <r>
    <x v="978"/>
    <d v="2026-10-05T00:00:00"/>
    <x v="2"/>
    <x v="2"/>
    <x v="2"/>
    <n v="1"/>
    <n v="150.54"/>
    <x v="0"/>
    <x v="2"/>
    <n v="3"/>
    <n v="150.54"/>
    <x v="5"/>
    <x v="9"/>
    <n v="2026"/>
    <s v="Regular"/>
  </r>
  <r>
    <x v="979"/>
    <d v="2026-10-06T00:00:00"/>
    <x v="13"/>
    <x v="3"/>
    <x v="14"/>
    <n v="4"/>
    <n v="121.46"/>
    <x v="6"/>
    <x v="0"/>
    <n v="3"/>
    <n v="485.84"/>
    <x v="6"/>
    <x v="9"/>
    <n v="2026"/>
    <s v="Bulk Order"/>
  </r>
  <r>
    <x v="980"/>
    <d v="2026-10-07T00:00:00"/>
    <x v="12"/>
    <x v="3"/>
    <x v="14"/>
    <n v="1"/>
    <n v="211.05"/>
    <x v="5"/>
    <x v="1"/>
    <n v="5"/>
    <n v="211.05"/>
    <x v="0"/>
    <x v="9"/>
    <n v="2026"/>
    <s v="Regular"/>
  </r>
  <r>
    <x v="981"/>
    <d v="2026-10-08T00:00:00"/>
    <x v="16"/>
    <x v="2"/>
    <x v="2"/>
    <n v="2"/>
    <n v="135.94"/>
    <x v="3"/>
    <x v="5"/>
    <n v="5"/>
    <n v="271.88"/>
    <x v="1"/>
    <x v="9"/>
    <n v="2026"/>
    <s v="Regular"/>
  </r>
  <r>
    <x v="982"/>
    <d v="2026-10-09T00:00:00"/>
    <x v="19"/>
    <x v="0"/>
    <x v="10"/>
    <n v="2"/>
    <n v="129.72"/>
    <x v="8"/>
    <x v="2"/>
    <n v="2"/>
    <n v="259.44"/>
    <x v="2"/>
    <x v="9"/>
    <n v="2026"/>
    <s v="Regular"/>
  </r>
  <r>
    <x v="983"/>
    <d v="2026-10-10T00:00:00"/>
    <x v="13"/>
    <x v="0"/>
    <x v="10"/>
    <n v="2"/>
    <n v="144.25"/>
    <x v="3"/>
    <x v="2"/>
    <n v="3.7777777777777777"/>
    <n v="288.5"/>
    <x v="3"/>
    <x v="9"/>
    <n v="2026"/>
    <s v="Regular"/>
  </r>
  <r>
    <x v="984"/>
    <d v="2026-10-11T00:00:00"/>
    <x v="2"/>
    <x v="1"/>
    <x v="9"/>
    <n v="2"/>
    <n v="358.95"/>
    <x v="3"/>
    <x v="3"/>
    <n v="4"/>
    <n v="717.9"/>
    <x v="4"/>
    <x v="9"/>
    <n v="2026"/>
    <s v="Regular"/>
  </r>
  <r>
    <x v="985"/>
    <d v="2026-10-12T00:00:00"/>
    <x v="7"/>
    <x v="1"/>
    <x v="12"/>
    <n v="3"/>
    <n v="393.84"/>
    <x v="2"/>
    <x v="0"/>
    <n v="5"/>
    <n v="1181.52"/>
    <x v="5"/>
    <x v="9"/>
    <n v="2026"/>
    <s v="Bulk Order"/>
  </r>
  <r>
    <x v="986"/>
    <d v="2026-10-13T00:00:00"/>
    <x v="12"/>
    <x v="0"/>
    <x v="10"/>
    <n v="2"/>
    <n v="119.21"/>
    <x v="6"/>
    <x v="0"/>
    <n v="4"/>
    <n v="238.42"/>
    <x v="6"/>
    <x v="9"/>
    <n v="2026"/>
    <s v="Regular"/>
  </r>
  <r>
    <x v="987"/>
    <d v="2026-10-14T00:00:00"/>
    <x v="4"/>
    <x v="0"/>
    <x v="19"/>
    <n v="1"/>
    <n v="79.2"/>
    <x v="6"/>
    <x v="1"/>
    <n v="2"/>
    <n v="79.2"/>
    <x v="0"/>
    <x v="9"/>
    <n v="2026"/>
    <s v="Regular"/>
  </r>
  <r>
    <x v="988"/>
    <d v="2026-10-15T00:00:00"/>
    <x v="16"/>
    <x v="2"/>
    <x v="16"/>
    <n v="2"/>
    <n v="110.22"/>
    <x v="4"/>
    <x v="0"/>
    <n v="4"/>
    <n v="220.44"/>
    <x v="1"/>
    <x v="9"/>
    <n v="2026"/>
    <s v="Regular"/>
  </r>
  <r>
    <x v="989"/>
    <d v="2026-10-16T00:00:00"/>
    <x v="22"/>
    <x v="1"/>
    <x v="15"/>
    <n v="1"/>
    <n v="218.73"/>
    <x v="5"/>
    <x v="2"/>
    <n v="5"/>
    <n v="218.73"/>
    <x v="2"/>
    <x v="9"/>
    <n v="2026"/>
    <s v="Regular"/>
  </r>
  <r>
    <x v="990"/>
    <d v="2026-10-17T00:00:00"/>
    <x v="9"/>
    <x v="1"/>
    <x v="9"/>
    <n v="2"/>
    <n v="260.37"/>
    <x v="4"/>
    <x v="0"/>
    <n v="3"/>
    <n v="520.74"/>
    <x v="3"/>
    <x v="9"/>
    <n v="2026"/>
    <s v="Regular"/>
  </r>
  <r>
    <x v="991"/>
    <d v="2026-10-18T00:00:00"/>
    <x v="16"/>
    <x v="3"/>
    <x v="11"/>
    <n v="3"/>
    <n v="164.35"/>
    <x v="8"/>
    <x v="3"/>
    <n v="3"/>
    <n v="493.04999999999995"/>
    <x v="4"/>
    <x v="9"/>
    <n v="2026"/>
    <s v="Bulk Order"/>
  </r>
  <r>
    <x v="992"/>
    <d v="2026-10-19T00:00:00"/>
    <x v="6"/>
    <x v="2"/>
    <x v="8"/>
    <n v="1"/>
    <n v="78.52"/>
    <x v="3"/>
    <x v="0"/>
    <n v="4"/>
    <n v="78.52"/>
    <x v="5"/>
    <x v="9"/>
    <n v="2026"/>
    <s v="Regular"/>
  </r>
  <r>
    <x v="993"/>
    <d v="2026-10-20T00:00:00"/>
    <x v="7"/>
    <x v="1"/>
    <x v="12"/>
    <n v="1"/>
    <n v="196.9"/>
    <x v="4"/>
    <x v="1"/>
    <n v="4"/>
    <n v="196.9"/>
    <x v="6"/>
    <x v="9"/>
    <n v="2026"/>
    <s v="Regular"/>
  </r>
  <r>
    <x v="994"/>
    <d v="2026-10-21T00:00:00"/>
    <x v="7"/>
    <x v="3"/>
    <x v="11"/>
    <n v="1"/>
    <n v="107.09"/>
    <x v="8"/>
    <x v="0"/>
    <n v="5"/>
    <n v="107.09"/>
    <x v="0"/>
    <x v="9"/>
    <n v="2026"/>
    <s v="Regular"/>
  </r>
  <r>
    <x v="995"/>
    <d v="2026-10-22T00:00:00"/>
    <x v="14"/>
    <x v="3"/>
    <x v="17"/>
    <n v="2"/>
    <n v="203.81"/>
    <x v="0"/>
    <x v="0"/>
    <n v="4"/>
    <n v="407.62"/>
    <x v="1"/>
    <x v="9"/>
    <n v="2026"/>
    <s v="Regular"/>
  </r>
  <r>
    <x v="996"/>
    <d v="2026-10-23T00:00:00"/>
    <x v="18"/>
    <x v="2"/>
    <x v="18"/>
    <n v="3"/>
    <n v="111.56"/>
    <x v="6"/>
    <x v="2"/>
    <n v="5"/>
    <n v="334.68"/>
    <x v="2"/>
    <x v="9"/>
    <n v="2026"/>
    <s v="Bulk Order"/>
  </r>
  <r>
    <x v="997"/>
    <d v="2026-10-24T00:00:00"/>
    <x v="18"/>
    <x v="2"/>
    <x v="7"/>
    <n v="4"/>
    <n v="173.11"/>
    <x v="2"/>
    <x v="2"/>
    <n v="3.7912087912087911"/>
    <n v="692.44"/>
    <x v="3"/>
    <x v="9"/>
    <n v="2026"/>
    <s v="Bulk Order"/>
  </r>
  <r>
    <x v="998"/>
    <d v="2026-10-25T00:00:00"/>
    <x v="14"/>
    <x v="3"/>
    <x v="13"/>
    <n v="4"/>
    <n v="170.76"/>
    <x v="5"/>
    <x v="2"/>
    <n v="4"/>
    <n v="683.04"/>
    <x v="4"/>
    <x v="9"/>
    <n v="2026"/>
    <s v="Bulk Order"/>
  </r>
  <r>
    <x v="999"/>
    <d v="2026-10-26T00:00:00"/>
    <x v="5"/>
    <x v="1"/>
    <x v="1"/>
    <n v="1"/>
    <n v="275.13"/>
    <x v="5"/>
    <x v="2"/>
    <n v="4"/>
    <n v="275.13"/>
    <x v="5"/>
    <x v="9"/>
    <n v="2026"/>
    <s v="Regular"/>
  </r>
  <r>
    <x v="1000"/>
    <d v="2026-10-27T00:00:00"/>
    <x v="4"/>
    <x v="1"/>
    <x v="15"/>
    <n v="2"/>
    <n v="392.01"/>
    <x v="1"/>
    <x v="1"/>
    <n v="3.8043478260869565"/>
    <n v="784.02"/>
    <x v="6"/>
    <x v="9"/>
    <n v="2026"/>
    <s v="Regular"/>
  </r>
  <r>
    <x v="1001"/>
    <d v="2026-10-28T00:00:00"/>
    <x v="13"/>
    <x v="1"/>
    <x v="12"/>
    <n v="2"/>
    <n v="244.73"/>
    <x v="4"/>
    <x v="2"/>
    <n v="5"/>
    <n v="489.46"/>
    <x v="0"/>
    <x v="9"/>
    <n v="2026"/>
    <s v="Regular"/>
  </r>
  <r>
    <x v="1002"/>
    <d v="2026-10-29T00:00:00"/>
    <x v="5"/>
    <x v="3"/>
    <x v="5"/>
    <n v="1"/>
    <n v="123.74"/>
    <x v="3"/>
    <x v="1"/>
    <n v="4"/>
    <n v="123.74"/>
    <x v="1"/>
    <x v="9"/>
    <n v="2026"/>
    <s v="Regular"/>
  </r>
  <r>
    <x v="1003"/>
    <d v="2026-10-30T00:00:00"/>
    <x v="19"/>
    <x v="2"/>
    <x v="16"/>
    <n v="1"/>
    <n v="133.38"/>
    <x v="0"/>
    <x v="1"/>
    <n v="3"/>
    <n v="133.38"/>
    <x v="2"/>
    <x v="9"/>
    <n v="2026"/>
    <s v="Regular"/>
  </r>
  <r>
    <x v="1004"/>
    <d v="2026-10-31T00:00:00"/>
    <x v="24"/>
    <x v="3"/>
    <x v="5"/>
    <n v="2"/>
    <n v="172.22"/>
    <x v="6"/>
    <x v="1"/>
    <n v="2"/>
    <n v="344.44"/>
    <x v="3"/>
    <x v="9"/>
    <n v="2026"/>
    <s v="Regular"/>
  </r>
  <r>
    <x v="1005"/>
    <d v="2026-11-01T00:00:00"/>
    <x v="5"/>
    <x v="2"/>
    <x v="7"/>
    <n v="2"/>
    <n v="150.54"/>
    <x v="3"/>
    <x v="0"/>
    <n v="4"/>
    <n v="301.08"/>
    <x v="4"/>
    <x v="10"/>
    <n v="2026"/>
    <s v="Regular"/>
  </r>
  <r>
    <x v="1006"/>
    <d v="2026-11-02T00:00:00"/>
    <x v="4"/>
    <x v="0"/>
    <x v="10"/>
    <n v="2"/>
    <n v="64.94"/>
    <x v="4"/>
    <x v="0"/>
    <n v="3"/>
    <n v="129.88"/>
    <x v="5"/>
    <x v="10"/>
    <n v="2026"/>
    <s v="Regular"/>
  </r>
  <r>
    <x v="1007"/>
    <d v="2026-11-03T00:00:00"/>
    <x v="13"/>
    <x v="1"/>
    <x v="12"/>
    <n v="3"/>
    <n v="221.59"/>
    <x v="1"/>
    <x v="7"/>
    <n v="3"/>
    <n v="664.77"/>
    <x v="6"/>
    <x v="10"/>
    <n v="2026"/>
    <s v="Bulk Order"/>
  </r>
  <r>
    <x v="1008"/>
    <d v="2026-11-04T00:00:00"/>
    <x v="3"/>
    <x v="0"/>
    <x v="4"/>
    <n v="3"/>
    <n v="138.16"/>
    <x v="4"/>
    <x v="3"/>
    <n v="5"/>
    <n v="414.48"/>
    <x v="0"/>
    <x v="10"/>
    <n v="2026"/>
    <s v="Bulk Order"/>
  </r>
  <r>
    <x v="1009"/>
    <d v="2026-11-05T00:00:00"/>
    <x v="9"/>
    <x v="3"/>
    <x v="5"/>
    <n v="1"/>
    <n v="249.3"/>
    <x v="1"/>
    <x v="0"/>
    <n v="4"/>
    <n v="249.3"/>
    <x v="1"/>
    <x v="10"/>
    <n v="2026"/>
    <s v="Regular"/>
  </r>
  <r>
    <x v="1010"/>
    <d v="2026-11-06T00:00:00"/>
    <x v="5"/>
    <x v="1"/>
    <x v="1"/>
    <n v="2"/>
    <n v="258.36"/>
    <x v="1"/>
    <x v="2"/>
    <n v="5"/>
    <n v="516.72"/>
    <x v="2"/>
    <x v="10"/>
    <n v="2026"/>
    <s v="Regular"/>
  </r>
  <r>
    <x v="1011"/>
    <d v="2026-11-07T00:00:00"/>
    <x v="9"/>
    <x v="1"/>
    <x v="9"/>
    <n v="1"/>
    <n v="245.64"/>
    <x v="7"/>
    <x v="1"/>
    <n v="3"/>
    <n v="245.64"/>
    <x v="3"/>
    <x v="10"/>
    <n v="2026"/>
    <s v="Regular"/>
  </r>
  <r>
    <x v="1012"/>
    <d v="2026-11-08T00:00:00"/>
    <x v="17"/>
    <x v="1"/>
    <x v="15"/>
    <n v="1"/>
    <n v="384.96"/>
    <x v="4"/>
    <x v="2"/>
    <n v="2"/>
    <n v="384.96"/>
    <x v="4"/>
    <x v="10"/>
    <n v="2026"/>
    <s v="Regular"/>
  </r>
  <r>
    <x v="1013"/>
    <d v="2026-11-09T00:00:00"/>
    <x v="10"/>
    <x v="3"/>
    <x v="14"/>
    <n v="4"/>
    <n v="198.03"/>
    <x v="2"/>
    <x v="2"/>
    <n v="3"/>
    <n v="792.12"/>
    <x v="5"/>
    <x v="10"/>
    <n v="2026"/>
    <s v="Bulk Order"/>
  </r>
  <r>
    <x v="1014"/>
    <d v="2026-11-10T00:00:00"/>
    <x v="4"/>
    <x v="3"/>
    <x v="5"/>
    <n v="1"/>
    <n v="239.15"/>
    <x v="6"/>
    <x v="0"/>
    <n v="1"/>
    <n v="239.15"/>
    <x v="6"/>
    <x v="10"/>
    <n v="2026"/>
    <s v="Regular"/>
  </r>
  <r>
    <x v="1015"/>
    <d v="2026-11-11T00:00:00"/>
    <x v="11"/>
    <x v="2"/>
    <x v="2"/>
    <n v="1"/>
    <n v="130.37"/>
    <x v="6"/>
    <x v="2"/>
    <n v="5"/>
    <n v="130.37"/>
    <x v="0"/>
    <x v="10"/>
    <n v="2026"/>
    <s v="Regular"/>
  </r>
  <r>
    <x v="1016"/>
    <d v="2026-11-12T00:00:00"/>
    <x v="12"/>
    <x v="3"/>
    <x v="14"/>
    <n v="1"/>
    <n v="154.47999999999999"/>
    <x v="4"/>
    <x v="2"/>
    <n v="4"/>
    <n v="154.47999999999999"/>
    <x v="1"/>
    <x v="10"/>
    <n v="2026"/>
    <s v="Regular"/>
  </r>
  <r>
    <x v="1017"/>
    <d v="2026-11-13T00:00:00"/>
    <x v="13"/>
    <x v="1"/>
    <x v="15"/>
    <n v="2"/>
    <n v="436.03"/>
    <x v="3"/>
    <x v="1"/>
    <n v="3"/>
    <n v="872.06"/>
    <x v="2"/>
    <x v="10"/>
    <n v="2026"/>
    <s v="Regular"/>
  </r>
  <r>
    <x v="1018"/>
    <d v="2026-11-14T00:00:00"/>
    <x v="0"/>
    <x v="3"/>
    <x v="17"/>
    <n v="4"/>
    <n v="140.79"/>
    <x v="2"/>
    <x v="4"/>
    <n v="4"/>
    <n v="563.16"/>
    <x v="3"/>
    <x v="10"/>
    <n v="2026"/>
    <s v="Bulk Order"/>
  </r>
  <r>
    <x v="1019"/>
    <d v="2026-11-15T00:00:00"/>
    <x v="24"/>
    <x v="2"/>
    <x v="2"/>
    <n v="2"/>
    <n v="66.400000000000006"/>
    <x v="8"/>
    <x v="3"/>
    <n v="4"/>
    <n v="132.80000000000001"/>
    <x v="4"/>
    <x v="10"/>
    <n v="2026"/>
    <s v="Regular"/>
  </r>
  <r>
    <x v="1020"/>
    <d v="2026-11-16T00:00:00"/>
    <x v="7"/>
    <x v="3"/>
    <x v="17"/>
    <n v="3"/>
    <n v="191.31"/>
    <x v="5"/>
    <x v="0"/>
    <n v="4"/>
    <n v="573.93000000000006"/>
    <x v="5"/>
    <x v="10"/>
    <n v="2026"/>
    <s v="Bulk Order"/>
  </r>
  <r>
    <x v="1021"/>
    <d v="2026-11-17T00:00:00"/>
    <x v="5"/>
    <x v="3"/>
    <x v="14"/>
    <n v="1"/>
    <n v="117.76"/>
    <x v="6"/>
    <x v="0"/>
    <n v="3.913978494623656"/>
    <n v="117.76"/>
    <x v="6"/>
    <x v="10"/>
    <n v="2026"/>
    <s v="Regular"/>
  </r>
  <r>
    <x v="1022"/>
    <d v="2026-11-18T00:00:00"/>
    <x v="2"/>
    <x v="1"/>
    <x v="1"/>
    <n v="1"/>
    <n v="423.45"/>
    <x v="3"/>
    <x v="1"/>
    <n v="5"/>
    <n v="423.45"/>
    <x v="0"/>
    <x v="10"/>
    <n v="2026"/>
    <s v="Regular"/>
  </r>
  <r>
    <x v="1023"/>
    <d v="2026-11-19T00:00:00"/>
    <x v="19"/>
    <x v="1"/>
    <x v="9"/>
    <n v="2"/>
    <n v="182.12"/>
    <x v="0"/>
    <x v="3"/>
    <n v="4"/>
    <n v="364.24"/>
    <x v="1"/>
    <x v="10"/>
    <n v="2026"/>
    <s v="Regular"/>
  </r>
  <r>
    <x v="1024"/>
    <d v="2026-11-20T00:00:00"/>
    <x v="15"/>
    <x v="1"/>
    <x v="1"/>
    <n v="2"/>
    <n v="329.86"/>
    <x v="6"/>
    <x v="1"/>
    <n v="3"/>
    <n v="659.72"/>
    <x v="2"/>
    <x v="10"/>
    <n v="2026"/>
    <s v="Regular"/>
  </r>
  <r>
    <x v="1025"/>
    <d v="2026-11-21T00:00:00"/>
    <x v="8"/>
    <x v="1"/>
    <x v="1"/>
    <n v="2"/>
    <n v="230.86"/>
    <x v="2"/>
    <x v="0"/>
    <n v="4"/>
    <n v="461.72"/>
    <x v="3"/>
    <x v="10"/>
    <n v="2026"/>
    <s v="Regular"/>
  </r>
  <r>
    <x v="1026"/>
    <d v="2026-11-22T00:00:00"/>
    <x v="20"/>
    <x v="1"/>
    <x v="15"/>
    <n v="2"/>
    <n v="388.54"/>
    <x v="3"/>
    <x v="2"/>
    <n v="4"/>
    <n v="777.08"/>
    <x v="4"/>
    <x v="10"/>
    <n v="2026"/>
    <s v="Regular"/>
  </r>
  <r>
    <x v="1027"/>
    <d v="2026-11-23T00:00:00"/>
    <x v="14"/>
    <x v="0"/>
    <x v="3"/>
    <n v="2"/>
    <n v="41.29"/>
    <x v="3"/>
    <x v="0"/>
    <n v="4"/>
    <n v="82.58"/>
    <x v="5"/>
    <x v="10"/>
    <n v="2026"/>
    <s v="Regular"/>
  </r>
  <r>
    <x v="1028"/>
    <d v="2026-11-24T00:00:00"/>
    <x v="8"/>
    <x v="1"/>
    <x v="1"/>
    <n v="4"/>
    <n v="313.61"/>
    <x v="4"/>
    <x v="2"/>
    <n v="3"/>
    <n v="1254.44"/>
    <x v="6"/>
    <x v="10"/>
    <n v="2026"/>
    <s v="Bulk Order"/>
  </r>
  <r>
    <x v="1029"/>
    <d v="2026-11-25T00:00:00"/>
    <x v="13"/>
    <x v="0"/>
    <x v="3"/>
    <n v="3"/>
    <n v="114.74"/>
    <x v="1"/>
    <x v="0"/>
    <n v="3"/>
    <n v="344.21999999999997"/>
    <x v="0"/>
    <x v="10"/>
    <n v="2026"/>
    <s v="Bulk Order"/>
  </r>
  <r>
    <x v="1030"/>
    <d v="2026-11-26T00:00:00"/>
    <x v="5"/>
    <x v="3"/>
    <x v="17"/>
    <n v="1"/>
    <n v="177.38"/>
    <x v="6"/>
    <x v="3"/>
    <n v="4"/>
    <n v="177.38"/>
    <x v="1"/>
    <x v="10"/>
    <n v="2026"/>
    <s v="Regular"/>
  </r>
  <r>
    <x v="1031"/>
    <d v="2026-11-27T00:00:00"/>
    <x v="18"/>
    <x v="0"/>
    <x v="4"/>
    <n v="1"/>
    <n v="89.39"/>
    <x v="3"/>
    <x v="3"/>
    <n v="5"/>
    <n v="89.39"/>
    <x v="2"/>
    <x v="10"/>
    <n v="2026"/>
    <s v="Regular"/>
  </r>
  <r>
    <x v="1032"/>
    <d v="2026-11-28T00:00:00"/>
    <x v="0"/>
    <x v="1"/>
    <x v="6"/>
    <n v="3"/>
    <n v="196.04"/>
    <x v="5"/>
    <x v="0"/>
    <n v="3"/>
    <n v="588.12"/>
    <x v="3"/>
    <x v="10"/>
    <n v="2026"/>
    <s v="Bulk Order"/>
  </r>
  <r>
    <x v="1033"/>
    <d v="2026-11-29T00:00:00"/>
    <x v="8"/>
    <x v="0"/>
    <x v="0"/>
    <n v="1"/>
    <n v="122.14"/>
    <x v="0"/>
    <x v="0"/>
    <n v="4"/>
    <n v="122.14"/>
    <x v="4"/>
    <x v="10"/>
    <n v="2026"/>
    <s v="Regular"/>
  </r>
  <r>
    <x v="1034"/>
    <d v="2026-11-30T00:00:00"/>
    <x v="10"/>
    <x v="1"/>
    <x v="1"/>
    <n v="1"/>
    <n v="397.34"/>
    <x v="3"/>
    <x v="0"/>
    <n v="2"/>
    <n v="397.34"/>
    <x v="5"/>
    <x v="10"/>
    <n v="2026"/>
    <s v="Regular"/>
  </r>
  <r>
    <x v="1035"/>
    <d v="2026-12-01T00:00:00"/>
    <x v="7"/>
    <x v="1"/>
    <x v="6"/>
    <n v="3"/>
    <n v="283.92"/>
    <x v="0"/>
    <x v="0"/>
    <n v="4"/>
    <n v="851.76"/>
    <x v="6"/>
    <x v="11"/>
    <n v="2026"/>
    <s v="Bulk Order"/>
  </r>
  <r>
    <x v="1036"/>
    <d v="2026-12-02T00:00:00"/>
    <x v="20"/>
    <x v="1"/>
    <x v="1"/>
    <n v="1"/>
    <n v="306.44"/>
    <x v="8"/>
    <x v="0"/>
    <n v="3"/>
    <n v="306.44"/>
    <x v="0"/>
    <x v="11"/>
    <n v="2026"/>
    <s v="Regular"/>
  </r>
  <r>
    <x v="1037"/>
    <d v="2026-12-03T00:00:00"/>
    <x v="24"/>
    <x v="3"/>
    <x v="14"/>
    <n v="1"/>
    <n v="208.13"/>
    <x v="4"/>
    <x v="2"/>
    <n v="5"/>
    <n v="208.13"/>
    <x v="1"/>
    <x v="11"/>
    <n v="2026"/>
    <s v="Regular"/>
  </r>
  <r>
    <x v="1038"/>
    <d v="2026-12-04T00:00:00"/>
    <x v="21"/>
    <x v="2"/>
    <x v="2"/>
    <n v="1"/>
    <n v="62.17"/>
    <x v="8"/>
    <x v="1"/>
    <n v="5"/>
    <n v="62.17"/>
    <x v="2"/>
    <x v="11"/>
    <n v="2026"/>
    <s v="Regular"/>
  </r>
  <r>
    <x v="1039"/>
    <d v="2026-12-05T00:00:00"/>
    <x v="15"/>
    <x v="1"/>
    <x v="6"/>
    <n v="2"/>
    <n v="207.7"/>
    <x v="2"/>
    <x v="2"/>
    <n v="5"/>
    <n v="415.4"/>
    <x v="3"/>
    <x v="11"/>
    <n v="2026"/>
    <s v="Regular"/>
  </r>
  <r>
    <x v="1040"/>
    <d v="2026-12-06T00:00:00"/>
    <x v="2"/>
    <x v="3"/>
    <x v="11"/>
    <n v="1"/>
    <n v="175.22"/>
    <x v="3"/>
    <x v="1"/>
    <n v="2"/>
    <n v="175.22"/>
    <x v="4"/>
    <x v="11"/>
    <n v="2026"/>
    <s v="Regular"/>
  </r>
  <r>
    <x v="1041"/>
    <d v="2026-12-07T00:00:00"/>
    <x v="17"/>
    <x v="3"/>
    <x v="14"/>
    <n v="2"/>
    <n v="216.48"/>
    <x v="3"/>
    <x v="1"/>
    <n v="4"/>
    <n v="432.96"/>
    <x v="5"/>
    <x v="11"/>
    <n v="2026"/>
    <s v="Regular"/>
  </r>
  <r>
    <x v="1042"/>
    <d v="2026-12-08T00:00:00"/>
    <x v="6"/>
    <x v="0"/>
    <x v="0"/>
    <n v="1"/>
    <n v="88.22"/>
    <x v="6"/>
    <x v="1"/>
    <n v="3.8804347826086958"/>
    <n v="88.22"/>
    <x v="6"/>
    <x v="11"/>
    <n v="2026"/>
    <s v="Regular"/>
  </r>
  <r>
    <x v="1043"/>
    <d v="2026-12-09T00:00:00"/>
    <x v="11"/>
    <x v="1"/>
    <x v="9"/>
    <n v="2"/>
    <n v="220.34"/>
    <x v="1"/>
    <x v="2"/>
    <n v="4"/>
    <n v="440.68"/>
    <x v="0"/>
    <x v="11"/>
    <n v="2026"/>
    <s v="Regular"/>
  </r>
  <r>
    <x v="1044"/>
    <d v="2026-12-10T00:00:00"/>
    <x v="4"/>
    <x v="2"/>
    <x v="18"/>
    <n v="2"/>
    <n v="162.11000000000001"/>
    <x v="1"/>
    <x v="3"/>
    <n v="3"/>
    <n v="324.22000000000003"/>
    <x v="1"/>
    <x v="11"/>
    <n v="2026"/>
    <s v="Regular"/>
  </r>
  <r>
    <x v="1045"/>
    <d v="2026-12-11T00:00:00"/>
    <x v="9"/>
    <x v="1"/>
    <x v="12"/>
    <n v="3"/>
    <n v="227.1"/>
    <x v="4"/>
    <x v="0"/>
    <n v="3.903225806451613"/>
    <n v="681.3"/>
    <x v="2"/>
    <x v="11"/>
    <n v="2026"/>
    <s v="Bulk Order"/>
  </r>
  <r>
    <x v="1046"/>
    <d v="2026-12-12T00:00:00"/>
    <x v="1"/>
    <x v="2"/>
    <x v="8"/>
    <n v="2"/>
    <n v="111.01"/>
    <x v="2"/>
    <x v="3"/>
    <n v="5"/>
    <n v="222.02"/>
    <x v="3"/>
    <x v="11"/>
    <n v="2026"/>
    <s v="Regular"/>
  </r>
  <r>
    <x v="1047"/>
    <d v="2026-12-13T00:00:00"/>
    <x v="20"/>
    <x v="3"/>
    <x v="5"/>
    <n v="3"/>
    <n v="161.72"/>
    <x v="8"/>
    <x v="0"/>
    <n v="4"/>
    <n v="485.15999999999997"/>
    <x v="4"/>
    <x v="11"/>
    <n v="2026"/>
    <s v="Bulk Order"/>
  </r>
  <r>
    <x v="1048"/>
    <d v="2026-12-14T00:00:00"/>
    <x v="8"/>
    <x v="1"/>
    <x v="1"/>
    <n v="2"/>
    <n v="297.74"/>
    <x v="8"/>
    <x v="2"/>
    <n v="5"/>
    <n v="595.48"/>
    <x v="5"/>
    <x v="11"/>
    <n v="2026"/>
    <s v="Regular"/>
  </r>
  <r>
    <x v="1049"/>
    <d v="2026-12-15T00:00:00"/>
    <x v="0"/>
    <x v="2"/>
    <x v="16"/>
    <n v="2"/>
    <n v="118.26"/>
    <x v="0"/>
    <x v="0"/>
    <n v="4"/>
    <n v="236.52"/>
    <x v="6"/>
    <x v="11"/>
    <n v="2026"/>
    <s v="Regular"/>
  </r>
  <r>
    <x v="1050"/>
    <d v="2026-12-16T00:00:00"/>
    <x v="4"/>
    <x v="0"/>
    <x v="19"/>
    <n v="2"/>
    <n v="132.44"/>
    <x v="3"/>
    <x v="1"/>
    <n v="4"/>
    <n v="264.88"/>
    <x v="0"/>
    <x v="11"/>
    <n v="2026"/>
    <s v="Regular"/>
  </r>
  <r>
    <x v="1051"/>
    <d v="2026-12-17T00:00:00"/>
    <x v="0"/>
    <x v="0"/>
    <x v="19"/>
    <n v="1"/>
    <n v="126.7"/>
    <x v="1"/>
    <x v="0"/>
    <n v="3"/>
    <n v="126.7"/>
    <x v="1"/>
    <x v="11"/>
    <n v="2026"/>
    <s v="Regular"/>
  </r>
  <r>
    <x v="1052"/>
    <d v="2026-12-18T00:00:00"/>
    <x v="6"/>
    <x v="0"/>
    <x v="4"/>
    <n v="3"/>
    <n v="46.16"/>
    <x v="5"/>
    <x v="0"/>
    <n v="2"/>
    <n v="138.47999999999999"/>
    <x v="2"/>
    <x v="11"/>
    <n v="2026"/>
    <s v="Bulk Order"/>
  </r>
  <r>
    <x v="1053"/>
    <d v="2026-12-19T00:00:00"/>
    <x v="8"/>
    <x v="2"/>
    <x v="2"/>
    <n v="2"/>
    <n v="149.08000000000001"/>
    <x v="5"/>
    <x v="1"/>
    <n v="5"/>
    <n v="298.16000000000003"/>
    <x v="3"/>
    <x v="11"/>
    <n v="2026"/>
    <s v="Regular"/>
  </r>
  <r>
    <x v="1054"/>
    <d v="2026-12-20T00:00:00"/>
    <x v="21"/>
    <x v="1"/>
    <x v="1"/>
    <n v="3"/>
    <n v="332.08"/>
    <x v="8"/>
    <x v="3"/>
    <n v="5"/>
    <n v="996.24"/>
    <x v="4"/>
    <x v="11"/>
    <n v="2026"/>
    <s v="Bulk Order"/>
  </r>
  <r>
    <x v="1055"/>
    <d v="2026-12-21T00:00:00"/>
    <x v="5"/>
    <x v="0"/>
    <x v="3"/>
    <n v="1"/>
    <n v="93.22"/>
    <x v="4"/>
    <x v="0"/>
    <n v="3.8936170212765959"/>
    <n v="93.22"/>
    <x v="5"/>
    <x v="11"/>
    <n v="2026"/>
    <s v="Regular"/>
  </r>
  <r>
    <x v="1056"/>
    <d v="2026-12-22T00:00:00"/>
    <x v="4"/>
    <x v="0"/>
    <x v="4"/>
    <n v="4"/>
    <n v="109.43"/>
    <x v="0"/>
    <x v="2"/>
    <n v="4"/>
    <n v="437.72"/>
    <x v="6"/>
    <x v="11"/>
    <n v="2026"/>
    <s v="Bulk Order"/>
  </r>
  <r>
    <x v="1057"/>
    <d v="2026-12-23T00:00:00"/>
    <x v="23"/>
    <x v="0"/>
    <x v="0"/>
    <n v="4"/>
    <n v="101.83"/>
    <x v="2"/>
    <x v="3"/>
    <n v="3"/>
    <n v="407.32"/>
    <x v="0"/>
    <x v="11"/>
    <n v="2026"/>
    <s v="Bulk Order"/>
  </r>
  <r>
    <x v="1058"/>
    <d v="2026-12-24T00:00:00"/>
    <x v="16"/>
    <x v="0"/>
    <x v="19"/>
    <n v="4"/>
    <n v="124.36"/>
    <x v="8"/>
    <x v="0"/>
    <n v="2"/>
    <n v="497.44"/>
    <x v="1"/>
    <x v="11"/>
    <n v="2026"/>
    <s v="Bulk Order"/>
  </r>
  <r>
    <x v="1059"/>
    <d v="2026-12-25T00:00:00"/>
    <x v="11"/>
    <x v="0"/>
    <x v="3"/>
    <n v="1"/>
    <n v="48.65"/>
    <x v="6"/>
    <x v="3"/>
    <n v="5"/>
    <n v="48.65"/>
    <x v="2"/>
    <x v="11"/>
    <n v="2026"/>
    <s v="Regular"/>
  </r>
  <r>
    <x v="1060"/>
    <d v="2026-12-26T00:00:00"/>
    <x v="8"/>
    <x v="1"/>
    <x v="1"/>
    <n v="3"/>
    <n v="236.34"/>
    <x v="0"/>
    <x v="1"/>
    <n v="4"/>
    <n v="709.02"/>
    <x v="3"/>
    <x v="11"/>
    <n v="2026"/>
    <s v="Bulk Order"/>
  </r>
  <r>
    <x v="1061"/>
    <d v="2026-12-27T00:00:00"/>
    <x v="18"/>
    <x v="2"/>
    <x v="18"/>
    <n v="1"/>
    <n v="188.18"/>
    <x v="3"/>
    <x v="0"/>
    <n v="3"/>
    <n v="188.18"/>
    <x v="4"/>
    <x v="11"/>
    <n v="2026"/>
    <s v="Regular"/>
  </r>
  <r>
    <x v="1062"/>
    <d v="2026-12-28T00:00:00"/>
    <x v="6"/>
    <x v="3"/>
    <x v="14"/>
    <n v="2"/>
    <n v="243.85"/>
    <x v="6"/>
    <x v="2"/>
    <n v="4"/>
    <n v="487.7"/>
    <x v="5"/>
    <x v="11"/>
    <n v="2026"/>
    <s v="Regular"/>
  </r>
  <r>
    <x v="1063"/>
    <d v="2026-12-29T00:00:00"/>
    <x v="4"/>
    <x v="2"/>
    <x v="7"/>
    <n v="1"/>
    <n v="182.03"/>
    <x v="3"/>
    <x v="1"/>
    <n v="5"/>
    <n v="182.03"/>
    <x v="6"/>
    <x v="11"/>
    <n v="2026"/>
    <s v="Regular"/>
  </r>
  <r>
    <x v="1064"/>
    <d v="2026-12-30T00:00:00"/>
    <x v="23"/>
    <x v="0"/>
    <x v="4"/>
    <n v="1"/>
    <n v="79.59"/>
    <x v="3"/>
    <x v="2"/>
    <n v="3.8936170212765959"/>
    <n v="79.59"/>
    <x v="0"/>
    <x v="11"/>
    <n v="2026"/>
    <s v="Regular"/>
  </r>
  <r>
    <x v="1065"/>
    <d v="2026-12-31T00:00:00"/>
    <x v="13"/>
    <x v="1"/>
    <x v="1"/>
    <n v="2"/>
    <n v="207.19"/>
    <x v="2"/>
    <x v="0"/>
    <n v="5"/>
    <n v="414.38"/>
    <x v="1"/>
    <x v="11"/>
    <n v="2026"/>
    <s v="Regular"/>
  </r>
  <r>
    <x v="1066"/>
    <d v="2027-01-01T00:00:00"/>
    <x v="21"/>
    <x v="3"/>
    <x v="14"/>
    <n v="1"/>
    <n v="125.89"/>
    <x v="5"/>
    <x v="0"/>
    <n v="2"/>
    <n v="125.89"/>
    <x v="2"/>
    <x v="0"/>
    <n v="2027"/>
    <s v="Regular"/>
  </r>
  <r>
    <x v="1067"/>
    <d v="2027-01-02T00:00:00"/>
    <x v="23"/>
    <x v="3"/>
    <x v="11"/>
    <n v="3"/>
    <n v="178.75"/>
    <x v="8"/>
    <x v="2"/>
    <n v="3"/>
    <n v="536.25"/>
    <x v="3"/>
    <x v="0"/>
    <n v="2027"/>
    <s v="Bulk Order"/>
  </r>
  <r>
    <x v="1068"/>
    <d v="2027-01-03T00:00:00"/>
    <x v="1"/>
    <x v="3"/>
    <x v="5"/>
    <n v="1"/>
    <n v="231.18"/>
    <x v="6"/>
    <x v="3"/>
    <n v="4"/>
    <n v="231.18"/>
    <x v="4"/>
    <x v="0"/>
    <n v="2027"/>
    <s v="Regular"/>
  </r>
  <r>
    <x v="1069"/>
    <d v="2027-01-04T00:00:00"/>
    <x v="0"/>
    <x v="1"/>
    <x v="9"/>
    <n v="1"/>
    <n v="316.12"/>
    <x v="2"/>
    <x v="3"/>
    <n v="5"/>
    <n v="316.12"/>
    <x v="5"/>
    <x v="0"/>
    <n v="2027"/>
    <s v="Regular"/>
  </r>
  <r>
    <x v="1070"/>
    <d v="2027-01-05T00:00:00"/>
    <x v="14"/>
    <x v="0"/>
    <x v="4"/>
    <n v="2"/>
    <n v="149.30000000000001"/>
    <x v="4"/>
    <x v="0"/>
    <n v="5"/>
    <n v="298.60000000000002"/>
    <x v="6"/>
    <x v="0"/>
    <n v="2027"/>
    <s v="Regular"/>
  </r>
  <r>
    <x v="1071"/>
    <d v="2027-01-06T00:00:00"/>
    <x v="4"/>
    <x v="2"/>
    <x v="8"/>
    <n v="1"/>
    <n v="92.39"/>
    <x v="1"/>
    <x v="0"/>
    <n v="3"/>
    <n v="92.39"/>
    <x v="0"/>
    <x v="0"/>
    <n v="2027"/>
    <s v="Regular"/>
  </r>
  <r>
    <x v="1072"/>
    <d v="2027-01-07T00:00:00"/>
    <x v="4"/>
    <x v="1"/>
    <x v="9"/>
    <n v="2"/>
    <n v="285.51969696969689"/>
    <x v="3"/>
    <x v="0"/>
    <n v="4"/>
    <n v="571.03939393939379"/>
    <x v="1"/>
    <x v="0"/>
    <n v="2027"/>
    <s v="Regular"/>
  </r>
  <r>
    <x v="1073"/>
    <d v="2027-01-08T00:00:00"/>
    <x v="4"/>
    <x v="1"/>
    <x v="12"/>
    <n v="1"/>
    <n v="283.56088235294112"/>
    <x v="4"/>
    <x v="1"/>
    <n v="5"/>
    <n v="283.56088235294112"/>
    <x v="2"/>
    <x v="0"/>
    <n v="2027"/>
    <s v="Regular"/>
  </r>
  <r>
    <x v="1074"/>
    <d v="2027-01-09T00:00:00"/>
    <x v="1"/>
    <x v="1"/>
    <x v="15"/>
    <n v="1"/>
    <n v="153.56"/>
    <x v="5"/>
    <x v="0"/>
    <n v="5"/>
    <n v="153.56"/>
    <x v="3"/>
    <x v="0"/>
    <n v="2027"/>
    <s v="Regular"/>
  </r>
  <r>
    <x v="1075"/>
    <d v="2027-01-10T00:00:00"/>
    <x v="4"/>
    <x v="2"/>
    <x v="2"/>
    <n v="3"/>
    <n v="94.03"/>
    <x v="4"/>
    <x v="1"/>
    <n v="3.8936170212765959"/>
    <n v="282.09000000000003"/>
    <x v="4"/>
    <x v="0"/>
    <n v="2027"/>
    <s v="Bulk Order"/>
  </r>
  <r>
    <x v="1076"/>
    <d v="2027-01-11T00:00:00"/>
    <x v="5"/>
    <x v="0"/>
    <x v="0"/>
    <n v="4"/>
    <n v="116.59"/>
    <x v="1"/>
    <x v="0"/>
    <n v="4"/>
    <n v="466.36"/>
    <x v="5"/>
    <x v="0"/>
    <n v="2027"/>
    <s v="Bulk Order"/>
  </r>
  <r>
    <x v="1077"/>
    <d v="2027-01-12T00:00:00"/>
    <x v="10"/>
    <x v="3"/>
    <x v="14"/>
    <n v="1"/>
    <n v="247.63"/>
    <x v="8"/>
    <x v="3"/>
    <n v="2"/>
    <n v="247.63"/>
    <x v="6"/>
    <x v="0"/>
    <n v="2027"/>
    <s v="Regular"/>
  </r>
  <r>
    <x v="1078"/>
    <d v="2027-01-13T00:00:00"/>
    <x v="21"/>
    <x v="0"/>
    <x v="10"/>
    <n v="3"/>
    <n v="57.97"/>
    <x v="5"/>
    <x v="1"/>
    <n v="4"/>
    <n v="173.91"/>
    <x v="0"/>
    <x v="0"/>
    <n v="2027"/>
    <s v="Bulk Order"/>
  </r>
  <r>
    <x v="1079"/>
    <d v="2027-01-14T00:00:00"/>
    <x v="7"/>
    <x v="1"/>
    <x v="1"/>
    <n v="2"/>
    <n v="270.12"/>
    <x v="8"/>
    <x v="6"/>
    <n v="2"/>
    <n v="540.24"/>
    <x v="1"/>
    <x v="0"/>
    <n v="2027"/>
    <s v="Regular"/>
  </r>
  <r>
    <x v="1080"/>
    <d v="2027-01-15T00:00:00"/>
    <x v="24"/>
    <x v="3"/>
    <x v="5"/>
    <n v="2"/>
    <n v="248.94"/>
    <x v="8"/>
    <x v="0"/>
    <n v="4"/>
    <n v="497.88"/>
    <x v="2"/>
    <x v="0"/>
    <n v="2027"/>
    <s v="Regular"/>
  </r>
  <r>
    <x v="1081"/>
    <d v="2027-01-16T00:00:00"/>
    <x v="4"/>
    <x v="1"/>
    <x v="1"/>
    <n v="1"/>
    <n v="263.91000000000003"/>
    <x v="0"/>
    <x v="0"/>
    <n v="2"/>
    <n v="263.91000000000003"/>
    <x v="3"/>
    <x v="0"/>
    <n v="2027"/>
    <s v="Regular"/>
  </r>
  <r>
    <x v="1082"/>
    <d v="2027-01-17T00:00:00"/>
    <x v="12"/>
    <x v="2"/>
    <x v="2"/>
    <n v="2"/>
    <n v="113.43"/>
    <x v="4"/>
    <x v="1"/>
    <n v="4"/>
    <n v="226.86"/>
    <x v="4"/>
    <x v="0"/>
    <n v="2027"/>
    <s v="Regular"/>
  </r>
  <r>
    <x v="1083"/>
    <d v="2027-01-18T00:00:00"/>
    <x v="16"/>
    <x v="3"/>
    <x v="13"/>
    <n v="1"/>
    <n v="172.95"/>
    <x v="8"/>
    <x v="0"/>
    <n v="3"/>
    <n v="172.95"/>
    <x v="5"/>
    <x v="0"/>
    <n v="2027"/>
    <s v="Regular"/>
  </r>
  <r>
    <x v="1084"/>
    <d v="2027-01-19T00:00:00"/>
    <x v="11"/>
    <x v="2"/>
    <x v="7"/>
    <n v="3"/>
    <n v="177.52"/>
    <x v="2"/>
    <x v="0"/>
    <n v="4"/>
    <n v="532.56000000000006"/>
    <x v="6"/>
    <x v="0"/>
    <n v="2027"/>
    <s v="Bulk Order"/>
  </r>
  <r>
    <x v="1085"/>
    <d v="2027-01-20T00:00:00"/>
    <x v="14"/>
    <x v="1"/>
    <x v="1"/>
    <n v="3"/>
    <n v="167.15"/>
    <x v="2"/>
    <x v="3"/>
    <n v="5"/>
    <n v="501.45000000000005"/>
    <x v="0"/>
    <x v="0"/>
    <n v="2027"/>
    <s v="Bulk Order"/>
  </r>
  <r>
    <x v="1086"/>
    <d v="2027-01-21T00:00:00"/>
    <x v="16"/>
    <x v="1"/>
    <x v="15"/>
    <n v="3"/>
    <n v="252.58"/>
    <x v="0"/>
    <x v="0"/>
    <n v="4"/>
    <n v="757.74"/>
    <x v="1"/>
    <x v="0"/>
    <n v="2027"/>
    <s v="Bulk Order"/>
  </r>
  <r>
    <x v="1087"/>
    <d v="2027-01-22T00:00:00"/>
    <x v="7"/>
    <x v="0"/>
    <x v="4"/>
    <n v="1"/>
    <n v="141.04"/>
    <x v="0"/>
    <x v="2"/>
    <n v="5"/>
    <n v="141.04"/>
    <x v="2"/>
    <x v="0"/>
    <n v="2027"/>
    <s v="Regular"/>
  </r>
  <r>
    <x v="1088"/>
    <d v="2027-01-23T00:00:00"/>
    <x v="5"/>
    <x v="1"/>
    <x v="6"/>
    <n v="1"/>
    <n v="327.5"/>
    <x v="8"/>
    <x v="3"/>
    <n v="5"/>
    <n v="327.5"/>
    <x v="3"/>
    <x v="0"/>
    <n v="2027"/>
    <s v="Regular"/>
  </r>
  <r>
    <x v="1089"/>
    <d v="2027-01-24T00:00:00"/>
    <x v="16"/>
    <x v="3"/>
    <x v="11"/>
    <n v="1"/>
    <n v="208.52"/>
    <x v="5"/>
    <x v="1"/>
    <n v="5"/>
    <n v="208.52"/>
    <x v="4"/>
    <x v="0"/>
    <n v="2027"/>
    <s v="Regular"/>
  </r>
  <r>
    <x v="1090"/>
    <d v="2027-01-25T00:00:00"/>
    <x v="0"/>
    <x v="0"/>
    <x v="0"/>
    <n v="1"/>
    <n v="141.69999999999999"/>
    <x v="8"/>
    <x v="3"/>
    <n v="3"/>
    <n v="141.69999999999999"/>
    <x v="5"/>
    <x v="0"/>
    <n v="2027"/>
    <s v="Regular"/>
  </r>
  <r>
    <x v="1091"/>
    <d v="2027-01-26T00:00:00"/>
    <x v="10"/>
    <x v="1"/>
    <x v="1"/>
    <n v="2"/>
    <n v="413.01"/>
    <x v="5"/>
    <x v="1"/>
    <n v="4"/>
    <n v="826.02"/>
    <x v="6"/>
    <x v="0"/>
    <n v="2027"/>
    <s v="Regular"/>
  </r>
  <r>
    <x v="1092"/>
    <d v="2027-01-27T00:00:00"/>
    <x v="19"/>
    <x v="1"/>
    <x v="12"/>
    <n v="1"/>
    <n v="359.97"/>
    <x v="8"/>
    <x v="1"/>
    <n v="4"/>
    <n v="359.97"/>
    <x v="0"/>
    <x v="0"/>
    <n v="2027"/>
    <s v="Regular"/>
  </r>
  <r>
    <x v="1093"/>
    <d v="2027-01-28T00:00:00"/>
    <x v="24"/>
    <x v="1"/>
    <x v="12"/>
    <n v="1"/>
    <n v="401.89"/>
    <x v="6"/>
    <x v="1"/>
    <n v="5"/>
    <n v="401.89"/>
    <x v="1"/>
    <x v="0"/>
    <n v="2027"/>
    <s v="Regular"/>
  </r>
  <r>
    <x v="1094"/>
    <d v="2027-01-29T00:00:00"/>
    <x v="8"/>
    <x v="1"/>
    <x v="1"/>
    <n v="1"/>
    <n v="293.44"/>
    <x v="8"/>
    <x v="2"/>
    <n v="1"/>
    <n v="293.44"/>
    <x v="2"/>
    <x v="0"/>
    <n v="2027"/>
    <s v="Regular"/>
  </r>
  <r>
    <x v="1095"/>
    <d v="2027-01-30T00:00:00"/>
    <x v="17"/>
    <x v="2"/>
    <x v="18"/>
    <n v="1"/>
    <n v="164.74"/>
    <x v="6"/>
    <x v="3"/>
    <n v="5"/>
    <n v="164.74"/>
    <x v="3"/>
    <x v="0"/>
    <n v="2027"/>
    <s v="Regular"/>
  </r>
  <r>
    <x v="1096"/>
    <d v="2027-01-31T00:00:00"/>
    <x v="0"/>
    <x v="3"/>
    <x v="17"/>
    <n v="2"/>
    <n v="233.2"/>
    <x v="3"/>
    <x v="1"/>
    <n v="5"/>
    <n v="466.4"/>
    <x v="4"/>
    <x v="0"/>
    <n v="2027"/>
    <s v="Regular"/>
  </r>
  <r>
    <x v="1097"/>
    <d v="2027-02-01T00:00:00"/>
    <x v="24"/>
    <x v="0"/>
    <x v="19"/>
    <n v="2"/>
    <n v="127.41"/>
    <x v="2"/>
    <x v="3"/>
    <n v="3"/>
    <n v="254.82"/>
    <x v="5"/>
    <x v="1"/>
    <n v="2027"/>
    <s v="Regular"/>
  </r>
  <r>
    <x v="1098"/>
    <d v="2027-02-02T00:00:00"/>
    <x v="22"/>
    <x v="0"/>
    <x v="10"/>
    <n v="1"/>
    <n v="107"/>
    <x v="5"/>
    <x v="0"/>
    <n v="5"/>
    <n v="107"/>
    <x v="6"/>
    <x v="1"/>
    <n v="2027"/>
    <s v="Regular"/>
  </r>
  <r>
    <x v="1099"/>
    <d v="2027-02-03T00:00:00"/>
    <x v="10"/>
    <x v="1"/>
    <x v="12"/>
    <n v="1"/>
    <n v="210.47"/>
    <x v="5"/>
    <x v="0"/>
    <n v="4"/>
    <n v="210.47"/>
    <x v="0"/>
    <x v="1"/>
    <n v="2027"/>
    <s v="Regular"/>
  </r>
  <r>
    <x v="1100"/>
    <d v="2027-02-04T00:00:00"/>
    <x v="0"/>
    <x v="1"/>
    <x v="1"/>
    <n v="2"/>
    <n v="283.61"/>
    <x v="5"/>
    <x v="3"/>
    <n v="4"/>
    <n v="567.22"/>
    <x v="1"/>
    <x v="1"/>
    <n v="2027"/>
    <s v="Regular"/>
  </r>
  <r>
    <x v="1101"/>
    <d v="2027-02-05T00:00:00"/>
    <x v="18"/>
    <x v="2"/>
    <x v="2"/>
    <n v="1"/>
    <n v="165.59"/>
    <x v="4"/>
    <x v="9"/>
    <n v="4"/>
    <n v="165.59"/>
    <x v="2"/>
    <x v="1"/>
    <n v="2027"/>
    <s v="Regular"/>
  </r>
  <r>
    <x v="1102"/>
    <d v="2027-02-06T00:00:00"/>
    <x v="13"/>
    <x v="1"/>
    <x v="12"/>
    <n v="3"/>
    <n v="164.56"/>
    <x v="1"/>
    <x v="2"/>
    <n v="2"/>
    <n v="493.68"/>
    <x v="3"/>
    <x v="1"/>
    <n v="2027"/>
    <s v="Bulk Order"/>
  </r>
  <r>
    <x v="1103"/>
    <d v="2027-02-07T00:00:00"/>
    <x v="9"/>
    <x v="1"/>
    <x v="12"/>
    <n v="3"/>
    <n v="356.18"/>
    <x v="1"/>
    <x v="3"/>
    <n v="4"/>
    <n v="1068.54"/>
    <x v="4"/>
    <x v="1"/>
    <n v="2027"/>
    <s v="Bulk Order"/>
  </r>
  <r>
    <x v="1104"/>
    <d v="2027-02-08T00:00:00"/>
    <x v="19"/>
    <x v="1"/>
    <x v="12"/>
    <n v="2"/>
    <n v="240.04"/>
    <x v="2"/>
    <x v="2"/>
    <n v="5"/>
    <n v="480.08"/>
    <x v="5"/>
    <x v="1"/>
    <n v="2027"/>
    <s v="Regular"/>
  </r>
  <r>
    <x v="1105"/>
    <d v="2027-02-09T00:00:00"/>
    <x v="15"/>
    <x v="1"/>
    <x v="1"/>
    <n v="1"/>
    <n v="176.35"/>
    <x v="8"/>
    <x v="0"/>
    <n v="2"/>
    <n v="176.35"/>
    <x v="6"/>
    <x v="1"/>
    <n v="2027"/>
    <s v="Regular"/>
  </r>
  <r>
    <x v="1106"/>
    <d v="2027-02-10T00:00:00"/>
    <x v="15"/>
    <x v="0"/>
    <x v="0"/>
    <n v="1"/>
    <n v="55.86"/>
    <x v="8"/>
    <x v="0"/>
    <n v="5"/>
    <n v="55.86"/>
    <x v="0"/>
    <x v="1"/>
    <n v="2027"/>
    <s v="Regular"/>
  </r>
  <r>
    <x v="1107"/>
    <d v="2027-02-11T00:00:00"/>
    <x v="20"/>
    <x v="3"/>
    <x v="13"/>
    <n v="1"/>
    <n v="91.4"/>
    <x v="1"/>
    <x v="0"/>
    <n v="3"/>
    <n v="91.4"/>
    <x v="1"/>
    <x v="1"/>
    <n v="2027"/>
    <s v="Regular"/>
  </r>
  <r>
    <x v="1108"/>
    <d v="2027-02-12T00:00:00"/>
    <x v="20"/>
    <x v="3"/>
    <x v="14"/>
    <n v="1"/>
    <n v="119.46"/>
    <x v="3"/>
    <x v="2"/>
    <n v="3"/>
    <n v="119.46"/>
    <x v="2"/>
    <x v="1"/>
    <n v="2027"/>
    <s v="Regular"/>
  </r>
  <r>
    <x v="1109"/>
    <d v="2027-02-13T00:00:00"/>
    <x v="8"/>
    <x v="3"/>
    <x v="11"/>
    <n v="3"/>
    <n v="161.32485714285713"/>
    <x v="2"/>
    <x v="2"/>
    <n v="5"/>
    <n v="483.97457142857138"/>
    <x v="3"/>
    <x v="1"/>
    <n v="2027"/>
    <s v="Bulk Order"/>
  </r>
  <r>
    <x v="1110"/>
    <d v="2027-02-14T00:00:00"/>
    <x v="9"/>
    <x v="3"/>
    <x v="11"/>
    <n v="1"/>
    <n v="204.51"/>
    <x v="4"/>
    <x v="1"/>
    <n v="3"/>
    <n v="204.51"/>
    <x v="4"/>
    <x v="1"/>
    <n v="2027"/>
    <s v="Regular"/>
  </r>
  <r>
    <x v="1111"/>
    <d v="2027-02-15T00:00:00"/>
    <x v="19"/>
    <x v="1"/>
    <x v="9"/>
    <n v="1"/>
    <n v="335.13"/>
    <x v="5"/>
    <x v="1"/>
    <n v="5"/>
    <n v="335.13"/>
    <x v="5"/>
    <x v="1"/>
    <n v="2027"/>
    <s v="Regular"/>
  </r>
  <r>
    <x v="1112"/>
    <d v="2027-02-16T00:00:00"/>
    <x v="12"/>
    <x v="3"/>
    <x v="17"/>
    <n v="2"/>
    <n v="220.5"/>
    <x v="6"/>
    <x v="0"/>
    <n v="3"/>
    <n v="441"/>
    <x v="6"/>
    <x v="1"/>
    <n v="2027"/>
    <s v="Regular"/>
  </r>
  <r>
    <x v="1113"/>
    <d v="2027-02-17T00:00:00"/>
    <x v="13"/>
    <x v="1"/>
    <x v="15"/>
    <n v="3"/>
    <n v="256.51"/>
    <x v="4"/>
    <x v="0"/>
    <n v="5"/>
    <n v="769.53"/>
    <x v="0"/>
    <x v="1"/>
    <n v="2027"/>
    <s v="Bulk Order"/>
  </r>
  <r>
    <x v="1114"/>
    <d v="2027-02-18T00:00:00"/>
    <x v="21"/>
    <x v="3"/>
    <x v="5"/>
    <n v="1"/>
    <n v="220.96"/>
    <x v="0"/>
    <x v="1"/>
    <n v="5"/>
    <n v="220.96"/>
    <x v="1"/>
    <x v="1"/>
    <n v="2027"/>
    <s v="Regular"/>
  </r>
  <r>
    <x v="1115"/>
    <d v="2027-02-19T00:00:00"/>
    <x v="14"/>
    <x v="1"/>
    <x v="12"/>
    <n v="1"/>
    <n v="293.54000000000002"/>
    <x v="5"/>
    <x v="0"/>
    <n v="4"/>
    <n v="293.54000000000002"/>
    <x v="2"/>
    <x v="1"/>
    <n v="2027"/>
    <s v="Regular"/>
  </r>
  <r>
    <x v="1116"/>
    <d v="2027-02-20T00:00:00"/>
    <x v="1"/>
    <x v="0"/>
    <x v="4"/>
    <n v="3"/>
    <n v="105.2"/>
    <x v="4"/>
    <x v="3"/>
    <n v="5"/>
    <n v="315.60000000000002"/>
    <x v="3"/>
    <x v="1"/>
    <n v="2027"/>
    <s v="Bulk Order"/>
  </r>
  <r>
    <x v="1117"/>
    <d v="2027-02-21T00:00:00"/>
    <x v="22"/>
    <x v="0"/>
    <x v="0"/>
    <n v="2"/>
    <n v="76.680000000000007"/>
    <x v="0"/>
    <x v="3"/>
    <n v="4"/>
    <n v="153.36000000000001"/>
    <x v="4"/>
    <x v="1"/>
    <n v="2027"/>
    <s v="Regular"/>
  </r>
  <r>
    <x v="1118"/>
    <d v="2027-02-22T00:00:00"/>
    <x v="3"/>
    <x v="0"/>
    <x v="3"/>
    <n v="1"/>
    <n v="49.58"/>
    <x v="1"/>
    <x v="1"/>
    <n v="5"/>
    <n v="49.58"/>
    <x v="5"/>
    <x v="1"/>
    <n v="2027"/>
    <s v="Regular"/>
  </r>
  <r>
    <x v="1119"/>
    <d v="2027-02-23T00:00:00"/>
    <x v="4"/>
    <x v="2"/>
    <x v="16"/>
    <n v="4"/>
    <n v="79.17"/>
    <x v="2"/>
    <x v="1"/>
    <n v="5"/>
    <n v="316.68"/>
    <x v="6"/>
    <x v="1"/>
    <n v="2027"/>
    <s v="Bulk Order"/>
  </r>
  <r>
    <x v="1120"/>
    <d v="2027-02-24T00:00:00"/>
    <x v="16"/>
    <x v="2"/>
    <x v="8"/>
    <n v="2"/>
    <n v="150.96"/>
    <x v="0"/>
    <x v="1"/>
    <n v="4"/>
    <n v="301.92"/>
    <x v="0"/>
    <x v="1"/>
    <n v="2027"/>
    <s v="Regular"/>
  </r>
  <r>
    <x v="1121"/>
    <d v="2027-02-25T00:00:00"/>
    <x v="8"/>
    <x v="2"/>
    <x v="18"/>
    <n v="4"/>
    <n v="122.86416666666668"/>
    <x v="3"/>
    <x v="2"/>
    <n v="4"/>
    <n v="491.45666666666671"/>
    <x v="1"/>
    <x v="1"/>
    <n v="2027"/>
    <s v="Bulk Order"/>
  </r>
  <r>
    <x v="1122"/>
    <d v="2027-02-26T00:00:00"/>
    <x v="7"/>
    <x v="0"/>
    <x v="3"/>
    <n v="2"/>
    <n v="48.27"/>
    <x v="1"/>
    <x v="3"/>
    <n v="4"/>
    <n v="96.54"/>
    <x v="2"/>
    <x v="1"/>
    <n v="2027"/>
    <s v="Regular"/>
  </r>
  <r>
    <x v="1123"/>
    <d v="2027-02-27T00:00:00"/>
    <x v="3"/>
    <x v="0"/>
    <x v="0"/>
    <n v="3"/>
    <n v="82.85"/>
    <x v="4"/>
    <x v="2"/>
    <n v="3"/>
    <n v="248.54999999999998"/>
    <x v="3"/>
    <x v="1"/>
    <n v="2027"/>
    <s v="Bulk Order"/>
  </r>
  <r>
    <x v="1124"/>
    <d v="2027-02-28T00:00:00"/>
    <x v="3"/>
    <x v="2"/>
    <x v="8"/>
    <n v="3"/>
    <n v="161.4"/>
    <x v="5"/>
    <x v="3"/>
    <n v="4"/>
    <n v="484.20000000000005"/>
    <x v="4"/>
    <x v="1"/>
    <n v="2027"/>
    <s v="Bulk Order"/>
  </r>
  <r>
    <x v="1125"/>
    <d v="2027-03-01T00:00:00"/>
    <x v="23"/>
    <x v="3"/>
    <x v="17"/>
    <n v="2"/>
    <n v="220.52"/>
    <x v="6"/>
    <x v="3"/>
    <n v="4.0329670329670328"/>
    <n v="441.04"/>
    <x v="5"/>
    <x v="2"/>
    <n v="2027"/>
    <s v="Regular"/>
  </r>
  <r>
    <x v="1126"/>
    <d v="2027-03-02T00:00:00"/>
    <x v="22"/>
    <x v="3"/>
    <x v="5"/>
    <n v="2"/>
    <n v="86.86"/>
    <x v="8"/>
    <x v="2"/>
    <n v="5"/>
    <n v="173.72"/>
    <x v="6"/>
    <x v="2"/>
    <n v="2027"/>
    <s v="Regular"/>
  </r>
  <r>
    <x v="1127"/>
    <d v="2027-03-03T00:00:00"/>
    <x v="21"/>
    <x v="3"/>
    <x v="14"/>
    <n v="2"/>
    <n v="233.48"/>
    <x v="0"/>
    <x v="3"/>
    <n v="3"/>
    <n v="466.96"/>
    <x v="0"/>
    <x v="2"/>
    <n v="2027"/>
    <s v="Regular"/>
  </r>
  <r>
    <x v="1128"/>
    <d v="2027-03-04T00:00:00"/>
    <x v="16"/>
    <x v="1"/>
    <x v="9"/>
    <n v="3"/>
    <n v="175.59"/>
    <x v="0"/>
    <x v="2"/>
    <n v="4"/>
    <n v="526.77"/>
    <x v="1"/>
    <x v="2"/>
    <n v="2027"/>
    <s v="Bulk Order"/>
  </r>
  <r>
    <x v="1129"/>
    <d v="2027-03-05T00:00:00"/>
    <x v="0"/>
    <x v="3"/>
    <x v="14"/>
    <n v="1"/>
    <n v="192.51"/>
    <x v="6"/>
    <x v="0"/>
    <n v="5"/>
    <n v="192.51"/>
    <x v="2"/>
    <x v="2"/>
    <n v="2027"/>
    <s v="Regular"/>
  </r>
  <r>
    <x v="1130"/>
    <d v="2027-03-06T00:00:00"/>
    <x v="5"/>
    <x v="1"/>
    <x v="9"/>
    <n v="1"/>
    <n v="252.19"/>
    <x v="4"/>
    <x v="3"/>
    <n v="4.0219780219780219"/>
    <n v="252.19"/>
    <x v="3"/>
    <x v="2"/>
    <n v="2027"/>
    <s v="Regular"/>
  </r>
  <r>
    <x v="1131"/>
    <d v="2027-03-07T00:00:00"/>
    <x v="15"/>
    <x v="1"/>
    <x v="1"/>
    <n v="2"/>
    <n v="188.07"/>
    <x v="6"/>
    <x v="1"/>
    <n v="1"/>
    <n v="376.14"/>
    <x v="4"/>
    <x v="2"/>
    <n v="2027"/>
    <s v="Regular"/>
  </r>
  <r>
    <x v="1132"/>
    <d v="2027-03-08T00:00:00"/>
    <x v="19"/>
    <x v="3"/>
    <x v="14"/>
    <n v="2"/>
    <n v="161.11388888888894"/>
    <x v="5"/>
    <x v="0"/>
    <n v="4"/>
    <n v="322.22777777777787"/>
    <x v="5"/>
    <x v="2"/>
    <n v="2027"/>
    <s v="Regular"/>
  </r>
  <r>
    <x v="1133"/>
    <d v="2027-03-09T00:00:00"/>
    <x v="21"/>
    <x v="1"/>
    <x v="12"/>
    <n v="1"/>
    <n v="160.38"/>
    <x v="2"/>
    <x v="3"/>
    <n v="4"/>
    <n v="160.38"/>
    <x v="6"/>
    <x v="2"/>
    <n v="2027"/>
    <s v="Regular"/>
  </r>
  <r>
    <x v="1134"/>
    <d v="2027-03-10T00:00:00"/>
    <x v="11"/>
    <x v="3"/>
    <x v="5"/>
    <n v="2"/>
    <n v="167.3"/>
    <x v="8"/>
    <x v="0"/>
    <n v="4"/>
    <n v="334.6"/>
    <x v="0"/>
    <x v="2"/>
    <n v="2027"/>
    <s v="Regular"/>
  </r>
  <r>
    <x v="1135"/>
    <d v="2027-03-11T00:00:00"/>
    <x v="13"/>
    <x v="2"/>
    <x v="8"/>
    <n v="4"/>
    <n v="112.71"/>
    <x v="2"/>
    <x v="1"/>
    <n v="3"/>
    <n v="450.84"/>
    <x v="1"/>
    <x v="2"/>
    <n v="2027"/>
    <s v="Bulk Order"/>
  </r>
  <r>
    <x v="1136"/>
    <d v="2027-03-12T00:00:00"/>
    <x v="4"/>
    <x v="3"/>
    <x v="14"/>
    <n v="1"/>
    <n v="85.39"/>
    <x v="1"/>
    <x v="1"/>
    <n v="3"/>
    <n v="85.39"/>
    <x v="2"/>
    <x v="2"/>
    <n v="2027"/>
    <s v="Regular"/>
  </r>
  <r>
    <x v="1137"/>
    <d v="2027-03-13T00:00:00"/>
    <x v="12"/>
    <x v="3"/>
    <x v="17"/>
    <n v="2"/>
    <n v="127.67"/>
    <x v="2"/>
    <x v="2"/>
    <n v="4"/>
    <n v="255.34"/>
    <x v="3"/>
    <x v="2"/>
    <n v="2027"/>
    <s v="Regular"/>
  </r>
  <r>
    <x v="1138"/>
    <d v="2027-03-14T00:00:00"/>
    <x v="19"/>
    <x v="3"/>
    <x v="13"/>
    <n v="2"/>
    <n v="160.30000000000001"/>
    <x v="0"/>
    <x v="2"/>
    <n v="1"/>
    <n v="320.60000000000002"/>
    <x v="4"/>
    <x v="2"/>
    <n v="2027"/>
    <s v="Regular"/>
  </r>
  <r>
    <x v="1139"/>
    <d v="2027-03-15T00:00:00"/>
    <x v="22"/>
    <x v="1"/>
    <x v="1"/>
    <n v="2"/>
    <n v="211.73"/>
    <x v="4"/>
    <x v="3"/>
    <n v="4"/>
    <n v="423.46"/>
    <x v="5"/>
    <x v="2"/>
    <n v="2027"/>
    <s v="Regular"/>
  </r>
  <r>
    <x v="1140"/>
    <d v="2027-03-16T00:00:00"/>
    <x v="4"/>
    <x v="1"/>
    <x v="9"/>
    <n v="3"/>
    <n v="307.49034482758623"/>
    <x v="1"/>
    <x v="2"/>
    <n v="5"/>
    <n v="922.47103448275868"/>
    <x v="6"/>
    <x v="2"/>
    <n v="2027"/>
    <s v="Bulk Order"/>
  </r>
  <r>
    <x v="1141"/>
    <d v="2027-03-17T00:00:00"/>
    <x v="16"/>
    <x v="1"/>
    <x v="12"/>
    <n v="1"/>
    <n v="442.94"/>
    <x v="2"/>
    <x v="0"/>
    <n v="5"/>
    <n v="442.94"/>
    <x v="0"/>
    <x v="2"/>
    <n v="2027"/>
    <s v="Regular"/>
  </r>
  <r>
    <x v="1142"/>
    <d v="2027-03-18T00:00:00"/>
    <x v="16"/>
    <x v="3"/>
    <x v="13"/>
    <n v="4"/>
    <n v="106.09"/>
    <x v="5"/>
    <x v="3"/>
    <n v="3"/>
    <n v="424.36"/>
    <x v="1"/>
    <x v="2"/>
    <n v="2027"/>
    <s v="Bulk Order"/>
  </r>
  <r>
    <x v="1143"/>
    <d v="2027-03-19T00:00:00"/>
    <x v="19"/>
    <x v="3"/>
    <x v="11"/>
    <n v="4"/>
    <n v="224.79"/>
    <x v="5"/>
    <x v="2"/>
    <n v="5"/>
    <n v="899.16"/>
    <x v="2"/>
    <x v="2"/>
    <n v="2027"/>
    <s v="Bulk Order"/>
  </r>
  <r>
    <x v="1144"/>
    <d v="2027-03-20T00:00:00"/>
    <x v="24"/>
    <x v="1"/>
    <x v="9"/>
    <n v="4"/>
    <n v="364.96"/>
    <x v="5"/>
    <x v="4"/>
    <n v="5"/>
    <n v="1459.84"/>
    <x v="3"/>
    <x v="2"/>
    <n v="2027"/>
    <s v="Bulk Order"/>
  </r>
  <r>
    <x v="1145"/>
    <d v="2027-03-21T00:00:00"/>
    <x v="8"/>
    <x v="0"/>
    <x v="19"/>
    <n v="3"/>
    <n v="61.34"/>
    <x v="2"/>
    <x v="3"/>
    <n v="4"/>
    <n v="184.02"/>
    <x v="4"/>
    <x v="2"/>
    <n v="2027"/>
    <s v="Bulk Order"/>
  </r>
  <r>
    <x v="1146"/>
    <d v="2027-03-22T00:00:00"/>
    <x v="10"/>
    <x v="3"/>
    <x v="5"/>
    <n v="3"/>
    <n v="96.25"/>
    <x v="8"/>
    <x v="4"/>
    <n v="3"/>
    <n v="288.75"/>
    <x v="5"/>
    <x v="2"/>
    <n v="2027"/>
    <s v="Bulk Order"/>
  </r>
  <r>
    <x v="1147"/>
    <d v="2027-03-23T00:00:00"/>
    <x v="13"/>
    <x v="1"/>
    <x v="6"/>
    <n v="4"/>
    <n v="356.19"/>
    <x v="1"/>
    <x v="1"/>
    <n v="4"/>
    <n v="1424.76"/>
    <x v="6"/>
    <x v="2"/>
    <n v="2027"/>
    <s v="Bulk Order"/>
  </r>
  <r>
    <x v="1148"/>
    <d v="2027-03-24T00:00:00"/>
    <x v="5"/>
    <x v="3"/>
    <x v="14"/>
    <n v="1"/>
    <n v="161.85"/>
    <x v="3"/>
    <x v="3"/>
    <n v="4"/>
    <n v="161.85"/>
    <x v="0"/>
    <x v="2"/>
    <n v="2027"/>
    <s v="Regular"/>
  </r>
  <r>
    <x v="1149"/>
    <d v="2027-03-25T00:00:00"/>
    <x v="12"/>
    <x v="3"/>
    <x v="5"/>
    <n v="1"/>
    <n v="205.02"/>
    <x v="8"/>
    <x v="0"/>
    <n v="4"/>
    <n v="205.02"/>
    <x v="1"/>
    <x v="2"/>
    <n v="2027"/>
    <s v="Regular"/>
  </r>
  <r>
    <x v="1150"/>
    <d v="2027-03-26T00:00:00"/>
    <x v="12"/>
    <x v="3"/>
    <x v="17"/>
    <n v="3"/>
    <n v="235.66"/>
    <x v="0"/>
    <x v="3"/>
    <n v="4"/>
    <n v="706.98"/>
    <x v="2"/>
    <x v="2"/>
    <n v="2027"/>
    <s v="Bulk Order"/>
  </r>
  <r>
    <x v="1151"/>
    <d v="2027-03-27T00:00:00"/>
    <x v="3"/>
    <x v="1"/>
    <x v="6"/>
    <n v="2"/>
    <n v="236.98"/>
    <x v="2"/>
    <x v="2"/>
    <n v="4"/>
    <n v="473.96"/>
    <x v="3"/>
    <x v="2"/>
    <n v="2027"/>
    <s v="Regular"/>
  </r>
  <r>
    <x v="1152"/>
    <d v="2027-03-28T00:00:00"/>
    <x v="15"/>
    <x v="1"/>
    <x v="1"/>
    <n v="3"/>
    <n v="403.36"/>
    <x v="2"/>
    <x v="1"/>
    <n v="4"/>
    <n v="1210.08"/>
    <x v="4"/>
    <x v="2"/>
    <n v="2027"/>
    <s v="Bulk Order"/>
  </r>
  <r>
    <x v="1153"/>
    <d v="2027-03-29T00:00:00"/>
    <x v="16"/>
    <x v="3"/>
    <x v="5"/>
    <n v="1"/>
    <n v="123.58"/>
    <x v="3"/>
    <x v="1"/>
    <n v="4"/>
    <n v="123.58"/>
    <x v="5"/>
    <x v="2"/>
    <n v="2027"/>
    <s v="Regular"/>
  </r>
  <r>
    <x v="1154"/>
    <d v="2027-03-30T00:00:00"/>
    <x v="23"/>
    <x v="3"/>
    <x v="14"/>
    <n v="1"/>
    <n v="129.69999999999999"/>
    <x v="8"/>
    <x v="2"/>
    <n v="4"/>
    <n v="129.69999999999999"/>
    <x v="6"/>
    <x v="2"/>
    <n v="2027"/>
    <s v="Regular"/>
  </r>
  <r>
    <x v="1155"/>
    <d v="2027-03-31T00:00:00"/>
    <x v="2"/>
    <x v="3"/>
    <x v="11"/>
    <n v="1"/>
    <n v="234.45"/>
    <x v="5"/>
    <x v="3"/>
    <n v="5"/>
    <n v="234.45"/>
    <x v="0"/>
    <x v="2"/>
    <n v="2027"/>
    <s v="Regular"/>
  </r>
  <r>
    <x v="1156"/>
    <d v="2027-04-01T00:00:00"/>
    <x v="1"/>
    <x v="3"/>
    <x v="5"/>
    <n v="1"/>
    <n v="240.68"/>
    <x v="2"/>
    <x v="2"/>
    <n v="4.0561797752808992"/>
    <n v="240.68"/>
    <x v="1"/>
    <x v="3"/>
    <n v="2027"/>
    <s v="Regular"/>
  </r>
  <r>
    <x v="1157"/>
    <d v="2027-04-02T00:00:00"/>
    <x v="15"/>
    <x v="3"/>
    <x v="5"/>
    <n v="1"/>
    <n v="85.79"/>
    <x v="5"/>
    <x v="3"/>
    <n v="3"/>
    <n v="85.79"/>
    <x v="2"/>
    <x v="3"/>
    <n v="2027"/>
    <s v="Regular"/>
  </r>
  <r>
    <x v="1158"/>
    <d v="2027-04-03T00:00:00"/>
    <x v="22"/>
    <x v="1"/>
    <x v="1"/>
    <n v="1"/>
    <n v="354.3"/>
    <x v="8"/>
    <x v="1"/>
    <n v="3"/>
    <n v="354.3"/>
    <x v="3"/>
    <x v="3"/>
    <n v="2027"/>
    <s v="Regular"/>
  </r>
  <r>
    <x v="1159"/>
    <d v="2027-04-04T00:00:00"/>
    <x v="24"/>
    <x v="1"/>
    <x v="12"/>
    <n v="1"/>
    <n v="447.94"/>
    <x v="1"/>
    <x v="3"/>
    <n v="2"/>
    <n v="447.94"/>
    <x v="4"/>
    <x v="3"/>
    <n v="2027"/>
    <s v="Regular"/>
  </r>
  <r>
    <x v="1160"/>
    <d v="2027-04-05T00:00:00"/>
    <x v="20"/>
    <x v="2"/>
    <x v="8"/>
    <n v="1"/>
    <n v="172.09"/>
    <x v="8"/>
    <x v="1"/>
    <n v="3"/>
    <n v="172.09"/>
    <x v="5"/>
    <x v="3"/>
    <n v="2027"/>
    <s v="Regular"/>
  </r>
  <r>
    <x v="1161"/>
    <d v="2027-04-06T00:00:00"/>
    <x v="20"/>
    <x v="3"/>
    <x v="17"/>
    <n v="1"/>
    <n v="86.92"/>
    <x v="6"/>
    <x v="2"/>
    <n v="5"/>
    <n v="86.92"/>
    <x v="6"/>
    <x v="3"/>
    <n v="2027"/>
    <s v="Regular"/>
  </r>
  <r>
    <x v="1162"/>
    <d v="2027-04-07T00:00:00"/>
    <x v="23"/>
    <x v="1"/>
    <x v="1"/>
    <n v="1"/>
    <n v="313.44"/>
    <x v="4"/>
    <x v="3"/>
    <n v="5"/>
    <n v="313.44"/>
    <x v="0"/>
    <x v="3"/>
    <n v="2027"/>
    <s v="Regular"/>
  </r>
  <r>
    <x v="1163"/>
    <d v="2027-04-08T00:00:00"/>
    <x v="4"/>
    <x v="3"/>
    <x v="14"/>
    <n v="2"/>
    <n v="246.82"/>
    <x v="8"/>
    <x v="1"/>
    <n v="5"/>
    <n v="493.64"/>
    <x v="1"/>
    <x v="3"/>
    <n v="2027"/>
    <s v="Regular"/>
  </r>
  <r>
    <x v="1164"/>
    <d v="2027-04-09T00:00:00"/>
    <x v="16"/>
    <x v="0"/>
    <x v="10"/>
    <n v="1"/>
    <n v="113.94"/>
    <x v="6"/>
    <x v="2"/>
    <n v="3"/>
    <n v="113.94"/>
    <x v="2"/>
    <x v="3"/>
    <n v="2027"/>
    <s v="Regular"/>
  </r>
  <r>
    <x v="1165"/>
    <d v="2027-04-10T00:00:00"/>
    <x v="3"/>
    <x v="0"/>
    <x v="3"/>
    <n v="1"/>
    <n v="108.17"/>
    <x v="3"/>
    <x v="2"/>
    <n v="4"/>
    <n v="108.17"/>
    <x v="3"/>
    <x v="3"/>
    <n v="2027"/>
    <s v="Regular"/>
  </r>
  <r>
    <x v="1166"/>
    <d v="2027-04-11T00:00:00"/>
    <x v="7"/>
    <x v="3"/>
    <x v="5"/>
    <n v="1"/>
    <n v="101.38"/>
    <x v="8"/>
    <x v="0"/>
    <n v="5"/>
    <n v="101.38"/>
    <x v="4"/>
    <x v="3"/>
    <n v="2027"/>
    <s v="Regular"/>
  </r>
  <r>
    <x v="1167"/>
    <d v="2027-04-12T00:00:00"/>
    <x v="16"/>
    <x v="3"/>
    <x v="11"/>
    <n v="1"/>
    <n v="136.43"/>
    <x v="2"/>
    <x v="1"/>
    <n v="4.0999999999999996"/>
    <n v="136.43"/>
    <x v="5"/>
    <x v="3"/>
    <n v="2027"/>
    <s v="Regular"/>
  </r>
  <r>
    <x v="1168"/>
    <d v="2027-04-13T00:00:00"/>
    <x v="23"/>
    <x v="3"/>
    <x v="11"/>
    <n v="2"/>
    <n v="126.32"/>
    <x v="6"/>
    <x v="1"/>
    <n v="3"/>
    <n v="252.64"/>
    <x v="6"/>
    <x v="3"/>
    <n v="2027"/>
    <s v="Regular"/>
  </r>
  <r>
    <x v="1169"/>
    <d v="2027-04-14T00:00:00"/>
    <x v="22"/>
    <x v="1"/>
    <x v="15"/>
    <n v="2"/>
    <n v="294.56"/>
    <x v="2"/>
    <x v="2"/>
    <n v="4"/>
    <n v="589.12"/>
    <x v="0"/>
    <x v="3"/>
    <n v="2027"/>
    <s v="Regular"/>
  </r>
  <r>
    <x v="1170"/>
    <d v="2027-04-15T00:00:00"/>
    <x v="11"/>
    <x v="3"/>
    <x v="14"/>
    <n v="2"/>
    <n v="199.28"/>
    <x v="4"/>
    <x v="0"/>
    <n v="5"/>
    <n v="398.56"/>
    <x v="1"/>
    <x v="3"/>
    <n v="2027"/>
    <s v="Regular"/>
  </r>
  <r>
    <x v="1171"/>
    <d v="2027-04-16T00:00:00"/>
    <x v="19"/>
    <x v="1"/>
    <x v="9"/>
    <n v="1"/>
    <n v="218.92"/>
    <x v="3"/>
    <x v="2"/>
    <n v="4"/>
    <n v="218.92"/>
    <x v="2"/>
    <x v="3"/>
    <n v="2027"/>
    <s v="Regular"/>
  </r>
  <r>
    <x v="1172"/>
    <d v="2027-04-17T00:00:00"/>
    <x v="6"/>
    <x v="0"/>
    <x v="3"/>
    <n v="3"/>
    <n v="61.84"/>
    <x v="4"/>
    <x v="3"/>
    <n v="3"/>
    <n v="185.52"/>
    <x v="3"/>
    <x v="3"/>
    <n v="2027"/>
    <s v="Bulk Order"/>
  </r>
  <r>
    <x v="1173"/>
    <d v="2027-04-18T00:00:00"/>
    <x v="10"/>
    <x v="3"/>
    <x v="17"/>
    <n v="3"/>
    <n v="92.48"/>
    <x v="2"/>
    <x v="0"/>
    <n v="5"/>
    <n v="277.44"/>
    <x v="4"/>
    <x v="3"/>
    <n v="2027"/>
    <s v="Bulk Order"/>
  </r>
  <r>
    <x v="1174"/>
    <d v="2027-04-19T00:00:00"/>
    <x v="14"/>
    <x v="0"/>
    <x v="4"/>
    <n v="4"/>
    <n v="100.50416666666666"/>
    <x v="0"/>
    <x v="3"/>
    <n v="4"/>
    <n v="402.01666666666665"/>
    <x v="5"/>
    <x v="3"/>
    <n v="2027"/>
    <s v="Bulk Order"/>
  </r>
  <r>
    <x v="1175"/>
    <d v="2027-04-20T00:00:00"/>
    <x v="3"/>
    <x v="2"/>
    <x v="8"/>
    <n v="1"/>
    <n v="173.08"/>
    <x v="5"/>
    <x v="3"/>
    <n v="5"/>
    <n v="173.08"/>
    <x v="6"/>
    <x v="3"/>
    <n v="2027"/>
    <s v="Regular"/>
  </r>
  <r>
    <x v="1176"/>
    <d v="2027-04-21T00:00:00"/>
    <x v="22"/>
    <x v="1"/>
    <x v="1"/>
    <n v="2"/>
    <n v="342.99"/>
    <x v="7"/>
    <x v="0"/>
    <n v="4"/>
    <n v="685.98"/>
    <x v="0"/>
    <x v="3"/>
    <n v="2027"/>
    <s v="Regular"/>
  </r>
  <r>
    <x v="1177"/>
    <d v="2027-04-22T00:00:00"/>
    <x v="18"/>
    <x v="0"/>
    <x v="3"/>
    <n v="3"/>
    <n v="129.26"/>
    <x v="7"/>
    <x v="0"/>
    <n v="3"/>
    <n v="387.78"/>
    <x v="1"/>
    <x v="3"/>
    <n v="2027"/>
    <s v="Bulk Order"/>
  </r>
  <r>
    <x v="1178"/>
    <d v="2027-04-23T00:00:00"/>
    <x v="21"/>
    <x v="3"/>
    <x v="17"/>
    <n v="2"/>
    <n v="182.43"/>
    <x v="2"/>
    <x v="2"/>
    <n v="4"/>
    <n v="364.86"/>
    <x v="2"/>
    <x v="3"/>
    <n v="2027"/>
    <s v="Regular"/>
  </r>
  <r>
    <x v="1179"/>
    <d v="2027-04-24T00:00:00"/>
    <x v="13"/>
    <x v="0"/>
    <x v="19"/>
    <n v="1"/>
    <n v="73.47"/>
    <x v="5"/>
    <x v="3"/>
    <n v="4"/>
    <n v="73.47"/>
    <x v="3"/>
    <x v="3"/>
    <n v="2027"/>
    <s v="Regular"/>
  </r>
  <r>
    <x v="1180"/>
    <d v="2027-04-25T00:00:00"/>
    <x v="11"/>
    <x v="1"/>
    <x v="9"/>
    <n v="3"/>
    <n v="189.96"/>
    <x v="1"/>
    <x v="0"/>
    <n v="5"/>
    <n v="569.88"/>
    <x v="4"/>
    <x v="3"/>
    <n v="2027"/>
    <s v="Bulk Order"/>
  </r>
  <r>
    <x v="1181"/>
    <d v="2027-04-26T00:00:00"/>
    <x v="15"/>
    <x v="3"/>
    <x v="11"/>
    <n v="1"/>
    <n v="101.88"/>
    <x v="4"/>
    <x v="2"/>
    <n v="3"/>
    <n v="101.88"/>
    <x v="5"/>
    <x v="3"/>
    <n v="2027"/>
    <s v="Regular"/>
  </r>
  <r>
    <x v="1182"/>
    <d v="2027-04-27T00:00:00"/>
    <x v="21"/>
    <x v="1"/>
    <x v="9"/>
    <n v="1"/>
    <n v="423.44"/>
    <x v="1"/>
    <x v="1"/>
    <n v="4"/>
    <n v="423.44"/>
    <x v="6"/>
    <x v="3"/>
    <n v="2027"/>
    <s v="Regular"/>
  </r>
  <r>
    <x v="1183"/>
    <d v="2027-04-28T00:00:00"/>
    <x v="13"/>
    <x v="2"/>
    <x v="18"/>
    <n v="2"/>
    <n v="62.95"/>
    <x v="4"/>
    <x v="0"/>
    <n v="4.0888888888888886"/>
    <n v="125.9"/>
    <x v="0"/>
    <x v="3"/>
    <n v="2027"/>
    <s v="Regular"/>
  </r>
  <r>
    <x v="1184"/>
    <d v="2027-04-29T00:00:00"/>
    <x v="4"/>
    <x v="1"/>
    <x v="9"/>
    <n v="2"/>
    <n v="244.29"/>
    <x v="6"/>
    <x v="2"/>
    <n v="5"/>
    <n v="488.58"/>
    <x v="1"/>
    <x v="3"/>
    <n v="2027"/>
    <s v="Regular"/>
  </r>
  <r>
    <x v="1185"/>
    <d v="2027-04-30T00:00:00"/>
    <x v="24"/>
    <x v="1"/>
    <x v="9"/>
    <n v="2"/>
    <n v="279.24"/>
    <x v="2"/>
    <x v="1"/>
    <n v="4"/>
    <n v="558.48"/>
    <x v="2"/>
    <x v="3"/>
    <n v="2027"/>
    <s v="Regular"/>
  </r>
  <r>
    <x v="1186"/>
    <d v="2027-05-01T00:00:00"/>
    <x v="16"/>
    <x v="0"/>
    <x v="19"/>
    <n v="1"/>
    <n v="85.4"/>
    <x v="6"/>
    <x v="0"/>
    <n v="5"/>
    <n v="85.4"/>
    <x v="3"/>
    <x v="4"/>
    <n v="2027"/>
    <s v="Regular"/>
  </r>
  <r>
    <x v="1187"/>
    <d v="2027-05-02T00:00:00"/>
    <x v="7"/>
    <x v="1"/>
    <x v="1"/>
    <n v="1"/>
    <n v="370.91"/>
    <x v="6"/>
    <x v="3"/>
    <n v="5"/>
    <n v="370.91"/>
    <x v="4"/>
    <x v="4"/>
    <n v="2027"/>
    <s v="Regular"/>
  </r>
  <r>
    <x v="1188"/>
    <d v="2027-05-03T00:00:00"/>
    <x v="5"/>
    <x v="3"/>
    <x v="5"/>
    <n v="2"/>
    <n v="105.51"/>
    <x v="3"/>
    <x v="2"/>
    <n v="4"/>
    <n v="211.02"/>
    <x v="5"/>
    <x v="4"/>
    <n v="2027"/>
    <s v="Regular"/>
  </r>
  <r>
    <x v="1189"/>
    <d v="2027-05-04T00:00:00"/>
    <x v="23"/>
    <x v="2"/>
    <x v="2"/>
    <n v="1"/>
    <n v="86.98"/>
    <x v="3"/>
    <x v="2"/>
    <n v="5"/>
    <n v="86.98"/>
    <x v="6"/>
    <x v="4"/>
    <n v="2027"/>
    <s v="Regular"/>
  </r>
  <r>
    <x v="1190"/>
    <d v="2027-05-05T00:00:00"/>
    <x v="20"/>
    <x v="0"/>
    <x v="10"/>
    <n v="1"/>
    <n v="92.57"/>
    <x v="2"/>
    <x v="0"/>
    <n v="5"/>
    <n v="92.57"/>
    <x v="0"/>
    <x v="4"/>
    <n v="2027"/>
    <s v="Regular"/>
  </r>
  <r>
    <x v="1191"/>
    <d v="2027-05-06T00:00:00"/>
    <x v="20"/>
    <x v="1"/>
    <x v="6"/>
    <n v="1"/>
    <n v="277.99"/>
    <x v="8"/>
    <x v="1"/>
    <n v="4"/>
    <n v="277.99"/>
    <x v="1"/>
    <x v="4"/>
    <n v="2027"/>
    <s v="Regular"/>
  </r>
  <r>
    <x v="1192"/>
    <d v="2027-05-07T00:00:00"/>
    <x v="21"/>
    <x v="1"/>
    <x v="12"/>
    <n v="1"/>
    <n v="275.98"/>
    <x v="4"/>
    <x v="3"/>
    <n v="3"/>
    <n v="275.98"/>
    <x v="2"/>
    <x v="4"/>
    <n v="2027"/>
    <s v="Regular"/>
  </r>
  <r>
    <x v="1193"/>
    <d v="2027-05-08T00:00:00"/>
    <x v="9"/>
    <x v="2"/>
    <x v="18"/>
    <n v="4"/>
    <n v="61.24"/>
    <x v="8"/>
    <x v="0"/>
    <n v="4.0769230769230766"/>
    <n v="244.96"/>
    <x v="3"/>
    <x v="4"/>
    <n v="2027"/>
    <s v="Bulk Order"/>
  </r>
  <r>
    <x v="1194"/>
    <d v="2027-05-09T00:00:00"/>
    <x v="9"/>
    <x v="3"/>
    <x v="17"/>
    <n v="2"/>
    <n v="214.56"/>
    <x v="5"/>
    <x v="0"/>
    <n v="4"/>
    <n v="429.12"/>
    <x v="4"/>
    <x v="4"/>
    <n v="2027"/>
    <s v="Regular"/>
  </r>
  <r>
    <x v="1195"/>
    <d v="2027-05-10T00:00:00"/>
    <x v="9"/>
    <x v="1"/>
    <x v="15"/>
    <n v="1"/>
    <n v="205.9"/>
    <x v="5"/>
    <x v="0"/>
    <n v="5"/>
    <n v="205.9"/>
    <x v="5"/>
    <x v="4"/>
    <n v="2027"/>
    <s v="Regular"/>
  </r>
  <r>
    <x v="1196"/>
    <d v="2027-05-11T00:00:00"/>
    <x v="3"/>
    <x v="2"/>
    <x v="2"/>
    <n v="2"/>
    <n v="131.75"/>
    <x v="4"/>
    <x v="2"/>
    <n v="5"/>
    <n v="263.5"/>
    <x v="6"/>
    <x v="4"/>
    <n v="2027"/>
    <s v="Regular"/>
  </r>
  <r>
    <x v="1197"/>
    <d v="2027-05-12T00:00:00"/>
    <x v="0"/>
    <x v="1"/>
    <x v="1"/>
    <n v="4"/>
    <n v="274.52"/>
    <x v="0"/>
    <x v="3"/>
    <n v="3"/>
    <n v="1098.08"/>
    <x v="0"/>
    <x v="4"/>
    <n v="2027"/>
    <s v="Bulk Order"/>
  </r>
  <r>
    <x v="1198"/>
    <d v="2027-05-13T00:00:00"/>
    <x v="16"/>
    <x v="0"/>
    <x v="4"/>
    <n v="2"/>
    <n v="132.62"/>
    <x v="0"/>
    <x v="4"/>
    <n v="5"/>
    <n v="265.24"/>
    <x v="1"/>
    <x v="4"/>
    <n v="2027"/>
    <s v="Regular"/>
  </r>
  <r>
    <x v="1199"/>
    <d v="2027-05-14T00:00:00"/>
    <x v="18"/>
    <x v="0"/>
    <x v="10"/>
    <n v="1"/>
    <n v="81.87"/>
    <x v="4"/>
    <x v="1"/>
    <n v="5"/>
    <n v="81.87"/>
    <x v="2"/>
    <x v="4"/>
    <n v="2027"/>
    <s v="Regular"/>
  </r>
  <r>
    <x v="1200"/>
    <d v="2027-05-15T00:00:00"/>
    <x v="22"/>
    <x v="2"/>
    <x v="7"/>
    <n v="3"/>
    <n v="145.72999999999999"/>
    <x v="8"/>
    <x v="3"/>
    <n v="4"/>
    <n v="437.18999999999994"/>
    <x v="3"/>
    <x v="4"/>
    <n v="2027"/>
    <s v="Bulk Order"/>
  </r>
  <r>
    <x v="1201"/>
    <d v="2027-05-16T00:00:00"/>
    <x v="6"/>
    <x v="2"/>
    <x v="8"/>
    <n v="1"/>
    <n v="64.84"/>
    <x v="3"/>
    <x v="2"/>
    <n v="4"/>
    <n v="64.84"/>
    <x v="4"/>
    <x v="4"/>
    <n v="2027"/>
    <s v="Regular"/>
  </r>
  <r>
    <x v="1202"/>
    <d v="2027-05-17T00:00:00"/>
    <x v="0"/>
    <x v="3"/>
    <x v="14"/>
    <n v="4"/>
    <n v="167.79"/>
    <x v="4"/>
    <x v="5"/>
    <n v="5"/>
    <n v="671.16"/>
    <x v="5"/>
    <x v="4"/>
    <n v="2027"/>
    <s v="Bulk Order"/>
  </r>
  <r>
    <x v="1203"/>
    <d v="2027-05-18T00:00:00"/>
    <x v="24"/>
    <x v="3"/>
    <x v="17"/>
    <n v="2"/>
    <n v="120.71"/>
    <x v="3"/>
    <x v="2"/>
    <n v="5"/>
    <n v="241.42"/>
    <x v="6"/>
    <x v="4"/>
    <n v="2027"/>
    <s v="Regular"/>
  </r>
  <r>
    <x v="1204"/>
    <d v="2027-05-19T00:00:00"/>
    <x v="9"/>
    <x v="1"/>
    <x v="9"/>
    <n v="3"/>
    <n v="353.47"/>
    <x v="8"/>
    <x v="10"/>
    <n v="4"/>
    <n v="1060.4100000000001"/>
    <x v="0"/>
    <x v="4"/>
    <n v="2027"/>
    <s v="Bulk Order"/>
  </r>
  <r>
    <x v="1205"/>
    <d v="2027-05-20T00:00:00"/>
    <x v="13"/>
    <x v="2"/>
    <x v="18"/>
    <n v="2"/>
    <n v="162.38"/>
    <x v="0"/>
    <x v="2"/>
    <n v="4"/>
    <n v="324.76"/>
    <x v="1"/>
    <x v="4"/>
    <n v="2027"/>
    <s v="Regular"/>
  </r>
  <r>
    <x v="1206"/>
    <d v="2027-05-21T00:00:00"/>
    <x v="22"/>
    <x v="0"/>
    <x v="0"/>
    <n v="1"/>
    <n v="65.58"/>
    <x v="1"/>
    <x v="1"/>
    <n v="4"/>
    <n v="65.58"/>
    <x v="2"/>
    <x v="4"/>
    <n v="2027"/>
    <s v="Regular"/>
  </r>
  <r>
    <x v="1207"/>
    <d v="2027-05-22T00:00:00"/>
    <x v="8"/>
    <x v="1"/>
    <x v="15"/>
    <n v="1"/>
    <n v="288.05"/>
    <x v="0"/>
    <x v="1"/>
    <n v="5"/>
    <n v="288.05"/>
    <x v="3"/>
    <x v="4"/>
    <n v="2027"/>
    <s v="Regular"/>
  </r>
  <r>
    <x v="1208"/>
    <d v="2027-05-23T00:00:00"/>
    <x v="7"/>
    <x v="0"/>
    <x v="10"/>
    <n v="3"/>
    <n v="99.71"/>
    <x v="0"/>
    <x v="3"/>
    <n v="4"/>
    <n v="299.13"/>
    <x v="4"/>
    <x v="4"/>
    <n v="2027"/>
    <s v="Bulk Order"/>
  </r>
  <r>
    <x v="1209"/>
    <d v="2027-05-24T00:00:00"/>
    <x v="4"/>
    <x v="2"/>
    <x v="7"/>
    <n v="1"/>
    <n v="139.22"/>
    <x v="7"/>
    <x v="3"/>
    <n v="5"/>
    <n v="139.22"/>
    <x v="5"/>
    <x v="4"/>
    <n v="2027"/>
    <s v="Regular"/>
  </r>
  <r>
    <x v="1210"/>
    <d v="2027-05-25T00:00:00"/>
    <x v="24"/>
    <x v="1"/>
    <x v="15"/>
    <n v="1"/>
    <n v="194.1"/>
    <x v="6"/>
    <x v="0"/>
    <n v="5"/>
    <n v="194.1"/>
    <x v="6"/>
    <x v="4"/>
    <n v="2027"/>
    <s v="Regular"/>
  </r>
  <r>
    <x v="1211"/>
    <d v="2027-05-26T00:00:00"/>
    <x v="7"/>
    <x v="0"/>
    <x v="0"/>
    <n v="1"/>
    <n v="104.01"/>
    <x v="3"/>
    <x v="3"/>
    <n v="3"/>
    <n v="104.01"/>
    <x v="0"/>
    <x v="4"/>
    <n v="2027"/>
    <s v="Regular"/>
  </r>
  <r>
    <x v="1212"/>
    <d v="2027-05-27T00:00:00"/>
    <x v="2"/>
    <x v="3"/>
    <x v="14"/>
    <n v="3"/>
    <n v="235.27"/>
    <x v="6"/>
    <x v="0"/>
    <n v="3"/>
    <n v="705.81000000000006"/>
    <x v="1"/>
    <x v="4"/>
    <n v="2027"/>
    <s v="Bulk Order"/>
  </r>
  <r>
    <x v="1213"/>
    <d v="2027-05-28T00:00:00"/>
    <x v="5"/>
    <x v="1"/>
    <x v="15"/>
    <n v="1"/>
    <n v="427.54"/>
    <x v="5"/>
    <x v="0"/>
    <n v="5"/>
    <n v="427.54"/>
    <x v="2"/>
    <x v="4"/>
    <n v="2027"/>
    <s v="Regular"/>
  </r>
  <r>
    <x v="1214"/>
    <d v="2027-05-29T00:00:00"/>
    <x v="18"/>
    <x v="0"/>
    <x v="10"/>
    <n v="1"/>
    <n v="117.36"/>
    <x v="8"/>
    <x v="0"/>
    <n v="4"/>
    <n v="117.36"/>
    <x v="3"/>
    <x v="4"/>
    <n v="2027"/>
    <s v="Regular"/>
  </r>
  <r>
    <x v="1215"/>
    <d v="2027-05-30T00:00:00"/>
    <x v="5"/>
    <x v="3"/>
    <x v="14"/>
    <n v="4"/>
    <n v="152.07"/>
    <x v="6"/>
    <x v="3"/>
    <n v="2"/>
    <n v="608.28"/>
    <x v="4"/>
    <x v="4"/>
    <n v="2027"/>
    <s v="Bulk Order"/>
  </r>
  <r>
    <x v="1216"/>
    <d v="2027-05-31T00:00:00"/>
    <x v="23"/>
    <x v="3"/>
    <x v="14"/>
    <n v="1"/>
    <n v="232.52"/>
    <x v="4"/>
    <x v="2"/>
    <n v="4.043010752688172"/>
    <n v="232.52"/>
    <x v="5"/>
    <x v="4"/>
    <n v="2027"/>
    <s v="Regular"/>
  </r>
  <r>
    <x v="1217"/>
    <d v="2027-06-01T00:00:00"/>
    <x v="21"/>
    <x v="3"/>
    <x v="13"/>
    <n v="1"/>
    <n v="197"/>
    <x v="0"/>
    <x v="3"/>
    <n v="4"/>
    <n v="197"/>
    <x v="6"/>
    <x v="5"/>
    <n v="2027"/>
    <s v="Regular"/>
  </r>
  <r>
    <x v="1218"/>
    <d v="2027-06-02T00:00:00"/>
    <x v="18"/>
    <x v="0"/>
    <x v="3"/>
    <n v="4"/>
    <n v="56.83"/>
    <x v="2"/>
    <x v="2"/>
    <n v="4"/>
    <n v="227.32"/>
    <x v="0"/>
    <x v="5"/>
    <n v="2027"/>
    <s v="Bulk Order"/>
  </r>
  <r>
    <x v="1219"/>
    <d v="2027-06-03T00:00:00"/>
    <x v="22"/>
    <x v="0"/>
    <x v="3"/>
    <n v="1"/>
    <n v="141"/>
    <x v="4"/>
    <x v="0"/>
    <n v="5"/>
    <n v="141"/>
    <x v="1"/>
    <x v="5"/>
    <n v="2027"/>
    <s v="Regular"/>
  </r>
  <r>
    <x v="1220"/>
    <d v="2027-06-04T00:00:00"/>
    <x v="12"/>
    <x v="0"/>
    <x v="10"/>
    <n v="3"/>
    <n v="56.03"/>
    <x v="0"/>
    <x v="2"/>
    <n v="2"/>
    <n v="168.09"/>
    <x v="2"/>
    <x v="5"/>
    <n v="2027"/>
    <s v="Bulk Order"/>
  </r>
  <r>
    <x v="1221"/>
    <d v="2027-06-05T00:00:00"/>
    <x v="0"/>
    <x v="3"/>
    <x v="17"/>
    <n v="2"/>
    <n v="175.02"/>
    <x v="3"/>
    <x v="3"/>
    <n v="5"/>
    <n v="350.04"/>
    <x v="3"/>
    <x v="5"/>
    <n v="2027"/>
    <s v="Regular"/>
  </r>
  <r>
    <x v="1222"/>
    <d v="2027-06-06T00:00:00"/>
    <x v="8"/>
    <x v="0"/>
    <x v="4"/>
    <n v="1"/>
    <n v="127.2"/>
    <x v="2"/>
    <x v="2"/>
    <n v="4"/>
    <n v="127.2"/>
    <x v="4"/>
    <x v="5"/>
    <n v="2027"/>
    <s v="Regular"/>
  </r>
  <r>
    <x v="1223"/>
    <d v="2027-06-07T00:00:00"/>
    <x v="15"/>
    <x v="3"/>
    <x v="13"/>
    <n v="3"/>
    <n v="144.58000000000001"/>
    <x v="8"/>
    <x v="1"/>
    <n v="4"/>
    <n v="433.74"/>
    <x v="5"/>
    <x v="5"/>
    <n v="2027"/>
    <s v="Bulk Order"/>
  </r>
  <r>
    <x v="1224"/>
    <d v="2027-06-08T00:00:00"/>
    <x v="10"/>
    <x v="0"/>
    <x v="19"/>
    <n v="4"/>
    <n v="96.099411764705906"/>
    <x v="0"/>
    <x v="2"/>
    <n v="4"/>
    <n v="384.39764705882362"/>
    <x v="6"/>
    <x v="5"/>
    <n v="2027"/>
    <s v="Bulk Order"/>
  </r>
  <r>
    <x v="1225"/>
    <d v="2027-06-09T00:00:00"/>
    <x v="20"/>
    <x v="3"/>
    <x v="14"/>
    <n v="1"/>
    <n v="182.93"/>
    <x v="0"/>
    <x v="0"/>
    <n v="3.924731182795699"/>
    <n v="182.93"/>
    <x v="0"/>
    <x v="5"/>
    <n v="2027"/>
    <s v="Regular"/>
  </r>
  <r>
    <x v="1226"/>
    <d v="2027-06-10T00:00:00"/>
    <x v="5"/>
    <x v="1"/>
    <x v="1"/>
    <n v="4"/>
    <n v="267.31878787878787"/>
    <x v="0"/>
    <x v="2"/>
    <n v="4"/>
    <n v="1069.2751515151515"/>
    <x v="1"/>
    <x v="5"/>
    <n v="2027"/>
    <s v="Bulk Order"/>
  </r>
  <r>
    <x v="1227"/>
    <d v="2027-06-11T00:00:00"/>
    <x v="18"/>
    <x v="0"/>
    <x v="0"/>
    <n v="1"/>
    <n v="121.83"/>
    <x v="3"/>
    <x v="1"/>
    <n v="4"/>
    <n v="121.83"/>
    <x v="2"/>
    <x v="5"/>
    <n v="2027"/>
    <s v="Regular"/>
  </r>
  <r>
    <x v="1228"/>
    <d v="2027-06-12T00:00:00"/>
    <x v="6"/>
    <x v="3"/>
    <x v="5"/>
    <n v="1"/>
    <n v="213.68"/>
    <x v="0"/>
    <x v="2"/>
    <n v="4"/>
    <n v="213.68"/>
    <x v="3"/>
    <x v="5"/>
    <n v="2027"/>
    <s v="Regular"/>
  </r>
  <r>
    <x v="1229"/>
    <d v="2027-06-13T00:00:00"/>
    <x v="9"/>
    <x v="1"/>
    <x v="15"/>
    <n v="4"/>
    <n v="155.61000000000001"/>
    <x v="4"/>
    <x v="0"/>
    <n v="3"/>
    <n v="622.44000000000005"/>
    <x v="4"/>
    <x v="5"/>
    <n v="2027"/>
    <s v="Bulk Order"/>
  </r>
  <r>
    <x v="1230"/>
    <d v="2027-06-14T00:00:00"/>
    <x v="20"/>
    <x v="2"/>
    <x v="18"/>
    <n v="2"/>
    <n v="106.71"/>
    <x v="3"/>
    <x v="0"/>
    <n v="5"/>
    <n v="213.42"/>
    <x v="5"/>
    <x v="5"/>
    <n v="2027"/>
    <s v="Regular"/>
  </r>
  <r>
    <x v="1231"/>
    <d v="2027-06-15T00:00:00"/>
    <x v="1"/>
    <x v="0"/>
    <x v="10"/>
    <n v="2"/>
    <n v="97.91"/>
    <x v="8"/>
    <x v="0"/>
    <n v="3.8617021276595747"/>
    <n v="195.82"/>
    <x v="6"/>
    <x v="5"/>
    <n v="2027"/>
    <s v="Regular"/>
  </r>
  <r>
    <x v="1232"/>
    <d v="2027-06-16T00:00:00"/>
    <x v="21"/>
    <x v="1"/>
    <x v="15"/>
    <n v="2"/>
    <n v="157.34"/>
    <x v="8"/>
    <x v="2"/>
    <n v="4"/>
    <n v="314.68"/>
    <x v="0"/>
    <x v="5"/>
    <n v="2027"/>
    <s v="Regular"/>
  </r>
  <r>
    <x v="1233"/>
    <d v="2027-06-17T00:00:00"/>
    <x v="24"/>
    <x v="0"/>
    <x v="4"/>
    <n v="3"/>
    <n v="59.07"/>
    <x v="3"/>
    <x v="0"/>
    <n v="4"/>
    <n v="177.21"/>
    <x v="1"/>
    <x v="5"/>
    <n v="2027"/>
    <s v="Bulk Order"/>
  </r>
  <r>
    <x v="1234"/>
    <d v="2027-06-18T00:00:00"/>
    <x v="8"/>
    <x v="2"/>
    <x v="16"/>
    <n v="2"/>
    <n v="109.33"/>
    <x v="0"/>
    <x v="1"/>
    <n v="4"/>
    <n v="218.66"/>
    <x v="2"/>
    <x v="5"/>
    <n v="2027"/>
    <s v="Regular"/>
  </r>
  <r>
    <x v="1235"/>
    <d v="2027-06-19T00:00:00"/>
    <x v="6"/>
    <x v="1"/>
    <x v="12"/>
    <n v="1"/>
    <n v="351.09"/>
    <x v="1"/>
    <x v="1"/>
    <n v="4"/>
    <n v="351.09"/>
    <x v="3"/>
    <x v="5"/>
    <n v="2027"/>
    <s v="Regular"/>
  </r>
  <r>
    <x v="1236"/>
    <d v="2027-06-20T00:00:00"/>
    <x v="3"/>
    <x v="1"/>
    <x v="1"/>
    <n v="2"/>
    <n v="240.94"/>
    <x v="5"/>
    <x v="0"/>
    <n v="3"/>
    <n v="481.88"/>
    <x v="4"/>
    <x v="5"/>
    <n v="2027"/>
    <s v="Regular"/>
  </r>
  <r>
    <x v="1237"/>
    <d v="2027-06-21T00:00:00"/>
    <x v="2"/>
    <x v="1"/>
    <x v="15"/>
    <n v="2"/>
    <n v="430.27"/>
    <x v="1"/>
    <x v="3"/>
    <n v="5"/>
    <n v="860.54"/>
    <x v="5"/>
    <x v="5"/>
    <n v="2027"/>
    <s v="Regular"/>
  </r>
  <r>
    <x v="1238"/>
    <d v="2027-06-22T00:00:00"/>
    <x v="4"/>
    <x v="2"/>
    <x v="16"/>
    <n v="3"/>
    <n v="108.47"/>
    <x v="5"/>
    <x v="2"/>
    <n v="5"/>
    <n v="325.40999999999997"/>
    <x v="6"/>
    <x v="5"/>
    <n v="2027"/>
    <s v="Bulk Order"/>
  </r>
  <r>
    <x v="1239"/>
    <d v="2027-06-23T00:00:00"/>
    <x v="13"/>
    <x v="3"/>
    <x v="14"/>
    <n v="1"/>
    <n v="108.31"/>
    <x v="5"/>
    <x v="1"/>
    <n v="3"/>
    <n v="108.31"/>
    <x v="0"/>
    <x v="5"/>
    <n v="2027"/>
    <s v="Regular"/>
  </r>
  <r>
    <x v="1240"/>
    <d v="2027-06-24T00:00:00"/>
    <x v="1"/>
    <x v="1"/>
    <x v="6"/>
    <n v="1"/>
    <n v="257.17"/>
    <x v="2"/>
    <x v="2"/>
    <n v="3"/>
    <n v="257.17"/>
    <x v="1"/>
    <x v="5"/>
    <n v="2027"/>
    <s v="Regular"/>
  </r>
  <r>
    <x v="1241"/>
    <d v="2027-06-25T00:00:00"/>
    <x v="22"/>
    <x v="1"/>
    <x v="15"/>
    <n v="3"/>
    <n v="317.97000000000003"/>
    <x v="6"/>
    <x v="1"/>
    <n v="4"/>
    <n v="953.91000000000008"/>
    <x v="2"/>
    <x v="5"/>
    <n v="2027"/>
    <s v="Bulk Order"/>
  </r>
  <r>
    <x v="1242"/>
    <d v="2027-06-26T00:00:00"/>
    <x v="21"/>
    <x v="0"/>
    <x v="4"/>
    <n v="2"/>
    <n v="125.54"/>
    <x v="0"/>
    <x v="0"/>
    <n v="4"/>
    <n v="251.08"/>
    <x v="3"/>
    <x v="5"/>
    <n v="2027"/>
    <s v="Regular"/>
  </r>
  <r>
    <x v="1243"/>
    <d v="2027-06-27T00:00:00"/>
    <x v="19"/>
    <x v="0"/>
    <x v="10"/>
    <n v="1"/>
    <n v="102.31"/>
    <x v="5"/>
    <x v="2"/>
    <n v="3"/>
    <n v="102.31"/>
    <x v="4"/>
    <x v="5"/>
    <n v="2027"/>
    <s v="Regular"/>
  </r>
  <r>
    <x v="1244"/>
    <d v="2027-06-28T00:00:00"/>
    <x v="18"/>
    <x v="2"/>
    <x v="7"/>
    <n v="1"/>
    <n v="133.01"/>
    <x v="3"/>
    <x v="2"/>
    <n v="5"/>
    <n v="133.01"/>
    <x v="5"/>
    <x v="5"/>
    <n v="2027"/>
    <s v="Regular"/>
  </r>
  <r>
    <x v="1245"/>
    <d v="2027-06-29T00:00:00"/>
    <x v="14"/>
    <x v="1"/>
    <x v="1"/>
    <n v="2"/>
    <n v="161.75"/>
    <x v="2"/>
    <x v="1"/>
    <n v="3"/>
    <n v="323.5"/>
    <x v="6"/>
    <x v="5"/>
    <n v="2027"/>
    <s v="Regular"/>
  </r>
  <r>
    <x v="1246"/>
    <d v="2027-06-30T00:00:00"/>
    <x v="22"/>
    <x v="2"/>
    <x v="7"/>
    <n v="1"/>
    <n v="171.91"/>
    <x v="1"/>
    <x v="0"/>
    <n v="4"/>
    <n v="171.91"/>
    <x v="0"/>
    <x v="5"/>
    <n v="2027"/>
    <s v="Regular"/>
  </r>
  <r>
    <x v="1247"/>
    <d v="2027-07-01T00:00:00"/>
    <x v="9"/>
    <x v="1"/>
    <x v="1"/>
    <n v="2"/>
    <n v="249.06"/>
    <x v="4"/>
    <x v="1"/>
    <n v="4"/>
    <n v="498.12"/>
    <x v="1"/>
    <x v="6"/>
    <n v="2027"/>
    <s v="Regular"/>
  </r>
  <r>
    <x v="1248"/>
    <d v="2027-07-02T00:00:00"/>
    <x v="23"/>
    <x v="3"/>
    <x v="14"/>
    <n v="1"/>
    <n v="167.38"/>
    <x v="1"/>
    <x v="1"/>
    <n v="4"/>
    <n v="167.38"/>
    <x v="2"/>
    <x v="6"/>
    <n v="2027"/>
    <s v="Regular"/>
  </r>
  <r>
    <x v="1249"/>
    <d v="2027-07-03T00:00:00"/>
    <x v="8"/>
    <x v="2"/>
    <x v="8"/>
    <n v="4"/>
    <n v="73.73"/>
    <x v="0"/>
    <x v="0"/>
    <n v="3"/>
    <n v="294.92"/>
    <x v="3"/>
    <x v="6"/>
    <n v="2027"/>
    <s v="Bulk Order"/>
  </r>
  <r>
    <x v="1250"/>
    <d v="2027-07-04T00:00:00"/>
    <x v="7"/>
    <x v="0"/>
    <x v="3"/>
    <n v="2"/>
    <n v="45.09"/>
    <x v="8"/>
    <x v="2"/>
    <n v="5"/>
    <n v="90.18"/>
    <x v="4"/>
    <x v="6"/>
    <n v="2027"/>
    <s v="Regular"/>
  </r>
  <r>
    <x v="1251"/>
    <d v="2027-07-05T00:00:00"/>
    <x v="4"/>
    <x v="3"/>
    <x v="13"/>
    <n v="3"/>
    <n v="101.77"/>
    <x v="1"/>
    <x v="3"/>
    <n v="3.7765957446808511"/>
    <n v="305.31"/>
    <x v="5"/>
    <x v="6"/>
    <n v="2027"/>
    <s v="Bulk Order"/>
  </r>
  <r>
    <x v="1252"/>
    <d v="2027-07-06T00:00:00"/>
    <x v="6"/>
    <x v="0"/>
    <x v="3"/>
    <n v="2"/>
    <n v="147.84"/>
    <x v="8"/>
    <x v="3"/>
    <n v="3"/>
    <n v="295.68"/>
    <x v="6"/>
    <x v="6"/>
    <n v="2027"/>
    <s v="Regular"/>
  </r>
  <r>
    <x v="1253"/>
    <d v="2027-07-07T00:00:00"/>
    <x v="0"/>
    <x v="2"/>
    <x v="7"/>
    <n v="2"/>
    <n v="97.64"/>
    <x v="1"/>
    <x v="3"/>
    <n v="3.8"/>
    <n v="195.28"/>
    <x v="0"/>
    <x v="6"/>
    <n v="2027"/>
    <s v="Regular"/>
  </r>
  <r>
    <x v="1254"/>
    <d v="2027-07-08T00:00:00"/>
    <x v="9"/>
    <x v="2"/>
    <x v="8"/>
    <n v="1"/>
    <n v="96.5"/>
    <x v="0"/>
    <x v="3"/>
    <n v="5"/>
    <n v="96.5"/>
    <x v="1"/>
    <x v="6"/>
    <n v="2027"/>
    <s v="Regular"/>
  </r>
  <r>
    <x v="1255"/>
    <d v="2027-07-09T00:00:00"/>
    <x v="5"/>
    <x v="2"/>
    <x v="16"/>
    <n v="1"/>
    <n v="176.52"/>
    <x v="2"/>
    <x v="2"/>
    <n v="4"/>
    <n v="176.52"/>
    <x v="2"/>
    <x v="6"/>
    <n v="2027"/>
    <s v="Regular"/>
  </r>
  <r>
    <x v="1256"/>
    <d v="2027-07-10T00:00:00"/>
    <x v="1"/>
    <x v="1"/>
    <x v="15"/>
    <n v="1"/>
    <n v="312.52"/>
    <x v="0"/>
    <x v="2"/>
    <n v="3"/>
    <n v="312.52"/>
    <x v="3"/>
    <x v="6"/>
    <n v="2027"/>
    <s v="Regular"/>
  </r>
  <r>
    <x v="1257"/>
    <d v="2027-07-11T00:00:00"/>
    <x v="18"/>
    <x v="0"/>
    <x v="19"/>
    <n v="1"/>
    <n v="99.93"/>
    <x v="1"/>
    <x v="0"/>
    <n v="5"/>
    <n v="99.93"/>
    <x v="4"/>
    <x v="6"/>
    <n v="2027"/>
    <s v="Regular"/>
  </r>
  <r>
    <x v="1258"/>
    <d v="2027-07-12T00:00:00"/>
    <x v="13"/>
    <x v="2"/>
    <x v="2"/>
    <n v="1"/>
    <n v="119.74"/>
    <x v="0"/>
    <x v="3"/>
    <n v="4"/>
    <n v="119.74"/>
    <x v="5"/>
    <x v="6"/>
    <n v="2027"/>
    <s v="Regular"/>
  </r>
  <r>
    <x v="1259"/>
    <d v="2027-07-13T00:00:00"/>
    <x v="8"/>
    <x v="0"/>
    <x v="0"/>
    <n v="2"/>
    <n v="120.31"/>
    <x v="0"/>
    <x v="3"/>
    <n v="5"/>
    <n v="240.62"/>
    <x v="6"/>
    <x v="6"/>
    <n v="2027"/>
    <s v="Regular"/>
  </r>
  <r>
    <x v="1260"/>
    <d v="2027-07-14T00:00:00"/>
    <x v="15"/>
    <x v="3"/>
    <x v="13"/>
    <n v="2"/>
    <n v="115.66"/>
    <x v="4"/>
    <x v="2"/>
    <n v="5"/>
    <n v="231.32"/>
    <x v="0"/>
    <x v="6"/>
    <n v="2027"/>
    <s v="Regular"/>
  </r>
  <r>
    <x v="1261"/>
    <d v="2027-07-15T00:00:00"/>
    <x v="2"/>
    <x v="3"/>
    <x v="11"/>
    <n v="1"/>
    <n v="121.48"/>
    <x v="0"/>
    <x v="0"/>
    <n v="5"/>
    <n v="121.48"/>
    <x v="1"/>
    <x v="6"/>
    <n v="2027"/>
    <s v="Regular"/>
  </r>
  <r>
    <x v="1262"/>
    <d v="2027-07-16T00:00:00"/>
    <x v="15"/>
    <x v="2"/>
    <x v="18"/>
    <n v="2"/>
    <n v="136.78"/>
    <x v="6"/>
    <x v="3"/>
    <n v="3"/>
    <n v="273.56"/>
    <x v="2"/>
    <x v="6"/>
    <n v="2027"/>
    <s v="Regular"/>
  </r>
  <r>
    <x v="1263"/>
    <d v="2027-07-17T00:00:00"/>
    <x v="11"/>
    <x v="2"/>
    <x v="2"/>
    <n v="1"/>
    <n v="70.86"/>
    <x v="4"/>
    <x v="4"/>
    <n v="4"/>
    <n v="70.86"/>
    <x v="3"/>
    <x v="6"/>
    <n v="2027"/>
    <s v="Regular"/>
  </r>
  <r>
    <x v="1264"/>
    <d v="2027-07-18T00:00:00"/>
    <x v="23"/>
    <x v="3"/>
    <x v="14"/>
    <n v="1"/>
    <n v="136.27000000000001"/>
    <x v="6"/>
    <x v="3"/>
    <n v="4"/>
    <n v="136.27000000000001"/>
    <x v="4"/>
    <x v="6"/>
    <n v="2027"/>
    <s v="Regular"/>
  </r>
  <r>
    <x v="1265"/>
    <d v="2027-07-19T00:00:00"/>
    <x v="7"/>
    <x v="3"/>
    <x v="17"/>
    <n v="1"/>
    <n v="175.17"/>
    <x v="1"/>
    <x v="3"/>
    <n v="4"/>
    <n v="175.17"/>
    <x v="5"/>
    <x v="6"/>
    <n v="2027"/>
    <s v="Regular"/>
  </r>
  <r>
    <x v="1266"/>
    <d v="2027-07-20T00:00:00"/>
    <x v="4"/>
    <x v="2"/>
    <x v="18"/>
    <n v="2"/>
    <n v="91.03"/>
    <x v="0"/>
    <x v="2"/>
    <n v="3"/>
    <n v="182.06"/>
    <x v="6"/>
    <x v="6"/>
    <n v="2027"/>
    <s v="Regular"/>
  </r>
  <r>
    <x v="1267"/>
    <d v="2027-07-21T00:00:00"/>
    <x v="14"/>
    <x v="3"/>
    <x v="13"/>
    <n v="4"/>
    <n v="143.27000000000001"/>
    <x v="0"/>
    <x v="0"/>
    <n v="5"/>
    <n v="573.08000000000004"/>
    <x v="0"/>
    <x v="6"/>
    <n v="2027"/>
    <s v="Bulk Order"/>
  </r>
  <r>
    <x v="1268"/>
    <d v="2027-07-22T00:00:00"/>
    <x v="17"/>
    <x v="3"/>
    <x v="13"/>
    <n v="1"/>
    <n v="85.66"/>
    <x v="1"/>
    <x v="2"/>
    <n v="5"/>
    <n v="85.66"/>
    <x v="1"/>
    <x v="6"/>
    <n v="2027"/>
    <s v="Regular"/>
  </r>
  <r>
    <x v="1269"/>
    <d v="2027-07-23T00:00:00"/>
    <x v="19"/>
    <x v="1"/>
    <x v="9"/>
    <n v="1"/>
    <n v="301.5"/>
    <x v="5"/>
    <x v="3"/>
    <n v="4"/>
    <n v="301.5"/>
    <x v="2"/>
    <x v="6"/>
    <n v="2027"/>
    <s v="Regular"/>
  </r>
  <r>
    <x v="1270"/>
    <d v="2027-07-24T00:00:00"/>
    <x v="21"/>
    <x v="1"/>
    <x v="1"/>
    <n v="2"/>
    <n v="381.27"/>
    <x v="0"/>
    <x v="2"/>
    <n v="4"/>
    <n v="762.54"/>
    <x v="3"/>
    <x v="6"/>
    <n v="2027"/>
    <s v="Regular"/>
  </r>
  <r>
    <x v="1271"/>
    <d v="2027-07-25T00:00:00"/>
    <x v="0"/>
    <x v="0"/>
    <x v="3"/>
    <n v="3"/>
    <n v="129.36000000000001"/>
    <x v="3"/>
    <x v="1"/>
    <n v="5"/>
    <n v="388.08000000000004"/>
    <x v="4"/>
    <x v="6"/>
    <n v="2027"/>
    <s v="Bulk Order"/>
  </r>
  <r>
    <x v="1272"/>
    <d v="2027-07-26T00:00:00"/>
    <x v="1"/>
    <x v="3"/>
    <x v="5"/>
    <n v="1"/>
    <n v="111.94"/>
    <x v="8"/>
    <x v="2"/>
    <n v="5"/>
    <n v="111.94"/>
    <x v="5"/>
    <x v="6"/>
    <n v="2027"/>
    <s v="Regular"/>
  </r>
  <r>
    <x v="1273"/>
    <d v="2027-07-27T00:00:00"/>
    <x v="17"/>
    <x v="1"/>
    <x v="9"/>
    <n v="1"/>
    <n v="409.74"/>
    <x v="6"/>
    <x v="1"/>
    <n v="4"/>
    <n v="409.74"/>
    <x v="6"/>
    <x v="6"/>
    <n v="2027"/>
    <s v="Regular"/>
  </r>
  <r>
    <x v="1274"/>
    <d v="2027-07-28T00:00:00"/>
    <x v="11"/>
    <x v="2"/>
    <x v="8"/>
    <n v="2"/>
    <n v="126.29"/>
    <x v="2"/>
    <x v="4"/>
    <n v="4"/>
    <n v="252.58"/>
    <x v="0"/>
    <x v="6"/>
    <n v="2027"/>
    <s v="Regular"/>
  </r>
  <r>
    <x v="1275"/>
    <d v="2027-07-29T00:00:00"/>
    <x v="12"/>
    <x v="3"/>
    <x v="17"/>
    <n v="1"/>
    <n v="173.86"/>
    <x v="1"/>
    <x v="2"/>
    <n v="4"/>
    <n v="173.86"/>
    <x v="1"/>
    <x v="6"/>
    <n v="2027"/>
    <s v="Regular"/>
  </r>
  <r>
    <x v="1276"/>
    <d v="2027-07-30T00:00:00"/>
    <x v="2"/>
    <x v="0"/>
    <x v="4"/>
    <n v="3"/>
    <n v="61.25"/>
    <x v="5"/>
    <x v="3"/>
    <n v="3"/>
    <n v="183.75"/>
    <x v="2"/>
    <x v="6"/>
    <n v="2027"/>
    <s v="Bulk Order"/>
  </r>
  <r>
    <x v="1277"/>
    <d v="2027-07-31T00:00:00"/>
    <x v="3"/>
    <x v="1"/>
    <x v="12"/>
    <n v="1"/>
    <n v="244.79"/>
    <x v="1"/>
    <x v="0"/>
    <n v="1"/>
    <n v="244.79"/>
    <x v="3"/>
    <x v="6"/>
    <n v="2027"/>
    <s v="Regular"/>
  </r>
  <r>
    <x v="1278"/>
    <d v="2027-08-01T00:00:00"/>
    <x v="9"/>
    <x v="2"/>
    <x v="8"/>
    <n v="2"/>
    <n v="162.76"/>
    <x v="1"/>
    <x v="3"/>
    <n v="4"/>
    <n v="325.52"/>
    <x v="4"/>
    <x v="7"/>
    <n v="2027"/>
    <s v="Regular"/>
  </r>
  <r>
    <x v="1279"/>
    <d v="2027-08-02T00:00:00"/>
    <x v="6"/>
    <x v="1"/>
    <x v="15"/>
    <n v="2"/>
    <n v="247.6"/>
    <x v="8"/>
    <x v="3"/>
    <n v="3"/>
    <n v="495.2"/>
    <x v="5"/>
    <x v="7"/>
    <n v="2027"/>
    <s v="Regular"/>
  </r>
  <r>
    <x v="1280"/>
    <d v="2027-08-03T00:00:00"/>
    <x v="8"/>
    <x v="0"/>
    <x v="19"/>
    <n v="1"/>
    <n v="137.88"/>
    <x v="4"/>
    <x v="2"/>
    <n v="5"/>
    <n v="137.88"/>
    <x v="6"/>
    <x v="7"/>
    <n v="2027"/>
    <s v="Regular"/>
  </r>
  <r>
    <x v="1281"/>
    <d v="2027-08-04T00:00:00"/>
    <x v="8"/>
    <x v="1"/>
    <x v="9"/>
    <n v="1"/>
    <n v="263.82"/>
    <x v="3"/>
    <x v="2"/>
    <n v="3.8210526315789473"/>
    <n v="263.82"/>
    <x v="0"/>
    <x v="7"/>
    <n v="2027"/>
    <s v="Regular"/>
  </r>
  <r>
    <x v="1282"/>
    <d v="2027-08-05T00:00:00"/>
    <x v="4"/>
    <x v="2"/>
    <x v="16"/>
    <n v="1"/>
    <n v="137.13999999999999"/>
    <x v="3"/>
    <x v="2"/>
    <n v="5"/>
    <n v="137.13999999999999"/>
    <x v="1"/>
    <x v="7"/>
    <n v="2027"/>
    <s v="Regular"/>
  </r>
  <r>
    <x v="1283"/>
    <d v="2027-08-06T00:00:00"/>
    <x v="20"/>
    <x v="3"/>
    <x v="13"/>
    <n v="1"/>
    <n v="110.7"/>
    <x v="2"/>
    <x v="0"/>
    <n v="3"/>
    <n v="110.7"/>
    <x v="2"/>
    <x v="7"/>
    <n v="2027"/>
    <s v="Regular"/>
  </r>
  <r>
    <x v="1284"/>
    <d v="2027-08-07T00:00:00"/>
    <x v="5"/>
    <x v="2"/>
    <x v="18"/>
    <n v="2"/>
    <n v="179.51"/>
    <x v="6"/>
    <x v="1"/>
    <n v="5"/>
    <n v="359.02"/>
    <x v="3"/>
    <x v="7"/>
    <n v="2027"/>
    <s v="Regular"/>
  </r>
  <r>
    <x v="1285"/>
    <d v="2027-08-08T00:00:00"/>
    <x v="20"/>
    <x v="1"/>
    <x v="6"/>
    <n v="1"/>
    <n v="160.57"/>
    <x v="8"/>
    <x v="2"/>
    <n v="3"/>
    <n v="160.57"/>
    <x v="4"/>
    <x v="7"/>
    <n v="2027"/>
    <s v="Regular"/>
  </r>
  <r>
    <x v="1286"/>
    <d v="2027-08-09T00:00:00"/>
    <x v="7"/>
    <x v="2"/>
    <x v="8"/>
    <n v="1"/>
    <n v="180.05"/>
    <x v="3"/>
    <x v="0"/>
    <n v="5"/>
    <n v="180.05"/>
    <x v="5"/>
    <x v="7"/>
    <n v="2027"/>
    <s v="Regular"/>
  </r>
  <r>
    <x v="1287"/>
    <d v="2027-08-10T00:00:00"/>
    <x v="15"/>
    <x v="1"/>
    <x v="15"/>
    <n v="1"/>
    <n v="193.87"/>
    <x v="0"/>
    <x v="1"/>
    <n v="4"/>
    <n v="193.87"/>
    <x v="6"/>
    <x v="7"/>
    <n v="2027"/>
    <s v="Regular"/>
  </r>
  <r>
    <x v="1288"/>
    <d v="2027-08-11T00:00:00"/>
    <x v="20"/>
    <x v="1"/>
    <x v="12"/>
    <n v="1"/>
    <n v="294.13"/>
    <x v="1"/>
    <x v="3"/>
    <n v="5"/>
    <n v="294.13"/>
    <x v="0"/>
    <x v="7"/>
    <n v="2027"/>
    <s v="Regular"/>
  </r>
  <r>
    <x v="1289"/>
    <d v="2027-08-12T00:00:00"/>
    <x v="0"/>
    <x v="1"/>
    <x v="9"/>
    <n v="3"/>
    <n v="157.74"/>
    <x v="5"/>
    <x v="3"/>
    <n v="4"/>
    <n v="473.22"/>
    <x v="1"/>
    <x v="7"/>
    <n v="2027"/>
    <s v="Bulk Order"/>
  </r>
  <r>
    <x v="1290"/>
    <d v="2027-08-13T00:00:00"/>
    <x v="4"/>
    <x v="1"/>
    <x v="15"/>
    <n v="2"/>
    <n v="248.55"/>
    <x v="5"/>
    <x v="3"/>
    <n v="5"/>
    <n v="497.1"/>
    <x v="2"/>
    <x v="7"/>
    <n v="2027"/>
    <s v="Regular"/>
  </r>
  <r>
    <x v="1291"/>
    <d v="2027-08-14T00:00:00"/>
    <x v="21"/>
    <x v="0"/>
    <x v="19"/>
    <n v="2"/>
    <n v="58.68"/>
    <x v="5"/>
    <x v="4"/>
    <n v="4"/>
    <n v="117.36"/>
    <x v="3"/>
    <x v="7"/>
    <n v="2027"/>
    <s v="Regular"/>
  </r>
  <r>
    <x v="1292"/>
    <d v="2027-08-15T00:00:00"/>
    <x v="9"/>
    <x v="1"/>
    <x v="15"/>
    <n v="1"/>
    <n v="166.72"/>
    <x v="0"/>
    <x v="4"/>
    <n v="5"/>
    <n v="166.72"/>
    <x v="4"/>
    <x v="7"/>
    <n v="2027"/>
    <s v="Regular"/>
  </r>
  <r>
    <x v="1293"/>
    <d v="2027-08-16T00:00:00"/>
    <x v="15"/>
    <x v="1"/>
    <x v="9"/>
    <n v="1"/>
    <n v="243.98"/>
    <x v="8"/>
    <x v="1"/>
    <n v="4"/>
    <n v="243.98"/>
    <x v="5"/>
    <x v="7"/>
    <n v="2027"/>
    <s v="Regular"/>
  </r>
  <r>
    <x v="1294"/>
    <d v="2027-08-17T00:00:00"/>
    <x v="11"/>
    <x v="2"/>
    <x v="8"/>
    <n v="2"/>
    <n v="166.29"/>
    <x v="4"/>
    <x v="0"/>
    <n v="4"/>
    <n v="332.58"/>
    <x v="6"/>
    <x v="7"/>
    <n v="2027"/>
    <s v="Regular"/>
  </r>
  <r>
    <x v="1295"/>
    <d v="2027-08-18T00:00:00"/>
    <x v="2"/>
    <x v="1"/>
    <x v="1"/>
    <n v="4"/>
    <n v="250.8"/>
    <x v="4"/>
    <x v="2"/>
    <n v="3"/>
    <n v="1003.2"/>
    <x v="0"/>
    <x v="7"/>
    <n v="2027"/>
    <s v="Bulk Order"/>
  </r>
  <r>
    <x v="1296"/>
    <d v="2027-08-19T00:00:00"/>
    <x v="16"/>
    <x v="3"/>
    <x v="13"/>
    <n v="1"/>
    <n v="181.83"/>
    <x v="0"/>
    <x v="0"/>
    <n v="4"/>
    <n v="181.83"/>
    <x v="1"/>
    <x v="7"/>
    <n v="2027"/>
    <s v="Regular"/>
  </r>
  <r>
    <x v="1297"/>
    <d v="2027-08-20T00:00:00"/>
    <x v="1"/>
    <x v="1"/>
    <x v="15"/>
    <n v="2"/>
    <n v="324.64"/>
    <x v="1"/>
    <x v="1"/>
    <n v="5"/>
    <n v="649.28"/>
    <x v="2"/>
    <x v="7"/>
    <n v="2027"/>
    <s v="Regular"/>
  </r>
  <r>
    <x v="1298"/>
    <d v="2027-08-21T00:00:00"/>
    <x v="19"/>
    <x v="1"/>
    <x v="9"/>
    <n v="1"/>
    <n v="160.47"/>
    <x v="3"/>
    <x v="4"/>
    <n v="4"/>
    <n v="160.47"/>
    <x v="3"/>
    <x v="7"/>
    <n v="2027"/>
    <s v="Regular"/>
  </r>
  <r>
    <x v="1299"/>
    <d v="2027-08-22T00:00:00"/>
    <x v="1"/>
    <x v="3"/>
    <x v="17"/>
    <n v="2"/>
    <n v="135.51"/>
    <x v="2"/>
    <x v="0"/>
    <n v="4"/>
    <n v="271.02"/>
    <x v="4"/>
    <x v="7"/>
    <n v="2027"/>
    <s v="Regular"/>
  </r>
  <r>
    <x v="1300"/>
    <d v="2027-08-23T00:00:00"/>
    <x v="17"/>
    <x v="2"/>
    <x v="2"/>
    <n v="2"/>
    <n v="111.31"/>
    <x v="1"/>
    <x v="1"/>
    <n v="5"/>
    <n v="222.62"/>
    <x v="5"/>
    <x v="7"/>
    <n v="2027"/>
    <s v="Regular"/>
  </r>
  <r>
    <x v="1301"/>
    <d v="2027-08-24T00:00:00"/>
    <x v="4"/>
    <x v="1"/>
    <x v="15"/>
    <n v="4"/>
    <n v="419.9"/>
    <x v="8"/>
    <x v="0"/>
    <n v="3"/>
    <n v="1679.6"/>
    <x v="6"/>
    <x v="7"/>
    <n v="2027"/>
    <s v="Bulk Order"/>
  </r>
  <r>
    <x v="1302"/>
    <d v="2027-08-25T00:00:00"/>
    <x v="15"/>
    <x v="1"/>
    <x v="12"/>
    <n v="2"/>
    <n v="410.91"/>
    <x v="0"/>
    <x v="4"/>
    <n v="4"/>
    <n v="821.82"/>
    <x v="0"/>
    <x v="7"/>
    <n v="2027"/>
    <s v="Regular"/>
  </r>
  <r>
    <x v="1303"/>
    <d v="2027-08-26T00:00:00"/>
    <x v="18"/>
    <x v="1"/>
    <x v="12"/>
    <n v="2"/>
    <n v="297.63676470588229"/>
    <x v="0"/>
    <x v="0"/>
    <n v="5"/>
    <n v="595.27352941176457"/>
    <x v="1"/>
    <x v="7"/>
    <n v="2027"/>
    <s v="Regular"/>
  </r>
  <r>
    <x v="1304"/>
    <d v="2027-08-27T00:00:00"/>
    <x v="19"/>
    <x v="3"/>
    <x v="11"/>
    <n v="2"/>
    <n v="214.7"/>
    <x v="8"/>
    <x v="1"/>
    <n v="3"/>
    <n v="429.4"/>
    <x v="2"/>
    <x v="7"/>
    <n v="2027"/>
    <s v="Regular"/>
  </r>
  <r>
    <x v="1305"/>
    <d v="2027-08-28T00:00:00"/>
    <x v="18"/>
    <x v="0"/>
    <x v="3"/>
    <n v="2"/>
    <n v="44.48"/>
    <x v="3"/>
    <x v="2"/>
    <n v="2"/>
    <n v="88.96"/>
    <x v="3"/>
    <x v="7"/>
    <n v="2027"/>
    <s v="Regular"/>
  </r>
  <r>
    <x v="1306"/>
    <d v="2027-08-29T00:00:00"/>
    <x v="16"/>
    <x v="3"/>
    <x v="5"/>
    <n v="1"/>
    <n v="239.55"/>
    <x v="2"/>
    <x v="0"/>
    <n v="5"/>
    <n v="239.55"/>
    <x v="4"/>
    <x v="7"/>
    <n v="2027"/>
    <s v="Regular"/>
  </r>
  <r>
    <x v="1307"/>
    <d v="2027-08-30T00:00:00"/>
    <x v="0"/>
    <x v="3"/>
    <x v="5"/>
    <n v="1"/>
    <n v="243.81"/>
    <x v="6"/>
    <x v="5"/>
    <n v="5"/>
    <n v="243.81"/>
    <x v="5"/>
    <x v="7"/>
    <n v="2027"/>
    <s v="Regular"/>
  </r>
  <r>
    <x v="1308"/>
    <d v="2027-08-31T00:00:00"/>
    <x v="11"/>
    <x v="0"/>
    <x v="3"/>
    <n v="4"/>
    <n v="70.52"/>
    <x v="8"/>
    <x v="2"/>
    <n v="5"/>
    <n v="282.08"/>
    <x v="6"/>
    <x v="7"/>
    <n v="2027"/>
    <s v="Bulk Order"/>
  </r>
  <r>
    <x v="1309"/>
    <d v="2027-09-01T00:00:00"/>
    <x v="14"/>
    <x v="2"/>
    <x v="18"/>
    <n v="1"/>
    <n v="167.07"/>
    <x v="3"/>
    <x v="2"/>
    <n v="4"/>
    <n v="167.07"/>
    <x v="0"/>
    <x v="8"/>
    <n v="2027"/>
    <s v="Regular"/>
  </r>
  <r>
    <x v="1310"/>
    <d v="2027-09-02T00:00:00"/>
    <x v="17"/>
    <x v="1"/>
    <x v="12"/>
    <n v="1"/>
    <n v="255.03"/>
    <x v="2"/>
    <x v="3"/>
    <n v="1"/>
    <n v="255.03"/>
    <x v="1"/>
    <x v="8"/>
    <n v="2027"/>
    <s v="Regular"/>
  </r>
  <r>
    <x v="1311"/>
    <d v="2027-09-03T00:00:00"/>
    <x v="18"/>
    <x v="2"/>
    <x v="8"/>
    <n v="4"/>
    <n v="193.69"/>
    <x v="5"/>
    <x v="3"/>
    <n v="4"/>
    <n v="774.76"/>
    <x v="2"/>
    <x v="8"/>
    <n v="2027"/>
    <s v="Bulk Order"/>
  </r>
  <r>
    <x v="1312"/>
    <d v="2027-09-04T00:00:00"/>
    <x v="15"/>
    <x v="3"/>
    <x v="11"/>
    <n v="1"/>
    <n v="160.16"/>
    <x v="1"/>
    <x v="2"/>
    <n v="5"/>
    <n v="160.16"/>
    <x v="3"/>
    <x v="8"/>
    <n v="2027"/>
    <s v="Regular"/>
  </r>
  <r>
    <x v="1313"/>
    <d v="2027-09-05T00:00:00"/>
    <x v="5"/>
    <x v="1"/>
    <x v="12"/>
    <n v="1"/>
    <n v="224.5"/>
    <x v="5"/>
    <x v="1"/>
    <n v="5"/>
    <n v="224.5"/>
    <x v="4"/>
    <x v="8"/>
    <n v="2027"/>
    <s v="Regular"/>
  </r>
  <r>
    <x v="1314"/>
    <d v="2027-09-06T00:00:00"/>
    <x v="14"/>
    <x v="1"/>
    <x v="9"/>
    <n v="4"/>
    <n v="389.7"/>
    <x v="5"/>
    <x v="0"/>
    <n v="5"/>
    <n v="1558.8"/>
    <x v="5"/>
    <x v="8"/>
    <n v="2027"/>
    <s v="Bulk Order"/>
  </r>
  <r>
    <x v="1315"/>
    <d v="2027-09-07T00:00:00"/>
    <x v="7"/>
    <x v="2"/>
    <x v="16"/>
    <n v="3"/>
    <n v="123.31521739130434"/>
    <x v="3"/>
    <x v="0"/>
    <n v="1"/>
    <n v="369.945652173913"/>
    <x v="6"/>
    <x v="8"/>
    <n v="2027"/>
    <s v="Bulk Order"/>
  </r>
  <r>
    <x v="1316"/>
    <d v="2027-09-08T00:00:00"/>
    <x v="6"/>
    <x v="0"/>
    <x v="19"/>
    <n v="1"/>
    <n v="81.93"/>
    <x v="2"/>
    <x v="2"/>
    <n v="3"/>
    <n v="81.93"/>
    <x v="0"/>
    <x v="8"/>
    <n v="2027"/>
    <s v="Regular"/>
  </r>
  <r>
    <x v="1317"/>
    <d v="2027-09-09T00:00:00"/>
    <x v="15"/>
    <x v="1"/>
    <x v="9"/>
    <n v="2"/>
    <n v="160.88999999999999"/>
    <x v="3"/>
    <x v="3"/>
    <n v="4"/>
    <n v="321.77999999999997"/>
    <x v="1"/>
    <x v="8"/>
    <n v="2027"/>
    <s v="Regular"/>
  </r>
  <r>
    <x v="1318"/>
    <d v="2027-09-10T00:00:00"/>
    <x v="9"/>
    <x v="3"/>
    <x v="14"/>
    <n v="1"/>
    <n v="245.23"/>
    <x v="0"/>
    <x v="3"/>
    <n v="3"/>
    <n v="245.23"/>
    <x v="2"/>
    <x v="8"/>
    <n v="2027"/>
    <s v="Regular"/>
  </r>
  <r>
    <x v="1319"/>
    <d v="2027-09-11T00:00:00"/>
    <x v="20"/>
    <x v="3"/>
    <x v="5"/>
    <n v="1"/>
    <n v="151.13999999999999"/>
    <x v="0"/>
    <x v="1"/>
    <n v="3"/>
    <n v="151.13999999999999"/>
    <x v="3"/>
    <x v="8"/>
    <n v="2027"/>
    <s v="Regular"/>
  </r>
  <r>
    <x v="1320"/>
    <d v="2027-09-12T00:00:00"/>
    <x v="10"/>
    <x v="1"/>
    <x v="9"/>
    <n v="1"/>
    <n v="276.68"/>
    <x v="5"/>
    <x v="2"/>
    <n v="3.903225806451613"/>
    <n v="276.68"/>
    <x v="4"/>
    <x v="8"/>
    <n v="2027"/>
    <s v="Regular"/>
  </r>
  <r>
    <x v="1321"/>
    <d v="2027-09-13T00:00:00"/>
    <x v="19"/>
    <x v="2"/>
    <x v="8"/>
    <n v="1"/>
    <n v="115.19"/>
    <x v="8"/>
    <x v="3"/>
    <n v="2"/>
    <n v="115.19"/>
    <x v="5"/>
    <x v="8"/>
    <n v="2027"/>
    <s v="Regular"/>
  </r>
  <r>
    <x v="1322"/>
    <d v="2027-09-14T00:00:00"/>
    <x v="2"/>
    <x v="0"/>
    <x v="4"/>
    <n v="4"/>
    <n v="129.76"/>
    <x v="8"/>
    <x v="1"/>
    <n v="4"/>
    <n v="519.04"/>
    <x v="6"/>
    <x v="8"/>
    <n v="2027"/>
    <s v="Bulk Order"/>
  </r>
  <r>
    <x v="1323"/>
    <d v="2027-09-15T00:00:00"/>
    <x v="22"/>
    <x v="2"/>
    <x v="7"/>
    <n v="1"/>
    <n v="102.56"/>
    <x v="2"/>
    <x v="3"/>
    <n v="1"/>
    <n v="102.56"/>
    <x v="0"/>
    <x v="8"/>
    <n v="2027"/>
    <s v="Regular"/>
  </r>
  <r>
    <x v="1324"/>
    <d v="2027-09-16T00:00:00"/>
    <x v="13"/>
    <x v="2"/>
    <x v="16"/>
    <n v="3"/>
    <n v="84.7"/>
    <x v="3"/>
    <x v="0"/>
    <n v="4"/>
    <n v="254.10000000000002"/>
    <x v="1"/>
    <x v="8"/>
    <n v="2027"/>
    <s v="Bulk Order"/>
  </r>
  <r>
    <x v="1325"/>
    <d v="2027-09-17T00:00:00"/>
    <x v="15"/>
    <x v="2"/>
    <x v="16"/>
    <n v="3"/>
    <n v="144.28"/>
    <x v="1"/>
    <x v="1"/>
    <n v="1"/>
    <n v="432.84000000000003"/>
    <x v="2"/>
    <x v="8"/>
    <n v="2027"/>
    <s v="Bulk Order"/>
  </r>
  <r>
    <x v="1326"/>
    <d v="2027-09-18T00:00:00"/>
    <x v="23"/>
    <x v="0"/>
    <x v="3"/>
    <n v="1"/>
    <n v="128.69999999999999"/>
    <x v="5"/>
    <x v="1"/>
    <n v="1"/>
    <n v="128.69999999999999"/>
    <x v="3"/>
    <x v="8"/>
    <n v="2027"/>
    <s v="Regular"/>
  </r>
  <r>
    <x v="1327"/>
    <d v="2027-09-19T00:00:00"/>
    <x v="6"/>
    <x v="1"/>
    <x v="12"/>
    <n v="1"/>
    <n v="284.58999999999997"/>
    <x v="3"/>
    <x v="0"/>
    <n v="5"/>
    <n v="284.58999999999997"/>
    <x v="4"/>
    <x v="8"/>
    <n v="2027"/>
    <s v="Regular"/>
  </r>
  <r>
    <x v="1328"/>
    <d v="2027-09-20T00:00:00"/>
    <x v="3"/>
    <x v="1"/>
    <x v="1"/>
    <n v="1"/>
    <n v="236.5"/>
    <x v="4"/>
    <x v="2"/>
    <n v="3"/>
    <n v="236.5"/>
    <x v="5"/>
    <x v="8"/>
    <n v="2027"/>
    <s v="Regular"/>
  </r>
  <r>
    <x v="1329"/>
    <d v="2027-09-21T00:00:00"/>
    <x v="4"/>
    <x v="1"/>
    <x v="12"/>
    <n v="4"/>
    <n v="296.31833333333327"/>
    <x v="1"/>
    <x v="0"/>
    <n v="4"/>
    <n v="1185.2733333333331"/>
    <x v="6"/>
    <x v="8"/>
    <n v="2027"/>
    <s v="Bulk Order"/>
  </r>
  <r>
    <x v="1330"/>
    <d v="2027-09-22T00:00:00"/>
    <x v="4"/>
    <x v="0"/>
    <x v="10"/>
    <n v="3"/>
    <n v="145.69"/>
    <x v="8"/>
    <x v="2"/>
    <n v="4"/>
    <n v="437.07"/>
    <x v="0"/>
    <x v="8"/>
    <n v="2027"/>
    <s v="Bulk Order"/>
  </r>
  <r>
    <x v="1331"/>
    <d v="2027-09-23T00:00:00"/>
    <x v="7"/>
    <x v="1"/>
    <x v="15"/>
    <n v="1"/>
    <n v="430.77"/>
    <x v="6"/>
    <x v="2"/>
    <n v="1"/>
    <n v="430.77"/>
    <x v="1"/>
    <x v="8"/>
    <n v="2027"/>
    <s v="Regular"/>
  </r>
  <r>
    <x v="1332"/>
    <d v="2027-09-24T00:00:00"/>
    <x v="15"/>
    <x v="1"/>
    <x v="12"/>
    <n v="3"/>
    <n v="289.12"/>
    <x v="8"/>
    <x v="10"/>
    <n v="5"/>
    <n v="867.36"/>
    <x v="2"/>
    <x v="8"/>
    <n v="2027"/>
    <s v="Bulk Order"/>
  </r>
  <r>
    <x v="1333"/>
    <d v="2027-09-25T00:00:00"/>
    <x v="14"/>
    <x v="1"/>
    <x v="6"/>
    <n v="1"/>
    <n v="181.55"/>
    <x v="6"/>
    <x v="0"/>
    <n v="3"/>
    <n v="181.55"/>
    <x v="3"/>
    <x v="8"/>
    <n v="2027"/>
    <s v="Regular"/>
  </r>
  <r>
    <x v="1334"/>
    <d v="2027-09-26T00:00:00"/>
    <x v="6"/>
    <x v="3"/>
    <x v="5"/>
    <n v="1"/>
    <n v="193"/>
    <x v="8"/>
    <x v="10"/>
    <n v="2"/>
    <n v="193"/>
    <x v="4"/>
    <x v="8"/>
    <n v="2027"/>
    <s v="Regular"/>
  </r>
  <r>
    <x v="1335"/>
    <d v="2027-09-27T00:00:00"/>
    <x v="24"/>
    <x v="1"/>
    <x v="15"/>
    <n v="2"/>
    <n v="234.98"/>
    <x v="3"/>
    <x v="3"/>
    <n v="3"/>
    <n v="469.96"/>
    <x v="5"/>
    <x v="8"/>
    <n v="2027"/>
    <s v="Regular"/>
  </r>
  <r>
    <x v="1336"/>
    <d v="2027-09-28T00:00:00"/>
    <x v="12"/>
    <x v="0"/>
    <x v="19"/>
    <n v="1"/>
    <n v="108.42"/>
    <x v="2"/>
    <x v="0"/>
    <n v="4"/>
    <n v="108.42"/>
    <x v="6"/>
    <x v="8"/>
    <n v="2027"/>
    <s v="Regular"/>
  </r>
  <r>
    <x v="1337"/>
    <d v="2027-09-29T00:00:00"/>
    <x v="5"/>
    <x v="0"/>
    <x v="10"/>
    <n v="2"/>
    <n v="47.4"/>
    <x v="3"/>
    <x v="2"/>
    <n v="4"/>
    <n v="94.8"/>
    <x v="0"/>
    <x v="8"/>
    <n v="2027"/>
    <s v="Regular"/>
  </r>
  <r>
    <x v="1338"/>
    <d v="2027-09-30T00:00:00"/>
    <x v="19"/>
    <x v="3"/>
    <x v="11"/>
    <n v="1"/>
    <n v="222.27"/>
    <x v="6"/>
    <x v="2"/>
    <n v="5"/>
    <n v="222.27"/>
    <x v="1"/>
    <x v="8"/>
    <n v="2027"/>
    <s v="Regular"/>
  </r>
  <r>
    <x v="1339"/>
    <d v="2027-10-01T00:00:00"/>
    <x v="5"/>
    <x v="0"/>
    <x v="3"/>
    <n v="1"/>
    <n v="59"/>
    <x v="10"/>
    <x v="1"/>
    <n v="2"/>
    <n v="59"/>
    <x v="2"/>
    <x v="9"/>
    <n v="2027"/>
    <s v="Regular"/>
  </r>
  <r>
    <x v="1340"/>
    <d v="2027-10-02T00:00:00"/>
    <x v="16"/>
    <x v="1"/>
    <x v="6"/>
    <n v="2"/>
    <n v="375.51"/>
    <x v="6"/>
    <x v="2"/>
    <n v="3"/>
    <n v="751.02"/>
    <x v="3"/>
    <x v="9"/>
    <n v="2027"/>
    <s v="Regular"/>
  </r>
  <r>
    <x v="1341"/>
    <d v="2027-10-03T00:00:00"/>
    <x v="6"/>
    <x v="0"/>
    <x v="19"/>
    <n v="2"/>
    <n v="47.9"/>
    <x v="1"/>
    <x v="2"/>
    <n v="4"/>
    <n v="95.8"/>
    <x v="4"/>
    <x v="9"/>
    <n v="2027"/>
    <s v="Regular"/>
  </r>
  <r>
    <x v="1342"/>
    <d v="2027-10-04T00:00:00"/>
    <x v="12"/>
    <x v="2"/>
    <x v="7"/>
    <n v="3"/>
    <n v="85.66"/>
    <x v="0"/>
    <x v="0"/>
    <n v="4"/>
    <n v="256.98"/>
    <x v="5"/>
    <x v="9"/>
    <n v="2027"/>
    <s v="Bulk Order"/>
  </r>
  <r>
    <x v="1343"/>
    <d v="2027-10-05T00:00:00"/>
    <x v="14"/>
    <x v="1"/>
    <x v="9"/>
    <n v="3"/>
    <n v="409.41"/>
    <x v="2"/>
    <x v="0"/>
    <n v="3"/>
    <n v="1228.23"/>
    <x v="6"/>
    <x v="9"/>
    <n v="2027"/>
    <s v="Bulk Order"/>
  </r>
  <r>
    <x v="1344"/>
    <d v="2027-10-06T00:00:00"/>
    <x v="1"/>
    <x v="3"/>
    <x v="17"/>
    <n v="2"/>
    <n v="183.17"/>
    <x v="8"/>
    <x v="3"/>
    <n v="3.978494623655914"/>
    <n v="366.34"/>
    <x v="0"/>
    <x v="9"/>
    <n v="2027"/>
    <s v="Regular"/>
  </r>
  <r>
    <x v="1345"/>
    <d v="2027-10-07T00:00:00"/>
    <x v="5"/>
    <x v="1"/>
    <x v="9"/>
    <n v="2"/>
    <n v="196.18"/>
    <x v="8"/>
    <x v="2"/>
    <n v="3"/>
    <n v="392.36"/>
    <x v="1"/>
    <x v="9"/>
    <n v="2027"/>
    <s v="Regular"/>
  </r>
  <r>
    <x v="1346"/>
    <d v="2027-10-08T00:00:00"/>
    <x v="7"/>
    <x v="2"/>
    <x v="2"/>
    <n v="3"/>
    <n v="184.6"/>
    <x v="6"/>
    <x v="3"/>
    <n v="4"/>
    <n v="553.79999999999995"/>
    <x v="2"/>
    <x v="9"/>
    <n v="2027"/>
    <s v="Bulk Order"/>
  </r>
  <r>
    <x v="1347"/>
    <d v="2027-10-09T00:00:00"/>
    <x v="3"/>
    <x v="1"/>
    <x v="15"/>
    <n v="4"/>
    <n v="386.92"/>
    <x v="8"/>
    <x v="1"/>
    <n v="3"/>
    <n v="1547.68"/>
    <x v="3"/>
    <x v="9"/>
    <n v="2027"/>
    <s v="Bulk Order"/>
  </r>
  <r>
    <x v="1348"/>
    <d v="2027-10-10T00:00:00"/>
    <x v="12"/>
    <x v="2"/>
    <x v="2"/>
    <n v="1"/>
    <n v="100.62"/>
    <x v="6"/>
    <x v="2"/>
    <n v="4"/>
    <n v="100.62"/>
    <x v="4"/>
    <x v="9"/>
    <n v="2027"/>
    <s v="Regular"/>
  </r>
  <r>
    <x v="1349"/>
    <d v="2027-10-11T00:00:00"/>
    <x v="20"/>
    <x v="0"/>
    <x v="10"/>
    <n v="2"/>
    <n v="122.02"/>
    <x v="1"/>
    <x v="1"/>
    <n v="5"/>
    <n v="244.04"/>
    <x v="5"/>
    <x v="9"/>
    <n v="2027"/>
    <s v="Regular"/>
  </r>
  <r>
    <x v="1350"/>
    <d v="2027-10-12T00:00:00"/>
    <x v="4"/>
    <x v="0"/>
    <x v="19"/>
    <n v="2"/>
    <n v="104.51411764705881"/>
    <x v="3"/>
    <x v="2"/>
    <n v="5"/>
    <n v="209.02823529411762"/>
    <x v="6"/>
    <x v="9"/>
    <n v="2027"/>
    <s v="Regular"/>
  </r>
  <r>
    <x v="1351"/>
    <d v="2027-10-13T00:00:00"/>
    <x v="16"/>
    <x v="1"/>
    <x v="6"/>
    <n v="2"/>
    <n v="301.69"/>
    <x v="3"/>
    <x v="1"/>
    <n v="4"/>
    <n v="603.38"/>
    <x v="0"/>
    <x v="9"/>
    <n v="2027"/>
    <s v="Regular"/>
  </r>
  <r>
    <x v="1352"/>
    <d v="2027-10-14T00:00:00"/>
    <x v="17"/>
    <x v="2"/>
    <x v="7"/>
    <n v="1"/>
    <n v="183.78"/>
    <x v="3"/>
    <x v="2"/>
    <n v="5"/>
    <n v="183.78"/>
    <x v="1"/>
    <x v="9"/>
    <n v="2027"/>
    <s v="Regular"/>
  </r>
  <r>
    <x v="1353"/>
    <d v="2027-10-15T00:00:00"/>
    <x v="2"/>
    <x v="1"/>
    <x v="15"/>
    <n v="1"/>
    <n v="240.65"/>
    <x v="2"/>
    <x v="1"/>
    <n v="4"/>
    <n v="240.65"/>
    <x v="2"/>
    <x v="9"/>
    <n v="2027"/>
    <s v="Regular"/>
  </r>
  <r>
    <x v="1354"/>
    <d v="2027-10-16T00:00:00"/>
    <x v="12"/>
    <x v="1"/>
    <x v="6"/>
    <n v="3"/>
    <n v="374.35"/>
    <x v="0"/>
    <x v="0"/>
    <n v="4"/>
    <n v="1123.0500000000002"/>
    <x v="3"/>
    <x v="9"/>
    <n v="2027"/>
    <s v="Bulk Order"/>
  </r>
  <r>
    <x v="1355"/>
    <d v="2027-10-17T00:00:00"/>
    <x v="22"/>
    <x v="2"/>
    <x v="7"/>
    <n v="1"/>
    <n v="130.16"/>
    <x v="8"/>
    <x v="1"/>
    <n v="4"/>
    <n v="130.16"/>
    <x v="4"/>
    <x v="9"/>
    <n v="2027"/>
    <s v="Regular"/>
  </r>
  <r>
    <x v="1356"/>
    <d v="2027-10-18T00:00:00"/>
    <x v="6"/>
    <x v="0"/>
    <x v="19"/>
    <n v="1"/>
    <n v="144.83000000000001"/>
    <x v="1"/>
    <x v="3"/>
    <n v="3"/>
    <n v="144.83000000000001"/>
    <x v="5"/>
    <x v="9"/>
    <n v="2027"/>
    <s v="Regular"/>
  </r>
  <r>
    <x v="1357"/>
    <d v="2027-10-19T00:00:00"/>
    <x v="3"/>
    <x v="0"/>
    <x v="4"/>
    <n v="4"/>
    <n v="56.28"/>
    <x v="8"/>
    <x v="2"/>
    <n v="4"/>
    <n v="225.12"/>
    <x v="6"/>
    <x v="9"/>
    <n v="2027"/>
    <s v="Bulk Order"/>
  </r>
  <r>
    <x v="1358"/>
    <d v="2027-10-20T00:00:00"/>
    <x v="2"/>
    <x v="1"/>
    <x v="1"/>
    <n v="1"/>
    <n v="182.17"/>
    <x v="8"/>
    <x v="3"/>
    <n v="4"/>
    <n v="182.17"/>
    <x v="0"/>
    <x v="9"/>
    <n v="2027"/>
    <s v="Regular"/>
  </r>
  <r>
    <x v="1359"/>
    <d v="2027-10-21T00:00:00"/>
    <x v="14"/>
    <x v="0"/>
    <x v="4"/>
    <n v="1"/>
    <n v="141.06"/>
    <x v="0"/>
    <x v="0"/>
    <n v="5"/>
    <n v="141.06"/>
    <x v="1"/>
    <x v="9"/>
    <n v="2027"/>
    <s v="Regular"/>
  </r>
  <r>
    <x v="1360"/>
    <d v="2027-10-22T00:00:00"/>
    <x v="24"/>
    <x v="3"/>
    <x v="14"/>
    <n v="4"/>
    <n v="137.52000000000001"/>
    <x v="6"/>
    <x v="3"/>
    <n v="5"/>
    <n v="550.08000000000004"/>
    <x v="2"/>
    <x v="9"/>
    <n v="2027"/>
    <s v="Bulk Order"/>
  </r>
  <r>
    <x v="1361"/>
    <d v="2027-10-23T00:00:00"/>
    <x v="6"/>
    <x v="2"/>
    <x v="18"/>
    <n v="3"/>
    <n v="113.55"/>
    <x v="4"/>
    <x v="2"/>
    <n v="5"/>
    <n v="340.65"/>
    <x v="3"/>
    <x v="9"/>
    <n v="2027"/>
    <s v="Bulk Order"/>
  </r>
  <r>
    <x v="1362"/>
    <d v="2027-10-24T00:00:00"/>
    <x v="24"/>
    <x v="0"/>
    <x v="19"/>
    <n v="3"/>
    <n v="117.79"/>
    <x v="8"/>
    <x v="2"/>
    <n v="4"/>
    <n v="353.37"/>
    <x v="4"/>
    <x v="9"/>
    <n v="2027"/>
    <s v="Bulk Order"/>
  </r>
  <r>
    <x v="1363"/>
    <d v="2027-10-25T00:00:00"/>
    <x v="14"/>
    <x v="1"/>
    <x v="6"/>
    <n v="3"/>
    <n v="430.26"/>
    <x v="6"/>
    <x v="3"/>
    <n v="5"/>
    <n v="1290.78"/>
    <x v="5"/>
    <x v="9"/>
    <n v="2027"/>
    <s v="Bulk Order"/>
  </r>
  <r>
    <x v="1364"/>
    <d v="2027-10-26T00:00:00"/>
    <x v="19"/>
    <x v="3"/>
    <x v="14"/>
    <n v="1"/>
    <n v="83.52"/>
    <x v="8"/>
    <x v="3"/>
    <n v="4"/>
    <n v="83.52"/>
    <x v="6"/>
    <x v="9"/>
    <n v="2027"/>
    <s v="Regular"/>
  </r>
  <r>
    <x v="1365"/>
    <d v="2027-10-27T00:00:00"/>
    <x v="23"/>
    <x v="2"/>
    <x v="18"/>
    <n v="2"/>
    <n v="187.24"/>
    <x v="0"/>
    <x v="0"/>
    <n v="4"/>
    <n v="374.48"/>
    <x v="0"/>
    <x v="9"/>
    <n v="2027"/>
    <s v="Regular"/>
  </r>
  <r>
    <x v="1366"/>
    <d v="2027-10-28T00:00:00"/>
    <x v="10"/>
    <x v="1"/>
    <x v="6"/>
    <n v="1"/>
    <n v="298.97000000000003"/>
    <x v="1"/>
    <x v="2"/>
    <n v="4"/>
    <n v="298.97000000000003"/>
    <x v="1"/>
    <x v="9"/>
    <n v="2027"/>
    <s v="Regular"/>
  </r>
  <r>
    <x v="1367"/>
    <d v="2027-10-29T00:00:00"/>
    <x v="22"/>
    <x v="2"/>
    <x v="16"/>
    <n v="4"/>
    <n v="97.71"/>
    <x v="3"/>
    <x v="5"/>
    <n v="3.8723404255319149"/>
    <n v="390.84"/>
    <x v="2"/>
    <x v="9"/>
    <n v="2027"/>
    <s v="Bulk Order"/>
  </r>
  <r>
    <x v="1368"/>
    <d v="2027-10-30T00:00:00"/>
    <x v="13"/>
    <x v="0"/>
    <x v="0"/>
    <n v="1"/>
    <n v="134.6"/>
    <x v="2"/>
    <x v="3"/>
    <n v="5"/>
    <n v="134.6"/>
    <x v="3"/>
    <x v="9"/>
    <n v="2027"/>
    <s v="Regular"/>
  </r>
  <r>
    <x v="1369"/>
    <d v="2027-10-31T00:00:00"/>
    <x v="8"/>
    <x v="2"/>
    <x v="18"/>
    <n v="3"/>
    <n v="96.24"/>
    <x v="0"/>
    <x v="3"/>
    <n v="4"/>
    <n v="288.71999999999997"/>
    <x v="4"/>
    <x v="9"/>
    <n v="2027"/>
    <s v="Bulk Order"/>
  </r>
  <r>
    <x v="1370"/>
    <d v="2027-11-01T00:00:00"/>
    <x v="5"/>
    <x v="2"/>
    <x v="7"/>
    <n v="1"/>
    <n v="89.57"/>
    <x v="7"/>
    <x v="2"/>
    <n v="4"/>
    <n v="89.57"/>
    <x v="5"/>
    <x v="10"/>
    <n v="2027"/>
    <s v="Regular"/>
  </r>
  <r>
    <x v="1371"/>
    <d v="2027-11-02T00:00:00"/>
    <x v="2"/>
    <x v="0"/>
    <x v="10"/>
    <n v="1"/>
    <n v="129.72"/>
    <x v="3"/>
    <x v="3"/>
    <n v="2"/>
    <n v="129.72"/>
    <x v="6"/>
    <x v="10"/>
    <n v="2027"/>
    <s v="Regular"/>
  </r>
  <r>
    <x v="1372"/>
    <d v="2027-11-03T00:00:00"/>
    <x v="20"/>
    <x v="1"/>
    <x v="1"/>
    <n v="2"/>
    <n v="357.65"/>
    <x v="5"/>
    <x v="2"/>
    <n v="4"/>
    <n v="715.3"/>
    <x v="0"/>
    <x v="10"/>
    <n v="2027"/>
    <s v="Regular"/>
  </r>
  <r>
    <x v="1373"/>
    <d v="2027-11-04T00:00:00"/>
    <x v="16"/>
    <x v="1"/>
    <x v="1"/>
    <n v="1"/>
    <n v="350.15"/>
    <x v="4"/>
    <x v="1"/>
    <n v="5"/>
    <n v="350.15"/>
    <x v="1"/>
    <x v="10"/>
    <n v="2027"/>
    <s v="Regular"/>
  </r>
  <r>
    <x v="1374"/>
    <d v="2027-11-05T00:00:00"/>
    <x v="24"/>
    <x v="1"/>
    <x v="9"/>
    <n v="1"/>
    <n v="262.7"/>
    <x v="6"/>
    <x v="2"/>
    <n v="4"/>
    <n v="262.7"/>
    <x v="2"/>
    <x v="10"/>
    <n v="2027"/>
    <s v="Regular"/>
  </r>
  <r>
    <x v="1375"/>
    <d v="2027-11-06T00:00:00"/>
    <x v="12"/>
    <x v="1"/>
    <x v="9"/>
    <n v="4"/>
    <n v="279.24"/>
    <x v="1"/>
    <x v="2"/>
    <n v="3"/>
    <n v="1116.96"/>
    <x v="3"/>
    <x v="10"/>
    <n v="2027"/>
    <s v="Bulk Order"/>
  </r>
  <r>
    <x v="1376"/>
    <d v="2027-11-07T00:00:00"/>
    <x v="10"/>
    <x v="3"/>
    <x v="11"/>
    <n v="2"/>
    <n v="209.1"/>
    <x v="6"/>
    <x v="3"/>
    <n v="5"/>
    <n v="418.2"/>
    <x v="4"/>
    <x v="10"/>
    <n v="2027"/>
    <s v="Regular"/>
  </r>
  <r>
    <x v="1377"/>
    <d v="2027-11-08T00:00:00"/>
    <x v="24"/>
    <x v="3"/>
    <x v="11"/>
    <n v="1"/>
    <n v="226.01"/>
    <x v="8"/>
    <x v="1"/>
    <n v="4"/>
    <n v="226.01"/>
    <x v="5"/>
    <x v="10"/>
    <n v="2027"/>
    <s v="Regular"/>
  </r>
  <r>
    <x v="1378"/>
    <d v="2027-11-09T00:00:00"/>
    <x v="22"/>
    <x v="3"/>
    <x v="5"/>
    <n v="1"/>
    <n v="172.5"/>
    <x v="4"/>
    <x v="3"/>
    <n v="3"/>
    <n v="172.5"/>
    <x v="6"/>
    <x v="10"/>
    <n v="2027"/>
    <s v="Regular"/>
  </r>
  <r>
    <x v="1379"/>
    <d v="2027-11-10T00:00:00"/>
    <x v="13"/>
    <x v="1"/>
    <x v="15"/>
    <n v="1"/>
    <n v="349.12"/>
    <x v="8"/>
    <x v="3"/>
    <n v="5"/>
    <n v="349.12"/>
    <x v="0"/>
    <x v="10"/>
    <n v="2027"/>
    <s v="Regular"/>
  </r>
  <r>
    <x v="1380"/>
    <d v="2027-11-11T00:00:00"/>
    <x v="20"/>
    <x v="2"/>
    <x v="2"/>
    <n v="1"/>
    <n v="101.65"/>
    <x v="2"/>
    <x v="0"/>
    <n v="4"/>
    <n v="101.65"/>
    <x v="1"/>
    <x v="10"/>
    <n v="2027"/>
    <s v="Regular"/>
  </r>
  <r>
    <x v="1381"/>
    <d v="2027-11-12T00:00:00"/>
    <x v="0"/>
    <x v="2"/>
    <x v="7"/>
    <n v="3"/>
    <n v="156.58000000000001"/>
    <x v="4"/>
    <x v="3"/>
    <n v="4"/>
    <n v="469.74"/>
    <x v="2"/>
    <x v="10"/>
    <n v="2027"/>
    <s v="Bulk Order"/>
  </r>
  <r>
    <x v="1382"/>
    <d v="2027-11-13T00:00:00"/>
    <x v="0"/>
    <x v="2"/>
    <x v="18"/>
    <n v="1"/>
    <n v="107.33"/>
    <x v="1"/>
    <x v="0"/>
    <n v="3.9157894736842107"/>
    <n v="107.33"/>
    <x v="3"/>
    <x v="10"/>
    <n v="2027"/>
    <s v="Regular"/>
  </r>
  <r>
    <x v="1383"/>
    <d v="2027-11-14T00:00:00"/>
    <x v="13"/>
    <x v="2"/>
    <x v="18"/>
    <n v="4"/>
    <n v="131.33000000000001"/>
    <x v="2"/>
    <x v="0"/>
    <n v="5"/>
    <n v="525.32000000000005"/>
    <x v="4"/>
    <x v="10"/>
    <n v="2027"/>
    <s v="Bulk Order"/>
  </r>
  <r>
    <x v="1384"/>
    <d v="2027-11-15T00:00:00"/>
    <x v="17"/>
    <x v="1"/>
    <x v="6"/>
    <n v="1"/>
    <n v="176.81"/>
    <x v="6"/>
    <x v="2"/>
    <n v="5"/>
    <n v="176.81"/>
    <x v="5"/>
    <x v="10"/>
    <n v="2027"/>
    <s v="Regular"/>
  </r>
  <r>
    <x v="1385"/>
    <d v="2027-11-16T00:00:00"/>
    <x v="4"/>
    <x v="3"/>
    <x v="14"/>
    <n v="3"/>
    <n v="101.9"/>
    <x v="3"/>
    <x v="3"/>
    <n v="3"/>
    <n v="305.70000000000005"/>
    <x v="6"/>
    <x v="10"/>
    <n v="2027"/>
    <s v="Bulk Order"/>
  </r>
  <r>
    <x v="1386"/>
    <d v="2027-11-17T00:00:00"/>
    <x v="12"/>
    <x v="3"/>
    <x v="17"/>
    <n v="1"/>
    <n v="201.92"/>
    <x v="4"/>
    <x v="2"/>
    <n v="5"/>
    <n v="201.92"/>
    <x v="0"/>
    <x v="10"/>
    <n v="2027"/>
    <s v="Regular"/>
  </r>
  <r>
    <x v="1387"/>
    <d v="2027-11-18T00:00:00"/>
    <x v="7"/>
    <x v="1"/>
    <x v="6"/>
    <n v="1"/>
    <n v="287.93897435897441"/>
    <x v="2"/>
    <x v="3"/>
    <n v="5"/>
    <n v="287.93897435897441"/>
    <x v="1"/>
    <x v="10"/>
    <n v="2027"/>
    <s v="Regular"/>
  </r>
  <r>
    <x v="1388"/>
    <d v="2027-11-19T00:00:00"/>
    <x v="24"/>
    <x v="2"/>
    <x v="7"/>
    <n v="1"/>
    <n v="178.7"/>
    <x v="3"/>
    <x v="2"/>
    <n v="3"/>
    <n v="178.7"/>
    <x v="2"/>
    <x v="10"/>
    <n v="2027"/>
    <s v="Regular"/>
  </r>
  <r>
    <x v="1389"/>
    <d v="2027-11-20T00:00:00"/>
    <x v="7"/>
    <x v="3"/>
    <x v="11"/>
    <n v="1"/>
    <n v="221.94"/>
    <x v="3"/>
    <x v="1"/>
    <n v="4"/>
    <n v="221.94"/>
    <x v="3"/>
    <x v="10"/>
    <n v="2027"/>
    <s v="Regular"/>
  </r>
  <r>
    <x v="1390"/>
    <d v="2027-11-21T00:00:00"/>
    <x v="23"/>
    <x v="1"/>
    <x v="12"/>
    <n v="2"/>
    <n v="269.79000000000002"/>
    <x v="3"/>
    <x v="1"/>
    <n v="5"/>
    <n v="539.58000000000004"/>
    <x v="4"/>
    <x v="10"/>
    <n v="2027"/>
    <s v="Regular"/>
  </r>
  <r>
    <x v="1391"/>
    <d v="2027-11-22T00:00:00"/>
    <x v="1"/>
    <x v="0"/>
    <x v="0"/>
    <n v="1"/>
    <n v="106.93"/>
    <x v="8"/>
    <x v="0"/>
    <n v="5"/>
    <n v="106.93"/>
    <x v="5"/>
    <x v="10"/>
    <n v="2027"/>
    <s v="Regular"/>
  </r>
  <r>
    <x v="1392"/>
    <d v="2027-11-23T00:00:00"/>
    <x v="9"/>
    <x v="1"/>
    <x v="15"/>
    <n v="1"/>
    <n v="234.16"/>
    <x v="4"/>
    <x v="3"/>
    <n v="3.8936170212765959"/>
    <n v="234.16"/>
    <x v="6"/>
    <x v="10"/>
    <n v="2027"/>
    <s v="Regular"/>
  </r>
  <r>
    <x v="1393"/>
    <d v="2027-11-24T00:00:00"/>
    <x v="4"/>
    <x v="2"/>
    <x v="2"/>
    <n v="1"/>
    <n v="77.19"/>
    <x v="0"/>
    <x v="1"/>
    <n v="4"/>
    <n v="77.19"/>
    <x v="0"/>
    <x v="10"/>
    <n v="2027"/>
    <s v="Regular"/>
  </r>
  <r>
    <x v="1394"/>
    <d v="2027-11-25T00:00:00"/>
    <x v="20"/>
    <x v="0"/>
    <x v="0"/>
    <n v="3"/>
    <n v="145.55000000000001"/>
    <x v="8"/>
    <x v="3"/>
    <n v="5"/>
    <n v="436.65000000000003"/>
    <x v="1"/>
    <x v="10"/>
    <n v="2027"/>
    <s v="Bulk Order"/>
  </r>
  <r>
    <x v="1395"/>
    <d v="2027-11-26T00:00:00"/>
    <x v="21"/>
    <x v="1"/>
    <x v="1"/>
    <n v="4"/>
    <n v="417.89"/>
    <x v="5"/>
    <x v="2"/>
    <n v="4"/>
    <n v="1671.56"/>
    <x v="2"/>
    <x v="10"/>
    <n v="2027"/>
    <s v="Bulk Order"/>
  </r>
  <r>
    <x v="1396"/>
    <d v="2027-11-27T00:00:00"/>
    <x v="9"/>
    <x v="1"/>
    <x v="6"/>
    <n v="2"/>
    <n v="381.99"/>
    <x v="6"/>
    <x v="2"/>
    <n v="4"/>
    <n v="763.98"/>
    <x v="3"/>
    <x v="10"/>
    <n v="2027"/>
    <s v="Regular"/>
  </r>
  <r>
    <x v="1397"/>
    <d v="2027-11-28T00:00:00"/>
    <x v="17"/>
    <x v="1"/>
    <x v="1"/>
    <n v="3"/>
    <n v="233.49"/>
    <x v="6"/>
    <x v="3"/>
    <n v="5"/>
    <n v="700.47"/>
    <x v="4"/>
    <x v="10"/>
    <n v="2027"/>
    <s v="Bulk Order"/>
  </r>
  <r>
    <x v="1398"/>
    <d v="2027-11-29T00:00:00"/>
    <x v="8"/>
    <x v="3"/>
    <x v="14"/>
    <n v="2"/>
    <n v="148.13"/>
    <x v="3"/>
    <x v="0"/>
    <n v="4"/>
    <n v="296.26"/>
    <x v="5"/>
    <x v="10"/>
    <n v="2027"/>
    <s v="Regular"/>
  </r>
  <r>
    <x v="1399"/>
    <d v="2027-11-30T00:00:00"/>
    <x v="18"/>
    <x v="2"/>
    <x v="8"/>
    <n v="4"/>
    <n v="62.53"/>
    <x v="1"/>
    <x v="0"/>
    <n v="4"/>
    <n v="250.12"/>
    <x v="6"/>
    <x v="10"/>
    <n v="2027"/>
    <s v="Bulk Order"/>
  </r>
  <r>
    <x v="1400"/>
    <d v="2027-12-01T00:00:00"/>
    <x v="20"/>
    <x v="1"/>
    <x v="12"/>
    <n v="1"/>
    <n v="382.28"/>
    <x v="6"/>
    <x v="0"/>
    <n v="3"/>
    <n v="382.28"/>
    <x v="0"/>
    <x v="11"/>
    <n v="2027"/>
    <s v="Regular"/>
  </r>
  <r>
    <x v="1401"/>
    <d v="2027-12-02T00:00:00"/>
    <x v="0"/>
    <x v="1"/>
    <x v="9"/>
    <n v="2"/>
    <n v="263.95999999999998"/>
    <x v="0"/>
    <x v="0"/>
    <n v="4"/>
    <n v="527.91999999999996"/>
    <x v="1"/>
    <x v="11"/>
    <n v="2027"/>
    <s v="Regular"/>
  </r>
  <r>
    <x v="1402"/>
    <d v="2027-12-03T00:00:00"/>
    <x v="5"/>
    <x v="3"/>
    <x v="11"/>
    <n v="2"/>
    <n v="210.12"/>
    <x v="5"/>
    <x v="2"/>
    <n v="4"/>
    <n v="420.24"/>
    <x v="2"/>
    <x v="11"/>
    <n v="2027"/>
    <s v="Regular"/>
  </r>
  <r>
    <x v="1403"/>
    <d v="2027-12-04T00:00:00"/>
    <x v="3"/>
    <x v="1"/>
    <x v="15"/>
    <n v="3"/>
    <n v="264.77"/>
    <x v="8"/>
    <x v="3"/>
    <n v="4"/>
    <n v="794.31"/>
    <x v="3"/>
    <x v="11"/>
    <n v="2027"/>
    <s v="Bulk Order"/>
  </r>
  <r>
    <x v="1404"/>
    <d v="2027-12-05T00:00:00"/>
    <x v="16"/>
    <x v="3"/>
    <x v="14"/>
    <n v="2"/>
    <n v="171.97"/>
    <x v="2"/>
    <x v="2"/>
    <n v="4"/>
    <n v="343.94"/>
    <x v="4"/>
    <x v="11"/>
    <n v="2027"/>
    <s v="Regular"/>
  </r>
  <r>
    <x v="1405"/>
    <d v="2027-12-06T00:00:00"/>
    <x v="13"/>
    <x v="1"/>
    <x v="9"/>
    <n v="4"/>
    <n v="163.16999999999999"/>
    <x v="4"/>
    <x v="0"/>
    <n v="5"/>
    <n v="652.67999999999995"/>
    <x v="5"/>
    <x v="11"/>
    <n v="2027"/>
    <s v="Bulk Order"/>
  </r>
  <r>
    <x v="1406"/>
    <d v="2027-12-07T00:00:00"/>
    <x v="24"/>
    <x v="2"/>
    <x v="2"/>
    <n v="1"/>
    <n v="144.65"/>
    <x v="3"/>
    <x v="2"/>
    <n v="3"/>
    <n v="144.65"/>
    <x v="6"/>
    <x v="11"/>
    <n v="2027"/>
    <s v="Regular"/>
  </r>
  <r>
    <x v="1407"/>
    <d v="2027-12-08T00:00:00"/>
    <x v="11"/>
    <x v="1"/>
    <x v="1"/>
    <n v="3"/>
    <n v="218.58"/>
    <x v="4"/>
    <x v="2"/>
    <n v="3"/>
    <n v="655.74"/>
    <x v="0"/>
    <x v="11"/>
    <n v="2027"/>
    <s v="Bulk Order"/>
  </r>
  <r>
    <x v="1408"/>
    <d v="2027-12-09T00:00:00"/>
    <x v="22"/>
    <x v="0"/>
    <x v="3"/>
    <n v="2"/>
    <n v="91.19"/>
    <x v="2"/>
    <x v="2"/>
    <n v="4"/>
    <n v="182.38"/>
    <x v="1"/>
    <x v="11"/>
    <n v="2027"/>
    <s v="Regular"/>
  </r>
  <r>
    <x v="1409"/>
    <d v="2027-12-10T00:00:00"/>
    <x v="16"/>
    <x v="1"/>
    <x v="1"/>
    <n v="2"/>
    <n v="379.84"/>
    <x v="5"/>
    <x v="1"/>
    <n v="5"/>
    <n v="759.68"/>
    <x v="2"/>
    <x v="11"/>
    <n v="2027"/>
    <s v="Regular"/>
  </r>
  <r>
    <x v="1410"/>
    <d v="2027-12-11T00:00:00"/>
    <x v="21"/>
    <x v="1"/>
    <x v="6"/>
    <n v="2"/>
    <n v="206.43"/>
    <x v="4"/>
    <x v="0"/>
    <n v="4"/>
    <n v="412.86"/>
    <x v="3"/>
    <x v="11"/>
    <n v="2027"/>
    <s v="Regular"/>
  </r>
  <r>
    <x v="1411"/>
    <d v="2027-12-12T00:00:00"/>
    <x v="23"/>
    <x v="1"/>
    <x v="15"/>
    <n v="2"/>
    <n v="250.15"/>
    <x v="5"/>
    <x v="2"/>
    <n v="3.831578947368421"/>
    <n v="500.3"/>
    <x v="4"/>
    <x v="11"/>
    <n v="2027"/>
    <s v="Regular"/>
  </r>
  <r>
    <x v="1412"/>
    <d v="2027-12-13T00:00:00"/>
    <x v="7"/>
    <x v="2"/>
    <x v="18"/>
    <n v="1"/>
    <n v="160.43"/>
    <x v="0"/>
    <x v="0"/>
    <n v="5"/>
    <n v="160.43"/>
    <x v="5"/>
    <x v="11"/>
    <n v="2027"/>
    <s v="Regular"/>
  </r>
  <r>
    <x v="1413"/>
    <d v="2027-12-14T00:00:00"/>
    <x v="13"/>
    <x v="1"/>
    <x v="12"/>
    <n v="2"/>
    <n v="439.3"/>
    <x v="4"/>
    <x v="0"/>
    <n v="4"/>
    <n v="878.6"/>
    <x v="6"/>
    <x v="11"/>
    <n v="2027"/>
    <s v="Regular"/>
  </r>
  <r>
    <x v="1414"/>
    <d v="2027-12-15T00:00:00"/>
    <x v="8"/>
    <x v="3"/>
    <x v="13"/>
    <n v="4"/>
    <n v="136.76"/>
    <x v="1"/>
    <x v="2"/>
    <n v="5"/>
    <n v="547.04"/>
    <x v="0"/>
    <x v="11"/>
    <n v="2027"/>
    <s v="Bulk Order"/>
  </r>
  <r>
    <x v="1415"/>
    <d v="2027-12-16T00:00:00"/>
    <x v="15"/>
    <x v="0"/>
    <x v="4"/>
    <n v="4"/>
    <n v="104.85"/>
    <x v="2"/>
    <x v="1"/>
    <n v="4"/>
    <n v="419.4"/>
    <x v="1"/>
    <x v="11"/>
    <n v="2027"/>
    <s v="Bulk Order"/>
  </r>
  <r>
    <x v="1416"/>
    <d v="2027-12-17T00:00:00"/>
    <x v="8"/>
    <x v="3"/>
    <x v="5"/>
    <n v="1"/>
    <n v="102.1"/>
    <x v="3"/>
    <x v="0"/>
    <n v="4"/>
    <n v="102.1"/>
    <x v="2"/>
    <x v="11"/>
    <n v="2027"/>
    <s v="Regular"/>
  </r>
  <r>
    <x v="1417"/>
    <d v="2027-12-18T00:00:00"/>
    <x v="20"/>
    <x v="2"/>
    <x v="8"/>
    <n v="2"/>
    <n v="85.22"/>
    <x v="1"/>
    <x v="2"/>
    <n v="3"/>
    <n v="170.44"/>
    <x v="3"/>
    <x v="11"/>
    <n v="2027"/>
    <s v="Regular"/>
  </r>
  <r>
    <x v="1418"/>
    <d v="2027-12-19T00:00:00"/>
    <x v="24"/>
    <x v="2"/>
    <x v="7"/>
    <n v="4"/>
    <n v="151.27000000000001"/>
    <x v="1"/>
    <x v="0"/>
    <n v="5"/>
    <n v="605.08000000000004"/>
    <x v="4"/>
    <x v="11"/>
    <n v="2027"/>
    <s v="Bulk Order"/>
  </r>
  <r>
    <x v="1419"/>
    <d v="2027-12-20T00:00:00"/>
    <x v="23"/>
    <x v="3"/>
    <x v="14"/>
    <n v="2"/>
    <n v="175.86"/>
    <x v="5"/>
    <x v="3"/>
    <n v="3.7978723404255321"/>
    <n v="351.72"/>
    <x v="5"/>
    <x v="11"/>
    <n v="2027"/>
    <s v="Regular"/>
  </r>
  <r>
    <x v="1420"/>
    <d v="2027-12-21T00:00:00"/>
    <x v="18"/>
    <x v="0"/>
    <x v="19"/>
    <n v="3"/>
    <n v="107.33"/>
    <x v="6"/>
    <x v="2"/>
    <n v="5"/>
    <n v="321.99"/>
    <x v="6"/>
    <x v="11"/>
    <n v="2027"/>
    <s v="Bulk Order"/>
  </r>
  <r>
    <x v="1421"/>
    <d v="2027-12-22T00:00:00"/>
    <x v="13"/>
    <x v="2"/>
    <x v="18"/>
    <n v="1"/>
    <n v="72.739999999999995"/>
    <x v="2"/>
    <x v="1"/>
    <n v="4"/>
    <n v="72.739999999999995"/>
    <x v="0"/>
    <x v="11"/>
    <n v="2027"/>
    <s v="Regular"/>
  </r>
  <r>
    <x v="1422"/>
    <d v="2027-12-23T00:00:00"/>
    <x v="11"/>
    <x v="1"/>
    <x v="12"/>
    <n v="3"/>
    <n v="217.9"/>
    <x v="3"/>
    <x v="2"/>
    <n v="2"/>
    <n v="653.70000000000005"/>
    <x v="1"/>
    <x v="11"/>
    <n v="2027"/>
    <s v="Bulk Order"/>
  </r>
  <r>
    <x v="1423"/>
    <d v="2027-12-24T00:00:00"/>
    <x v="20"/>
    <x v="1"/>
    <x v="9"/>
    <n v="1"/>
    <n v="235.56"/>
    <x v="1"/>
    <x v="2"/>
    <n v="4"/>
    <n v="235.56"/>
    <x v="2"/>
    <x v="11"/>
    <n v="2027"/>
    <s v="Regular"/>
  </r>
  <r>
    <x v="1424"/>
    <d v="2027-12-25T00:00:00"/>
    <x v="22"/>
    <x v="0"/>
    <x v="10"/>
    <n v="1"/>
    <n v="102.74"/>
    <x v="5"/>
    <x v="1"/>
    <n v="2"/>
    <n v="102.74"/>
    <x v="3"/>
    <x v="11"/>
    <n v="2027"/>
    <s v="Regular"/>
  </r>
  <r>
    <x v="1425"/>
    <d v="2027-12-26T00:00:00"/>
    <x v="2"/>
    <x v="0"/>
    <x v="19"/>
    <n v="4"/>
    <n v="48.54"/>
    <x v="2"/>
    <x v="3"/>
    <n v="5"/>
    <n v="194.16"/>
    <x v="4"/>
    <x v="11"/>
    <n v="2027"/>
    <s v="Bulk Order"/>
  </r>
  <r>
    <x v="1426"/>
    <d v="2027-12-27T00:00:00"/>
    <x v="3"/>
    <x v="3"/>
    <x v="17"/>
    <n v="1"/>
    <n v="201.41"/>
    <x v="1"/>
    <x v="4"/>
    <n v="3"/>
    <n v="201.41"/>
    <x v="5"/>
    <x v="11"/>
    <n v="2027"/>
    <s v="Regular"/>
  </r>
  <r>
    <x v="1427"/>
    <d v="2027-12-28T00:00:00"/>
    <x v="6"/>
    <x v="2"/>
    <x v="8"/>
    <n v="2"/>
    <n v="85.62"/>
    <x v="8"/>
    <x v="2"/>
    <n v="3"/>
    <n v="171.24"/>
    <x v="6"/>
    <x v="11"/>
    <n v="2027"/>
    <s v="Regular"/>
  </r>
  <r>
    <x v="1428"/>
    <d v="2027-12-29T00:00:00"/>
    <x v="13"/>
    <x v="2"/>
    <x v="7"/>
    <n v="4"/>
    <n v="137.69"/>
    <x v="6"/>
    <x v="3"/>
    <n v="5"/>
    <n v="550.76"/>
    <x v="0"/>
    <x v="11"/>
    <n v="2027"/>
    <s v="Bulk Order"/>
  </r>
  <r>
    <x v="1429"/>
    <d v="2027-12-30T00:00:00"/>
    <x v="8"/>
    <x v="3"/>
    <x v="14"/>
    <n v="1"/>
    <n v="246.23"/>
    <x v="1"/>
    <x v="3"/>
    <n v="4"/>
    <n v="246.23"/>
    <x v="1"/>
    <x v="11"/>
    <n v="2027"/>
    <s v="Regular"/>
  </r>
  <r>
    <x v="1430"/>
    <d v="2027-12-31T00:00:00"/>
    <x v="17"/>
    <x v="2"/>
    <x v="16"/>
    <n v="1"/>
    <n v="88"/>
    <x v="2"/>
    <x v="3"/>
    <n v="2"/>
    <n v="88"/>
    <x v="2"/>
    <x v="11"/>
    <n v="2027"/>
    <s v="Regular"/>
  </r>
  <r>
    <x v="1431"/>
    <d v="2028-01-01T00:00:00"/>
    <x v="5"/>
    <x v="1"/>
    <x v="12"/>
    <n v="2"/>
    <n v="166.52"/>
    <x v="5"/>
    <x v="0"/>
    <n v="5"/>
    <n v="333.04"/>
    <x v="3"/>
    <x v="0"/>
    <n v="2028"/>
    <s v="Regular"/>
  </r>
  <r>
    <x v="1432"/>
    <d v="2028-01-02T00:00:00"/>
    <x v="14"/>
    <x v="0"/>
    <x v="3"/>
    <n v="1"/>
    <n v="99.9"/>
    <x v="6"/>
    <x v="1"/>
    <n v="4"/>
    <n v="99.9"/>
    <x v="4"/>
    <x v="0"/>
    <n v="2028"/>
    <s v="Regular"/>
  </r>
  <r>
    <x v="1433"/>
    <d v="2028-01-03T00:00:00"/>
    <x v="24"/>
    <x v="0"/>
    <x v="19"/>
    <n v="1"/>
    <n v="61.34"/>
    <x v="2"/>
    <x v="0"/>
    <n v="4"/>
    <n v="61.34"/>
    <x v="5"/>
    <x v="0"/>
    <n v="2028"/>
    <s v="Regular"/>
  </r>
  <r>
    <x v="1434"/>
    <d v="2028-01-04T00:00:00"/>
    <x v="9"/>
    <x v="1"/>
    <x v="6"/>
    <n v="3"/>
    <n v="152.72999999999999"/>
    <x v="2"/>
    <x v="0"/>
    <n v="3"/>
    <n v="458.18999999999994"/>
    <x v="6"/>
    <x v="0"/>
    <n v="2028"/>
    <s v="Bulk Order"/>
  </r>
  <r>
    <x v="1435"/>
    <d v="2028-01-05T00:00:00"/>
    <x v="8"/>
    <x v="2"/>
    <x v="18"/>
    <n v="1"/>
    <n v="190.5"/>
    <x v="5"/>
    <x v="3"/>
    <n v="3"/>
    <n v="190.5"/>
    <x v="0"/>
    <x v="0"/>
    <n v="2028"/>
    <s v="Regular"/>
  </r>
  <r>
    <x v="1436"/>
    <d v="2028-01-06T00:00:00"/>
    <x v="2"/>
    <x v="0"/>
    <x v="4"/>
    <n v="2"/>
    <n v="69.8"/>
    <x v="3"/>
    <x v="2"/>
    <n v="3"/>
    <n v="139.6"/>
    <x v="1"/>
    <x v="0"/>
    <n v="2028"/>
    <s v="Regular"/>
  </r>
  <r>
    <x v="1437"/>
    <d v="2028-01-07T00:00:00"/>
    <x v="9"/>
    <x v="1"/>
    <x v="15"/>
    <n v="2"/>
    <n v="385.36"/>
    <x v="5"/>
    <x v="1"/>
    <n v="1"/>
    <n v="770.72"/>
    <x v="2"/>
    <x v="0"/>
    <n v="2028"/>
    <s v="Regular"/>
  </r>
  <r>
    <x v="1438"/>
    <d v="2028-01-08T00:00:00"/>
    <x v="3"/>
    <x v="1"/>
    <x v="1"/>
    <n v="2"/>
    <n v="335.8"/>
    <x v="7"/>
    <x v="2"/>
    <n v="4"/>
    <n v="671.6"/>
    <x v="3"/>
    <x v="0"/>
    <n v="2028"/>
    <s v="Regular"/>
  </r>
  <r>
    <x v="1439"/>
    <d v="2028-01-09T00:00:00"/>
    <x v="19"/>
    <x v="0"/>
    <x v="10"/>
    <n v="4"/>
    <n v="114.29"/>
    <x v="3"/>
    <x v="1"/>
    <n v="4"/>
    <n v="457.16"/>
    <x v="4"/>
    <x v="0"/>
    <n v="2028"/>
    <s v="Bulk Order"/>
  </r>
  <r>
    <x v="1440"/>
    <d v="2028-01-10T00:00:00"/>
    <x v="17"/>
    <x v="3"/>
    <x v="17"/>
    <n v="1"/>
    <n v="172.3"/>
    <x v="1"/>
    <x v="3"/>
    <n v="3"/>
    <n v="172.3"/>
    <x v="5"/>
    <x v="0"/>
    <n v="2028"/>
    <s v="Regular"/>
  </r>
  <r>
    <x v="1441"/>
    <d v="2028-01-11T00:00:00"/>
    <x v="7"/>
    <x v="1"/>
    <x v="6"/>
    <n v="2"/>
    <n v="346.22"/>
    <x v="4"/>
    <x v="3"/>
    <n v="3"/>
    <n v="692.44"/>
    <x v="6"/>
    <x v="0"/>
    <n v="2028"/>
    <s v="Regular"/>
  </r>
  <r>
    <x v="1442"/>
    <d v="2028-01-12T00:00:00"/>
    <x v="15"/>
    <x v="1"/>
    <x v="12"/>
    <n v="1"/>
    <n v="449.62"/>
    <x v="7"/>
    <x v="3"/>
    <n v="3"/>
    <n v="449.62"/>
    <x v="0"/>
    <x v="0"/>
    <n v="2028"/>
    <s v="Regular"/>
  </r>
  <r>
    <x v="1443"/>
    <d v="2028-01-13T00:00:00"/>
    <x v="16"/>
    <x v="1"/>
    <x v="9"/>
    <n v="2"/>
    <n v="338.76"/>
    <x v="5"/>
    <x v="1"/>
    <n v="2"/>
    <n v="677.52"/>
    <x v="1"/>
    <x v="0"/>
    <n v="2028"/>
    <s v="Regular"/>
  </r>
  <r>
    <x v="1444"/>
    <d v="2028-01-14T00:00:00"/>
    <x v="6"/>
    <x v="1"/>
    <x v="1"/>
    <n v="3"/>
    <n v="378.19"/>
    <x v="4"/>
    <x v="3"/>
    <n v="5"/>
    <n v="1134.57"/>
    <x v="2"/>
    <x v="0"/>
    <n v="2028"/>
    <s v="Bulk Order"/>
  </r>
  <r>
    <x v="1445"/>
    <d v="2028-01-15T00:00:00"/>
    <x v="5"/>
    <x v="2"/>
    <x v="16"/>
    <n v="1"/>
    <n v="182.16"/>
    <x v="5"/>
    <x v="0"/>
    <n v="4"/>
    <n v="182.16"/>
    <x v="3"/>
    <x v="0"/>
    <n v="2028"/>
    <s v="Regular"/>
  </r>
  <r>
    <x v="1446"/>
    <d v="2028-01-16T00:00:00"/>
    <x v="9"/>
    <x v="2"/>
    <x v="8"/>
    <n v="2"/>
    <n v="88.67"/>
    <x v="1"/>
    <x v="1"/>
    <n v="5"/>
    <n v="177.34"/>
    <x v="4"/>
    <x v="0"/>
    <n v="2028"/>
    <s v="Regular"/>
  </r>
  <r>
    <x v="1447"/>
    <d v="2028-01-17T00:00:00"/>
    <x v="4"/>
    <x v="3"/>
    <x v="14"/>
    <n v="1"/>
    <n v="243.19"/>
    <x v="4"/>
    <x v="0"/>
    <n v="5"/>
    <n v="243.19"/>
    <x v="5"/>
    <x v="0"/>
    <n v="2028"/>
    <s v="Regular"/>
  </r>
  <r>
    <x v="1448"/>
    <d v="2028-01-18T00:00:00"/>
    <x v="2"/>
    <x v="3"/>
    <x v="5"/>
    <n v="2"/>
    <n v="108.86"/>
    <x v="0"/>
    <x v="1"/>
    <n v="4"/>
    <n v="217.72"/>
    <x v="6"/>
    <x v="0"/>
    <n v="2028"/>
    <s v="Regular"/>
  </r>
  <r>
    <x v="1449"/>
    <d v="2028-01-19T00:00:00"/>
    <x v="20"/>
    <x v="2"/>
    <x v="2"/>
    <n v="3"/>
    <n v="122.28"/>
    <x v="8"/>
    <x v="0"/>
    <n v="2"/>
    <n v="366.84000000000003"/>
    <x v="0"/>
    <x v="0"/>
    <n v="2028"/>
    <s v="Bulk Order"/>
  </r>
  <r>
    <x v="1450"/>
    <d v="2028-01-20T00:00:00"/>
    <x v="16"/>
    <x v="1"/>
    <x v="15"/>
    <n v="1"/>
    <n v="393.35"/>
    <x v="2"/>
    <x v="0"/>
    <n v="3"/>
    <n v="393.35"/>
    <x v="1"/>
    <x v="0"/>
    <n v="2028"/>
    <s v="Regular"/>
  </r>
  <r>
    <x v="1451"/>
    <d v="2028-01-21T00:00:00"/>
    <x v="11"/>
    <x v="3"/>
    <x v="14"/>
    <n v="3"/>
    <n v="204.68"/>
    <x v="0"/>
    <x v="1"/>
    <n v="3"/>
    <n v="614.04"/>
    <x v="2"/>
    <x v="0"/>
    <n v="2028"/>
    <s v="Bulk Order"/>
  </r>
  <r>
    <x v="1452"/>
    <d v="2028-01-22T00:00:00"/>
    <x v="14"/>
    <x v="2"/>
    <x v="18"/>
    <n v="1"/>
    <n v="116.7"/>
    <x v="6"/>
    <x v="1"/>
    <n v="2"/>
    <n v="116.7"/>
    <x v="3"/>
    <x v="0"/>
    <n v="2028"/>
    <s v="Regular"/>
  </r>
  <r>
    <x v="1453"/>
    <d v="2028-01-23T00:00:00"/>
    <x v="15"/>
    <x v="2"/>
    <x v="2"/>
    <n v="1"/>
    <n v="97.57"/>
    <x v="4"/>
    <x v="0"/>
    <n v="4"/>
    <n v="97.57"/>
    <x v="4"/>
    <x v="0"/>
    <n v="2028"/>
    <s v="Regular"/>
  </r>
  <r>
    <x v="1454"/>
    <d v="2028-01-24T00:00:00"/>
    <x v="10"/>
    <x v="3"/>
    <x v="11"/>
    <n v="2"/>
    <n v="153.88999999999999"/>
    <x v="4"/>
    <x v="3"/>
    <n v="4"/>
    <n v="307.77999999999997"/>
    <x v="5"/>
    <x v="0"/>
    <n v="2028"/>
    <s v="Regular"/>
  </r>
  <r>
    <x v="1455"/>
    <d v="2028-01-25T00:00:00"/>
    <x v="16"/>
    <x v="2"/>
    <x v="2"/>
    <n v="1"/>
    <n v="196.49"/>
    <x v="6"/>
    <x v="0"/>
    <n v="4"/>
    <n v="196.49"/>
    <x v="6"/>
    <x v="0"/>
    <n v="2028"/>
    <s v="Regular"/>
  </r>
  <r>
    <x v="1456"/>
    <d v="2028-01-26T00:00:00"/>
    <x v="1"/>
    <x v="1"/>
    <x v="6"/>
    <n v="2"/>
    <n v="243.08"/>
    <x v="0"/>
    <x v="3"/>
    <n v="4"/>
    <n v="486.16"/>
    <x v="0"/>
    <x v="0"/>
    <n v="2028"/>
    <s v="Regular"/>
  </r>
  <r>
    <x v="1457"/>
    <d v="2028-01-27T00:00:00"/>
    <x v="16"/>
    <x v="1"/>
    <x v="15"/>
    <n v="1"/>
    <n v="292.69"/>
    <x v="5"/>
    <x v="1"/>
    <n v="5"/>
    <n v="292.69"/>
    <x v="1"/>
    <x v="0"/>
    <n v="2028"/>
    <s v="Regular"/>
  </r>
  <r>
    <x v="1458"/>
    <d v="2028-01-28T00:00:00"/>
    <x v="11"/>
    <x v="3"/>
    <x v="5"/>
    <n v="2"/>
    <n v="129.44"/>
    <x v="3"/>
    <x v="1"/>
    <n v="4"/>
    <n v="258.88"/>
    <x v="2"/>
    <x v="0"/>
    <n v="2028"/>
    <s v="Regular"/>
  </r>
  <r>
    <x v="1459"/>
    <d v="2028-01-29T00:00:00"/>
    <x v="14"/>
    <x v="1"/>
    <x v="15"/>
    <n v="1"/>
    <n v="248.41"/>
    <x v="7"/>
    <x v="3"/>
    <n v="4"/>
    <n v="248.41"/>
    <x v="3"/>
    <x v="0"/>
    <n v="2028"/>
    <s v="Regular"/>
  </r>
  <r>
    <x v="1460"/>
    <d v="2028-01-30T00:00:00"/>
    <x v="20"/>
    <x v="1"/>
    <x v="9"/>
    <n v="2"/>
    <n v="159.80000000000001"/>
    <x v="5"/>
    <x v="1"/>
    <n v="3"/>
    <n v="319.60000000000002"/>
    <x v="4"/>
    <x v="0"/>
    <n v="2028"/>
    <s v="Regular"/>
  </r>
  <r>
    <x v="1461"/>
    <d v="2028-01-31T00:00:00"/>
    <x v="17"/>
    <x v="2"/>
    <x v="7"/>
    <n v="1"/>
    <n v="198.82"/>
    <x v="3"/>
    <x v="2"/>
    <n v="1"/>
    <n v="198.82"/>
    <x v="5"/>
    <x v="0"/>
    <n v="2028"/>
    <s v="Regular"/>
  </r>
  <r>
    <x v="1462"/>
    <d v="2028-02-01T00:00:00"/>
    <x v="16"/>
    <x v="2"/>
    <x v="2"/>
    <n v="3"/>
    <n v="182.17"/>
    <x v="2"/>
    <x v="1"/>
    <n v="4"/>
    <n v="546.51"/>
    <x v="6"/>
    <x v="1"/>
    <n v="2028"/>
    <s v="Bulk Order"/>
  </r>
  <r>
    <x v="1463"/>
    <d v="2028-02-02T00:00:00"/>
    <x v="16"/>
    <x v="3"/>
    <x v="11"/>
    <n v="4"/>
    <n v="140.71"/>
    <x v="4"/>
    <x v="0"/>
    <n v="4"/>
    <n v="562.84"/>
    <x v="0"/>
    <x v="1"/>
    <n v="2028"/>
    <s v="Bulk Order"/>
  </r>
  <r>
    <x v="1464"/>
    <d v="2028-02-03T00:00:00"/>
    <x v="3"/>
    <x v="2"/>
    <x v="8"/>
    <n v="1"/>
    <n v="178.71"/>
    <x v="8"/>
    <x v="6"/>
    <n v="5"/>
    <n v="178.71"/>
    <x v="1"/>
    <x v="1"/>
    <n v="2028"/>
    <s v="Regular"/>
  </r>
  <r>
    <x v="1465"/>
    <d v="2028-02-04T00:00:00"/>
    <x v="22"/>
    <x v="1"/>
    <x v="1"/>
    <n v="4"/>
    <n v="341.28"/>
    <x v="8"/>
    <x v="1"/>
    <n v="5"/>
    <n v="1365.12"/>
    <x v="2"/>
    <x v="1"/>
    <n v="2028"/>
    <s v="Bulk Order"/>
  </r>
  <r>
    <x v="1466"/>
    <d v="2028-02-05T00:00:00"/>
    <x v="21"/>
    <x v="1"/>
    <x v="15"/>
    <n v="2"/>
    <n v="355.6"/>
    <x v="0"/>
    <x v="3"/>
    <n v="4"/>
    <n v="711.2"/>
    <x v="3"/>
    <x v="1"/>
    <n v="2028"/>
    <s v="Regular"/>
  </r>
  <r>
    <x v="1467"/>
    <d v="2028-02-06T00:00:00"/>
    <x v="14"/>
    <x v="0"/>
    <x v="10"/>
    <n v="2"/>
    <n v="40.83"/>
    <x v="4"/>
    <x v="0"/>
    <n v="5"/>
    <n v="81.66"/>
    <x v="4"/>
    <x v="1"/>
    <n v="2028"/>
    <s v="Regular"/>
  </r>
  <r>
    <x v="1468"/>
    <d v="2028-02-07T00:00:00"/>
    <x v="12"/>
    <x v="0"/>
    <x v="10"/>
    <n v="2"/>
    <n v="57.96"/>
    <x v="1"/>
    <x v="3"/>
    <n v="4"/>
    <n v="115.92"/>
    <x v="5"/>
    <x v="1"/>
    <n v="2028"/>
    <s v="Regular"/>
  </r>
  <r>
    <x v="1469"/>
    <d v="2028-02-08T00:00:00"/>
    <x v="0"/>
    <x v="3"/>
    <x v="14"/>
    <n v="4"/>
    <n v="219.5"/>
    <x v="5"/>
    <x v="0"/>
    <n v="4"/>
    <n v="878"/>
    <x v="6"/>
    <x v="1"/>
    <n v="2028"/>
    <s v="Bulk Order"/>
  </r>
  <r>
    <x v="1470"/>
    <d v="2028-02-09T00:00:00"/>
    <x v="9"/>
    <x v="3"/>
    <x v="13"/>
    <n v="2"/>
    <n v="179.2"/>
    <x v="5"/>
    <x v="3"/>
    <n v="5"/>
    <n v="358.4"/>
    <x v="0"/>
    <x v="1"/>
    <n v="2028"/>
    <s v="Regular"/>
  </r>
  <r>
    <x v="1471"/>
    <d v="2028-02-10T00:00:00"/>
    <x v="17"/>
    <x v="0"/>
    <x v="10"/>
    <n v="2"/>
    <n v="109.39"/>
    <x v="4"/>
    <x v="3"/>
    <n v="5"/>
    <n v="218.78"/>
    <x v="1"/>
    <x v="1"/>
    <n v="2028"/>
    <s v="Regular"/>
  </r>
  <r>
    <x v="1472"/>
    <d v="2028-02-11T00:00:00"/>
    <x v="6"/>
    <x v="1"/>
    <x v="15"/>
    <n v="2"/>
    <n v="408.24"/>
    <x v="6"/>
    <x v="3"/>
    <n v="5"/>
    <n v="816.48"/>
    <x v="2"/>
    <x v="1"/>
    <n v="2028"/>
    <s v="Regular"/>
  </r>
  <r>
    <x v="1473"/>
    <d v="2028-02-12T00:00:00"/>
    <x v="15"/>
    <x v="1"/>
    <x v="15"/>
    <n v="2"/>
    <n v="171.87"/>
    <x v="1"/>
    <x v="2"/>
    <n v="4"/>
    <n v="343.74"/>
    <x v="3"/>
    <x v="1"/>
    <n v="2028"/>
    <s v="Regular"/>
  </r>
  <r>
    <x v="1474"/>
    <d v="2028-02-13T00:00:00"/>
    <x v="23"/>
    <x v="1"/>
    <x v="15"/>
    <n v="1"/>
    <n v="283.89"/>
    <x v="2"/>
    <x v="1"/>
    <n v="4"/>
    <n v="283.89"/>
    <x v="4"/>
    <x v="1"/>
    <n v="2028"/>
    <s v="Regular"/>
  </r>
  <r>
    <x v="1475"/>
    <d v="2028-02-14T00:00:00"/>
    <x v="6"/>
    <x v="3"/>
    <x v="14"/>
    <n v="4"/>
    <n v="214.65"/>
    <x v="6"/>
    <x v="2"/>
    <n v="5"/>
    <n v="858.6"/>
    <x v="5"/>
    <x v="1"/>
    <n v="2028"/>
    <s v="Bulk Order"/>
  </r>
  <r>
    <x v="1476"/>
    <d v="2028-02-15T00:00:00"/>
    <x v="2"/>
    <x v="1"/>
    <x v="15"/>
    <n v="4"/>
    <n v="293.37"/>
    <x v="6"/>
    <x v="3"/>
    <n v="1"/>
    <n v="1173.48"/>
    <x v="6"/>
    <x v="1"/>
    <n v="2028"/>
    <s v="Bulk Order"/>
  </r>
  <r>
    <x v="1477"/>
    <d v="2028-02-16T00:00:00"/>
    <x v="1"/>
    <x v="0"/>
    <x v="3"/>
    <n v="1"/>
    <n v="71.95"/>
    <x v="4"/>
    <x v="3"/>
    <n v="5"/>
    <n v="71.95"/>
    <x v="0"/>
    <x v="1"/>
    <n v="2028"/>
    <s v="Regular"/>
  </r>
  <r>
    <x v="1478"/>
    <d v="2028-02-17T00:00:00"/>
    <x v="13"/>
    <x v="1"/>
    <x v="15"/>
    <n v="1"/>
    <n v="204.55"/>
    <x v="4"/>
    <x v="1"/>
    <n v="4"/>
    <n v="204.55"/>
    <x v="1"/>
    <x v="1"/>
    <n v="2028"/>
    <s v="Regular"/>
  </r>
  <r>
    <x v="1479"/>
    <d v="2028-02-18T00:00:00"/>
    <x v="18"/>
    <x v="3"/>
    <x v="13"/>
    <n v="3"/>
    <n v="187.53"/>
    <x v="5"/>
    <x v="1"/>
    <n v="5"/>
    <n v="562.59"/>
    <x v="2"/>
    <x v="1"/>
    <n v="2028"/>
    <s v="Bulk Order"/>
  </r>
  <r>
    <x v="1480"/>
    <d v="2028-02-19T00:00:00"/>
    <x v="8"/>
    <x v="1"/>
    <x v="1"/>
    <n v="2"/>
    <n v="354.83"/>
    <x v="8"/>
    <x v="2"/>
    <n v="4"/>
    <n v="709.66"/>
    <x v="3"/>
    <x v="1"/>
    <n v="2028"/>
    <s v="Regular"/>
  </r>
  <r>
    <x v="1481"/>
    <d v="2028-02-20T00:00:00"/>
    <x v="19"/>
    <x v="1"/>
    <x v="12"/>
    <n v="1"/>
    <n v="158.86000000000001"/>
    <x v="4"/>
    <x v="2"/>
    <n v="4"/>
    <n v="158.86000000000001"/>
    <x v="4"/>
    <x v="1"/>
    <n v="2028"/>
    <s v="Regular"/>
  </r>
  <r>
    <x v="1482"/>
    <d v="2028-02-21T00:00:00"/>
    <x v="5"/>
    <x v="2"/>
    <x v="16"/>
    <n v="3"/>
    <n v="82.47"/>
    <x v="1"/>
    <x v="2"/>
    <n v="3.8876404494382024"/>
    <n v="247.41"/>
    <x v="5"/>
    <x v="1"/>
    <n v="2028"/>
    <s v="Bulk Order"/>
  </r>
  <r>
    <x v="1483"/>
    <d v="2028-02-22T00:00:00"/>
    <x v="1"/>
    <x v="3"/>
    <x v="17"/>
    <n v="1"/>
    <n v="227.25"/>
    <x v="2"/>
    <x v="2"/>
    <n v="3"/>
    <n v="227.25"/>
    <x v="6"/>
    <x v="1"/>
    <n v="2028"/>
    <s v="Regular"/>
  </r>
  <r>
    <x v="1484"/>
    <d v="2028-02-23T00:00:00"/>
    <x v="9"/>
    <x v="0"/>
    <x v="3"/>
    <n v="1"/>
    <n v="89.05"/>
    <x v="6"/>
    <x v="2"/>
    <n v="5"/>
    <n v="89.05"/>
    <x v="0"/>
    <x v="1"/>
    <n v="2028"/>
    <s v="Regular"/>
  </r>
  <r>
    <x v="1485"/>
    <d v="2028-02-24T00:00:00"/>
    <x v="7"/>
    <x v="1"/>
    <x v="9"/>
    <n v="2"/>
    <n v="207.34"/>
    <x v="8"/>
    <x v="0"/>
    <n v="5"/>
    <n v="414.68"/>
    <x v="1"/>
    <x v="1"/>
    <n v="2028"/>
    <s v="Regular"/>
  </r>
  <r>
    <x v="1486"/>
    <d v="2028-02-25T00:00:00"/>
    <x v="6"/>
    <x v="1"/>
    <x v="1"/>
    <n v="2"/>
    <n v="304"/>
    <x v="6"/>
    <x v="2"/>
    <n v="3.8888888888888888"/>
    <n v="608"/>
    <x v="2"/>
    <x v="1"/>
    <n v="2028"/>
    <s v="Regular"/>
  </r>
  <r>
    <x v="1487"/>
    <d v="2028-02-26T00:00:00"/>
    <x v="5"/>
    <x v="1"/>
    <x v="9"/>
    <n v="4"/>
    <n v="162.05000000000001"/>
    <x v="8"/>
    <x v="2"/>
    <n v="5"/>
    <n v="648.20000000000005"/>
    <x v="3"/>
    <x v="1"/>
    <n v="2028"/>
    <s v="Bulk Order"/>
  </r>
  <r>
    <x v="1488"/>
    <d v="2028-02-27T00:00:00"/>
    <x v="18"/>
    <x v="2"/>
    <x v="18"/>
    <n v="1"/>
    <n v="196.05"/>
    <x v="5"/>
    <x v="2"/>
    <n v="5"/>
    <n v="196.05"/>
    <x v="4"/>
    <x v="1"/>
    <n v="2028"/>
    <s v="Regular"/>
  </r>
  <r>
    <x v="1489"/>
    <d v="2028-02-28T00:00:00"/>
    <x v="22"/>
    <x v="3"/>
    <x v="14"/>
    <n v="1"/>
    <n v="122.56"/>
    <x v="5"/>
    <x v="3"/>
    <n v="5"/>
    <n v="122.56"/>
    <x v="5"/>
    <x v="1"/>
    <n v="2028"/>
    <s v="Regular"/>
  </r>
  <r>
    <x v="1490"/>
    <d v="2028-02-29T00:00:00"/>
    <x v="13"/>
    <x v="2"/>
    <x v="16"/>
    <n v="3"/>
    <n v="116.98"/>
    <x v="3"/>
    <x v="3"/>
    <n v="2"/>
    <n v="350.94"/>
    <x v="6"/>
    <x v="1"/>
    <n v="2028"/>
    <s v="Bulk Order"/>
  </r>
  <r>
    <x v="1491"/>
    <d v="2028-03-01T00:00:00"/>
    <x v="21"/>
    <x v="2"/>
    <x v="8"/>
    <n v="3"/>
    <n v="193.67"/>
    <x v="2"/>
    <x v="0"/>
    <n v="1"/>
    <n v="581.01"/>
    <x v="0"/>
    <x v="2"/>
    <n v="2028"/>
    <s v="Bulk Order"/>
  </r>
  <r>
    <x v="1492"/>
    <d v="2028-03-02T00:00:00"/>
    <x v="21"/>
    <x v="2"/>
    <x v="7"/>
    <n v="1"/>
    <n v="84.97"/>
    <x v="8"/>
    <x v="2"/>
    <n v="4"/>
    <n v="84.97"/>
    <x v="1"/>
    <x v="2"/>
    <n v="2028"/>
    <s v="Regular"/>
  </r>
  <r>
    <x v="1493"/>
    <d v="2028-03-03T00:00:00"/>
    <x v="15"/>
    <x v="0"/>
    <x v="10"/>
    <n v="2"/>
    <n v="47.16"/>
    <x v="2"/>
    <x v="2"/>
    <n v="4"/>
    <n v="94.32"/>
    <x v="2"/>
    <x v="2"/>
    <n v="2028"/>
    <s v="Regular"/>
  </r>
  <r>
    <x v="1494"/>
    <d v="2028-03-04T00:00:00"/>
    <x v="20"/>
    <x v="3"/>
    <x v="17"/>
    <n v="2"/>
    <n v="198.87"/>
    <x v="0"/>
    <x v="1"/>
    <n v="5"/>
    <n v="397.74"/>
    <x v="3"/>
    <x v="2"/>
    <n v="2028"/>
    <s v="Regular"/>
  </r>
  <r>
    <x v="1495"/>
    <d v="2028-03-05T00:00:00"/>
    <x v="16"/>
    <x v="3"/>
    <x v="17"/>
    <n v="2"/>
    <n v="107.06"/>
    <x v="7"/>
    <x v="1"/>
    <n v="3"/>
    <n v="214.12"/>
    <x v="4"/>
    <x v="2"/>
    <n v="2028"/>
    <s v="Regular"/>
  </r>
  <r>
    <x v="1496"/>
    <d v="2028-03-06T00:00:00"/>
    <x v="1"/>
    <x v="0"/>
    <x v="19"/>
    <n v="1"/>
    <n v="125.01"/>
    <x v="5"/>
    <x v="0"/>
    <n v="5"/>
    <n v="125.01"/>
    <x v="5"/>
    <x v="2"/>
    <n v="2028"/>
    <s v="Regular"/>
  </r>
  <r>
    <x v="1497"/>
    <d v="2028-03-07T00:00:00"/>
    <x v="24"/>
    <x v="3"/>
    <x v="17"/>
    <n v="2"/>
    <n v="237.29"/>
    <x v="3"/>
    <x v="2"/>
    <n v="4"/>
    <n v="474.58"/>
    <x v="6"/>
    <x v="2"/>
    <n v="2028"/>
    <s v="Regular"/>
  </r>
  <r>
    <x v="1498"/>
    <d v="2028-03-08T00:00:00"/>
    <x v="8"/>
    <x v="2"/>
    <x v="16"/>
    <n v="4"/>
    <n v="128.60545454545456"/>
    <x v="11"/>
    <x v="1"/>
    <n v="4"/>
    <n v="514.42181818181825"/>
    <x v="0"/>
    <x v="2"/>
    <n v="2028"/>
    <s v="Bulk Order"/>
  </r>
  <r>
    <x v="1499"/>
    <d v="2028-03-09T00:00:00"/>
    <x v="24"/>
    <x v="0"/>
    <x v="0"/>
    <n v="4"/>
    <n v="106.66"/>
    <x v="0"/>
    <x v="1"/>
    <n v="4"/>
    <n v="426.64"/>
    <x v="1"/>
    <x v="2"/>
    <n v="2028"/>
    <s v="Bulk Order"/>
  </r>
  <r>
    <x v="1500"/>
    <d v="2028-03-10T00:00:00"/>
    <x v="2"/>
    <x v="0"/>
    <x v="10"/>
    <n v="1"/>
    <n v="144.88"/>
    <x v="0"/>
    <x v="2"/>
    <n v="2"/>
    <n v="144.88"/>
    <x v="2"/>
    <x v="2"/>
    <n v="2028"/>
    <s v="Regular"/>
  </r>
  <r>
    <x v="1501"/>
    <d v="2028-03-11T00:00:00"/>
    <x v="13"/>
    <x v="1"/>
    <x v="15"/>
    <n v="2"/>
    <n v="257.89"/>
    <x v="0"/>
    <x v="2"/>
    <n v="1"/>
    <n v="515.78"/>
    <x v="3"/>
    <x v="2"/>
    <n v="2028"/>
    <s v="Regular"/>
  </r>
  <r>
    <x v="1502"/>
    <d v="2028-03-12T00:00:00"/>
    <x v="9"/>
    <x v="3"/>
    <x v="17"/>
    <n v="3"/>
    <n v="237.19"/>
    <x v="4"/>
    <x v="0"/>
    <n v="4"/>
    <n v="711.56999999999994"/>
    <x v="4"/>
    <x v="2"/>
    <n v="2028"/>
    <s v="Bulk Order"/>
  </r>
  <r>
    <x v="1503"/>
    <d v="2028-03-13T00:00:00"/>
    <x v="9"/>
    <x v="0"/>
    <x v="19"/>
    <n v="1"/>
    <n v="80.11"/>
    <x v="3"/>
    <x v="0"/>
    <n v="4"/>
    <n v="80.11"/>
    <x v="5"/>
    <x v="2"/>
    <n v="2028"/>
    <s v="Regular"/>
  </r>
  <r>
    <x v="1504"/>
    <d v="2028-03-14T00:00:00"/>
    <x v="24"/>
    <x v="3"/>
    <x v="14"/>
    <n v="1"/>
    <n v="248.02"/>
    <x v="3"/>
    <x v="2"/>
    <n v="5"/>
    <n v="248.02"/>
    <x v="6"/>
    <x v="2"/>
    <n v="2028"/>
    <s v="Regular"/>
  </r>
  <r>
    <x v="1505"/>
    <d v="2028-03-15T00:00:00"/>
    <x v="16"/>
    <x v="2"/>
    <x v="8"/>
    <n v="2"/>
    <n v="80.05"/>
    <x v="1"/>
    <x v="0"/>
    <n v="4"/>
    <n v="160.1"/>
    <x v="0"/>
    <x v="2"/>
    <n v="2028"/>
    <s v="Regular"/>
  </r>
  <r>
    <x v="1506"/>
    <d v="2028-03-16T00:00:00"/>
    <x v="10"/>
    <x v="2"/>
    <x v="2"/>
    <n v="2"/>
    <n v="153.83000000000001"/>
    <x v="5"/>
    <x v="3"/>
    <n v="4"/>
    <n v="307.66000000000003"/>
    <x v="1"/>
    <x v="2"/>
    <n v="2028"/>
    <s v="Regular"/>
  </r>
  <r>
    <x v="1507"/>
    <d v="2028-03-17T00:00:00"/>
    <x v="10"/>
    <x v="3"/>
    <x v="17"/>
    <n v="1"/>
    <n v="151.15"/>
    <x v="0"/>
    <x v="2"/>
    <n v="4"/>
    <n v="151.15"/>
    <x v="2"/>
    <x v="2"/>
    <n v="2028"/>
    <s v="Regular"/>
  </r>
  <r>
    <x v="1508"/>
    <d v="2028-03-18T00:00:00"/>
    <x v="23"/>
    <x v="3"/>
    <x v="11"/>
    <n v="2"/>
    <n v="171.68"/>
    <x v="8"/>
    <x v="1"/>
    <n v="5"/>
    <n v="343.36"/>
    <x v="3"/>
    <x v="2"/>
    <n v="2028"/>
    <s v="Regular"/>
  </r>
  <r>
    <x v="1509"/>
    <d v="2028-03-19T00:00:00"/>
    <x v="1"/>
    <x v="0"/>
    <x v="10"/>
    <n v="2"/>
    <n v="85.98"/>
    <x v="0"/>
    <x v="3"/>
    <n v="4"/>
    <n v="171.96"/>
    <x v="4"/>
    <x v="2"/>
    <n v="2028"/>
    <s v="Regular"/>
  </r>
  <r>
    <x v="1510"/>
    <d v="2028-03-20T00:00:00"/>
    <x v="21"/>
    <x v="0"/>
    <x v="19"/>
    <n v="1"/>
    <n v="48.67"/>
    <x v="6"/>
    <x v="3"/>
    <n v="3"/>
    <n v="48.67"/>
    <x v="5"/>
    <x v="2"/>
    <n v="2028"/>
    <s v="Regular"/>
  </r>
  <r>
    <x v="1511"/>
    <d v="2028-03-21T00:00:00"/>
    <x v="4"/>
    <x v="1"/>
    <x v="9"/>
    <n v="1"/>
    <n v="241.71"/>
    <x v="1"/>
    <x v="3"/>
    <n v="3.9101123595505616"/>
    <n v="241.71"/>
    <x v="6"/>
    <x v="2"/>
    <n v="2028"/>
    <s v="Regular"/>
  </r>
  <r>
    <x v="1512"/>
    <d v="2028-03-22T00:00:00"/>
    <x v="13"/>
    <x v="1"/>
    <x v="6"/>
    <n v="4"/>
    <n v="165.94"/>
    <x v="6"/>
    <x v="1"/>
    <n v="3"/>
    <n v="663.76"/>
    <x v="0"/>
    <x v="2"/>
    <n v="2028"/>
    <s v="Bulk Order"/>
  </r>
  <r>
    <x v="1513"/>
    <d v="2028-03-23T00:00:00"/>
    <x v="8"/>
    <x v="1"/>
    <x v="12"/>
    <n v="1"/>
    <n v="281.10000000000002"/>
    <x v="1"/>
    <x v="0"/>
    <n v="3.9333333333333331"/>
    <n v="281.10000000000002"/>
    <x v="1"/>
    <x v="2"/>
    <n v="2028"/>
    <s v="Regular"/>
  </r>
  <r>
    <x v="1514"/>
    <d v="2028-03-24T00:00:00"/>
    <x v="13"/>
    <x v="2"/>
    <x v="7"/>
    <n v="1"/>
    <n v="182.42"/>
    <x v="2"/>
    <x v="3"/>
    <n v="5"/>
    <n v="182.42"/>
    <x v="2"/>
    <x v="2"/>
    <n v="2028"/>
    <s v="Regular"/>
  </r>
  <r>
    <x v="1515"/>
    <d v="2028-03-25T00:00:00"/>
    <x v="3"/>
    <x v="2"/>
    <x v="18"/>
    <n v="1"/>
    <n v="193.55"/>
    <x v="4"/>
    <x v="0"/>
    <n v="4"/>
    <n v="193.55"/>
    <x v="3"/>
    <x v="2"/>
    <n v="2028"/>
    <s v="Regular"/>
  </r>
  <r>
    <x v="1516"/>
    <d v="2028-03-26T00:00:00"/>
    <x v="2"/>
    <x v="0"/>
    <x v="10"/>
    <n v="4"/>
    <n v="103.25"/>
    <x v="3"/>
    <x v="0"/>
    <n v="3"/>
    <n v="413"/>
    <x v="4"/>
    <x v="2"/>
    <n v="2028"/>
    <s v="Bulk Order"/>
  </r>
  <r>
    <x v="1517"/>
    <d v="2028-03-27T00:00:00"/>
    <x v="3"/>
    <x v="0"/>
    <x v="3"/>
    <n v="3"/>
    <n v="73.36"/>
    <x v="4"/>
    <x v="2"/>
    <n v="5"/>
    <n v="220.07999999999998"/>
    <x v="5"/>
    <x v="2"/>
    <n v="2028"/>
    <s v="Bulk Order"/>
  </r>
  <r>
    <x v="1518"/>
    <d v="2028-03-28T00:00:00"/>
    <x v="16"/>
    <x v="0"/>
    <x v="0"/>
    <n v="1"/>
    <n v="98.082777777777764"/>
    <x v="0"/>
    <x v="2"/>
    <n v="5"/>
    <n v="98.082777777777764"/>
    <x v="6"/>
    <x v="2"/>
    <n v="2028"/>
    <s v="Regular"/>
  </r>
  <r>
    <x v="1519"/>
    <d v="2028-03-29T00:00:00"/>
    <x v="17"/>
    <x v="3"/>
    <x v="17"/>
    <n v="2"/>
    <n v="105.89"/>
    <x v="6"/>
    <x v="2"/>
    <n v="5"/>
    <n v="211.78"/>
    <x v="0"/>
    <x v="2"/>
    <n v="2028"/>
    <s v="Regular"/>
  </r>
  <r>
    <x v="1520"/>
    <d v="2028-03-30T00:00:00"/>
    <x v="5"/>
    <x v="2"/>
    <x v="18"/>
    <n v="1"/>
    <n v="108.82"/>
    <x v="5"/>
    <x v="1"/>
    <n v="4"/>
    <n v="108.82"/>
    <x v="1"/>
    <x v="2"/>
    <n v="2028"/>
    <s v="Regular"/>
  </r>
  <r>
    <x v="1521"/>
    <d v="2028-03-31T00:00:00"/>
    <x v="5"/>
    <x v="2"/>
    <x v="16"/>
    <n v="3"/>
    <n v="152.08000000000001"/>
    <x v="8"/>
    <x v="2"/>
    <n v="3"/>
    <n v="456.24"/>
    <x v="2"/>
    <x v="2"/>
    <n v="2028"/>
    <s v="Bulk Order"/>
  </r>
  <r>
    <x v="1522"/>
    <d v="2028-04-01T00:00:00"/>
    <x v="6"/>
    <x v="1"/>
    <x v="12"/>
    <n v="2"/>
    <n v="406.63"/>
    <x v="1"/>
    <x v="0"/>
    <n v="5"/>
    <n v="813.26"/>
    <x v="3"/>
    <x v="3"/>
    <n v="2028"/>
    <s v="Regular"/>
  </r>
  <r>
    <x v="1523"/>
    <d v="2028-04-02T00:00:00"/>
    <x v="22"/>
    <x v="3"/>
    <x v="14"/>
    <n v="2"/>
    <n v="133.69999999999999"/>
    <x v="6"/>
    <x v="0"/>
    <n v="4"/>
    <n v="267.39999999999998"/>
    <x v="4"/>
    <x v="3"/>
    <n v="2028"/>
    <s v="Regular"/>
  </r>
  <r>
    <x v="1524"/>
    <d v="2028-04-03T00:00:00"/>
    <x v="23"/>
    <x v="3"/>
    <x v="5"/>
    <n v="1"/>
    <n v="134.1"/>
    <x v="3"/>
    <x v="3"/>
    <n v="3"/>
    <n v="134.1"/>
    <x v="5"/>
    <x v="3"/>
    <n v="2028"/>
    <s v="Regular"/>
  </r>
  <r>
    <x v="1525"/>
    <d v="2028-04-04T00:00:00"/>
    <x v="9"/>
    <x v="0"/>
    <x v="3"/>
    <n v="3"/>
    <n v="141.62"/>
    <x v="7"/>
    <x v="1"/>
    <n v="5"/>
    <n v="424.86"/>
    <x v="6"/>
    <x v="3"/>
    <n v="2028"/>
    <s v="Bulk Order"/>
  </r>
  <r>
    <x v="1526"/>
    <d v="2028-04-05T00:00:00"/>
    <x v="7"/>
    <x v="0"/>
    <x v="0"/>
    <n v="4"/>
    <n v="110.15"/>
    <x v="8"/>
    <x v="1"/>
    <n v="2"/>
    <n v="440.6"/>
    <x v="0"/>
    <x v="3"/>
    <n v="2028"/>
    <s v="Bulk Order"/>
  </r>
  <r>
    <x v="1527"/>
    <d v="2028-04-06T00:00:00"/>
    <x v="7"/>
    <x v="3"/>
    <x v="13"/>
    <n v="2"/>
    <n v="211.75"/>
    <x v="2"/>
    <x v="2"/>
    <n v="4"/>
    <n v="423.5"/>
    <x v="1"/>
    <x v="3"/>
    <n v="2028"/>
    <s v="Regular"/>
  </r>
  <r>
    <x v="1528"/>
    <d v="2028-04-07T00:00:00"/>
    <x v="19"/>
    <x v="3"/>
    <x v="13"/>
    <n v="4"/>
    <n v="193.38"/>
    <x v="6"/>
    <x v="0"/>
    <n v="4"/>
    <n v="773.52"/>
    <x v="2"/>
    <x v="3"/>
    <n v="2028"/>
    <s v="Bulk Order"/>
  </r>
  <r>
    <x v="1529"/>
    <d v="2028-04-08T00:00:00"/>
    <x v="11"/>
    <x v="1"/>
    <x v="12"/>
    <n v="1"/>
    <n v="401.47"/>
    <x v="6"/>
    <x v="0"/>
    <n v="4"/>
    <n v="401.47"/>
    <x v="3"/>
    <x v="3"/>
    <n v="2028"/>
    <s v="Regular"/>
  </r>
  <r>
    <x v="1530"/>
    <d v="2028-04-09T00:00:00"/>
    <x v="20"/>
    <x v="2"/>
    <x v="16"/>
    <n v="4"/>
    <n v="124.45"/>
    <x v="3"/>
    <x v="0"/>
    <n v="4"/>
    <n v="497.8"/>
    <x v="4"/>
    <x v="3"/>
    <n v="2028"/>
    <s v="Bulk Order"/>
  </r>
  <r>
    <x v="1531"/>
    <d v="2028-04-10T00:00:00"/>
    <x v="8"/>
    <x v="2"/>
    <x v="16"/>
    <n v="3"/>
    <n v="175.83"/>
    <x v="2"/>
    <x v="2"/>
    <n v="5"/>
    <n v="527.49"/>
    <x v="5"/>
    <x v="3"/>
    <n v="2028"/>
    <s v="Bulk Order"/>
  </r>
  <r>
    <x v="1532"/>
    <d v="2028-04-11T00:00:00"/>
    <x v="3"/>
    <x v="3"/>
    <x v="5"/>
    <n v="2"/>
    <n v="82.83"/>
    <x v="2"/>
    <x v="1"/>
    <n v="4"/>
    <n v="165.66"/>
    <x v="6"/>
    <x v="3"/>
    <n v="2028"/>
    <s v="Regular"/>
  </r>
  <r>
    <x v="1533"/>
    <d v="2028-04-12T00:00:00"/>
    <x v="2"/>
    <x v="1"/>
    <x v="15"/>
    <n v="1"/>
    <n v="172.93"/>
    <x v="6"/>
    <x v="2"/>
    <n v="4"/>
    <n v="172.93"/>
    <x v="0"/>
    <x v="3"/>
    <n v="2028"/>
    <s v="Regular"/>
  </r>
  <r>
    <x v="1534"/>
    <d v="2028-04-13T00:00:00"/>
    <x v="22"/>
    <x v="2"/>
    <x v="7"/>
    <n v="1"/>
    <n v="170.47"/>
    <x v="6"/>
    <x v="0"/>
    <n v="4"/>
    <n v="170.47"/>
    <x v="1"/>
    <x v="3"/>
    <n v="2028"/>
    <s v="Regular"/>
  </r>
  <r>
    <x v="1535"/>
    <d v="2028-04-14T00:00:00"/>
    <x v="18"/>
    <x v="1"/>
    <x v="15"/>
    <n v="1"/>
    <n v="153.6"/>
    <x v="1"/>
    <x v="3"/>
    <n v="5"/>
    <n v="153.6"/>
    <x v="2"/>
    <x v="3"/>
    <n v="2028"/>
    <s v="Regular"/>
  </r>
  <r>
    <x v="1536"/>
    <d v="2028-04-15T00:00:00"/>
    <x v="12"/>
    <x v="3"/>
    <x v="11"/>
    <n v="1"/>
    <n v="168.78"/>
    <x v="3"/>
    <x v="0"/>
    <n v="3.8409090909090908"/>
    <n v="168.78"/>
    <x v="3"/>
    <x v="3"/>
    <n v="2028"/>
    <s v="Regular"/>
  </r>
  <r>
    <x v="1537"/>
    <d v="2028-04-16T00:00:00"/>
    <x v="14"/>
    <x v="0"/>
    <x v="4"/>
    <n v="2"/>
    <n v="144.30000000000001"/>
    <x v="0"/>
    <x v="1"/>
    <n v="3"/>
    <n v="288.60000000000002"/>
    <x v="4"/>
    <x v="3"/>
    <n v="2028"/>
    <s v="Regular"/>
  </r>
  <r>
    <x v="1538"/>
    <d v="2028-04-17T00:00:00"/>
    <x v="23"/>
    <x v="3"/>
    <x v="13"/>
    <n v="1"/>
    <n v="213.49"/>
    <x v="8"/>
    <x v="0"/>
    <n v="4"/>
    <n v="213.49"/>
    <x v="5"/>
    <x v="3"/>
    <n v="2028"/>
    <s v="Regular"/>
  </r>
  <r>
    <x v="1539"/>
    <d v="2028-04-18T00:00:00"/>
    <x v="10"/>
    <x v="2"/>
    <x v="8"/>
    <n v="1"/>
    <n v="93.1"/>
    <x v="8"/>
    <x v="7"/>
    <n v="4"/>
    <n v="93.1"/>
    <x v="6"/>
    <x v="3"/>
    <n v="2028"/>
    <s v="Regular"/>
  </r>
  <r>
    <x v="1540"/>
    <d v="2028-04-19T00:00:00"/>
    <x v="20"/>
    <x v="1"/>
    <x v="1"/>
    <n v="2"/>
    <n v="316.86"/>
    <x v="6"/>
    <x v="0"/>
    <n v="3.8314606741573032"/>
    <n v="633.72"/>
    <x v="0"/>
    <x v="3"/>
    <n v="2028"/>
    <s v="Regular"/>
  </r>
  <r>
    <x v="1541"/>
    <d v="2028-04-20T00:00:00"/>
    <x v="20"/>
    <x v="3"/>
    <x v="14"/>
    <n v="2"/>
    <n v="151.96259259259261"/>
    <x v="1"/>
    <x v="4"/>
    <n v="3"/>
    <n v="303.92518518518523"/>
    <x v="1"/>
    <x v="3"/>
    <n v="2028"/>
    <s v="Regular"/>
  </r>
  <r>
    <x v="1542"/>
    <d v="2028-04-21T00:00:00"/>
    <x v="18"/>
    <x v="0"/>
    <x v="0"/>
    <n v="2"/>
    <n v="95.24"/>
    <x v="1"/>
    <x v="2"/>
    <n v="3.8222222222222224"/>
    <n v="190.48"/>
    <x v="2"/>
    <x v="3"/>
    <n v="2028"/>
    <s v="Regular"/>
  </r>
  <r>
    <x v="1543"/>
    <d v="2028-04-22T00:00:00"/>
    <x v="24"/>
    <x v="0"/>
    <x v="0"/>
    <n v="1"/>
    <n v="101.51"/>
    <x v="8"/>
    <x v="1"/>
    <n v="4"/>
    <n v="101.51"/>
    <x v="3"/>
    <x v="3"/>
    <n v="2028"/>
    <s v="Regular"/>
  </r>
  <r>
    <x v="1544"/>
    <d v="2028-04-23T00:00:00"/>
    <x v="12"/>
    <x v="2"/>
    <x v="7"/>
    <n v="3"/>
    <n v="108.48"/>
    <x v="0"/>
    <x v="0"/>
    <n v="4"/>
    <n v="325.44"/>
    <x v="4"/>
    <x v="3"/>
    <n v="2028"/>
    <s v="Bulk Order"/>
  </r>
  <r>
    <x v="1545"/>
    <d v="2028-04-24T00:00:00"/>
    <x v="17"/>
    <x v="1"/>
    <x v="1"/>
    <n v="1"/>
    <n v="309.7432352941176"/>
    <x v="6"/>
    <x v="0"/>
    <n v="4"/>
    <n v="309.7432352941176"/>
    <x v="5"/>
    <x v="3"/>
    <n v="2028"/>
    <s v="Regular"/>
  </r>
  <r>
    <x v="1546"/>
    <d v="2028-04-25T00:00:00"/>
    <x v="10"/>
    <x v="1"/>
    <x v="6"/>
    <n v="3"/>
    <n v="434.46"/>
    <x v="4"/>
    <x v="2"/>
    <n v="5"/>
    <n v="1303.3799999999999"/>
    <x v="6"/>
    <x v="3"/>
    <n v="2028"/>
    <s v="Bulk Order"/>
  </r>
  <r>
    <x v="1547"/>
    <d v="2028-04-26T00:00:00"/>
    <x v="15"/>
    <x v="2"/>
    <x v="18"/>
    <n v="3"/>
    <n v="191.45"/>
    <x v="5"/>
    <x v="9"/>
    <n v="5"/>
    <n v="574.34999999999991"/>
    <x v="0"/>
    <x v="3"/>
    <n v="2028"/>
    <s v="Bulk Order"/>
  </r>
  <r>
    <x v="1548"/>
    <d v="2028-04-27T00:00:00"/>
    <x v="0"/>
    <x v="3"/>
    <x v="14"/>
    <n v="2"/>
    <n v="221.42"/>
    <x v="1"/>
    <x v="0"/>
    <n v="4"/>
    <n v="442.84"/>
    <x v="1"/>
    <x v="3"/>
    <n v="2028"/>
    <s v="Regular"/>
  </r>
  <r>
    <x v="1549"/>
    <d v="2028-04-28T00:00:00"/>
    <x v="21"/>
    <x v="0"/>
    <x v="19"/>
    <n v="2"/>
    <n v="41.99"/>
    <x v="12"/>
    <x v="2"/>
    <n v="5"/>
    <n v="83.98"/>
    <x v="2"/>
    <x v="3"/>
    <n v="2028"/>
    <s v="Regular"/>
  </r>
  <r>
    <x v="1550"/>
    <d v="2028-04-29T00:00:00"/>
    <x v="2"/>
    <x v="3"/>
    <x v="11"/>
    <n v="4"/>
    <n v="212.2"/>
    <x v="0"/>
    <x v="0"/>
    <n v="1"/>
    <n v="848.8"/>
    <x v="3"/>
    <x v="3"/>
    <n v="2028"/>
    <s v="Bulk Order"/>
  </r>
  <r>
    <x v="1551"/>
    <d v="2028-04-30T00:00:00"/>
    <x v="9"/>
    <x v="0"/>
    <x v="4"/>
    <n v="2"/>
    <n v="85.78"/>
    <x v="6"/>
    <x v="2"/>
    <n v="5"/>
    <n v="171.56"/>
    <x v="4"/>
    <x v="3"/>
    <n v="2028"/>
    <s v="Regular"/>
  </r>
  <r>
    <x v="1552"/>
    <d v="2028-05-01T00:00:00"/>
    <x v="16"/>
    <x v="2"/>
    <x v="7"/>
    <n v="1"/>
    <n v="132.16999999999999"/>
    <x v="2"/>
    <x v="1"/>
    <n v="4"/>
    <n v="132.16999999999999"/>
    <x v="5"/>
    <x v="4"/>
    <n v="2028"/>
    <s v="Regular"/>
  </r>
  <r>
    <x v="1553"/>
    <d v="2028-05-02T00:00:00"/>
    <x v="13"/>
    <x v="2"/>
    <x v="16"/>
    <n v="1"/>
    <n v="101.62"/>
    <x v="2"/>
    <x v="2"/>
    <n v="3"/>
    <n v="101.62"/>
    <x v="6"/>
    <x v="4"/>
    <n v="2028"/>
    <s v="Regular"/>
  </r>
  <r>
    <x v="1554"/>
    <d v="2028-05-03T00:00:00"/>
    <x v="18"/>
    <x v="0"/>
    <x v="19"/>
    <n v="1"/>
    <n v="58.09"/>
    <x v="1"/>
    <x v="2"/>
    <n v="3.7472527472527473"/>
    <n v="58.09"/>
    <x v="0"/>
    <x v="4"/>
    <n v="2028"/>
    <s v="Regular"/>
  </r>
  <r>
    <x v="1555"/>
    <d v="2028-05-04T00:00:00"/>
    <x v="16"/>
    <x v="2"/>
    <x v="18"/>
    <n v="1"/>
    <n v="106.09"/>
    <x v="6"/>
    <x v="1"/>
    <n v="4"/>
    <n v="106.09"/>
    <x v="1"/>
    <x v="4"/>
    <n v="2028"/>
    <s v="Regular"/>
  </r>
  <r>
    <x v="1556"/>
    <d v="2028-05-05T00:00:00"/>
    <x v="14"/>
    <x v="0"/>
    <x v="19"/>
    <n v="2"/>
    <n v="132.16999999999999"/>
    <x v="7"/>
    <x v="1"/>
    <n v="3"/>
    <n v="264.33999999999997"/>
    <x v="2"/>
    <x v="4"/>
    <n v="2028"/>
    <s v="Regular"/>
  </r>
  <r>
    <x v="1557"/>
    <d v="2028-05-06T00:00:00"/>
    <x v="10"/>
    <x v="3"/>
    <x v="17"/>
    <n v="2"/>
    <n v="229.5"/>
    <x v="4"/>
    <x v="1"/>
    <n v="5"/>
    <n v="459"/>
    <x v="3"/>
    <x v="4"/>
    <n v="2028"/>
    <s v="Regular"/>
  </r>
  <r>
    <x v="1558"/>
    <d v="2028-05-07T00:00:00"/>
    <x v="15"/>
    <x v="2"/>
    <x v="7"/>
    <n v="4"/>
    <n v="138.69"/>
    <x v="0"/>
    <x v="1"/>
    <n v="2"/>
    <n v="554.76"/>
    <x v="4"/>
    <x v="4"/>
    <n v="2028"/>
    <s v="Bulk Order"/>
  </r>
  <r>
    <x v="1559"/>
    <d v="2028-05-08T00:00:00"/>
    <x v="11"/>
    <x v="0"/>
    <x v="10"/>
    <n v="1"/>
    <n v="108.16"/>
    <x v="0"/>
    <x v="3"/>
    <n v="5"/>
    <n v="108.16"/>
    <x v="5"/>
    <x v="4"/>
    <n v="2028"/>
    <s v="Regular"/>
  </r>
  <r>
    <x v="1560"/>
    <d v="2028-05-09T00:00:00"/>
    <x v="24"/>
    <x v="2"/>
    <x v="18"/>
    <n v="4"/>
    <n v="156.37"/>
    <x v="6"/>
    <x v="1"/>
    <n v="3"/>
    <n v="625.48"/>
    <x v="6"/>
    <x v="4"/>
    <n v="2028"/>
    <s v="Bulk Order"/>
  </r>
  <r>
    <x v="1561"/>
    <d v="2028-05-10T00:00:00"/>
    <x v="21"/>
    <x v="3"/>
    <x v="17"/>
    <n v="1"/>
    <n v="110.99"/>
    <x v="4"/>
    <x v="3"/>
    <n v="4"/>
    <n v="110.99"/>
    <x v="0"/>
    <x v="4"/>
    <n v="2028"/>
    <s v="Regular"/>
  </r>
  <r>
    <x v="1562"/>
    <d v="2028-05-11T00:00:00"/>
    <x v="16"/>
    <x v="1"/>
    <x v="1"/>
    <n v="1"/>
    <n v="224.73"/>
    <x v="3"/>
    <x v="2"/>
    <n v="5"/>
    <n v="224.73"/>
    <x v="1"/>
    <x v="4"/>
    <n v="2028"/>
    <s v="Regular"/>
  </r>
  <r>
    <x v="1563"/>
    <d v="2028-05-12T00:00:00"/>
    <x v="4"/>
    <x v="3"/>
    <x v="11"/>
    <n v="4"/>
    <n v="116.9"/>
    <x v="0"/>
    <x v="9"/>
    <n v="4"/>
    <n v="467.6"/>
    <x v="2"/>
    <x v="4"/>
    <n v="2028"/>
    <s v="Bulk Order"/>
  </r>
  <r>
    <x v="1564"/>
    <d v="2028-05-13T00:00:00"/>
    <x v="18"/>
    <x v="3"/>
    <x v="11"/>
    <n v="2"/>
    <n v="167.2"/>
    <x v="7"/>
    <x v="3"/>
    <n v="3.7582417582417582"/>
    <n v="334.4"/>
    <x v="3"/>
    <x v="4"/>
    <n v="2028"/>
    <s v="Regular"/>
  </r>
  <r>
    <x v="1565"/>
    <d v="2028-05-14T00:00:00"/>
    <x v="13"/>
    <x v="3"/>
    <x v="5"/>
    <n v="1"/>
    <n v="176.86"/>
    <x v="8"/>
    <x v="3"/>
    <n v="2"/>
    <n v="176.86"/>
    <x v="4"/>
    <x v="4"/>
    <n v="2028"/>
    <s v="Regular"/>
  </r>
  <r>
    <x v="1566"/>
    <d v="2028-05-15T00:00:00"/>
    <x v="15"/>
    <x v="3"/>
    <x v="11"/>
    <n v="1"/>
    <n v="209.46"/>
    <x v="4"/>
    <x v="0"/>
    <n v="4"/>
    <n v="209.46"/>
    <x v="5"/>
    <x v="4"/>
    <n v="2028"/>
    <s v="Regular"/>
  </r>
  <r>
    <x v="1567"/>
    <d v="2028-05-16T00:00:00"/>
    <x v="7"/>
    <x v="1"/>
    <x v="6"/>
    <n v="1"/>
    <n v="251.16"/>
    <x v="6"/>
    <x v="1"/>
    <n v="2"/>
    <n v="251.16"/>
    <x v="6"/>
    <x v="4"/>
    <n v="2028"/>
    <s v="Regular"/>
  </r>
  <r>
    <x v="1568"/>
    <d v="2028-05-17T00:00:00"/>
    <x v="0"/>
    <x v="0"/>
    <x v="19"/>
    <n v="2"/>
    <n v="47.71"/>
    <x v="3"/>
    <x v="3"/>
    <n v="3"/>
    <n v="95.42"/>
    <x v="0"/>
    <x v="4"/>
    <n v="2028"/>
    <s v="Regular"/>
  </r>
  <r>
    <x v="1569"/>
    <d v="2028-05-18T00:00:00"/>
    <x v="9"/>
    <x v="1"/>
    <x v="9"/>
    <n v="1"/>
    <n v="201.98"/>
    <x v="2"/>
    <x v="3"/>
    <n v="3"/>
    <n v="201.98"/>
    <x v="1"/>
    <x v="4"/>
    <n v="2028"/>
    <s v="Regular"/>
  </r>
  <r>
    <x v="1570"/>
    <d v="2028-05-19T00:00:00"/>
    <x v="10"/>
    <x v="1"/>
    <x v="9"/>
    <n v="3"/>
    <n v="368.49"/>
    <x v="0"/>
    <x v="2"/>
    <n v="5"/>
    <n v="1105.47"/>
    <x v="2"/>
    <x v="4"/>
    <n v="2028"/>
    <s v="Bulk Order"/>
  </r>
  <r>
    <x v="1571"/>
    <d v="2028-05-20T00:00:00"/>
    <x v="23"/>
    <x v="2"/>
    <x v="8"/>
    <n v="2"/>
    <n v="70.13"/>
    <x v="2"/>
    <x v="1"/>
    <n v="5"/>
    <n v="140.26"/>
    <x v="3"/>
    <x v="4"/>
    <n v="2028"/>
    <s v="Regular"/>
  </r>
  <r>
    <x v="1572"/>
    <d v="2028-05-21T00:00:00"/>
    <x v="23"/>
    <x v="3"/>
    <x v="13"/>
    <n v="4"/>
    <n v="172.68"/>
    <x v="5"/>
    <x v="2"/>
    <n v="5"/>
    <n v="690.72"/>
    <x v="4"/>
    <x v="4"/>
    <n v="2028"/>
    <s v="Bulk Order"/>
  </r>
  <r>
    <x v="1573"/>
    <d v="2028-05-22T00:00:00"/>
    <x v="9"/>
    <x v="0"/>
    <x v="4"/>
    <n v="2"/>
    <n v="65.88"/>
    <x v="4"/>
    <x v="1"/>
    <n v="4"/>
    <n v="131.76"/>
    <x v="5"/>
    <x v="4"/>
    <n v="2028"/>
    <s v="Regular"/>
  </r>
  <r>
    <x v="1574"/>
    <d v="2028-05-23T00:00:00"/>
    <x v="3"/>
    <x v="0"/>
    <x v="3"/>
    <n v="3"/>
    <n v="137.09"/>
    <x v="1"/>
    <x v="1"/>
    <n v="5"/>
    <n v="411.27"/>
    <x v="6"/>
    <x v="4"/>
    <n v="2028"/>
    <s v="Bulk Order"/>
  </r>
  <r>
    <x v="1575"/>
    <d v="2028-05-24T00:00:00"/>
    <x v="8"/>
    <x v="1"/>
    <x v="15"/>
    <n v="2"/>
    <n v="167.97"/>
    <x v="6"/>
    <x v="2"/>
    <n v="4"/>
    <n v="335.94"/>
    <x v="0"/>
    <x v="4"/>
    <n v="2028"/>
    <s v="Regular"/>
  </r>
  <r>
    <x v="1576"/>
    <d v="2028-05-25T00:00:00"/>
    <x v="6"/>
    <x v="1"/>
    <x v="6"/>
    <n v="3"/>
    <n v="309.43"/>
    <x v="2"/>
    <x v="4"/>
    <n v="5"/>
    <n v="928.29"/>
    <x v="1"/>
    <x v="4"/>
    <n v="2028"/>
    <s v="Bulk Order"/>
  </r>
  <r>
    <x v="1577"/>
    <d v="2028-05-26T00:00:00"/>
    <x v="6"/>
    <x v="0"/>
    <x v="19"/>
    <n v="1"/>
    <n v="104.24"/>
    <x v="2"/>
    <x v="1"/>
    <n v="1"/>
    <n v="104.24"/>
    <x v="2"/>
    <x v="4"/>
    <n v="2028"/>
    <s v="Regular"/>
  </r>
  <r>
    <x v="1578"/>
    <d v="2028-05-27T00:00:00"/>
    <x v="12"/>
    <x v="1"/>
    <x v="15"/>
    <n v="3"/>
    <n v="255.86"/>
    <x v="0"/>
    <x v="3"/>
    <n v="3.8586956521739131"/>
    <n v="767.58"/>
    <x v="3"/>
    <x v="4"/>
    <n v="2028"/>
    <s v="Bulk Order"/>
  </r>
  <r>
    <x v="1579"/>
    <d v="2028-05-28T00:00:00"/>
    <x v="16"/>
    <x v="0"/>
    <x v="10"/>
    <n v="1"/>
    <n v="125.65"/>
    <x v="0"/>
    <x v="3"/>
    <n v="4"/>
    <n v="125.65"/>
    <x v="4"/>
    <x v="4"/>
    <n v="2028"/>
    <s v="Regular"/>
  </r>
  <r>
    <x v="1580"/>
    <d v="2028-05-29T00:00:00"/>
    <x v="10"/>
    <x v="1"/>
    <x v="9"/>
    <n v="4"/>
    <n v="365.57"/>
    <x v="6"/>
    <x v="1"/>
    <n v="3"/>
    <n v="1462.28"/>
    <x v="5"/>
    <x v="4"/>
    <n v="2028"/>
    <s v="Bulk Order"/>
  </r>
  <r>
    <x v="1581"/>
    <d v="2028-05-30T00:00:00"/>
    <x v="20"/>
    <x v="1"/>
    <x v="6"/>
    <n v="1"/>
    <n v="347.06"/>
    <x v="1"/>
    <x v="0"/>
    <n v="4"/>
    <n v="347.06"/>
    <x v="6"/>
    <x v="4"/>
    <n v="2028"/>
    <s v="Regular"/>
  </r>
  <r>
    <x v="1582"/>
    <d v="2028-05-31T00:00:00"/>
    <x v="3"/>
    <x v="1"/>
    <x v="15"/>
    <n v="1"/>
    <n v="396.5"/>
    <x v="1"/>
    <x v="2"/>
    <n v="4"/>
    <n v="396.5"/>
    <x v="0"/>
    <x v="4"/>
    <n v="2028"/>
    <s v="Regular"/>
  </r>
  <r>
    <x v="1583"/>
    <d v="2028-06-01T00:00:00"/>
    <x v="23"/>
    <x v="3"/>
    <x v="17"/>
    <n v="2"/>
    <n v="160.75"/>
    <x v="6"/>
    <x v="3"/>
    <n v="5"/>
    <n v="321.5"/>
    <x v="1"/>
    <x v="5"/>
    <n v="2028"/>
    <s v="Regular"/>
  </r>
  <r>
    <x v="1584"/>
    <d v="2028-06-02T00:00:00"/>
    <x v="4"/>
    <x v="3"/>
    <x v="11"/>
    <n v="1"/>
    <n v="90.92"/>
    <x v="6"/>
    <x v="2"/>
    <n v="4"/>
    <n v="90.92"/>
    <x v="2"/>
    <x v="5"/>
    <n v="2028"/>
    <s v="Regular"/>
  </r>
  <r>
    <x v="1585"/>
    <d v="2028-06-03T00:00:00"/>
    <x v="10"/>
    <x v="1"/>
    <x v="12"/>
    <n v="1"/>
    <n v="284.16000000000003"/>
    <x v="1"/>
    <x v="1"/>
    <n v="3.817204301075269"/>
    <n v="284.16000000000003"/>
    <x v="3"/>
    <x v="5"/>
    <n v="2028"/>
    <s v="Regular"/>
  </r>
  <r>
    <x v="1586"/>
    <d v="2028-06-04T00:00:00"/>
    <x v="11"/>
    <x v="2"/>
    <x v="2"/>
    <n v="1"/>
    <n v="93.76"/>
    <x v="1"/>
    <x v="2"/>
    <n v="5"/>
    <n v="93.76"/>
    <x v="4"/>
    <x v="5"/>
    <n v="2028"/>
    <s v="Regular"/>
  </r>
  <r>
    <x v="1587"/>
    <d v="2028-06-05T00:00:00"/>
    <x v="10"/>
    <x v="3"/>
    <x v="17"/>
    <n v="3"/>
    <n v="176.78"/>
    <x v="8"/>
    <x v="1"/>
    <n v="4"/>
    <n v="530.34"/>
    <x v="5"/>
    <x v="5"/>
    <n v="2028"/>
    <s v="Bulk Order"/>
  </r>
  <r>
    <x v="1588"/>
    <d v="2028-06-06T00:00:00"/>
    <x v="1"/>
    <x v="1"/>
    <x v="12"/>
    <n v="1"/>
    <n v="372.02"/>
    <x v="1"/>
    <x v="3"/>
    <n v="3"/>
    <n v="372.02"/>
    <x v="6"/>
    <x v="5"/>
    <n v="2028"/>
    <s v="Regular"/>
  </r>
  <r>
    <x v="1589"/>
    <d v="2028-06-07T00:00:00"/>
    <x v="0"/>
    <x v="3"/>
    <x v="17"/>
    <n v="1"/>
    <n v="101.13"/>
    <x v="2"/>
    <x v="3"/>
    <n v="4"/>
    <n v="101.13"/>
    <x v="0"/>
    <x v="5"/>
    <n v="2028"/>
    <s v="Regular"/>
  </r>
  <r>
    <x v="1590"/>
    <d v="2028-06-08T00:00:00"/>
    <x v="13"/>
    <x v="1"/>
    <x v="6"/>
    <n v="2"/>
    <n v="343.52"/>
    <x v="3"/>
    <x v="3"/>
    <n v="4"/>
    <n v="687.04"/>
    <x v="1"/>
    <x v="5"/>
    <n v="2028"/>
    <s v="Regular"/>
  </r>
  <r>
    <x v="1591"/>
    <d v="2028-06-09T00:00:00"/>
    <x v="3"/>
    <x v="3"/>
    <x v="11"/>
    <n v="3"/>
    <n v="127.93"/>
    <x v="8"/>
    <x v="2"/>
    <n v="4"/>
    <n v="383.79"/>
    <x v="2"/>
    <x v="5"/>
    <n v="2028"/>
    <s v="Bulk Order"/>
  </r>
  <r>
    <x v="1592"/>
    <d v="2028-06-10T00:00:00"/>
    <x v="1"/>
    <x v="2"/>
    <x v="2"/>
    <n v="2"/>
    <n v="78.75"/>
    <x v="4"/>
    <x v="2"/>
    <n v="3"/>
    <n v="157.5"/>
    <x v="3"/>
    <x v="5"/>
    <n v="2028"/>
    <s v="Regular"/>
  </r>
  <r>
    <x v="1593"/>
    <d v="2028-06-11T00:00:00"/>
    <x v="17"/>
    <x v="2"/>
    <x v="18"/>
    <n v="2"/>
    <n v="128.57"/>
    <x v="5"/>
    <x v="2"/>
    <n v="4"/>
    <n v="257.14"/>
    <x v="4"/>
    <x v="5"/>
    <n v="2028"/>
    <s v="Regular"/>
  </r>
  <r>
    <x v="1594"/>
    <d v="2028-06-12T00:00:00"/>
    <x v="7"/>
    <x v="1"/>
    <x v="6"/>
    <n v="3"/>
    <n v="218.19"/>
    <x v="0"/>
    <x v="1"/>
    <n v="3"/>
    <n v="654.56999999999994"/>
    <x v="5"/>
    <x v="5"/>
    <n v="2028"/>
    <s v="Bulk Order"/>
  </r>
  <r>
    <x v="1595"/>
    <d v="2028-06-13T00:00:00"/>
    <x v="20"/>
    <x v="2"/>
    <x v="8"/>
    <n v="2"/>
    <n v="88.64"/>
    <x v="5"/>
    <x v="1"/>
    <n v="5"/>
    <n v="177.28"/>
    <x v="6"/>
    <x v="5"/>
    <n v="2028"/>
    <s v="Regular"/>
  </r>
  <r>
    <x v="1596"/>
    <d v="2028-06-14T00:00:00"/>
    <x v="11"/>
    <x v="1"/>
    <x v="1"/>
    <n v="2"/>
    <n v="210.58"/>
    <x v="2"/>
    <x v="0"/>
    <n v="5"/>
    <n v="421.16"/>
    <x v="0"/>
    <x v="5"/>
    <n v="2028"/>
    <s v="Regular"/>
  </r>
  <r>
    <x v="1597"/>
    <d v="2028-06-15T00:00:00"/>
    <x v="18"/>
    <x v="1"/>
    <x v="1"/>
    <n v="4"/>
    <n v="209.84"/>
    <x v="0"/>
    <x v="3"/>
    <n v="4"/>
    <n v="839.36"/>
    <x v="1"/>
    <x v="5"/>
    <n v="2028"/>
    <s v="Bulk Order"/>
  </r>
  <r>
    <x v="1598"/>
    <d v="2028-06-16T00:00:00"/>
    <x v="17"/>
    <x v="1"/>
    <x v="15"/>
    <n v="2"/>
    <n v="365.75"/>
    <x v="4"/>
    <x v="0"/>
    <n v="3"/>
    <n v="731.5"/>
    <x v="2"/>
    <x v="5"/>
    <n v="2028"/>
    <s v="Regular"/>
  </r>
  <r>
    <x v="1599"/>
    <d v="2028-06-17T00:00:00"/>
    <x v="8"/>
    <x v="1"/>
    <x v="1"/>
    <n v="1"/>
    <n v="270.43"/>
    <x v="3"/>
    <x v="3"/>
    <n v="3"/>
    <n v="270.43"/>
    <x v="3"/>
    <x v="5"/>
    <n v="2028"/>
    <s v="Regular"/>
  </r>
  <r>
    <x v="1600"/>
    <d v="2028-06-18T00:00:00"/>
    <x v="24"/>
    <x v="1"/>
    <x v="9"/>
    <n v="2"/>
    <n v="242.5"/>
    <x v="3"/>
    <x v="3"/>
    <n v="5"/>
    <n v="485"/>
    <x v="4"/>
    <x v="5"/>
    <n v="2028"/>
    <s v="Regular"/>
  </r>
  <r>
    <x v="1601"/>
    <d v="2028-06-19T00:00:00"/>
    <x v="11"/>
    <x v="3"/>
    <x v="11"/>
    <n v="1"/>
    <n v="152.77000000000001"/>
    <x v="5"/>
    <x v="0"/>
    <n v="3"/>
    <n v="152.77000000000001"/>
    <x v="5"/>
    <x v="5"/>
    <n v="2028"/>
    <s v="Regular"/>
  </r>
  <r>
    <x v="1602"/>
    <d v="2028-06-20T00:00:00"/>
    <x v="5"/>
    <x v="1"/>
    <x v="15"/>
    <n v="4"/>
    <n v="230.54"/>
    <x v="6"/>
    <x v="3"/>
    <n v="3"/>
    <n v="922.16"/>
    <x v="6"/>
    <x v="5"/>
    <n v="2028"/>
    <s v="Bulk Order"/>
  </r>
  <r>
    <x v="1603"/>
    <d v="2028-06-21T00:00:00"/>
    <x v="21"/>
    <x v="3"/>
    <x v="13"/>
    <n v="3"/>
    <n v="176.46"/>
    <x v="5"/>
    <x v="1"/>
    <n v="4"/>
    <n v="529.38"/>
    <x v="0"/>
    <x v="5"/>
    <n v="2028"/>
    <s v="Bulk Order"/>
  </r>
  <r>
    <x v="1604"/>
    <d v="2028-06-22T00:00:00"/>
    <x v="13"/>
    <x v="1"/>
    <x v="15"/>
    <n v="2"/>
    <n v="361.47"/>
    <x v="3"/>
    <x v="8"/>
    <n v="4"/>
    <n v="722.94"/>
    <x v="1"/>
    <x v="5"/>
    <n v="2028"/>
    <s v="Regular"/>
  </r>
  <r>
    <x v="1605"/>
    <d v="2028-06-23T00:00:00"/>
    <x v="11"/>
    <x v="3"/>
    <x v="5"/>
    <n v="1"/>
    <n v="131.80000000000001"/>
    <x v="0"/>
    <x v="0"/>
    <n v="5"/>
    <n v="131.80000000000001"/>
    <x v="2"/>
    <x v="5"/>
    <n v="2028"/>
    <s v="Regular"/>
  </r>
  <r>
    <x v="1606"/>
    <d v="2028-06-24T00:00:00"/>
    <x v="18"/>
    <x v="3"/>
    <x v="14"/>
    <n v="2"/>
    <n v="117.09"/>
    <x v="1"/>
    <x v="0"/>
    <n v="3.802197802197802"/>
    <n v="234.18"/>
    <x v="3"/>
    <x v="5"/>
    <n v="2028"/>
    <s v="Regular"/>
  </r>
  <r>
    <x v="1607"/>
    <d v="2028-06-25T00:00:00"/>
    <x v="12"/>
    <x v="2"/>
    <x v="2"/>
    <n v="1"/>
    <n v="130.6"/>
    <x v="3"/>
    <x v="2"/>
    <n v="2"/>
    <n v="130.6"/>
    <x v="4"/>
    <x v="5"/>
    <n v="2028"/>
    <s v="Regular"/>
  </r>
  <r>
    <x v="1608"/>
    <d v="2028-06-26T00:00:00"/>
    <x v="11"/>
    <x v="1"/>
    <x v="1"/>
    <n v="2"/>
    <n v="380.17"/>
    <x v="2"/>
    <x v="3"/>
    <n v="5"/>
    <n v="760.34"/>
    <x v="5"/>
    <x v="5"/>
    <n v="2028"/>
    <s v="Regular"/>
  </r>
  <r>
    <x v="1609"/>
    <d v="2028-06-27T00:00:00"/>
    <x v="12"/>
    <x v="1"/>
    <x v="6"/>
    <n v="2"/>
    <n v="267.91000000000003"/>
    <x v="4"/>
    <x v="0"/>
    <n v="4"/>
    <n v="535.82000000000005"/>
    <x v="6"/>
    <x v="5"/>
    <n v="2028"/>
    <s v="Regular"/>
  </r>
  <r>
    <x v="1610"/>
    <d v="2028-06-28T00:00:00"/>
    <x v="3"/>
    <x v="1"/>
    <x v="15"/>
    <n v="1"/>
    <n v="357.75"/>
    <x v="4"/>
    <x v="2"/>
    <n v="4"/>
    <n v="357.75"/>
    <x v="0"/>
    <x v="5"/>
    <n v="2028"/>
    <s v="Regular"/>
  </r>
  <r>
    <x v="1611"/>
    <d v="2028-06-29T00:00:00"/>
    <x v="5"/>
    <x v="1"/>
    <x v="15"/>
    <n v="4"/>
    <n v="344.57"/>
    <x v="5"/>
    <x v="2"/>
    <n v="5"/>
    <n v="1378.28"/>
    <x v="1"/>
    <x v="5"/>
    <n v="2028"/>
    <s v="Bulk Order"/>
  </r>
  <r>
    <x v="1612"/>
    <d v="2028-06-30T00:00:00"/>
    <x v="20"/>
    <x v="2"/>
    <x v="18"/>
    <n v="1"/>
    <n v="178.37"/>
    <x v="0"/>
    <x v="0"/>
    <n v="4"/>
    <n v="178.37"/>
    <x v="2"/>
    <x v="5"/>
    <n v="2028"/>
    <s v="Regular"/>
  </r>
  <r>
    <x v="1613"/>
    <d v="2028-07-01T00:00:00"/>
    <x v="11"/>
    <x v="0"/>
    <x v="3"/>
    <n v="3"/>
    <n v="58.08"/>
    <x v="8"/>
    <x v="3"/>
    <n v="3.7826086956521738"/>
    <n v="174.24"/>
    <x v="3"/>
    <x v="6"/>
    <n v="2028"/>
    <s v="Bulk Order"/>
  </r>
  <r>
    <x v="1614"/>
    <d v="2028-07-02T00:00:00"/>
    <x v="6"/>
    <x v="0"/>
    <x v="0"/>
    <n v="1"/>
    <n v="137.87"/>
    <x v="8"/>
    <x v="0"/>
    <n v="3.78494623655914"/>
    <n v="137.87"/>
    <x v="4"/>
    <x v="6"/>
    <n v="2028"/>
    <s v="Regular"/>
  </r>
  <r>
    <x v="1615"/>
    <d v="2028-07-03T00:00:00"/>
    <x v="13"/>
    <x v="2"/>
    <x v="8"/>
    <n v="4"/>
    <n v="61.36"/>
    <x v="6"/>
    <x v="1"/>
    <n v="4"/>
    <n v="245.44"/>
    <x v="5"/>
    <x v="6"/>
    <n v="2028"/>
    <s v="Bulk Order"/>
  </r>
  <r>
    <x v="1616"/>
    <d v="2028-07-04T00:00:00"/>
    <x v="5"/>
    <x v="0"/>
    <x v="4"/>
    <n v="1"/>
    <n v="69.959999999999994"/>
    <x v="8"/>
    <x v="2"/>
    <n v="4"/>
    <n v="69.959999999999994"/>
    <x v="6"/>
    <x v="6"/>
    <n v="2028"/>
    <s v="Regular"/>
  </r>
  <r>
    <x v="1617"/>
    <d v="2028-07-05T00:00:00"/>
    <x v="21"/>
    <x v="2"/>
    <x v="18"/>
    <n v="2"/>
    <n v="120.93"/>
    <x v="6"/>
    <x v="1"/>
    <n v="3.7872340425531914"/>
    <n v="241.86"/>
    <x v="0"/>
    <x v="6"/>
    <n v="2028"/>
    <s v="Regular"/>
  </r>
  <r>
    <x v="1618"/>
    <d v="2028-07-06T00:00:00"/>
    <x v="21"/>
    <x v="3"/>
    <x v="5"/>
    <n v="1"/>
    <n v="123.02"/>
    <x v="6"/>
    <x v="0"/>
    <n v="3"/>
    <n v="123.02"/>
    <x v="1"/>
    <x v="6"/>
    <n v="2028"/>
    <s v="Regular"/>
  </r>
  <r>
    <x v="1619"/>
    <d v="2028-07-07T00:00:00"/>
    <x v="5"/>
    <x v="3"/>
    <x v="11"/>
    <n v="2"/>
    <n v="127.3"/>
    <x v="2"/>
    <x v="0"/>
    <n v="3"/>
    <n v="254.6"/>
    <x v="2"/>
    <x v="6"/>
    <n v="2028"/>
    <s v="Regular"/>
  </r>
  <r>
    <x v="1620"/>
    <d v="2028-07-08T00:00:00"/>
    <x v="3"/>
    <x v="1"/>
    <x v="1"/>
    <n v="1"/>
    <n v="318.47000000000003"/>
    <x v="8"/>
    <x v="3"/>
    <n v="4"/>
    <n v="318.47000000000003"/>
    <x v="3"/>
    <x v="6"/>
    <n v="2028"/>
    <s v="Regular"/>
  </r>
  <r>
    <x v="1621"/>
    <d v="2028-07-09T00:00:00"/>
    <x v="10"/>
    <x v="0"/>
    <x v="4"/>
    <n v="1"/>
    <n v="114.83"/>
    <x v="8"/>
    <x v="1"/>
    <n v="2"/>
    <n v="114.83"/>
    <x v="4"/>
    <x v="6"/>
    <n v="2028"/>
    <s v="Regular"/>
  </r>
  <r>
    <x v="1622"/>
    <d v="2028-07-10T00:00:00"/>
    <x v="11"/>
    <x v="0"/>
    <x v="19"/>
    <n v="1"/>
    <n v="136.87"/>
    <x v="4"/>
    <x v="0"/>
    <n v="4"/>
    <n v="136.87"/>
    <x v="5"/>
    <x v="6"/>
    <n v="2028"/>
    <s v="Regular"/>
  </r>
  <r>
    <x v="1623"/>
    <d v="2028-07-11T00:00:00"/>
    <x v="12"/>
    <x v="0"/>
    <x v="0"/>
    <n v="1"/>
    <n v="61.55"/>
    <x v="6"/>
    <x v="0"/>
    <n v="4"/>
    <n v="61.55"/>
    <x v="6"/>
    <x v="6"/>
    <n v="2028"/>
    <s v="Regular"/>
  </r>
  <r>
    <x v="1624"/>
    <d v="2028-07-12T00:00:00"/>
    <x v="13"/>
    <x v="2"/>
    <x v="2"/>
    <n v="3"/>
    <n v="65.900000000000006"/>
    <x v="5"/>
    <x v="2"/>
    <n v="4"/>
    <n v="197.70000000000002"/>
    <x v="0"/>
    <x v="6"/>
    <n v="2028"/>
    <s v="Bulk Order"/>
  </r>
  <r>
    <x v="1625"/>
    <d v="2028-07-13T00:00:00"/>
    <x v="2"/>
    <x v="1"/>
    <x v="1"/>
    <n v="1"/>
    <n v="220.97"/>
    <x v="3"/>
    <x v="0"/>
    <n v="4"/>
    <n v="220.97"/>
    <x v="1"/>
    <x v="6"/>
    <n v="2028"/>
    <s v="Regular"/>
  </r>
  <r>
    <x v="1626"/>
    <d v="2028-07-14T00:00:00"/>
    <x v="13"/>
    <x v="3"/>
    <x v="13"/>
    <n v="2"/>
    <n v="101.91"/>
    <x v="0"/>
    <x v="0"/>
    <n v="5"/>
    <n v="203.82"/>
    <x v="2"/>
    <x v="6"/>
    <n v="2028"/>
    <s v="Regular"/>
  </r>
  <r>
    <x v="1627"/>
    <d v="2028-07-15T00:00:00"/>
    <x v="18"/>
    <x v="3"/>
    <x v="11"/>
    <n v="4"/>
    <n v="191.71"/>
    <x v="2"/>
    <x v="1"/>
    <n v="4"/>
    <n v="766.84"/>
    <x v="3"/>
    <x v="6"/>
    <n v="2028"/>
    <s v="Bulk Order"/>
  </r>
  <r>
    <x v="1628"/>
    <d v="2028-07-16T00:00:00"/>
    <x v="9"/>
    <x v="3"/>
    <x v="13"/>
    <n v="1"/>
    <n v="219.07"/>
    <x v="4"/>
    <x v="0"/>
    <n v="2"/>
    <n v="219.07"/>
    <x v="4"/>
    <x v="6"/>
    <n v="2028"/>
    <s v="Regular"/>
  </r>
  <r>
    <x v="1629"/>
    <d v="2028-07-17T00:00:00"/>
    <x v="16"/>
    <x v="0"/>
    <x v="3"/>
    <n v="2"/>
    <n v="110.76"/>
    <x v="2"/>
    <x v="0"/>
    <n v="5"/>
    <n v="221.52"/>
    <x v="5"/>
    <x v="6"/>
    <n v="2028"/>
    <s v="Regular"/>
  </r>
  <r>
    <x v="1630"/>
    <d v="2028-07-18T00:00:00"/>
    <x v="12"/>
    <x v="3"/>
    <x v="5"/>
    <n v="2"/>
    <n v="127.06"/>
    <x v="4"/>
    <x v="0"/>
    <n v="2"/>
    <n v="254.12"/>
    <x v="6"/>
    <x v="6"/>
    <n v="2028"/>
    <s v="Regular"/>
  </r>
  <r>
    <x v="1631"/>
    <d v="2028-07-19T00:00:00"/>
    <x v="22"/>
    <x v="3"/>
    <x v="11"/>
    <n v="1"/>
    <n v="144.93"/>
    <x v="8"/>
    <x v="3"/>
    <n v="4"/>
    <n v="144.93"/>
    <x v="0"/>
    <x v="6"/>
    <n v="2028"/>
    <s v="Regular"/>
  </r>
  <r>
    <x v="1632"/>
    <d v="2028-07-20T00:00:00"/>
    <x v="2"/>
    <x v="3"/>
    <x v="14"/>
    <n v="4"/>
    <n v="106.09"/>
    <x v="6"/>
    <x v="0"/>
    <n v="3"/>
    <n v="424.36"/>
    <x v="1"/>
    <x v="6"/>
    <n v="2028"/>
    <s v="Bulk Order"/>
  </r>
  <r>
    <x v="1633"/>
    <d v="2028-07-21T00:00:00"/>
    <x v="13"/>
    <x v="1"/>
    <x v="6"/>
    <n v="1"/>
    <n v="300.17"/>
    <x v="4"/>
    <x v="0"/>
    <n v="5"/>
    <n v="300.17"/>
    <x v="2"/>
    <x v="6"/>
    <n v="2028"/>
    <s v="Regular"/>
  </r>
  <r>
    <x v="1634"/>
    <d v="2028-07-22T00:00:00"/>
    <x v="4"/>
    <x v="1"/>
    <x v="1"/>
    <n v="1"/>
    <n v="344.75"/>
    <x v="4"/>
    <x v="3"/>
    <n v="5"/>
    <n v="344.75"/>
    <x v="3"/>
    <x v="6"/>
    <n v="2028"/>
    <s v="Regular"/>
  </r>
  <r>
    <x v="1635"/>
    <d v="2028-07-23T00:00:00"/>
    <x v="0"/>
    <x v="1"/>
    <x v="9"/>
    <n v="1"/>
    <n v="432.66"/>
    <x v="0"/>
    <x v="0"/>
    <n v="3"/>
    <n v="432.66"/>
    <x v="4"/>
    <x v="6"/>
    <n v="2028"/>
    <s v="Regular"/>
  </r>
  <r>
    <x v="1636"/>
    <d v="2028-07-24T00:00:00"/>
    <x v="0"/>
    <x v="1"/>
    <x v="9"/>
    <n v="2"/>
    <n v="397.65"/>
    <x v="4"/>
    <x v="2"/>
    <n v="4"/>
    <n v="795.3"/>
    <x v="5"/>
    <x v="6"/>
    <n v="2028"/>
    <s v="Regular"/>
  </r>
  <r>
    <x v="1637"/>
    <d v="2028-07-25T00:00:00"/>
    <x v="0"/>
    <x v="3"/>
    <x v="17"/>
    <n v="1"/>
    <n v="109.06"/>
    <x v="3"/>
    <x v="1"/>
    <n v="3"/>
    <n v="109.06"/>
    <x v="6"/>
    <x v="6"/>
    <n v="2028"/>
    <s v="Regular"/>
  </r>
  <r>
    <x v="1638"/>
    <d v="2028-07-26T00:00:00"/>
    <x v="22"/>
    <x v="1"/>
    <x v="12"/>
    <n v="4"/>
    <n v="396.31"/>
    <x v="2"/>
    <x v="0"/>
    <n v="4"/>
    <n v="1585.24"/>
    <x v="0"/>
    <x v="6"/>
    <n v="2028"/>
    <s v="Bulk Order"/>
  </r>
  <r>
    <x v="1639"/>
    <d v="2028-07-27T00:00:00"/>
    <x v="2"/>
    <x v="1"/>
    <x v="15"/>
    <n v="4"/>
    <n v="337.68"/>
    <x v="2"/>
    <x v="3"/>
    <n v="2"/>
    <n v="1350.72"/>
    <x v="1"/>
    <x v="6"/>
    <n v="2028"/>
    <s v="Bulk Order"/>
  </r>
  <r>
    <x v="1640"/>
    <d v="2028-07-28T00:00:00"/>
    <x v="3"/>
    <x v="2"/>
    <x v="2"/>
    <n v="1"/>
    <n v="60.26"/>
    <x v="1"/>
    <x v="3"/>
    <n v="4"/>
    <n v="60.26"/>
    <x v="2"/>
    <x v="6"/>
    <n v="2028"/>
    <s v="Regular"/>
  </r>
  <r>
    <x v="1641"/>
    <d v="2028-07-29T00:00:00"/>
    <x v="15"/>
    <x v="0"/>
    <x v="3"/>
    <n v="2"/>
    <n v="90.87"/>
    <x v="4"/>
    <x v="3"/>
    <n v="4"/>
    <n v="181.74"/>
    <x v="3"/>
    <x v="6"/>
    <n v="2028"/>
    <s v="Regular"/>
  </r>
  <r>
    <x v="1642"/>
    <d v="2028-07-30T00:00:00"/>
    <x v="19"/>
    <x v="0"/>
    <x v="19"/>
    <n v="2"/>
    <n v="148.71"/>
    <x v="8"/>
    <x v="3"/>
    <n v="3"/>
    <n v="297.42"/>
    <x v="4"/>
    <x v="6"/>
    <n v="2028"/>
    <s v="Regular"/>
  </r>
  <r>
    <x v="1643"/>
    <d v="2028-07-31T00:00:00"/>
    <x v="15"/>
    <x v="3"/>
    <x v="14"/>
    <n v="1"/>
    <n v="97.78"/>
    <x v="5"/>
    <x v="0"/>
    <n v="4"/>
    <n v="97.78"/>
    <x v="5"/>
    <x v="6"/>
    <n v="2028"/>
    <s v="Regular"/>
  </r>
  <r>
    <x v="1644"/>
    <d v="2028-08-01T00:00:00"/>
    <x v="1"/>
    <x v="1"/>
    <x v="12"/>
    <n v="4"/>
    <n v="273.60029411764702"/>
    <x v="4"/>
    <x v="1"/>
    <n v="4"/>
    <n v="1094.4011764705881"/>
    <x v="6"/>
    <x v="7"/>
    <n v="2028"/>
    <s v="Bulk Order"/>
  </r>
  <r>
    <x v="1645"/>
    <d v="2028-08-02T00:00:00"/>
    <x v="20"/>
    <x v="2"/>
    <x v="8"/>
    <n v="4"/>
    <n v="166.36"/>
    <x v="6"/>
    <x v="0"/>
    <n v="4"/>
    <n v="665.44"/>
    <x v="0"/>
    <x v="7"/>
    <n v="2028"/>
    <s v="Bulk Order"/>
  </r>
  <r>
    <x v="1646"/>
    <d v="2028-08-03T00:00:00"/>
    <x v="7"/>
    <x v="0"/>
    <x v="3"/>
    <n v="2"/>
    <n v="137.16"/>
    <x v="1"/>
    <x v="0"/>
    <n v="3"/>
    <n v="274.32"/>
    <x v="1"/>
    <x v="7"/>
    <n v="2028"/>
    <s v="Regular"/>
  </r>
  <r>
    <x v="1647"/>
    <d v="2028-08-04T00:00:00"/>
    <x v="7"/>
    <x v="0"/>
    <x v="4"/>
    <n v="2"/>
    <n v="92.55"/>
    <x v="6"/>
    <x v="2"/>
    <n v="5"/>
    <n v="185.1"/>
    <x v="2"/>
    <x v="7"/>
    <n v="2028"/>
    <s v="Regular"/>
  </r>
  <r>
    <x v="1648"/>
    <d v="2028-08-05T00:00:00"/>
    <x v="21"/>
    <x v="2"/>
    <x v="18"/>
    <n v="2"/>
    <n v="188.04"/>
    <x v="1"/>
    <x v="0"/>
    <n v="3"/>
    <n v="376.08"/>
    <x v="3"/>
    <x v="7"/>
    <n v="2028"/>
    <s v="Regular"/>
  </r>
  <r>
    <x v="1649"/>
    <d v="2028-08-06T00:00:00"/>
    <x v="18"/>
    <x v="3"/>
    <x v="14"/>
    <n v="1"/>
    <n v="202.36"/>
    <x v="6"/>
    <x v="0"/>
    <n v="4"/>
    <n v="202.36"/>
    <x v="4"/>
    <x v="7"/>
    <n v="2028"/>
    <s v="Regular"/>
  </r>
  <r>
    <x v="1650"/>
    <d v="2028-08-07T00:00:00"/>
    <x v="7"/>
    <x v="2"/>
    <x v="16"/>
    <n v="2"/>
    <n v="63.67"/>
    <x v="3"/>
    <x v="2"/>
    <n v="2"/>
    <n v="127.34"/>
    <x v="5"/>
    <x v="7"/>
    <n v="2028"/>
    <s v="Regular"/>
  </r>
  <r>
    <x v="1651"/>
    <d v="2028-08-08T00:00:00"/>
    <x v="4"/>
    <x v="2"/>
    <x v="16"/>
    <n v="1"/>
    <n v="86.28"/>
    <x v="6"/>
    <x v="3"/>
    <n v="4"/>
    <n v="86.28"/>
    <x v="6"/>
    <x v="7"/>
    <n v="2028"/>
    <s v="Regular"/>
  </r>
  <r>
    <x v="1652"/>
    <d v="2028-08-09T00:00:00"/>
    <x v="9"/>
    <x v="1"/>
    <x v="12"/>
    <n v="1"/>
    <n v="161.83000000000001"/>
    <x v="4"/>
    <x v="3"/>
    <n v="1"/>
    <n v="161.83000000000001"/>
    <x v="0"/>
    <x v="7"/>
    <n v="2028"/>
    <s v="Regular"/>
  </r>
  <r>
    <x v="1653"/>
    <d v="2028-08-10T00:00:00"/>
    <x v="23"/>
    <x v="0"/>
    <x v="3"/>
    <n v="3"/>
    <n v="142.79"/>
    <x v="5"/>
    <x v="1"/>
    <n v="4"/>
    <n v="428.37"/>
    <x v="1"/>
    <x v="7"/>
    <n v="2028"/>
    <s v="Bulk Order"/>
  </r>
  <r>
    <x v="1654"/>
    <d v="2028-08-11T00:00:00"/>
    <x v="13"/>
    <x v="2"/>
    <x v="8"/>
    <n v="3"/>
    <n v="118.7"/>
    <x v="1"/>
    <x v="2"/>
    <n v="4"/>
    <n v="356.1"/>
    <x v="2"/>
    <x v="7"/>
    <n v="2028"/>
    <s v="Bulk Order"/>
  </r>
  <r>
    <x v="1655"/>
    <d v="2028-08-12T00:00:00"/>
    <x v="17"/>
    <x v="1"/>
    <x v="1"/>
    <n v="3"/>
    <n v="431.84"/>
    <x v="0"/>
    <x v="1"/>
    <n v="3"/>
    <n v="1295.52"/>
    <x v="3"/>
    <x v="7"/>
    <n v="2028"/>
    <s v="Bulk Order"/>
  </r>
  <r>
    <x v="1656"/>
    <d v="2028-08-13T00:00:00"/>
    <x v="19"/>
    <x v="1"/>
    <x v="9"/>
    <n v="3"/>
    <n v="211.86"/>
    <x v="0"/>
    <x v="2"/>
    <n v="5"/>
    <n v="635.58000000000004"/>
    <x v="4"/>
    <x v="7"/>
    <n v="2028"/>
    <s v="Bulk Order"/>
  </r>
  <r>
    <x v="1657"/>
    <d v="2028-08-14T00:00:00"/>
    <x v="5"/>
    <x v="0"/>
    <x v="3"/>
    <n v="3"/>
    <n v="42.34"/>
    <x v="5"/>
    <x v="3"/>
    <n v="3.9239130434782608"/>
    <n v="127.02000000000001"/>
    <x v="5"/>
    <x v="7"/>
    <n v="2028"/>
    <s v="Bulk Order"/>
  </r>
  <r>
    <x v="1658"/>
    <d v="2028-08-15T00:00:00"/>
    <x v="4"/>
    <x v="0"/>
    <x v="0"/>
    <n v="1"/>
    <n v="76.69"/>
    <x v="0"/>
    <x v="0"/>
    <n v="3"/>
    <n v="76.69"/>
    <x v="6"/>
    <x v="7"/>
    <n v="2028"/>
    <s v="Regular"/>
  </r>
  <r>
    <x v="1659"/>
    <d v="2028-08-16T00:00:00"/>
    <x v="5"/>
    <x v="0"/>
    <x v="0"/>
    <n v="4"/>
    <n v="102.64"/>
    <x v="5"/>
    <x v="3"/>
    <n v="5"/>
    <n v="410.56"/>
    <x v="0"/>
    <x v="7"/>
    <n v="2028"/>
    <s v="Bulk Order"/>
  </r>
  <r>
    <x v="1660"/>
    <d v="2028-08-17T00:00:00"/>
    <x v="8"/>
    <x v="1"/>
    <x v="9"/>
    <n v="1"/>
    <n v="283.85675675675679"/>
    <x v="4"/>
    <x v="1"/>
    <n v="4"/>
    <n v="283.85675675675679"/>
    <x v="1"/>
    <x v="7"/>
    <n v="2028"/>
    <s v="Regular"/>
  </r>
  <r>
    <x v="1661"/>
    <d v="2028-08-18T00:00:00"/>
    <x v="16"/>
    <x v="3"/>
    <x v="17"/>
    <n v="1"/>
    <n v="219.75"/>
    <x v="0"/>
    <x v="0"/>
    <n v="3"/>
    <n v="219.75"/>
    <x v="2"/>
    <x v="7"/>
    <n v="2028"/>
    <s v="Regular"/>
  </r>
  <r>
    <x v="1662"/>
    <d v="2028-08-19T00:00:00"/>
    <x v="0"/>
    <x v="0"/>
    <x v="10"/>
    <n v="4"/>
    <n v="75.11"/>
    <x v="8"/>
    <x v="3"/>
    <n v="5"/>
    <n v="300.44"/>
    <x v="3"/>
    <x v="7"/>
    <n v="2028"/>
    <s v="Bulk Order"/>
  </r>
  <r>
    <x v="1663"/>
    <d v="2028-08-20T00:00:00"/>
    <x v="14"/>
    <x v="1"/>
    <x v="9"/>
    <n v="3"/>
    <n v="342.03"/>
    <x v="2"/>
    <x v="0"/>
    <n v="5"/>
    <n v="1026.0899999999999"/>
    <x v="4"/>
    <x v="7"/>
    <n v="2028"/>
    <s v="Bulk Order"/>
  </r>
  <r>
    <x v="1664"/>
    <d v="2028-08-21T00:00:00"/>
    <x v="22"/>
    <x v="1"/>
    <x v="15"/>
    <n v="2"/>
    <n v="164.8"/>
    <x v="1"/>
    <x v="2"/>
    <n v="4"/>
    <n v="329.6"/>
    <x v="5"/>
    <x v="7"/>
    <n v="2028"/>
    <s v="Regular"/>
  </r>
  <r>
    <x v="1665"/>
    <d v="2028-08-22T00:00:00"/>
    <x v="7"/>
    <x v="3"/>
    <x v="11"/>
    <n v="2"/>
    <n v="230.86"/>
    <x v="1"/>
    <x v="3"/>
    <n v="5"/>
    <n v="461.72"/>
    <x v="6"/>
    <x v="7"/>
    <n v="2028"/>
    <s v="Regular"/>
  </r>
  <r>
    <x v="1666"/>
    <d v="2028-08-23T00:00:00"/>
    <x v="22"/>
    <x v="1"/>
    <x v="6"/>
    <n v="3"/>
    <n v="186.03"/>
    <x v="3"/>
    <x v="6"/>
    <n v="4"/>
    <n v="558.09"/>
    <x v="0"/>
    <x v="7"/>
    <n v="2028"/>
    <s v="Bulk Order"/>
  </r>
  <r>
    <x v="1667"/>
    <d v="2028-08-24T00:00:00"/>
    <x v="10"/>
    <x v="0"/>
    <x v="10"/>
    <n v="3"/>
    <n v="57.9"/>
    <x v="6"/>
    <x v="3"/>
    <n v="5"/>
    <n v="173.7"/>
    <x v="1"/>
    <x v="7"/>
    <n v="2028"/>
    <s v="Bulk Order"/>
  </r>
  <r>
    <x v="1668"/>
    <d v="2028-08-25T00:00:00"/>
    <x v="18"/>
    <x v="0"/>
    <x v="0"/>
    <n v="2"/>
    <n v="73.14"/>
    <x v="4"/>
    <x v="3"/>
    <n v="5"/>
    <n v="146.28"/>
    <x v="2"/>
    <x v="7"/>
    <n v="2028"/>
    <s v="Regular"/>
  </r>
  <r>
    <x v="1669"/>
    <d v="2028-08-26T00:00:00"/>
    <x v="2"/>
    <x v="1"/>
    <x v="15"/>
    <n v="3"/>
    <n v="409.2"/>
    <x v="2"/>
    <x v="4"/>
    <n v="5"/>
    <n v="1227.5999999999999"/>
    <x v="3"/>
    <x v="7"/>
    <n v="2028"/>
    <s v="Bulk Order"/>
  </r>
  <r>
    <x v="1670"/>
    <d v="2028-08-27T00:00:00"/>
    <x v="4"/>
    <x v="2"/>
    <x v="18"/>
    <n v="1"/>
    <n v="183.52"/>
    <x v="2"/>
    <x v="3"/>
    <n v="4"/>
    <n v="183.52"/>
    <x v="4"/>
    <x v="7"/>
    <n v="2028"/>
    <s v="Regular"/>
  </r>
  <r>
    <x v="1671"/>
    <d v="2028-08-28T00:00:00"/>
    <x v="4"/>
    <x v="1"/>
    <x v="12"/>
    <n v="2"/>
    <n v="365.43"/>
    <x v="1"/>
    <x v="2"/>
    <n v="3"/>
    <n v="730.86"/>
    <x v="5"/>
    <x v="7"/>
    <n v="2028"/>
    <s v="Regular"/>
  </r>
  <r>
    <x v="1672"/>
    <d v="2028-08-29T00:00:00"/>
    <x v="13"/>
    <x v="2"/>
    <x v="8"/>
    <n v="1"/>
    <n v="76.12"/>
    <x v="2"/>
    <x v="0"/>
    <n v="3"/>
    <n v="76.12"/>
    <x v="6"/>
    <x v="7"/>
    <n v="2028"/>
    <s v="Regular"/>
  </r>
  <r>
    <x v="1673"/>
    <d v="2028-08-30T00:00:00"/>
    <x v="23"/>
    <x v="1"/>
    <x v="12"/>
    <n v="4"/>
    <n v="358.46"/>
    <x v="2"/>
    <x v="3"/>
    <n v="5"/>
    <n v="1433.84"/>
    <x v="0"/>
    <x v="7"/>
    <n v="2028"/>
    <s v="Bulk Order"/>
  </r>
  <r>
    <x v="1674"/>
    <d v="2028-08-31T00:00:00"/>
    <x v="1"/>
    <x v="3"/>
    <x v="13"/>
    <n v="2"/>
    <n v="176.61"/>
    <x v="6"/>
    <x v="2"/>
    <n v="5"/>
    <n v="353.22"/>
    <x v="1"/>
    <x v="7"/>
    <n v="2028"/>
    <s v="Regular"/>
  </r>
  <r>
    <x v="1675"/>
    <d v="2028-09-01T00:00:00"/>
    <x v="1"/>
    <x v="0"/>
    <x v="10"/>
    <n v="1"/>
    <n v="148.63999999999999"/>
    <x v="4"/>
    <x v="3"/>
    <n v="4"/>
    <n v="148.63999999999999"/>
    <x v="2"/>
    <x v="8"/>
    <n v="2028"/>
    <s v="Regular"/>
  </r>
  <r>
    <x v="1676"/>
    <d v="2028-09-02T00:00:00"/>
    <x v="7"/>
    <x v="1"/>
    <x v="1"/>
    <n v="2"/>
    <n v="186.53"/>
    <x v="2"/>
    <x v="3"/>
    <n v="4"/>
    <n v="373.06"/>
    <x v="3"/>
    <x v="8"/>
    <n v="2028"/>
    <s v="Regular"/>
  </r>
  <r>
    <x v="1677"/>
    <d v="2028-09-03T00:00:00"/>
    <x v="24"/>
    <x v="3"/>
    <x v="5"/>
    <n v="2"/>
    <n v="114.67"/>
    <x v="0"/>
    <x v="2"/>
    <n v="1"/>
    <n v="229.34"/>
    <x v="4"/>
    <x v="8"/>
    <n v="2028"/>
    <s v="Regular"/>
  </r>
  <r>
    <x v="1678"/>
    <d v="2028-09-04T00:00:00"/>
    <x v="11"/>
    <x v="1"/>
    <x v="6"/>
    <n v="1"/>
    <n v="295.45"/>
    <x v="6"/>
    <x v="2"/>
    <n v="4"/>
    <n v="295.45"/>
    <x v="5"/>
    <x v="8"/>
    <n v="2028"/>
    <s v="Regular"/>
  </r>
  <r>
    <x v="1679"/>
    <d v="2028-09-05T00:00:00"/>
    <x v="5"/>
    <x v="1"/>
    <x v="9"/>
    <n v="1"/>
    <n v="321.29000000000002"/>
    <x v="4"/>
    <x v="1"/>
    <n v="4"/>
    <n v="321.29000000000002"/>
    <x v="6"/>
    <x v="8"/>
    <n v="2028"/>
    <s v="Regular"/>
  </r>
  <r>
    <x v="1680"/>
    <d v="2028-09-06T00:00:00"/>
    <x v="8"/>
    <x v="1"/>
    <x v="15"/>
    <n v="1"/>
    <n v="380.96"/>
    <x v="2"/>
    <x v="1"/>
    <n v="4"/>
    <n v="380.96"/>
    <x v="0"/>
    <x v="8"/>
    <n v="2028"/>
    <s v="Regular"/>
  </r>
  <r>
    <x v="1681"/>
    <d v="2028-09-07T00:00:00"/>
    <x v="8"/>
    <x v="1"/>
    <x v="12"/>
    <n v="2"/>
    <n v="179.55"/>
    <x v="4"/>
    <x v="3"/>
    <n v="5"/>
    <n v="359.1"/>
    <x v="1"/>
    <x v="8"/>
    <n v="2028"/>
    <s v="Regular"/>
  </r>
  <r>
    <x v="1682"/>
    <d v="2028-09-08T00:00:00"/>
    <x v="18"/>
    <x v="0"/>
    <x v="3"/>
    <n v="2"/>
    <n v="63.45"/>
    <x v="2"/>
    <x v="1"/>
    <n v="1"/>
    <n v="126.9"/>
    <x v="2"/>
    <x v="8"/>
    <n v="2028"/>
    <s v="Regular"/>
  </r>
  <r>
    <x v="1683"/>
    <d v="2028-09-09T00:00:00"/>
    <x v="1"/>
    <x v="3"/>
    <x v="14"/>
    <n v="2"/>
    <n v="240.2"/>
    <x v="8"/>
    <x v="3"/>
    <n v="5"/>
    <n v="480.4"/>
    <x v="3"/>
    <x v="8"/>
    <n v="2028"/>
    <s v="Regular"/>
  </r>
  <r>
    <x v="1684"/>
    <d v="2028-09-10T00:00:00"/>
    <x v="14"/>
    <x v="0"/>
    <x v="10"/>
    <n v="4"/>
    <n v="81.83"/>
    <x v="3"/>
    <x v="2"/>
    <n v="4"/>
    <n v="327.32"/>
    <x v="4"/>
    <x v="8"/>
    <n v="2028"/>
    <s v="Bulk Order"/>
  </r>
  <r>
    <x v="1685"/>
    <d v="2028-09-11T00:00:00"/>
    <x v="22"/>
    <x v="1"/>
    <x v="1"/>
    <n v="1"/>
    <n v="323.94"/>
    <x v="4"/>
    <x v="2"/>
    <n v="4"/>
    <n v="323.94"/>
    <x v="5"/>
    <x v="8"/>
    <n v="2028"/>
    <s v="Regular"/>
  </r>
  <r>
    <x v="1686"/>
    <d v="2028-09-12T00:00:00"/>
    <x v="20"/>
    <x v="2"/>
    <x v="16"/>
    <n v="1"/>
    <n v="154.97"/>
    <x v="6"/>
    <x v="1"/>
    <n v="1"/>
    <n v="154.97"/>
    <x v="6"/>
    <x v="8"/>
    <n v="2028"/>
    <s v="Regular"/>
  </r>
  <r>
    <x v="1687"/>
    <d v="2028-09-13T00:00:00"/>
    <x v="11"/>
    <x v="3"/>
    <x v="13"/>
    <n v="2"/>
    <n v="116.2"/>
    <x v="4"/>
    <x v="1"/>
    <n v="5"/>
    <n v="232.4"/>
    <x v="0"/>
    <x v="8"/>
    <n v="2028"/>
    <s v="Regular"/>
  </r>
  <r>
    <x v="1688"/>
    <d v="2028-09-14T00:00:00"/>
    <x v="19"/>
    <x v="1"/>
    <x v="12"/>
    <n v="4"/>
    <n v="180.08"/>
    <x v="4"/>
    <x v="3"/>
    <n v="4"/>
    <n v="720.32"/>
    <x v="1"/>
    <x v="8"/>
    <n v="2028"/>
    <s v="Bulk Order"/>
  </r>
  <r>
    <x v="1689"/>
    <d v="2028-09-15T00:00:00"/>
    <x v="22"/>
    <x v="3"/>
    <x v="14"/>
    <n v="1"/>
    <n v="167.98"/>
    <x v="5"/>
    <x v="2"/>
    <n v="4"/>
    <n v="167.98"/>
    <x v="2"/>
    <x v="8"/>
    <n v="2028"/>
    <s v="Regular"/>
  </r>
  <r>
    <x v="1690"/>
    <d v="2028-09-16T00:00:00"/>
    <x v="0"/>
    <x v="0"/>
    <x v="0"/>
    <n v="1"/>
    <n v="147.29"/>
    <x v="2"/>
    <x v="2"/>
    <n v="3"/>
    <n v="147.29"/>
    <x v="3"/>
    <x v="8"/>
    <n v="2028"/>
    <s v="Regular"/>
  </r>
  <r>
    <x v="1691"/>
    <d v="2028-09-17T00:00:00"/>
    <x v="15"/>
    <x v="3"/>
    <x v="17"/>
    <n v="4"/>
    <n v="190.98"/>
    <x v="2"/>
    <x v="2"/>
    <n v="4"/>
    <n v="763.92"/>
    <x v="4"/>
    <x v="8"/>
    <n v="2028"/>
    <s v="Bulk Order"/>
  </r>
  <r>
    <x v="1692"/>
    <d v="2028-09-18T00:00:00"/>
    <x v="3"/>
    <x v="1"/>
    <x v="6"/>
    <n v="1"/>
    <n v="287.56"/>
    <x v="5"/>
    <x v="3"/>
    <n v="4"/>
    <n v="287.56"/>
    <x v="5"/>
    <x v="8"/>
    <n v="2028"/>
    <s v="Regular"/>
  </r>
  <r>
    <x v="1693"/>
    <d v="2028-09-19T00:00:00"/>
    <x v="15"/>
    <x v="0"/>
    <x v="3"/>
    <n v="1"/>
    <n v="115.67"/>
    <x v="2"/>
    <x v="1"/>
    <n v="4"/>
    <n v="115.67"/>
    <x v="6"/>
    <x v="8"/>
    <n v="2028"/>
    <s v="Regular"/>
  </r>
  <r>
    <x v="1694"/>
    <d v="2028-09-20T00:00:00"/>
    <x v="15"/>
    <x v="2"/>
    <x v="8"/>
    <n v="2"/>
    <n v="77.48"/>
    <x v="11"/>
    <x v="3"/>
    <n v="4"/>
    <n v="154.96"/>
    <x v="0"/>
    <x v="8"/>
    <n v="2028"/>
    <s v="Regular"/>
  </r>
  <r>
    <x v="1695"/>
    <d v="2028-09-21T00:00:00"/>
    <x v="3"/>
    <x v="3"/>
    <x v="13"/>
    <n v="4"/>
    <n v="122.56"/>
    <x v="6"/>
    <x v="1"/>
    <n v="4"/>
    <n v="490.24"/>
    <x v="1"/>
    <x v="8"/>
    <n v="2028"/>
    <s v="Bulk Order"/>
  </r>
  <r>
    <x v="1696"/>
    <d v="2028-09-22T00:00:00"/>
    <x v="19"/>
    <x v="0"/>
    <x v="0"/>
    <n v="1"/>
    <n v="107.58555555555557"/>
    <x v="1"/>
    <x v="2"/>
    <n v="3.8913043478260869"/>
    <n v="107.58555555555557"/>
    <x v="2"/>
    <x v="8"/>
    <n v="2028"/>
    <s v="Regular"/>
  </r>
  <r>
    <x v="1697"/>
    <d v="2028-09-23T00:00:00"/>
    <x v="23"/>
    <x v="2"/>
    <x v="16"/>
    <n v="2"/>
    <n v="65.63"/>
    <x v="4"/>
    <x v="3"/>
    <n v="4"/>
    <n v="131.26"/>
    <x v="3"/>
    <x v="8"/>
    <n v="2028"/>
    <s v="Regular"/>
  </r>
  <r>
    <x v="1698"/>
    <d v="2028-09-24T00:00:00"/>
    <x v="14"/>
    <x v="1"/>
    <x v="12"/>
    <n v="3"/>
    <n v="172.58"/>
    <x v="6"/>
    <x v="2"/>
    <n v="5"/>
    <n v="517.74"/>
    <x v="4"/>
    <x v="8"/>
    <n v="2028"/>
    <s v="Bulk Order"/>
  </r>
  <r>
    <x v="1699"/>
    <d v="2028-09-25T00:00:00"/>
    <x v="23"/>
    <x v="2"/>
    <x v="8"/>
    <n v="2"/>
    <n v="157.51"/>
    <x v="6"/>
    <x v="2"/>
    <n v="5"/>
    <n v="315.02"/>
    <x v="5"/>
    <x v="8"/>
    <n v="2028"/>
    <s v="Regular"/>
  </r>
  <r>
    <x v="1700"/>
    <d v="2028-09-26T00:00:00"/>
    <x v="15"/>
    <x v="1"/>
    <x v="1"/>
    <n v="2"/>
    <n v="241.83"/>
    <x v="5"/>
    <x v="3"/>
    <n v="3.8913043478260869"/>
    <n v="483.66"/>
    <x v="6"/>
    <x v="8"/>
    <n v="2028"/>
    <s v="Regular"/>
  </r>
  <r>
    <x v="1701"/>
    <d v="2028-09-27T00:00:00"/>
    <x v="4"/>
    <x v="2"/>
    <x v="16"/>
    <n v="3"/>
    <n v="130.29"/>
    <x v="3"/>
    <x v="2"/>
    <n v="3.89247311827957"/>
    <n v="390.87"/>
    <x v="0"/>
    <x v="8"/>
    <n v="2028"/>
    <s v="Bulk Order"/>
  </r>
  <r>
    <x v="1702"/>
    <d v="2028-09-28T00:00:00"/>
    <x v="23"/>
    <x v="0"/>
    <x v="19"/>
    <n v="1"/>
    <n v="120.23"/>
    <x v="3"/>
    <x v="1"/>
    <n v="4"/>
    <n v="120.23"/>
    <x v="1"/>
    <x v="8"/>
    <n v="2028"/>
    <s v="Regular"/>
  </r>
  <r>
    <x v="1703"/>
    <d v="2028-09-29T00:00:00"/>
    <x v="20"/>
    <x v="0"/>
    <x v="4"/>
    <n v="1"/>
    <n v="91.15"/>
    <x v="4"/>
    <x v="3"/>
    <n v="3"/>
    <n v="91.15"/>
    <x v="2"/>
    <x v="8"/>
    <n v="2028"/>
    <s v="Regular"/>
  </r>
  <r>
    <x v="1704"/>
    <d v="2028-09-30T00:00:00"/>
    <x v="12"/>
    <x v="2"/>
    <x v="7"/>
    <n v="1"/>
    <n v="178.19"/>
    <x v="0"/>
    <x v="0"/>
    <n v="3"/>
    <n v="178.19"/>
    <x v="3"/>
    <x v="8"/>
    <n v="2028"/>
    <s v="Regular"/>
  </r>
  <r>
    <x v="1705"/>
    <d v="2028-10-01T00:00:00"/>
    <x v="9"/>
    <x v="0"/>
    <x v="19"/>
    <n v="3"/>
    <n v="98.89"/>
    <x v="3"/>
    <x v="3"/>
    <n v="3"/>
    <n v="296.67"/>
    <x v="4"/>
    <x v="9"/>
    <n v="2028"/>
    <s v="Bulk Order"/>
  </r>
  <r>
    <x v="1706"/>
    <d v="2028-10-02T00:00:00"/>
    <x v="22"/>
    <x v="2"/>
    <x v="7"/>
    <n v="1"/>
    <n v="138.96"/>
    <x v="1"/>
    <x v="1"/>
    <n v="4"/>
    <n v="138.96"/>
    <x v="5"/>
    <x v="9"/>
    <n v="2028"/>
    <s v="Regular"/>
  </r>
  <r>
    <x v="1707"/>
    <d v="2028-10-03T00:00:00"/>
    <x v="13"/>
    <x v="1"/>
    <x v="6"/>
    <n v="2"/>
    <n v="361.54"/>
    <x v="6"/>
    <x v="2"/>
    <n v="5"/>
    <n v="723.08"/>
    <x v="6"/>
    <x v="9"/>
    <n v="2028"/>
    <s v="Regular"/>
  </r>
  <r>
    <x v="1708"/>
    <d v="2028-10-04T00:00:00"/>
    <x v="0"/>
    <x v="1"/>
    <x v="15"/>
    <n v="3"/>
    <n v="178.4"/>
    <x v="8"/>
    <x v="2"/>
    <n v="3"/>
    <n v="535.20000000000005"/>
    <x v="0"/>
    <x v="9"/>
    <n v="2028"/>
    <s v="Bulk Order"/>
  </r>
  <r>
    <x v="1709"/>
    <d v="2028-10-05T00:00:00"/>
    <x v="4"/>
    <x v="0"/>
    <x v="3"/>
    <n v="1"/>
    <n v="133.38999999999999"/>
    <x v="1"/>
    <x v="0"/>
    <n v="5"/>
    <n v="133.38999999999999"/>
    <x v="1"/>
    <x v="9"/>
    <n v="2028"/>
    <s v="Regular"/>
  </r>
  <r>
    <x v="1710"/>
    <d v="2028-10-06T00:00:00"/>
    <x v="4"/>
    <x v="0"/>
    <x v="3"/>
    <n v="4"/>
    <n v="79.88"/>
    <x v="3"/>
    <x v="0"/>
    <n v="4"/>
    <n v="319.52"/>
    <x v="2"/>
    <x v="9"/>
    <n v="2028"/>
    <s v="Bulk Order"/>
  </r>
  <r>
    <x v="1711"/>
    <d v="2028-10-07T00:00:00"/>
    <x v="10"/>
    <x v="1"/>
    <x v="9"/>
    <n v="2"/>
    <n v="309.74"/>
    <x v="2"/>
    <x v="3"/>
    <n v="2"/>
    <n v="619.48"/>
    <x v="3"/>
    <x v="9"/>
    <n v="2028"/>
    <s v="Regular"/>
  </r>
  <r>
    <x v="1712"/>
    <d v="2028-10-08T00:00:00"/>
    <x v="12"/>
    <x v="1"/>
    <x v="15"/>
    <n v="1"/>
    <n v="225.2"/>
    <x v="3"/>
    <x v="2"/>
    <n v="4"/>
    <n v="225.2"/>
    <x v="4"/>
    <x v="9"/>
    <n v="2028"/>
    <s v="Regular"/>
  </r>
  <r>
    <x v="1713"/>
    <d v="2028-10-09T00:00:00"/>
    <x v="0"/>
    <x v="0"/>
    <x v="19"/>
    <n v="2"/>
    <n v="123.7"/>
    <x v="8"/>
    <x v="3"/>
    <n v="4"/>
    <n v="247.4"/>
    <x v="5"/>
    <x v="9"/>
    <n v="2028"/>
    <s v="Regular"/>
  </r>
  <r>
    <x v="1714"/>
    <d v="2028-10-10T00:00:00"/>
    <x v="5"/>
    <x v="3"/>
    <x v="5"/>
    <n v="2"/>
    <n v="217.74"/>
    <x v="5"/>
    <x v="0"/>
    <n v="4"/>
    <n v="435.48"/>
    <x v="6"/>
    <x v="9"/>
    <n v="2028"/>
    <s v="Regular"/>
  </r>
  <r>
    <x v="1715"/>
    <d v="2028-10-11T00:00:00"/>
    <x v="17"/>
    <x v="1"/>
    <x v="12"/>
    <n v="2"/>
    <n v="195.44"/>
    <x v="6"/>
    <x v="1"/>
    <n v="4"/>
    <n v="390.88"/>
    <x v="0"/>
    <x v="9"/>
    <n v="2028"/>
    <s v="Regular"/>
  </r>
  <r>
    <x v="1716"/>
    <d v="2028-10-12T00:00:00"/>
    <x v="13"/>
    <x v="3"/>
    <x v="14"/>
    <n v="3"/>
    <n v="117.2"/>
    <x v="8"/>
    <x v="2"/>
    <n v="5"/>
    <n v="351.6"/>
    <x v="1"/>
    <x v="9"/>
    <n v="2028"/>
    <s v="Bulk Order"/>
  </r>
  <r>
    <x v="1717"/>
    <d v="2028-10-13T00:00:00"/>
    <x v="11"/>
    <x v="2"/>
    <x v="18"/>
    <n v="1"/>
    <n v="92.13"/>
    <x v="2"/>
    <x v="2"/>
    <n v="5"/>
    <n v="92.13"/>
    <x v="2"/>
    <x v="9"/>
    <n v="2028"/>
    <s v="Regular"/>
  </r>
  <r>
    <x v="1718"/>
    <d v="2028-10-14T00:00:00"/>
    <x v="13"/>
    <x v="1"/>
    <x v="9"/>
    <n v="2"/>
    <n v="356.64"/>
    <x v="8"/>
    <x v="3"/>
    <n v="5"/>
    <n v="713.28"/>
    <x v="3"/>
    <x v="9"/>
    <n v="2028"/>
    <s v="Regular"/>
  </r>
  <r>
    <x v="1719"/>
    <d v="2028-10-15T00:00:00"/>
    <x v="21"/>
    <x v="0"/>
    <x v="0"/>
    <n v="2"/>
    <n v="70.099999999999994"/>
    <x v="3"/>
    <x v="3"/>
    <n v="4"/>
    <n v="140.19999999999999"/>
    <x v="4"/>
    <x v="9"/>
    <n v="2028"/>
    <s v="Regular"/>
  </r>
  <r>
    <x v="1720"/>
    <d v="2028-10-16T00:00:00"/>
    <x v="19"/>
    <x v="2"/>
    <x v="16"/>
    <n v="3"/>
    <n v="181.13"/>
    <x v="8"/>
    <x v="1"/>
    <n v="4"/>
    <n v="543.39"/>
    <x v="5"/>
    <x v="9"/>
    <n v="2028"/>
    <s v="Bulk Order"/>
  </r>
  <r>
    <x v="1721"/>
    <d v="2028-10-17T00:00:00"/>
    <x v="10"/>
    <x v="3"/>
    <x v="14"/>
    <n v="1"/>
    <n v="104.13"/>
    <x v="5"/>
    <x v="3"/>
    <n v="2"/>
    <n v="104.13"/>
    <x v="6"/>
    <x v="9"/>
    <n v="2028"/>
    <s v="Regular"/>
  </r>
  <r>
    <x v="1722"/>
    <d v="2028-10-18T00:00:00"/>
    <x v="13"/>
    <x v="3"/>
    <x v="17"/>
    <n v="4"/>
    <n v="179.3"/>
    <x v="4"/>
    <x v="3"/>
    <n v="5"/>
    <n v="717.2"/>
    <x v="0"/>
    <x v="9"/>
    <n v="2028"/>
    <s v="Bulk Order"/>
  </r>
  <r>
    <x v="1723"/>
    <d v="2028-10-19T00:00:00"/>
    <x v="13"/>
    <x v="3"/>
    <x v="11"/>
    <n v="1"/>
    <n v="108.28"/>
    <x v="5"/>
    <x v="1"/>
    <n v="5"/>
    <n v="108.28"/>
    <x v="1"/>
    <x v="9"/>
    <n v="2028"/>
    <s v="Regular"/>
  </r>
  <r>
    <x v="1724"/>
    <d v="2028-10-20T00:00:00"/>
    <x v="12"/>
    <x v="2"/>
    <x v="7"/>
    <n v="3"/>
    <n v="178.93"/>
    <x v="5"/>
    <x v="1"/>
    <n v="3.9239130434782608"/>
    <n v="536.79"/>
    <x v="2"/>
    <x v="9"/>
    <n v="2028"/>
    <s v="Bulk Order"/>
  </r>
  <r>
    <x v="1725"/>
    <d v="2028-10-21T00:00:00"/>
    <x v="9"/>
    <x v="1"/>
    <x v="9"/>
    <n v="2"/>
    <n v="301.69"/>
    <x v="0"/>
    <x v="1"/>
    <n v="3"/>
    <n v="603.38"/>
    <x v="3"/>
    <x v="9"/>
    <n v="2028"/>
    <s v="Regular"/>
  </r>
  <r>
    <x v="1726"/>
    <d v="2028-10-22T00:00:00"/>
    <x v="24"/>
    <x v="0"/>
    <x v="4"/>
    <n v="2"/>
    <n v="139.5"/>
    <x v="1"/>
    <x v="0"/>
    <n v="3"/>
    <n v="279"/>
    <x v="4"/>
    <x v="9"/>
    <n v="2028"/>
    <s v="Regular"/>
  </r>
  <r>
    <x v="1727"/>
    <d v="2028-10-23T00:00:00"/>
    <x v="18"/>
    <x v="1"/>
    <x v="1"/>
    <n v="2"/>
    <n v="381.45"/>
    <x v="1"/>
    <x v="2"/>
    <n v="4"/>
    <n v="762.9"/>
    <x v="5"/>
    <x v="9"/>
    <n v="2028"/>
    <s v="Regular"/>
  </r>
  <r>
    <x v="1728"/>
    <d v="2028-10-24T00:00:00"/>
    <x v="12"/>
    <x v="2"/>
    <x v="8"/>
    <n v="2"/>
    <n v="142.31"/>
    <x v="3"/>
    <x v="0"/>
    <n v="4"/>
    <n v="284.62"/>
    <x v="6"/>
    <x v="9"/>
    <n v="2028"/>
    <s v="Regular"/>
  </r>
  <r>
    <x v="1729"/>
    <d v="2028-10-25T00:00:00"/>
    <x v="11"/>
    <x v="0"/>
    <x v="4"/>
    <n v="1"/>
    <n v="138.47"/>
    <x v="0"/>
    <x v="1"/>
    <n v="4"/>
    <n v="138.47"/>
    <x v="0"/>
    <x v="9"/>
    <n v="2028"/>
    <s v="Regular"/>
  </r>
  <r>
    <x v="1730"/>
    <d v="2028-10-26T00:00:00"/>
    <x v="13"/>
    <x v="2"/>
    <x v="2"/>
    <n v="2"/>
    <n v="99.95"/>
    <x v="0"/>
    <x v="2"/>
    <n v="4"/>
    <n v="199.9"/>
    <x v="1"/>
    <x v="9"/>
    <n v="2028"/>
    <s v="Regular"/>
  </r>
  <r>
    <x v="1731"/>
    <d v="2028-10-27T00:00:00"/>
    <x v="8"/>
    <x v="1"/>
    <x v="9"/>
    <n v="2"/>
    <n v="211.57"/>
    <x v="5"/>
    <x v="0"/>
    <n v="4"/>
    <n v="423.14"/>
    <x v="2"/>
    <x v="9"/>
    <n v="2028"/>
    <s v="Regular"/>
  </r>
  <r>
    <x v="1732"/>
    <d v="2028-10-28T00:00:00"/>
    <x v="1"/>
    <x v="1"/>
    <x v="12"/>
    <n v="4"/>
    <n v="305.2"/>
    <x v="2"/>
    <x v="3"/>
    <n v="2"/>
    <n v="1220.8"/>
    <x v="3"/>
    <x v="9"/>
    <n v="2028"/>
    <s v="Bulk Order"/>
  </r>
  <r>
    <x v="1733"/>
    <d v="2028-10-29T00:00:00"/>
    <x v="19"/>
    <x v="0"/>
    <x v="0"/>
    <n v="1"/>
    <n v="140.27000000000001"/>
    <x v="6"/>
    <x v="2"/>
    <n v="5"/>
    <n v="140.27000000000001"/>
    <x v="4"/>
    <x v="9"/>
    <n v="2028"/>
    <s v="Regular"/>
  </r>
  <r>
    <x v="1734"/>
    <d v="2028-10-30T00:00:00"/>
    <x v="16"/>
    <x v="0"/>
    <x v="4"/>
    <n v="1"/>
    <n v="96.36"/>
    <x v="5"/>
    <x v="1"/>
    <n v="4"/>
    <n v="96.36"/>
    <x v="5"/>
    <x v="9"/>
    <n v="2028"/>
    <s v="Regular"/>
  </r>
  <r>
    <x v="1735"/>
    <d v="2028-10-31T00:00:00"/>
    <x v="13"/>
    <x v="1"/>
    <x v="15"/>
    <n v="1"/>
    <n v="322.89"/>
    <x v="4"/>
    <x v="2"/>
    <n v="3"/>
    <n v="322.89"/>
    <x v="6"/>
    <x v="9"/>
    <n v="2028"/>
    <s v="Regular"/>
  </r>
  <r>
    <x v="1736"/>
    <d v="2028-11-01T00:00:00"/>
    <x v="19"/>
    <x v="1"/>
    <x v="9"/>
    <n v="4"/>
    <n v="266.23"/>
    <x v="5"/>
    <x v="1"/>
    <n v="4"/>
    <n v="1064.92"/>
    <x v="0"/>
    <x v="10"/>
    <n v="2028"/>
    <s v="Bulk Order"/>
  </r>
  <r>
    <x v="1737"/>
    <d v="2028-11-02T00:00:00"/>
    <x v="0"/>
    <x v="0"/>
    <x v="3"/>
    <n v="1"/>
    <n v="78.14"/>
    <x v="8"/>
    <x v="1"/>
    <n v="3"/>
    <n v="78.14"/>
    <x v="1"/>
    <x v="10"/>
    <n v="2028"/>
    <s v="Regular"/>
  </r>
  <r>
    <x v="1738"/>
    <d v="2028-11-03T00:00:00"/>
    <x v="16"/>
    <x v="1"/>
    <x v="9"/>
    <n v="2"/>
    <n v="178.66"/>
    <x v="6"/>
    <x v="2"/>
    <n v="3"/>
    <n v="357.32"/>
    <x v="2"/>
    <x v="10"/>
    <n v="2028"/>
    <s v="Regular"/>
  </r>
  <r>
    <x v="1739"/>
    <d v="2028-11-04T00:00:00"/>
    <x v="24"/>
    <x v="1"/>
    <x v="12"/>
    <n v="1"/>
    <n v="246.22"/>
    <x v="3"/>
    <x v="2"/>
    <n v="3"/>
    <n v="246.22"/>
    <x v="3"/>
    <x v="10"/>
    <n v="2028"/>
    <s v="Regular"/>
  </r>
  <r>
    <x v="1740"/>
    <d v="2028-11-05T00:00:00"/>
    <x v="4"/>
    <x v="0"/>
    <x v="19"/>
    <n v="3"/>
    <n v="85.89"/>
    <x v="2"/>
    <x v="2"/>
    <n v="3.9891304347826089"/>
    <n v="257.67"/>
    <x v="4"/>
    <x v="10"/>
    <n v="2028"/>
    <s v="Bulk Order"/>
  </r>
  <r>
    <x v="1741"/>
    <d v="2028-11-06T00:00:00"/>
    <x v="13"/>
    <x v="1"/>
    <x v="15"/>
    <n v="2"/>
    <n v="260.29000000000002"/>
    <x v="8"/>
    <x v="4"/>
    <n v="5"/>
    <n v="520.58000000000004"/>
    <x v="5"/>
    <x v="10"/>
    <n v="2028"/>
    <s v="Regular"/>
  </r>
  <r>
    <x v="1742"/>
    <d v="2028-11-07T00:00:00"/>
    <x v="2"/>
    <x v="2"/>
    <x v="16"/>
    <n v="1"/>
    <n v="154.49"/>
    <x v="8"/>
    <x v="2"/>
    <n v="4"/>
    <n v="154.49"/>
    <x v="6"/>
    <x v="10"/>
    <n v="2028"/>
    <s v="Regular"/>
  </r>
  <r>
    <x v="1743"/>
    <d v="2028-11-08T00:00:00"/>
    <x v="1"/>
    <x v="0"/>
    <x v="19"/>
    <n v="3"/>
    <n v="67.56"/>
    <x v="2"/>
    <x v="1"/>
    <n v="3.989247311827957"/>
    <n v="202.68"/>
    <x v="0"/>
    <x v="10"/>
    <n v="2028"/>
    <s v="Bulk Order"/>
  </r>
  <r>
    <x v="1744"/>
    <d v="2028-11-09T00:00:00"/>
    <x v="23"/>
    <x v="2"/>
    <x v="16"/>
    <n v="1"/>
    <n v="119.21"/>
    <x v="0"/>
    <x v="2"/>
    <n v="3"/>
    <n v="119.21"/>
    <x v="1"/>
    <x v="10"/>
    <n v="2028"/>
    <s v="Regular"/>
  </r>
  <r>
    <x v="1745"/>
    <d v="2028-11-10T00:00:00"/>
    <x v="1"/>
    <x v="3"/>
    <x v="13"/>
    <n v="1"/>
    <n v="240.91"/>
    <x v="0"/>
    <x v="0"/>
    <n v="3"/>
    <n v="240.91"/>
    <x v="2"/>
    <x v="10"/>
    <n v="2028"/>
    <s v="Regular"/>
  </r>
  <r>
    <x v="1746"/>
    <d v="2028-11-11T00:00:00"/>
    <x v="20"/>
    <x v="3"/>
    <x v="13"/>
    <n v="2"/>
    <n v="146.47999999999999"/>
    <x v="3"/>
    <x v="1"/>
    <n v="5"/>
    <n v="292.95999999999998"/>
    <x v="3"/>
    <x v="10"/>
    <n v="2028"/>
    <s v="Regular"/>
  </r>
  <r>
    <x v="1747"/>
    <d v="2028-11-12T00:00:00"/>
    <x v="3"/>
    <x v="1"/>
    <x v="15"/>
    <n v="2"/>
    <n v="393.58"/>
    <x v="8"/>
    <x v="0"/>
    <n v="3"/>
    <n v="787.16"/>
    <x v="4"/>
    <x v="10"/>
    <n v="2028"/>
    <s v="Regular"/>
  </r>
  <r>
    <x v="1748"/>
    <d v="2028-11-13T00:00:00"/>
    <x v="4"/>
    <x v="0"/>
    <x v="4"/>
    <n v="2"/>
    <n v="125.54"/>
    <x v="0"/>
    <x v="2"/>
    <n v="5"/>
    <n v="251.08"/>
    <x v="5"/>
    <x v="10"/>
    <n v="2028"/>
    <s v="Regular"/>
  </r>
  <r>
    <x v="1749"/>
    <d v="2028-11-14T00:00:00"/>
    <x v="18"/>
    <x v="3"/>
    <x v="13"/>
    <n v="2"/>
    <n v="147.07"/>
    <x v="8"/>
    <x v="3"/>
    <n v="4"/>
    <n v="294.14"/>
    <x v="6"/>
    <x v="10"/>
    <n v="2028"/>
    <s v="Regular"/>
  </r>
  <r>
    <x v="1750"/>
    <d v="2028-11-15T00:00:00"/>
    <x v="8"/>
    <x v="1"/>
    <x v="12"/>
    <n v="3"/>
    <n v="203.69"/>
    <x v="6"/>
    <x v="0"/>
    <n v="4"/>
    <n v="611.06999999999994"/>
    <x v="0"/>
    <x v="10"/>
    <n v="2028"/>
    <s v="Bulk Order"/>
  </r>
  <r>
    <x v="1751"/>
    <d v="2028-11-16T00:00:00"/>
    <x v="21"/>
    <x v="1"/>
    <x v="1"/>
    <n v="1"/>
    <n v="244.18"/>
    <x v="0"/>
    <x v="6"/>
    <n v="4"/>
    <n v="244.18"/>
    <x v="1"/>
    <x v="10"/>
    <n v="2028"/>
    <s v="Regular"/>
  </r>
  <r>
    <x v="1752"/>
    <d v="2028-11-17T00:00:00"/>
    <x v="21"/>
    <x v="2"/>
    <x v="18"/>
    <n v="1"/>
    <n v="91.56"/>
    <x v="2"/>
    <x v="0"/>
    <n v="5"/>
    <n v="91.56"/>
    <x v="2"/>
    <x v="10"/>
    <n v="2028"/>
    <s v="Regular"/>
  </r>
  <r>
    <x v="1753"/>
    <d v="2028-11-18T00:00:00"/>
    <x v="18"/>
    <x v="0"/>
    <x v="3"/>
    <n v="1"/>
    <n v="109.69"/>
    <x v="2"/>
    <x v="3"/>
    <n v="4"/>
    <n v="109.69"/>
    <x v="3"/>
    <x v="10"/>
    <n v="2028"/>
    <s v="Regular"/>
  </r>
  <r>
    <x v="1754"/>
    <d v="2028-11-19T00:00:00"/>
    <x v="6"/>
    <x v="1"/>
    <x v="1"/>
    <n v="1"/>
    <n v="381.54"/>
    <x v="6"/>
    <x v="6"/>
    <n v="4"/>
    <n v="381.54"/>
    <x v="4"/>
    <x v="10"/>
    <n v="2028"/>
    <s v="Regular"/>
  </r>
  <r>
    <x v="1755"/>
    <d v="2028-11-20T00:00:00"/>
    <x v="3"/>
    <x v="0"/>
    <x v="10"/>
    <n v="3"/>
    <n v="135.33000000000001"/>
    <x v="2"/>
    <x v="1"/>
    <n v="4"/>
    <n v="405.99"/>
    <x v="5"/>
    <x v="10"/>
    <n v="2028"/>
    <s v="Bulk Order"/>
  </r>
  <r>
    <x v="1756"/>
    <d v="2028-11-21T00:00:00"/>
    <x v="10"/>
    <x v="1"/>
    <x v="15"/>
    <n v="1"/>
    <n v="443.33"/>
    <x v="5"/>
    <x v="2"/>
    <n v="3"/>
    <n v="443.33"/>
    <x v="6"/>
    <x v="10"/>
    <n v="2028"/>
    <s v="Regular"/>
  </r>
  <r>
    <x v="1757"/>
    <d v="2028-11-22T00:00:00"/>
    <x v="4"/>
    <x v="1"/>
    <x v="9"/>
    <n v="3"/>
    <n v="339.5"/>
    <x v="4"/>
    <x v="3"/>
    <n v="4"/>
    <n v="1018.5"/>
    <x v="0"/>
    <x v="10"/>
    <n v="2028"/>
    <s v="Bulk Order"/>
  </r>
  <r>
    <x v="1758"/>
    <d v="2028-11-23T00:00:00"/>
    <x v="21"/>
    <x v="0"/>
    <x v="4"/>
    <n v="1"/>
    <n v="107.65"/>
    <x v="2"/>
    <x v="3"/>
    <n v="5"/>
    <n v="107.65"/>
    <x v="1"/>
    <x v="10"/>
    <n v="2028"/>
    <s v="Regular"/>
  </r>
  <r>
    <x v="1759"/>
    <d v="2028-11-24T00:00:00"/>
    <x v="16"/>
    <x v="2"/>
    <x v="2"/>
    <n v="1"/>
    <n v="160.44999999999999"/>
    <x v="6"/>
    <x v="2"/>
    <n v="4"/>
    <n v="160.44999999999999"/>
    <x v="2"/>
    <x v="10"/>
    <n v="2028"/>
    <s v="Regular"/>
  </r>
  <r>
    <x v="1760"/>
    <d v="2028-11-25T00:00:00"/>
    <x v="2"/>
    <x v="0"/>
    <x v="3"/>
    <n v="3"/>
    <n v="73.959999999999994"/>
    <x v="8"/>
    <x v="2"/>
    <n v="3"/>
    <n v="221.88"/>
    <x v="3"/>
    <x v="10"/>
    <n v="2028"/>
    <s v="Bulk Order"/>
  </r>
  <r>
    <x v="1761"/>
    <d v="2028-11-26T00:00:00"/>
    <x v="13"/>
    <x v="1"/>
    <x v="12"/>
    <n v="4"/>
    <n v="339.74"/>
    <x v="2"/>
    <x v="3"/>
    <n v="4"/>
    <n v="1358.96"/>
    <x v="4"/>
    <x v="10"/>
    <n v="2028"/>
    <s v="Bulk Order"/>
  </r>
  <r>
    <x v="1762"/>
    <d v="2028-11-27T00:00:00"/>
    <x v="13"/>
    <x v="1"/>
    <x v="6"/>
    <n v="1"/>
    <n v="341.33"/>
    <x v="4"/>
    <x v="3"/>
    <n v="2"/>
    <n v="341.33"/>
    <x v="5"/>
    <x v="10"/>
    <n v="2028"/>
    <s v="Regular"/>
  </r>
  <r>
    <x v="1763"/>
    <d v="2028-11-28T00:00:00"/>
    <x v="23"/>
    <x v="0"/>
    <x v="3"/>
    <n v="2"/>
    <n v="106.86"/>
    <x v="0"/>
    <x v="3"/>
    <n v="4"/>
    <n v="213.72"/>
    <x v="6"/>
    <x v="10"/>
    <n v="2028"/>
    <s v="Regular"/>
  </r>
  <r>
    <x v="1764"/>
    <d v="2028-11-29T00:00:00"/>
    <x v="5"/>
    <x v="1"/>
    <x v="1"/>
    <n v="2"/>
    <n v="307.33999999999997"/>
    <x v="3"/>
    <x v="4"/>
    <n v="4"/>
    <n v="614.67999999999995"/>
    <x v="0"/>
    <x v="10"/>
    <n v="2028"/>
    <s v="Regular"/>
  </r>
  <r>
    <x v="1765"/>
    <d v="2028-11-30T00:00:00"/>
    <x v="2"/>
    <x v="2"/>
    <x v="7"/>
    <n v="1"/>
    <n v="193.17"/>
    <x v="8"/>
    <x v="2"/>
    <n v="5"/>
    <n v="193.17"/>
    <x v="1"/>
    <x v="10"/>
    <n v="2028"/>
    <s v="Regular"/>
  </r>
  <r>
    <x v="1766"/>
    <d v="2028-12-01T00:00:00"/>
    <x v="16"/>
    <x v="1"/>
    <x v="9"/>
    <n v="2"/>
    <n v="437.38"/>
    <x v="1"/>
    <x v="3"/>
    <n v="4"/>
    <n v="874.76"/>
    <x v="2"/>
    <x v="11"/>
    <n v="2028"/>
    <s v="Regular"/>
  </r>
  <r>
    <x v="1767"/>
    <d v="2028-12-02T00:00:00"/>
    <x v="13"/>
    <x v="0"/>
    <x v="4"/>
    <n v="1"/>
    <n v="146.44"/>
    <x v="4"/>
    <x v="3"/>
    <n v="5"/>
    <n v="146.44"/>
    <x v="3"/>
    <x v="11"/>
    <n v="2028"/>
    <s v="Regular"/>
  </r>
  <r>
    <x v="1768"/>
    <d v="2028-12-03T00:00:00"/>
    <x v="8"/>
    <x v="1"/>
    <x v="12"/>
    <n v="1"/>
    <n v="264.35000000000002"/>
    <x v="1"/>
    <x v="2"/>
    <n v="4"/>
    <n v="264.35000000000002"/>
    <x v="4"/>
    <x v="11"/>
    <n v="2028"/>
    <s v="Regular"/>
  </r>
  <r>
    <x v="1769"/>
    <d v="2028-12-04T00:00:00"/>
    <x v="13"/>
    <x v="1"/>
    <x v="9"/>
    <n v="1"/>
    <n v="321.58"/>
    <x v="2"/>
    <x v="2"/>
    <n v="4"/>
    <n v="321.58"/>
    <x v="5"/>
    <x v="11"/>
    <n v="2028"/>
    <s v="Regular"/>
  </r>
  <r>
    <x v="1770"/>
    <d v="2028-12-05T00:00:00"/>
    <x v="2"/>
    <x v="3"/>
    <x v="11"/>
    <n v="3"/>
    <n v="248.11"/>
    <x v="4"/>
    <x v="3"/>
    <n v="4"/>
    <n v="744.33"/>
    <x v="6"/>
    <x v="11"/>
    <n v="2028"/>
    <s v="Bulk Order"/>
  </r>
  <r>
    <x v="1771"/>
    <d v="2028-12-06T00:00:00"/>
    <x v="11"/>
    <x v="2"/>
    <x v="16"/>
    <n v="1"/>
    <n v="143.84"/>
    <x v="6"/>
    <x v="3"/>
    <n v="4"/>
    <n v="143.84"/>
    <x v="0"/>
    <x v="11"/>
    <n v="2028"/>
    <s v="Regular"/>
  </r>
  <r>
    <x v="1772"/>
    <d v="2028-12-07T00:00:00"/>
    <x v="17"/>
    <x v="2"/>
    <x v="8"/>
    <n v="3"/>
    <n v="147.03"/>
    <x v="1"/>
    <x v="2"/>
    <n v="2"/>
    <n v="441.09000000000003"/>
    <x v="1"/>
    <x v="11"/>
    <n v="2028"/>
    <s v="Bulk Order"/>
  </r>
  <r>
    <x v="1773"/>
    <d v="2028-12-08T00:00:00"/>
    <x v="19"/>
    <x v="1"/>
    <x v="15"/>
    <n v="4"/>
    <n v="356.8"/>
    <x v="4"/>
    <x v="3"/>
    <n v="4"/>
    <n v="1427.2"/>
    <x v="2"/>
    <x v="11"/>
    <n v="2028"/>
    <s v="Bulk Order"/>
  </r>
  <r>
    <x v="1774"/>
    <d v="2028-12-09T00:00:00"/>
    <x v="5"/>
    <x v="2"/>
    <x v="8"/>
    <n v="1"/>
    <n v="61.37"/>
    <x v="5"/>
    <x v="2"/>
    <n v="4"/>
    <n v="61.37"/>
    <x v="3"/>
    <x v="11"/>
    <n v="2028"/>
    <s v="Regular"/>
  </r>
  <r>
    <x v="1775"/>
    <d v="2028-12-10T00:00:00"/>
    <x v="8"/>
    <x v="0"/>
    <x v="0"/>
    <n v="2"/>
    <n v="130.71"/>
    <x v="0"/>
    <x v="1"/>
    <n v="5"/>
    <n v="261.42"/>
    <x v="4"/>
    <x v="11"/>
    <n v="2028"/>
    <s v="Regular"/>
  </r>
  <r>
    <x v="1776"/>
    <d v="2028-12-11T00:00:00"/>
    <x v="9"/>
    <x v="0"/>
    <x v="3"/>
    <n v="3"/>
    <n v="114.91"/>
    <x v="4"/>
    <x v="1"/>
    <n v="4"/>
    <n v="344.73"/>
    <x v="5"/>
    <x v="11"/>
    <n v="2028"/>
    <s v="Bulk Order"/>
  </r>
  <r>
    <x v="1777"/>
    <d v="2028-12-12T00:00:00"/>
    <x v="12"/>
    <x v="1"/>
    <x v="12"/>
    <n v="3"/>
    <n v="334.49"/>
    <x v="1"/>
    <x v="1"/>
    <n v="5"/>
    <n v="1003.47"/>
    <x v="6"/>
    <x v="11"/>
    <n v="2028"/>
    <s v="Bulk Order"/>
  </r>
  <r>
    <x v="1778"/>
    <d v="2028-12-13T00:00:00"/>
    <x v="1"/>
    <x v="0"/>
    <x v="19"/>
    <n v="2"/>
    <n v="133.97999999999999"/>
    <x v="3"/>
    <x v="2"/>
    <n v="5"/>
    <n v="267.95999999999998"/>
    <x v="0"/>
    <x v="11"/>
    <n v="2028"/>
    <s v="Regular"/>
  </r>
  <r>
    <x v="1779"/>
    <d v="2028-12-14T00:00:00"/>
    <x v="19"/>
    <x v="1"/>
    <x v="1"/>
    <n v="3"/>
    <n v="271.64"/>
    <x v="1"/>
    <x v="0"/>
    <n v="5"/>
    <n v="814.92"/>
    <x v="1"/>
    <x v="11"/>
    <n v="2028"/>
    <s v="Bulk Order"/>
  </r>
  <r>
    <x v="1780"/>
    <d v="2028-12-15T00:00:00"/>
    <x v="5"/>
    <x v="1"/>
    <x v="15"/>
    <n v="1"/>
    <n v="174.67"/>
    <x v="6"/>
    <x v="3"/>
    <n v="1"/>
    <n v="174.67"/>
    <x v="2"/>
    <x v="11"/>
    <n v="2028"/>
    <s v="Regular"/>
  </r>
  <r>
    <x v="1781"/>
    <d v="2028-12-16T00:00:00"/>
    <x v="18"/>
    <x v="3"/>
    <x v="17"/>
    <n v="1"/>
    <n v="229.88"/>
    <x v="1"/>
    <x v="1"/>
    <n v="3"/>
    <n v="229.88"/>
    <x v="3"/>
    <x v="11"/>
    <n v="2028"/>
    <s v="Regular"/>
  </r>
  <r>
    <x v="1782"/>
    <d v="2028-12-17T00:00:00"/>
    <x v="12"/>
    <x v="0"/>
    <x v="10"/>
    <n v="2"/>
    <n v="92.9"/>
    <x v="2"/>
    <x v="1"/>
    <n v="4"/>
    <n v="185.8"/>
    <x v="4"/>
    <x v="11"/>
    <n v="2028"/>
    <s v="Regular"/>
  </r>
  <r>
    <x v="1783"/>
    <d v="2028-12-18T00:00:00"/>
    <x v="14"/>
    <x v="2"/>
    <x v="18"/>
    <n v="3"/>
    <n v="182.68"/>
    <x v="5"/>
    <x v="2"/>
    <n v="4"/>
    <n v="548.04"/>
    <x v="5"/>
    <x v="11"/>
    <n v="2028"/>
    <s v="Bulk Order"/>
  </r>
  <r>
    <x v="1784"/>
    <d v="2028-12-19T00:00:00"/>
    <x v="16"/>
    <x v="3"/>
    <x v="17"/>
    <n v="3"/>
    <n v="139.44999999999999"/>
    <x v="3"/>
    <x v="2"/>
    <n v="3"/>
    <n v="418.34999999999997"/>
    <x v="6"/>
    <x v="11"/>
    <n v="2028"/>
    <s v="Bulk Order"/>
  </r>
  <r>
    <x v="1785"/>
    <d v="2028-12-20T00:00:00"/>
    <x v="7"/>
    <x v="3"/>
    <x v="17"/>
    <n v="2"/>
    <n v="113.42"/>
    <x v="3"/>
    <x v="1"/>
    <n v="4.064516129032258"/>
    <n v="226.84"/>
    <x v="0"/>
    <x v="11"/>
    <n v="2028"/>
    <s v="Regular"/>
  </r>
  <r>
    <x v="1786"/>
    <d v="2028-12-21T00:00:00"/>
    <x v="7"/>
    <x v="3"/>
    <x v="11"/>
    <n v="1"/>
    <n v="177.59"/>
    <x v="2"/>
    <x v="2"/>
    <n v="3"/>
    <n v="177.59"/>
    <x v="1"/>
    <x v="11"/>
    <n v="2028"/>
    <s v="Regular"/>
  </r>
  <r>
    <x v="1787"/>
    <d v="2028-12-22T00:00:00"/>
    <x v="8"/>
    <x v="0"/>
    <x v="3"/>
    <n v="2"/>
    <n v="91.85"/>
    <x v="8"/>
    <x v="2"/>
    <n v="4"/>
    <n v="183.7"/>
    <x v="2"/>
    <x v="11"/>
    <n v="2028"/>
    <s v="Regular"/>
  </r>
  <r>
    <x v="1788"/>
    <d v="2028-12-23T00:00:00"/>
    <x v="1"/>
    <x v="3"/>
    <x v="5"/>
    <n v="1"/>
    <n v="143.94"/>
    <x v="5"/>
    <x v="3"/>
    <n v="3"/>
    <n v="143.94"/>
    <x v="3"/>
    <x v="11"/>
    <n v="2028"/>
    <s v="Regular"/>
  </r>
  <r>
    <x v="1789"/>
    <d v="2028-12-24T00:00:00"/>
    <x v="7"/>
    <x v="1"/>
    <x v="9"/>
    <n v="1"/>
    <n v="244.3"/>
    <x v="2"/>
    <x v="2"/>
    <n v="3"/>
    <n v="244.3"/>
    <x v="4"/>
    <x v="11"/>
    <n v="2028"/>
    <s v="Regular"/>
  </r>
  <r>
    <x v="1790"/>
    <d v="2028-12-25T00:00:00"/>
    <x v="13"/>
    <x v="0"/>
    <x v="4"/>
    <n v="1"/>
    <n v="71.459999999999994"/>
    <x v="8"/>
    <x v="3"/>
    <n v="5"/>
    <n v="71.459999999999994"/>
    <x v="5"/>
    <x v="11"/>
    <n v="2028"/>
    <s v="Regular"/>
  </r>
  <r>
    <x v="1791"/>
    <d v="2028-12-26T00:00:00"/>
    <x v="8"/>
    <x v="3"/>
    <x v="11"/>
    <n v="2"/>
    <n v="143.06"/>
    <x v="3"/>
    <x v="0"/>
    <n v="5"/>
    <n v="286.12"/>
    <x v="6"/>
    <x v="11"/>
    <n v="2028"/>
    <s v="Regular"/>
  </r>
  <r>
    <x v="1792"/>
    <d v="2028-12-27T00:00:00"/>
    <x v="11"/>
    <x v="2"/>
    <x v="16"/>
    <n v="1"/>
    <n v="123.59"/>
    <x v="2"/>
    <x v="3"/>
    <n v="3"/>
    <n v="123.59"/>
    <x v="0"/>
    <x v="11"/>
    <n v="2028"/>
    <s v="Regular"/>
  </r>
  <r>
    <x v="1793"/>
    <d v="2028-12-28T00:00:00"/>
    <x v="7"/>
    <x v="1"/>
    <x v="12"/>
    <n v="1"/>
    <n v="177.52"/>
    <x v="4"/>
    <x v="3"/>
    <n v="4"/>
    <n v="177.52"/>
    <x v="1"/>
    <x v="11"/>
    <n v="2028"/>
    <s v="Regular"/>
  </r>
  <r>
    <x v="1794"/>
    <d v="2028-12-29T00:00:00"/>
    <x v="8"/>
    <x v="3"/>
    <x v="5"/>
    <n v="1"/>
    <n v="178.16"/>
    <x v="1"/>
    <x v="3"/>
    <n v="5"/>
    <n v="178.16"/>
    <x v="2"/>
    <x v="11"/>
    <n v="2028"/>
    <s v="Regular"/>
  </r>
  <r>
    <x v="1795"/>
    <d v="2028-12-30T00:00:00"/>
    <x v="14"/>
    <x v="3"/>
    <x v="17"/>
    <n v="2"/>
    <n v="159.47999999999999"/>
    <x v="2"/>
    <x v="1"/>
    <n v="4"/>
    <n v="318.95999999999998"/>
    <x v="3"/>
    <x v="11"/>
    <n v="2028"/>
    <s v="Regular"/>
  </r>
  <r>
    <x v="1796"/>
    <d v="2028-12-31T00:00:00"/>
    <x v="14"/>
    <x v="1"/>
    <x v="15"/>
    <n v="1"/>
    <n v="163"/>
    <x v="3"/>
    <x v="0"/>
    <n v="5"/>
    <n v="163"/>
    <x v="4"/>
    <x v="11"/>
    <n v="2028"/>
    <s v="Regular"/>
  </r>
  <r>
    <x v="1797"/>
    <d v="2029-01-01T00:00:00"/>
    <x v="0"/>
    <x v="0"/>
    <x v="10"/>
    <n v="2"/>
    <n v="98.07"/>
    <x v="1"/>
    <x v="2"/>
    <n v="5"/>
    <n v="196.14"/>
    <x v="5"/>
    <x v="0"/>
    <n v="2029"/>
    <s v="Regular"/>
  </r>
  <r>
    <x v="1798"/>
    <d v="2029-01-02T00:00:00"/>
    <x v="14"/>
    <x v="2"/>
    <x v="2"/>
    <n v="1"/>
    <n v="190.53"/>
    <x v="2"/>
    <x v="2"/>
    <n v="4.1170212765957448"/>
    <n v="190.53"/>
    <x v="6"/>
    <x v="0"/>
    <n v="2029"/>
    <s v="Regular"/>
  </r>
  <r>
    <x v="1799"/>
    <d v="2029-01-03T00:00:00"/>
    <x v="10"/>
    <x v="3"/>
    <x v="11"/>
    <n v="4"/>
    <n v="85.71"/>
    <x v="4"/>
    <x v="2"/>
    <n v="4"/>
    <n v="342.84"/>
    <x v="0"/>
    <x v="0"/>
    <n v="2029"/>
    <s v="Bulk Order"/>
  </r>
  <r>
    <x v="1800"/>
    <d v="2029-01-04T00:00:00"/>
    <x v="12"/>
    <x v="3"/>
    <x v="17"/>
    <n v="3"/>
    <n v="132.28"/>
    <x v="0"/>
    <x v="2"/>
    <n v="3"/>
    <n v="396.84000000000003"/>
    <x v="1"/>
    <x v="0"/>
    <n v="2029"/>
    <s v="Bulk Order"/>
  </r>
  <r>
    <x v="1801"/>
    <d v="2029-01-05T00:00:00"/>
    <x v="21"/>
    <x v="2"/>
    <x v="8"/>
    <n v="3"/>
    <n v="151.78928571428568"/>
    <x v="3"/>
    <x v="2"/>
    <n v="2"/>
    <n v="455.36785714285702"/>
    <x v="2"/>
    <x v="0"/>
    <n v="2029"/>
    <s v="Bulk Order"/>
  </r>
  <r>
    <x v="1802"/>
    <d v="2029-01-06T00:00:00"/>
    <x v="19"/>
    <x v="2"/>
    <x v="7"/>
    <n v="2"/>
    <n v="196.65"/>
    <x v="5"/>
    <x v="1"/>
    <n v="5"/>
    <n v="393.3"/>
    <x v="3"/>
    <x v="0"/>
    <n v="2029"/>
    <s v="Regular"/>
  </r>
  <r>
    <x v="1803"/>
    <d v="2029-01-07T00:00:00"/>
    <x v="2"/>
    <x v="3"/>
    <x v="14"/>
    <n v="1"/>
    <n v="241.74"/>
    <x v="12"/>
    <x v="2"/>
    <n v="2"/>
    <n v="241.74"/>
    <x v="4"/>
    <x v="0"/>
    <n v="2029"/>
    <s v="Regular"/>
  </r>
  <r>
    <x v="1804"/>
    <d v="2029-01-08T00:00:00"/>
    <x v="0"/>
    <x v="1"/>
    <x v="15"/>
    <n v="2"/>
    <n v="336.69"/>
    <x v="2"/>
    <x v="2"/>
    <n v="5"/>
    <n v="673.38"/>
    <x v="5"/>
    <x v="0"/>
    <n v="2029"/>
    <s v="Regular"/>
  </r>
  <r>
    <x v="1805"/>
    <d v="2029-01-09T00:00:00"/>
    <x v="1"/>
    <x v="1"/>
    <x v="6"/>
    <n v="3"/>
    <n v="275.49"/>
    <x v="3"/>
    <x v="2"/>
    <n v="5"/>
    <n v="826.47"/>
    <x v="6"/>
    <x v="0"/>
    <n v="2029"/>
    <s v="Bulk Order"/>
  </r>
  <r>
    <x v="1806"/>
    <d v="2029-01-10T00:00:00"/>
    <x v="10"/>
    <x v="1"/>
    <x v="12"/>
    <n v="3"/>
    <n v="424.42"/>
    <x v="4"/>
    <x v="2"/>
    <n v="4"/>
    <n v="1273.26"/>
    <x v="0"/>
    <x v="0"/>
    <n v="2029"/>
    <s v="Bulk Order"/>
  </r>
  <r>
    <x v="1807"/>
    <d v="2029-01-11T00:00:00"/>
    <x v="12"/>
    <x v="2"/>
    <x v="18"/>
    <n v="2"/>
    <n v="119.59"/>
    <x v="0"/>
    <x v="0"/>
    <n v="5"/>
    <n v="239.18"/>
    <x v="1"/>
    <x v="0"/>
    <n v="2029"/>
    <s v="Regular"/>
  </r>
  <r>
    <x v="1808"/>
    <d v="2029-01-12T00:00:00"/>
    <x v="10"/>
    <x v="3"/>
    <x v="14"/>
    <n v="4"/>
    <n v="242.28"/>
    <x v="8"/>
    <x v="1"/>
    <n v="4"/>
    <n v="969.12"/>
    <x v="2"/>
    <x v="0"/>
    <n v="2029"/>
    <s v="Bulk Order"/>
  </r>
  <r>
    <x v="1809"/>
    <d v="2029-01-13T00:00:00"/>
    <x v="15"/>
    <x v="2"/>
    <x v="2"/>
    <n v="1"/>
    <n v="185.94"/>
    <x v="0"/>
    <x v="0"/>
    <n v="1"/>
    <n v="185.94"/>
    <x v="3"/>
    <x v="0"/>
    <n v="2029"/>
    <s v="Regular"/>
  </r>
  <r>
    <x v="1810"/>
    <d v="2029-01-14T00:00:00"/>
    <x v="9"/>
    <x v="3"/>
    <x v="11"/>
    <n v="2"/>
    <n v="136.09"/>
    <x v="1"/>
    <x v="2"/>
    <n v="5"/>
    <n v="272.18"/>
    <x v="4"/>
    <x v="0"/>
    <n v="2029"/>
    <s v="Regular"/>
  </r>
  <r>
    <x v="1811"/>
    <d v="2029-01-15T00:00:00"/>
    <x v="5"/>
    <x v="1"/>
    <x v="6"/>
    <n v="2"/>
    <n v="181.25"/>
    <x v="6"/>
    <x v="0"/>
    <n v="4"/>
    <n v="362.5"/>
    <x v="5"/>
    <x v="0"/>
    <n v="2029"/>
    <s v="Regular"/>
  </r>
  <r>
    <x v="1812"/>
    <d v="2029-01-16T00:00:00"/>
    <x v="2"/>
    <x v="1"/>
    <x v="9"/>
    <n v="1"/>
    <n v="245.57"/>
    <x v="8"/>
    <x v="0"/>
    <n v="5"/>
    <n v="245.57"/>
    <x v="6"/>
    <x v="0"/>
    <n v="2029"/>
    <s v="Regular"/>
  </r>
  <r>
    <x v="1813"/>
    <d v="2029-01-17T00:00:00"/>
    <x v="2"/>
    <x v="2"/>
    <x v="2"/>
    <n v="1"/>
    <n v="151.76"/>
    <x v="1"/>
    <x v="0"/>
    <n v="5"/>
    <n v="151.76"/>
    <x v="0"/>
    <x v="0"/>
    <n v="2029"/>
    <s v="Regular"/>
  </r>
  <r>
    <x v="1814"/>
    <d v="2029-01-18T00:00:00"/>
    <x v="2"/>
    <x v="1"/>
    <x v="6"/>
    <n v="2"/>
    <n v="388.01"/>
    <x v="8"/>
    <x v="0"/>
    <n v="4.10752688172043"/>
    <n v="776.02"/>
    <x v="1"/>
    <x v="0"/>
    <n v="2029"/>
    <s v="Regular"/>
  </r>
  <r>
    <x v="1815"/>
    <d v="2029-01-19T00:00:00"/>
    <x v="22"/>
    <x v="1"/>
    <x v="12"/>
    <n v="4"/>
    <n v="168.56"/>
    <x v="1"/>
    <x v="2"/>
    <n v="5"/>
    <n v="674.24"/>
    <x v="2"/>
    <x v="0"/>
    <n v="2029"/>
    <s v="Bulk Order"/>
  </r>
  <r>
    <x v="1816"/>
    <d v="2029-01-20T00:00:00"/>
    <x v="24"/>
    <x v="1"/>
    <x v="15"/>
    <n v="4"/>
    <n v="288.02"/>
    <x v="4"/>
    <x v="3"/>
    <n v="4"/>
    <n v="1152.08"/>
    <x v="3"/>
    <x v="0"/>
    <n v="2029"/>
    <s v="Bulk Order"/>
  </r>
  <r>
    <x v="1817"/>
    <d v="2029-01-21T00:00:00"/>
    <x v="11"/>
    <x v="0"/>
    <x v="0"/>
    <n v="2"/>
    <n v="137.26"/>
    <x v="2"/>
    <x v="0"/>
    <n v="4"/>
    <n v="274.52"/>
    <x v="4"/>
    <x v="0"/>
    <n v="2029"/>
    <s v="Regular"/>
  </r>
  <r>
    <x v="1818"/>
    <d v="2029-01-22T00:00:00"/>
    <x v="1"/>
    <x v="3"/>
    <x v="17"/>
    <n v="1"/>
    <n v="88.86"/>
    <x v="8"/>
    <x v="0"/>
    <n v="5"/>
    <n v="88.86"/>
    <x v="5"/>
    <x v="0"/>
    <n v="2029"/>
    <s v="Regular"/>
  </r>
  <r>
    <x v="1819"/>
    <d v="2029-01-23T00:00:00"/>
    <x v="17"/>
    <x v="3"/>
    <x v="13"/>
    <n v="2"/>
    <n v="161.85"/>
    <x v="5"/>
    <x v="2"/>
    <n v="5"/>
    <n v="323.7"/>
    <x v="6"/>
    <x v="0"/>
    <n v="2029"/>
    <s v="Regular"/>
  </r>
  <r>
    <x v="1820"/>
    <d v="2029-01-24T00:00:00"/>
    <x v="7"/>
    <x v="1"/>
    <x v="6"/>
    <n v="1"/>
    <n v="418.36"/>
    <x v="2"/>
    <x v="1"/>
    <n v="3"/>
    <n v="418.36"/>
    <x v="0"/>
    <x v="0"/>
    <n v="2029"/>
    <s v="Regular"/>
  </r>
  <r>
    <x v="1821"/>
    <d v="2029-01-25T00:00:00"/>
    <x v="2"/>
    <x v="3"/>
    <x v="13"/>
    <n v="1"/>
    <n v="110.85"/>
    <x v="6"/>
    <x v="3"/>
    <n v="5"/>
    <n v="110.85"/>
    <x v="1"/>
    <x v="0"/>
    <n v="2029"/>
    <s v="Regular"/>
  </r>
  <r>
    <x v="1822"/>
    <d v="2029-01-26T00:00:00"/>
    <x v="12"/>
    <x v="0"/>
    <x v="19"/>
    <n v="2"/>
    <n v="44.48"/>
    <x v="8"/>
    <x v="0"/>
    <n v="4.064516129032258"/>
    <n v="88.96"/>
    <x v="2"/>
    <x v="0"/>
    <n v="2029"/>
    <s v="Regular"/>
  </r>
  <r>
    <x v="1823"/>
    <d v="2029-01-27T00:00:00"/>
    <x v="19"/>
    <x v="3"/>
    <x v="11"/>
    <n v="2"/>
    <n v="248.14"/>
    <x v="4"/>
    <x v="1"/>
    <n v="2"/>
    <n v="496.28"/>
    <x v="3"/>
    <x v="0"/>
    <n v="2029"/>
    <s v="Regular"/>
  </r>
  <r>
    <x v="1824"/>
    <d v="2029-01-28T00:00:00"/>
    <x v="22"/>
    <x v="3"/>
    <x v="14"/>
    <n v="1"/>
    <n v="142.36000000000001"/>
    <x v="3"/>
    <x v="0"/>
    <n v="4"/>
    <n v="142.36000000000001"/>
    <x v="4"/>
    <x v="0"/>
    <n v="2029"/>
    <s v="Regular"/>
  </r>
  <r>
    <x v="1825"/>
    <d v="2029-01-29T00:00:00"/>
    <x v="2"/>
    <x v="3"/>
    <x v="17"/>
    <n v="2"/>
    <n v="184.2"/>
    <x v="6"/>
    <x v="2"/>
    <n v="3"/>
    <n v="368.4"/>
    <x v="5"/>
    <x v="0"/>
    <n v="2029"/>
    <s v="Regular"/>
  </r>
  <r>
    <x v="1826"/>
    <d v="2029-01-30T00:00:00"/>
    <x v="16"/>
    <x v="3"/>
    <x v="17"/>
    <n v="1"/>
    <n v="236.53"/>
    <x v="5"/>
    <x v="1"/>
    <n v="5"/>
    <n v="236.53"/>
    <x v="6"/>
    <x v="0"/>
    <n v="2029"/>
    <s v="Regular"/>
  </r>
  <r>
    <x v="1827"/>
    <d v="2029-01-31T00:00:00"/>
    <x v="21"/>
    <x v="2"/>
    <x v="7"/>
    <n v="1"/>
    <n v="171.5"/>
    <x v="3"/>
    <x v="3"/>
    <n v="5"/>
    <n v="171.5"/>
    <x v="0"/>
    <x v="0"/>
    <n v="2029"/>
    <s v="Regular"/>
  </r>
  <r>
    <x v="1828"/>
    <d v="2029-02-01T00:00:00"/>
    <x v="17"/>
    <x v="1"/>
    <x v="15"/>
    <n v="3"/>
    <n v="258.95"/>
    <x v="3"/>
    <x v="1"/>
    <n v="4"/>
    <n v="776.84999999999991"/>
    <x v="1"/>
    <x v="1"/>
    <n v="2029"/>
    <s v="Bulk Order"/>
  </r>
  <r>
    <x v="1829"/>
    <d v="2029-02-02T00:00:00"/>
    <x v="19"/>
    <x v="2"/>
    <x v="7"/>
    <n v="2"/>
    <n v="191.58"/>
    <x v="6"/>
    <x v="3"/>
    <n v="4"/>
    <n v="383.16"/>
    <x v="2"/>
    <x v="1"/>
    <n v="2029"/>
    <s v="Regular"/>
  </r>
  <r>
    <x v="1830"/>
    <d v="2029-02-03T00:00:00"/>
    <x v="20"/>
    <x v="0"/>
    <x v="4"/>
    <n v="1"/>
    <n v="92.444545454545448"/>
    <x v="0"/>
    <x v="0"/>
    <n v="4"/>
    <n v="92.444545454545448"/>
    <x v="3"/>
    <x v="1"/>
    <n v="2029"/>
    <s v="Regular"/>
  </r>
  <r>
    <x v="1831"/>
    <d v="2029-02-04T00:00:00"/>
    <x v="18"/>
    <x v="3"/>
    <x v="17"/>
    <n v="2"/>
    <n v="124.88"/>
    <x v="8"/>
    <x v="0"/>
    <n v="3"/>
    <n v="249.76"/>
    <x v="4"/>
    <x v="1"/>
    <n v="2029"/>
    <s v="Regular"/>
  </r>
  <r>
    <x v="1832"/>
    <d v="2029-02-05T00:00:00"/>
    <x v="5"/>
    <x v="1"/>
    <x v="1"/>
    <n v="2"/>
    <n v="405.24"/>
    <x v="3"/>
    <x v="3"/>
    <n v="4.032258064516129"/>
    <n v="810.48"/>
    <x v="5"/>
    <x v="1"/>
    <n v="2029"/>
    <s v="Regular"/>
  </r>
  <r>
    <x v="1833"/>
    <d v="2029-02-06T00:00:00"/>
    <x v="10"/>
    <x v="0"/>
    <x v="4"/>
    <n v="1"/>
    <n v="134.12"/>
    <x v="5"/>
    <x v="0"/>
    <n v="5"/>
    <n v="134.12"/>
    <x v="6"/>
    <x v="1"/>
    <n v="2029"/>
    <s v="Regular"/>
  </r>
  <r>
    <x v="1834"/>
    <d v="2029-02-07T00:00:00"/>
    <x v="17"/>
    <x v="1"/>
    <x v="9"/>
    <n v="1"/>
    <n v="418.49"/>
    <x v="8"/>
    <x v="2"/>
    <n v="4"/>
    <n v="418.49"/>
    <x v="0"/>
    <x v="1"/>
    <n v="2029"/>
    <s v="Regular"/>
  </r>
  <r>
    <x v="1835"/>
    <d v="2029-02-08T00:00:00"/>
    <x v="24"/>
    <x v="0"/>
    <x v="19"/>
    <n v="3"/>
    <n v="115.38"/>
    <x v="1"/>
    <x v="1"/>
    <n v="4"/>
    <n v="346.14"/>
    <x v="1"/>
    <x v="1"/>
    <n v="2029"/>
    <s v="Bulk Order"/>
  </r>
  <r>
    <x v="1836"/>
    <d v="2029-02-09T00:00:00"/>
    <x v="20"/>
    <x v="2"/>
    <x v="16"/>
    <n v="2"/>
    <n v="112.02"/>
    <x v="3"/>
    <x v="1"/>
    <n v="5"/>
    <n v="224.04"/>
    <x v="2"/>
    <x v="1"/>
    <n v="2029"/>
    <s v="Regular"/>
  </r>
  <r>
    <x v="1837"/>
    <d v="2029-02-10T00:00:00"/>
    <x v="15"/>
    <x v="2"/>
    <x v="18"/>
    <n v="4"/>
    <n v="180.35"/>
    <x v="2"/>
    <x v="2"/>
    <n v="4"/>
    <n v="721.4"/>
    <x v="3"/>
    <x v="1"/>
    <n v="2029"/>
    <s v="Bulk Order"/>
  </r>
  <r>
    <x v="1838"/>
    <d v="2029-02-11T00:00:00"/>
    <x v="3"/>
    <x v="1"/>
    <x v="12"/>
    <n v="1"/>
    <n v="295.89999999999998"/>
    <x v="5"/>
    <x v="1"/>
    <n v="3"/>
    <n v="295.89999999999998"/>
    <x v="4"/>
    <x v="1"/>
    <n v="2029"/>
    <s v="Regular"/>
  </r>
  <r>
    <x v="1839"/>
    <d v="2029-02-12T00:00:00"/>
    <x v="9"/>
    <x v="3"/>
    <x v="17"/>
    <n v="3"/>
    <n v="92.73"/>
    <x v="4"/>
    <x v="2"/>
    <n v="5"/>
    <n v="278.19"/>
    <x v="5"/>
    <x v="1"/>
    <n v="2029"/>
    <s v="Bulk Order"/>
  </r>
  <r>
    <x v="1840"/>
    <d v="2029-02-13T00:00:00"/>
    <x v="22"/>
    <x v="3"/>
    <x v="11"/>
    <n v="3"/>
    <n v="81.69"/>
    <x v="6"/>
    <x v="1"/>
    <n v="4"/>
    <n v="245.07"/>
    <x v="6"/>
    <x v="1"/>
    <n v="2029"/>
    <s v="Bulk Order"/>
  </r>
  <r>
    <x v="1841"/>
    <d v="2029-02-14T00:00:00"/>
    <x v="0"/>
    <x v="3"/>
    <x v="17"/>
    <n v="2"/>
    <n v="177.72"/>
    <x v="8"/>
    <x v="1"/>
    <n v="4"/>
    <n v="355.44"/>
    <x v="0"/>
    <x v="1"/>
    <n v="2029"/>
    <s v="Regular"/>
  </r>
  <r>
    <x v="1842"/>
    <d v="2029-02-15T00:00:00"/>
    <x v="24"/>
    <x v="2"/>
    <x v="18"/>
    <n v="1"/>
    <n v="157.27000000000001"/>
    <x v="7"/>
    <x v="0"/>
    <n v="5"/>
    <n v="157.27000000000001"/>
    <x v="1"/>
    <x v="1"/>
    <n v="2029"/>
    <s v="Regular"/>
  </r>
  <r>
    <x v="1843"/>
    <d v="2029-02-16T00:00:00"/>
    <x v="1"/>
    <x v="0"/>
    <x v="0"/>
    <n v="3"/>
    <n v="147.63999999999999"/>
    <x v="5"/>
    <x v="1"/>
    <n v="5"/>
    <n v="442.91999999999996"/>
    <x v="2"/>
    <x v="1"/>
    <n v="2029"/>
    <s v="Bulk Order"/>
  </r>
  <r>
    <x v="1844"/>
    <d v="2029-02-17T00:00:00"/>
    <x v="6"/>
    <x v="0"/>
    <x v="10"/>
    <n v="4"/>
    <n v="83.43"/>
    <x v="3"/>
    <x v="3"/>
    <n v="3"/>
    <n v="333.72"/>
    <x v="3"/>
    <x v="1"/>
    <n v="2029"/>
    <s v="Bulk Order"/>
  </r>
  <r>
    <x v="1845"/>
    <d v="2029-02-18T00:00:00"/>
    <x v="3"/>
    <x v="1"/>
    <x v="1"/>
    <n v="1"/>
    <n v="430.78"/>
    <x v="6"/>
    <x v="1"/>
    <n v="5"/>
    <n v="430.78"/>
    <x v="4"/>
    <x v="1"/>
    <n v="2029"/>
    <s v="Regular"/>
  </r>
  <r>
    <x v="1846"/>
    <d v="2029-02-19T00:00:00"/>
    <x v="9"/>
    <x v="3"/>
    <x v="13"/>
    <n v="1"/>
    <n v="170.17"/>
    <x v="8"/>
    <x v="0"/>
    <n v="3"/>
    <n v="170.17"/>
    <x v="5"/>
    <x v="1"/>
    <n v="2029"/>
    <s v="Regular"/>
  </r>
  <r>
    <x v="1847"/>
    <d v="2029-02-20T00:00:00"/>
    <x v="3"/>
    <x v="3"/>
    <x v="14"/>
    <n v="2"/>
    <n v="156.52000000000001"/>
    <x v="2"/>
    <x v="0"/>
    <n v="5"/>
    <n v="313.04000000000002"/>
    <x v="6"/>
    <x v="1"/>
    <n v="2029"/>
    <s v="Regular"/>
  </r>
  <r>
    <x v="1848"/>
    <d v="2029-02-21T00:00:00"/>
    <x v="1"/>
    <x v="3"/>
    <x v="14"/>
    <n v="3"/>
    <n v="174.5"/>
    <x v="3"/>
    <x v="3"/>
    <n v="1"/>
    <n v="523.5"/>
    <x v="0"/>
    <x v="1"/>
    <n v="2029"/>
    <s v="Bulk Order"/>
  </r>
  <r>
    <x v="1849"/>
    <d v="2029-02-22T00:00:00"/>
    <x v="5"/>
    <x v="1"/>
    <x v="1"/>
    <n v="2"/>
    <n v="301.63"/>
    <x v="6"/>
    <x v="3"/>
    <n v="3"/>
    <n v="603.26"/>
    <x v="1"/>
    <x v="1"/>
    <n v="2029"/>
    <s v="Regular"/>
  </r>
  <r>
    <x v="1850"/>
    <d v="2029-02-23T00:00:00"/>
    <x v="7"/>
    <x v="0"/>
    <x v="3"/>
    <n v="2"/>
    <n v="72.27"/>
    <x v="5"/>
    <x v="3"/>
    <n v="5"/>
    <n v="144.54"/>
    <x v="2"/>
    <x v="1"/>
    <n v="2029"/>
    <s v="Regular"/>
  </r>
  <r>
    <x v="1851"/>
    <d v="2029-02-24T00:00:00"/>
    <x v="6"/>
    <x v="0"/>
    <x v="0"/>
    <n v="3"/>
    <n v="60.31"/>
    <x v="8"/>
    <x v="0"/>
    <n v="4"/>
    <n v="180.93"/>
    <x v="3"/>
    <x v="1"/>
    <n v="2029"/>
    <s v="Bulk Order"/>
  </r>
  <r>
    <x v="1852"/>
    <d v="2029-02-25T00:00:00"/>
    <x v="6"/>
    <x v="2"/>
    <x v="16"/>
    <n v="1"/>
    <n v="109.08"/>
    <x v="3"/>
    <x v="2"/>
    <n v="5"/>
    <n v="109.08"/>
    <x v="4"/>
    <x v="1"/>
    <n v="2029"/>
    <s v="Regular"/>
  </r>
  <r>
    <x v="1853"/>
    <d v="2029-02-26T00:00:00"/>
    <x v="3"/>
    <x v="1"/>
    <x v="6"/>
    <n v="2"/>
    <n v="435.81"/>
    <x v="5"/>
    <x v="2"/>
    <n v="4"/>
    <n v="871.62"/>
    <x v="5"/>
    <x v="1"/>
    <n v="2029"/>
    <s v="Regular"/>
  </r>
  <r>
    <x v="1854"/>
    <d v="2029-02-27T00:00:00"/>
    <x v="9"/>
    <x v="2"/>
    <x v="8"/>
    <n v="4"/>
    <n v="187.24"/>
    <x v="1"/>
    <x v="3"/>
    <n v="4"/>
    <n v="748.96"/>
    <x v="6"/>
    <x v="1"/>
    <n v="2029"/>
    <s v="Bulk Order"/>
  </r>
  <r>
    <x v="1855"/>
    <d v="2029-02-28T00:00:00"/>
    <x v="22"/>
    <x v="1"/>
    <x v="9"/>
    <n v="1"/>
    <n v="437.96"/>
    <x v="6"/>
    <x v="1"/>
    <n v="3"/>
    <n v="437.96"/>
    <x v="0"/>
    <x v="1"/>
    <n v="2029"/>
    <s v="Regular"/>
  </r>
  <r>
    <x v="1856"/>
    <d v="2029-03-01T00:00:00"/>
    <x v="3"/>
    <x v="1"/>
    <x v="6"/>
    <n v="1"/>
    <n v="229.12"/>
    <x v="5"/>
    <x v="3"/>
    <n v="4"/>
    <n v="229.12"/>
    <x v="1"/>
    <x v="2"/>
    <n v="2029"/>
    <s v="Regular"/>
  </r>
  <r>
    <x v="1857"/>
    <d v="2029-03-02T00:00:00"/>
    <x v="8"/>
    <x v="1"/>
    <x v="12"/>
    <n v="1"/>
    <n v="246.98"/>
    <x v="6"/>
    <x v="2"/>
    <n v="3"/>
    <n v="246.98"/>
    <x v="2"/>
    <x v="2"/>
    <n v="2029"/>
    <s v="Regular"/>
  </r>
  <r>
    <x v="1858"/>
    <d v="2029-03-03T00:00:00"/>
    <x v="24"/>
    <x v="1"/>
    <x v="9"/>
    <n v="1"/>
    <n v="380.44"/>
    <x v="6"/>
    <x v="3"/>
    <n v="4"/>
    <n v="380.44"/>
    <x v="3"/>
    <x v="2"/>
    <n v="2029"/>
    <s v="Regular"/>
  </r>
  <r>
    <x v="1859"/>
    <d v="2029-03-04T00:00:00"/>
    <x v="16"/>
    <x v="1"/>
    <x v="9"/>
    <n v="2"/>
    <n v="301.45"/>
    <x v="8"/>
    <x v="1"/>
    <n v="5"/>
    <n v="602.9"/>
    <x v="4"/>
    <x v="2"/>
    <n v="2029"/>
    <s v="Regular"/>
  </r>
  <r>
    <x v="1860"/>
    <d v="2029-03-05T00:00:00"/>
    <x v="19"/>
    <x v="3"/>
    <x v="13"/>
    <n v="1"/>
    <n v="111.12"/>
    <x v="6"/>
    <x v="1"/>
    <n v="5"/>
    <n v="111.12"/>
    <x v="5"/>
    <x v="2"/>
    <n v="2029"/>
    <s v="Regular"/>
  </r>
  <r>
    <x v="1861"/>
    <d v="2029-03-06T00:00:00"/>
    <x v="17"/>
    <x v="1"/>
    <x v="12"/>
    <n v="3"/>
    <n v="395.88"/>
    <x v="6"/>
    <x v="2"/>
    <n v="5"/>
    <n v="1187.6399999999999"/>
    <x v="6"/>
    <x v="2"/>
    <n v="2029"/>
    <s v="Bulk Order"/>
  </r>
  <r>
    <x v="1862"/>
    <d v="2029-03-07T00:00:00"/>
    <x v="5"/>
    <x v="1"/>
    <x v="6"/>
    <n v="1"/>
    <n v="292.10000000000002"/>
    <x v="7"/>
    <x v="0"/>
    <n v="4"/>
    <n v="292.10000000000002"/>
    <x v="0"/>
    <x v="2"/>
    <n v="2029"/>
    <s v="Regular"/>
  </r>
  <r>
    <x v="1863"/>
    <d v="2029-03-08T00:00:00"/>
    <x v="7"/>
    <x v="0"/>
    <x v="10"/>
    <n v="4"/>
    <n v="51"/>
    <x v="8"/>
    <x v="0"/>
    <n v="3"/>
    <n v="204"/>
    <x v="1"/>
    <x v="2"/>
    <n v="2029"/>
    <s v="Bulk Order"/>
  </r>
  <r>
    <x v="1864"/>
    <d v="2029-03-09T00:00:00"/>
    <x v="24"/>
    <x v="1"/>
    <x v="12"/>
    <n v="2"/>
    <n v="337.1"/>
    <x v="2"/>
    <x v="5"/>
    <n v="4"/>
    <n v="674.2"/>
    <x v="2"/>
    <x v="2"/>
    <n v="2029"/>
    <s v="Regular"/>
  </r>
  <r>
    <x v="1865"/>
    <d v="2029-03-10T00:00:00"/>
    <x v="1"/>
    <x v="0"/>
    <x v="0"/>
    <n v="2"/>
    <n v="66.319999999999993"/>
    <x v="6"/>
    <x v="1"/>
    <n v="3"/>
    <n v="132.63999999999999"/>
    <x v="3"/>
    <x v="2"/>
    <n v="2029"/>
    <s v="Regular"/>
  </r>
  <r>
    <x v="1866"/>
    <d v="2029-03-11T00:00:00"/>
    <x v="4"/>
    <x v="2"/>
    <x v="16"/>
    <n v="2"/>
    <n v="141.37"/>
    <x v="2"/>
    <x v="0"/>
    <n v="4"/>
    <n v="282.74"/>
    <x v="4"/>
    <x v="2"/>
    <n v="2029"/>
    <s v="Regular"/>
  </r>
  <r>
    <x v="1867"/>
    <d v="2029-03-12T00:00:00"/>
    <x v="1"/>
    <x v="0"/>
    <x v="4"/>
    <n v="2"/>
    <n v="61.26"/>
    <x v="0"/>
    <x v="3"/>
    <n v="3"/>
    <n v="122.52"/>
    <x v="5"/>
    <x v="2"/>
    <n v="2029"/>
    <s v="Regular"/>
  </r>
  <r>
    <x v="1868"/>
    <d v="2029-03-13T00:00:00"/>
    <x v="23"/>
    <x v="1"/>
    <x v="12"/>
    <n v="1"/>
    <n v="371.9"/>
    <x v="8"/>
    <x v="2"/>
    <n v="5"/>
    <n v="371.9"/>
    <x v="6"/>
    <x v="2"/>
    <n v="2029"/>
    <s v="Regular"/>
  </r>
  <r>
    <x v="1869"/>
    <d v="2029-03-14T00:00:00"/>
    <x v="23"/>
    <x v="3"/>
    <x v="14"/>
    <n v="3"/>
    <n v="152.43"/>
    <x v="0"/>
    <x v="3"/>
    <n v="3"/>
    <n v="457.29"/>
    <x v="0"/>
    <x v="2"/>
    <n v="2029"/>
    <s v="Bulk Order"/>
  </r>
  <r>
    <x v="1870"/>
    <d v="2029-03-15T00:00:00"/>
    <x v="8"/>
    <x v="0"/>
    <x v="10"/>
    <n v="2"/>
    <n v="60.55"/>
    <x v="0"/>
    <x v="1"/>
    <n v="3"/>
    <n v="121.1"/>
    <x v="1"/>
    <x v="2"/>
    <n v="2029"/>
    <s v="Regular"/>
  </r>
  <r>
    <x v="1871"/>
    <d v="2029-03-16T00:00:00"/>
    <x v="15"/>
    <x v="0"/>
    <x v="3"/>
    <n v="2"/>
    <n v="88.48"/>
    <x v="4"/>
    <x v="0"/>
    <n v="4"/>
    <n v="176.96"/>
    <x v="2"/>
    <x v="2"/>
    <n v="2029"/>
    <s v="Regular"/>
  </r>
  <r>
    <x v="1872"/>
    <d v="2029-03-17T00:00:00"/>
    <x v="24"/>
    <x v="1"/>
    <x v="15"/>
    <n v="1"/>
    <n v="217.39"/>
    <x v="1"/>
    <x v="2"/>
    <n v="4"/>
    <n v="217.39"/>
    <x v="3"/>
    <x v="2"/>
    <n v="2029"/>
    <s v="Regular"/>
  </r>
  <r>
    <x v="1873"/>
    <d v="2029-03-18T00:00:00"/>
    <x v="19"/>
    <x v="3"/>
    <x v="13"/>
    <n v="1"/>
    <n v="119.36"/>
    <x v="3"/>
    <x v="0"/>
    <n v="5"/>
    <n v="119.36"/>
    <x v="4"/>
    <x v="2"/>
    <n v="2029"/>
    <s v="Regular"/>
  </r>
  <r>
    <x v="1874"/>
    <d v="2029-03-19T00:00:00"/>
    <x v="12"/>
    <x v="1"/>
    <x v="1"/>
    <n v="1"/>
    <n v="233.82"/>
    <x v="6"/>
    <x v="3"/>
    <n v="5"/>
    <n v="233.82"/>
    <x v="5"/>
    <x v="2"/>
    <n v="2029"/>
    <s v="Regular"/>
  </r>
  <r>
    <x v="1875"/>
    <d v="2029-03-20T00:00:00"/>
    <x v="9"/>
    <x v="0"/>
    <x v="3"/>
    <n v="1"/>
    <n v="50.2"/>
    <x v="0"/>
    <x v="0"/>
    <n v="4"/>
    <n v="50.2"/>
    <x v="6"/>
    <x v="2"/>
    <n v="2029"/>
    <s v="Regular"/>
  </r>
  <r>
    <x v="1876"/>
    <d v="2029-03-21T00:00:00"/>
    <x v="1"/>
    <x v="0"/>
    <x v="4"/>
    <n v="2"/>
    <n v="102.9"/>
    <x v="8"/>
    <x v="0"/>
    <n v="5"/>
    <n v="205.8"/>
    <x v="0"/>
    <x v="2"/>
    <n v="2029"/>
    <s v="Regular"/>
  </r>
  <r>
    <x v="1877"/>
    <d v="2029-03-22T00:00:00"/>
    <x v="10"/>
    <x v="0"/>
    <x v="3"/>
    <n v="1"/>
    <n v="76.11"/>
    <x v="8"/>
    <x v="0"/>
    <n v="5"/>
    <n v="76.11"/>
    <x v="1"/>
    <x v="2"/>
    <n v="2029"/>
    <s v="Regular"/>
  </r>
  <r>
    <x v="1878"/>
    <d v="2029-03-23T00:00:00"/>
    <x v="14"/>
    <x v="1"/>
    <x v="1"/>
    <n v="2"/>
    <n v="387.35"/>
    <x v="0"/>
    <x v="0"/>
    <n v="3"/>
    <n v="774.7"/>
    <x v="2"/>
    <x v="2"/>
    <n v="2029"/>
    <s v="Regular"/>
  </r>
  <r>
    <x v="1879"/>
    <d v="2029-03-24T00:00:00"/>
    <x v="19"/>
    <x v="1"/>
    <x v="6"/>
    <n v="3"/>
    <n v="223.75"/>
    <x v="5"/>
    <x v="1"/>
    <n v="4.0869565217391308"/>
    <n v="671.25"/>
    <x v="3"/>
    <x v="2"/>
    <n v="2029"/>
    <s v="Bulk Order"/>
  </r>
  <r>
    <x v="1880"/>
    <d v="2029-03-25T00:00:00"/>
    <x v="2"/>
    <x v="0"/>
    <x v="10"/>
    <n v="3"/>
    <n v="65.61"/>
    <x v="2"/>
    <x v="1"/>
    <n v="4"/>
    <n v="196.82999999999998"/>
    <x v="4"/>
    <x v="2"/>
    <n v="2029"/>
    <s v="Bulk Order"/>
  </r>
  <r>
    <x v="1881"/>
    <d v="2029-03-26T00:00:00"/>
    <x v="2"/>
    <x v="1"/>
    <x v="15"/>
    <n v="1"/>
    <n v="305.31"/>
    <x v="4"/>
    <x v="1"/>
    <n v="5"/>
    <n v="305.31"/>
    <x v="5"/>
    <x v="2"/>
    <n v="2029"/>
    <s v="Regular"/>
  </r>
  <r>
    <x v="1882"/>
    <d v="2029-03-27T00:00:00"/>
    <x v="19"/>
    <x v="0"/>
    <x v="19"/>
    <n v="2"/>
    <n v="89.91"/>
    <x v="0"/>
    <x v="0"/>
    <n v="5"/>
    <n v="179.82"/>
    <x v="6"/>
    <x v="2"/>
    <n v="2029"/>
    <s v="Regular"/>
  </r>
  <r>
    <x v="1883"/>
    <d v="2029-03-28T00:00:00"/>
    <x v="14"/>
    <x v="1"/>
    <x v="12"/>
    <n v="1"/>
    <n v="331.13"/>
    <x v="2"/>
    <x v="1"/>
    <n v="5"/>
    <n v="331.13"/>
    <x v="0"/>
    <x v="2"/>
    <n v="2029"/>
    <s v="Regular"/>
  </r>
  <r>
    <x v="1884"/>
    <d v="2029-03-29T00:00:00"/>
    <x v="1"/>
    <x v="1"/>
    <x v="15"/>
    <n v="1"/>
    <n v="157.38"/>
    <x v="4"/>
    <x v="4"/>
    <n v="4"/>
    <n v="157.38"/>
    <x v="1"/>
    <x v="2"/>
    <n v="2029"/>
    <s v="Regular"/>
  </r>
  <r>
    <x v="1885"/>
    <d v="2029-03-30T00:00:00"/>
    <x v="1"/>
    <x v="3"/>
    <x v="17"/>
    <n v="1"/>
    <n v="223.85"/>
    <x v="5"/>
    <x v="2"/>
    <n v="5"/>
    <n v="223.85"/>
    <x v="2"/>
    <x v="2"/>
    <n v="2029"/>
    <s v="Regular"/>
  </r>
  <r>
    <x v="1886"/>
    <d v="2029-03-31T00:00:00"/>
    <x v="18"/>
    <x v="1"/>
    <x v="9"/>
    <n v="1"/>
    <n v="197.45"/>
    <x v="8"/>
    <x v="0"/>
    <n v="5"/>
    <n v="197.45"/>
    <x v="3"/>
    <x v="2"/>
    <n v="2029"/>
    <s v="Regular"/>
  </r>
  <r>
    <x v="1887"/>
    <d v="2029-04-01T00:00:00"/>
    <x v="12"/>
    <x v="3"/>
    <x v="13"/>
    <n v="4"/>
    <n v="141.91999999999999"/>
    <x v="0"/>
    <x v="2"/>
    <n v="5"/>
    <n v="567.67999999999995"/>
    <x v="4"/>
    <x v="3"/>
    <n v="2029"/>
    <s v="Bulk Order"/>
  </r>
  <r>
    <x v="1888"/>
    <d v="2029-04-02T00:00:00"/>
    <x v="14"/>
    <x v="1"/>
    <x v="6"/>
    <n v="1"/>
    <n v="382.36"/>
    <x v="2"/>
    <x v="0"/>
    <n v="5"/>
    <n v="382.36"/>
    <x v="5"/>
    <x v="3"/>
    <n v="2029"/>
    <s v="Regular"/>
  </r>
  <r>
    <x v="1889"/>
    <d v="2029-04-03T00:00:00"/>
    <x v="6"/>
    <x v="3"/>
    <x v="5"/>
    <n v="3"/>
    <n v="196.8"/>
    <x v="0"/>
    <x v="0"/>
    <n v="4"/>
    <n v="590.40000000000009"/>
    <x v="6"/>
    <x v="3"/>
    <n v="2029"/>
    <s v="Bulk Order"/>
  </r>
  <r>
    <x v="1890"/>
    <d v="2029-04-04T00:00:00"/>
    <x v="13"/>
    <x v="3"/>
    <x v="11"/>
    <n v="2"/>
    <n v="245.23"/>
    <x v="4"/>
    <x v="2"/>
    <n v="5"/>
    <n v="490.46"/>
    <x v="0"/>
    <x v="3"/>
    <n v="2029"/>
    <s v="Regular"/>
  </r>
  <r>
    <x v="1891"/>
    <d v="2029-04-05T00:00:00"/>
    <x v="22"/>
    <x v="1"/>
    <x v="9"/>
    <n v="2"/>
    <n v="239.88"/>
    <x v="4"/>
    <x v="0"/>
    <n v="5"/>
    <n v="479.76"/>
    <x v="1"/>
    <x v="3"/>
    <n v="2029"/>
    <s v="Regular"/>
  </r>
  <r>
    <x v="1892"/>
    <d v="2029-04-06T00:00:00"/>
    <x v="1"/>
    <x v="1"/>
    <x v="1"/>
    <n v="2"/>
    <n v="215.51"/>
    <x v="0"/>
    <x v="1"/>
    <n v="3"/>
    <n v="431.02"/>
    <x v="2"/>
    <x v="3"/>
    <n v="2029"/>
    <s v="Regular"/>
  </r>
  <r>
    <x v="1893"/>
    <d v="2029-04-07T00:00:00"/>
    <x v="9"/>
    <x v="3"/>
    <x v="5"/>
    <n v="3"/>
    <n v="94.96"/>
    <x v="1"/>
    <x v="0"/>
    <n v="5"/>
    <n v="284.88"/>
    <x v="3"/>
    <x v="3"/>
    <n v="2029"/>
    <s v="Bulk Order"/>
  </r>
  <r>
    <x v="1894"/>
    <d v="2029-04-08T00:00:00"/>
    <x v="13"/>
    <x v="1"/>
    <x v="1"/>
    <n v="1"/>
    <n v="356.59"/>
    <x v="6"/>
    <x v="2"/>
    <n v="4"/>
    <n v="356.59"/>
    <x v="4"/>
    <x v="3"/>
    <n v="2029"/>
    <s v="Regular"/>
  </r>
  <r>
    <x v="1895"/>
    <d v="2029-04-09T00:00:00"/>
    <x v="15"/>
    <x v="2"/>
    <x v="16"/>
    <n v="1"/>
    <n v="84.28"/>
    <x v="2"/>
    <x v="3"/>
    <n v="4"/>
    <n v="84.28"/>
    <x v="5"/>
    <x v="3"/>
    <n v="2029"/>
    <s v="Regular"/>
  </r>
  <r>
    <x v="1896"/>
    <d v="2029-04-10T00:00:00"/>
    <x v="14"/>
    <x v="3"/>
    <x v="13"/>
    <n v="1"/>
    <n v="154.66"/>
    <x v="6"/>
    <x v="1"/>
    <n v="4"/>
    <n v="154.66"/>
    <x v="6"/>
    <x v="3"/>
    <n v="2029"/>
    <s v="Regular"/>
  </r>
  <r>
    <x v="1897"/>
    <d v="2029-04-11T00:00:00"/>
    <x v="3"/>
    <x v="1"/>
    <x v="15"/>
    <n v="3"/>
    <n v="384.43"/>
    <x v="2"/>
    <x v="1"/>
    <n v="5"/>
    <n v="1153.29"/>
    <x v="0"/>
    <x v="3"/>
    <n v="2029"/>
    <s v="Bulk Order"/>
  </r>
  <r>
    <x v="1898"/>
    <d v="2029-04-12T00:00:00"/>
    <x v="9"/>
    <x v="2"/>
    <x v="8"/>
    <n v="1"/>
    <n v="136.41999999999999"/>
    <x v="8"/>
    <x v="1"/>
    <n v="4"/>
    <n v="136.41999999999999"/>
    <x v="1"/>
    <x v="3"/>
    <n v="2029"/>
    <s v="Regular"/>
  </r>
  <r>
    <x v="1899"/>
    <d v="2029-04-13T00:00:00"/>
    <x v="21"/>
    <x v="1"/>
    <x v="6"/>
    <n v="1"/>
    <n v="377.39"/>
    <x v="4"/>
    <x v="2"/>
    <n v="3"/>
    <n v="377.39"/>
    <x v="2"/>
    <x v="3"/>
    <n v="2029"/>
    <s v="Regular"/>
  </r>
  <r>
    <x v="1900"/>
    <d v="2029-04-14T00:00:00"/>
    <x v="21"/>
    <x v="2"/>
    <x v="8"/>
    <n v="2"/>
    <n v="145.13999999999999"/>
    <x v="6"/>
    <x v="0"/>
    <n v="4"/>
    <n v="290.27999999999997"/>
    <x v="3"/>
    <x v="3"/>
    <n v="2029"/>
    <s v="Regular"/>
  </r>
  <r>
    <x v="1901"/>
    <d v="2029-04-15T00:00:00"/>
    <x v="18"/>
    <x v="1"/>
    <x v="6"/>
    <n v="1"/>
    <n v="192.05"/>
    <x v="2"/>
    <x v="2"/>
    <n v="4"/>
    <n v="192.05"/>
    <x v="4"/>
    <x v="3"/>
    <n v="2029"/>
    <s v="Regular"/>
  </r>
  <r>
    <x v="1902"/>
    <d v="2029-04-16T00:00:00"/>
    <x v="10"/>
    <x v="1"/>
    <x v="15"/>
    <n v="1"/>
    <n v="232.34"/>
    <x v="3"/>
    <x v="1"/>
    <n v="3"/>
    <n v="232.34"/>
    <x v="5"/>
    <x v="3"/>
    <n v="2029"/>
    <s v="Regular"/>
  </r>
  <r>
    <x v="1903"/>
    <d v="2029-04-17T00:00:00"/>
    <x v="8"/>
    <x v="0"/>
    <x v="0"/>
    <n v="3"/>
    <n v="78.819999999999993"/>
    <x v="4"/>
    <x v="1"/>
    <n v="4"/>
    <n v="236.45999999999998"/>
    <x v="6"/>
    <x v="3"/>
    <n v="2029"/>
    <s v="Bulk Order"/>
  </r>
  <r>
    <x v="1904"/>
    <d v="2029-04-18T00:00:00"/>
    <x v="8"/>
    <x v="3"/>
    <x v="14"/>
    <n v="2"/>
    <n v="146.72999999999999"/>
    <x v="5"/>
    <x v="2"/>
    <n v="4"/>
    <n v="293.45999999999998"/>
    <x v="0"/>
    <x v="3"/>
    <n v="2029"/>
    <s v="Regular"/>
  </r>
  <r>
    <x v="1905"/>
    <d v="2029-04-19T00:00:00"/>
    <x v="19"/>
    <x v="1"/>
    <x v="12"/>
    <n v="1"/>
    <n v="237.48"/>
    <x v="1"/>
    <x v="4"/>
    <n v="3"/>
    <n v="237.48"/>
    <x v="1"/>
    <x v="3"/>
    <n v="2029"/>
    <s v="Regular"/>
  </r>
  <r>
    <x v="1906"/>
    <d v="2029-04-20T00:00:00"/>
    <x v="14"/>
    <x v="3"/>
    <x v="5"/>
    <n v="1"/>
    <n v="86.21"/>
    <x v="5"/>
    <x v="1"/>
    <n v="4"/>
    <n v="86.21"/>
    <x v="2"/>
    <x v="3"/>
    <n v="2029"/>
    <s v="Regular"/>
  </r>
  <r>
    <x v="1907"/>
    <d v="2029-04-21T00:00:00"/>
    <x v="21"/>
    <x v="2"/>
    <x v="18"/>
    <n v="1"/>
    <n v="95.42"/>
    <x v="1"/>
    <x v="0"/>
    <n v="4"/>
    <n v="95.42"/>
    <x v="3"/>
    <x v="3"/>
    <n v="2029"/>
    <s v="Regular"/>
  </r>
  <r>
    <x v="1908"/>
    <d v="2029-04-22T00:00:00"/>
    <x v="5"/>
    <x v="3"/>
    <x v="13"/>
    <n v="4"/>
    <n v="235.17"/>
    <x v="1"/>
    <x v="1"/>
    <n v="4"/>
    <n v="940.68"/>
    <x v="4"/>
    <x v="3"/>
    <n v="2029"/>
    <s v="Bulk Order"/>
  </r>
  <r>
    <x v="1909"/>
    <d v="2029-04-23T00:00:00"/>
    <x v="17"/>
    <x v="2"/>
    <x v="8"/>
    <n v="2"/>
    <n v="82.41"/>
    <x v="8"/>
    <x v="3"/>
    <n v="4"/>
    <n v="164.82"/>
    <x v="5"/>
    <x v="3"/>
    <n v="2029"/>
    <s v="Regular"/>
  </r>
  <r>
    <x v="1910"/>
    <d v="2029-04-24T00:00:00"/>
    <x v="3"/>
    <x v="1"/>
    <x v="1"/>
    <n v="2"/>
    <n v="235.24"/>
    <x v="6"/>
    <x v="3"/>
    <n v="3.9239130434782608"/>
    <n v="470.48"/>
    <x v="6"/>
    <x v="3"/>
    <n v="2029"/>
    <s v="Regular"/>
  </r>
  <r>
    <x v="1911"/>
    <d v="2029-04-25T00:00:00"/>
    <x v="15"/>
    <x v="2"/>
    <x v="16"/>
    <n v="3"/>
    <n v="180.42"/>
    <x v="5"/>
    <x v="2"/>
    <n v="4"/>
    <n v="541.26"/>
    <x v="0"/>
    <x v="3"/>
    <n v="2029"/>
    <s v="Bulk Order"/>
  </r>
  <r>
    <x v="1912"/>
    <d v="2029-04-26T00:00:00"/>
    <x v="13"/>
    <x v="3"/>
    <x v="11"/>
    <n v="1"/>
    <n v="215.52"/>
    <x v="2"/>
    <x v="0"/>
    <n v="3.946236559139785"/>
    <n v="215.52"/>
    <x v="1"/>
    <x v="3"/>
    <n v="2029"/>
    <s v="Regular"/>
  </r>
  <r>
    <x v="1913"/>
    <d v="2029-04-27T00:00:00"/>
    <x v="17"/>
    <x v="0"/>
    <x v="3"/>
    <n v="2"/>
    <n v="134.24"/>
    <x v="0"/>
    <x v="2"/>
    <n v="4"/>
    <n v="268.48"/>
    <x v="2"/>
    <x v="3"/>
    <n v="2029"/>
    <s v="Regular"/>
  </r>
  <r>
    <x v="1914"/>
    <d v="2029-04-28T00:00:00"/>
    <x v="18"/>
    <x v="1"/>
    <x v="15"/>
    <n v="3"/>
    <n v="281.12"/>
    <x v="5"/>
    <x v="1"/>
    <n v="3"/>
    <n v="843.36"/>
    <x v="3"/>
    <x v="3"/>
    <n v="2029"/>
    <s v="Bulk Order"/>
  </r>
  <r>
    <x v="1915"/>
    <d v="2029-04-29T00:00:00"/>
    <x v="12"/>
    <x v="1"/>
    <x v="1"/>
    <n v="2"/>
    <n v="371.65"/>
    <x v="1"/>
    <x v="1"/>
    <n v="4"/>
    <n v="743.3"/>
    <x v="4"/>
    <x v="3"/>
    <n v="2029"/>
    <s v="Regular"/>
  </r>
  <r>
    <x v="1916"/>
    <d v="2029-04-30T00:00:00"/>
    <x v="22"/>
    <x v="3"/>
    <x v="17"/>
    <n v="3"/>
    <n v="248.54"/>
    <x v="6"/>
    <x v="3"/>
    <n v="5"/>
    <n v="745.62"/>
    <x v="5"/>
    <x v="3"/>
    <n v="2029"/>
    <s v="Bulk Order"/>
  </r>
  <r>
    <x v="1917"/>
    <d v="2029-05-01T00:00:00"/>
    <x v="21"/>
    <x v="2"/>
    <x v="16"/>
    <n v="1"/>
    <n v="197.54"/>
    <x v="2"/>
    <x v="0"/>
    <n v="5"/>
    <n v="197.54"/>
    <x v="6"/>
    <x v="4"/>
    <n v="2029"/>
    <s v="Regular"/>
  </r>
  <r>
    <x v="1918"/>
    <d v="2029-05-02T00:00:00"/>
    <x v="10"/>
    <x v="0"/>
    <x v="3"/>
    <n v="1"/>
    <n v="148.9"/>
    <x v="1"/>
    <x v="1"/>
    <n v="2"/>
    <n v="148.9"/>
    <x v="0"/>
    <x v="4"/>
    <n v="2029"/>
    <s v="Regular"/>
  </r>
  <r>
    <x v="1919"/>
    <d v="2029-05-03T00:00:00"/>
    <x v="15"/>
    <x v="1"/>
    <x v="6"/>
    <n v="3"/>
    <n v="236.33"/>
    <x v="1"/>
    <x v="3"/>
    <n v="4"/>
    <n v="708.99"/>
    <x v="1"/>
    <x v="4"/>
    <n v="2029"/>
    <s v="Bulk Order"/>
  </r>
  <r>
    <x v="1920"/>
    <d v="2029-05-04T00:00:00"/>
    <x v="4"/>
    <x v="2"/>
    <x v="16"/>
    <n v="2"/>
    <n v="195.4"/>
    <x v="5"/>
    <x v="3"/>
    <n v="3.9565217391304346"/>
    <n v="390.8"/>
    <x v="2"/>
    <x v="4"/>
    <n v="2029"/>
    <s v="Regular"/>
  </r>
  <r>
    <x v="1921"/>
    <d v="2029-05-05T00:00:00"/>
    <x v="18"/>
    <x v="0"/>
    <x v="0"/>
    <n v="1"/>
    <n v="114.61"/>
    <x v="6"/>
    <x v="3"/>
    <n v="4"/>
    <n v="114.61"/>
    <x v="3"/>
    <x v="4"/>
    <n v="2029"/>
    <s v="Regular"/>
  </r>
  <r>
    <x v="1922"/>
    <d v="2029-05-06T00:00:00"/>
    <x v="8"/>
    <x v="2"/>
    <x v="18"/>
    <n v="2"/>
    <n v="151.88999999999999"/>
    <x v="6"/>
    <x v="0"/>
    <n v="2"/>
    <n v="303.77999999999997"/>
    <x v="4"/>
    <x v="4"/>
    <n v="2029"/>
    <s v="Regular"/>
  </r>
  <r>
    <x v="1923"/>
    <d v="2029-05-07T00:00:00"/>
    <x v="22"/>
    <x v="3"/>
    <x v="17"/>
    <n v="1"/>
    <n v="164.09178571428569"/>
    <x v="1"/>
    <x v="2"/>
    <n v="5"/>
    <n v="164.09178571428569"/>
    <x v="5"/>
    <x v="4"/>
    <n v="2029"/>
    <s v="Regular"/>
  </r>
  <r>
    <x v="1924"/>
    <d v="2029-05-08T00:00:00"/>
    <x v="10"/>
    <x v="0"/>
    <x v="10"/>
    <n v="2"/>
    <n v="120.85"/>
    <x v="5"/>
    <x v="3"/>
    <n v="2"/>
    <n v="241.7"/>
    <x v="6"/>
    <x v="4"/>
    <n v="2029"/>
    <s v="Regular"/>
  </r>
  <r>
    <x v="1925"/>
    <d v="2029-05-09T00:00:00"/>
    <x v="9"/>
    <x v="3"/>
    <x v="5"/>
    <n v="1"/>
    <n v="217.81"/>
    <x v="3"/>
    <x v="0"/>
    <n v="5"/>
    <n v="217.81"/>
    <x v="0"/>
    <x v="4"/>
    <n v="2029"/>
    <s v="Regular"/>
  </r>
  <r>
    <x v="1926"/>
    <d v="2029-05-10T00:00:00"/>
    <x v="13"/>
    <x v="3"/>
    <x v="17"/>
    <n v="1"/>
    <n v="192.06"/>
    <x v="5"/>
    <x v="2"/>
    <n v="4"/>
    <n v="192.06"/>
    <x v="1"/>
    <x v="4"/>
    <n v="2029"/>
    <s v="Regular"/>
  </r>
  <r>
    <x v="1927"/>
    <d v="2029-05-11T00:00:00"/>
    <x v="14"/>
    <x v="0"/>
    <x v="19"/>
    <n v="2"/>
    <n v="110.87"/>
    <x v="8"/>
    <x v="2"/>
    <n v="3"/>
    <n v="221.74"/>
    <x v="2"/>
    <x v="4"/>
    <n v="2029"/>
    <s v="Regular"/>
  </r>
  <r>
    <x v="1928"/>
    <d v="2029-05-12T00:00:00"/>
    <x v="6"/>
    <x v="1"/>
    <x v="1"/>
    <n v="1"/>
    <n v="436.58"/>
    <x v="5"/>
    <x v="0"/>
    <n v="4.0108695652173916"/>
    <n v="436.58"/>
    <x v="3"/>
    <x v="4"/>
    <n v="2029"/>
    <s v="Regular"/>
  </r>
  <r>
    <x v="1929"/>
    <d v="2029-05-13T00:00:00"/>
    <x v="21"/>
    <x v="0"/>
    <x v="4"/>
    <n v="1"/>
    <n v="108.89"/>
    <x v="4"/>
    <x v="1"/>
    <n v="2"/>
    <n v="108.89"/>
    <x v="4"/>
    <x v="4"/>
    <n v="2029"/>
    <s v="Regular"/>
  </r>
  <r>
    <x v="1930"/>
    <d v="2029-05-14T00:00:00"/>
    <x v="14"/>
    <x v="3"/>
    <x v="13"/>
    <n v="2"/>
    <n v="107.04"/>
    <x v="0"/>
    <x v="3"/>
    <n v="4"/>
    <n v="214.08"/>
    <x v="5"/>
    <x v="4"/>
    <n v="2029"/>
    <s v="Regular"/>
  </r>
  <r>
    <x v="1931"/>
    <d v="2029-05-15T00:00:00"/>
    <x v="21"/>
    <x v="1"/>
    <x v="9"/>
    <n v="2"/>
    <n v="174.06"/>
    <x v="6"/>
    <x v="0"/>
    <n v="5"/>
    <n v="348.12"/>
    <x v="6"/>
    <x v="4"/>
    <n v="2029"/>
    <s v="Regular"/>
  </r>
  <r>
    <x v="1932"/>
    <d v="2029-05-16T00:00:00"/>
    <x v="4"/>
    <x v="2"/>
    <x v="2"/>
    <n v="4"/>
    <n v="153.38"/>
    <x v="3"/>
    <x v="0"/>
    <n v="5"/>
    <n v="613.52"/>
    <x v="0"/>
    <x v="4"/>
    <n v="2029"/>
    <s v="Bulk Order"/>
  </r>
  <r>
    <x v="1933"/>
    <d v="2029-05-17T00:00:00"/>
    <x v="1"/>
    <x v="1"/>
    <x v="6"/>
    <n v="2"/>
    <n v="394.64"/>
    <x v="8"/>
    <x v="0"/>
    <n v="5"/>
    <n v="789.28"/>
    <x v="1"/>
    <x v="4"/>
    <n v="2029"/>
    <s v="Regular"/>
  </r>
  <r>
    <x v="1934"/>
    <d v="2029-05-18T00:00:00"/>
    <x v="8"/>
    <x v="2"/>
    <x v="16"/>
    <n v="1"/>
    <n v="124.23"/>
    <x v="2"/>
    <x v="3"/>
    <n v="5"/>
    <n v="124.23"/>
    <x v="2"/>
    <x v="4"/>
    <n v="2029"/>
    <s v="Regular"/>
  </r>
  <r>
    <x v="1935"/>
    <d v="2029-05-19T00:00:00"/>
    <x v="17"/>
    <x v="2"/>
    <x v="16"/>
    <n v="1"/>
    <n v="155.19"/>
    <x v="8"/>
    <x v="3"/>
    <n v="2"/>
    <n v="155.19"/>
    <x v="3"/>
    <x v="4"/>
    <n v="2029"/>
    <s v="Regular"/>
  </r>
  <r>
    <x v="1936"/>
    <d v="2029-05-20T00:00:00"/>
    <x v="10"/>
    <x v="1"/>
    <x v="12"/>
    <n v="1"/>
    <n v="223.96"/>
    <x v="2"/>
    <x v="0"/>
    <n v="5"/>
    <n v="223.96"/>
    <x v="4"/>
    <x v="4"/>
    <n v="2029"/>
    <s v="Regular"/>
  </r>
  <r>
    <x v="1937"/>
    <d v="2029-05-21T00:00:00"/>
    <x v="12"/>
    <x v="2"/>
    <x v="7"/>
    <n v="1"/>
    <n v="68.7"/>
    <x v="5"/>
    <x v="3"/>
    <n v="5"/>
    <n v="68.7"/>
    <x v="5"/>
    <x v="4"/>
    <n v="2029"/>
    <s v="Regular"/>
  </r>
  <r>
    <x v="1938"/>
    <d v="2029-05-22T00:00:00"/>
    <x v="24"/>
    <x v="2"/>
    <x v="2"/>
    <n v="1"/>
    <n v="86.03"/>
    <x v="4"/>
    <x v="2"/>
    <n v="4"/>
    <n v="86.03"/>
    <x v="6"/>
    <x v="4"/>
    <n v="2029"/>
    <s v="Regular"/>
  </r>
  <r>
    <x v="1939"/>
    <d v="2029-05-23T00:00:00"/>
    <x v="12"/>
    <x v="1"/>
    <x v="1"/>
    <n v="3"/>
    <n v="441.39"/>
    <x v="2"/>
    <x v="1"/>
    <n v="5"/>
    <n v="1324.17"/>
    <x v="0"/>
    <x v="4"/>
    <n v="2029"/>
    <s v="Bulk Order"/>
  </r>
  <r>
    <x v="1940"/>
    <d v="2029-05-24T00:00:00"/>
    <x v="17"/>
    <x v="0"/>
    <x v="4"/>
    <n v="1"/>
    <n v="84.66"/>
    <x v="3"/>
    <x v="3"/>
    <n v="4"/>
    <n v="84.66"/>
    <x v="1"/>
    <x v="4"/>
    <n v="2029"/>
    <s v="Regular"/>
  </r>
  <r>
    <x v="1941"/>
    <d v="2029-05-25T00:00:00"/>
    <x v="11"/>
    <x v="1"/>
    <x v="15"/>
    <n v="4"/>
    <n v="316.97000000000003"/>
    <x v="2"/>
    <x v="2"/>
    <n v="3"/>
    <n v="1267.8800000000001"/>
    <x v="2"/>
    <x v="4"/>
    <n v="2029"/>
    <s v="Bulk Order"/>
  </r>
  <r>
    <x v="1942"/>
    <d v="2029-05-26T00:00:00"/>
    <x v="2"/>
    <x v="3"/>
    <x v="11"/>
    <n v="3"/>
    <n v="248.32"/>
    <x v="2"/>
    <x v="0"/>
    <n v="3"/>
    <n v="744.96"/>
    <x v="3"/>
    <x v="4"/>
    <n v="2029"/>
    <s v="Bulk Order"/>
  </r>
  <r>
    <x v="1943"/>
    <d v="2029-05-27T00:00:00"/>
    <x v="1"/>
    <x v="1"/>
    <x v="9"/>
    <n v="2"/>
    <n v="291.13"/>
    <x v="1"/>
    <x v="2"/>
    <n v="3"/>
    <n v="582.26"/>
    <x v="4"/>
    <x v="4"/>
    <n v="2029"/>
    <s v="Regular"/>
  </r>
  <r>
    <x v="1944"/>
    <d v="2029-05-28T00:00:00"/>
    <x v="5"/>
    <x v="3"/>
    <x v="14"/>
    <n v="2"/>
    <n v="192.64"/>
    <x v="5"/>
    <x v="2"/>
    <n v="3"/>
    <n v="385.28"/>
    <x v="5"/>
    <x v="4"/>
    <n v="2029"/>
    <s v="Regular"/>
  </r>
  <r>
    <x v="1945"/>
    <d v="2029-05-29T00:00:00"/>
    <x v="7"/>
    <x v="1"/>
    <x v="6"/>
    <n v="2"/>
    <n v="192.27"/>
    <x v="8"/>
    <x v="2"/>
    <n v="4"/>
    <n v="384.54"/>
    <x v="6"/>
    <x v="4"/>
    <n v="2029"/>
    <s v="Regular"/>
  </r>
  <r>
    <x v="1946"/>
    <d v="2029-05-30T00:00:00"/>
    <x v="19"/>
    <x v="1"/>
    <x v="9"/>
    <n v="1"/>
    <n v="371.35"/>
    <x v="4"/>
    <x v="0"/>
    <n v="2"/>
    <n v="371.35"/>
    <x v="0"/>
    <x v="4"/>
    <n v="2029"/>
    <s v="Regular"/>
  </r>
  <r>
    <x v="1947"/>
    <d v="2029-05-31T00:00:00"/>
    <x v="2"/>
    <x v="2"/>
    <x v="7"/>
    <n v="2"/>
    <n v="161.22999999999999"/>
    <x v="4"/>
    <x v="1"/>
    <n v="4"/>
    <n v="322.45999999999998"/>
    <x v="1"/>
    <x v="4"/>
    <n v="2029"/>
    <s v="Regular"/>
  </r>
  <r>
    <x v="1948"/>
    <d v="2029-06-01T00:00:00"/>
    <x v="0"/>
    <x v="0"/>
    <x v="0"/>
    <n v="1"/>
    <n v="42.45"/>
    <x v="0"/>
    <x v="0"/>
    <n v="4"/>
    <n v="42.45"/>
    <x v="2"/>
    <x v="5"/>
    <n v="2029"/>
    <s v="Regular"/>
  </r>
  <r>
    <x v="1949"/>
    <d v="2029-06-02T00:00:00"/>
    <x v="9"/>
    <x v="2"/>
    <x v="2"/>
    <n v="2"/>
    <n v="177.89"/>
    <x v="4"/>
    <x v="0"/>
    <n v="4"/>
    <n v="355.78"/>
    <x v="3"/>
    <x v="5"/>
    <n v="2029"/>
    <s v="Regular"/>
  </r>
  <r>
    <x v="1950"/>
    <d v="2029-06-03T00:00:00"/>
    <x v="6"/>
    <x v="3"/>
    <x v="14"/>
    <n v="1"/>
    <n v="98.58"/>
    <x v="1"/>
    <x v="0"/>
    <n v="5"/>
    <n v="98.58"/>
    <x v="4"/>
    <x v="5"/>
    <n v="2029"/>
    <s v="Regular"/>
  </r>
  <r>
    <x v="1951"/>
    <d v="2029-06-04T00:00:00"/>
    <x v="5"/>
    <x v="0"/>
    <x v="4"/>
    <n v="4"/>
    <n v="112.58"/>
    <x v="8"/>
    <x v="1"/>
    <n v="5"/>
    <n v="450.32"/>
    <x v="5"/>
    <x v="5"/>
    <n v="2029"/>
    <s v="Bulk Order"/>
  </r>
  <r>
    <x v="1952"/>
    <d v="2029-06-05T00:00:00"/>
    <x v="22"/>
    <x v="3"/>
    <x v="13"/>
    <n v="1"/>
    <n v="96.76"/>
    <x v="1"/>
    <x v="0"/>
    <n v="5"/>
    <n v="96.76"/>
    <x v="6"/>
    <x v="5"/>
    <n v="2029"/>
    <s v="Regular"/>
  </r>
  <r>
    <x v="1953"/>
    <d v="2029-06-06T00:00:00"/>
    <x v="2"/>
    <x v="1"/>
    <x v="15"/>
    <n v="1"/>
    <n v="429.04"/>
    <x v="2"/>
    <x v="1"/>
    <n v="4"/>
    <n v="429.04"/>
    <x v="0"/>
    <x v="5"/>
    <n v="2029"/>
    <s v="Regular"/>
  </r>
  <r>
    <x v="1954"/>
    <d v="2029-06-07T00:00:00"/>
    <x v="13"/>
    <x v="3"/>
    <x v="13"/>
    <n v="1"/>
    <n v="113.24"/>
    <x v="2"/>
    <x v="2"/>
    <n v="4.0434782608695654"/>
    <n v="113.24"/>
    <x v="1"/>
    <x v="5"/>
    <n v="2029"/>
    <s v="Regular"/>
  </r>
  <r>
    <x v="1955"/>
    <d v="2029-06-08T00:00:00"/>
    <x v="5"/>
    <x v="1"/>
    <x v="6"/>
    <n v="1"/>
    <n v="261.27"/>
    <x v="5"/>
    <x v="2"/>
    <n v="4.043010752688172"/>
    <n v="261.27"/>
    <x v="2"/>
    <x v="5"/>
    <n v="2029"/>
    <s v="Regular"/>
  </r>
  <r>
    <x v="1956"/>
    <d v="2029-06-09T00:00:00"/>
    <x v="24"/>
    <x v="2"/>
    <x v="7"/>
    <n v="1"/>
    <n v="159.63999999999999"/>
    <x v="5"/>
    <x v="4"/>
    <n v="4"/>
    <n v="159.63999999999999"/>
    <x v="3"/>
    <x v="5"/>
    <n v="2029"/>
    <s v="Regular"/>
  </r>
  <r>
    <x v="1957"/>
    <d v="2029-06-10T00:00:00"/>
    <x v="7"/>
    <x v="0"/>
    <x v="0"/>
    <n v="2"/>
    <n v="46.6"/>
    <x v="4"/>
    <x v="2"/>
    <n v="5"/>
    <n v="93.2"/>
    <x v="4"/>
    <x v="5"/>
    <n v="2029"/>
    <s v="Regular"/>
  </r>
  <r>
    <x v="1958"/>
    <d v="2029-06-11T00:00:00"/>
    <x v="20"/>
    <x v="1"/>
    <x v="15"/>
    <n v="1"/>
    <n v="419.06"/>
    <x v="8"/>
    <x v="0"/>
    <n v="5"/>
    <n v="419.06"/>
    <x v="5"/>
    <x v="5"/>
    <n v="2029"/>
    <s v="Regular"/>
  </r>
  <r>
    <x v="1959"/>
    <d v="2029-06-12T00:00:00"/>
    <x v="3"/>
    <x v="3"/>
    <x v="5"/>
    <n v="1"/>
    <n v="82.11"/>
    <x v="5"/>
    <x v="1"/>
    <n v="4"/>
    <n v="82.11"/>
    <x v="6"/>
    <x v="5"/>
    <n v="2029"/>
    <s v="Regular"/>
  </r>
  <r>
    <x v="1960"/>
    <d v="2029-06-13T00:00:00"/>
    <x v="3"/>
    <x v="3"/>
    <x v="17"/>
    <n v="3"/>
    <n v="131.29"/>
    <x v="0"/>
    <x v="0"/>
    <n v="5"/>
    <n v="393.87"/>
    <x v="0"/>
    <x v="5"/>
    <n v="2029"/>
    <s v="Bulk Order"/>
  </r>
  <r>
    <x v="1961"/>
    <d v="2029-06-14T00:00:00"/>
    <x v="3"/>
    <x v="3"/>
    <x v="5"/>
    <n v="1"/>
    <n v="140.41999999999999"/>
    <x v="8"/>
    <x v="1"/>
    <n v="4"/>
    <n v="140.41999999999999"/>
    <x v="1"/>
    <x v="5"/>
    <n v="2029"/>
    <s v="Regular"/>
  </r>
  <r>
    <x v="1962"/>
    <d v="2029-06-15T00:00:00"/>
    <x v="23"/>
    <x v="2"/>
    <x v="8"/>
    <n v="2"/>
    <n v="134.51"/>
    <x v="2"/>
    <x v="0"/>
    <n v="5"/>
    <n v="269.02"/>
    <x v="2"/>
    <x v="5"/>
    <n v="2029"/>
    <s v="Regular"/>
  </r>
  <r>
    <x v="1963"/>
    <d v="2029-06-16T00:00:00"/>
    <x v="13"/>
    <x v="1"/>
    <x v="1"/>
    <n v="1"/>
    <n v="293.14999999999998"/>
    <x v="3"/>
    <x v="0"/>
    <n v="4"/>
    <n v="293.14999999999998"/>
    <x v="3"/>
    <x v="5"/>
    <n v="2029"/>
    <s v="Regular"/>
  </r>
  <r>
    <x v="1964"/>
    <d v="2029-06-17T00:00:00"/>
    <x v="13"/>
    <x v="0"/>
    <x v="4"/>
    <n v="4"/>
    <n v="113.3"/>
    <x v="3"/>
    <x v="3"/>
    <n v="4"/>
    <n v="453.2"/>
    <x v="4"/>
    <x v="5"/>
    <n v="2029"/>
    <s v="Bulk Order"/>
  </r>
  <r>
    <x v="1965"/>
    <d v="2029-06-18T00:00:00"/>
    <x v="8"/>
    <x v="1"/>
    <x v="9"/>
    <n v="1"/>
    <n v="186.77"/>
    <x v="6"/>
    <x v="3"/>
    <n v="4"/>
    <n v="186.77"/>
    <x v="5"/>
    <x v="5"/>
    <n v="2029"/>
    <s v="Regular"/>
  </r>
  <r>
    <x v="1966"/>
    <d v="2029-06-19T00:00:00"/>
    <x v="19"/>
    <x v="2"/>
    <x v="2"/>
    <n v="3"/>
    <n v="166.72"/>
    <x v="8"/>
    <x v="1"/>
    <n v="4"/>
    <n v="500.15999999999997"/>
    <x v="6"/>
    <x v="5"/>
    <n v="2029"/>
    <s v="Bulk Order"/>
  </r>
  <r>
    <x v="1967"/>
    <d v="2029-06-20T00:00:00"/>
    <x v="4"/>
    <x v="3"/>
    <x v="13"/>
    <n v="1"/>
    <n v="237.74"/>
    <x v="4"/>
    <x v="1"/>
    <n v="4"/>
    <n v="237.74"/>
    <x v="0"/>
    <x v="5"/>
    <n v="2029"/>
    <s v="Regular"/>
  </r>
  <r>
    <x v="1968"/>
    <d v="2029-06-21T00:00:00"/>
    <x v="8"/>
    <x v="0"/>
    <x v="10"/>
    <n v="3"/>
    <n v="96.69"/>
    <x v="6"/>
    <x v="0"/>
    <n v="3"/>
    <n v="290.07"/>
    <x v="1"/>
    <x v="5"/>
    <n v="2029"/>
    <s v="Bulk Order"/>
  </r>
  <r>
    <x v="1969"/>
    <d v="2029-06-22T00:00:00"/>
    <x v="17"/>
    <x v="1"/>
    <x v="9"/>
    <n v="1"/>
    <n v="242.59"/>
    <x v="4"/>
    <x v="2"/>
    <n v="4"/>
    <n v="242.59"/>
    <x v="2"/>
    <x v="5"/>
    <n v="2029"/>
    <s v="Regular"/>
  </r>
  <r>
    <x v="1970"/>
    <d v="2029-06-23T00:00:00"/>
    <x v="9"/>
    <x v="3"/>
    <x v="13"/>
    <n v="1"/>
    <n v="153.55000000000001"/>
    <x v="4"/>
    <x v="3"/>
    <n v="4"/>
    <n v="153.55000000000001"/>
    <x v="3"/>
    <x v="5"/>
    <n v="2029"/>
    <s v="Regular"/>
  </r>
  <r>
    <x v="1971"/>
    <d v="2029-06-24T00:00:00"/>
    <x v="11"/>
    <x v="1"/>
    <x v="12"/>
    <n v="1"/>
    <n v="161.03"/>
    <x v="4"/>
    <x v="0"/>
    <n v="5"/>
    <n v="161.03"/>
    <x v="4"/>
    <x v="5"/>
    <n v="2029"/>
    <s v="Regular"/>
  </r>
  <r>
    <x v="1972"/>
    <d v="2029-06-25T00:00:00"/>
    <x v="16"/>
    <x v="2"/>
    <x v="8"/>
    <n v="2"/>
    <n v="156.76"/>
    <x v="1"/>
    <x v="0"/>
    <n v="5"/>
    <n v="313.52"/>
    <x v="5"/>
    <x v="5"/>
    <n v="2029"/>
    <s v="Regular"/>
  </r>
  <r>
    <x v="1973"/>
    <d v="2029-06-26T00:00:00"/>
    <x v="10"/>
    <x v="0"/>
    <x v="4"/>
    <n v="1"/>
    <n v="66.73"/>
    <x v="3"/>
    <x v="3"/>
    <n v="3"/>
    <n v="66.73"/>
    <x v="6"/>
    <x v="5"/>
    <n v="2029"/>
    <s v="Regular"/>
  </r>
  <r>
    <x v="1974"/>
    <d v="2029-06-27T00:00:00"/>
    <x v="15"/>
    <x v="3"/>
    <x v="13"/>
    <n v="3"/>
    <n v="150.66"/>
    <x v="6"/>
    <x v="3"/>
    <n v="5"/>
    <n v="451.98"/>
    <x v="0"/>
    <x v="5"/>
    <n v="2029"/>
    <s v="Bulk Order"/>
  </r>
  <r>
    <x v="1975"/>
    <d v="2029-06-28T00:00:00"/>
    <x v="23"/>
    <x v="3"/>
    <x v="11"/>
    <n v="2"/>
    <n v="213.06"/>
    <x v="2"/>
    <x v="4"/>
    <n v="3"/>
    <n v="426.12"/>
    <x v="1"/>
    <x v="5"/>
    <n v="2029"/>
    <s v="Regular"/>
  </r>
  <r>
    <x v="1976"/>
    <d v="2029-06-29T00:00:00"/>
    <x v="11"/>
    <x v="0"/>
    <x v="4"/>
    <n v="1"/>
    <n v="53.17"/>
    <x v="3"/>
    <x v="0"/>
    <n v="4"/>
    <n v="53.17"/>
    <x v="2"/>
    <x v="5"/>
    <n v="2029"/>
    <s v="Regular"/>
  </r>
  <r>
    <x v="1977"/>
    <d v="2029-06-30T00:00:00"/>
    <x v="16"/>
    <x v="2"/>
    <x v="2"/>
    <n v="2"/>
    <n v="62.91"/>
    <x v="2"/>
    <x v="2"/>
    <n v="5"/>
    <n v="125.82"/>
    <x v="3"/>
    <x v="5"/>
    <n v="2029"/>
    <s v="Regular"/>
  </r>
  <r>
    <x v="1978"/>
    <d v="2029-07-01T00:00:00"/>
    <x v="8"/>
    <x v="0"/>
    <x v="10"/>
    <n v="2"/>
    <n v="95.55"/>
    <x v="0"/>
    <x v="2"/>
    <n v="3"/>
    <n v="191.1"/>
    <x v="4"/>
    <x v="6"/>
    <n v="2029"/>
    <s v="Regular"/>
  </r>
  <r>
    <x v="1979"/>
    <d v="2029-07-02T00:00:00"/>
    <x v="12"/>
    <x v="1"/>
    <x v="1"/>
    <n v="2"/>
    <n v="164.45"/>
    <x v="4"/>
    <x v="3"/>
    <n v="4"/>
    <n v="328.9"/>
    <x v="5"/>
    <x v="6"/>
    <n v="2029"/>
    <s v="Regular"/>
  </r>
  <r>
    <x v="1980"/>
    <d v="2029-07-03T00:00:00"/>
    <x v="6"/>
    <x v="2"/>
    <x v="16"/>
    <n v="4"/>
    <n v="162.88"/>
    <x v="0"/>
    <x v="2"/>
    <n v="4"/>
    <n v="651.52"/>
    <x v="6"/>
    <x v="6"/>
    <n v="2029"/>
    <s v="Bulk Order"/>
  </r>
  <r>
    <x v="1981"/>
    <d v="2029-07-04T00:00:00"/>
    <x v="16"/>
    <x v="1"/>
    <x v="1"/>
    <n v="2"/>
    <n v="416.09"/>
    <x v="1"/>
    <x v="1"/>
    <n v="3"/>
    <n v="832.18"/>
    <x v="0"/>
    <x v="6"/>
    <n v="2029"/>
    <s v="Regular"/>
  </r>
  <r>
    <x v="1982"/>
    <d v="2029-07-05T00:00:00"/>
    <x v="20"/>
    <x v="1"/>
    <x v="15"/>
    <n v="1"/>
    <n v="448.36"/>
    <x v="3"/>
    <x v="0"/>
    <n v="4"/>
    <n v="448.36"/>
    <x v="1"/>
    <x v="6"/>
    <n v="2029"/>
    <s v="Regular"/>
  </r>
  <r>
    <x v="1983"/>
    <d v="2029-07-06T00:00:00"/>
    <x v="17"/>
    <x v="1"/>
    <x v="12"/>
    <n v="3"/>
    <n v="311.52999999999997"/>
    <x v="3"/>
    <x v="0"/>
    <n v="4"/>
    <n v="934.58999999999992"/>
    <x v="2"/>
    <x v="6"/>
    <n v="2029"/>
    <s v="Bulk Order"/>
  </r>
  <r>
    <x v="1984"/>
    <d v="2029-07-07T00:00:00"/>
    <x v="11"/>
    <x v="2"/>
    <x v="16"/>
    <n v="1"/>
    <n v="176.21"/>
    <x v="1"/>
    <x v="2"/>
    <n v="5"/>
    <n v="176.21"/>
    <x v="3"/>
    <x v="6"/>
    <n v="2029"/>
    <s v="Regular"/>
  </r>
  <r>
    <x v="1985"/>
    <d v="2029-07-08T00:00:00"/>
    <x v="0"/>
    <x v="1"/>
    <x v="9"/>
    <n v="2"/>
    <n v="398.95"/>
    <x v="4"/>
    <x v="3"/>
    <n v="2"/>
    <n v="797.9"/>
    <x v="4"/>
    <x v="6"/>
    <n v="2029"/>
    <s v="Regular"/>
  </r>
  <r>
    <x v="1986"/>
    <d v="2029-07-09T00:00:00"/>
    <x v="17"/>
    <x v="3"/>
    <x v="11"/>
    <n v="2"/>
    <n v="107.88"/>
    <x v="0"/>
    <x v="1"/>
    <n v="2"/>
    <n v="215.76"/>
    <x v="5"/>
    <x v="6"/>
    <n v="2029"/>
    <s v="Regular"/>
  </r>
  <r>
    <x v="1987"/>
    <d v="2029-07-10T00:00:00"/>
    <x v="7"/>
    <x v="1"/>
    <x v="12"/>
    <n v="1"/>
    <n v="184.21"/>
    <x v="5"/>
    <x v="0"/>
    <n v="4"/>
    <n v="184.21"/>
    <x v="6"/>
    <x v="6"/>
    <n v="2029"/>
    <s v="Regular"/>
  </r>
  <r>
    <x v="1988"/>
    <d v="2029-07-11T00:00:00"/>
    <x v="11"/>
    <x v="2"/>
    <x v="2"/>
    <n v="4"/>
    <n v="163.97"/>
    <x v="8"/>
    <x v="1"/>
    <n v="3"/>
    <n v="655.88"/>
    <x v="0"/>
    <x v="6"/>
    <n v="2029"/>
    <s v="Bulk Order"/>
  </r>
  <r>
    <x v="1989"/>
    <d v="2029-07-12T00:00:00"/>
    <x v="11"/>
    <x v="3"/>
    <x v="13"/>
    <n v="2"/>
    <n v="123.29"/>
    <x v="2"/>
    <x v="3"/>
    <n v="4"/>
    <n v="246.58"/>
    <x v="1"/>
    <x v="6"/>
    <n v="2029"/>
    <s v="Regular"/>
  </r>
  <r>
    <x v="1990"/>
    <d v="2029-07-13T00:00:00"/>
    <x v="12"/>
    <x v="1"/>
    <x v="6"/>
    <n v="1"/>
    <n v="194.44"/>
    <x v="8"/>
    <x v="1"/>
    <n v="5"/>
    <n v="194.44"/>
    <x v="2"/>
    <x v="6"/>
    <n v="2029"/>
    <s v="Regular"/>
  </r>
  <r>
    <x v="1991"/>
    <d v="2029-07-14T00:00:00"/>
    <x v="5"/>
    <x v="2"/>
    <x v="8"/>
    <n v="3"/>
    <n v="83.72"/>
    <x v="0"/>
    <x v="3"/>
    <n v="2"/>
    <n v="251.16"/>
    <x v="3"/>
    <x v="6"/>
    <n v="2029"/>
    <s v="Bulk Order"/>
  </r>
  <r>
    <x v="1992"/>
    <d v="2029-07-15T00:00:00"/>
    <x v="18"/>
    <x v="1"/>
    <x v="15"/>
    <n v="1"/>
    <n v="438.85"/>
    <x v="6"/>
    <x v="2"/>
    <n v="5"/>
    <n v="438.85"/>
    <x v="4"/>
    <x v="6"/>
    <n v="2029"/>
    <s v="Regular"/>
  </r>
  <r>
    <x v="1993"/>
    <d v="2029-07-16T00:00:00"/>
    <x v="1"/>
    <x v="2"/>
    <x v="16"/>
    <n v="2"/>
    <n v="190.17"/>
    <x v="1"/>
    <x v="0"/>
    <n v="4"/>
    <n v="380.34"/>
    <x v="5"/>
    <x v="6"/>
    <n v="2029"/>
    <s v="Regular"/>
  </r>
  <r>
    <x v="1994"/>
    <d v="2029-07-17T00:00:00"/>
    <x v="5"/>
    <x v="2"/>
    <x v="18"/>
    <n v="2"/>
    <n v="196.47"/>
    <x v="0"/>
    <x v="0"/>
    <n v="4"/>
    <n v="392.94"/>
    <x v="6"/>
    <x v="6"/>
    <n v="2029"/>
    <s v="Regular"/>
  </r>
  <r>
    <x v="1995"/>
    <d v="2029-07-18T00:00:00"/>
    <x v="9"/>
    <x v="2"/>
    <x v="18"/>
    <n v="2"/>
    <n v="124.68"/>
    <x v="4"/>
    <x v="1"/>
    <n v="4"/>
    <n v="249.36"/>
    <x v="0"/>
    <x v="6"/>
    <n v="2029"/>
    <s v="Regular"/>
  </r>
  <r>
    <x v="1996"/>
    <d v="2029-07-19T00:00:00"/>
    <x v="11"/>
    <x v="2"/>
    <x v="7"/>
    <n v="1"/>
    <n v="77.69"/>
    <x v="2"/>
    <x v="2"/>
    <n v="3"/>
    <n v="77.69"/>
    <x v="1"/>
    <x v="6"/>
    <n v="2029"/>
    <s v="Regular"/>
  </r>
  <r>
    <x v="1997"/>
    <d v="2029-07-20T00:00:00"/>
    <x v="8"/>
    <x v="1"/>
    <x v="12"/>
    <n v="1"/>
    <n v="371.85"/>
    <x v="5"/>
    <x v="3"/>
    <n v="4"/>
    <n v="371.85"/>
    <x v="2"/>
    <x v="6"/>
    <n v="2029"/>
    <s v="Regular"/>
  </r>
  <r>
    <x v="1998"/>
    <d v="2029-07-21T00:00:00"/>
    <x v="23"/>
    <x v="2"/>
    <x v="8"/>
    <n v="4"/>
    <n v="162.44999999999999"/>
    <x v="4"/>
    <x v="1"/>
    <n v="5"/>
    <n v="649.79999999999995"/>
    <x v="3"/>
    <x v="6"/>
    <n v="2029"/>
    <s v="Bulk Order"/>
  </r>
  <r>
    <x v="1999"/>
    <d v="2029-07-22T00:00:00"/>
    <x v="11"/>
    <x v="3"/>
    <x v="14"/>
    <n v="1"/>
    <n v="148.85"/>
    <x v="6"/>
    <x v="3"/>
    <n v="4"/>
    <n v="148.85"/>
    <x v="4"/>
    <x v="6"/>
    <n v="2029"/>
    <s v="Regular"/>
  </r>
  <r>
    <x v="2000"/>
    <d v="2029-07-23T00:00:00"/>
    <x v="10"/>
    <x v="3"/>
    <x v="13"/>
    <n v="1"/>
    <n v="234.8"/>
    <x v="1"/>
    <x v="1"/>
    <n v="3"/>
    <n v="234.8"/>
    <x v="5"/>
    <x v="6"/>
    <n v="2029"/>
    <s v="Regular"/>
  </r>
  <r>
    <x v="2001"/>
    <d v="2029-07-24T00:00:00"/>
    <x v="13"/>
    <x v="1"/>
    <x v="9"/>
    <n v="1"/>
    <n v="411.36"/>
    <x v="0"/>
    <x v="2"/>
    <n v="4"/>
    <n v="411.36"/>
    <x v="6"/>
    <x v="6"/>
    <n v="2029"/>
    <s v="Regular"/>
  </r>
  <r>
    <x v="2002"/>
    <d v="2029-07-25T00:00:00"/>
    <x v="13"/>
    <x v="3"/>
    <x v="14"/>
    <n v="2"/>
    <n v="141.65"/>
    <x v="6"/>
    <x v="3"/>
    <n v="3"/>
    <n v="283.3"/>
    <x v="0"/>
    <x v="6"/>
    <n v="2029"/>
    <s v="Regular"/>
  </r>
  <r>
    <x v="2003"/>
    <d v="2029-07-26T00:00:00"/>
    <x v="11"/>
    <x v="1"/>
    <x v="12"/>
    <n v="1"/>
    <n v="349.51"/>
    <x v="3"/>
    <x v="1"/>
    <n v="3.9888888888888889"/>
    <n v="349.51"/>
    <x v="1"/>
    <x v="6"/>
    <n v="2029"/>
    <s v="Regular"/>
  </r>
  <r>
    <x v="2004"/>
    <d v="2029-07-27T00:00:00"/>
    <x v="3"/>
    <x v="3"/>
    <x v="11"/>
    <n v="1"/>
    <n v="135.15"/>
    <x v="5"/>
    <x v="0"/>
    <n v="5"/>
    <n v="135.15"/>
    <x v="2"/>
    <x v="6"/>
    <n v="2029"/>
    <s v="Regular"/>
  </r>
  <r>
    <x v="2005"/>
    <d v="2029-07-28T00:00:00"/>
    <x v="0"/>
    <x v="3"/>
    <x v="14"/>
    <n v="4"/>
    <n v="246.98"/>
    <x v="3"/>
    <x v="3"/>
    <n v="3"/>
    <n v="987.92"/>
    <x v="3"/>
    <x v="6"/>
    <n v="2029"/>
    <s v="Bulk Order"/>
  </r>
  <r>
    <x v="2006"/>
    <d v="2029-07-29T00:00:00"/>
    <x v="17"/>
    <x v="2"/>
    <x v="2"/>
    <n v="1"/>
    <n v="96.6"/>
    <x v="2"/>
    <x v="0"/>
    <n v="4"/>
    <n v="96.6"/>
    <x v="4"/>
    <x v="6"/>
    <n v="2029"/>
    <s v="Regular"/>
  </r>
  <r>
    <x v="2007"/>
    <d v="2029-07-30T00:00:00"/>
    <x v="21"/>
    <x v="0"/>
    <x v="10"/>
    <n v="1"/>
    <n v="95.29"/>
    <x v="2"/>
    <x v="2"/>
    <n v="4"/>
    <n v="95.29"/>
    <x v="5"/>
    <x v="6"/>
    <n v="2029"/>
    <s v="Regular"/>
  </r>
  <r>
    <x v="2008"/>
    <d v="2029-07-31T00:00:00"/>
    <x v="21"/>
    <x v="1"/>
    <x v="1"/>
    <n v="1"/>
    <n v="403.83"/>
    <x v="2"/>
    <x v="2"/>
    <n v="4"/>
    <n v="403.83"/>
    <x v="6"/>
    <x v="6"/>
    <n v="2029"/>
    <s v="Regular"/>
  </r>
  <r>
    <x v="2009"/>
    <d v="2029-08-01T00:00:00"/>
    <x v="24"/>
    <x v="0"/>
    <x v="10"/>
    <n v="2"/>
    <n v="84.08"/>
    <x v="1"/>
    <x v="0"/>
    <n v="5"/>
    <n v="168.16"/>
    <x v="0"/>
    <x v="7"/>
    <n v="2029"/>
    <s v="Regular"/>
  </r>
  <r>
    <x v="2010"/>
    <d v="2029-08-02T00:00:00"/>
    <x v="7"/>
    <x v="3"/>
    <x v="14"/>
    <n v="1"/>
    <n v="181.68"/>
    <x v="7"/>
    <x v="5"/>
    <n v="5"/>
    <n v="181.68"/>
    <x v="1"/>
    <x v="7"/>
    <n v="2029"/>
    <s v="Regular"/>
  </r>
  <r>
    <x v="2011"/>
    <d v="2029-08-03T00:00:00"/>
    <x v="16"/>
    <x v="0"/>
    <x v="19"/>
    <n v="4"/>
    <n v="82.66"/>
    <x v="1"/>
    <x v="3"/>
    <n v="5"/>
    <n v="330.64"/>
    <x v="2"/>
    <x v="7"/>
    <n v="2029"/>
    <s v="Bulk Order"/>
  </r>
  <r>
    <x v="2012"/>
    <d v="2029-08-04T00:00:00"/>
    <x v="8"/>
    <x v="3"/>
    <x v="11"/>
    <n v="3"/>
    <n v="107.43"/>
    <x v="8"/>
    <x v="2"/>
    <n v="3.9560439560439562"/>
    <n v="322.29000000000002"/>
    <x v="3"/>
    <x v="7"/>
    <n v="2029"/>
    <s v="Bulk Order"/>
  </r>
  <r>
    <x v="2013"/>
    <d v="2029-08-05T00:00:00"/>
    <x v="15"/>
    <x v="3"/>
    <x v="13"/>
    <n v="4"/>
    <n v="186.08"/>
    <x v="1"/>
    <x v="2"/>
    <n v="5"/>
    <n v="744.32"/>
    <x v="4"/>
    <x v="7"/>
    <n v="2029"/>
    <s v="Bulk Order"/>
  </r>
  <r>
    <x v="2014"/>
    <d v="2029-08-06T00:00:00"/>
    <x v="18"/>
    <x v="0"/>
    <x v="4"/>
    <n v="1"/>
    <n v="87.72294117647057"/>
    <x v="3"/>
    <x v="3"/>
    <n v="4"/>
    <n v="87.72294117647057"/>
    <x v="5"/>
    <x v="7"/>
    <n v="2029"/>
    <s v="Regular"/>
  </r>
  <r>
    <x v="2015"/>
    <d v="2029-08-07T00:00:00"/>
    <x v="21"/>
    <x v="1"/>
    <x v="6"/>
    <n v="1"/>
    <n v="445.19"/>
    <x v="3"/>
    <x v="1"/>
    <n v="3"/>
    <n v="445.19"/>
    <x v="6"/>
    <x v="7"/>
    <n v="2029"/>
    <s v="Regular"/>
  </r>
  <r>
    <x v="2016"/>
    <d v="2029-08-08T00:00:00"/>
    <x v="21"/>
    <x v="1"/>
    <x v="9"/>
    <n v="1"/>
    <n v="159.01"/>
    <x v="10"/>
    <x v="1"/>
    <n v="4"/>
    <n v="159.01"/>
    <x v="0"/>
    <x v="7"/>
    <n v="2029"/>
    <s v="Regular"/>
  </r>
  <r>
    <x v="2017"/>
    <d v="2029-08-09T00:00:00"/>
    <x v="21"/>
    <x v="3"/>
    <x v="11"/>
    <n v="2"/>
    <n v="181.83"/>
    <x v="1"/>
    <x v="1"/>
    <n v="3"/>
    <n v="363.66"/>
    <x v="1"/>
    <x v="7"/>
    <n v="2029"/>
    <s v="Regular"/>
  </r>
  <r>
    <x v="2018"/>
    <d v="2029-08-10T00:00:00"/>
    <x v="6"/>
    <x v="3"/>
    <x v="5"/>
    <n v="2"/>
    <n v="206.54"/>
    <x v="5"/>
    <x v="2"/>
    <n v="3.9456521739130435"/>
    <n v="413.08"/>
    <x v="2"/>
    <x v="7"/>
    <n v="2029"/>
    <s v="Regular"/>
  </r>
  <r>
    <x v="2019"/>
    <d v="2029-08-11T00:00:00"/>
    <x v="5"/>
    <x v="2"/>
    <x v="7"/>
    <n v="2"/>
    <n v="179.33"/>
    <x v="2"/>
    <x v="4"/>
    <n v="4"/>
    <n v="358.66"/>
    <x v="3"/>
    <x v="7"/>
    <n v="2029"/>
    <s v="Regular"/>
  </r>
  <r>
    <x v="2020"/>
    <d v="2029-08-12T00:00:00"/>
    <x v="8"/>
    <x v="3"/>
    <x v="17"/>
    <n v="2"/>
    <n v="217.13"/>
    <x v="5"/>
    <x v="0"/>
    <n v="5"/>
    <n v="434.26"/>
    <x v="4"/>
    <x v="7"/>
    <n v="2029"/>
    <s v="Regular"/>
  </r>
  <r>
    <x v="2021"/>
    <d v="2029-08-13T00:00:00"/>
    <x v="6"/>
    <x v="0"/>
    <x v="19"/>
    <n v="2"/>
    <n v="136.29"/>
    <x v="4"/>
    <x v="1"/>
    <n v="4"/>
    <n v="272.58"/>
    <x v="5"/>
    <x v="7"/>
    <n v="2029"/>
    <s v="Regular"/>
  </r>
  <r>
    <x v="2022"/>
    <d v="2029-08-14T00:00:00"/>
    <x v="12"/>
    <x v="1"/>
    <x v="15"/>
    <n v="3"/>
    <n v="368.04"/>
    <x v="7"/>
    <x v="1"/>
    <n v="5"/>
    <n v="1104.1200000000001"/>
    <x v="6"/>
    <x v="7"/>
    <n v="2029"/>
    <s v="Bulk Order"/>
  </r>
  <r>
    <x v="2023"/>
    <d v="2029-08-15T00:00:00"/>
    <x v="9"/>
    <x v="2"/>
    <x v="8"/>
    <n v="2"/>
    <n v="153.47999999999999"/>
    <x v="1"/>
    <x v="0"/>
    <n v="5"/>
    <n v="306.95999999999998"/>
    <x v="0"/>
    <x v="7"/>
    <n v="2029"/>
    <s v="Regular"/>
  </r>
  <r>
    <x v="2024"/>
    <d v="2029-08-16T00:00:00"/>
    <x v="8"/>
    <x v="3"/>
    <x v="14"/>
    <n v="2"/>
    <n v="105.58"/>
    <x v="2"/>
    <x v="3"/>
    <n v="3"/>
    <n v="211.16"/>
    <x v="1"/>
    <x v="7"/>
    <n v="2029"/>
    <s v="Regular"/>
  </r>
  <r>
    <x v="2025"/>
    <d v="2029-08-17T00:00:00"/>
    <x v="23"/>
    <x v="3"/>
    <x v="13"/>
    <n v="1"/>
    <n v="165.71"/>
    <x v="2"/>
    <x v="1"/>
    <n v="4"/>
    <n v="165.71"/>
    <x v="2"/>
    <x v="7"/>
    <n v="2029"/>
    <s v="Regular"/>
  </r>
  <r>
    <x v="2026"/>
    <d v="2029-08-18T00:00:00"/>
    <x v="9"/>
    <x v="1"/>
    <x v="9"/>
    <n v="2"/>
    <n v="199.27"/>
    <x v="0"/>
    <x v="1"/>
    <n v="3.9222222222222221"/>
    <n v="398.54"/>
    <x v="3"/>
    <x v="7"/>
    <n v="2029"/>
    <s v="Regular"/>
  </r>
  <r>
    <x v="2027"/>
    <d v="2029-08-19T00:00:00"/>
    <x v="3"/>
    <x v="1"/>
    <x v="9"/>
    <n v="4"/>
    <n v="370.91"/>
    <x v="5"/>
    <x v="3"/>
    <n v="4"/>
    <n v="1483.64"/>
    <x v="4"/>
    <x v="7"/>
    <n v="2029"/>
    <s v="Bulk Order"/>
  </r>
  <r>
    <x v="2028"/>
    <d v="2029-08-20T00:00:00"/>
    <x v="3"/>
    <x v="2"/>
    <x v="18"/>
    <n v="2"/>
    <n v="93.95"/>
    <x v="10"/>
    <x v="3"/>
    <n v="4"/>
    <n v="187.9"/>
    <x v="5"/>
    <x v="7"/>
    <n v="2029"/>
    <s v="Regular"/>
  </r>
  <r>
    <x v="2029"/>
    <d v="2029-08-21T00:00:00"/>
    <x v="10"/>
    <x v="3"/>
    <x v="13"/>
    <n v="3"/>
    <n v="218.72"/>
    <x v="8"/>
    <x v="2"/>
    <n v="1"/>
    <n v="656.16"/>
    <x v="6"/>
    <x v="7"/>
    <n v="2029"/>
    <s v="Bulk Order"/>
  </r>
  <r>
    <x v="2030"/>
    <d v="2029-08-22T00:00:00"/>
    <x v="12"/>
    <x v="0"/>
    <x v="0"/>
    <n v="2"/>
    <n v="95.98"/>
    <x v="0"/>
    <x v="0"/>
    <n v="5"/>
    <n v="191.96"/>
    <x v="0"/>
    <x v="7"/>
    <n v="2029"/>
    <s v="Regular"/>
  </r>
  <r>
    <x v="2031"/>
    <d v="2029-08-23T00:00:00"/>
    <x v="1"/>
    <x v="1"/>
    <x v="15"/>
    <n v="1"/>
    <n v="223.1"/>
    <x v="3"/>
    <x v="0"/>
    <n v="5"/>
    <n v="223.1"/>
    <x v="1"/>
    <x v="7"/>
    <n v="2029"/>
    <s v="Regular"/>
  </r>
  <r>
    <x v="2032"/>
    <d v="2029-08-24T00:00:00"/>
    <x v="22"/>
    <x v="1"/>
    <x v="12"/>
    <n v="3"/>
    <n v="202.72"/>
    <x v="8"/>
    <x v="0"/>
    <n v="4"/>
    <n v="608.16"/>
    <x v="2"/>
    <x v="7"/>
    <n v="2029"/>
    <s v="Bulk Order"/>
  </r>
  <r>
    <x v="2033"/>
    <d v="2029-08-25T00:00:00"/>
    <x v="17"/>
    <x v="1"/>
    <x v="1"/>
    <n v="4"/>
    <n v="389.68"/>
    <x v="3"/>
    <x v="1"/>
    <n v="5"/>
    <n v="1558.72"/>
    <x v="3"/>
    <x v="7"/>
    <n v="2029"/>
    <s v="Bulk Order"/>
  </r>
  <r>
    <x v="2034"/>
    <d v="2029-08-26T00:00:00"/>
    <x v="9"/>
    <x v="3"/>
    <x v="17"/>
    <n v="3"/>
    <n v="95.22"/>
    <x v="0"/>
    <x v="3"/>
    <n v="4"/>
    <n v="285.65999999999997"/>
    <x v="4"/>
    <x v="7"/>
    <n v="2029"/>
    <s v="Bulk Order"/>
  </r>
  <r>
    <x v="2035"/>
    <d v="2029-08-27T00:00:00"/>
    <x v="18"/>
    <x v="0"/>
    <x v="10"/>
    <n v="2"/>
    <n v="93.49"/>
    <x v="8"/>
    <x v="2"/>
    <n v="5"/>
    <n v="186.98"/>
    <x v="5"/>
    <x v="7"/>
    <n v="2029"/>
    <s v="Regular"/>
  </r>
  <r>
    <x v="2036"/>
    <d v="2029-08-28T00:00:00"/>
    <x v="20"/>
    <x v="1"/>
    <x v="9"/>
    <n v="1"/>
    <n v="288.94"/>
    <x v="0"/>
    <x v="2"/>
    <n v="5"/>
    <n v="288.94"/>
    <x v="6"/>
    <x v="7"/>
    <n v="2029"/>
    <s v="Regular"/>
  </r>
  <r>
    <x v="2037"/>
    <d v="2029-08-29T00:00:00"/>
    <x v="18"/>
    <x v="1"/>
    <x v="1"/>
    <n v="4"/>
    <n v="325.89"/>
    <x v="0"/>
    <x v="0"/>
    <n v="5"/>
    <n v="1303.56"/>
    <x v="0"/>
    <x v="7"/>
    <n v="2029"/>
    <s v="Bulk Order"/>
  </r>
  <r>
    <x v="2038"/>
    <d v="2029-08-30T00:00:00"/>
    <x v="12"/>
    <x v="0"/>
    <x v="3"/>
    <n v="4"/>
    <n v="54.49"/>
    <x v="4"/>
    <x v="1"/>
    <n v="5"/>
    <n v="217.96"/>
    <x v="1"/>
    <x v="7"/>
    <n v="2029"/>
    <s v="Bulk Order"/>
  </r>
  <r>
    <x v="2039"/>
    <d v="2029-08-31T00:00:00"/>
    <x v="2"/>
    <x v="2"/>
    <x v="8"/>
    <n v="2"/>
    <n v="86.52"/>
    <x v="0"/>
    <x v="2"/>
    <n v="3"/>
    <n v="173.04"/>
    <x v="2"/>
    <x v="7"/>
    <n v="2029"/>
    <s v="Regular"/>
  </r>
  <r>
    <x v="2040"/>
    <d v="2029-09-01T00:00:00"/>
    <x v="9"/>
    <x v="2"/>
    <x v="7"/>
    <n v="1"/>
    <n v="143.55000000000001"/>
    <x v="3"/>
    <x v="0"/>
    <n v="3.8681318681318682"/>
    <n v="143.55000000000001"/>
    <x v="3"/>
    <x v="8"/>
    <n v="2029"/>
    <s v="Regular"/>
  </r>
  <r>
    <x v="2041"/>
    <d v="2029-09-02T00:00:00"/>
    <x v="7"/>
    <x v="1"/>
    <x v="1"/>
    <n v="1"/>
    <n v="297.08"/>
    <x v="2"/>
    <x v="3"/>
    <n v="4"/>
    <n v="297.08"/>
    <x v="4"/>
    <x v="8"/>
    <n v="2029"/>
    <s v="Regular"/>
  </r>
  <r>
    <x v="2042"/>
    <d v="2029-09-03T00:00:00"/>
    <x v="1"/>
    <x v="0"/>
    <x v="4"/>
    <n v="3"/>
    <n v="44.82"/>
    <x v="2"/>
    <x v="5"/>
    <n v="5"/>
    <n v="134.46"/>
    <x v="5"/>
    <x v="8"/>
    <n v="2029"/>
    <s v="Bulk Order"/>
  </r>
  <r>
    <x v="2043"/>
    <d v="2029-09-04T00:00:00"/>
    <x v="16"/>
    <x v="1"/>
    <x v="15"/>
    <n v="2"/>
    <n v="259.37"/>
    <x v="1"/>
    <x v="0"/>
    <n v="5"/>
    <n v="518.74"/>
    <x v="6"/>
    <x v="8"/>
    <n v="2029"/>
    <s v="Regular"/>
  </r>
  <r>
    <x v="2044"/>
    <d v="2029-09-05T00:00:00"/>
    <x v="9"/>
    <x v="1"/>
    <x v="9"/>
    <n v="1"/>
    <n v="321.77999999999997"/>
    <x v="6"/>
    <x v="0"/>
    <n v="4"/>
    <n v="321.77999999999997"/>
    <x v="0"/>
    <x v="8"/>
    <n v="2029"/>
    <s v="Regular"/>
  </r>
  <r>
    <x v="2045"/>
    <d v="2029-09-06T00:00:00"/>
    <x v="13"/>
    <x v="2"/>
    <x v="8"/>
    <n v="4"/>
    <n v="173.92"/>
    <x v="3"/>
    <x v="0"/>
    <n v="4"/>
    <n v="695.68"/>
    <x v="1"/>
    <x v="8"/>
    <n v="2029"/>
    <s v="Bulk Order"/>
  </r>
  <r>
    <x v="2046"/>
    <d v="2029-09-07T00:00:00"/>
    <x v="12"/>
    <x v="1"/>
    <x v="9"/>
    <n v="3"/>
    <n v="176.03"/>
    <x v="4"/>
    <x v="1"/>
    <n v="3"/>
    <n v="528.09"/>
    <x v="2"/>
    <x v="8"/>
    <n v="2029"/>
    <s v="Bulk Order"/>
  </r>
  <r>
    <x v="2047"/>
    <d v="2029-09-08T00:00:00"/>
    <x v="12"/>
    <x v="3"/>
    <x v="11"/>
    <n v="1"/>
    <n v="168.72"/>
    <x v="6"/>
    <x v="1"/>
    <n v="4"/>
    <n v="168.72"/>
    <x v="3"/>
    <x v="8"/>
    <n v="2029"/>
    <s v="Regular"/>
  </r>
  <r>
    <x v="2048"/>
    <d v="2029-09-09T00:00:00"/>
    <x v="14"/>
    <x v="1"/>
    <x v="9"/>
    <n v="1"/>
    <n v="301.43"/>
    <x v="8"/>
    <x v="0"/>
    <n v="4"/>
    <n v="301.43"/>
    <x v="4"/>
    <x v="8"/>
    <n v="2029"/>
    <s v="Regular"/>
  </r>
  <r>
    <x v="2049"/>
    <d v="2029-09-10T00:00:00"/>
    <x v="8"/>
    <x v="0"/>
    <x v="19"/>
    <n v="3"/>
    <n v="52.73"/>
    <x v="3"/>
    <x v="1"/>
    <n v="4"/>
    <n v="158.19"/>
    <x v="5"/>
    <x v="8"/>
    <n v="2029"/>
    <s v="Bulk Order"/>
  </r>
  <r>
    <x v="2050"/>
    <d v="2029-09-11T00:00:00"/>
    <x v="14"/>
    <x v="1"/>
    <x v="9"/>
    <n v="3"/>
    <n v="410.73"/>
    <x v="5"/>
    <x v="2"/>
    <n v="1"/>
    <n v="1232.19"/>
    <x v="6"/>
    <x v="8"/>
    <n v="2029"/>
    <s v="Bulk Order"/>
  </r>
  <r>
    <x v="2051"/>
    <d v="2029-09-12T00:00:00"/>
    <x v="12"/>
    <x v="3"/>
    <x v="13"/>
    <n v="3"/>
    <n v="134.66"/>
    <x v="1"/>
    <x v="0"/>
    <n v="5"/>
    <n v="403.98"/>
    <x v="0"/>
    <x v="8"/>
    <n v="2029"/>
    <s v="Bulk Order"/>
  </r>
  <r>
    <x v="2052"/>
    <d v="2029-09-13T00:00:00"/>
    <x v="1"/>
    <x v="2"/>
    <x v="8"/>
    <n v="1"/>
    <n v="128.54"/>
    <x v="4"/>
    <x v="3"/>
    <n v="5"/>
    <n v="128.54"/>
    <x v="1"/>
    <x v="8"/>
    <n v="2029"/>
    <s v="Regular"/>
  </r>
  <r>
    <x v="2053"/>
    <d v="2029-09-14T00:00:00"/>
    <x v="8"/>
    <x v="1"/>
    <x v="6"/>
    <n v="2"/>
    <n v="324.83999999999997"/>
    <x v="3"/>
    <x v="1"/>
    <n v="4"/>
    <n v="649.67999999999995"/>
    <x v="2"/>
    <x v="8"/>
    <n v="2029"/>
    <s v="Regular"/>
  </r>
  <r>
    <x v="2054"/>
    <d v="2029-09-15T00:00:00"/>
    <x v="1"/>
    <x v="1"/>
    <x v="6"/>
    <n v="3"/>
    <n v="417.55"/>
    <x v="8"/>
    <x v="2"/>
    <n v="4"/>
    <n v="1252.6500000000001"/>
    <x v="3"/>
    <x v="8"/>
    <n v="2029"/>
    <s v="Bulk Order"/>
  </r>
  <r>
    <x v="2055"/>
    <d v="2029-09-16T00:00:00"/>
    <x v="11"/>
    <x v="1"/>
    <x v="6"/>
    <n v="1"/>
    <n v="279.81"/>
    <x v="2"/>
    <x v="2"/>
    <n v="4"/>
    <n v="279.81"/>
    <x v="4"/>
    <x v="8"/>
    <n v="2029"/>
    <s v="Regular"/>
  </r>
  <r>
    <x v="2056"/>
    <d v="2029-09-17T00:00:00"/>
    <x v="7"/>
    <x v="1"/>
    <x v="6"/>
    <n v="2"/>
    <n v="347.19"/>
    <x v="2"/>
    <x v="2"/>
    <n v="5"/>
    <n v="694.38"/>
    <x v="5"/>
    <x v="8"/>
    <n v="2029"/>
    <s v="Regular"/>
  </r>
  <r>
    <x v="2057"/>
    <d v="2029-09-18T00:00:00"/>
    <x v="15"/>
    <x v="2"/>
    <x v="16"/>
    <n v="1"/>
    <n v="113.17"/>
    <x v="2"/>
    <x v="0"/>
    <n v="2"/>
    <n v="113.17"/>
    <x v="6"/>
    <x v="8"/>
    <n v="2029"/>
    <s v="Regular"/>
  </r>
  <r>
    <x v="2058"/>
    <d v="2029-09-19T00:00:00"/>
    <x v="6"/>
    <x v="2"/>
    <x v="2"/>
    <n v="1"/>
    <n v="114.06"/>
    <x v="6"/>
    <x v="0"/>
    <n v="4"/>
    <n v="114.06"/>
    <x v="0"/>
    <x v="8"/>
    <n v="2029"/>
    <s v="Regular"/>
  </r>
  <r>
    <x v="2059"/>
    <d v="2029-09-20T00:00:00"/>
    <x v="4"/>
    <x v="2"/>
    <x v="8"/>
    <n v="2"/>
    <n v="177.94"/>
    <x v="0"/>
    <x v="3"/>
    <n v="2"/>
    <n v="355.88"/>
    <x v="1"/>
    <x v="8"/>
    <n v="2029"/>
    <s v="Regular"/>
  </r>
  <r>
    <x v="2060"/>
    <d v="2029-09-21T00:00:00"/>
    <x v="3"/>
    <x v="1"/>
    <x v="12"/>
    <n v="2"/>
    <n v="394.71"/>
    <x v="5"/>
    <x v="3"/>
    <n v="5"/>
    <n v="789.42"/>
    <x v="2"/>
    <x v="8"/>
    <n v="2029"/>
    <s v="Regular"/>
  </r>
  <r>
    <x v="2061"/>
    <d v="2029-09-22T00:00:00"/>
    <x v="21"/>
    <x v="1"/>
    <x v="1"/>
    <n v="1"/>
    <n v="313.21151515151513"/>
    <x v="4"/>
    <x v="3"/>
    <n v="4"/>
    <n v="313.21151515151513"/>
    <x v="3"/>
    <x v="8"/>
    <n v="2029"/>
    <s v="Regular"/>
  </r>
  <r>
    <x v="2062"/>
    <d v="2029-09-23T00:00:00"/>
    <x v="0"/>
    <x v="3"/>
    <x v="11"/>
    <n v="2"/>
    <n v="193.95"/>
    <x v="4"/>
    <x v="0"/>
    <n v="3"/>
    <n v="387.9"/>
    <x v="4"/>
    <x v="8"/>
    <n v="2029"/>
    <s v="Regular"/>
  </r>
  <r>
    <x v="2063"/>
    <d v="2029-09-24T00:00:00"/>
    <x v="22"/>
    <x v="3"/>
    <x v="14"/>
    <n v="1"/>
    <n v="107.91"/>
    <x v="8"/>
    <x v="0"/>
    <n v="3"/>
    <n v="107.91"/>
    <x v="5"/>
    <x v="8"/>
    <n v="2029"/>
    <s v="Regular"/>
  </r>
  <r>
    <x v="2064"/>
    <d v="2029-09-25T00:00:00"/>
    <x v="20"/>
    <x v="3"/>
    <x v="14"/>
    <n v="2"/>
    <n v="238.16"/>
    <x v="1"/>
    <x v="4"/>
    <n v="3"/>
    <n v="476.32"/>
    <x v="6"/>
    <x v="8"/>
    <n v="2029"/>
    <s v="Regular"/>
  </r>
  <r>
    <x v="2065"/>
    <d v="2029-09-26T00:00:00"/>
    <x v="17"/>
    <x v="1"/>
    <x v="9"/>
    <n v="4"/>
    <n v="444.7"/>
    <x v="2"/>
    <x v="3"/>
    <n v="4"/>
    <n v="1778.8"/>
    <x v="0"/>
    <x v="8"/>
    <n v="2029"/>
    <s v="Bulk Order"/>
  </r>
  <r>
    <x v="2066"/>
    <d v="2029-09-27T00:00:00"/>
    <x v="23"/>
    <x v="3"/>
    <x v="11"/>
    <n v="2"/>
    <n v="164.28"/>
    <x v="0"/>
    <x v="2"/>
    <n v="2"/>
    <n v="328.56"/>
    <x v="1"/>
    <x v="8"/>
    <n v="2029"/>
    <s v="Regular"/>
  </r>
  <r>
    <x v="2067"/>
    <d v="2029-09-28T00:00:00"/>
    <x v="24"/>
    <x v="2"/>
    <x v="7"/>
    <n v="4"/>
    <n v="82.09"/>
    <x v="2"/>
    <x v="1"/>
    <n v="5"/>
    <n v="328.36"/>
    <x v="2"/>
    <x v="8"/>
    <n v="2029"/>
    <s v="Bulk Order"/>
  </r>
  <r>
    <x v="2068"/>
    <d v="2029-09-29T00:00:00"/>
    <x v="3"/>
    <x v="3"/>
    <x v="17"/>
    <n v="1"/>
    <n v="201.54"/>
    <x v="4"/>
    <x v="1"/>
    <n v="5"/>
    <n v="201.54"/>
    <x v="3"/>
    <x v="8"/>
    <n v="2029"/>
    <s v="Regular"/>
  </r>
  <r>
    <x v="2069"/>
    <d v="2029-09-30T00:00:00"/>
    <x v="22"/>
    <x v="2"/>
    <x v="16"/>
    <n v="3"/>
    <n v="159.16999999999999"/>
    <x v="3"/>
    <x v="1"/>
    <n v="5"/>
    <n v="477.51"/>
    <x v="4"/>
    <x v="8"/>
    <n v="2029"/>
    <s v="Bulk Order"/>
  </r>
  <r>
    <x v="2070"/>
    <d v="2029-10-01T00:00:00"/>
    <x v="17"/>
    <x v="3"/>
    <x v="13"/>
    <n v="3"/>
    <n v="153.72"/>
    <x v="3"/>
    <x v="2"/>
    <n v="3"/>
    <n v="461.15999999999997"/>
    <x v="5"/>
    <x v="9"/>
    <n v="2029"/>
    <s v="Bulk Order"/>
  </r>
  <r>
    <x v="2071"/>
    <d v="2029-10-02T00:00:00"/>
    <x v="10"/>
    <x v="2"/>
    <x v="2"/>
    <n v="1"/>
    <n v="69.17"/>
    <x v="5"/>
    <x v="0"/>
    <n v="3.8651685393258428"/>
    <n v="69.17"/>
    <x v="6"/>
    <x v="9"/>
    <n v="2029"/>
    <s v="Regular"/>
  </r>
  <r>
    <x v="2072"/>
    <d v="2029-10-03T00:00:00"/>
    <x v="9"/>
    <x v="2"/>
    <x v="18"/>
    <n v="3"/>
    <n v="99.06"/>
    <x v="2"/>
    <x v="1"/>
    <n v="3"/>
    <n v="297.18"/>
    <x v="0"/>
    <x v="9"/>
    <n v="2029"/>
    <s v="Bulk Order"/>
  </r>
  <r>
    <x v="2073"/>
    <d v="2029-10-04T00:00:00"/>
    <x v="4"/>
    <x v="3"/>
    <x v="17"/>
    <n v="1"/>
    <n v="105.86"/>
    <x v="9"/>
    <x v="1"/>
    <n v="4"/>
    <n v="105.86"/>
    <x v="1"/>
    <x v="9"/>
    <n v="2029"/>
    <s v="Regular"/>
  </r>
  <r>
    <x v="2074"/>
    <d v="2029-10-05T00:00:00"/>
    <x v="20"/>
    <x v="1"/>
    <x v="15"/>
    <n v="3"/>
    <n v="318.23"/>
    <x v="4"/>
    <x v="0"/>
    <n v="5"/>
    <n v="954.69"/>
    <x v="2"/>
    <x v="9"/>
    <n v="2029"/>
    <s v="Bulk Order"/>
  </r>
  <r>
    <x v="2075"/>
    <d v="2029-10-06T00:00:00"/>
    <x v="19"/>
    <x v="3"/>
    <x v="11"/>
    <n v="2"/>
    <n v="104.74"/>
    <x v="3"/>
    <x v="2"/>
    <n v="4"/>
    <n v="209.48"/>
    <x v="3"/>
    <x v="9"/>
    <n v="2029"/>
    <s v="Regular"/>
  </r>
  <r>
    <x v="2076"/>
    <d v="2029-10-07T00:00:00"/>
    <x v="9"/>
    <x v="0"/>
    <x v="19"/>
    <n v="3"/>
    <n v="48.61"/>
    <x v="3"/>
    <x v="2"/>
    <n v="5"/>
    <n v="145.82999999999998"/>
    <x v="4"/>
    <x v="9"/>
    <n v="2029"/>
    <s v="Bulk Order"/>
  </r>
  <r>
    <x v="2077"/>
    <d v="2029-10-08T00:00:00"/>
    <x v="8"/>
    <x v="0"/>
    <x v="10"/>
    <n v="4"/>
    <n v="88.02"/>
    <x v="1"/>
    <x v="1"/>
    <n v="2"/>
    <n v="352.08"/>
    <x v="5"/>
    <x v="9"/>
    <n v="2029"/>
    <s v="Bulk Order"/>
  </r>
  <r>
    <x v="2078"/>
    <d v="2029-10-09T00:00:00"/>
    <x v="7"/>
    <x v="0"/>
    <x v="4"/>
    <n v="4"/>
    <n v="88.16"/>
    <x v="2"/>
    <x v="2"/>
    <n v="3"/>
    <n v="352.64"/>
    <x v="6"/>
    <x v="9"/>
    <n v="2029"/>
    <s v="Bulk Order"/>
  </r>
  <r>
    <x v="2079"/>
    <d v="2029-10-10T00:00:00"/>
    <x v="2"/>
    <x v="1"/>
    <x v="6"/>
    <n v="3"/>
    <n v="303.88"/>
    <x v="1"/>
    <x v="1"/>
    <n v="4"/>
    <n v="911.64"/>
    <x v="0"/>
    <x v="9"/>
    <n v="2029"/>
    <s v="Bulk Order"/>
  </r>
  <r>
    <x v="2080"/>
    <d v="2029-10-11T00:00:00"/>
    <x v="16"/>
    <x v="0"/>
    <x v="3"/>
    <n v="2"/>
    <n v="43.14"/>
    <x v="1"/>
    <x v="3"/>
    <n v="5"/>
    <n v="86.28"/>
    <x v="1"/>
    <x v="9"/>
    <n v="2029"/>
    <s v="Regular"/>
  </r>
  <r>
    <x v="2081"/>
    <d v="2029-10-12T00:00:00"/>
    <x v="16"/>
    <x v="1"/>
    <x v="1"/>
    <n v="2"/>
    <n v="301.64999999999998"/>
    <x v="4"/>
    <x v="3"/>
    <n v="4"/>
    <n v="603.29999999999995"/>
    <x v="2"/>
    <x v="9"/>
    <n v="2029"/>
    <s v="Regular"/>
  </r>
  <r>
    <x v="2082"/>
    <d v="2029-10-13T00:00:00"/>
    <x v="20"/>
    <x v="1"/>
    <x v="1"/>
    <n v="1"/>
    <n v="280.89999999999998"/>
    <x v="3"/>
    <x v="3"/>
    <n v="4"/>
    <n v="280.89999999999998"/>
    <x v="3"/>
    <x v="9"/>
    <n v="2029"/>
    <s v="Regular"/>
  </r>
  <r>
    <x v="2083"/>
    <d v="2029-10-14T00:00:00"/>
    <x v="15"/>
    <x v="3"/>
    <x v="14"/>
    <n v="4"/>
    <n v="88.8"/>
    <x v="1"/>
    <x v="1"/>
    <n v="3.797752808988764"/>
    <n v="355.2"/>
    <x v="4"/>
    <x v="9"/>
    <n v="2029"/>
    <s v="Bulk Order"/>
  </r>
  <r>
    <x v="2084"/>
    <d v="2029-10-15T00:00:00"/>
    <x v="22"/>
    <x v="0"/>
    <x v="4"/>
    <n v="1"/>
    <n v="95.16"/>
    <x v="4"/>
    <x v="2"/>
    <n v="3"/>
    <n v="95.16"/>
    <x v="5"/>
    <x v="9"/>
    <n v="2029"/>
    <s v="Regular"/>
  </r>
  <r>
    <x v="2085"/>
    <d v="2029-10-16T00:00:00"/>
    <x v="15"/>
    <x v="1"/>
    <x v="9"/>
    <n v="1"/>
    <n v="373.74"/>
    <x v="8"/>
    <x v="3"/>
    <n v="5"/>
    <n v="373.74"/>
    <x v="6"/>
    <x v="9"/>
    <n v="2029"/>
    <s v="Regular"/>
  </r>
  <r>
    <x v="2086"/>
    <d v="2029-10-17T00:00:00"/>
    <x v="21"/>
    <x v="1"/>
    <x v="15"/>
    <n v="1"/>
    <n v="350.8"/>
    <x v="2"/>
    <x v="2"/>
    <n v="4"/>
    <n v="350.8"/>
    <x v="0"/>
    <x v="9"/>
    <n v="2029"/>
    <s v="Regular"/>
  </r>
  <r>
    <x v="2087"/>
    <d v="2029-10-18T00:00:00"/>
    <x v="23"/>
    <x v="0"/>
    <x v="4"/>
    <n v="4"/>
    <n v="145.80000000000001"/>
    <x v="5"/>
    <x v="1"/>
    <n v="3"/>
    <n v="583.20000000000005"/>
    <x v="1"/>
    <x v="9"/>
    <n v="2029"/>
    <s v="Bulk Order"/>
  </r>
  <r>
    <x v="2088"/>
    <d v="2029-10-19T00:00:00"/>
    <x v="21"/>
    <x v="3"/>
    <x v="5"/>
    <n v="3"/>
    <n v="244.95"/>
    <x v="5"/>
    <x v="0"/>
    <n v="4"/>
    <n v="734.84999999999991"/>
    <x v="2"/>
    <x v="9"/>
    <n v="2029"/>
    <s v="Bulk Order"/>
  </r>
  <r>
    <x v="2089"/>
    <d v="2029-10-20T00:00:00"/>
    <x v="13"/>
    <x v="0"/>
    <x v="10"/>
    <n v="1"/>
    <n v="80.599999999999994"/>
    <x v="1"/>
    <x v="2"/>
    <n v="3"/>
    <n v="80.599999999999994"/>
    <x v="3"/>
    <x v="9"/>
    <n v="2029"/>
    <s v="Regular"/>
  </r>
  <r>
    <x v="2090"/>
    <d v="2029-10-21T00:00:00"/>
    <x v="2"/>
    <x v="1"/>
    <x v="15"/>
    <n v="2"/>
    <n v="223.79"/>
    <x v="3"/>
    <x v="2"/>
    <n v="4"/>
    <n v="447.58"/>
    <x v="4"/>
    <x v="9"/>
    <n v="2029"/>
    <s v="Regular"/>
  </r>
  <r>
    <x v="2091"/>
    <d v="2029-10-22T00:00:00"/>
    <x v="8"/>
    <x v="2"/>
    <x v="8"/>
    <n v="1"/>
    <n v="99.91"/>
    <x v="3"/>
    <x v="3"/>
    <n v="3"/>
    <n v="99.91"/>
    <x v="5"/>
    <x v="9"/>
    <n v="2029"/>
    <s v="Regular"/>
  </r>
  <r>
    <x v="2092"/>
    <d v="2029-10-23T00:00:00"/>
    <x v="1"/>
    <x v="1"/>
    <x v="12"/>
    <n v="2"/>
    <n v="441.19"/>
    <x v="5"/>
    <x v="3"/>
    <n v="4"/>
    <n v="882.38"/>
    <x v="6"/>
    <x v="9"/>
    <n v="2029"/>
    <s v="Regular"/>
  </r>
  <r>
    <x v="2093"/>
    <d v="2029-10-24T00:00:00"/>
    <x v="23"/>
    <x v="1"/>
    <x v="15"/>
    <n v="3"/>
    <n v="218.24"/>
    <x v="8"/>
    <x v="2"/>
    <n v="3"/>
    <n v="654.72"/>
    <x v="0"/>
    <x v="9"/>
    <n v="2029"/>
    <s v="Bulk Order"/>
  </r>
  <r>
    <x v="2094"/>
    <d v="2029-10-25T00:00:00"/>
    <x v="12"/>
    <x v="1"/>
    <x v="12"/>
    <n v="2"/>
    <n v="407.39"/>
    <x v="3"/>
    <x v="3"/>
    <n v="3.7666666666666666"/>
    <n v="814.78"/>
    <x v="1"/>
    <x v="9"/>
    <n v="2029"/>
    <s v="Regular"/>
  </r>
  <r>
    <x v="2095"/>
    <d v="2029-10-26T00:00:00"/>
    <x v="21"/>
    <x v="0"/>
    <x v="0"/>
    <n v="4"/>
    <n v="75.69"/>
    <x v="4"/>
    <x v="3"/>
    <n v="3.7692307692307692"/>
    <n v="302.76"/>
    <x v="2"/>
    <x v="9"/>
    <n v="2029"/>
    <s v="Bulk Order"/>
  </r>
  <r>
    <x v="2096"/>
    <d v="2029-10-27T00:00:00"/>
    <x v="6"/>
    <x v="3"/>
    <x v="14"/>
    <n v="1"/>
    <n v="165.83300000000003"/>
    <x v="4"/>
    <x v="2"/>
    <n v="5"/>
    <n v="165.83300000000003"/>
    <x v="3"/>
    <x v="9"/>
    <n v="2029"/>
    <s v="Regular"/>
  </r>
  <r>
    <x v="2097"/>
    <d v="2029-10-28T00:00:00"/>
    <x v="0"/>
    <x v="2"/>
    <x v="7"/>
    <n v="2"/>
    <n v="142.6"/>
    <x v="7"/>
    <x v="1"/>
    <n v="3"/>
    <n v="285.2"/>
    <x v="4"/>
    <x v="9"/>
    <n v="2029"/>
    <s v="Regular"/>
  </r>
  <r>
    <x v="2098"/>
    <d v="2029-10-29T00:00:00"/>
    <x v="21"/>
    <x v="1"/>
    <x v="1"/>
    <n v="3"/>
    <n v="328.5"/>
    <x v="2"/>
    <x v="1"/>
    <n v="5"/>
    <n v="985.5"/>
    <x v="5"/>
    <x v="9"/>
    <n v="2029"/>
    <s v="Bulk Order"/>
  </r>
  <r>
    <x v="2099"/>
    <d v="2029-10-30T00:00:00"/>
    <x v="16"/>
    <x v="1"/>
    <x v="1"/>
    <n v="2"/>
    <n v="366.81"/>
    <x v="8"/>
    <x v="0"/>
    <n v="5"/>
    <n v="733.62"/>
    <x v="6"/>
    <x v="9"/>
    <n v="2029"/>
    <s v="Regular"/>
  </r>
  <r>
    <x v="2100"/>
    <d v="2029-10-31T00:00:00"/>
    <x v="17"/>
    <x v="2"/>
    <x v="18"/>
    <n v="2"/>
    <n v="99.21"/>
    <x v="4"/>
    <x v="3"/>
    <n v="4"/>
    <n v="198.42"/>
    <x v="0"/>
    <x v="9"/>
    <n v="2029"/>
    <s v="Regular"/>
  </r>
  <r>
    <x v="2101"/>
    <d v="2029-11-01T00:00:00"/>
    <x v="12"/>
    <x v="1"/>
    <x v="1"/>
    <n v="2"/>
    <n v="317.19"/>
    <x v="4"/>
    <x v="0"/>
    <n v="4"/>
    <n v="634.38"/>
    <x v="1"/>
    <x v="10"/>
    <n v="2029"/>
    <s v="Regular"/>
  </r>
  <r>
    <x v="2102"/>
    <d v="2029-11-02T00:00:00"/>
    <x v="12"/>
    <x v="1"/>
    <x v="9"/>
    <n v="1"/>
    <n v="372.03"/>
    <x v="6"/>
    <x v="1"/>
    <n v="5"/>
    <n v="372.03"/>
    <x v="2"/>
    <x v="10"/>
    <n v="2029"/>
    <s v="Regular"/>
  </r>
  <r>
    <x v="2103"/>
    <d v="2029-11-03T00:00:00"/>
    <x v="22"/>
    <x v="1"/>
    <x v="15"/>
    <n v="3"/>
    <n v="373.76"/>
    <x v="0"/>
    <x v="1"/>
    <n v="3"/>
    <n v="1121.28"/>
    <x v="3"/>
    <x v="10"/>
    <n v="2029"/>
    <s v="Bulk Order"/>
  </r>
  <r>
    <x v="2104"/>
    <d v="2029-11-04T00:00:00"/>
    <x v="4"/>
    <x v="1"/>
    <x v="1"/>
    <n v="3"/>
    <n v="337.16"/>
    <x v="4"/>
    <x v="2"/>
    <n v="3"/>
    <n v="1011.48"/>
    <x v="4"/>
    <x v="10"/>
    <n v="2029"/>
    <s v="Bulk Order"/>
  </r>
  <r>
    <x v="2105"/>
    <d v="2029-11-05T00:00:00"/>
    <x v="22"/>
    <x v="3"/>
    <x v="13"/>
    <n v="2"/>
    <n v="230.52"/>
    <x v="4"/>
    <x v="3"/>
    <n v="5"/>
    <n v="461.04"/>
    <x v="5"/>
    <x v="10"/>
    <n v="2029"/>
    <s v="Regular"/>
  </r>
  <r>
    <x v="2106"/>
    <d v="2029-11-06T00:00:00"/>
    <x v="14"/>
    <x v="0"/>
    <x v="3"/>
    <n v="3"/>
    <n v="98.81"/>
    <x v="9"/>
    <x v="0"/>
    <n v="3"/>
    <n v="296.43"/>
    <x v="6"/>
    <x v="10"/>
    <n v="2029"/>
    <s v="Bulk Order"/>
  </r>
  <r>
    <x v="2107"/>
    <d v="2029-11-07T00:00:00"/>
    <x v="15"/>
    <x v="0"/>
    <x v="19"/>
    <n v="2"/>
    <n v="129.21"/>
    <x v="6"/>
    <x v="1"/>
    <n v="2"/>
    <n v="258.42"/>
    <x v="0"/>
    <x v="10"/>
    <n v="2029"/>
    <s v="Regular"/>
  </r>
  <r>
    <x v="2108"/>
    <d v="2029-11-08T00:00:00"/>
    <x v="8"/>
    <x v="1"/>
    <x v="12"/>
    <n v="2"/>
    <n v="422.37"/>
    <x v="5"/>
    <x v="2"/>
    <n v="5"/>
    <n v="844.74"/>
    <x v="1"/>
    <x v="10"/>
    <n v="2029"/>
    <s v="Regular"/>
  </r>
  <r>
    <x v="2109"/>
    <d v="2029-11-09T00:00:00"/>
    <x v="18"/>
    <x v="3"/>
    <x v="11"/>
    <n v="4"/>
    <n v="161.51499999999999"/>
    <x v="8"/>
    <x v="3"/>
    <n v="5"/>
    <n v="646.05999999999995"/>
    <x v="2"/>
    <x v="10"/>
    <n v="2029"/>
    <s v="Bulk Order"/>
  </r>
  <r>
    <x v="2110"/>
    <d v="2029-11-10T00:00:00"/>
    <x v="0"/>
    <x v="0"/>
    <x v="4"/>
    <n v="2"/>
    <n v="120.29"/>
    <x v="0"/>
    <x v="1"/>
    <n v="5"/>
    <n v="240.58"/>
    <x v="3"/>
    <x v="10"/>
    <n v="2029"/>
    <s v="Regular"/>
  </r>
  <r>
    <x v="2111"/>
    <d v="2029-11-11T00:00:00"/>
    <x v="19"/>
    <x v="3"/>
    <x v="17"/>
    <n v="4"/>
    <n v="206.3"/>
    <x v="5"/>
    <x v="2"/>
    <n v="3"/>
    <n v="825.2"/>
    <x v="4"/>
    <x v="10"/>
    <n v="2029"/>
    <s v="Bulk Order"/>
  </r>
  <r>
    <x v="2112"/>
    <d v="2029-11-12T00:00:00"/>
    <x v="10"/>
    <x v="3"/>
    <x v="17"/>
    <n v="1"/>
    <n v="103.52"/>
    <x v="0"/>
    <x v="2"/>
    <n v="4"/>
    <n v="103.52"/>
    <x v="5"/>
    <x v="10"/>
    <n v="2029"/>
    <s v="Regular"/>
  </r>
  <r>
    <x v="2113"/>
    <d v="2029-11-13T00:00:00"/>
    <x v="4"/>
    <x v="2"/>
    <x v="16"/>
    <n v="4"/>
    <n v="188.03"/>
    <x v="0"/>
    <x v="2"/>
    <n v="5"/>
    <n v="752.12"/>
    <x v="6"/>
    <x v="10"/>
    <n v="2029"/>
    <s v="Bulk Order"/>
  </r>
  <r>
    <x v="2114"/>
    <d v="2029-11-14T00:00:00"/>
    <x v="20"/>
    <x v="1"/>
    <x v="9"/>
    <n v="2"/>
    <n v="259.17"/>
    <x v="1"/>
    <x v="3"/>
    <n v="4"/>
    <n v="518.34"/>
    <x v="0"/>
    <x v="10"/>
    <n v="2029"/>
    <s v="Regular"/>
  </r>
  <r>
    <x v="2115"/>
    <d v="2029-11-15T00:00:00"/>
    <x v="22"/>
    <x v="2"/>
    <x v="8"/>
    <n v="1"/>
    <n v="195.64"/>
    <x v="4"/>
    <x v="3"/>
    <n v="2"/>
    <n v="195.64"/>
    <x v="1"/>
    <x v="10"/>
    <n v="2029"/>
    <s v="Regular"/>
  </r>
  <r>
    <x v="2116"/>
    <d v="2029-11-16T00:00:00"/>
    <x v="5"/>
    <x v="1"/>
    <x v="9"/>
    <n v="3"/>
    <n v="321.83999999999997"/>
    <x v="6"/>
    <x v="2"/>
    <n v="4"/>
    <n v="965.52"/>
    <x v="2"/>
    <x v="10"/>
    <n v="2029"/>
    <s v="Bulk Order"/>
  </r>
  <r>
    <x v="2117"/>
    <d v="2029-11-17T00:00:00"/>
    <x v="17"/>
    <x v="3"/>
    <x v="17"/>
    <n v="1"/>
    <n v="227.41"/>
    <x v="8"/>
    <x v="0"/>
    <n v="3.7444444444444445"/>
    <n v="227.41"/>
    <x v="3"/>
    <x v="10"/>
    <n v="2029"/>
    <s v="Regular"/>
  </r>
  <r>
    <x v="2118"/>
    <d v="2029-11-18T00:00:00"/>
    <x v="16"/>
    <x v="3"/>
    <x v="14"/>
    <n v="1"/>
    <n v="170.62"/>
    <x v="1"/>
    <x v="2"/>
    <n v="5"/>
    <n v="170.62"/>
    <x v="4"/>
    <x v="10"/>
    <n v="2029"/>
    <s v="Regular"/>
  </r>
  <r>
    <x v="2119"/>
    <d v="2029-11-19T00:00:00"/>
    <x v="24"/>
    <x v="1"/>
    <x v="1"/>
    <n v="1"/>
    <n v="297.06"/>
    <x v="8"/>
    <x v="2"/>
    <n v="3"/>
    <n v="297.06"/>
    <x v="5"/>
    <x v="10"/>
    <n v="2029"/>
    <s v="Regular"/>
  </r>
  <r>
    <x v="2120"/>
    <d v="2029-11-20T00:00:00"/>
    <x v="23"/>
    <x v="1"/>
    <x v="1"/>
    <n v="1"/>
    <n v="157.65"/>
    <x v="8"/>
    <x v="0"/>
    <n v="4"/>
    <n v="157.65"/>
    <x v="6"/>
    <x v="10"/>
    <n v="2029"/>
    <s v="Regular"/>
  </r>
  <r>
    <x v="2121"/>
    <d v="2029-11-21T00:00:00"/>
    <x v="15"/>
    <x v="0"/>
    <x v="10"/>
    <n v="1"/>
    <n v="83.21"/>
    <x v="3"/>
    <x v="1"/>
    <n v="4"/>
    <n v="83.21"/>
    <x v="0"/>
    <x v="10"/>
    <n v="2029"/>
    <s v="Regular"/>
  </r>
  <r>
    <x v="2122"/>
    <d v="2029-11-22T00:00:00"/>
    <x v="19"/>
    <x v="0"/>
    <x v="0"/>
    <n v="2"/>
    <n v="68.88"/>
    <x v="1"/>
    <x v="3"/>
    <n v="4"/>
    <n v="137.76"/>
    <x v="1"/>
    <x v="10"/>
    <n v="2029"/>
    <s v="Regular"/>
  </r>
  <r>
    <x v="2123"/>
    <d v="2029-11-23T00:00:00"/>
    <x v="23"/>
    <x v="2"/>
    <x v="8"/>
    <n v="1"/>
    <n v="133.63999999999999"/>
    <x v="3"/>
    <x v="2"/>
    <n v="3.7582417582417582"/>
    <n v="133.63999999999999"/>
    <x v="2"/>
    <x v="10"/>
    <n v="2029"/>
    <s v="Regular"/>
  </r>
  <r>
    <x v="2124"/>
    <d v="2029-11-24T00:00:00"/>
    <x v="18"/>
    <x v="1"/>
    <x v="9"/>
    <n v="2"/>
    <n v="198.01"/>
    <x v="2"/>
    <x v="1"/>
    <n v="3.7608695652173911"/>
    <n v="396.02"/>
    <x v="3"/>
    <x v="10"/>
    <n v="2029"/>
    <s v="Regular"/>
  </r>
  <r>
    <x v="2125"/>
    <d v="2029-11-25T00:00:00"/>
    <x v="9"/>
    <x v="2"/>
    <x v="7"/>
    <n v="3"/>
    <n v="78.540000000000006"/>
    <x v="6"/>
    <x v="1"/>
    <n v="5"/>
    <n v="235.62"/>
    <x v="4"/>
    <x v="10"/>
    <n v="2029"/>
    <s v="Bulk Order"/>
  </r>
  <r>
    <x v="2126"/>
    <d v="2029-11-26T00:00:00"/>
    <x v="8"/>
    <x v="3"/>
    <x v="11"/>
    <n v="1"/>
    <n v="162.93"/>
    <x v="3"/>
    <x v="2"/>
    <n v="2"/>
    <n v="162.93"/>
    <x v="5"/>
    <x v="10"/>
    <n v="2029"/>
    <s v="Regular"/>
  </r>
  <r>
    <x v="2127"/>
    <d v="2029-11-27T00:00:00"/>
    <x v="11"/>
    <x v="0"/>
    <x v="19"/>
    <n v="1"/>
    <n v="91.61"/>
    <x v="2"/>
    <x v="0"/>
    <n v="4"/>
    <n v="91.61"/>
    <x v="6"/>
    <x v="10"/>
    <n v="2029"/>
    <s v="Regular"/>
  </r>
  <r>
    <x v="2128"/>
    <d v="2029-11-28T00:00:00"/>
    <x v="23"/>
    <x v="0"/>
    <x v="19"/>
    <n v="4"/>
    <n v="115.78"/>
    <x v="1"/>
    <x v="2"/>
    <n v="5"/>
    <n v="463.12"/>
    <x v="0"/>
    <x v="10"/>
    <n v="2029"/>
    <s v="Bulk Order"/>
  </r>
  <r>
    <x v="2129"/>
    <d v="2029-11-29T00:00:00"/>
    <x v="3"/>
    <x v="1"/>
    <x v="15"/>
    <n v="4"/>
    <n v="358.39"/>
    <x v="3"/>
    <x v="3"/>
    <n v="4"/>
    <n v="1433.56"/>
    <x v="1"/>
    <x v="10"/>
    <n v="2029"/>
    <s v="Bulk Order"/>
  </r>
  <r>
    <x v="2130"/>
    <d v="2029-11-30T00:00:00"/>
    <x v="21"/>
    <x v="1"/>
    <x v="1"/>
    <n v="1"/>
    <n v="440.44"/>
    <x v="3"/>
    <x v="0"/>
    <n v="4"/>
    <n v="440.44"/>
    <x v="2"/>
    <x v="10"/>
    <n v="2029"/>
    <s v="Regular"/>
  </r>
  <r>
    <x v="2131"/>
    <d v="2029-12-01T00:00:00"/>
    <x v="21"/>
    <x v="3"/>
    <x v="11"/>
    <n v="3"/>
    <n v="164.44"/>
    <x v="5"/>
    <x v="1"/>
    <n v="5"/>
    <n v="493.32"/>
    <x v="3"/>
    <x v="11"/>
    <n v="2029"/>
    <s v="Bulk Order"/>
  </r>
  <r>
    <x v="2132"/>
    <d v="2029-12-02T00:00:00"/>
    <x v="10"/>
    <x v="3"/>
    <x v="14"/>
    <n v="2"/>
    <n v="152.47999999999999"/>
    <x v="8"/>
    <x v="1"/>
    <n v="4"/>
    <n v="304.95999999999998"/>
    <x v="4"/>
    <x v="11"/>
    <n v="2029"/>
    <s v="Regular"/>
  </r>
  <r>
    <x v="2133"/>
    <d v="2029-12-03T00:00:00"/>
    <x v="8"/>
    <x v="1"/>
    <x v="6"/>
    <n v="1"/>
    <n v="235.91"/>
    <x v="14"/>
    <x v="1"/>
    <n v="5"/>
    <n v="235.91"/>
    <x v="5"/>
    <x v="11"/>
    <n v="2029"/>
    <s v="Regular"/>
  </r>
  <r>
    <x v="2134"/>
    <d v="2029-12-04T00:00:00"/>
    <x v="23"/>
    <x v="2"/>
    <x v="2"/>
    <n v="3"/>
    <n v="112.66"/>
    <x v="3"/>
    <x v="0"/>
    <n v="4"/>
    <n v="337.98"/>
    <x v="6"/>
    <x v="11"/>
    <n v="2029"/>
    <s v="Bulk Order"/>
  </r>
  <r>
    <x v="2135"/>
    <d v="2029-12-05T00:00:00"/>
    <x v="6"/>
    <x v="0"/>
    <x v="0"/>
    <n v="1"/>
    <n v="85.93"/>
    <x v="5"/>
    <x v="2"/>
    <n v="2"/>
    <n v="85.93"/>
    <x v="0"/>
    <x v="11"/>
    <n v="2029"/>
    <s v="Regular"/>
  </r>
  <r>
    <x v="2136"/>
    <d v="2029-12-06T00:00:00"/>
    <x v="8"/>
    <x v="0"/>
    <x v="3"/>
    <n v="2"/>
    <n v="145.02000000000001"/>
    <x v="4"/>
    <x v="1"/>
    <n v="2"/>
    <n v="290.04000000000002"/>
    <x v="1"/>
    <x v="11"/>
    <n v="2029"/>
    <s v="Regular"/>
  </r>
  <r>
    <x v="2137"/>
    <d v="2029-12-07T00:00:00"/>
    <x v="8"/>
    <x v="0"/>
    <x v="0"/>
    <n v="1"/>
    <n v="101.85"/>
    <x v="7"/>
    <x v="1"/>
    <n v="3"/>
    <n v="101.85"/>
    <x v="2"/>
    <x v="11"/>
    <n v="2029"/>
    <s v="Regular"/>
  </r>
  <r>
    <x v="2138"/>
    <d v="2029-12-08T00:00:00"/>
    <x v="24"/>
    <x v="1"/>
    <x v="15"/>
    <n v="1"/>
    <n v="322.83"/>
    <x v="8"/>
    <x v="2"/>
    <n v="5"/>
    <n v="322.83"/>
    <x v="3"/>
    <x v="11"/>
    <n v="2029"/>
    <s v="Regular"/>
  </r>
  <r>
    <x v="2139"/>
    <d v="2029-12-09T00:00:00"/>
    <x v="22"/>
    <x v="3"/>
    <x v="5"/>
    <n v="1"/>
    <n v="174.79"/>
    <x v="3"/>
    <x v="1"/>
    <n v="4"/>
    <n v="174.79"/>
    <x v="4"/>
    <x v="11"/>
    <n v="2029"/>
    <s v="Regular"/>
  </r>
  <r>
    <x v="2140"/>
    <d v="2029-12-10T00:00:00"/>
    <x v="10"/>
    <x v="3"/>
    <x v="5"/>
    <n v="4"/>
    <n v="153.58000000000001"/>
    <x v="0"/>
    <x v="3"/>
    <n v="3"/>
    <n v="614.32000000000005"/>
    <x v="5"/>
    <x v="11"/>
    <n v="2029"/>
    <s v="Bulk Order"/>
  </r>
  <r>
    <x v="2141"/>
    <d v="2029-12-11T00:00:00"/>
    <x v="22"/>
    <x v="1"/>
    <x v="12"/>
    <n v="1"/>
    <n v="354.92"/>
    <x v="0"/>
    <x v="1"/>
    <n v="5"/>
    <n v="354.92"/>
    <x v="6"/>
    <x v="11"/>
    <n v="2029"/>
    <s v="Regular"/>
  </r>
  <r>
    <x v="2142"/>
    <d v="2029-12-12T00:00:00"/>
    <x v="6"/>
    <x v="1"/>
    <x v="6"/>
    <n v="1"/>
    <n v="316.44"/>
    <x v="5"/>
    <x v="1"/>
    <n v="5"/>
    <n v="316.44"/>
    <x v="0"/>
    <x v="11"/>
    <n v="2029"/>
    <s v="Regular"/>
  </r>
  <r>
    <x v="2143"/>
    <d v="2029-12-13T00:00:00"/>
    <x v="13"/>
    <x v="3"/>
    <x v="11"/>
    <n v="1"/>
    <n v="231.05"/>
    <x v="0"/>
    <x v="3"/>
    <n v="5"/>
    <n v="231.05"/>
    <x v="1"/>
    <x v="11"/>
    <n v="2029"/>
    <s v="Regular"/>
  </r>
  <r>
    <x v="2144"/>
    <d v="2029-12-14T00:00:00"/>
    <x v="15"/>
    <x v="2"/>
    <x v="7"/>
    <n v="1"/>
    <n v="77.510000000000005"/>
    <x v="8"/>
    <x v="1"/>
    <n v="5"/>
    <n v="77.510000000000005"/>
    <x v="2"/>
    <x v="11"/>
    <n v="2029"/>
    <s v="Regular"/>
  </r>
  <r>
    <x v="2145"/>
    <d v="2029-12-15T00:00:00"/>
    <x v="19"/>
    <x v="3"/>
    <x v="5"/>
    <n v="2"/>
    <n v="84.34"/>
    <x v="3"/>
    <x v="1"/>
    <n v="3.7717391304347827"/>
    <n v="168.68"/>
    <x v="3"/>
    <x v="11"/>
    <n v="2029"/>
    <s v="Regular"/>
  </r>
  <r>
    <x v="2146"/>
    <d v="2029-12-16T00:00:00"/>
    <x v="22"/>
    <x v="1"/>
    <x v="9"/>
    <n v="2"/>
    <n v="168.19"/>
    <x v="6"/>
    <x v="2"/>
    <n v="4"/>
    <n v="336.38"/>
    <x v="4"/>
    <x v="11"/>
    <n v="2029"/>
    <s v="Regular"/>
  </r>
  <r>
    <x v="2147"/>
    <d v="2029-12-17T00:00:00"/>
    <x v="2"/>
    <x v="1"/>
    <x v="6"/>
    <n v="2"/>
    <n v="174.3"/>
    <x v="1"/>
    <x v="2"/>
    <n v="3"/>
    <n v="348.6"/>
    <x v="5"/>
    <x v="11"/>
    <n v="2029"/>
    <s v="Regular"/>
  </r>
  <r>
    <x v="2148"/>
    <d v="2029-12-18T00:00:00"/>
    <x v="16"/>
    <x v="1"/>
    <x v="9"/>
    <n v="1"/>
    <n v="199.94"/>
    <x v="2"/>
    <x v="2"/>
    <n v="4"/>
    <n v="199.94"/>
    <x v="6"/>
    <x v="11"/>
    <n v="2029"/>
    <s v="Regular"/>
  </r>
  <r>
    <x v="2149"/>
    <d v="2029-12-19T00:00:00"/>
    <x v="19"/>
    <x v="2"/>
    <x v="16"/>
    <n v="1"/>
    <n v="65.010000000000005"/>
    <x v="6"/>
    <x v="2"/>
    <n v="4"/>
    <n v="65.010000000000005"/>
    <x v="0"/>
    <x v="11"/>
    <n v="2029"/>
    <s v="Regular"/>
  </r>
  <r>
    <x v="2150"/>
    <d v="2029-12-20T00:00:00"/>
    <x v="15"/>
    <x v="0"/>
    <x v="0"/>
    <n v="1"/>
    <n v="87.98"/>
    <x v="6"/>
    <x v="1"/>
    <n v="4"/>
    <n v="87.98"/>
    <x v="1"/>
    <x v="11"/>
    <n v="2029"/>
    <s v="Regular"/>
  </r>
  <r>
    <x v="2151"/>
    <d v="2029-12-21T00:00:00"/>
    <x v="18"/>
    <x v="0"/>
    <x v="19"/>
    <n v="1"/>
    <n v="89.07"/>
    <x v="6"/>
    <x v="2"/>
    <n v="3.752688172043011"/>
    <n v="89.07"/>
    <x v="2"/>
    <x v="11"/>
    <n v="2029"/>
    <s v="Regular"/>
  </r>
  <r>
    <x v="2152"/>
    <d v="2029-12-22T00:00:00"/>
    <x v="10"/>
    <x v="0"/>
    <x v="10"/>
    <n v="2"/>
    <n v="75.88"/>
    <x v="6"/>
    <x v="0"/>
    <n v="5"/>
    <n v="151.76"/>
    <x v="3"/>
    <x v="11"/>
    <n v="2029"/>
    <s v="Regular"/>
  </r>
  <r>
    <x v="2153"/>
    <d v="2029-12-23T00:00:00"/>
    <x v="20"/>
    <x v="1"/>
    <x v="9"/>
    <n v="1"/>
    <n v="348.56"/>
    <x v="5"/>
    <x v="0"/>
    <n v="3.7127659574468086"/>
    <n v="348.56"/>
    <x v="4"/>
    <x v="11"/>
    <n v="2029"/>
    <s v="Regular"/>
  </r>
  <r>
    <x v="2154"/>
    <d v="2029-12-24T00:00:00"/>
    <x v="16"/>
    <x v="3"/>
    <x v="14"/>
    <n v="1"/>
    <n v="184.78"/>
    <x v="6"/>
    <x v="3"/>
    <n v="2"/>
    <n v="184.78"/>
    <x v="5"/>
    <x v="11"/>
    <n v="2029"/>
    <s v="Regular"/>
  </r>
  <r>
    <x v="2155"/>
    <d v="2029-12-25T00:00:00"/>
    <x v="5"/>
    <x v="2"/>
    <x v="2"/>
    <n v="2"/>
    <n v="170.51"/>
    <x v="5"/>
    <x v="3"/>
    <n v="4"/>
    <n v="341.02"/>
    <x v="6"/>
    <x v="11"/>
    <n v="2029"/>
    <s v="Regular"/>
  </r>
  <r>
    <x v="2156"/>
    <d v="2029-12-26T00:00:00"/>
    <x v="14"/>
    <x v="2"/>
    <x v="18"/>
    <n v="2"/>
    <n v="137.13999999999999"/>
    <x v="6"/>
    <x v="2"/>
    <n v="3"/>
    <n v="274.27999999999997"/>
    <x v="0"/>
    <x v="11"/>
    <n v="2029"/>
    <s v="Regular"/>
  </r>
  <r>
    <x v="2157"/>
    <d v="2029-12-27T00:00:00"/>
    <x v="20"/>
    <x v="0"/>
    <x v="0"/>
    <n v="2"/>
    <n v="119.6"/>
    <x v="4"/>
    <x v="2"/>
    <n v="4"/>
    <n v="239.2"/>
    <x v="1"/>
    <x v="11"/>
    <n v="2029"/>
    <s v="Regular"/>
  </r>
  <r>
    <x v="2158"/>
    <d v="2029-12-28T00:00:00"/>
    <x v="19"/>
    <x v="3"/>
    <x v="5"/>
    <n v="2"/>
    <n v="214.25"/>
    <x v="6"/>
    <x v="2"/>
    <n v="5"/>
    <n v="428.5"/>
    <x v="2"/>
    <x v="11"/>
    <n v="2029"/>
    <s v="Regular"/>
  </r>
  <r>
    <x v="2159"/>
    <d v="2029-12-29T00:00:00"/>
    <x v="14"/>
    <x v="0"/>
    <x v="3"/>
    <n v="4"/>
    <n v="69.44"/>
    <x v="6"/>
    <x v="0"/>
    <n v="2"/>
    <n v="277.76"/>
    <x v="3"/>
    <x v="11"/>
    <n v="2029"/>
    <s v="Bulk Order"/>
  </r>
  <r>
    <x v="2160"/>
    <d v="2029-12-30T00:00:00"/>
    <x v="23"/>
    <x v="3"/>
    <x v="13"/>
    <n v="1"/>
    <n v="220.11"/>
    <x v="1"/>
    <x v="1"/>
    <n v="4"/>
    <n v="220.11"/>
    <x v="4"/>
    <x v="11"/>
    <n v="2029"/>
    <s v="Regular"/>
  </r>
  <r>
    <x v="2161"/>
    <d v="2029-12-31T00:00:00"/>
    <x v="9"/>
    <x v="1"/>
    <x v="6"/>
    <n v="1"/>
    <n v="272.37"/>
    <x v="5"/>
    <x v="2"/>
    <n v="5"/>
    <n v="272.37"/>
    <x v="5"/>
    <x v="11"/>
    <n v="2029"/>
    <s v="Regular"/>
  </r>
  <r>
    <x v="2162"/>
    <d v="2030-01-01T00:00:00"/>
    <x v="18"/>
    <x v="1"/>
    <x v="1"/>
    <n v="2"/>
    <n v="438.99"/>
    <x v="6"/>
    <x v="1"/>
    <n v="5"/>
    <n v="877.98"/>
    <x v="6"/>
    <x v="0"/>
    <n v="2030"/>
    <s v="Regular"/>
  </r>
  <r>
    <x v="2163"/>
    <d v="2030-01-02T00:00:00"/>
    <x v="2"/>
    <x v="0"/>
    <x v="10"/>
    <n v="3"/>
    <n v="76.5"/>
    <x v="8"/>
    <x v="1"/>
    <n v="3"/>
    <n v="229.5"/>
    <x v="0"/>
    <x v="0"/>
    <n v="2030"/>
    <s v="Bulk Order"/>
  </r>
  <r>
    <x v="2164"/>
    <d v="2030-01-03T00:00:00"/>
    <x v="7"/>
    <x v="2"/>
    <x v="18"/>
    <n v="3"/>
    <n v="147.44999999999999"/>
    <x v="1"/>
    <x v="0"/>
    <n v="2"/>
    <n v="442.34999999999997"/>
    <x v="1"/>
    <x v="0"/>
    <n v="2030"/>
    <s v="Bulk Order"/>
  </r>
  <r>
    <x v="2165"/>
    <d v="2030-01-04T00:00:00"/>
    <x v="14"/>
    <x v="1"/>
    <x v="9"/>
    <n v="1"/>
    <n v="334.56"/>
    <x v="7"/>
    <x v="1"/>
    <n v="4"/>
    <n v="334.56"/>
    <x v="2"/>
    <x v="0"/>
    <n v="2030"/>
    <s v="Regular"/>
  </r>
  <r>
    <x v="2166"/>
    <d v="2030-01-05T00:00:00"/>
    <x v="14"/>
    <x v="2"/>
    <x v="16"/>
    <n v="1"/>
    <n v="111.25"/>
    <x v="4"/>
    <x v="3"/>
    <n v="3"/>
    <n v="111.25"/>
    <x v="3"/>
    <x v="0"/>
    <n v="2030"/>
    <s v="Regular"/>
  </r>
  <r>
    <x v="2167"/>
    <d v="2030-01-06T00:00:00"/>
    <x v="18"/>
    <x v="3"/>
    <x v="17"/>
    <n v="3"/>
    <n v="159.72999999999999"/>
    <x v="1"/>
    <x v="1"/>
    <n v="4"/>
    <n v="479.18999999999994"/>
    <x v="4"/>
    <x v="0"/>
    <n v="2030"/>
    <s v="Bulk Order"/>
  </r>
  <r>
    <x v="2168"/>
    <d v="2030-01-07T00:00:00"/>
    <x v="16"/>
    <x v="0"/>
    <x v="3"/>
    <n v="1"/>
    <n v="42.57"/>
    <x v="2"/>
    <x v="3"/>
    <n v="3"/>
    <n v="42.57"/>
    <x v="5"/>
    <x v="0"/>
    <n v="2030"/>
    <s v="Regular"/>
  </r>
  <r>
    <x v="2169"/>
    <d v="2030-01-08T00:00:00"/>
    <x v="7"/>
    <x v="2"/>
    <x v="16"/>
    <n v="2"/>
    <n v="188.14"/>
    <x v="0"/>
    <x v="1"/>
    <n v="3"/>
    <n v="376.28"/>
    <x v="6"/>
    <x v="0"/>
    <n v="2030"/>
    <s v="Regular"/>
  </r>
  <r>
    <x v="2170"/>
    <d v="2030-01-09T00:00:00"/>
    <x v="7"/>
    <x v="0"/>
    <x v="3"/>
    <n v="2"/>
    <n v="65.53"/>
    <x v="1"/>
    <x v="0"/>
    <n v="4"/>
    <n v="131.06"/>
    <x v="0"/>
    <x v="0"/>
    <n v="2030"/>
    <s v="Regular"/>
  </r>
  <r>
    <x v="2171"/>
    <d v="2030-01-10T00:00:00"/>
    <x v="15"/>
    <x v="3"/>
    <x v="14"/>
    <n v="3"/>
    <n v="150.81"/>
    <x v="4"/>
    <x v="0"/>
    <n v="1"/>
    <n v="452.43"/>
    <x v="1"/>
    <x v="0"/>
    <n v="2030"/>
    <s v="Bulk Order"/>
  </r>
  <r>
    <x v="2172"/>
    <d v="2030-01-11T00:00:00"/>
    <x v="22"/>
    <x v="2"/>
    <x v="2"/>
    <n v="2"/>
    <n v="86.56"/>
    <x v="9"/>
    <x v="1"/>
    <n v="1"/>
    <n v="173.12"/>
    <x v="2"/>
    <x v="0"/>
    <n v="2030"/>
    <s v="Regular"/>
  </r>
  <r>
    <x v="2173"/>
    <d v="2030-01-12T00:00:00"/>
    <x v="9"/>
    <x v="0"/>
    <x v="4"/>
    <n v="4"/>
    <n v="97.88"/>
    <x v="6"/>
    <x v="4"/>
    <n v="5"/>
    <n v="391.52"/>
    <x v="3"/>
    <x v="0"/>
    <n v="2030"/>
    <s v="Bulk Order"/>
  </r>
  <r>
    <x v="2174"/>
    <d v="2030-01-13T00:00:00"/>
    <x v="23"/>
    <x v="3"/>
    <x v="14"/>
    <n v="1"/>
    <n v="136.82"/>
    <x v="2"/>
    <x v="0"/>
    <n v="5"/>
    <n v="136.82"/>
    <x v="4"/>
    <x v="0"/>
    <n v="2030"/>
    <s v="Regular"/>
  </r>
  <r>
    <x v="2175"/>
    <d v="2030-01-14T00:00:00"/>
    <x v="22"/>
    <x v="2"/>
    <x v="16"/>
    <n v="3"/>
    <n v="191.44"/>
    <x v="1"/>
    <x v="1"/>
    <n v="4"/>
    <n v="574.31999999999994"/>
    <x v="5"/>
    <x v="0"/>
    <n v="2030"/>
    <s v="Bulk Order"/>
  </r>
  <r>
    <x v="2176"/>
    <d v="2030-01-15T00:00:00"/>
    <x v="11"/>
    <x v="2"/>
    <x v="2"/>
    <n v="4"/>
    <n v="144.66999999999999"/>
    <x v="5"/>
    <x v="0"/>
    <n v="3.8210526315789473"/>
    <n v="578.67999999999995"/>
    <x v="6"/>
    <x v="0"/>
    <n v="2030"/>
    <s v="Bulk Order"/>
  </r>
  <r>
    <x v="2177"/>
    <d v="2030-01-16T00:00:00"/>
    <x v="24"/>
    <x v="1"/>
    <x v="15"/>
    <n v="1"/>
    <n v="306.57"/>
    <x v="1"/>
    <x v="3"/>
    <n v="4"/>
    <n v="306.57"/>
    <x v="0"/>
    <x v="0"/>
    <n v="2030"/>
    <s v="Regular"/>
  </r>
  <r>
    <x v="2178"/>
    <d v="2030-01-17T00:00:00"/>
    <x v="0"/>
    <x v="0"/>
    <x v="0"/>
    <n v="1"/>
    <n v="133.80000000000001"/>
    <x v="2"/>
    <x v="3"/>
    <n v="3"/>
    <n v="133.80000000000001"/>
    <x v="1"/>
    <x v="0"/>
    <n v="2030"/>
    <s v="Regular"/>
  </r>
  <r>
    <x v="2179"/>
    <d v="2030-01-18T00:00:00"/>
    <x v="10"/>
    <x v="0"/>
    <x v="4"/>
    <n v="3"/>
    <n v="77.73"/>
    <x v="5"/>
    <x v="0"/>
    <n v="4"/>
    <n v="233.19"/>
    <x v="2"/>
    <x v="0"/>
    <n v="2030"/>
    <s v="Bulk Order"/>
  </r>
  <r>
    <x v="2180"/>
    <d v="2030-01-19T00:00:00"/>
    <x v="0"/>
    <x v="1"/>
    <x v="12"/>
    <n v="1"/>
    <n v="188.53"/>
    <x v="1"/>
    <x v="2"/>
    <n v="1"/>
    <n v="188.53"/>
    <x v="3"/>
    <x v="0"/>
    <n v="2030"/>
    <s v="Regular"/>
  </r>
  <r>
    <x v="2181"/>
    <d v="2030-01-20T00:00:00"/>
    <x v="20"/>
    <x v="3"/>
    <x v="5"/>
    <n v="2"/>
    <n v="149.38"/>
    <x v="1"/>
    <x v="3"/>
    <n v="5"/>
    <n v="298.76"/>
    <x v="4"/>
    <x v="0"/>
    <n v="2030"/>
    <s v="Regular"/>
  </r>
  <r>
    <x v="2182"/>
    <d v="2030-01-21T00:00:00"/>
    <x v="22"/>
    <x v="1"/>
    <x v="9"/>
    <n v="1"/>
    <n v="394.51"/>
    <x v="2"/>
    <x v="3"/>
    <n v="5"/>
    <n v="394.51"/>
    <x v="5"/>
    <x v="0"/>
    <n v="2030"/>
    <s v="Regular"/>
  </r>
  <r>
    <x v="2183"/>
    <d v="2030-01-22T00:00:00"/>
    <x v="14"/>
    <x v="1"/>
    <x v="6"/>
    <n v="4"/>
    <n v="409.33"/>
    <x v="6"/>
    <x v="3"/>
    <n v="4"/>
    <n v="1637.32"/>
    <x v="6"/>
    <x v="0"/>
    <n v="2030"/>
    <s v="Bulk Order"/>
  </r>
  <r>
    <x v="2184"/>
    <d v="2030-01-23T00:00:00"/>
    <x v="13"/>
    <x v="2"/>
    <x v="8"/>
    <n v="4"/>
    <n v="129.05500000000001"/>
    <x v="3"/>
    <x v="3"/>
    <n v="1"/>
    <n v="516.22"/>
    <x v="0"/>
    <x v="0"/>
    <n v="2030"/>
    <s v="Bulk Order"/>
  </r>
  <r>
    <x v="2185"/>
    <d v="2030-01-24T00:00:00"/>
    <x v="15"/>
    <x v="0"/>
    <x v="4"/>
    <n v="3"/>
    <n v="85.87"/>
    <x v="6"/>
    <x v="1"/>
    <n v="2"/>
    <n v="257.61"/>
    <x v="1"/>
    <x v="0"/>
    <n v="2030"/>
    <s v="Bulk Order"/>
  </r>
  <r>
    <x v="2186"/>
    <d v="2030-01-25T00:00:00"/>
    <x v="0"/>
    <x v="1"/>
    <x v="12"/>
    <n v="1"/>
    <n v="204.38"/>
    <x v="8"/>
    <x v="0"/>
    <n v="2"/>
    <n v="204.38"/>
    <x v="2"/>
    <x v="0"/>
    <n v="2030"/>
    <s v="Regular"/>
  </r>
  <r>
    <x v="2187"/>
    <d v="2030-01-26T00:00:00"/>
    <x v="2"/>
    <x v="3"/>
    <x v="5"/>
    <n v="1"/>
    <n v="85.08"/>
    <x v="3"/>
    <x v="0"/>
    <n v="5"/>
    <n v="85.08"/>
    <x v="3"/>
    <x v="0"/>
    <n v="2030"/>
    <s v="Regular"/>
  </r>
  <r>
    <x v="2188"/>
    <d v="2030-01-27T00:00:00"/>
    <x v="19"/>
    <x v="2"/>
    <x v="2"/>
    <n v="2"/>
    <n v="183.34"/>
    <x v="2"/>
    <x v="1"/>
    <n v="5"/>
    <n v="366.68"/>
    <x v="4"/>
    <x v="0"/>
    <n v="2030"/>
    <s v="Regular"/>
  </r>
  <r>
    <x v="2189"/>
    <d v="2030-01-28T00:00:00"/>
    <x v="10"/>
    <x v="1"/>
    <x v="12"/>
    <n v="2"/>
    <n v="395.55"/>
    <x v="4"/>
    <x v="0"/>
    <n v="4"/>
    <n v="791.1"/>
    <x v="5"/>
    <x v="0"/>
    <n v="2030"/>
    <s v="Regular"/>
  </r>
  <r>
    <x v="2190"/>
    <d v="2030-01-29T00:00:00"/>
    <x v="18"/>
    <x v="0"/>
    <x v="19"/>
    <n v="4"/>
    <n v="74.77"/>
    <x v="6"/>
    <x v="0"/>
    <n v="3"/>
    <n v="299.08"/>
    <x v="6"/>
    <x v="0"/>
    <n v="2030"/>
    <s v="Bulk Order"/>
  </r>
  <r>
    <x v="2191"/>
    <d v="2030-01-30T00:00:00"/>
    <x v="2"/>
    <x v="2"/>
    <x v="16"/>
    <n v="1"/>
    <n v="107.89"/>
    <x v="5"/>
    <x v="2"/>
    <n v="3"/>
    <n v="107.89"/>
    <x v="0"/>
    <x v="0"/>
    <n v="2030"/>
    <s v="Regular"/>
  </r>
  <r>
    <x v="2192"/>
    <d v="2030-01-31T00:00:00"/>
    <x v="24"/>
    <x v="3"/>
    <x v="17"/>
    <n v="1"/>
    <n v="116.65"/>
    <x v="6"/>
    <x v="0"/>
    <n v="3"/>
    <n v="116.65"/>
    <x v="1"/>
    <x v="0"/>
    <n v="2030"/>
    <s v="Regular"/>
  </r>
  <r>
    <x v="2193"/>
    <d v="2030-02-01T00:00:00"/>
    <x v="23"/>
    <x v="0"/>
    <x v="10"/>
    <n v="2"/>
    <n v="110.84"/>
    <x v="8"/>
    <x v="3"/>
    <n v="4"/>
    <n v="221.68"/>
    <x v="2"/>
    <x v="1"/>
    <n v="2030"/>
    <s v="Regular"/>
  </r>
  <r>
    <x v="2194"/>
    <d v="2030-02-02T00:00:00"/>
    <x v="3"/>
    <x v="0"/>
    <x v="0"/>
    <n v="1"/>
    <n v="99.87"/>
    <x v="1"/>
    <x v="1"/>
    <n v="4"/>
    <n v="99.87"/>
    <x v="3"/>
    <x v="1"/>
    <n v="2030"/>
    <s v="Regular"/>
  </r>
  <r>
    <x v="2195"/>
    <d v="2030-02-03T00:00:00"/>
    <x v="16"/>
    <x v="2"/>
    <x v="7"/>
    <n v="4"/>
    <n v="88.78"/>
    <x v="1"/>
    <x v="0"/>
    <n v="5"/>
    <n v="355.12"/>
    <x v="4"/>
    <x v="1"/>
    <n v="2030"/>
    <s v="Bulk Order"/>
  </r>
  <r>
    <x v="2196"/>
    <d v="2030-02-04T00:00:00"/>
    <x v="13"/>
    <x v="2"/>
    <x v="8"/>
    <n v="4"/>
    <n v="195.83"/>
    <x v="4"/>
    <x v="0"/>
    <n v="4"/>
    <n v="783.32"/>
    <x v="5"/>
    <x v="1"/>
    <n v="2030"/>
    <s v="Bulk Order"/>
  </r>
  <r>
    <x v="2197"/>
    <d v="2030-02-05T00:00:00"/>
    <x v="22"/>
    <x v="0"/>
    <x v="19"/>
    <n v="4"/>
    <n v="44.27"/>
    <x v="6"/>
    <x v="5"/>
    <n v="1"/>
    <n v="177.08"/>
    <x v="6"/>
    <x v="1"/>
    <n v="2030"/>
    <s v="Bulk Order"/>
  </r>
  <r>
    <x v="2198"/>
    <d v="2030-02-06T00:00:00"/>
    <x v="24"/>
    <x v="0"/>
    <x v="4"/>
    <n v="1"/>
    <n v="101.08"/>
    <x v="8"/>
    <x v="3"/>
    <n v="2"/>
    <n v="101.08"/>
    <x v="0"/>
    <x v="1"/>
    <n v="2030"/>
    <s v="Regular"/>
  </r>
  <r>
    <x v="2199"/>
    <d v="2030-02-07T00:00:00"/>
    <x v="8"/>
    <x v="2"/>
    <x v="2"/>
    <n v="1"/>
    <n v="169.69"/>
    <x v="8"/>
    <x v="2"/>
    <n v="5"/>
    <n v="169.69"/>
    <x v="1"/>
    <x v="1"/>
    <n v="2030"/>
    <s v="Regular"/>
  </r>
  <r>
    <x v="2200"/>
    <d v="2030-02-08T00:00:00"/>
    <x v="18"/>
    <x v="3"/>
    <x v="17"/>
    <n v="1"/>
    <n v="144.16"/>
    <x v="5"/>
    <x v="0"/>
    <n v="4"/>
    <n v="144.16"/>
    <x v="2"/>
    <x v="1"/>
    <n v="2030"/>
    <s v="Regular"/>
  </r>
  <r>
    <x v="2201"/>
    <d v="2030-02-09T00:00:00"/>
    <x v="19"/>
    <x v="1"/>
    <x v="12"/>
    <n v="1"/>
    <n v="170.17"/>
    <x v="6"/>
    <x v="1"/>
    <n v="5"/>
    <n v="170.17"/>
    <x v="3"/>
    <x v="1"/>
    <n v="2030"/>
    <s v="Regular"/>
  </r>
  <r>
    <x v="2202"/>
    <d v="2030-02-10T00:00:00"/>
    <x v="4"/>
    <x v="2"/>
    <x v="2"/>
    <n v="1"/>
    <n v="154.78"/>
    <x v="5"/>
    <x v="1"/>
    <n v="4"/>
    <n v="154.78"/>
    <x v="4"/>
    <x v="1"/>
    <n v="2030"/>
    <s v="Regular"/>
  </r>
  <r>
    <x v="2203"/>
    <d v="2030-02-11T00:00:00"/>
    <x v="20"/>
    <x v="0"/>
    <x v="0"/>
    <n v="2"/>
    <n v="144.30000000000001"/>
    <x v="0"/>
    <x v="3"/>
    <n v="4"/>
    <n v="288.60000000000002"/>
    <x v="5"/>
    <x v="1"/>
    <n v="2030"/>
    <s v="Regular"/>
  </r>
  <r>
    <x v="2204"/>
    <d v="2030-02-12T00:00:00"/>
    <x v="3"/>
    <x v="1"/>
    <x v="15"/>
    <n v="2"/>
    <n v="233.19"/>
    <x v="2"/>
    <x v="4"/>
    <n v="4"/>
    <n v="466.38"/>
    <x v="6"/>
    <x v="1"/>
    <n v="2030"/>
    <s v="Regular"/>
  </r>
  <r>
    <x v="2205"/>
    <d v="2030-02-13T00:00:00"/>
    <x v="6"/>
    <x v="0"/>
    <x v="0"/>
    <n v="2"/>
    <n v="126.51"/>
    <x v="8"/>
    <x v="2"/>
    <n v="4"/>
    <n v="253.02"/>
    <x v="0"/>
    <x v="1"/>
    <n v="2030"/>
    <s v="Regular"/>
  </r>
  <r>
    <x v="2206"/>
    <d v="2030-02-14T00:00:00"/>
    <x v="7"/>
    <x v="0"/>
    <x v="10"/>
    <n v="3"/>
    <n v="123.41"/>
    <x v="1"/>
    <x v="3"/>
    <n v="4"/>
    <n v="370.23"/>
    <x v="1"/>
    <x v="1"/>
    <n v="2030"/>
    <s v="Bulk Order"/>
  </r>
  <r>
    <x v="2207"/>
    <d v="2030-02-15T00:00:00"/>
    <x v="8"/>
    <x v="1"/>
    <x v="9"/>
    <n v="1"/>
    <n v="264.18"/>
    <x v="5"/>
    <x v="2"/>
    <n v="4"/>
    <n v="264.18"/>
    <x v="2"/>
    <x v="1"/>
    <n v="2030"/>
    <s v="Regular"/>
  </r>
  <r>
    <x v="2208"/>
    <d v="2030-02-16T00:00:00"/>
    <x v="16"/>
    <x v="2"/>
    <x v="18"/>
    <n v="2"/>
    <n v="96.48"/>
    <x v="0"/>
    <x v="1"/>
    <n v="3.8947368421052633"/>
    <n v="192.96"/>
    <x v="3"/>
    <x v="1"/>
    <n v="2030"/>
    <s v="Regular"/>
  </r>
  <r>
    <x v="2209"/>
    <d v="2030-02-17T00:00:00"/>
    <x v="8"/>
    <x v="2"/>
    <x v="16"/>
    <n v="3"/>
    <n v="194.42"/>
    <x v="3"/>
    <x v="0"/>
    <n v="5"/>
    <n v="583.26"/>
    <x v="4"/>
    <x v="1"/>
    <n v="2030"/>
    <s v="Bulk Order"/>
  </r>
  <r>
    <x v="2210"/>
    <d v="2030-02-18T00:00:00"/>
    <x v="3"/>
    <x v="3"/>
    <x v="17"/>
    <n v="1"/>
    <n v="171.42"/>
    <x v="5"/>
    <x v="1"/>
    <n v="3"/>
    <n v="171.42"/>
    <x v="5"/>
    <x v="1"/>
    <n v="2030"/>
    <s v="Regular"/>
  </r>
  <r>
    <x v="2211"/>
    <d v="2030-02-19T00:00:00"/>
    <x v="10"/>
    <x v="0"/>
    <x v="4"/>
    <n v="4"/>
    <n v="69.66"/>
    <x v="4"/>
    <x v="2"/>
    <n v="4"/>
    <n v="278.64"/>
    <x v="6"/>
    <x v="1"/>
    <n v="2030"/>
    <s v="Bulk Order"/>
  </r>
  <r>
    <x v="2212"/>
    <d v="2030-02-20T00:00:00"/>
    <x v="9"/>
    <x v="0"/>
    <x v="3"/>
    <n v="2"/>
    <n v="98.83"/>
    <x v="8"/>
    <x v="1"/>
    <n v="3"/>
    <n v="197.66"/>
    <x v="0"/>
    <x v="1"/>
    <n v="2030"/>
    <s v="Regular"/>
  </r>
  <r>
    <x v="2213"/>
    <d v="2030-02-21T00:00:00"/>
    <x v="9"/>
    <x v="0"/>
    <x v="4"/>
    <n v="2"/>
    <n v="83.97"/>
    <x v="1"/>
    <x v="3"/>
    <n v="3.9166666666666665"/>
    <n v="167.94"/>
    <x v="1"/>
    <x v="1"/>
    <n v="2030"/>
    <s v="Regular"/>
  </r>
  <r>
    <x v="2214"/>
    <d v="2030-02-22T00:00:00"/>
    <x v="8"/>
    <x v="3"/>
    <x v="13"/>
    <n v="2"/>
    <n v="191.39"/>
    <x v="8"/>
    <x v="1"/>
    <n v="5"/>
    <n v="382.78"/>
    <x v="2"/>
    <x v="1"/>
    <n v="2030"/>
    <s v="Regular"/>
  </r>
  <r>
    <x v="2215"/>
    <d v="2030-02-23T00:00:00"/>
    <x v="21"/>
    <x v="3"/>
    <x v="5"/>
    <n v="3"/>
    <n v="130.69"/>
    <x v="5"/>
    <x v="2"/>
    <n v="4"/>
    <n v="392.07"/>
    <x v="3"/>
    <x v="1"/>
    <n v="2030"/>
    <s v="Bulk Order"/>
  </r>
  <r>
    <x v="2216"/>
    <d v="2030-02-24T00:00:00"/>
    <x v="17"/>
    <x v="0"/>
    <x v="4"/>
    <n v="2"/>
    <n v="98.28"/>
    <x v="4"/>
    <x v="2"/>
    <n v="4"/>
    <n v="196.56"/>
    <x v="4"/>
    <x v="1"/>
    <n v="2030"/>
    <s v="Regular"/>
  </r>
  <r>
    <x v="2217"/>
    <d v="2030-02-25T00:00:00"/>
    <x v="14"/>
    <x v="2"/>
    <x v="16"/>
    <n v="1"/>
    <n v="148.33000000000001"/>
    <x v="0"/>
    <x v="2"/>
    <n v="4"/>
    <n v="148.33000000000001"/>
    <x v="5"/>
    <x v="1"/>
    <n v="2030"/>
    <s v="Regular"/>
  </r>
  <r>
    <x v="2218"/>
    <d v="2030-02-26T00:00:00"/>
    <x v="23"/>
    <x v="1"/>
    <x v="12"/>
    <n v="1"/>
    <n v="265.75"/>
    <x v="5"/>
    <x v="3"/>
    <n v="3"/>
    <n v="265.75"/>
    <x v="6"/>
    <x v="1"/>
    <n v="2030"/>
    <s v="Regular"/>
  </r>
  <r>
    <x v="2219"/>
    <d v="2030-02-27T00:00:00"/>
    <x v="1"/>
    <x v="2"/>
    <x v="18"/>
    <n v="2"/>
    <n v="98.15"/>
    <x v="8"/>
    <x v="2"/>
    <n v="5"/>
    <n v="196.3"/>
    <x v="0"/>
    <x v="1"/>
    <n v="2030"/>
    <s v="Regular"/>
  </r>
  <r>
    <x v="2220"/>
    <d v="2030-02-28T00:00:00"/>
    <x v="20"/>
    <x v="0"/>
    <x v="19"/>
    <n v="1"/>
    <n v="143.54"/>
    <x v="0"/>
    <x v="2"/>
    <n v="4"/>
    <n v="143.54"/>
    <x v="1"/>
    <x v="1"/>
    <n v="2030"/>
    <s v="Regular"/>
  </r>
  <r>
    <x v="2221"/>
    <d v="2030-03-01T00:00:00"/>
    <x v="10"/>
    <x v="1"/>
    <x v="9"/>
    <n v="1"/>
    <n v="283.23"/>
    <x v="2"/>
    <x v="2"/>
    <n v="5"/>
    <n v="283.23"/>
    <x v="2"/>
    <x v="2"/>
    <n v="2030"/>
    <s v="Regular"/>
  </r>
  <r>
    <x v="2222"/>
    <d v="2030-03-02T00:00:00"/>
    <x v="14"/>
    <x v="3"/>
    <x v="13"/>
    <n v="4"/>
    <n v="242.65"/>
    <x v="8"/>
    <x v="3"/>
    <n v="4"/>
    <n v="970.6"/>
    <x v="3"/>
    <x v="2"/>
    <n v="2030"/>
    <s v="Bulk Order"/>
  </r>
  <r>
    <x v="2223"/>
    <d v="2030-03-03T00:00:00"/>
    <x v="8"/>
    <x v="2"/>
    <x v="16"/>
    <n v="4"/>
    <n v="67.11"/>
    <x v="8"/>
    <x v="1"/>
    <n v="5"/>
    <n v="268.44"/>
    <x v="4"/>
    <x v="2"/>
    <n v="2030"/>
    <s v="Bulk Order"/>
  </r>
  <r>
    <x v="2224"/>
    <d v="2030-03-04T00:00:00"/>
    <x v="20"/>
    <x v="2"/>
    <x v="8"/>
    <n v="1"/>
    <n v="96.44"/>
    <x v="3"/>
    <x v="1"/>
    <n v="4"/>
    <n v="96.44"/>
    <x v="5"/>
    <x v="2"/>
    <n v="2030"/>
    <s v="Regular"/>
  </r>
  <r>
    <x v="2225"/>
    <d v="2030-03-05T00:00:00"/>
    <x v="2"/>
    <x v="1"/>
    <x v="12"/>
    <n v="1"/>
    <n v="233.91"/>
    <x v="3"/>
    <x v="1"/>
    <n v="3"/>
    <n v="233.91"/>
    <x v="6"/>
    <x v="2"/>
    <n v="2030"/>
    <s v="Regular"/>
  </r>
  <r>
    <x v="2226"/>
    <d v="2030-03-06T00:00:00"/>
    <x v="11"/>
    <x v="1"/>
    <x v="1"/>
    <n v="1"/>
    <n v="355.08"/>
    <x v="1"/>
    <x v="0"/>
    <n v="4"/>
    <n v="355.08"/>
    <x v="0"/>
    <x v="2"/>
    <n v="2030"/>
    <s v="Regular"/>
  </r>
  <r>
    <x v="2227"/>
    <d v="2030-03-07T00:00:00"/>
    <x v="4"/>
    <x v="1"/>
    <x v="1"/>
    <n v="1"/>
    <n v="264.77999999999997"/>
    <x v="6"/>
    <x v="0"/>
    <n v="2"/>
    <n v="264.77999999999997"/>
    <x v="1"/>
    <x v="2"/>
    <n v="2030"/>
    <s v="Regular"/>
  </r>
  <r>
    <x v="2228"/>
    <d v="2030-03-08T00:00:00"/>
    <x v="4"/>
    <x v="1"/>
    <x v="6"/>
    <n v="1"/>
    <n v="240"/>
    <x v="4"/>
    <x v="3"/>
    <n v="5"/>
    <n v="240"/>
    <x v="2"/>
    <x v="2"/>
    <n v="2030"/>
    <s v="Regular"/>
  </r>
  <r>
    <x v="2229"/>
    <d v="2030-03-09T00:00:00"/>
    <x v="17"/>
    <x v="1"/>
    <x v="12"/>
    <n v="2"/>
    <n v="247.41"/>
    <x v="2"/>
    <x v="2"/>
    <n v="3"/>
    <n v="494.82"/>
    <x v="3"/>
    <x v="2"/>
    <n v="2030"/>
    <s v="Regular"/>
  </r>
  <r>
    <x v="2230"/>
    <d v="2030-03-10T00:00:00"/>
    <x v="5"/>
    <x v="0"/>
    <x v="0"/>
    <n v="2"/>
    <n v="67.569999999999993"/>
    <x v="0"/>
    <x v="3"/>
    <n v="3"/>
    <n v="135.13999999999999"/>
    <x v="4"/>
    <x v="2"/>
    <n v="2030"/>
    <s v="Regular"/>
  </r>
  <r>
    <x v="2231"/>
    <d v="2030-03-11T00:00:00"/>
    <x v="20"/>
    <x v="2"/>
    <x v="7"/>
    <n v="3"/>
    <n v="190.61"/>
    <x v="3"/>
    <x v="0"/>
    <n v="5"/>
    <n v="571.83000000000004"/>
    <x v="5"/>
    <x v="2"/>
    <n v="2030"/>
    <s v="Bulk Order"/>
  </r>
  <r>
    <x v="2232"/>
    <d v="2030-03-12T00:00:00"/>
    <x v="21"/>
    <x v="1"/>
    <x v="1"/>
    <n v="1"/>
    <n v="272.51"/>
    <x v="8"/>
    <x v="2"/>
    <n v="5"/>
    <n v="272.51"/>
    <x v="6"/>
    <x v="2"/>
    <n v="2030"/>
    <s v="Regular"/>
  </r>
  <r>
    <x v="2233"/>
    <d v="2030-03-13T00:00:00"/>
    <x v="14"/>
    <x v="3"/>
    <x v="5"/>
    <n v="2"/>
    <n v="205.27"/>
    <x v="3"/>
    <x v="3"/>
    <n v="5"/>
    <n v="410.54"/>
    <x v="0"/>
    <x v="2"/>
    <n v="2030"/>
    <s v="Regular"/>
  </r>
  <r>
    <x v="2234"/>
    <d v="2030-03-14T00:00:00"/>
    <x v="14"/>
    <x v="3"/>
    <x v="13"/>
    <n v="3"/>
    <n v="142.84"/>
    <x v="8"/>
    <x v="3"/>
    <n v="5"/>
    <n v="428.52"/>
    <x v="1"/>
    <x v="2"/>
    <n v="2030"/>
    <s v="Bulk Order"/>
  </r>
  <r>
    <x v="2235"/>
    <d v="2030-03-15T00:00:00"/>
    <x v="7"/>
    <x v="1"/>
    <x v="6"/>
    <n v="2"/>
    <n v="185.17"/>
    <x v="2"/>
    <x v="3"/>
    <n v="5"/>
    <n v="370.34"/>
    <x v="2"/>
    <x v="2"/>
    <n v="2030"/>
    <s v="Regular"/>
  </r>
  <r>
    <x v="2236"/>
    <d v="2030-03-16T00:00:00"/>
    <x v="22"/>
    <x v="0"/>
    <x v="4"/>
    <n v="1"/>
    <n v="104.29"/>
    <x v="0"/>
    <x v="2"/>
    <n v="4"/>
    <n v="104.29"/>
    <x v="3"/>
    <x v="2"/>
    <n v="2030"/>
    <s v="Regular"/>
  </r>
  <r>
    <x v="2237"/>
    <d v="2030-03-17T00:00:00"/>
    <x v="9"/>
    <x v="2"/>
    <x v="18"/>
    <n v="2"/>
    <n v="146.35"/>
    <x v="5"/>
    <x v="6"/>
    <n v="5"/>
    <n v="292.7"/>
    <x v="4"/>
    <x v="2"/>
    <n v="2030"/>
    <s v="Regular"/>
  </r>
  <r>
    <x v="2238"/>
    <d v="2030-03-18T00:00:00"/>
    <x v="10"/>
    <x v="1"/>
    <x v="1"/>
    <n v="2"/>
    <n v="264.98"/>
    <x v="8"/>
    <x v="2"/>
    <n v="3"/>
    <n v="529.96"/>
    <x v="5"/>
    <x v="2"/>
    <n v="2030"/>
    <s v="Regular"/>
  </r>
  <r>
    <x v="2239"/>
    <d v="2030-03-19T00:00:00"/>
    <x v="4"/>
    <x v="1"/>
    <x v="6"/>
    <n v="2"/>
    <n v="301.54000000000002"/>
    <x v="2"/>
    <x v="0"/>
    <n v="4"/>
    <n v="603.08000000000004"/>
    <x v="6"/>
    <x v="2"/>
    <n v="2030"/>
    <s v="Regular"/>
  </r>
  <r>
    <x v="2240"/>
    <d v="2030-03-20T00:00:00"/>
    <x v="22"/>
    <x v="2"/>
    <x v="2"/>
    <n v="1"/>
    <n v="161.66999999999999"/>
    <x v="4"/>
    <x v="3"/>
    <n v="3.8762886597938144"/>
    <n v="161.66999999999999"/>
    <x v="0"/>
    <x v="2"/>
    <n v="2030"/>
    <s v="Regular"/>
  </r>
  <r>
    <x v="2241"/>
    <d v="2030-03-21T00:00:00"/>
    <x v="21"/>
    <x v="2"/>
    <x v="7"/>
    <n v="2"/>
    <n v="64.83"/>
    <x v="4"/>
    <x v="0"/>
    <n v="5"/>
    <n v="129.66"/>
    <x v="1"/>
    <x v="2"/>
    <n v="2030"/>
    <s v="Regular"/>
  </r>
  <r>
    <x v="2242"/>
    <d v="2030-03-22T00:00:00"/>
    <x v="23"/>
    <x v="2"/>
    <x v="7"/>
    <n v="1"/>
    <n v="142.16"/>
    <x v="2"/>
    <x v="2"/>
    <n v="4"/>
    <n v="142.16"/>
    <x v="2"/>
    <x v="2"/>
    <n v="2030"/>
    <s v="Regular"/>
  </r>
  <r>
    <x v="2243"/>
    <d v="2030-03-23T00:00:00"/>
    <x v="7"/>
    <x v="0"/>
    <x v="19"/>
    <n v="1"/>
    <n v="141.16999999999999"/>
    <x v="2"/>
    <x v="0"/>
    <n v="3"/>
    <n v="141.16999999999999"/>
    <x v="3"/>
    <x v="2"/>
    <n v="2030"/>
    <s v="Regular"/>
  </r>
  <r>
    <x v="2244"/>
    <d v="2030-03-24T00:00:00"/>
    <x v="0"/>
    <x v="1"/>
    <x v="9"/>
    <n v="1"/>
    <n v="383.39"/>
    <x v="5"/>
    <x v="2"/>
    <n v="3"/>
    <n v="383.39"/>
    <x v="4"/>
    <x v="2"/>
    <n v="2030"/>
    <s v="Regular"/>
  </r>
  <r>
    <x v="2245"/>
    <d v="2030-03-25T00:00:00"/>
    <x v="7"/>
    <x v="3"/>
    <x v="13"/>
    <n v="2"/>
    <n v="129.71"/>
    <x v="5"/>
    <x v="3"/>
    <n v="4"/>
    <n v="259.42"/>
    <x v="5"/>
    <x v="2"/>
    <n v="2030"/>
    <s v="Regular"/>
  </r>
  <r>
    <x v="2246"/>
    <d v="2030-03-26T00:00:00"/>
    <x v="13"/>
    <x v="3"/>
    <x v="11"/>
    <n v="1"/>
    <n v="81.31"/>
    <x v="1"/>
    <x v="1"/>
    <n v="5"/>
    <n v="81.31"/>
    <x v="6"/>
    <x v="2"/>
    <n v="2030"/>
    <s v="Regular"/>
  </r>
  <r>
    <x v="2247"/>
    <d v="2030-03-27T00:00:00"/>
    <x v="18"/>
    <x v="1"/>
    <x v="9"/>
    <n v="3"/>
    <n v="393.86"/>
    <x v="8"/>
    <x v="1"/>
    <n v="4"/>
    <n v="1181.58"/>
    <x v="0"/>
    <x v="2"/>
    <n v="2030"/>
    <s v="Bulk Order"/>
  </r>
  <r>
    <x v="2248"/>
    <d v="2030-03-28T00:00:00"/>
    <x v="20"/>
    <x v="1"/>
    <x v="1"/>
    <n v="1"/>
    <n v="318.72000000000003"/>
    <x v="3"/>
    <x v="1"/>
    <n v="4"/>
    <n v="318.72000000000003"/>
    <x v="1"/>
    <x v="2"/>
    <n v="2030"/>
    <s v="Regular"/>
  </r>
  <r>
    <x v="2249"/>
    <d v="2030-03-29T00:00:00"/>
    <x v="6"/>
    <x v="2"/>
    <x v="18"/>
    <n v="4"/>
    <n v="153.61000000000001"/>
    <x v="8"/>
    <x v="2"/>
    <n v="1"/>
    <n v="614.44000000000005"/>
    <x v="2"/>
    <x v="2"/>
    <n v="2030"/>
    <s v="Bulk Order"/>
  </r>
  <r>
    <x v="2250"/>
    <d v="2030-03-30T00:00:00"/>
    <x v="10"/>
    <x v="0"/>
    <x v="10"/>
    <n v="1"/>
    <n v="144.96"/>
    <x v="3"/>
    <x v="0"/>
    <n v="3"/>
    <n v="144.96"/>
    <x v="3"/>
    <x v="2"/>
    <n v="2030"/>
    <s v="Regular"/>
  </r>
  <r>
    <x v="2251"/>
    <d v="2030-03-31T00:00:00"/>
    <x v="11"/>
    <x v="3"/>
    <x v="11"/>
    <n v="1"/>
    <n v="215.48"/>
    <x v="5"/>
    <x v="3"/>
    <n v="2"/>
    <n v="215.48"/>
    <x v="4"/>
    <x v="2"/>
    <n v="2030"/>
    <s v="Regular"/>
  </r>
  <r>
    <x v="2252"/>
    <d v="2030-04-01T00:00:00"/>
    <x v="18"/>
    <x v="2"/>
    <x v="7"/>
    <n v="2"/>
    <n v="142.80000000000001"/>
    <x v="0"/>
    <x v="1"/>
    <n v="4"/>
    <n v="285.60000000000002"/>
    <x v="5"/>
    <x v="3"/>
    <n v="2030"/>
    <s v="Regular"/>
  </r>
  <r>
    <x v="2253"/>
    <d v="2030-04-02T00:00:00"/>
    <x v="11"/>
    <x v="2"/>
    <x v="8"/>
    <n v="1"/>
    <n v="88.7"/>
    <x v="1"/>
    <x v="1"/>
    <n v="5"/>
    <n v="88.7"/>
    <x v="6"/>
    <x v="3"/>
    <n v="2030"/>
    <s v="Regular"/>
  </r>
  <r>
    <x v="2254"/>
    <d v="2030-04-03T00:00:00"/>
    <x v="24"/>
    <x v="0"/>
    <x v="10"/>
    <n v="1"/>
    <n v="50.28"/>
    <x v="1"/>
    <x v="1"/>
    <n v="4"/>
    <n v="50.28"/>
    <x v="0"/>
    <x v="3"/>
    <n v="2030"/>
    <s v="Regular"/>
  </r>
  <r>
    <x v="2255"/>
    <d v="2030-04-04T00:00:00"/>
    <x v="3"/>
    <x v="1"/>
    <x v="6"/>
    <n v="1"/>
    <n v="324.02"/>
    <x v="0"/>
    <x v="3"/>
    <n v="4"/>
    <n v="324.02"/>
    <x v="1"/>
    <x v="3"/>
    <n v="2030"/>
    <s v="Regular"/>
  </r>
  <r>
    <x v="2256"/>
    <d v="2030-04-05T00:00:00"/>
    <x v="20"/>
    <x v="1"/>
    <x v="6"/>
    <n v="2"/>
    <n v="446.04"/>
    <x v="6"/>
    <x v="0"/>
    <n v="5"/>
    <n v="892.08"/>
    <x v="2"/>
    <x v="3"/>
    <n v="2030"/>
    <s v="Regular"/>
  </r>
  <r>
    <x v="2257"/>
    <d v="2030-04-06T00:00:00"/>
    <x v="3"/>
    <x v="1"/>
    <x v="9"/>
    <n v="2"/>
    <n v="436.89"/>
    <x v="3"/>
    <x v="3"/>
    <n v="5"/>
    <n v="873.78"/>
    <x v="3"/>
    <x v="3"/>
    <n v="2030"/>
    <s v="Regular"/>
  </r>
  <r>
    <x v="2258"/>
    <d v="2030-04-07T00:00:00"/>
    <x v="12"/>
    <x v="1"/>
    <x v="9"/>
    <n v="2"/>
    <n v="418.35"/>
    <x v="3"/>
    <x v="3"/>
    <n v="4"/>
    <n v="836.7"/>
    <x v="4"/>
    <x v="3"/>
    <n v="2030"/>
    <s v="Regular"/>
  </r>
  <r>
    <x v="2259"/>
    <d v="2030-04-08T00:00:00"/>
    <x v="5"/>
    <x v="3"/>
    <x v="11"/>
    <n v="2"/>
    <n v="143.07"/>
    <x v="5"/>
    <x v="2"/>
    <n v="2"/>
    <n v="286.14"/>
    <x v="5"/>
    <x v="3"/>
    <n v="2030"/>
    <s v="Regular"/>
  </r>
  <r>
    <x v="2260"/>
    <d v="2030-04-09T00:00:00"/>
    <x v="20"/>
    <x v="2"/>
    <x v="7"/>
    <n v="3"/>
    <n v="118.63"/>
    <x v="1"/>
    <x v="2"/>
    <n v="5"/>
    <n v="355.89"/>
    <x v="6"/>
    <x v="3"/>
    <n v="2030"/>
    <s v="Bulk Order"/>
  </r>
  <r>
    <x v="2261"/>
    <d v="2030-04-10T00:00:00"/>
    <x v="15"/>
    <x v="2"/>
    <x v="8"/>
    <n v="3"/>
    <n v="116.39"/>
    <x v="0"/>
    <x v="3"/>
    <n v="2"/>
    <n v="349.17"/>
    <x v="0"/>
    <x v="3"/>
    <n v="2030"/>
    <s v="Bulk Order"/>
  </r>
  <r>
    <x v="2262"/>
    <d v="2030-04-11T00:00:00"/>
    <x v="5"/>
    <x v="0"/>
    <x v="10"/>
    <n v="1"/>
    <n v="55.82"/>
    <x v="6"/>
    <x v="3"/>
    <n v="5"/>
    <n v="55.82"/>
    <x v="1"/>
    <x v="3"/>
    <n v="2030"/>
    <s v="Regular"/>
  </r>
  <r>
    <x v="2263"/>
    <d v="2030-04-12T00:00:00"/>
    <x v="15"/>
    <x v="1"/>
    <x v="6"/>
    <n v="4"/>
    <n v="337.99"/>
    <x v="5"/>
    <x v="2"/>
    <n v="5"/>
    <n v="1351.96"/>
    <x v="2"/>
    <x v="3"/>
    <n v="2030"/>
    <s v="Bulk Order"/>
  </r>
  <r>
    <x v="2264"/>
    <d v="2030-04-13T00:00:00"/>
    <x v="1"/>
    <x v="1"/>
    <x v="6"/>
    <n v="1"/>
    <n v="343.9"/>
    <x v="5"/>
    <x v="3"/>
    <n v="4"/>
    <n v="343.9"/>
    <x v="3"/>
    <x v="3"/>
    <n v="2030"/>
    <s v="Regular"/>
  </r>
  <r>
    <x v="2265"/>
    <d v="2030-04-14T00:00:00"/>
    <x v="16"/>
    <x v="3"/>
    <x v="5"/>
    <n v="1"/>
    <n v="146.13"/>
    <x v="0"/>
    <x v="1"/>
    <n v="4"/>
    <n v="146.13"/>
    <x v="4"/>
    <x v="3"/>
    <n v="2030"/>
    <s v="Regular"/>
  </r>
  <r>
    <x v="2266"/>
    <d v="2030-04-15T00:00:00"/>
    <x v="21"/>
    <x v="3"/>
    <x v="5"/>
    <n v="1"/>
    <n v="177.69519999999997"/>
    <x v="0"/>
    <x v="1"/>
    <n v="3"/>
    <n v="177.69519999999997"/>
    <x v="5"/>
    <x v="3"/>
    <n v="2030"/>
    <s v="Regular"/>
  </r>
  <r>
    <x v="2267"/>
    <d v="2030-04-16T00:00:00"/>
    <x v="19"/>
    <x v="0"/>
    <x v="3"/>
    <n v="2"/>
    <n v="77.98"/>
    <x v="2"/>
    <x v="0"/>
    <n v="3"/>
    <n v="155.96"/>
    <x v="6"/>
    <x v="3"/>
    <n v="2030"/>
    <s v="Regular"/>
  </r>
  <r>
    <x v="2268"/>
    <d v="2030-04-17T00:00:00"/>
    <x v="18"/>
    <x v="1"/>
    <x v="15"/>
    <n v="2"/>
    <n v="393.55"/>
    <x v="4"/>
    <x v="3"/>
    <n v="3"/>
    <n v="787.1"/>
    <x v="0"/>
    <x v="3"/>
    <n v="2030"/>
    <s v="Regular"/>
  </r>
  <r>
    <x v="2269"/>
    <d v="2030-04-18T00:00:00"/>
    <x v="18"/>
    <x v="2"/>
    <x v="2"/>
    <n v="1"/>
    <n v="98.83"/>
    <x v="0"/>
    <x v="0"/>
    <n v="4"/>
    <n v="98.83"/>
    <x v="1"/>
    <x v="3"/>
    <n v="2030"/>
    <s v="Regular"/>
  </r>
  <r>
    <x v="2270"/>
    <d v="2030-04-19T00:00:00"/>
    <x v="7"/>
    <x v="3"/>
    <x v="17"/>
    <n v="3"/>
    <n v="152.80000000000001"/>
    <x v="1"/>
    <x v="1"/>
    <n v="1"/>
    <n v="458.40000000000003"/>
    <x v="2"/>
    <x v="3"/>
    <n v="2030"/>
    <s v="Bulk Order"/>
  </r>
  <r>
    <x v="2271"/>
    <d v="2030-04-20T00:00:00"/>
    <x v="22"/>
    <x v="1"/>
    <x v="15"/>
    <n v="2"/>
    <n v="386.85"/>
    <x v="2"/>
    <x v="2"/>
    <n v="4"/>
    <n v="773.7"/>
    <x v="3"/>
    <x v="3"/>
    <n v="2030"/>
    <s v="Regular"/>
  </r>
  <r>
    <x v="2272"/>
    <d v="2030-04-21T00:00:00"/>
    <x v="3"/>
    <x v="1"/>
    <x v="9"/>
    <n v="3"/>
    <n v="376.17"/>
    <x v="1"/>
    <x v="1"/>
    <n v="5"/>
    <n v="1128.51"/>
    <x v="4"/>
    <x v="3"/>
    <n v="2030"/>
    <s v="Bulk Order"/>
  </r>
  <r>
    <x v="2273"/>
    <d v="2030-04-22T00:00:00"/>
    <x v="10"/>
    <x v="3"/>
    <x v="17"/>
    <n v="1"/>
    <n v="136.08000000000001"/>
    <x v="6"/>
    <x v="0"/>
    <n v="5"/>
    <n v="136.08000000000001"/>
    <x v="5"/>
    <x v="3"/>
    <n v="2030"/>
    <s v="Regular"/>
  </r>
  <r>
    <x v="2274"/>
    <d v="2030-04-23T00:00:00"/>
    <x v="23"/>
    <x v="0"/>
    <x v="3"/>
    <n v="1"/>
    <n v="75.45"/>
    <x v="6"/>
    <x v="2"/>
    <n v="4"/>
    <n v="75.45"/>
    <x v="6"/>
    <x v="3"/>
    <n v="2030"/>
    <s v="Regular"/>
  </r>
  <r>
    <x v="2275"/>
    <d v="2030-04-24T00:00:00"/>
    <x v="8"/>
    <x v="3"/>
    <x v="5"/>
    <n v="2"/>
    <n v="164.15"/>
    <x v="3"/>
    <x v="1"/>
    <n v="5"/>
    <n v="328.3"/>
    <x v="0"/>
    <x v="3"/>
    <n v="2030"/>
    <s v="Regular"/>
  </r>
  <r>
    <x v="2276"/>
    <d v="2030-04-25T00:00:00"/>
    <x v="3"/>
    <x v="0"/>
    <x v="4"/>
    <n v="1"/>
    <n v="41.2"/>
    <x v="1"/>
    <x v="1"/>
    <n v="5"/>
    <n v="41.2"/>
    <x v="1"/>
    <x v="3"/>
    <n v="2030"/>
    <s v="Regular"/>
  </r>
  <r>
    <x v="2277"/>
    <d v="2030-04-26T00:00:00"/>
    <x v="14"/>
    <x v="3"/>
    <x v="11"/>
    <n v="1"/>
    <n v="234.38"/>
    <x v="6"/>
    <x v="1"/>
    <n v="3"/>
    <n v="234.38"/>
    <x v="2"/>
    <x v="3"/>
    <n v="2030"/>
    <s v="Regular"/>
  </r>
  <r>
    <x v="2278"/>
    <d v="2030-04-27T00:00:00"/>
    <x v="4"/>
    <x v="2"/>
    <x v="8"/>
    <n v="2"/>
    <n v="79.06"/>
    <x v="8"/>
    <x v="3"/>
    <n v="4"/>
    <n v="158.12"/>
    <x v="3"/>
    <x v="3"/>
    <n v="2030"/>
    <s v="Regular"/>
  </r>
  <r>
    <x v="2279"/>
    <d v="2030-04-28T00:00:00"/>
    <x v="24"/>
    <x v="2"/>
    <x v="16"/>
    <n v="4"/>
    <n v="71.52"/>
    <x v="1"/>
    <x v="1"/>
    <n v="5"/>
    <n v="286.08"/>
    <x v="4"/>
    <x v="3"/>
    <n v="2030"/>
    <s v="Bulk Order"/>
  </r>
  <r>
    <x v="2280"/>
    <d v="2030-04-29T00:00:00"/>
    <x v="22"/>
    <x v="3"/>
    <x v="11"/>
    <n v="1"/>
    <n v="229.09"/>
    <x v="4"/>
    <x v="0"/>
    <n v="5"/>
    <n v="229.09"/>
    <x v="5"/>
    <x v="3"/>
    <n v="2030"/>
    <s v="Regular"/>
  </r>
  <r>
    <x v="2281"/>
    <d v="2030-04-30T00:00:00"/>
    <x v="0"/>
    <x v="0"/>
    <x v="19"/>
    <n v="1"/>
    <n v="66.63"/>
    <x v="6"/>
    <x v="1"/>
    <n v="5"/>
    <n v="66.63"/>
    <x v="6"/>
    <x v="3"/>
    <n v="2030"/>
    <s v="Regular"/>
  </r>
  <r>
    <x v="2282"/>
    <d v="2030-05-01T00:00:00"/>
    <x v="6"/>
    <x v="2"/>
    <x v="16"/>
    <n v="1"/>
    <n v="179.03"/>
    <x v="5"/>
    <x v="2"/>
    <n v="5"/>
    <n v="179.03"/>
    <x v="0"/>
    <x v="4"/>
    <n v="2030"/>
    <s v="Regular"/>
  </r>
  <r>
    <x v="2283"/>
    <d v="2030-05-02T00:00:00"/>
    <x v="6"/>
    <x v="0"/>
    <x v="3"/>
    <n v="2"/>
    <n v="133.49"/>
    <x v="1"/>
    <x v="3"/>
    <n v="3.8958333333333335"/>
    <n v="266.98"/>
    <x v="1"/>
    <x v="4"/>
    <n v="2030"/>
    <s v="Regular"/>
  </r>
  <r>
    <x v="2284"/>
    <d v="2030-05-03T00:00:00"/>
    <x v="10"/>
    <x v="3"/>
    <x v="17"/>
    <n v="4"/>
    <n v="169.15"/>
    <x v="3"/>
    <x v="1"/>
    <n v="4"/>
    <n v="676.6"/>
    <x v="2"/>
    <x v="4"/>
    <n v="2030"/>
    <s v="Bulk Order"/>
  </r>
  <r>
    <x v="2285"/>
    <d v="2030-05-04T00:00:00"/>
    <x v="1"/>
    <x v="1"/>
    <x v="6"/>
    <n v="2"/>
    <n v="427.78"/>
    <x v="3"/>
    <x v="0"/>
    <n v="5"/>
    <n v="855.56"/>
    <x v="3"/>
    <x v="4"/>
    <n v="2030"/>
    <s v="Regular"/>
  </r>
  <r>
    <x v="2286"/>
    <d v="2030-05-05T00:00:00"/>
    <x v="23"/>
    <x v="3"/>
    <x v="14"/>
    <n v="1"/>
    <n v="214.37"/>
    <x v="5"/>
    <x v="2"/>
    <n v="1"/>
    <n v="214.37"/>
    <x v="4"/>
    <x v="4"/>
    <n v="2030"/>
    <s v="Regular"/>
  </r>
  <r>
    <x v="2287"/>
    <d v="2030-05-06T00:00:00"/>
    <x v="0"/>
    <x v="1"/>
    <x v="1"/>
    <n v="1"/>
    <n v="256.69"/>
    <x v="2"/>
    <x v="1"/>
    <n v="5"/>
    <n v="256.69"/>
    <x v="5"/>
    <x v="4"/>
    <n v="2030"/>
    <s v="Regular"/>
  </r>
  <r>
    <x v="2288"/>
    <d v="2030-05-07T00:00:00"/>
    <x v="8"/>
    <x v="1"/>
    <x v="1"/>
    <n v="4"/>
    <n v="231.02"/>
    <x v="6"/>
    <x v="4"/>
    <n v="1"/>
    <n v="924.08"/>
    <x v="6"/>
    <x v="4"/>
    <n v="2030"/>
    <s v="Bulk Order"/>
  </r>
  <r>
    <x v="2289"/>
    <d v="2030-05-08T00:00:00"/>
    <x v="11"/>
    <x v="2"/>
    <x v="16"/>
    <n v="2"/>
    <n v="147.12"/>
    <x v="1"/>
    <x v="3"/>
    <n v="4"/>
    <n v="294.24"/>
    <x v="0"/>
    <x v="4"/>
    <n v="2030"/>
    <s v="Regular"/>
  </r>
  <r>
    <x v="2290"/>
    <d v="2030-05-09T00:00:00"/>
    <x v="22"/>
    <x v="3"/>
    <x v="13"/>
    <n v="3"/>
    <n v="169.82"/>
    <x v="5"/>
    <x v="1"/>
    <n v="3"/>
    <n v="509.46"/>
    <x v="1"/>
    <x v="4"/>
    <n v="2030"/>
    <s v="Bulk Order"/>
  </r>
  <r>
    <x v="2291"/>
    <d v="2030-05-10T00:00:00"/>
    <x v="23"/>
    <x v="3"/>
    <x v="14"/>
    <n v="2"/>
    <n v="87.44"/>
    <x v="4"/>
    <x v="3"/>
    <n v="3"/>
    <n v="174.88"/>
    <x v="2"/>
    <x v="4"/>
    <n v="2030"/>
    <s v="Regular"/>
  </r>
  <r>
    <x v="2292"/>
    <d v="2030-05-11T00:00:00"/>
    <x v="0"/>
    <x v="3"/>
    <x v="17"/>
    <n v="2"/>
    <n v="166.35"/>
    <x v="8"/>
    <x v="0"/>
    <n v="4"/>
    <n v="332.7"/>
    <x v="3"/>
    <x v="4"/>
    <n v="2030"/>
    <s v="Regular"/>
  </r>
  <r>
    <x v="2293"/>
    <d v="2030-05-12T00:00:00"/>
    <x v="10"/>
    <x v="1"/>
    <x v="6"/>
    <n v="4"/>
    <n v="381.96"/>
    <x v="0"/>
    <x v="3"/>
    <n v="5"/>
    <n v="1527.84"/>
    <x v="4"/>
    <x v="4"/>
    <n v="2030"/>
    <s v="Bulk Order"/>
  </r>
  <r>
    <x v="2294"/>
    <d v="2030-05-13T00:00:00"/>
    <x v="21"/>
    <x v="3"/>
    <x v="11"/>
    <n v="1"/>
    <n v="205.45"/>
    <x v="5"/>
    <x v="0"/>
    <n v="4"/>
    <n v="205.45"/>
    <x v="5"/>
    <x v="4"/>
    <n v="2030"/>
    <s v="Regular"/>
  </r>
  <r>
    <x v="2295"/>
    <d v="2030-05-14T00:00:00"/>
    <x v="10"/>
    <x v="0"/>
    <x v="3"/>
    <n v="2"/>
    <n v="147.99"/>
    <x v="2"/>
    <x v="3"/>
    <n v="3"/>
    <n v="295.98"/>
    <x v="6"/>
    <x v="4"/>
    <n v="2030"/>
    <s v="Regular"/>
  </r>
  <r>
    <x v="2296"/>
    <d v="2030-05-15T00:00:00"/>
    <x v="6"/>
    <x v="1"/>
    <x v="1"/>
    <n v="2"/>
    <n v="241.97"/>
    <x v="8"/>
    <x v="2"/>
    <n v="5"/>
    <n v="483.94"/>
    <x v="0"/>
    <x v="4"/>
    <n v="2030"/>
    <s v="Regular"/>
  </r>
  <r>
    <x v="2297"/>
    <d v="2030-05-16T00:00:00"/>
    <x v="3"/>
    <x v="2"/>
    <x v="2"/>
    <n v="3"/>
    <n v="116.71"/>
    <x v="6"/>
    <x v="3"/>
    <n v="5"/>
    <n v="350.13"/>
    <x v="1"/>
    <x v="4"/>
    <n v="2030"/>
    <s v="Bulk Order"/>
  </r>
  <r>
    <x v="2298"/>
    <d v="2030-05-17T00:00:00"/>
    <x v="17"/>
    <x v="1"/>
    <x v="12"/>
    <n v="4"/>
    <n v="207.95"/>
    <x v="2"/>
    <x v="1"/>
    <n v="3"/>
    <n v="831.8"/>
    <x v="2"/>
    <x v="4"/>
    <n v="2030"/>
    <s v="Bulk Order"/>
  </r>
  <r>
    <x v="2299"/>
    <d v="2030-05-18T00:00:00"/>
    <x v="23"/>
    <x v="3"/>
    <x v="13"/>
    <n v="1"/>
    <n v="217.74"/>
    <x v="4"/>
    <x v="3"/>
    <n v="5"/>
    <n v="217.74"/>
    <x v="3"/>
    <x v="4"/>
    <n v="2030"/>
    <s v="Regular"/>
  </r>
  <r>
    <x v="2300"/>
    <d v="2030-05-19T00:00:00"/>
    <x v="4"/>
    <x v="2"/>
    <x v="8"/>
    <n v="2"/>
    <n v="164.08"/>
    <x v="2"/>
    <x v="0"/>
    <n v="3"/>
    <n v="328.16"/>
    <x v="4"/>
    <x v="4"/>
    <n v="2030"/>
    <s v="Regular"/>
  </r>
  <r>
    <x v="2301"/>
    <d v="2030-05-20T00:00:00"/>
    <x v="23"/>
    <x v="2"/>
    <x v="16"/>
    <n v="1"/>
    <n v="171.59"/>
    <x v="1"/>
    <x v="1"/>
    <n v="3"/>
    <n v="171.59"/>
    <x v="5"/>
    <x v="4"/>
    <n v="2030"/>
    <s v="Regular"/>
  </r>
  <r>
    <x v="2302"/>
    <d v="2030-05-21T00:00:00"/>
    <x v="18"/>
    <x v="1"/>
    <x v="12"/>
    <n v="2"/>
    <n v="432.88"/>
    <x v="6"/>
    <x v="3"/>
    <n v="2"/>
    <n v="865.76"/>
    <x v="6"/>
    <x v="4"/>
    <n v="2030"/>
    <s v="Regular"/>
  </r>
  <r>
    <x v="2303"/>
    <d v="2030-05-22T00:00:00"/>
    <x v="12"/>
    <x v="0"/>
    <x v="19"/>
    <n v="4"/>
    <n v="54.07"/>
    <x v="1"/>
    <x v="1"/>
    <n v="4"/>
    <n v="216.28"/>
    <x v="0"/>
    <x v="4"/>
    <n v="2030"/>
    <s v="Bulk Order"/>
  </r>
  <r>
    <x v="2304"/>
    <d v="2030-05-23T00:00:00"/>
    <x v="16"/>
    <x v="3"/>
    <x v="13"/>
    <n v="2"/>
    <n v="146.09"/>
    <x v="8"/>
    <x v="2"/>
    <n v="5"/>
    <n v="292.18"/>
    <x v="1"/>
    <x v="4"/>
    <n v="2030"/>
    <s v="Regular"/>
  </r>
  <r>
    <x v="2305"/>
    <d v="2030-05-24T00:00:00"/>
    <x v="3"/>
    <x v="0"/>
    <x v="19"/>
    <n v="1"/>
    <n v="124.11"/>
    <x v="2"/>
    <x v="1"/>
    <n v="1"/>
    <n v="124.11"/>
    <x v="2"/>
    <x v="4"/>
    <n v="2030"/>
    <s v="Regular"/>
  </r>
  <r>
    <x v="2306"/>
    <d v="2030-05-25T00:00:00"/>
    <x v="2"/>
    <x v="1"/>
    <x v="6"/>
    <n v="1"/>
    <n v="434.14"/>
    <x v="3"/>
    <x v="0"/>
    <n v="4"/>
    <n v="434.14"/>
    <x v="3"/>
    <x v="4"/>
    <n v="2030"/>
    <s v="Regular"/>
  </r>
  <r>
    <x v="2307"/>
    <d v="2030-05-26T00:00:00"/>
    <x v="11"/>
    <x v="2"/>
    <x v="8"/>
    <n v="2"/>
    <n v="179.86"/>
    <x v="3"/>
    <x v="3"/>
    <n v="2"/>
    <n v="359.72"/>
    <x v="4"/>
    <x v="4"/>
    <n v="2030"/>
    <s v="Regular"/>
  </r>
  <r>
    <x v="2308"/>
    <d v="2030-05-27T00:00:00"/>
    <x v="15"/>
    <x v="2"/>
    <x v="16"/>
    <n v="4"/>
    <n v="135.31"/>
    <x v="2"/>
    <x v="2"/>
    <n v="5"/>
    <n v="541.24"/>
    <x v="5"/>
    <x v="4"/>
    <n v="2030"/>
    <s v="Bulk Order"/>
  </r>
  <r>
    <x v="2309"/>
    <d v="2030-05-28T00:00:00"/>
    <x v="21"/>
    <x v="3"/>
    <x v="13"/>
    <n v="4"/>
    <n v="156.19"/>
    <x v="2"/>
    <x v="4"/>
    <n v="5"/>
    <n v="624.76"/>
    <x v="6"/>
    <x v="4"/>
    <n v="2030"/>
    <s v="Bulk Order"/>
  </r>
  <r>
    <x v="2310"/>
    <d v="2030-05-29T00:00:00"/>
    <x v="2"/>
    <x v="0"/>
    <x v="3"/>
    <n v="3"/>
    <n v="63.39"/>
    <x v="13"/>
    <x v="2"/>
    <n v="4"/>
    <n v="190.17000000000002"/>
    <x v="0"/>
    <x v="4"/>
    <n v="2030"/>
    <s v="Bulk Order"/>
  </r>
  <r>
    <x v="2311"/>
    <d v="2030-05-30T00:00:00"/>
    <x v="22"/>
    <x v="0"/>
    <x v="3"/>
    <n v="1"/>
    <n v="93.12"/>
    <x v="0"/>
    <x v="1"/>
    <n v="5"/>
    <n v="93.12"/>
    <x v="1"/>
    <x v="4"/>
    <n v="2030"/>
    <s v="Regular"/>
  </r>
  <r>
    <x v="2312"/>
    <d v="2030-05-31T00:00:00"/>
    <x v="19"/>
    <x v="1"/>
    <x v="1"/>
    <n v="1"/>
    <n v="340.37"/>
    <x v="1"/>
    <x v="2"/>
    <n v="4"/>
    <n v="340.37"/>
    <x v="2"/>
    <x v="4"/>
    <n v="2030"/>
    <s v="Regular"/>
  </r>
  <r>
    <x v="2313"/>
    <d v="2030-06-01T00:00:00"/>
    <x v="4"/>
    <x v="3"/>
    <x v="11"/>
    <n v="1"/>
    <n v="249.26"/>
    <x v="4"/>
    <x v="2"/>
    <n v="5"/>
    <n v="249.26"/>
    <x v="3"/>
    <x v="5"/>
    <n v="2030"/>
    <s v="Regular"/>
  </r>
  <r>
    <x v="2314"/>
    <d v="2030-06-02T00:00:00"/>
    <x v="5"/>
    <x v="0"/>
    <x v="10"/>
    <n v="2"/>
    <n v="112.3"/>
    <x v="0"/>
    <x v="1"/>
    <n v="5"/>
    <n v="224.6"/>
    <x v="4"/>
    <x v="5"/>
    <n v="2030"/>
    <s v="Regular"/>
  </r>
  <r>
    <x v="2315"/>
    <d v="2030-06-03T00:00:00"/>
    <x v="18"/>
    <x v="1"/>
    <x v="15"/>
    <n v="1"/>
    <n v="405.75"/>
    <x v="5"/>
    <x v="0"/>
    <n v="5"/>
    <n v="405.75"/>
    <x v="5"/>
    <x v="5"/>
    <n v="2030"/>
    <s v="Regular"/>
  </r>
  <r>
    <x v="2316"/>
    <d v="2030-06-04T00:00:00"/>
    <x v="6"/>
    <x v="0"/>
    <x v="0"/>
    <n v="1"/>
    <n v="109.31"/>
    <x v="5"/>
    <x v="0"/>
    <n v="4"/>
    <n v="109.31"/>
    <x v="6"/>
    <x v="5"/>
    <n v="2030"/>
    <s v="Regular"/>
  </r>
  <r>
    <x v="2317"/>
    <d v="2030-06-05T00:00:00"/>
    <x v="24"/>
    <x v="2"/>
    <x v="18"/>
    <n v="1"/>
    <n v="145.68"/>
    <x v="0"/>
    <x v="1"/>
    <n v="4"/>
    <n v="145.68"/>
    <x v="0"/>
    <x v="5"/>
    <n v="2030"/>
    <s v="Regular"/>
  </r>
  <r>
    <x v="2318"/>
    <d v="2030-06-06T00:00:00"/>
    <x v="4"/>
    <x v="3"/>
    <x v="11"/>
    <n v="4"/>
    <n v="149.30000000000001"/>
    <x v="4"/>
    <x v="2"/>
    <n v="2"/>
    <n v="597.20000000000005"/>
    <x v="1"/>
    <x v="5"/>
    <n v="2030"/>
    <s v="Bulk Order"/>
  </r>
  <r>
    <x v="2319"/>
    <d v="2030-06-07T00:00:00"/>
    <x v="0"/>
    <x v="1"/>
    <x v="15"/>
    <n v="1"/>
    <n v="386.97"/>
    <x v="2"/>
    <x v="2"/>
    <n v="5"/>
    <n v="386.97"/>
    <x v="2"/>
    <x v="5"/>
    <n v="2030"/>
    <s v="Regular"/>
  </r>
  <r>
    <x v="2320"/>
    <d v="2030-06-08T00:00:00"/>
    <x v="13"/>
    <x v="2"/>
    <x v="7"/>
    <n v="2"/>
    <n v="88.51"/>
    <x v="8"/>
    <x v="1"/>
    <n v="4"/>
    <n v="177.02"/>
    <x v="3"/>
    <x v="5"/>
    <n v="2030"/>
    <s v="Regular"/>
  </r>
  <r>
    <x v="2321"/>
    <d v="2030-06-09T00:00:00"/>
    <x v="14"/>
    <x v="1"/>
    <x v="12"/>
    <n v="2"/>
    <n v="379.38"/>
    <x v="2"/>
    <x v="1"/>
    <n v="3"/>
    <n v="758.76"/>
    <x v="4"/>
    <x v="5"/>
    <n v="2030"/>
    <s v="Regular"/>
  </r>
  <r>
    <x v="2322"/>
    <d v="2030-06-10T00:00:00"/>
    <x v="11"/>
    <x v="2"/>
    <x v="18"/>
    <n v="4"/>
    <n v="170.93"/>
    <x v="2"/>
    <x v="0"/>
    <n v="5"/>
    <n v="683.72"/>
    <x v="5"/>
    <x v="5"/>
    <n v="2030"/>
    <s v="Bulk Order"/>
  </r>
  <r>
    <x v="2323"/>
    <d v="2030-06-11T00:00:00"/>
    <x v="13"/>
    <x v="1"/>
    <x v="15"/>
    <n v="2"/>
    <n v="301.01"/>
    <x v="4"/>
    <x v="3"/>
    <n v="5"/>
    <n v="602.02"/>
    <x v="6"/>
    <x v="5"/>
    <n v="2030"/>
    <s v="Regular"/>
  </r>
  <r>
    <x v="2324"/>
    <d v="2030-06-12T00:00:00"/>
    <x v="20"/>
    <x v="2"/>
    <x v="7"/>
    <n v="1"/>
    <n v="181.04"/>
    <x v="2"/>
    <x v="0"/>
    <n v="4"/>
    <n v="181.04"/>
    <x v="0"/>
    <x v="5"/>
    <n v="2030"/>
    <s v="Regular"/>
  </r>
  <r>
    <x v="2325"/>
    <d v="2030-06-13T00:00:00"/>
    <x v="18"/>
    <x v="2"/>
    <x v="7"/>
    <n v="1"/>
    <n v="184.61"/>
    <x v="4"/>
    <x v="1"/>
    <n v="4"/>
    <n v="184.61"/>
    <x v="1"/>
    <x v="5"/>
    <n v="2030"/>
    <s v="Regular"/>
  </r>
  <r>
    <x v="2326"/>
    <d v="2030-06-14T00:00:00"/>
    <x v="12"/>
    <x v="0"/>
    <x v="10"/>
    <n v="1"/>
    <n v="67.17"/>
    <x v="5"/>
    <x v="3"/>
    <n v="5"/>
    <n v="67.17"/>
    <x v="2"/>
    <x v="5"/>
    <n v="2030"/>
    <s v="Regular"/>
  </r>
  <r>
    <x v="2327"/>
    <d v="2030-06-15T00:00:00"/>
    <x v="12"/>
    <x v="1"/>
    <x v="15"/>
    <n v="2"/>
    <n v="297.26"/>
    <x v="5"/>
    <x v="3"/>
    <n v="3"/>
    <n v="594.52"/>
    <x v="3"/>
    <x v="5"/>
    <n v="2030"/>
    <s v="Regular"/>
  </r>
  <r>
    <x v="2328"/>
    <d v="2030-06-16T00:00:00"/>
    <x v="0"/>
    <x v="3"/>
    <x v="17"/>
    <n v="2"/>
    <n v="236.11"/>
    <x v="4"/>
    <x v="2"/>
    <n v="1"/>
    <n v="472.22"/>
    <x v="4"/>
    <x v="5"/>
    <n v="2030"/>
    <s v="Regular"/>
  </r>
  <r>
    <x v="2329"/>
    <d v="2030-06-17T00:00:00"/>
    <x v="21"/>
    <x v="1"/>
    <x v="9"/>
    <n v="1"/>
    <n v="417.8"/>
    <x v="6"/>
    <x v="2"/>
    <n v="5"/>
    <n v="417.8"/>
    <x v="5"/>
    <x v="5"/>
    <n v="2030"/>
    <s v="Regular"/>
  </r>
  <r>
    <x v="2330"/>
    <d v="2030-06-18T00:00:00"/>
    <x v="19"/>
    <x v="1"/>
    <x v="1"/>
    <n v="2"/>
    <n v="364.4"/>
    <x v="1"/>
    <x v="3"/>
    <n v="4"/>
    <n v="728.8"/>
    <x v="6"/>
    <x v="5"/>
    <n v="2030"/>
    <s v="Regular"/>
  </r>
  <r>
    <x v="2331"/>
    <d v="2030-06-19T00:00:00"/>
    <x v="24"/>
    <x v="0"/>
    <x v="4"/>
    <n v="1"/>
    <n v="44.94"/>
    <x v="2"/>
    <x v="2"/>
    <n v="4"/>
    <n v="44.94"/>
    <x v="0"/>
    <x v="5"/>
    <n v="2030"/>
    <s v="Regular"/>
  </r>
  <r>
    <x v="2332"/>
    <d v="2030-06-20T00:00:00"/>
    <x v="22"/>
    <x v="1"/>
    <x v="6"/>
    <n v="1"/>
    <n v="152.76"/>
    <x v="0"/>
    <x v="3"/>
    <n v="2"/>
    <n v="152.76"/>
    <x v="1"/>
    <x v="5"/>
    <n v="2030"/>
    <s v="Regular"/>
  </r>
  <r>
    <x v="2333"/>
    <d v="2030-06-21T00:00:00"/>
    <x v="3"/>
    <x v="3"/>
    <x v="13"/>
    <n v="2"/>
    <n v="119.14"/>
    <x v="3"/>
    <x v="1"/>
    <n v="5"/>
    <n v="238.28"/>
    <x v="2"/>
    <x v="5"/>
    <n v="2030"/>
    <s v="Regular"/>
  </r>
  <r>
    <x v="2334"/>
    <d v="2030-06-22T00:00:00"/>
    <x v="1"/>
    <x v="3"/>
    <x v="13"/>
    <n v="1"/>
    <n v="234.56"/>
    <x v="0"/>
    <x v="2"/>
    <n v="5"/>
    <n v="234.56"/>
    <x v="3"/>
    <x v="5"/>
    <n v="2030"/>
    <s v="Regular"/>
  </r>
  <r>
    <x v="2335"/>
    <d v="2030-06-23T00:00:00"/>
    <x v="19"/>
    <x v="2"/>
    <x v="8"/>
    <n v="2"/>
    <n v="138.41"/>
    <x v="2"/>
    <x v="3"/>
    <n v="4"/>
    <n v="276.82"/>
    <x v="4"/>
    <x v="5"/>
    <n v="2030"/>
    <s v="Regular"/>
  </r>
  <r>
    <x v="2336"/>
    <d v="2030-06-24T00:00:00"/>
    <x v="10"/>
    <x v="0"/>
    <x v="4"/>
    <n v="1"/>
    <n v="64.59"/>
    <x v="3"/>
    <x v="2"/>
    <n v="5"/>
    <n v="64.59"/>
    <x v="5"/>
    <x v="5"/>
    <n v="2030"/>
    <s v="Regular"/>
  </r>
  <r>
    <x v="2337"/>
    <d v="2030-06-25T00:00:00"/>
    <x v="22"/>
    <x v="2"/>
    <x v="8"/>
    <n v="1"/>
    <n v="174.94"/>
    <x v="6"/>
    <x v="0"/>
    <n v="4"/>
    <n v="174.94"/>
    <x v="6"/>
    <x v="5"/>
    <n v="2030"/>
    <s v="Regular"/>
  </r>
  <r>
    <x v="2338"/>
    <d v="2030-06-26T00:00:00"/>
    <x v="18"/>
    <x v="3"/>
    <x v="13"/>
    <n v="1"/>
    <n v="210"/>
    <x v="0"/>
    <x v="0"/>
    <n v="2"/>
    <n v="210"/>
    <x v="0"/>
    <x v="5"/>
    <n v="2030"/>
    <s v="Regular"/>
  </r>
  <r>
    <x v="2339"/>
    <d v="2030-06-27T00:00:00"/>
    <x v="13"/>
    <x v="0"/>
    <x v="3"/>
    <n v="1"/>
    <n v="87.66"/>
    <x v="1"/>
    <x v="1"/>
    <n v="3"/>
    <n v="87.66"/>
    <x v="1"/>
    <x v="5"/>
    <n v="2030"/>
    <s v="Regular"/>
  </r>
  <r>
    <x v="2340"/>
    <d v="2030-06-28T00:00:00"/>
    <x v="5"/>
    <x v="0"/>
    <x v="19"/>
    <n v="3"/>
    <n v="118.18"/>
    <x v="2"/>
    <x v="0"/>
    <n v="4"/>
    <n v="354.54"/>
    <x v="2"/>
    <x v="5"/>
    <n v="2030"/>
    <s v="Bulk Order"/>
  </r>
  <r>
    <x v="2341"/>
    <d v="2030-06-29T00:00:00"/>
    <x v="6"/>
    <x v="3"/>
    <x v="14"/>
    <n v="1"/>
    <n v="192.14"/>
    <x v="3"/>
    <x v="4"/>
    <n v="2"/>
    <n v="192.14"/>
    <x v="3"/>
    <x v="5"/>
    <n v="2030"/>
    <s v="Regular"/>
  </r>
  <r>
    <x v="2342"/>
    <d v="2030-06-30T00:00:00"/>
    <x v="7"/>
    <x v="3"/>
    <x v="17"/>
    <n v="1"/>
    <n v="105.5"/>
    <x v="0"/>
    <x v="0"/>
    <n v="4"/>
    <n v="105.5"/>
    <x v="4"/>
    <x v="5"/>
    <n v="2030"/>
    <s v="Regular"/>
  </r>
  <r>
    <x v="2343"/>
    <d v="2030-07-01T00:00:00"/>
    <x v="8"/>
    <x v="0"/>
    <x v="10"/>
    <n v="4"/>
    <n v="90.71"/>
    <x v="1"/>
    <x v="3"/>
    <n v="5"/>
    <n v="362.84"/>
    <x v="5"/>
    <x v="6"/>
    <n v="2030"/>
    <s v="Bulk Order"/>
  </r>
  <r>
    <x v="2344"/>
    <d v="2030-07-02T00:00:00"/>
    <x v="8"/>
    <x v="2"/>
    <x v="2"/>
    <n v="2"/>
    <n v="138.71"/>
    <x v="8"/>
    <x v="0"/>
    <n v="5"/>
    <n v="277.42"/>
    <x v="6"/>
    <x v="6"/>
    <n v="2030"/>
    <s v="Regular"/>
  </r>
  <r>
    <x v="2345"/>
    <d v="2030-07-03T00:00:00"/>
    <x v="5"/>
    <x v="3"/>
    <x v="5"/>
    <n v="2"/>
    <n v="240.95"/>
    <x v="2"/>
    <x v="1"/>
    <n v="5"/>
    <n v="481.9"/>
    <x v="0"/>
    <x v="6"/>
    <n v="2030"/>
    <s v="Regular"/>
  </r>
  <r>
    <x v="2346"/>
    <d v="2030-07-04T00:00:00"/>
    <x v="0"/>
    <x v="3"/>
    <x v="5"/>
    <n v="3"/>
    <n v="148.82"/>
    <x v="6"/>
    <x v="3"/>
    <n v="3"/>
    <n v="446.46"/>
    <x v="1"/>
    <x v="6"/>
    <n v="2030"/>
    <s v="Bulk Order"/>
  </r>
  <r>
    <x v="2347"/>
    <d v="2030-07-05T00:00:00"/>
    <x v="15"/>
    <x v="0"/>
    <x v="3"/>
    <n v="1"/>
    <n v="55.26"/>
    <x v="0"/>
    <x v="2"/>
    <n v="4"/>
    <n v="55.26"/>
    <x v="2"/>
    <x v="6"/>
    <n v="2030"/>
    <s v="Regular"/>
  </r>
  <r>
    <x v="2348"/>
    <d v="2030-07-06T00:00:00"/>
    <x v="6"/>
    <x v="3"/>
    <x v="17"/>
    <n v="2"/>
    <n v="107.5"/>
    <x v="8"/>
    <x v="3"/>
    <n v="3.9680851063829787"/>
    <n v="215"/>
    <x v="3"/>
    <x v="6"/>
    <n v="2030"/>
    <s v="Regular"/>
  </r>
  <r>
    <x v="2349"/>
    <d v="2030-07-07T00:00:00"/>
    <x v="15"/>
    <x v="0"/>
    <x v="0"/>
    <n v="1"/>
    <n v="108.23"/>
    <x v="5"/>
    <x v="0"/>
    <n v="4"/>
    <n v="108.23"/>
    <x v="4"/>
    <x v="6"/>
    <n v="2030"/>
    <s v="Regular"/>
  </r>
  <r>
    <x v="2350"/>
    <d v="2030-07-08T00:00:00"/>
    <x v="15"/>
    <x v="2"/>
    <x v="2"/>
    <n v="1"/>
    <n v="94.89"/>
    <x v="3"/>
    <x v="1"/>
    <n v="5"/>
    <n v="94.89"/>
    <x v="5"/>
    <x v="6"/>
    <n v="2030"/>
    <s v="Regular"/>
  </r>
  <r>
    <x v="2351"/>
    <d v="2030-07-09T00:00:00"/>
    <x v="15"/>
    <x v="0"/>
    <x v="0"/>
    <n v="1"/>
    <n v="66.5"/>
    <x v="5"/>
    <x v="2"/>
    <n v="4"/>
    <n v="66.5"/>
    <x v="6"/>
    <x v="6"/>
    <n v="2030"/>
    <s v="Regular"/>
  </r>
  <r>
    <x v="2352"/>
    <d v="2030-07-10T00:00:00"/>
    <x v="19"/>
    <x v="3"/>
    <x v="11"/>
    <n v="3"/>
    <n v="177.8321052631579"/>
    <x v="6"/>
    <x v="0"/>
    <n v="4"/>
    <n v="533.49631578947367"/>
    <x v="0"/>
    <x v="6"/>
    <n v="2030"/>
    <s v="Bulk Order"/>
  </r>
  <r>
    <x v="2353"/>
    <d v="2030-07-11T00:00:00"/>
    <x v="20"/>
    <x v="1"/>
    <x v="15"/>
    <n v="2"/>
    <n v="224.19"/>
    <x v="5"/>
    <x v="2"/>
    <n v="4"/>
    <n v="448.38"/>
    <x v="1"/>
    <x v="6"/>
    <n v="2030"/>
    <s v="Regular"/>
  </r>
  <r>
    <x v="2354"/>
    <d v="2030-07-12T00:00:00"/>
    <x v="6"/>
    <x v="2"/>
    <x v="16"/>
    <n v="2"/>
    <n v="156.49"/>
    <x v="6"/>
    <x v="0"/>
    <n v="1"/>
    <n v="312.98"/>
    <x v="2"/>
    <x v="6"/>
    <n v="2030"/>
    <s v="Regular"/>
  </r>
  <r>
    <x v="2355"/>
    <d v="2030-07-13T00:00:00"/>
    <x v="24"/>
    <x v="2"/>
    <x v="7"/>
    <n v="1"/>
    <n v="70"/>
    <x v="6"/>
    <x v="2"/>
    <n v="5"/>
    <n v="70"/>
    <x v="3"/>
    <x v="6"/>
    <n v="2030"/>
    <s v="Regular"/>
  </r>
  <r>
    <x v="2356"/>
    <d v="2030-07-14T00:00:00"/>
    <x v="8"/>
    <x v="2"/>
    <x v="2"/>
    <n v="1"/>
    <n v="160.51"/>
    <x v="1"/>
    <x v="1"/>
    <n v="4"/>
    <n v="160.51"/>
    <x v="4"/>
    <x v="6"/>
    <n v="2030"/>
    <s v="Regular"/>
  </r>
  <r>
    <x v="2357"/>
    <d v="2030-07-15T00:00:00"/>
    <x v="0"/>
    <x v="1"/>
    <x v="1"/>
    <n v="1"/>
    <n v="281.02999999999997"/>
    <x v="6"/>
    <x v="2"/>
    <n v="3"/>
    <n v="281.02999999999997"/>
    <x v="5"/>
    <x v="6"/>
    <n v="2030"/>
    <s v="Regular"/>
  </r>
  <r>
    <x v="2358"/>
    <d v="2030-07-16T00:00:00"/>
    <x v="21"/>
    <x v="2"/>
    <x v="16"/>
    <n v="1"/>
    <n v="167.58"/>
    <x v="2"/>
    <x v="0"/>
    <n v="4"/>
    <n v="167.58"/>
    <x v="6"/>
    <x v="6"/>
    <n v="2030"/>
    <s v="Regular"/>
  </r>
  <r>
    <x v="2359"/>
    <d v="2030-07-17T00:00:00"/>
    <x v="7"/>
    <x v="1"/>
    <x v="1"/>
    <n v="4"/>
    <n v="191.25"/>
    <x v="3"/>
    <x v="1"/>
    <n v="5"/>
    <n v="765"/>
    <x v="0"/>
    <x v="6"/>
    <n v="2030"/>
    <s v="Bulk Order"/>
  </r>
  <r>
    <x v="2360"/>
    <d v="2030-07-18T00:00:00"/>
    <x v="14"/>
    <x v="1"/>
    <x v="12"/>
    <n v="2"/>
    <n v="249.51"/>
    <x v="5"/>
    <x v="1"/>
    <n v="3"/>
    <n v="499.02"/>
    <x v="1"/>
    <x v="6"/>
    <n v="2030"/>
    <s v="Regular"/>
  </r>
  <r>
    <x v="2361"/>
    <d v="2030-07-19T00:00:00"/>
    <x v="11"/>
    <x v="2"/>
    <x v="8"/>
    <n v="3"/>
    <n v="178.16"/>
    <x v="2"/>
    <x v="2"/>
    <n v="5"/>
    <n v="534.48"/>
    <x v="2"/>
    <x v="6"/>
    <n v="2030"/>
    <s v="Bulk Order"/>
  </r>
  <r>
    <x v="2362"/>
    <d v="2030-07-20T00:00:00"/>
    <x v="4"/>
    <x v="2"/>
    <x v="2"/>
    <n v="1"/>
    <n v="197.58"/>
    <x v="5"/>
    <x v="2"/>
    <n v="3"/>
    <n v="197.58"/>
    <x v="3"/>
    <x v="6"/>
    <n v="2030"/>
    <s v="Regular"/>
  </r>
  <r>
    <x v="2363"/>
    <d v="2030-07-21T00:00:00"/>
    <x v="16"/>
    <x v="1"/>
    <x v="9"/>
    <n v="4"/>
    <n v="440.14"/>
    <x v="0"/>
    <x v="1"/>
    <n v="4"/>
    <n v="1760.56"/>
    <x v="4"/>
    <x v="6"/>
    <n v="2030"/>
    <s v="Bulk Order"/>
  </r>
  <r>
    <x v="2364"/>
    <d v="2030-07-22T00:00:00"/>
    <x v="13"/>
    <x v="1"/>
    <x v="1"/>
    <n v="2"/>
    <n v="443.94"/>
    <x v="4"/>
    <x v="2"/>
    <n v="5"/>
    <n v="887.88"/>
    <x v="5"/>
    <x v="6"/>
    <n v="2030"/>
    <s v="Regular"/>
  </r>
  <r>
    <x v="2365"/>
    <d v="2030-07-23T00:00:00"/>
    <x v="1"/>
    <x v="2"/>
    <x v="16"/>
    <n v="1"/>
    <n v="131.18"/>
    <x v="0"/>
    <x v="2"/>
    <n v="5"/>
    <n v="131.18"/>
    <x v="6"/>
    <x v="6"/>
    <n v="2030"/>
    <s v="Regular"/>
  </r>
  <r>
    <x v="2366"/>
    <d v="2030-07-24T00:00:00"/>
    <x v="10"/>
    <x v="3"/>
    <x v="14"/>
    <n v="2"/>
    <n v="231.92"/>
    <x v="4"/>
    <x v="0"/>
    <n v="5"/>
    <n v="463.84"/>
    <x v="0"/>
    <x v="6"/>
    <n v="2030"/>
    <s v="Regular"/>
  </r>
  <r>
    <x v="2367"/>
    <d v="2030-07-25T00:00:00"/>
    <x v="9"/>
    <x v="1"/>
    <x v="9"/>
    <n v="1"/>
    <n v="442.35"/>
    <x v="1"/>
    <x v="2"/>
    <n v="3"/>
    <n v="442.35"/>
    <x v="1"/>
    <x v="6"/>
    <n v="2030"/>
    <s v="Regular"/>
  </r>
  <r>
    <x v="2368"/>
    <d v="2030-07-26T00:00:00"/>
    <x v="14"/>
    <x v="1"/>
    <x v="1"/>
    <n v="3"/>
    <n v="431.63"/>
    <x v="1"/>
    <x v="0"/>
    <n v="5"/>
    <n v="1294.8899999999999"/>
    <x v="2"/>
    <x v="6"/>
    <n v="2030"/>
    <s v="Bulk Order"/>
  </r>
  <r>
    <x v="2369"/>
    <d v="2030-07-27T00:00:00"/>
    <x v="17"/>
    <x v="1"/>
    <x v="1"/>
    <n v="1"/>
    <n v="284.07"/>
    <x v="3"/>
    <x v="3"/>
    <n v="5"/>
    <n v="284.07"/>
    <x v="3"/>
    <x v="6"/>
    <n v="2030"/>
    <s v="Regular"/>
  </r>
  <r>
    <x v="2370"/>
    <d v="2030-07-28T00:00:00"/>
    <x v="24"/>
    <x v="0"/>
    <x v="3"/>
    <n v="4"/>
    <n v="115.76"/>
    <x v="15"/>
    <x v="2"/>
    <n v="3.9239130434782608"/>
    <n v="463.04"/>
    <x v="4"/>
    <x v="6"/>
    <n v="2030"/>
    <s v="Bulk Order"/>
  </r>
  <r>
    <x v="2371"/>
    <d v="2030-07-29T00:00:00"/>
    <x v="15"/>
    <x v="2"/>
    <x v="18"/>
    <n v="1"/>
    <n v="195.32"/>
    <x v="1"/>
    <x v="2"/>
    <n v="4"/>
    <n v="195.32"/>
    <x v="5"/>
    <x v="6"/>
    <n v="2030"/>
    <s v="Regular"/>
  </r>
  <r>
    <x v="2372"/>
    <d v="2030-07-30T00:00:00"/>
    <x v="23"/>
    <x v="0"/>
    <x v="0"/>
    <n v="2"/>
    <n v="119.95"/>
    <x v="15"/>
    <x v="2"/>
    <n v="4"/>
    <n v="239.9"/>
    <x v="6"/>
    <x v="6"/>
    <n v="2030"/>
    <s v="Regular"/>
  </r>
  <r>
    <x v="2373"/>
    <d v="2030-07-31T00:00:00"/>
    <x v="17"/>
    <x v="3"/>
    <x v="17"/>
    <n v="1"/>
    <n v="184.44"/>
    <x v="4"/>
    <x v="1"/>
    <n v="5"/>
    <n v="184.44"/>
    <x v="0"/>
    <x v="6"/>
    <n v="2030"/>
    <s v="Regular"/>
  </r>
  <r>
    <x v="2374"/>
    <d v="2030-08-01T00:00:00"/>
    <x v="9"/>
    <x v="3"/>
    <x v="17"/>
    <n v="3"/>
    <n v="132.91999999999999"/>
    <x v="6"/>
    <x v="3"/>
    <n v="4"/>
    <n v="398.76"/>
    <x v="1"/>
    <x v="7"/>
    <n v="2030"/>
    <s v="Bulk Order"/>
  </r>
  <r>
    <x v="2375"/>
    <d v="2030-08-02T00:00:00"/>
    <x v="3"/>
    <x v="0"/>
    <x v="4"/>
    <n v="1"/>
    <n v="95.574583333333351"/>
    <x v="1"/>
    <x v="2"/>
    <n v="4"/>
    <n v="95.574583333333351"/>
    <x v="2"/>
    <x v="7"/>
    <n v="2030"/>
    <s v="Regular"/>
  </r>
  <r>
    <x v="2376"/>
    <d v="2030-08-03T00:00:00"/>
    <x v="3"/>
    <x v="1"/>
    <x v="1"/>
    <n v="1"/>
    <n v="189.61"/>
    <x v="3"/>
    <x v="2"/>
    <n v="4"/>
    <n v="189.61"/>
    <x v="3"/>
    <x v="7"/>
    <n v="2030"/>
    <s v="Regular"/>
  </r>
  <r>
    <x v="2377"/>
    <d v="2030-08-04T00:00:00"/>
    <x v="8"/>
    <x v="0"/>
    <x v="19"/>
    <n v="1"/>
    <n v="46.38"/>
    <x v="8"/>
    <x v="0"/>
    <n v="1"/>
    <n v="46.38"/>
    <x v="4"/>
    <x v="7"/>
    <n v="2030"/>
    <s v="Regular"/>
  </r>
  <r>
    <x v="2378"/>
    <d v="2030-08-05T00:00:00"/>
    <x v="21"/>
    <x v="0"/>
    <x v="10"/>
    <n v="1"/>
    <n v="69.290000000000006"/>
    <x v="2"/>
    <x v="1"/>
    <n v="3"/>
    <n v="69.290000000000006"/>
    <x v="5"/>
    <x v="7"/>
    <n v="2030"/>
    <s v="Regular"/>
  </r>
  <r>
    <x v="2379"/>
    <d v="2030-08-06T00:00:00"/>
    <x v="18"/>
    <x v="0"/>
    <x v="3"/>
    <n v="3"/>
    <n v="98.54"/>
    <x v="2"/>
    <x v="0"/>
    <n v="4"/>
    <n v="295.62"/>
    <x v="6"/>
    <x v="7"/>
    <n v="2030"/>
    <s v="Bulk Order"/>
  </r>
  <r>
    <x v="2380"/>
    <d v="2030-08-07T00:00:00"/>
    <x v="9"/>
    <x v="3"/>
    <x v="14"/>
    <n v="3"/>
    <n v="118.35"/>
    <x v="3"/>
    <x v="3"/>
    <n v="5"/>
    <n v="355.04999999999995"/>
    <x v="0"/>
    <x v="7"/>
    <n v="2030"/>
    <s v="Bulk Order"/>
  </r>
  <r>
    <x v="2381"/>
    <d v="2030-08-08T00:00:00"/>
    <x v="11"/>
    <x v="1"/>
    <x v="6"/>
    <n v="2"/>
    <n v="190.34"/>
    <x v="8"/>
    <x v="1"/>
    <n v="4"/>
    <n v="380.68"/>
    <x v="1"/>
    <x v="7"/>
    <n v="2030"/>
    <s v="Regular"/>
  </r>
  <r>
    <x v="2382"/>
    <d v="2030-08-09T00:00:00"/>
    <x v="22"/>
    <x v="1"/>
    <x v="9"/>
    <n v="2"/>
    <n v="213.71"/>
    <x v="4"/>
    <x v="1"/>
    <n v="4"/>
    <n v="427.42"/>
    <x v="2"/>
    <x v="7"/>
    <n v="2030"/>
    <s v="Regular"/>
  </r>
  <r>
    <x v="2383"/>
    <d v="2030-08-10T00:00:00"/>
    <x v="15"/>
    <x v="0"/>
    <x v="4"/>
    <n v="2"/>
    <n v="106.24"/>
    <x v="0"/>
    <x v="0"/>
    <n v="5"/>
    <n v="212.48"/>
    <x v="3"/>
    <x v="7"/>
    <n v="2030"/>
    <s v="Regular"/>
  </r>
  <r>
    <x v="2384"/>
    <d v="2030-08-11T00:00:00"/>
    <x v="15"/>
    <x v="0"/>
    <x v="0"/>
    <n v="2"/>
    <n v="63.94"/>
    <x v="1"/>
    <x v="3"/>
    <n v="5"/>
    <n v="127.88"/>
    <x v="4"/>
    <x v="7"/>
    <n v="2030"/>
    <s v="Regular"/>
  </r>
  <r>
    <x v="2385"/>
    <d v="2030-08-12T00:00:00"/>
    <x v="10"/>
    <x v="1"/>
    <x v="15"/>
    <n v="4"/>
    <n v="274.19"/>
    <x v="5"/>
    <x v="4"/>
    <n v="5"/>
    <n v="1096.76"/>
    <x v="5"/>
    <x v="7"/>
    <n v="2030"/>
    <s v="Bulk Order"/>
  </r>
  <r>
    <x v="2386"/>
    <d v="2030-08-13T00:00:00"/>
    <x v="15"/>
    <x v="1"/>
    <x v="12"/>
    <n v="1"/>
    <n v="220"/>
    <x v="5"/>
    <x v="0"/>
    <n v="4"/>
    <n v="220"/>
    <x v="6"/>
    <x v="7"/>
    <n v="2030"/>
    <s v="Regular"/>
  </r>
  <r>
    <x v="2387"/>
    <d v="2030-08-14T00:00:00"/>
    <x v="19"/>
    <x v="0"/>
    <x v="19"/>
    <n v="4"/>
    <n v="147.04"/>
    <x v="4"/>
    <x v="2"/>
    <n v="3"/>
    <n v="588.16"/>
    <x v="0"/>
    <x v="7"/>
    <n v="2030"/>
    <s v="Bulk Order"/>
  </r>
  <r>
    <x v="2388"/>
    <d v="2030-08-15T00:00:00"/>
    <x v="23"/>
    <x v="3"/>
    <x v="17"/>
    <n v="2"/>
    <n v="141.66999999999999"/>
    <x v="8"/>
    <x v="1"/>
    <n v="4"/>
    <n v="283.33999999999997"/>
    <x v="1"/>
    <x v="7"/>
    <n v="2030"/>
    <s v="Regular"/>
  </r>
  <r>
    <x v="2389"/>
    <d v="2030-08-16T00:00:00"/>
    <x v="4"/>
    <x v="0"/>
    <x v="4"/>
    <n v="1"/>
    <n v="100.68"/>
    <x v="2"/>
    <x v="2"/>
    <n v="5"/>
    <n v="100.68"/>
    <x v="2"/>
    <x v="7"/>
    <n v="2030"/>
    <s v="Regular"/>
  </r>
  <r>
    <x v="2390"/>
    <d v="2030-08-17T00:00:00"/>
    <x v="16"/>
    <x v="1"/>
    <x v="9"/>
    <n v="1"/>
    <n v="416.93"/>
    <x v="4"/>
    <x v="0"/>
    <n v="3"/>
    <n v="416.93"/>
    <x v="3"/>
    <x v="7"/>
    <n v="2030"/>
    <s v="Regular"/>
  </r>
  <r>
    <x v="2391"/>
    <d v="2030-08-18T00:00:00"/>
    <x v="6"/>
    <x v="1"/>
    <x v="6"/>
    <n v="2"/>
    <n v="369.7"/>
    <x v="0"/>
    <x v="3"/>
    <n v="5"/>
    <n v="739.4"/>
    <x v="4"/>
    <x v="7"/>
    <n v="2030"/>
    <s v="Regular"/>
  </r>
  <r>
    <x v="2392"/>
    <d v="2030-08-19T00:00:00"/>
    <x v="8"/>
    <x v="0"/>
    <x v="10"/>
    <n v="1"/>
    <n v="131.69999999999999"/>
    <x v="1"/>
    <x v="2"/>
    <n v="5"/>
    <n v="131.69999999999999"/>
    <x v="5"/>
    <x v="7"/>
    <n v="2030"/>
    <s v="Regular"/>
  </r>
  <r>
    <x v="2393"/>
    <d v="2030-08-20T00:00:00"/>
    <x v="13"/>
    <x v="0"/>
    <x v="4"/>
    <n v="4"/>
    <n v="40.14"/>
    <x v="8"/>
    <x v="2"/>
    <n v="4"/>
    <n v="160.56"/>
    <x v="6"/>
    <x v="7"/>
    <n v="2030"/>
    <s v="Bulk Order"/>
  </r>
  <r>
    <x v="2394"/>
    <d v="2030-08-21T00:00:00"/>
    <x v="9"/>
    <x v="3"/>
    <x v="17"/>
    <n v="1"/>
    <n v="149.65"/>
    <x v="2"/>
    <x v="1"/>
    <n v="4"/>
    <n v="149.65"/>
    <x v="0"/>
    <x v="7"/>
    <n v="2030"/>
    <s v="Regular"/>
  </r>
  <r>
    <x v="2395"/>
    <d v="2030-08-22T00:00:00"/>
    <x v="22"/>
    <x v="1"/>
    <x v="15"/>
    <n v="2"/>
    <n v="424.64"/>
    <x v="4"/>
    <x v="0"/>
    <n v="4"/>
    <n v="849.28"/>
    <x v="1"/>
    <x v="7"/>
    <n v="2030"/>
    <s v="Regular"/>
  </r>
  <r>
    <x v="2396"/>
    <d v="2030-08-23T00:00:00"/>
    <x v="4"/>
    <x v="1"/>
    <x v="12"/>
    <n v="2"/>
    <n v="446.99"/>
    <x v="2"/>
    <x v="2"/>
    <n v="4"/>
    <n v="893.98"/>
    <x v="2"/>
    <x v="7"/>
    <n v="2030"/>
    <s v="Regular"/>
  </r>
  <r>
    <x v="2397"/>
    <d v="2030-08-24T00:00:00"/>
    <x v="20"/>
    <x v="3"/>
    <x v="14"/>
    <n v="2"/>
    <n v="200.28"/>
    <x v="5"/>
    <x v="0"/>
    <n v="4"/>
    <n v="400.56"/>
    <x v="3"/>
    <x v="7"/>
    <n v="2030"/>
    <s v="Regular"/>
  </r>
  <r>
    <x v="2398"/>
    <d v="2030-08-25T00:00:00"/>
    <x v="17"/>
    <x v="3"/>
    <x v="14"/>
    <n v="1"/>
    <n v="206.45"/>
    <x v="5"/>
    <x v="2"/>
    <n v="4"/>
    <n v="206.45"/>
    <x v="4"/>
    <x v="7"/>
    <n v="2030"/>
    <s v="Regular"/>
  </r>
  <r>
    <x v="2399"/>
    <d v="2030-08-26T00:00:00"/>
    <x v="6"/>
    <x v="1"/>
    <x v="1"/>
    <n v="2"/>
    <n v="274.01"/>
    <x v="0"/>
    <x v="3"/>
    <n v="5"/>
    <n v="548.02"/>
    <x v="5"/>
    <x v="7"/>
    <n v="2030"/>
    <s v="Regular"/>
  </r>
  <r>
    <x v="2400"/>
    <d v="2030-08-27T00:00:00"/>
    <x v="4"/>
    <x v="1"/>
    <x v="1"/>
    <n v="1"/>
    <n v="351.29"/>
    <x v="1"/>
    <x v="3"/>
    <n v="4"/>
    <n v="351.29"/>
    <x v="6"/>
    <x v="7"/>
    <n v="2030"/>
    <s v="Regular"/>
  </r>
  <r>
    <x v="2401"/>
    <d v="2030-08-28T00:00:00"/>
    <x v="15"/>
    <x v="1"/>
    <x v="9"/>
    <n v="3"/>
    <n v="360.67"/>
    <x v="3"/>
    <x v="3"/>
    <n v="1"/>
    <n v="1082.01"/>
    <x v="0"/>
    <x v="7"/>
    <n v="2030"/>
    <s v="Bulk Order"/>
  </r>
  <r>
    <x v="2402"/>
    <d v="2030-08-29T00:00:00"/>
    <x v="10"/>
    <x v="3"/>
    <x v="5"/>
    <n v="3"/>
    <n v="138.74"/>
    <x v="3"/>
    <x v="2"/>
    <n v="3"/>
    <n v="416.22"/>
    <x v="1"/>
    <x v="7"/>
    <n v="2030"/>
    <s v="Bulk Order"/>
  </r>
  <r>
    <x v="2403"/>
    <d v="2030-08-30T00:00:00"/>
    <x v="16"/>
    <x v="1"/>
    <x v="1"/>
    <n v="1"/>
    <n v="351.24"/>
    <x v="1"/>
    <x v="3"/>
    <n v="3"/>
    <n v="351.24"/>
    <x v="2"/>
    <x v="7"/>
    <n v="2030"/>
    <s v="Regular"/>
  </r>
  <r>
    <x v="2404"/>
    <d v="2030-08-31T00:00:00"/>
    <x v="6"/>
    <x v="0"/>
    <x v="3"/>
    <n v="2"/>
    <n v="112.81"/>
    <x v="3"/>
    <x v="0"/>
    <n v="5"/>
    <n v="225.62"/>
    <x v="3"/>
    <x v="7"/>
    <n v="2030"/>
    <s v="Regular"/>
  </r>
  <r>
    <x v="2405"/>
    <d v="2030-09-01T00:00:00"/>
    <x v="22"/>
    <x v="1"/>
    <x v="6"/>
    <n v="1"/>
    <n v="376.31"/>
    <x v="6"/>
    <x v="2"/>
    <n v="3.8876404494382024"/>
    <n v="376.31"/>
    <x v="4"/>
    <x v="8"/>
    <n v="2030"/>
    <s v="Regular"/>
  </r>
  <r>
    <x v="2406"/>
    <d v="2030-09-02T00:00:00"/>
    <x v="19"/>
    <x v="2"/>
    <x v="16"/>
    <n v="2"/>
    <n v="92.44"/>
    <x v="8"/>
    <x v="2"/>
    <n v="5"/>
    <n v="184.88"/>
    <x v="5"/>
    <x v="8"/>
    <n v="2030"/>
    <s v="Regular"/>
  </r>
  <r>
    <x v="2407"/>
    <d v="2030-09-03T00:00:00"/>
    <x v="18"/>
    <x v="3"/>
    <x v="14"/>
    <n v="3"/>
    <n v="243.35"/>
    <x v="4"/>
    <x v="0"/>
    <n v="3"/>
    <n v="730.05"/>
    <x v="6"/>
    <x v="8"/>
    <n v="2030"/>
    <s v="Bulk Order"/>
  </r>
  <r>
    <x v="2408"/>
    <d v="2030-09-04T00:00:00"/>
    <x v="23"/>
    <x v="1"/>
    <x v="12"/>
    <n v="4"/>
    <n v="159.1"/>
    <x v="1"/>
    <x v="1"/>
    <n v="4"/>
    <n v="636.4"/>
    <x v="0"/>
    <x v="8"/>
    <n v="2030"/>
    <s v="Bulk Order"/>
  </r>
  <r>
    <x v="2409"/>
    <d v="2030-09-05T00:00:00"/>
    <x v="4"/>
    <x v="1"/>
    <x v="9"/>
    <n v="2"/>
    <n v="368.72"/>
    <x v="0"/>
    <x v="1"/>
    <n v="4"/>
    <n v="737.44"/>
    <x v="1"/>
    <x v="8"/>
    <n v="2030"/>
    <s v="Regular"/>
  </r>
  <r>
    <x v="2410"/>
    <d v="2030-09-06T00:00:00"/>
    <x v="1"/>
    <x v="3"/>
    <x v="17"/>
    <n v="1"/>
    <n v="205.71"/>
    <x v="8"/>
    <x v="1"/>
    <n v="1"/>
    <n v="205.71"/>
    <x v="2"/>
    <x v="8"/>
    <n v="2030"/>
    <s v="Regular"/>
  </r>
  <r>
    <x v="2411"/>
    <d v="2030-09-07T00:00:00"/>
    <x v="0"/>
    <x v="1"/>
    <x v="6"/>
    <n v="1"/>
    <n v="359.61"/>
    <x v="5"/>
    <x v="4"/>
    <n v="5"/>
    <n v="359.61"/>
    <x v="3"/>
    <x v="8"/>
    <n v="2030"/>
    <s v="Regular"/>
  </r>
  <r>
    <x v="2412"/>
    <d v="2030-09-08T00:00:00"/>
    <x v="17"/>
    <x v="1"/>
    <x v="9"/>
    <n v="1"/>
    <n v="272.93"/>
    <x v="8"/>
    <x v="3"/>
    <n v="4"/>
    <n v="272.93"/>
    <x v="4"/>
    <x v="8"/>
    <n v="2030"/>
    <s v="Regular"/>
  </r>
  <r>
    <x v="2413"/>
    <d v="2030-09-09T00:00:00"/>
    <x v="0"/>
    <x v="1"/>
    <x v="1"/>
    <n v="3"/>
    <n v="349.83"/>
    <x v="5"/>
    <x v="2"/>
    <n v="4"/>
    <n v="1049.49"/>
    <x v="5"/>
    <x v="8"/>
    <n v="2030"/>
    <s v="Bulk Order"/>
  </r>
  <r>
    <x v="2414"/>
    <d v="2030-09-10T00:00:00"/>
    <x v="3"/>
    <x v="1"/>
    <x v="15"/>
    <n v="2"/>
    <n v="312.29000000000002"/>
    <x v="5"/>
    <x v="3"/>
    <n v="4"/>
    <n v="624.58000000000004"/>
    <x v="6"/>
    <x v="8"/>
    <n v="2030"/>
    <s v="Regular"/>
  </r>
  <r>
    <x v="2415"/>
    <d v="2030-09-11T00:00:00"/>
    <x v="2"/>
    <x v="2"/>
    <x v="18"/>
    <n v="2"/>
    <n v="105.06"/>
    <x v="7"/>
    <x v="1"/>
    <n v="3"/>
    <n v="210.12"/>
    <x v="0"/>
    <x v="8"/>
    <n v="2030"/>
    <s v="Regular"/>
  </r>
  <r>
    <x v="2416"/>
    <d v="2030-09-12T00:00:00"/>
    <x v="20"/>
    <x v="1"/>
    <x v="6"/>
    <n v="4"/>
    <n v="330.22888888888883"/>
    <x v="1"/>
    <x v="0"/>
    <n v="4"/>
    <n v="1320.9155555555553"/>
    <x v="1"/>
    <x v="8"/>
    <n v="2030"/>
    <s v="Bulk Order"/>
  </r>
  <r>
    <x v="2417"/>
    <d v="2030-09-13T00:00:00"/>
    <x v="1"/>
    <x v="1"/>
    <x v="15"/>
    <n v="2"/>
    <n v="442.89"/>
    <x v="8"/>
    <x v="1"/>
    <n v="5"/>
    <n v="885.78"/>
    <x v="2"/>
    <x v="8"/>
    <n v="2030"/>
    <s v="Regular"/>
  </r>
  <r>
    <x v="2418"/>
    <d v="2030-09-14T00:00:00"/>
    <x v="10"/>
    <x v="2"/>
    <x v="16"/>
    <n v="1"/>
    <n v="81.48"/>
    <x v="0"/>
    <x v="2"/>
    <n v="4"/>
    <n v="81.48"/>
    <x v="3"/>
    <x v="8"/>
    <n v="2030"/>
    <s v="Regular"/>
  </r>
  <r>
    <x v="2419"/>
    <d v="2030-09-15T00:00:00"/>
    <x v="1"/>
    <x v="3"/>
    <x v="17"/>
    <n v="1"/>
    <n v="230.99"/>
    <x v="4"/>
    <x v="2"/>
    <n v="4"/>
    <n v="230.99"/>
    <x v="4"/>
    <x v="8"/>
    <n v="2030"/>
    <s v="Regular"/>
  </r>
  <r>
    <x v="2420"/>
    <d v="2030-09-16T00:00:00"/>
    <x v="23"/>
    <x v="0"/>
    <x v="0"/>
    <n v="4"/>
    <n v="61.31"/>
    <x v="1"/>
    <x v="2"/>
    <n v="5"/>
    <n v="245.24"/>
    <x v="5"/>
    <x v="8"/>
    <n v="2030"/>
    <s v="Bulk Order"/>
  </r>
  <r>
    <x v="2421"/>
    <d v="2030-09-17T00:00:00"/>
    <x v="5"/>
    <x v="0"/>
    <x v="4"/>
    <n v="1"/>
    <n v="129.41999999999999"/>
    <x v="1"/>
    <x v="4"/>
    <n v="5"/>
    <n v="129.41999999999999"/>
    <x v="6"/>
    <x v="8"/>
    <n v="2030"/>
    <s v="Regular"/>
  </r>
  <r>
    <x v="2422"/>
    <d v="2030-09-18T00:00:00"/>
    <x v="4"/>
    <x v="3"/>
    <x v="5"/>
    <n v="2"/>
    <n v="121.93"/>
    <x v="6"/>
    <x v="3"/>
    <n v="3.8876404494382024"/>
    <n v="243.86"/>
    <x v="0"/>
    <x v="8"/>
    <n v="2030"/>
    <s v="Regular"/>
  </r>
  <r>
    <x v="2423"/>
    <d v="2030-09-19T00:00:00"/>
    <x v="8"/>
    <x v="2"/>
    <x v="18"/>
    <n v="3"/>
    <n v="140.31"/>
    <x v="4"/>
    <x v="1"/>
    <n v="4"/>
    <n v="420.93"/>
    <x v="1"/>
    <x v="8"/>
    <n v="2030"/>
    <s v="Bulk Order"/>
  </r>
  <r>
    <x v="2424"/>
    <d v="2030-09-20T00:00:00"/>
    <x v="8"/>
    <x v="3"/>
    <x v="11"/>
    <n v="1"/>
    <n v="140.5"/>
    <x v="3"/>
    <x v="3"/>
    <n v="3.8876404494382024"/>
    <n v="140.5"/>
    <x v="2"/>
    <x v="8"/>
    <n v="2030"/>
    <s v="Regular"/>
  </r>
  <r>
    <x v="2425"/>
    <d v="2030-09-21T00:00:00"/>
    <x v="16"/>
    <x v="0"/>
    <x v="4"/>
    <n v="3"/>
    <n v="44.89"/>
    <x v="8"/>
    <x v="2"/>
    <n v="5"/>
    <n v="134.67000000000002"/>
    <x v="3"/>
    <x v="8"/>
    <n v="2030"/>
    <s v="Bulk Order"/>
  </r>
  <r>
    <x v="2426"/>
    <d v="2030-09-22T00:00:00"/>
    <x v="3"/>
    <x v="0"/>
    <x v="19"/>
    <n v="2"/>
    <n v="86.68"/>
    <x v="8"/>
    <x v="3"/>
    <n v="5"/>
    <n v="173.36"/>
    <x v="4"/>
    <x v="8"/>
    <n v="2030"/>
    <s v="Regular"/>
  </r>
  <r>
    <x v="2427"/>
    <d v="2030-09-23T00:00:00"/>
    <x v="9"/>
    <x v="0"/>
    <x v="10"/>
    <n v="2"/>
    <n v="130.28"/>
    <x v="2"/>
    <x v="1"/>
    <n v="3"/>
    <n v="260.56"/>
    <x v="5"/>
    <x v="8"/>
    <n v="2030"/>
    <s v="Regular"/>
  </r>
  <r>
    <x v="2428"/>
    <d v="2030-09-24T00:00:00"/>
    <x v="0"/>
    <x v="1"/>
    <x v="9"/>
    <n v="2"/>
    <n v="324.23"/>
    <x v="6"/>
    <x v="1"/>
    <n v="4"/>
    <n v="648.46"/>
    <x v="6"/>
    <x v="8"/>
    <n v="2030"/>
    <s v="Regular"/>
  </r>
  <r>
    <x v="2429"/>
    <d v="2030-09-25T00:00:00"/>
    <x v="0"/>
    <x v="0"/>
    <x v="0"/>
    <n v="1"/>
    <n v="74.67"/>
    <x v="7"/>
    <x v="1"/>
    <n v="3"/>
    <n v="74.67"/>
    <x v="0"/>
    <x v="8"/>
    <n v="2030"/>
    <s v="Regular"/>
  </r>
  <r>
    <x v="2430"/>
    <d v="2030-09-26T00:00:00"/>
    <x v="19"/>
    <x v="1"/>
    <x v="9"/>
    <n v="2"/>
    <n v="176.65"/>
    <x v="0"/>
    <x v="0"/>
    <n v="2"/>
    <n v="353.3"/>
    <x v="1"/>
    <x v="8"/>
    <n v="2030"/>
    <s v="Regular"/>
  </r>
  <r>
    <x v="2431"/>
    <d v="2030-09-27T00:00:00"/>
    <x v="20"/>
    <x v="3"/>
    <x v="11"/>
    <n v="4"/>
    <n v="93.04"/>
    <x v="1"/>
    <x v="3"/>
    <n v="5"/>
    <n v="372.16"/>
    <x v="2"/>
    <x v="8"/>
    <n v="2030"/>
    <s v="Bulk Order"/>
  </r>
  <r>
    <x v="2432"/>
    <d v="2030-09-28T00:00:00"/>
    <x v="0"/>
    <x v="2"/>
    <x v="2"/>
    <n v="1"/>
    <n v="112.54"/>
    <x v="2"/>
    <x v="0"/>
    <n v="4"/>
    <n v="112.54"/>
    <x v="3"/>
    <x v="8"/>
    <n v="2030"/>
    <s v="Regular"/>
  </r>
  <r>
    <x v="2433"/>
    <d v="2030-09-29T00:00:00"/>
    <x v="18"/>
    <x v="2"/>
    <x v="18"/>
    <n v="1"/>
    <n v="78.88"/>
    <x v="8"/>
    <x v="2"/>
    <n v="4"/>
    <n v="78.88"/>
    <x v="4"/>
    <x v="8"/>
    <n v="2030"/>
    <s v="Regular"/>
  </r>
  <r>
    <x v="2434"/>
    <d v="2030-09-30T00:00:00"/>
    <x v="18"/>
    <x v="1"/>
    <x v="15"/>
    <n v="1"/>
    <n v="449.76"/>
    <x v="1"/>
    <x v="4"/>
    <n v="5"/>
    <n v="449.76"/>
    <x v="5"/>
    <x v="8"/>
    <n v="2030"/>
    <s v="Regular"/>
  </r>
  <r>
    <x v="2435"/>
    <d v="2030-10-01T00:00:00"/>
    <x v="11"/>
    <x v="3"/>
    <x v="17"/>
    <n v="2"/>
    <n v="241.08"/>
    <x v="5"/>
    <x v="4"/>
    <n v="5"/>
    <n v="482.16"/>
    <x v="6"/>
    <x v="9"/>
    <n v="2030"/>
    <s v="Regular"/>
  </r>
  <r>
    <x v="2436"/>
    <d v="2030-10-02T00:00:00"/>
    <x v="21"/>
    <x v="0"/>
    <x v="0"/>
    <n v="4"/>
    <n v="134.80000000000001"/>
    <x v="0"/>
    <x v="0"/>
    <n v="3"/>
    <n v="539.20000000000005"/>
    <x v="0"/>
    <x v="9"/>
    <n v="2030"/>
    <s v="Bulk Order"/>
  </r>
  <r>
    <x v="2437"/>
    <d v="2030-10-03T00:00:00"/>
    <x v="2"/>
    <x v="3"/>
    <x v="17"/>
    <n v="1"/>
    <n v="130.43"/>
    <x v="4"/>
    <x v="0"/>
    <n v="4"/>
    <n v="130.43"/>
    <x v="1"/>
    <x v="9"/>
    <n v="2030"/>
    <s v="Regular"/>
  </r>
  <r>
    <x v="2438"/>
    <d v="2030-10-04T00:00:00"/>
    <x v="5"/>
    <x v="2"/>
    <x v="2"/>
    <n v="1"/>
    <n v="115.83"/>
    <x v="0"/>
    <x v="0"/>
    <n v="4"/>
    <n v="115.83"/>
    <x v="2"/>
    <x v="9"/>
    <n v="2030"/>
    <s v="Regular"/>
  </r>
  <r>
    <x v="2439"/>
    <d v="2030-10-05T00:00:00"/>
    <x v="3"/>
    <x v="1"/>
    <x v="6"/>
    <n v="4"/>
    <n v="402.03"/>
    <x v="0"/>
    <x v="9"/>
    <n v="5"/>
    <n v="1608.12"/>
    <x v="3"/>
    <x v="9"/>
    <n v="2030"/>
    <s v="Bulk Order"/>
  </r>
  <r>
    <x v="2440"/>
    <d v="2030-10-06T00:00:00"/>
    <x v="16"/>
    <x v="1"/>
    <x v="1"/>
    <n v="2"/>
    <n v="238.22"/>
    <x v="4"/>
    <x v="3"/>
    <n v="2"/>
    <n v="476.44"/>
    <x v="4"/>
    <x v="9"/>
    <n v="2030"/>
    <s v="Regular"/>
  </r>
  <r>
    <x v="2441"/>
    <d v="2030-10-07T00:00:00"/>
    <x v="6"/>
    <x v="2"/>
    <x v="7"/>
    <n v="1"/>
    <n v="182.58"/>
    <x v="5"/>
    <x v="3"/>
    <n v="3"/>
    <n v="182.58"/>
    <x v="5"/>
    <x v="9"/>
    <n v="2030"/>
    <s v="Regular"/>
  </r>
  <r>
    <x v="2442"/>
    <d v="2030-10-08T00:00:00"/>
    <x v="19"/>
    <x v="1"/>
    <x v="6"/>
    <n v="1"/>
    <n v="376.02"/>
    <x v="4"/>
    <x v="2"/>
    <n v="3"/>
    <n v="376.02"/>
    <x v="6"/>
    <x v="9"/>
    <n v="2030"/>
    <s v="Regular"/>
  </r>
  <r>
    <x v="2443"/>
    <d v="2030-10-09T00:00:00"/>
    <x v="14"/>
    <x v="1"/>
    <x v="1"/>
    <n v="2"/>
    <n v="426.39"/>
    <x v="5"/>
    <x v="1"/>
    <n v="4"/>
    <n v="852.78"/>
    <x v="0"/>
    <x v="9"/>
    <n v="2030"/>
    <s v="Regular"/>
  </r>
  <r>
    <x v="2444"/>
    <d v="2030-10-10T00:00:00"/>
    <x v="15"/>
    <x v="3"/>
    <x v="11"/>
    <n v="4"/>
    <n v="233.57"/>
    <x v="2"/>
    <x v="3"/>
    <n v="5"/>
    <n v="934.28"/>
    <x v="1"/>
    <x v="9"/>
    <n v="2030"/>
    <s v="Bulk Order"/>
  </r>
  <r>
    <x v="2445"/>
    <d v="2030-10-11T00:00:00"/>
    <x v="15"/>
    <x v="1"/>
    <x v="1"/>
    <n v="1"/>
    <n v="337.89"/>
    <x v="3"/>
    <x v="2"/>
    <n v="4"/>
    <n v="337.89"/>
    <x v="2"/>
    <x v="9"/>
    <n v="2030"/>
    <s v="Regular"/>
  </r>
  <r>
    <x v="2446"/>
    <d v="2030-10-12T00:00:00"/>
    <x v="15"/>
    <x v="1"/>
    <x v="15"/>
    <n v="2"/>
    <n v="328.63"/>
    <x v="4"/>
    <x v="3"/>
    <n v="2"/>
    <n v="657.26"/>
    <x v="3"/>
    <x v="9"/>
    <n v="2030"/>
    <s v="Regular"/>
  </r>
  <r>
    <x v="2447"/>
    <d v="2030-10-13T00:00:00"/>
    <x v="15"/>
    <x v="0"/>
    <x v="19"/>
    <n v="2"/>
    <n v="96.165500000000009"/>
    <x v="2"/>
    <x v="2"/>
    <n v="3.8764044943820224"/>
    <n v="192.33100000000002"/>
    <x v="4"/>
    <x v="9"/>
    <n v="2030"/>
    <s v="Regular"/>
  </r>
  <r>
    <x v="2448"/>
    <d v="2030-10-14T00:00:00"/>
    <x v="24"/>
    <x v="3"/>
    <x v="5"/>
    <n v="4"/>
    <n v="233.79"/>
    <x v="8"/>
    <x v="3"/>
    <n v="3"/>
    <n v="935.16"/>
    <x v="5"/>
    <x v="9"/>
    <n v="2030"/>
    <s v="Bulk Order"/>
  </r>
  <r>
    <x v="2449"/>
    <d v="2030-10-15T00:00:00"/>
    <x v="16"/>
    <x v="2"/>
    <x v="8"/>
    <n v="2"/>
    <n v="100.9"/>
    <x v="8"/>
    <x v="6"/>
    <n v="4"/>
    <n v="201.8"/>
    <x v="6"/>
    <x v="9"/>
    <n v="2030"/>
    <s v="Regular"/>
  </r>
  <r>
    <x v="2450"/>
    <d v="2030-10-16T00:00:00"/>
    <x v="9"/>
    <x v="0"/>
    <x v="10"/>
    <n v="1"/>
    <n v="110.03"/>
    <x v="8"/>
    <x v="1"/>
    <n v="4"/>
    <n v="110.03"/>
    <x v="0"/>
    <x v="9"/>
    <n v="2030"/>
    <s v="Regular"/>
  </r>
  <r>
    <x v="2451"/>
    <d v="2030-10-17T00:00:00"/>
    <x v="18"/>
    <x v="0"/>
    <x v="4"/>
    <n v="1"/>
    <n v="118.52"/>
    <x v="5"/>
    <x v="0"/>
    <n v="2"/>
    <n v="118.52"/>
    <x v="1"/>
    <x v="9"/>
    <n v="2030"/>
    <s v="Regular"/>
  </r>
  <r>
    <x v="2452"/>
    <d v="2030-10-18T00:00:00"/>
    <x v="24"/>
    <x v="2"/>
    <x v="7"/>
    <n v="1"/>
    <n v="116.16315789473684"/>
    <x v="5"/>
    <x v="1"/>
    <n v="5"/>
    <n v="116.16315789473684"/>
    <x v="2"/>
    <x v="9"/>
    <n v="2030"/>
    <s v="Regular"/>
  </r>
  <r>
    <x v="2453"/>
    <d v="2030-10-19T00:00:00"/>
    <x v="5"/>
    <x v="3"/>
    <x v="17"/>
    <n v="1"/>
    <n v="114.92"/>
    <x v="8"/>
    <x v="3"/>
    <n v="4"/>
    <n v="114.92"/>
    <x v="3"/>
    <x v="9"/>
    <n v="2030"/>
    <s v="Regular"/>
  </r>
  <r>
    <x v="2454"/>
    <d v="2030-10-20T00:00:00"/>
    <x v="6"/>
    <x v="2"/>
    <x v="8"/>
    <n v="1"/>
    <n v="197.92"/>
    <x v="6"/>
    <x v="2"/>
    <n v="3.9090909090909092"/>
    <n v="197.92"/>
    <x v="4"/>
    <x v="9"/>
    <n v="2030"/>
    <s v="Regular"/>
  </r>
  <r>
    <x v="2455"/>
    <d v="2030-10-21T00:00:00"/>
    <x v="1"/>
    <x v="3"/>
    <x v="13"/>
    <n v="4"/>
    <n v="130.47999999999999"/>
    <x v="6"/>
    <x v="1"/>
    <n v="4"/>
    <n v="521.91999999999996"/>
    <x v="5"/>
    <x v="9"/>
    <n v="2030"/>
    <s v="Bulk Order"/>
  </r>
  <r>
    <x v="2456"/>
    <d v="2030-10-22T00:00:00"/>
    <x v="22"/>
    <x v="1"/>
    <x v="15"/>
    <n v="1"/>
    <n v="261.56"/>
    <x v="3"/>
    <x v="3"/>
    <n v="3"/>
    <n v="261.56"/>
    <x v="6"/>
    <x v="9"/>
    <n v="2030"/>
    <s v="Regular"/>
  </r>
  <r>
    <x v="2457"/>
    <d v="2030-10-23T00:00:00"/>
    <x v="18"/>
    <x v="1"/>
    <x v="15"/>
    <n v="2"/>
    <n v="301.70999999999998"/>
    <x v="8"/>
    <x v="0"/>
    <n v="4"/>
    <n v="603.41999999999996"/>
    <x v="0"/>
    <x v="9"/>
    <n v="2030"/>
    <s v="Regular"/>
  </r>
  <r>
    <x v="2458"/>
    <d v="2030-10-24T00:00:00"/>
    <x v="7"/>
    <x v="0"/>
    <x v="3"/>
    <n v="3"/>
    <n v="53.38"/>
    <x v="3"/>
    <x v="2"/>
    <n v="3"/>
    <n v="160.14000000000001"/>
    <x v="1"/>
    <x v="9"/>
    <n v="2030"/>
    <s v="Bulk Order"/>
  </r>
  <r>
    <x v="2459"/>
    <d v="2030-10-25T00:00:00"/>
    <x v="19"/>
    <x v="1"/>
    <x v="9"/>
    <n v="2"/>
    <n v="330.15"/>
    <x v="5"/>
    <x v="3"/>
    <n v="3"/>
    <n v="660.3"/>
    <x v="2"/>
    <x v="9"/>
    <n v="2030"/>
    <s v="Regular"/>
  </r>
  <r>
    <x v="2460"/>
    <d v="2030-10-26T00:00:00"/>
    <x v="10"/>
    <x v="1"/>
    <x v="1"/>
    <n v="2"/>
    <n v="421.02"/>
    <x v="9"/>
    <x v="0"/>
    <n v="4"/>
    <n v="842.04"/>
    <x v="3"/>
    <x v="9"/>
    <n v="2030"/>
    <s v="Regular"/>
  </r>
  <r>
    <x v="2461"/>
    <d v="2030-10-27T00:00:00"/>
    <x v="7"/>
    <x v="2"/>
    <x v="18"/>
    <n v="3"/>
    <n v="96.62"/>
    <x v="4"/>
    <x v="2"/>
    <n v="4"/>
    <n v="289.86"/>
    <x v="4"/>
    <x v="9"/>
    <n v="2030"/>
    <s v="Bulk Order"/>
  </r>
  <r>
    <x v="2462"/>
    <d v="2030-10-28T00:00:00"/>
    <x v="18"/>
    <x v="1"/>
    <x v="15"/>
    <n v="1"/>
    <n v="261.85000000000002"/>
    <x v="4"/>
    <x v="3"/>
    <n v="4"/>
    <n v="261.85000000000002"/>
    <x v="5"/>
    <x v="9"/>
    <n v="2030"/>
    <s v="Regular"/>
  </r>
  <r>
    <x v="2463"/>
    <d v="2030-10-29T00:00:00"/>
    <x v="3"/>
    <x v="0"/>
    <x v="10"/>
    <n v="1"/>
    <n v="96.02"/>
    <x v="2"/>
    <x v="3"/>
    <n v="3.9325842696629212"/>
    <n v="96.02"/>
    <x v="6"/>
    <x v="9"/>
    <n v="2030"/>
    <s v="Regular"/>
  </r>
  <r>
    <x v="2464"/>
    <d v="2030-10-30T00:00:00"/>
    <x v="6"/>
    <x v="0"/>
    <x v="0"/>
    <n v="1"/>
    <n v="77"/>
    <x v="3"/>
    <x v="1"/>
    <n v="5"/>
    <n v="77"/>
    <x v="0"/>
    <x v="9"/>
    <n v="2030"/>
    <s v="Regular"/>
  </r>
  <r>
    <x v="2465"/>
    <d v="2030-10-31T00:00:00"/>
    <x v="15"/>
    <x v="2"/>
    <x v="8"/>
    <n v="1"/>
    <n v="108.2"/>
    <x v="3"/>
    <x v="3"/>
    <n v="4"/>
    <n v="108.2"/>
    <x v="1"/>
    <x v="9"/>
    <n v="2030"/>
    <s v="Regular"/>
  </r>
  <r>
    <x v="2466"/>
    <d v="2030-11-01T00:00:00"/>
    <x v="19"/>
    <x v="0"/>
    <x v="19"/>
    <n v="3"/>
    <n v="135.01"/>
    <x v="1"/>
    <x v="2"/>
    <n v="5"/>
    <n v="405.03"/>
    <x v="2"/>
    <x v="10"/>
    <n v="2030"/>
    <s v="Bulk Order"/>
  </r>
  <r>
    <x v="2467"/>
    <d v="2030-11-02T00:00:00"/>
    <x v="13"/>
    <x v="3"/>
    <x v="5"/>
    <n v="2"/>
    <n v="137.04"/>
    <x v="0"/>
    <x v="1"/>
    <n v="5"/>
    <n v="274.08"/>
    <x v="3"/>
    <x v="10"/>
    <n v="2030"/>
    <s v="Regular"/>
  </r>
  <r>
    <x v="2468"/>
    <d v="2030-11-03T00:00:00"/>
    <x v="5"/>
    <x v="3"/>
    <x v="5"/>
    <n v="1"/>
    <n v="105.23"/>
    <x v="0"/>
    <x v="2"/>
    <n v="4"/>
    <n v="105.23"/>
    <x v="4"/>
    <x v="10"/>
    <n v="2030"/>
    <s v="Regular"/>
  </r>
  <r>
    <x v="2469"/>
    <d v="2030-11-04T00:00:00"/>
    <x v="21"/>
    <x v="1"/>
    <x v="15"/>
    <n v="2"/>
    <n v="375.73"/>
    <x v="2"/>
    <x v="3"/>
    <n v="5"/>
    <n v="751.46"/>
    <x v="5"/>
    <x v="10"/>
    <n v="2030"/>
    <s v="Regular"/>
  </r>
  <r>
    <x v="2470"/>
    <d v="2030-11-05T00:00:00"/>
    <x v="12"/>
    <x v="2"/>
    <x v="18"/>
    <n v="3"/>
    <n v="87.11"/>
    <x v="1"/>
    <x v="0"/>
    <n v="4"/>
    <n v="261.33"/>
    <x v="6"/>
    <x v="10"/>
    <n v="2030"/>
    <s v="Bulk Order"/>
  </r>
  <r>
    <x v="2471"/>
    <d v="2030-11-06T00:00:00"/>
    <x v="0"/>
    <x v="0"/>
    <x v="0"/>
    <n v="1"/>
    <n v="125.02"/>
    <x v="2"/>
    <x v="1"/>
    <n v="4"/>
    <n v="125.02"/>
    <x v="0"/>
    <x v="10"/>
    <n v="2030"/>
    <s v="Regular"/>
  </r>
  <r>
    <x v="2472"/>
    <d v="2030-11-07T00:00:00"/>
    <x v="0"/>
    <x v="1"/>
    <x v="15"/>
    <n v="3"/>
    <n v="163.38999999999999"/>
    <x v="3"/>
    <x v="4"/>
    <n v="3.8863636363636362"/>
    <n v="490.16999999999996"/>
    <x v="1"/>
    <x v="10"/>
    <n v="2030"/>
    <s v="Bulk Order"/>
  </r>
  <r>
    <x v="2473"/>
    <d v="2030-11-08T00:00:00"/>
    <x v="6"/>
    <x v="3"/>
    <x v="14"/>
    <n v="1"/>
    <n v="157.36000000000001"/>
    <x v="4"/>
    <x v="3"/>
    <n v="3.898876404494382"/>
    <n v="157.36000000000001"/>
    <x v="2"/>
    <x v="10"/>
    <n v="2030"/>
    <s v="Regular"/>
  </r>
  <r>
    <x v="2474"/>
    <d v="2030-11-09T00:00:00"/>
    <x v="4"/>
    <x v="1"/>
    <x v="15"/>
    <n v="1"/>
    <n v="336.08"/>
    <x v="4"/>
    <x v="1"/>
    <n v="4"/>
    <n v="336.08"/>
    <x v="3"/>
    <x v="10"/>
    <n v="2030"/>
    <s v="Regular"/>
  </r>
  <r>
    <x v="2475"/>
    <d v="2030-11-10T00:00:00"/>
    <x v="11"/>
    <x v="3"/>
    <x v="17"/>
    <n v="1"/>
    <n v="141.38"/>
    <x v="8"/>
    <x v="1"/>
    <n v="5"/>
    <n v="141.38"/>
    <x v="4"/>
    <x v="10"/>
    <n v="2030"/>
    <s v="Regular"/>
  </r>
  <r>
    <x v="2476"/>
    <d v="2030-11-11T00:00:00"/>
    <x v="5"/>
    <x v="3"/>
    <x v="17"/>
    <n v="1"/>
    <n v="183.84"/>
    <x v="6"/>
    <x v="3"/>
    <n v="2"/>
    <n v="183.84"/>
    <x v="5"/>
    <x v="10"/>
    <n v="2030"/>
    <s v="Regular"/>
  </r>
  <r>
    <x v="2477"/>
    <d v="2030-11-12T00:00:00"/>
    <x v="0"/>
    <x v="0"/>
    <x v="10"/>
    <n v="1"/>
    <n v="61.85"/>
    <x v="5"/>
    <x v="3"/>
    <n v="4"/>
    <n v="61.85"/>
    <x v="6"/>
    <x v="10"/>
    <n v="2030"/>
    <s v="Regular"/>
  </r>
  <r>
    <x v="2478"/>
    <d v="2030-11-13T00:00:00"/>
    <x v="17"/>
    <x v="2"/>
    <x v="16"/>
    <n v="1"/>
    <n v="93.16"/>
    <x v="2"/>
    <x v="3"/>
    <n v="4"/>
    <n v="93.16"/>
    <x v="0"/>
    <x v="10"/>
    <n v="2030"/>
    <s v="Regular"/>
  </r>
  <r>
    <x v="2479"/>
    <d v="2030-11-14T00:00:00"/>
    <x v="23"/>
    <x v="3"/>
    <x v="5"/>
    <n v="2"/>
    <n v="129.35"/>
    <x v="6"/>
    <x v="2"/>
    <n v="5"/>
    <n v="258.7"/>
    <x v="1"/>
    <x v="10"/>
    <n v="2030"/>
    <s v="Regular"/>
  </r>
  <r>
    <x v="2480"/>
    <d v="2030-11-15T00:00:00"/>
    <x v="16"/>
    <x v="1"/>
    <x v="15"/>
    <n v="4"/>
    <n v="360.2"/>
    <x v="6"/>
    <x v="3"/>
    <n v="3"/>
    <n v="1440.8"/>
    <x v="2"/>
    <x v="10"/>
    <n v="2030"/>
    <s v="Bulk Order"/>
  </r>
  <r>
    <x v="2481"/>
    <d v="2030-11-16T00:00:00"/>
    <x v="23"/>
    <x v="2"/>
    <x v="2"/>
    <n v="1"/>
    <n v="64.63"/>
    <x v="4"/>
    <x v="1"/>
    <n v="5"/>
    <n v="64.63"/>
    <x v="3"/>
    <x v="10"/>
    <n v="2030"/>
    <s v="Regular"/>
  </r>
  <r>
    <x v="2482"/>
    <d v="2030-11-17T00:00:00"/>
    <x v="18"/>
    <x v="0"/>
    <x v="3"/>
    <n v="1"/>
    <n v="136.19999999999999"/>
    <x v="1"/>
    <x v="3"/>
    <n v="3"/>
    <n v="136.19999999999999"/>
    <x v="4"/>
    <x v="10"/>
    <n v="2030"/>
    <s v="Regular"/>
  </r>
  <r>
    <x v="2483"/>
    <d v="2030-11-18T00:00:00"/>
    <x v="17"/>
    <x v="0"/>
    <x v="0"/>
    <n v="2"/>
    <n v="101.82"/>
    <x v="4"/>
    <x v="0"/>
    <n v="4"/>
    <n v="203.64"/>
    <x v="5"/>
    <x v="10"/>
    <n v="2030"/>
    <s v="Regular"/>
  </r>
  <r>
    <x v="2484"/>
    <d v="2030-11-19T00:00:00"/>
    <x v="13"/>
    <x v="2"/>
    <x v="8"/>
    <n v="1"/>
    <n v="121.15"/>
    <x v="6"/>
    <x v="1"/>
    <n v="3.9"/>
    <n v="121.15"/>
    <x v="6"/>
    <x v="10"/>
    <n v="2030"/>
    <s v="Regular"/>
  </r>
  <r>
    <x v="2485"/>
    <d v="2030-11-20T00:00:00"/>
    <x v="9"/>
    <x v="0"/>
    <x v="19"/>
    <n v="1"/>
    <n v="108.16"/>
    <x v="3"/>
    <x v="2"/>
    <n v="4"/>
    <n v="108.16"/>
    <x v="0"/>
    <x v="10"/>
    <n v="2030"/>
    <s v="Regular"/>
  </r>
  <r>
    <x v="2486"/>
    <d v="2030-11-21T00:00:00"/>
    <x v="17"/>
    <x v="3"/>
    <x v="14"/>
    <n v="3"/>
    <n v="183.54"/>
    <x v="1"/>
    <x v="3"/>
    <n v="3.8901098901098901"/>
    <n v="550.62"/>
    <x v="1"/>
    <x v="10"/>
    <n v="2030"/>
    <s v="Bulk Order"/>
  </r>
  <r>
    <x v="2487"/>
    <d v="2030-11-22T00:00:00"/>
    <x v="23"/>
    <x v="2"/>
    <x v="16"/>
    <n v="1"/>
    <n v="178.38"/>
    <x v="6"/>
    <x v="0"/>
    <n v="3"/>
    <n v="178.38"/>
    <x v="2"/>
    <x v="10"/>
    <n v="2030"/>
    <s v="Regular"/>
  </r>
  <r>
    <x v="2488"/>
    <d v="2030-11-23T00:00:00"/>
    <x v="11"/>
    <x v="1"/>
    <x v="6"/>
    <n v="2"/>
    <n v="245.49"/>
    <x v="1"/>
    <x v="0"/>
    <n v="3"/>
    <n v="490.98"/>
    <x v="3"/>
    <x v="10"/>
    <n v="2030"/>
    <s v="Regular"/>
  </r>
  <r>
    <x v="2489"/>
    <d v="2030-11-24T00:00:00"/>
    <x v="15"/>
    <x v="3"/>
    <x v="14"/>
    <n v="2"/>
    <n v="95.46"/>
    <x v="3"/>
    <x v="2"/>
    <n v="5"/>
    <n v="190.92"/>
    <x v="4"/>
    <x v="10"/>
    <n v="2030"/>
    <s v="Regular"/>
  </r>
  <r>
    <x v="2490"/>
    <d v="2030-11-25T00:00:00"/>
    <x v="18"/>
    <x v="3"/>
    <x v="14"/>
    <n v="4"/>
    <n v="235.22"/>
    <x v="3"/>
    <x v="2"/>
    <n v="3"/>
    <n v="940.88"/>
    <x v="5"/>
    <x v="10"/>
    <n v="2030"/>
    <s v="Bulk Order"/>
  </r>
  <r>
    <x v="2491"/>
    <d v="2030-11-26T00:00:00"/>
    <x v="23"/>
    <x v="1"/>
    <x v="9"/>
    <n v="1"/>
    <n v="208.54"/>
    <x v="3"/>
    <x v="0"/>
    <n v="5"/>
    <n v="208.54"/>
    <x v="6"/>
    <x v="10"/>
    <n v="2030"/>
    <s v="Regular"/>
  </r>
  <r>
    <x v="2492"/>
    <d v="2030-11-27T00:00:00"/>
    <x v="17"/>
    <x v="0"/>
    <x v="0"/>
    <n v="2"/>
    <n v="131.47"/>
    <x v="1"/>
    <x v="0"/>
    <n v="2"/>
    <n v="262.94"/>
    <x v="0"/>
    <x v="10"/>
    <n v="2030"/>
    <s v="Regular"/>
  </r>
  <r>
    <x v="2493"/>
    <d v="2030-11-28T00:00:00"/>
    <x v="7"/>
    <x v="2"/>
    <x v="7"/>
    <n v="4"/>
    <n v="96.75"/>
    <x v="0"/>
    <x v="3"/>
    <n v="4"/>
    <n v="387"/>
    <x v="1"/>
    <x v="10"/>
    <n v="2030"/>
    <s v="Bulk Order"/>
  </r>
  <r>
    <x v="2494"/>
    <d v="2030-11-29T00:00:00"/>
    <x v="9"/>
    <x v="2"/>
    <x v="2"/>
    <n v="3"/>
    <n v="119.64"/>
    <x v="1"/>
    <x v="2"/>
    <n v="3"/>
    <n v="358.92"/>
    <x v="2"/>
    <x v="10"/>
    <n v="2030"/>
    <s v="Bulk Order"/>
  </r>
  <r>
    <x v="2495"/>
    <d v="2030-11-30T00:00:00"/>
    <x v="23"/>
    <x v="1"/>
    <x v="9"/>
    <n v="2"/>
    <n v="379.59"/>
    <x v="8"/>
    <x v="2"/>
    <n v="3"/>
    <n v="759.18"/>
    <x v="3"/>
    <x v="10"/>
    <n v="2030"/>
    <s v="Regular"/>
  </r>
  <r>
    <x v="2496"/>
    <d v="2030-12-01T00:00:00"/>
    <x v="19"/>
    <x v="1"/>
    <x v="6"/>
    <n v="2"/>
    <n v="375.04"/>
    <x v="0"/>
    <x v="3"/>
    <n v="5"/>
    <n v="750.08"/>
    <x v="4"/>
    <x v="11"/>
    <n v="2030"/>
    <s v="Regular"/>
  </r>
  <r>
    <x v="2497"/>
    <d v="2030-12-02T00:00:00"/>
    <x v="18"/>
    <x v="1"/>
    <x v="15"/>
    <n v="1"/>
    <n v="432.57"/>
    <x v="3"/>
    <x v="3"/>
    <n v="5"/>
    <n v="432.57"/>
    <x v="5"/>
    <x v="11"/>
    <n v="2030"/>
    <s v="Regular"/>
  </r>
  <r>
    <x v="2498"/>
    <d v="2030-12-03T00:00:00"/>
    <x v="9"/>
    <x v="3"/>
    <x v="13"/>
    <n v="1"/>
    <n v="226.02"/>
    <x v="4"/>
    <x v="2"/>
    <n v="1"/>
    <n v="226.02"/>
    <x v="6"/>
    <x v="11"/>
    <n v="2030"/>
    <s v="Regular"/>
  </r>
  <r>
    <x v="2499"/>
    <d v="2030-12-04T00:00:00"/>
    <x v="18"/>
    <x v="3"/>
    <x v="13"/>
    <n v="2"/>
    <n v="170.97"/>
    <x v="5"/>
    <x v="3"/>
    <n v="4"/>
    <n v="341.94"/>
    <x v="0"/>
    <x v="11"/>
    <n v="2030"/>
    <s v="Regular"/>
  </r>
  <r>
    <x v="2500"/>
    <d v="2030-12-05T00:00:00"/>
    <x v="6"/>
    <x v="3"/>
    <x v="17"/>
    <n v="3"/>
    <n v="194.07"/>
    <x v="0"/>
    <x v="2"/>
    <n v="4"/>
    <n v="582.21"/>
    <x v="1"/>
    <x v="11"/>
    <n v="2030"/>
    <s v="Bulk Order"/>
  </r>
  <r>
    <x v="2501"/>
    <d v="2030-12-06T00:00:00"/>
    <x v="24"/>
    <x v="0"/>
    <x v="0"/>
    <n v="3"/>
    <n v="52.81"/>
    <x v="4"/>
    <x v="0"/>
    <n v="5"/>
    <n v="158.43"/>
    <x v="2"/>
    <x v="11"/>
    <n v="2030"/>
    <s v="Bulk Order"/>
  </r>
  <r>
    <x v="2502"/>
    <d v="2030-12-07T00:00:00"/>
    <x v="21"/>
    <x v="3"/>
    <x v="17"/>
    <n v="2"/>
    <n v="123.54"/>
    <x v="0"/>
    <x v="2"/>
    <n v="4"/>
    <n v="247.08"/>
    <x v="3"/>
    <x v="11"/>
    <n v="2030"/>
    <s v="Regular"/>
  </r>
  <r>
    <x v="2503"/>
    <d v="2030-12-08T00:00:00"/>
    <x v="1"/>
    <x v="3"/>
    <x v="13"/>
    <n v="1"/>
    <n v="111.29"/>
    <x v="2"/>
    <x v="2"/>
    <n v="5"/>
    <n v="111.29"/>
    <x v="4"/>
    <x v="11"/>
    <n v="2030"/>
    <s v="Regular"/>
  </r>
  <r>
    <x v="2504"/>
    <d v="2030-12-09T00:00:00"/>
    <x v="17"/>
    <x v="0"/>
    <x v="4"/>
    <n v="1"/>
    <n v="123.88"/>
    <x v="4"/>
    <x v="0"/>
    <n v="4"/>
    <n v="123.88"/>
    <x v="5"/>
    <x v="11"/>
    <n v="2030"/>
    <s v="Regular"/>
  </r>
  <r>
    <x v="2505"/>
    <d v="2030-12-10T00:00:00"/>
    <x v="3"/>
    <x v="2"/>
    <x v="18"/>
    <n v="1"/>
    <n v="96.61"/>
    <x v="3"/>
    <x v="3"/>
    <n v="5"/>
    <n v="96.61"/>
    <x v="6"/>
    <x v="11"/>
    <n v="2030"/>
    <s v="Regular"/>
  </r>
  <r>
    <x v="2506"/>
    <d v="2030-12-11T00:00:00"/>
    <x v="10"/>
    <x v="2"/>
    <x v="8"/>
    <n v="1"/>
    <n v="102.77"/>
    <x v="4"/>
    <x v="0"/>
    <n v="4"/>
    <n v="102.77"/>
    <x v="0"/>
    <x v="11"/>
    <n v="2030"/>
    <s v="Regular"/>
  </r>
  <r>
    <x v="2507"/>
    <d v="2030-12-12T00:00:00"/>
    <x v="3"/>
    <x v="1"/>
    <x v="12"/>
    <n v="2"/>
    <n v="365.22"/>
    <x v="5"/>
    <x v="0"/>
    <n v="5"/>
    <n v="730.44"/>
    <x v="1"/>
    <x v="11"/>
    <n v="2030"/>
    <s v="Regular"/>
  </r>
  <r>
    <x v="2508"/>
    <d v="2030-12-13T00:00:00"/>
    <x v="3"/>
    <x v="2"/>
    <x v="7"/>
    <n v="2"/>
    <n v="67.84"/>
    <x v="2"/>
    <x v="2"/>
    <n v="3.8913043478260869"/>
    <n v="135.68"/>
    <x v="2"/>
    <x v="11"/>
    <n v="2030"/>
    <s v="Regular"/>
  </r>
  <r>
    <x v="2509"/>
    <d v="2030-12-14T00:00:00"/>
    <x v="1"/>
    <x v="3"/>
    <x v="13"/>
    <n v="3"/>
    <n v="108.05"/>
    <x v="1"/>
    <x v="2"/>
    <n v="4"/>
    <n v="324.14999999999998"/>
    <x v="3"/>
    <x v="11"/>
    <n v="2030"/>
    <s v="Bulk Order"/>
  </r>
  <r>
    <x v="2510"/>
    <d v="2030-12-15T00:00:00"/>
    <x v="17"/>
    <x v="1"/>
    <x v="1"/>
    <n v="1"/>
    <n v="265.39"/>
    <x v="3"/>
    <x v="6"/>
    <n v="3"/>
    <n v="265.39"/>
    <x v="4"/>
    <x v="11"/>
    <n v="2030"/>
    <s v="Regular"/>
  </r>
  <r>
    <x v="2511"/>
    <d v="2030-12-16T00:00:00"/>
    <x v="2"/>
    <x v="3"/>
    <x v="5"/>
    <n v="1"/>
    <n v="162.9"/>
    <x v="1"/>
    <x v="1"/>
    <n v="4"/>
    <n v="162.9"/>
    <x v="5"/>
    <x v="11"/>
    <n v="2030"/>
    <s v="Regular"/>
  </r>
  <r>
    <x v="2512"/>
    <d v="2030-12-17T00:00:00"/>
    <x v="21"/>
    <x v="3"/>
    <x v="14"/>
    <n v="3"/>
    <n v="233.98"/>
    <x v="8"/>
    <x v="3"/>
    <n v="2"/>
    <n v="701.93999999999994"/>
    <x v="6"/>
    <x v="11"/>
    <n v="2030"/>
    <s v="Bulk Order"/>
  </r>
  <r>
    <x v="2513"/>
    <d v="2030-12-18T00:00:00"/>
    <x v="15"/>
    <x v="1"/>
    <x v="15"/>
    <n v="1"/>
    <n v="329.94"/>
    <x v="3"/>
    <x v="3"/>
    <n v="5"/>
    <n v="329.94"/>
    <x v="0"/>
    <x v="11"/>
    <n v="2030"/>
    <s v="Regular"/>
  </r>
  <r>
    <x v="2514"/>
    <d v="2030-12-19T00:00:00"/>
    <x v="12"/>
    <x v="3"/>
    <x v="17"/>
    <n v="2"/>
    <n v="160.43"/>
    <x v="5"/>
    <x v="1"/>
    <n v="4"/>
    <n v="320.86"/>
    <x v="1"/>
    <x v="11"/>
    <n v="2030"/>
    <s v="Regular"/>
  </r>
  <r>
    <x v="2515"/>
    <d v="2030-12-20T00:00:00"/>
    <x v="4"/>
    <x v="0"/>
    <x v="4"/>
    <n v="1"/>
    <n v="123.05"/>
    <x v="5"/>
    <x v="0"/>
    <n v="4"/>
    <n v="123.05"/>
    <x v="2"/>
    <x v="11"/>
    <n v="2030"/>
    <s v="Regular"/>
  </r>
  <r>
    <x v="2516"/>
    <d v="2030-12-21T00:00:00"/>
    <x v="18"/>
    <x v="1"/>
    <x v="9"/>
    <n v="1"/>
    <n v="303.88"/>
    <x v="6"/>
    <x v="3"/>
    <n v="3"/>
    <n v="303.88"/>
    <x v="3"/>
    <x v="11"/>
    <n v="2030"/>
    <s v="Regular"/>
  </r>
  <r>
    <x v="2517"/>
    <d v="2030-12-22T00:00:00"/>
    <x v="6"/>
    <x v="3"/>
    <x v="17"/>
    <n v="4"/>
    <n v="136.97999999999999"/>
    <x v="5"/>
    <x v="3"/>
    <n v="4"/>
    <n v="547.91999999999996"/>
    <x v="4"/>
    <x v="11"/>
    <n v="2030"/>
    <s v="Bulk Order"/>
  </r>
  <r>
    <x v="2518"/>
    <d v="2030-12-23T00:00:00"/>
    <x v="3"/>
    <x v="1"/>
    <x v="15"/>
    <n v="2"/>
    <n v="408.84"/>
    <x v="8"/>
    <x v="1"/>
    <n v="5"/>
    <n v="817.68"/>
    <x v="5"/>
    <x v="11"/>
    <n v="2030"/>
    <s v="Regular"/>
  </r>
  <r>
    <x v="2519"/>
    <d v="2030-12-24T00:00:00"/>
    <x v="11"/>
    <x v="2"/>
    <x v="16"/>
    <n v="3"/>
    <n v="97.06"/>
    <x v="8"/>
    <x v="2"/>
    <n v="4"/>
    <n v="291.18"/>
    <x v="6"/>
    <x v="11"/>
    <n v="2030"/>
    <s v="Bulk Order"/>
  </r>
  <r>
    <x v="2520"/>
    <d v="2030-12-25T00:00:00"/>
    <x v="22"/>
    <x v="3"/>
    <x v="5"/>
    <n v="2"/>
    <n v="234.04"/>
    <x v="3"/>
    <x v="0"/>
    <n v="4"/>
    <n v="468.08"/>
    <x v="0"/>
    <x v="11"/>
    <n v="2030"/>
    <s v="Regular"/>
  </r>
  <r>
    <x v="2521"/>
    <d v="2030-12-26T00:00:00"/>
    <x v="3"/>
    <x v="1"/>
    <x v="12"/>
    <n v="1"/>
    <n v="284.20999999999998"/>
    <x v="2"/>
    <x v="1"/>
    <n v="3.849462365591398"/>
    <n v="284.20999999999998"/>
    <x v="1"/>
    <x v="11"/>
    <n v="2030"/>
    <s v="Regular"/>
  </r>
  <r>
    <x v="2522"/>
    <d v="2030-12-27T00:00:00"/>
    <x v="22"/>
    <x v="1"/>
    <x v="15"/>
    <n v="1"/>
    <n v="314.01"/>
    <x v="5"/>
    <x v="2"/>
    <n v="4"/>
    <n v="314.01"/>
    <x v="2"/>
    <x v="11"/>
    <n v="2030"/>
    <s v="Regular"/>
  </r>
  <r>
    <x v="2523"/>
    <d v="2030-12-28T00:00:00"/>
    <x v="3"/>
    <x v="3"/>
    <x v="13"/>
    <n v="2"/>
    <n v="170.52"/>
    <x v="6"/>
    <x v="3"/>
    <n v="2"/>
    <n v="341.04"/>
    <x v="3"/>
    <x v="11"/>
    <n v="2030"/>
    <s v="Regular"/>
  </r>
  <r>
    <x v="2524"/>
    <d v="2030-12-29T00:00:00"/>
    <x v="9"/>
    <x v="2"/>
    <x v="2"/>
    <n v="1"/>
    <n v="92.5"/>
    <x v="6"/>
    <x v="9"/>
    <n v="5"/>
    <n v="92.5"/>
    <x v="4"/>
    <x v="11"/>
    <n v="2030"/>
    <s v="Regular"/>
  </r>
  <r>
    <x v="2525"/>
    <d v="2030-12-30T00:00:00"/>
    <x v="12"/>
    <x v="1"/>
    <x v="9"/>
    <n v="1"/>
    <n v="264"/>
    <x v="1"/>
    <x v="0"/>
    <n v="4"/>
    <n v="264"/>
    <x v="5"/>
    <x v="11"/>
    <n v="2030"/>
    <s v="Regular"/>
  </r>
  <r>
    <x v="2526"/>
    <d v="2030-12-31T00:00:00"/>
    <x v="12"/>
    <x v="1"/>
    <x v="12"/>
    <n v="2"/>
    <n v="401.51"/>
    <x v="3"/>
    <x v="0"/>
    <n v="5"/>
    <n v="803.02"/>
    <x v="6"/>
    <x v="11"/>
    <n v="2030"/>
    <s v="Regular"/>
  </r>
  <r>
    <x v="2527"/>
    <d v="2031-01-01T00:00:00"/>
    <x v="11"/>
    <x v="1"/>
    <x v="6"/>
    <n v="3"/>
    <n v="415.46"/>
    <x v="7"/>
    <x v="3"/>
    <n v="5"/>
    <n v="1246.3799999999999"/>
    <x v="0"/>
    <x v="0"/>
    <n v="2031"/>
    <s v="Bulk Order"/>
  </r>
  <r>
    <x v="2528"/>
    <d v="2031-01-02T00:00:00"/>
    <x v="24"/>
    <x v="2"/>
    <x v="7"/>
    <n v="3"/>
    <n v="162.38999999999999"/>
    <x v="1"/>
    <x v="2"/>
    <n v="4"/>
    <n v="487.16999999999996"/>
    <x v="1"/>
    <x v="0"/>
    <n v="2031"/>
    <s v="Bulk Order"/>
  </r>
  <r>
    <x v="2529"/>
    <d v="2031-01-03T00:00:00"/>
    <x v="16"/>
    <x v="0"/>
    <x v="19"/>
    <n v="1"/>
    <n v="90.16"/>
    <x v="6"/>
    <x v="1"/>
    <n v="2"/>
    <n v="90.16"/>
    <x v="2"/>
    <x v="0"/>
    <n v="2031"/>
    <s v="Regular"/>
  </r>
  <r>
    <x v="2530"/>
    <d v="2031-01-04T00:00:00"/>
    <x v="6"/>
    <x v="1"/>
    <x v="12"/>
    <n v="2"/>
    <n v="301.42"/>
    <x v="0"/>
    <x v="1"/>
    <n v="4"/>
    <n v="602.84"/>
    <x v="3"/>
    <x v="0"/>
    <n v="2031"/>
    <s v="Regular"/>
  </r>
  <r>
    <x v="2531"/>
    <d v="2031-01-05T00:00:00"/>
    <x v="24"/>
    <x v="2"/>
    <x v="18"/>
    <n v="2"/>
    <n v="178.89"/>
    <x v="0"/>
    <x v="0"/>
    <n v="5"/>
    <n v="357.78"/>
    <x v="4"/>
    <x v="0"/>
    <n v="2031"/>
    <s v="Regular"/>
  </r>
  <r>
    <x v="2532"/>
    <d v="2031-01-06T00:00:00"/>
    <x v="1"/>
    <x v="3"/>
    <x v="14"/>
    <n v="1"/>
    <n v="107.78"/>
    <x v="0"/>
    <x v="3"/>
    <n v="3"/>
    <n v="107.78"/>
    <x v="5"/>
    <x v="0"/>
    <n v="2031"/>
    <s v="Regular"/>
  </r>
  <r>
    <x v="2533"/>
    <d v="2031-01-07T00:00:00"/>
    <x v="12"/>
    <x v="1"/>
    <x v="12"/>
    <n v="1"/>
    <n v="323.48"/>
    <x v="1"/>
    <x v="3"/>
    <n v="3"/>
    <n v="323.48"/>
    <x v="6"/>
    <x v="0"/>
    <n v="2031"/>
    <s v="Regular"/>
  </r>
  <r>
    <x v="2534"/>
    <d v="2031-01-08T00:00:00"/>
    <x v="7"/>
    <x v="0"/>
    <x v="10"/>
    <n v="3"/>
    <n v="66.06"/>
    <x v="5"/>
    <x v="0"/>
    <n v="5"/>
    <n v="198.18"/>
    <x v="0"/>
    <x v="0"/>
    <n v="2031"/>
    <s v="Bulk Order"/>
  </r>
  <r>
    <x v="2535"/>
    <d v="2031-01-09T00:00:00"/>
    <x v="5"/>
    <x v="0"/>
    <x v="0"/>
    <n v="3"/>
    <n v="60.79"/>
    <x v="2"/>
    <x v="1"/>
    <n v="4"/>
    <n v="182.37"/>
    <x v="1"/>
    <x v="0"/>
    <n v="2031"/>
    <s v="Bulk Order"/>
  </r>
  <r>
    <x v="2536"/>
    <d v="2031-01-10T00:00:00"/>
    <x v="20"/>
    <x v="1"/>
    <x v="12"/>
    <n v="2"/>
    <n v="362.36"/>
    <x v="2"/>
    <x v="2"/>
    <n v="1"/>
    <n v="724.72"/>
    <x v="2"/>
    <x v="0"/>
    <n v="2031"/>
    <s v="Regular"/>
  </r>
  <r>
    <x v="2537"/>
    <d v="2031-01-11T00:00:00"/>
    <x v="12"/>
    <x v="0"/>
    <x v="0"/>
    <n v="2"/>
    <n v="103.67"/>
    <x v="1"/>
    <x v="0"/>
    <n v="5"/>
    <n v="207.34"/>
    <x v="3"/>
    <x v="0"/>
    <n v="2031"/>
    <s v="Regular"/>
  </r>
  <r>
    <x v="2538"/>
    <d v="2031-01-12T00:00:00"/>
    <x v="0"/>
    <x v="3"/>
    <x v="11"/>
    <n v="3"/>
    <n v="150.76"/>
    <x v="3"/>
    <x v="2"/>
    <n v="3.860215053763441"/>
    <n v="452.28"/>
    <x v="4"/>
    <x v="0"/>
    <n v="2031"/>
    <s v="Bulk Order"/>
  </r>
  <r>
    <x v="2539"/>
    <d v="2031-01-13T00:00:00"/>
    <x v="2"/>
    <x v="0"/>
    <x v="19"/>
    <n v="3"/>
    <n v="48.41"/>
    <x v="3"/>
    <x v="1"/>
    <n v="3"/>
    <n v="145.22999999999999"/>
    <x v="5"/>
    <x v="0"/>
    <n v="2031"/>
    <s v="Bulk Order"/>
  </r>
  <r>
    <x v="2540"/>
    <d v="2031-01-14T00:00:00"/>
    <x v="2"/>
    <x v="1"/>
    <x v="6"/>
    <n v="3"/>
    <n v="362.68"/>
    <x v="0"/>
    <x v="0"/>
    <n v="5"/>
    <n v="1088.04"/>
    <x v="6"/>
    <x v="0"/>
    <n v="2031"/>
    <s v="Bulk Order"/>
  </r>
  <r>
    <x v="2541"/>
    <d v="2031-01-15T00:00:00"/>
    <x v="1"/>
    <x v="3"/>
    <x v="5"/>
    <n v="4"/>
    <n v="242.98"/>
    <x v="3"/>
    <x v="3"/>
    <n v="4"/>
    <n v="971.92"/>
    <x v="0"/>
    <x v="0"/>
    <n v="2031"/>
    <s v="Bulk Order"/>
  </r>
  <r>
    <x v="2542"/>
    <d v="2031-01-16T00:00:00"/>
    <x v="19"/>
    <x v="3"/>
    <x v="13"/>
    <n v="1"/>
    <n v="192.72"/>
    <x v="5"/>
    <x v="2"/>
    <n v="2"/>
    <n v="192.72"/>
    <x v="1"/>
    <x v="0"/>
    <n v="2031"/>
    <s v="Regular"/>
  </r>
  <r>
    <x v="2543"/>
    <d v="2031-01-17T00:00:00"/>
    <x v="11"/>
    <x v="2"/>
    <x v="7"/>
    <n v="2"/>
    <n v="74.97"/>
    <x v="6"/>
    <x v="0"/>
    <n v="5"/>
    <n v="149.94"/>
    <x v="2"/>
    <x v="0"/>
    <n v="2031"/>
    <s v="Regular"/>
  </r>
  <r>
    <x v="2544"/>
    <d v="2031-01-18T00:00:00"/>
    <x v="4"/>
    <x v="1"/>
    <x v="1"/>
    <n v="4"/>
    <n v="189.37"/>
    <x v="1"/>
    <x v="2"/>
    <n v="4"/>
    <n v="757.48"/>
    <x v="3"/>
    <x v="0"/>
    <n v="2031"/>
    <s v="Bulk Order"/>
  </r>
  <r>
    <x v="2545"/>
    <d v="2031-01-19T00:00:00"/>
    <x v="11"/>
    <x v="1"/>
    <x v="1"/>
    <n v="4"/>
    <n v="398.2"/>
    <x v="7"/>
    <x v="1"/>
    <n v="3"/>
    <n v="1592.8"/>
    <x v="4"/>
    <x v="0"/>
    <n v="2031"/>
    <s v="Bulk Order"/>
  </r>
  <r>
    <x v="2546"/>
    <d v="2031-01-20T00:00:00"/>
    <x v="16"/>
    <x v="1"/>
    <x v="15"/>
    <n v="2"/>
    <n v="193.43"/>
    <x v="2"/>
    <x v="1"/>
    <n v="4"/>
    <n v="386.86"/>
    <x v="5"/>
    <x v="0"/>
    <n v="2031"/>
    <s v="Regular"/>
  </r>
  <r>
    <x v="2547"/>
    <d v="2031-01-21T00:00:00"/>
    <x v="18"/>
    <x v="3"/>
    <x v="11"/>
    <n v="4"/>
    <n v="118.52"/>
    <x v="4"/>
    <x v="1"/>
    <n v="4"/>
    <n v="474.08"/>
    <x v="6"/>
    <x v="0"/>
    <n v="2031"/>
    <s v="Bulk Order"/>
  </r>
  <r>
    <x v="2548"/>
    <d v="2031-01-22T00:00:00"/>
    <x v="22"/>
    <x v="2"/>
    <x v="18"/>
    <n v="1"/>
    <n v="170.51"/>
    <x v="4"/>
    <x v="2"/>
    <n v="5"/>
    <n v="170.51"/>
    <x v="0"/>
    <x v="0"/>
    <n v="2031"/>
    <s v="Regular"/>
  </r>
  <r>
    <x v="2549"/>
    <d v="2031-01-23T00:00:00"/>
    <x v="15"/>
    <x v="1"/>
    <x v="6"/>
    <n v="3"/>
    <n v="412.88"/>
    <x v="4"/>
    <x v="2"/>
    <n v="4"/>
    <n v="1238.6399999999999"/>
    <x v="1"/>
    <x v="0"/>
    <n v="2031"/>
    <s v="Bulk Order"/>
  </r>
  <r>
    <x v="2550"/>
    <d v="2031-01-24T00:00:00"/>
    <x v="12"/>
    <x v="3"/>
    <x v="17"/>
    <n v="3"/>
    <n v="98.36"/>
    <x v="1"/>
    <x v="2"/>
    <n v="4"/>
    <n v="295.08"/>
    <x v="2"/>
    <x v="0"/>
    <n v="2031"/>
    <s v="Bulk Order"/>
  </r>
  <r>
    <x v="2551"/>
    <d v="2031-01-25T00:00:00"/>
    <x v="22"/>
    <x v="1"/>
    <x v="1"/>
    <n v="2"/>
    <n v="274.67"/>
    <x v="5"/>
    <x v="1"/>
    <n v="3.8510638297872339"/>
    <n v="549.34"/>
    <x v="3"/>
    <x v="0"/>
    <n v="2031"/>
    <s v="Regular"/>
  </r>
  <r>
    <x v="2552"/>
    <d v="2031-01-26T00:00:00"/>
    <x v="17"/>
    <x v="1"/>
    <x v="12"/>
    <n v="1"/>
    <n v="192.58"/>
    <x v="8"/>
    <x v="3"/>
    <n v="3.8421052631578947"/>
    <n v="192.58"/>
    <x v="4"/>
    <x v="0"/>
    <n v="2031"/>
    <s v="Regular"/>
  </r>
  <r>
    <x v="2553"/>
    <d v="2031-01-27T00:00:00"/>
    <x v="23"/>
    <x v="2"/>
    <x v="16"/>
    <n v="4"/>
    <n v="84.39"/>
    <x v="8"/>
    <x v="0"/>
    <n v="4"/>
    <n v="337.56"/>
    <x v="5"/>
    <x v="0"/>
    <n v="2031"/>
    <s v="Bulk Order"/>
  </r>
  <r>
    <x v="2554"/>
    <d v="2031-01-28T00:00:00"/>
    <x v="1"/>
    <x v="1"/>
    <x v="12"/>
    <n v="3"/>
    <n v="232.11"/>
    <x v="6"/>
    <x v="2"/>
    <n v="5"/>
    <n v="696.33"/>
    <x v="6"/>
    <x v="0"/>
    <n v="2031"/>
    <s v="Bulk Order"/>
  </r>
  <r>
    <x v="2555"/>
    <d v="2031-01-29T00:00:00"/>
    <x v="6"/>
    <x v="2"/>
    <x v="16"/>
    <n v="2"/>
    <n v="114.87"/>
    <x v="5"/>
    <x v="1"/>
    <n v="4"/>
    <n v="229.74"/>
    <x v="0"/>
    <x v="0"/>
    <n v="2031"/>
    <s v="Regular"/>
  </r>
  <r>
    <x v="2556"/>
    <d v="2031-01-30T00:00:00"/>
    <x v="8"/>
    <x v="1"/>
    <x v="12"/>
    <n v="1"/>
    <n v="398.08"/>
    <x v="1"/>
    <x v="0"/>
    <n v="3"/>
    <n v="398.08"/>
    <x v="1"/>
    <x v="0"/>
    <n v="2031"/>
    <s v="Regular"/>
  </r>
  <r>
    <x v="2557"/>
    <d v="2031-01-31T00:00:00"/>
    <x v="8"/>
    <x v="1"/>
    <x v="15"/>
    <n v="1"/>
    <n v="304.32"/>
    <x v="8"/>
    <x v="0"/>
    <n v="3"/>
    <n v="304.32"/>
    <x v="2"/>
    <x v="0"/>
    <n v="2031"/>
    <s v="Regular"/>
  </r>
  <r>
    <x v="2558"/>
    <d v="2031-02-01T00:00:00"/>
    <x v="19"/>
    <x v="1"/>
    <x v="1"/>
    <n v="1"/>
    <n v="339.83"/>
    <x v="8"/>
    <x v="2"/>
    <n v="4"/>
    <n v="339.83"/>
    <x v="3"/>
    <x v="1"/>
    <n v="2031"/>
    <s v="Regular"/>
  </r>
  <r>
    <x v="2559"/>
    <d v="2031-02-02T00:00:00"/>
    <x v="14"/>
    <x v="3"/>
    <x v="14"/>
    <n v="1"/>
    <n v="107.51"/>
    <x v="4"/>
    <x v="4"/>
    <n v="5"/>
    <n v="107.51"/>
    <x v="4"/>
    <x v="1"/>
    <n v="2031"/>
    <s v="Regular"/>
  </r>
  <r>
    <x v="2560"/>
    <d v="2031-02-03T00:00:00"/>
    <x v="2"/>
    <x v="3"/>
    <x v="17"/>
    <n v="1"/>
    <n v="92.39"/>
    <x v="3"/>
    <x v="3"/>
    <n v="3"/>
    <n v="92.39"/>
    <x v="5"/>
    <x v="1"/>
    <n v="2031"/>
    <s v="Regular"/>
  </r>
  <r>
    <x v="2561"/>
    <d v="2031-02-04T00:00:00"/>
    <x v="0"/>
    <x v="2"/>
    <x v="16"/>
    <n v="1"/>
    <n v="174.61"/>
    <x v="0"/>
    <x v="1"/>
    <n v="4"/>
    <n v="174.61"/>
    <x v="6"/>
    <x v="1"/>
    <n v="2031"/>
    <s v="Regular"/>
  </r>
  <r>
    <x v="2562"/>
    <d v="2031-02-05T00:00:00"/>
    <x v="11"/>
    <x v="1"/>
    <x v="1"/>
    <n v="2"/>
    <n v="196.48"/>
    <x v="6"/>
    <x v="3"/>
    <n v="5"/>
    <n v="392.96"/>
    <x v="0"/>
    <x v="1"/>
    <n v="2031"/>
    <s v="Regular"/>
  </r>
  <r>
    <x v="2563"/>
    <d v="2031-02-06T00:00:00"/>
    <x v="14"/>
    <x v="2"/>
    <x v="8"/>
    <n v="1"/>
    <n v="127.92"/>
    <x v="0"/>
    <x v="3"/>
    <n v="3.7473684210526317"/>
    <n v="127.92"/>
    <x v="1"/>
    <x v="1"/>
    <n v="2031"/>
    <s v="Regular"/>
  </r>
  <r>
    <x v="2564"/>
    <d v="2031-02-07T00:00:00"/>
    <x v="4"/>
    <x v="1"/>
    <x v="9"/>
    <n v="2"/>
    <n v="172.56"/>
    <x v="1"/>
    <x v="3"/>
    <n v="2"/>
    <n v="345.12"/>
    <x v="2"/>
    <x v="1"/>
    <n v="2031"/>
    <s v="Regular"/>
  </r>
  <r>
    <x v="2565"/>
    <d v="2031-02-08T00:00:00"/>
    <x v="1"/>
    <x v="0"/>
    <x v="0"/>
    <n v="1"/>
    <n v="73.47"/>
    <x v="6"/>
    <x v="3"/>
    <n v="5"/>
    <n v="73.47"/>
    <x v="3"/>
    <x v="1"/>
    <n v="2031"/>
    <s v="Regular"/>
  </r>
  <r>
    <x v="2566"/>
    <d v="2031-02-09T00:00:00"/>
    <x v="12"/>
    <x v="2"/>
    <x v="16"/>
    <n v="1"/>
    <n v="89.6"/>
    <x v="4"/>
    <x v="1"/>
    <n v="3"/>
    <n v="89.6"/>
    <x v="4"/>
    <x v="1"/>
    <n v="2031"/>
    <s v="Regular"/>
  </r>
  <r>
    <x v="2567"/>
    <d v="2031-02-10T00:00:00"/>
    <x v="5"/>
    <x v="3"/>
    <x v="14"/>
    <n v="1"/>
    <n v="176.75"/>
    <x v="2"/>
    <x v="0"/>
    <n v="5"/>
    <n v="176.75"/>
    <x v="5"/>
    <x v="1"/>
    <n v="2031"/>
    <s v="Regular"/>
  </r>
  <r>
    <x v="2568"/>
    <d v="2031-02-11T00:00:00"/>
    <x v="1"/>
    <x v="3"/>
    <x v="5"/>
    <n v="1"/>
    <n v="109.66"/>
    <x v="4"/>
    <x v="2"/>
    <n v="4"/>
    <n v="109.66"/>
    <x v="6"/>
    <x v="1"/>
    <n v="2031"/>
    <s v="Regular"/>
  </r>
  <r>
    <x v="2569"/>
    <d v="2031-02-12T00:00:00"/>
    <x v="10"/>
    <x v="2"/>
    <x v="2"/>
    <n v="1"/>
    <n v="109.46"/>
    <x v="2"/>
    <x v="5"/>
    <n v="3.7291666666666665"/>
    <n v="109.46"/>
    <x v="0"/>
    <x v="1"/>
    <n v="2031"/>
    <s v="Regular"/>
  </r>
  <r>
    <x v="2570"/>
    <d v="2031-02-13T00:00:00"/>
    <x v="15"/>
    <x v="2"/>
    <x v="7"/>
    <n v="2"/>
    <n v="119.16"/>
    <x v="4"/>
    <x v="2"/>
    <n v="4"/>
    <n v="238.32"/>
    <x v="1"/>
    <x v="1"/>
    <n v="2031"/>
    <s v="Regular"/>
  </r>
  <r>
    <x v="2571"/>
    <d v="2031-02-14T00:00:00"/>
    <x v="20"/>
    <x v="1"/>
    <x v="1"/>
    <n v="3"/>
    <n v="192.21"/>
    <x v="8"/>
    <x v="1"/>
    <n v="5"/>
    <n v="576.63"/>
    <x v="2"/>
    <x v="1"/>
    <n v="2031"/>
    <s v="Bulk Order"/>
  </r>
  <r>
    <x v="2572"/>
    <d v="2031-02-15T00:00:00"/>
    <x v="9"/>
    <x v="0"/>
    <x v="10"/>
    <n v="3"/>
    <n v="120.95"/>
    <x v="8"/>
    <x v="0"/>
    <n v="4"/>
    <n v="362.85"/>
    <x v="3"/>
    <x v="1"/>
    <n v="2031"/>
    <s v="Bulk Order"/>
  </r>
  <r>
    <x v="2573"/>
    <d v="2031-02-16T00:00:00"/>
    <x v="10"/>
    <x v="3"/>
    <x v="13"/>
    <n v="1"/>
    <n v="87.78"/>
    <x v="0"/>
    <x v="3"/>
    <n v="5"/>
    <n v="87.78"/>
    <x v="4"/>
    <x v="1"/>
    <n v="2031"/>
    <s v="Regular"/>
  </r>
  <r>
    <x v="2574"/>
    <d v="2031-02-17T00:00:00"/>
    <x v="14"/>
    <x v="1"/>
    <x v="9"/>
    <n v="1"/>
    <n v="294.66000000000003"/>
    <x v="1"/>
    <x v="1"/>
    <n v="3"/>
    <n v="294.66000000000003"/>
    <x v="5"/>
    <x v="1"/>
    <n v="2031"/>
    <s v="Regular"/>
  </r>
  <r>
    <x v="2575"/>
    <d v="2031-02-18T00:00:00"/>
    <x v="11"/>
    <x v="0"/>
    <x v="0"/>
    <n v="2"/>
    <n v="116.1"/>
    <x v="8"/>
    <x v="0"/>
    <n v="4"/>
    <n v="232.2"/>
    <x v="6"/>
    <x v="1"/>
    <n v="2031"/>
    <s v="Regular"/>
  </r>
  <r>
    <x v="2576"/>
    <d v="2031-02-19T00:00:00"/>
    <x v="24"/>
    <x v="1"/>
    <x v="6"/>
    <n v="1"/>
    <n v="221.94"/>
    <x v="8"/>
    <x v="0"/>
    <n v="3"/>
    <n v="221.94"/>
    <x v="0"/>
    <x v="1"/>
    <n v="2031"/>
    <s v="Regular"/>
  </r>
  <r>
    <x v="2577"/>
    <d v="2031-02-20T00:00:00"/>
    <x v="8"/>
    <x v="0"/>
    <x v="0"/>
    <n v="2"/>
    <n v="137.12"/>
    <x v="6"/>
    <x v="0"/>
    <n v="3"/>
    <n v="274.24"/>
    <x v="1"/>
    <x v="1"/>
    <n v="2031"/>
    <s v="Regular"/>
  </r>
  <r>
    <x v="2578"/>
    <d v="2031-02-21T00:00:00"/>
    <x v="9"/>
    <x v="2"/>
    <x v="18"/>
    <n v="3"/>
    <n v="102.2"/>
    <x v="5"/>
    <x v="1"/>
    <n v="4"/>
    <n v="306.60000000000002"/>
    <x v="2"/>
    <x v="1"/>
    <n v="2031"/>
    <s v="Bulk Order"/>
  </r>
  <r>
    <x v="2579"/>
    <d v="2031-02-22T00:00:00"/>
    <x v="10"/>
    <x v="1"/>
    <x v="9"/>
    <n v="3"/>
    <n v="176.3"/>
    <x v="2"/>
    <x v="1"/>
    <n v="4"/>
    <n v="528.90000000000009"/>
    <x v="3"/>
    <x v="1"/>
    <n v="2031"/>
    <s v="Bulk Order"/>
  </r>
  <r>
    <x v="2580"/>
    <d v="2031-02-23T00:00:00"/>
    <x v="15"/>
    <x v="0"/>
    <x v="0"/>
    <n v="3"/>
    <n v="67.64"/>
    <x v="8"/>
    <x v="0"/>
    <n v="5"/>
    <n v="202.92000000000002"/>
    <x v="4"/>
    <x v="1"/>
    <n v="2031"/>
    <s v="Bulk Order"/>
  </r>
  <r>
    <x v="2581"/>
    <d v="2031-02-24T00:00:00"/>
    <x v="0"/>
    <x v="3"/>
    <x v="11"/>
    <n v="3"/>
    <n v="132.54"/>
    <x v="2"/>
    <x v="1"/>
    <n v="5"/>
    <n v="397.62"/>
    <x v="5"/>
    <x v="1"/>
    <n v="2031"/>
    <s v="Bulk Order"/>
  </r>
  <r>
    <x v="2582"/>
    <d v="2031-02-25T00:00:00"/>
    <x v="1"/>
    <x v="2"/>
    <x v="2"/>
    <n v="2"/>
    <n v="81.739999999999995"/>
    <x v="2"/>
    <x v="2"/>
    <n v="3"/>
    <n v="163.47999999999999"/>
    <x v="6"/>
    <x v="1"/>
    <n v="2031"/>
    <s v="Regular"/>
  </r>
  <r>
    <x v="2583"/>
    <d v="2031-02-26T00:00:00"/>
    <x v="21"/>
    <x v="3"/>
    <x v="11"/>
    <n v="2"/>
    <n v="128.29"/>
    <x v="5"/>
    <x v="0"/>
    <n v="4"/>
    <n v="256.58"/>
    <x v="0"/>
    <x v="1"/>
    <n v="2031"/>
    <s v="Regular"/>
  </r>
  <r>
    <x v="2584"/>
    <d v="2031-02-27T00:00:00"/>
    <x v="11"/>
    <x v="2"/>
    <x v="7"/>
    <n v="1"/>
    <n v="162.01"/>
    <x v="6"/>
    <x v="1"/>
    <n v="3"/>
    <n v="162.01"/>
    <x v="1"/>
    <x v="1"/>
    <n v="2031"/>
    <s v="Regular"/>
  </r>
  <r>
    <x v="2585"/>
    <d v="2031-02-28T00:00:00"/>
    <x v="6"/>
    <x v="1"/>
    <x v="15"/>
    <n v="1"/>
    <n v="337.92"/>
    <x v="0"/>
    <x v="3"/>
    <n v="5"/>
    <n v="337.92"/>
    <x v="2"/>
    <x v="1"/>
    <n v="2031"/>
    <s v="Regular"/>
  </r>
  <r>
    <x v="2586"/>
    <d v="2031-03-01T00:00:00"/>
    <x v="18"/>
    <x v="3"/>
    <x v="14"/>
    <n v="2"/>
    <n v="134.82"/>
    <x v="7"/>
    <x v="3"/>
    <n v="4"/>
    <n v="269.64"/>
    <x v="3"/>
    <x v="2"/>
    <n v="2031"/>
    <s v="Regular"/>
  </r>
  <r>
    <x v="2587"/>
    <d v="2031-03-02T00:00:00"/>
    <x v="18"/>
    <x v="3"/>
    <x v="13"/>
    <n v="1"/>
    <n v="234.02"/>
    <x v="0"/>
    <x v="1"/>
    <n v="4"/>
    <n v="234.02"/>
    <x v="4"/>
    <x v="2"/>
    <n v="2031"/>
    <s v="Regular"/>
  </r>
  <r>
    <x v="2588"/>
    <d v="2031-03-03T00:00:00"/>
    <x v="8"/>
    <x v="2"/>
    <x v="16"/>
    <n v="1"/>
    <n v="114.52"/>
    <x v="3"/>
    <x v="1"/>
    <n v="2"/>
    <n v="114.52"/>
    <x v="5"/>
    <x v="2"/>
    <n v="2031"/>
    <s v="Regular"/>
  </r>
  <r>
    <x v="2589"/>
    <d v="2031-03-04T00:00:00"/>
    <x v="4"/>
    <x v="1"/>
    <x v="12"/>
    <n v="1"/>
    <n v="378.02"/>
    <x v="5"/>
    <x v="1"/>
    <n v="4"/>
    <n v="378.02"/>
    <x v="6"/>
    <x v="2"/>
    <n v="2031"/>
    <s v="Regular"/>
  </r>
  <r>
    <x v="2590"/>
    <d v="2031-03-05T00:00:00"/>
    <x v="3"/>
    <x v="1"/>
    <x v="9"/>
    <n v="2"/>
    <n v="324.08"/>
    <x v="2"/>
    <x v="2"/>
    <n v="1"/>
    <n v="648.16"/>
    <x v="0"/>
    <x v="2"/>
    <n v="2031"/>
    <s v="Regular"/>
  </r>
  <r>
    <x v="2591"/>
    <d v="2031-03-06T00:00:00"/>
    <x v="2"/>
    <x v="3"/>
    <x v="5"/>
    <n v="1"/>
    <n v="233.14"/>
    <x v="0"/>
    <x v="1"/>
    <n v="5"/>
    <n v="233.14"/>
    <x v="1"/>
    <x v="2"/>
    <n v="2031"/>
    <s v="Regular"/>
  </r>
  <r>
    <x v="2592"/>
    <d v="2031-03-07T00:00:00"/>
    <x v="24"/>
    <x v="0"/>
    <x v="19"/>
    <n v="3"/>
    <n v="142.88"/>
    <x v="0"/>
    <x v="2"/>
    <n v="3"/>
    <n v="428.64"/>
    <x v="2"/>
    <x v="2"/>
    <n v="2031"/>
    <s v="Bulk Order"/>
  </r>
  <r>
    <x v="2593"/>
    <d v="2031-03-08T00:00:00"/>
    <x v="13"/>
    <x v="0"/>
    <x v="3"/>
    <n v="3"/>
    <n v="86.71"/>
    <x v="3"/>
    <x v="3"/>
    <n v="5"/>
    <n v="260.13"/>
    <x v="3"/>
    <x v="2"/>
    <n v="2031"/>
    <s v="Bulk Order"/>
  </r>
  <r>
    <x v="2594"/>
    <d v="2031-03-09T00:00:00"/>
    <x v="6"/>
    <x v="1"/>
    <x v="9"/>
    <n v="4"/>
    <n v="332.21"/>
    <x v="2"/>
    <x v="7"/>
    <n v="3"/>
    <n v="1328.84"/>
    <x v="4"/>
    <x v="2"/>
    <n v="2031"/>
    <s v="Bulk Order"/>
  </r>
  <r>
    <x v="2595"/>
    <d v="2031-03-10T00:00:00"/>
    <x v="13"/>
    <x v="1"/>
    <x v="12"/>
    <n v="3"/>
    <n v="352.79"/>
    <x v="1"/>
    <x v="0"/>
    <n v="5"/>
    <n v="1058.3700000000001"/>
    <x v="5"/>
    <x v="2"/>
    <n v="2031"/>
    <s v="Bulk Order"/>
  </r>
  <r>
    <x v="2596"/>
    <d v="2031-03-11T00:00:00"/>
    <x v="18"/>
    <x v="0"/>
    <x v="10"/>
    <n v="2"/>
    <n v="118.58"/>
    <x v="0"/>
    <x v="2"/>
    <n v="4"/>
    <n v="237.16"/>
    <x v="6"/>
    <x v="2"/>
    <n v="2031"/>
    <s v="Regular"/>
  </r>
  <r>
    <x v="2597"/>
    <d v="2031-03-12T00:00:00"/>
    <x v="8"/>
    <x v="2"/>
    <x v="8"/>
    <n v="3"/>
    <n v="76.349999999999994"/>
    <x v="0"/>
    <x v="2"/>
    <n v="4"/>
    <n v="229.04999999999998"/>
    <x v="0"/>
    <x v="2"/>
    <n v="2031"/>
    <s v="Bulk Order"/>
  </r>
  <r>
    <x v="2598"/>
    <d v="2031-03-13T00:00:00"/>
    <x v="20"/>
    <x v="1"/>
    <x v="9"/>
    <n v="2"/>
    <n v="212.38"/>
    <x v="6"/>
    <x v="3"/>
    <n v="3"/>
    <n v="424.76"/>
    <x v="1"/>
    <x v="2"/>
    <n v="2031"/>
    <s v="Regular"/>
  </r>
  <r>
    <x v="2599"/>
    <d v="2031-03-14T00:00:00"/>
    <x v="3"/>
    <x v="2"/>
    <x v="8"/>
    <n v="4"/>
    <n v="157.12"/>
    <x v="5"/>
    <x v="2"/>
    <n v="4"/>
    <n v="628.48"/>
    <x v="2"/>
    <x v="2"/>
    <n v="2031"/>
    <s v="Bulk Order"/>
  </r>
  <r>
    <x v="2600"/>
    <d v="2031-03-15T00:00:00"/>
    <x v="0"/>
    <x v="1"/>
    <x v="15"/>
    <n v="2"/>
    <n v="401.71"/>
    <x v="6"/>
    <x v="8"/>
    <n v="5"/>
    <n v="803.42"/>
    <x v="3"/>
    <x v="2"/>
    <n v="2031"/>
    <s v="Regular"/>
  </r>
  <r>
    <x v="2601"/>
    <d v="2031-03-16T00:00:00"/>
    <x v="4"/>
    <x v="3"/>
    <x v="14"/>
    <n v="2"/>
    <n v="156.88"/>
    <x v="6"/>
    <x v="3"/>
    <n v="3"/>
    <n v="313.76"/>
    <x v="4"/>
    <x v="2"/>
    <n v="2031"/>
    <s v="Regular"/>
  </r>
  <r>
    <x v="2602"/>
    <d v="2031-03-17T00:00:00"/>
    <x v="4"/>
    <x v="1"/>
    <x v="6"/>
    <n v="2"/>
    <n v="427.64"/>
    <x v="1"/>
    <x v="0"/>
    <n v="5"/>
    <n v="855.28"/>
    <x v="5"/>
    <x v="2"/>
    <n v="2031"/>
    <s v="Regular"/>
  </r>
  <r>
    <x v="2603"/>
    <d v="2031-03-18T00:00:00"/>
    <x v="6"/>
    <x v="0"/>
    <x v="0"/>
    <n v="1"/>
    <n v="99.271999999999991"/>
    <x v="6"/>
    <x v="0"/>
    <n v="3"/>
    <n v="99.271999999999991"/>
    <x v="6"/>
    <x v="2"/>
    <n v="2031"/>
    <s v="Regular"/>
  </r>
  <r>
    <x v="2604"/>
    <d v="2031-03-19T00:00:00"/>
    <x v="3"/>
    <x v="3"/>
    <x v="17"/>
    <n v="2"/>
    <n v="115.28"/>
    <x v="0"/>
    <x v="1"/>
    <n v="4"/>
    <n v="230.56"/>
    <x v="0"/>
    <x v="2"/>
    <n v="2031"/>
    <s v="Regular"/>
  </r>
  <r>
    <x v="2605"/>
    <d v="2031-03-20T00:00:00"/>
    <x v="1"/>
    <x v="2"/>
    <x v="7"/>
    <n v="2"/>
    <n v="165.12"/>
    <x v="8"/>
    <x v="1"/>
    <n v="5"/>
    <n v="330.24"/>
    <x v="1"/>
    <x v="2"/>
    <n v="2031"/>
    <s v="Regular"/>
  </r>
  <r>
    <x v="2606"/>
    <d v="2031-03-21T00:00:00"/>
    <x v="2"/>
    <x v="1"/>
    <x v="1"/>
    <n v="2"/>
    <n v="415.53"/>
    <x v="3"/>
    <x v="2"/>
    <n v="5"/>
    <n v="831.06"/>
    <x v="2"/>
    <x v="2"/>
    <n v="2031"/>
    <s v="Regular"/>
  </r>
  <r>
    <x v="2607"/>
    <d v="2031-03-22T00:00:00"/>
    <x v="18"/>
    <x v="1"/>
    <x v="1"/>
    <n v="2"/>
    <n v="398.45"/>
    <x v="6"/>
    <x v="2"/>
    <n v="1"/>
    <n v="796.9"/>
    <x v="3"/>
    <x v="2"/>
    <n v="2031"/>
    <s v="Regular"/>
  </r>
  <r>
    <x v="2608"/>
    <d v="2031-03-23T00:00:00"/>
    <x v="3"/>
    <x v="2"/>
    <x v="7"/>
    <n v="4"/>
    <n v="70.97"/>
    <x v="5"/>
    <x v="3"/>
    <n v="4"/>
    <n v="283.88"/>
    <x v="4"/>
    <x v="2"/>
    <n v="2031"/>
    <s v="Bulk Order"/>
  </r>
  <r>
    <x v="2609"/>
    <d v="2031-03-24T00:00:00"/>
    <x v="8"/>
    <x v="3"/>
    <x v="5"/>
    <n v="1"/>
    <n v="110.14"/>
    <x v="4"/>
    <x v="2"/>
    <n v="5"/>
    <n v="110.14"/>
    <x v="5"/>
    <x v="2"/>
    <n v="2031"/>
    <s v="Regular"/>
  </r>
  <r>
    <x v="2610"/>
    <d v="2031-03-25T00:00:00"/>
    <x v="4"/>
    <x v="1"/>
    <x v="15"/>
    <n v="2"/>
    <n v="152.47"/>
    <x v="2"/>
    <x v="2"/>
    <n v="3"/>
    <n v="304.94"/>
    <x v="6"/>
    <x v="2"/>
    <n v="2031"/>
    <s v="Regular"/>
  </r>
  <r>
    <x v="2611"/>
    <d v="2031-03-26T00:00:00"/>
    <x v="5"/>
    <x v="3"/>
    <x v="13"/>
    <n v="1"/>
    <n v="121.22"/>
    <x v="4"/>
    <x v="3"/>
    <n v="4"/>
    <n v="121.22"/>
    <x v="0"/>
    <x v="2"/>
    <n v="2031"/>
    <s v="Regular"/>
  </r>
  <r>
    <x v="2612"/>
    <d v="2031-03-27T00:00:00"/>
    <x v="8"/>
    <x v="3"/>
    <x v="13"/>
    <n v="1"/>
    <n v="178.37"/>
    <x v="0"/>
    <x v="3"/>
    <n v="5"/>
    <n v="178.37"/>
    <x v="1"/>
    <x v="2"/>
    <n v="2031"/>
    <s v="Regular"/>
  </r>
  <r>
    <x v="2613"/>
    <d v="2031-03-28T00:00:00"/>
    <x v="13"/>
    <x v="0"/>
    <x v="3"/>
    <n v="3"/>
    <n v="76.44"/>
    <x v="1"/>
    <x v="0"/>
    <n v="5"/>
    <n v="229.32"/>
    <x v="2"/>
    <x v="2"/>
    <n v="2031"/>
    <s v="Bulk Order"/>
  </r>
  <r>
    <x v="2614"/>
    <d v="2031-03-29T00:00:00"/>
    <x v="17"/>
    <x v="2"/>
    <x v="2"/>
    <n v="1"/>
    <n v="85.41"/>
    <x v="8"/>
    <x v="0"/>
    <n v="4"/>
    <n v="85.41"/>
    <x v="3"/>
    <x v="2"/>
    <n v="2031"/>
    <s v="Regular"/>
  </r>
  <r>
    <x v="2615"/>
    <d v="2031-03-30T00:00:00"/>
    <x v="15"/>
    <x v="0"/>
    <x v="3"/>
    <n v="2"/>
    <n v="117.78"/>
    <x v="6"/>
    <x v="3"/>
    <n v="3"/>
    <n v="235.56"/>
    <x v="4"/>
    <x v="2"/>
    <n v="2031"/>
    <s v="Regular"/>
  </r>
  <r>
    <x v="2616"/>
    <d v="2031-03-31T00:00:00"/>
    <x v="20"/>
    <x v="1"/>
    <x v="6"/>
    <n v="2"/>
    <n v="369.23"/>
    <x v="4"/>
    <x v="1"/>
    <n v="3"/>
    <n v="738.46"/>
    <x v="5"/>
    <x v="2"/>
    <n v="2031"/>
    <s v="Regular"/>
  </r>
  <r>
    <x v="2617"/>
    <d v="2031-04-01T00:00:00"/>
    <x v="15"/>
    <x v="3"/>
    <x v="13"/>
    <n v="2"/>
    <n v="237"/>
    <x v="3"/>
    <x v="0"/>
    <n v="1"/>
    <n v="474"/>
    <x v="6"/>
    <x v="3"/>
    <n v="2031"/>
    <s v="Regular"/>
  </r>
  <r>
    <x v="2618"/>
    <d v="2031-04-02T00:00:00"/>
    <x v="16"/>
    <x v="1"/>
    <x v="12"/>
    <n v="3"/>
    <n v="287.10000000000002"/>
    <x v="5"/>
    <x v="1"/>
    <n v="4"/>
    <n v="861.30000000000007"/>
    <x v="0"/>
    <x v="3"/>
    <n v="2031"/>
    <s v="Bulk Order"/>
  </r>
  <r>
    <x v="2619"/>
    <d v="2031-04-03T00:00:00"/>
    <x v="12"/>
    <x v="3"/>
    <x v="14"/>
    <n v="1"/>
    <n v="237.78"/>
    <x v="5"/>
    <x v="3"/>
    <n v="4"/>
    <n v="237.78"/>
    <x v="1"/>
    <x v="3"/>
    <n v="2031"/>
    <s v="Regular"/>
  </r>
  <r>
    <x v="2620"/>
    <d v="2031-04-04T00:00:00"/>
    <x v="14"/>
    <x v="1"/>
    <x v="1"/>
    <n v="4"/>
    <n v="403.91"/>
    <x v="3"/>
    <x v="3"/>
    <n v="5"/>
    <n v="1615.64"/>
    <x v="2"/>
    <x v="3"/>
    <n v="2031"/>
    <s v="Bulk Order"/>
  </r>
  <r>
    <x v="2621"/>
    <d v="2031-04-05T00:00:00"/>
    <x v="12"/>
    <x v="3"/>
    <x v="14"/>
    <n v="4"/>
    <n v="84.93"/>
    <x v="11"/>
    <x v="3"/>
    <n v="5"/>
    <n v="339.72"/>
    <x v="3"/>
    <x v="3"/>
    <n v="2031"/>
    <s v="Bulk Order"/>
  </r>
  <r>
    <x v="2622"/>
    <d v="2031-04-06T00:00:00"/>
    <x v="1"/>
    <x v="1"/>
    <x v="12"/>
    <n v="2"/>
    <n v="365.67"/>
    <x v="0"/>
    <x v="1"/>
    <n v="4"/>
    <n v="731.34"/>
    <x v="4"/>
    <x v="3"/>
    <n v="2031"/>
    <s v="Regular"/>
  </r>
  <r>
    <x v="2623"/>
    <d v="2031-04-07T00:00:00"/>
    <x v="2"/>
    <x v="1"/>
    <x v="6"/>
    <n v="2"/>
    <n v="198.25"/>
    <x v="7"/>
    <x v="3"/>
    <n v="4"/>
    <n v="396.5"/>
    <x v="5"/>
    <x v="3"/>
    <n v="2031"/>
    <s v="Regular"/>
  </r>
  <r>
    <x v="2624"/>
    <d v="2031-04-08T00:00:00"/>
    <x v="12"/>
    <x v="1"/>
    <x v="6"/>
    <n v="2"/>
    <n v="204.04"/>
    <x v="4"/>
    <x v="0"/>
    <n v="5"/>
    <n v="408.08"/>
    <x v="6"/>
    <x v="3"/>
    <n v="2031"/>
    <s v="Regular"/>
  </r>
  <r>
    <x v="2625"/>
    <d v="2031-04-09T00:00:00"/>
    <x v="1"/>
    <x v="0"/>
    <x v="3"/>
    <n v="1"/>
    <n v="131.33000000000001"/>
    <x v="1"/>
    <x v="0"/>
    <n v="4"/>
    <n v="131.33000000000001"/>
    <x v="0"/>
    <x v="3"/>
    <n v="2031"/>
    <s v="Regular"/>
  </r>
  <r>
    <x v="2626"/>
    <d v="2031-04-10T00:00:00"/>
    <x v="5"/>
    <x v="1"/>
    <x v="6"/>
    <n v="3"/>
    <n v="315"/>
    <x v="8"/>
    <x v="1"/>
    <n v="3"/>
    <n v="945"/>
    <x v="1"/>
    <x v="3"/>
    <n v="2031"/>
    <s v="Bulk Order"/>
  </r>
  <r>
    <x v="2627"/>
    <d v="2031-04-11T00:00:00"/>
    <x v="1"/>
    <x v="1"/>
    <x v="12"/>
    <n v="1"/>
    <n v="407.32"/>
    <x v="0"/>
    <x v="0"/>
    <n v="3.6881720430107525"/>
    <n v="407.32"/>
    <x v="2"/>
    <x v="3"/>
    <n v="2031"/>
    <s v="Regular"/>
  </r>
  <r>
    <x v="2628"/>
    <d v="2031-04-12T00:00:00"/>
    <x v="5"/>
    <x v="1"/>
    <x v="6"/>
    <n v="1"/>
    <n v="165.06"/>
    <x v="4"/>
    <x v="1"/>
    <n v="2"/>
    <n v="165.06"/>
    <x v="3"/>
    <x v="3"/>
    <n v="2031"/>
    <s v="Regular"/>
  </r>
  <r>
    <x v="2629"/>
    <d v="2031-04-13T00:00:00"/>
    <x v="5"/>
    <x v="2"/>
    <x v="16"/>
    <n v="1"/>
    <n v="175.66"/>
    <x v="2"/>
    <x v="3"/>
    <n v="4"/>
    <n v="175.66"/>
    <x v="4"/>
    <x v="3"/>
    <n v="2031"/>
    <s v="Regular"/>
  </r>
  <r>
    <x v="2630"/>
    <d v="2031-04-14T00:00:00"/>
    <x v="1"/>
    <x v="0"/>
    <x v="3"/>
    <n v="4"/>
    <n v="79.45"/>
    <x v="8"/>
    <x v="2"/>
    <n v="4"/>
    <n v="317.8"/>
    <x v="5"/>
    <x v="3"/>
    <n v="2031"/>
    <s v="Bulk Order"/>
  </r>
  <r>
    <x v="2631"/>
    <d v="2031-04-15T00:00:00"/>
    <x v="19"/>
    <x v="3"/>
    <x v="13"/>
    <n v="4"/>
    <n v="217.86"/>
    <x v="4"/>
    <x v="0"/>
    <n v="1"/>
    <n v="871.44"/>
    <x v="6"/>
    <x v="3"/>
    <n v="2031"/>
    <s v="Bulk Order"/>
  </r>
  <r>
    <x v="2632"/>
    <d v="2031-04-16T00:00:00"/>
    <x v="9"/>
    <x v="3"/>
    <x v="13"/>
    <n v="1"/>
    <n v="104.42"/>
    <x v="5"/>
    <x v="3"/>
    <n v="4"/>
    <n v="104.42"/>
    <x v="0"/>
    <x v="3"/>
    <n v="2031"/>
    <s v="Regular"/>
  </r>
  <r>
    <x v="2633"/>
    <d v="2031-04-17T00:00:00"/>
    <x v="10"/>
    <x v="3"/>
    <x v="14"/>
    <n v="4"/>
    <n v="99.83"/>
    <x v="0"/>
    <x v="2"/>
    <n v="2"/>
    <n v="399.32"/>
    <x v="1"/>
    <x v="3"/>
    <n v="2031"/>
    <s v="Bulk Order"/>
  </r>
  <r>
    <x v="2634"/>
    <d v="2031-04-18T00:00:00"/>
    <x v="6"/>
    <x v="1"/>
    <x v="6"/>
    <n v="1"/>
    <n v="243.56"/>
    <x v="6"/>
    <x v="4"/>
    <n v="5"/>
    <n v="243.56"/>
    <x v="2"/>
    <x v="3"/>
    <n v="2031"/>
    <s v="Regular"/>
  </r>
  <r>
    <x v="2635"/>
    <d v="2031-04-19T00:00:00"/>
    <x v="21"/>
    <x v="3"/>
    <x v="5"/>
    <n v="1"/>
    <n v="187.29"/>
    <x v="4"/>
    <x v="1"/>
    <n v="5"/>
    <n v="187.29"/>
    <x v="3"/>
    <x v="3"/>
    <n v="2031"/>
    <s v="Regular"/>
  </r>
  <r>
    <x v="2636"/>
    <d v="2031-04-20T00:00:00"/>
    <x v="11"/>
    <x v="1"/>
    <x v="1"/>
    <n v="1"/>
    <n v="195.5"/>
    <x v="5"/>
    <x v="1"/>
    <n v="5"/>
    <n v="195.5"/>
    <x v="4"/>
    <x v="3"/>
    <n v="2031"/>
    <s v="Regular"/>
  </r>
  <r>
    <x v="2637"/>
    <d v="2031-04-21T00:00:00"/>
    <x v="13"/>
    <x v="1"/>
    <x v="1"/>
    <n v="2"/>
    <n v="336.43"/>
    <x v="0"/>
    <x v="0"/>
    <n v="4"/>
    <n v="672.86"/>
    <x v="5"/>
    <x v="3"/>
    <n v="2031"/>
    <s v="Regular"/>
  </r>
  <r>
    <x v="2638"/>
    <d v="2031-04-22T00:00:00"/>
    <x v="15"/>
    <x v="0"/>
    <x v="19"/>
    <n v="2"/>
    <n v="63.71"/>
    <x v="2"/>
    <x v="1"/>
    <n v="3"/>
    <n v="127.42"/>
    <x v="6"/>
    <x v="3"/>
    <n v="2031"/>
    <s v="Regular"/>
  </r>
  <r>
    <x v="2639"/>
    <d v="2031-04-23T00:00:00"/>
    <x v="12"/>
    <x v="3"/>
    <x v="11"/>
    <n v="4"/>
    <n v="162.28"/>
    <x v="4"/>
    <x v="1"/>
    <n v="3"/>
    <n v="649.12"/>
    <x v="0"/>
    <x v="3"/>
    <n v="2031"/>
    <s v="Bulk Order"/>
  </r>
  <r>
    <x v="2640"/>
    <d v="2031-04-24T00:00:00"/>
    <x v="17"/>
    <x v="0"/>
    <x v="4"/>
    <n v="1"/>
    <n v="125.26"/>
    <x v="8"/>
    <x v="1"/>
    <n v="5"/>
    <n v="125.26"/>
    <x v="1"/>
    <x v="3"/>
    <n v="2031"/>
    <s v="Regular"/>
  </r>
  <r>
    <x v="2641"/>
    <d v="2031-04-25T00:00:00"/>
    <x v="19"/>
    <x v="3"/>
    <x v="14"/>
    <n v="2"/>
    <n v="188.69"/>
    <x v="5"/>
    <x v="1"/>
    <n v="4"/>
    <n v="377.38"/>
    <x v="2"/>
    <x v="3"/>
    <n v="2031"/>
    <s v="Regular"/>
  </r>
  <r>
    <x v="2642"/>
    <d v="2031-04-26T00:00:00"/>
    <x v="19"/>
    <x v="1"/>
    <x v="12"/>
    <n v="1"/>
    <n v="243.11"/>
    <x v="0"/>
    <x v="1"/>
    <n v="4"/>
    <n v="243.11"/>
    <x v="3"/>
    <x v="3"/>
    <n v="2031"/>
    <s v="Regular"/>
  </r>
  <r>
    <x v="2643"/>
    <d v="2031-04-27T00:00:00"/>
    <x v="15"/>
    <x v="1"/>
    <x v="6"/>
    <n v="2"/>
    <n v="283.13"/>
    <x v="4"/>
    <x v="1"/>
    <n v="4"/>
    <n v="566.26"/>
    <x v="4"/>
    <x v="3"/>
    <n v="2031"/>
    <s v="Regular"/>
  </r>
  <r>
    <x v="2644"/>
    <d v="2031-04-28T00:00:00"/>
    <x v="21"/>
    <x v="2"/>
    <x v="8"/>
    <n v="1"/>
    <n v="62.3"/>
    <x v="1"/>
    <x v="2"/>
    <n v="3"/>
    <n v="62.3"/>
    <x v="5"/>
    <x v="3"/>
    <n v="2031"/>
    <s v="Regular"/>
  </r>
  <r>
    <x v="2645"/>
    <d v="2031-04-29T00:00:00"/>
    <x v="20"/>
    <x v="1"/>
    <x v="15"/>
    <n v="1"/>
    <n v="187.46"/>
    <x v="5"/>
    <x v="0"/>
    <n v="5"/>
    <n v="187.46"/>
    <x v="6"/>
    <x v="3"/>
    <n v="2031"/>
    <s v="Regular"/>
  </r>
  <r>
    <x v="2646"/>
    <d v="2031-04-30T00:00:00"/>
    <x v="3"/>
    <x v="3"/>
    <x v="13"/>
    <n v="2"/>
    <n v="111.4"/>
    <x v="6"/>
    <x v="1"/>
    <n v="5"/>
    <n v="222.8"/>
    <x v="0"/>
    <x v="3"/>
    <n v="2031"/>
    <s v="Regular"/>
  </r>
  <r>
    <x v="2647"/>
    <d v="2031-05-01T00:00:00"/>
    <x v="0"/>
    <x v="0"/>
    <x v="4"/>
    <n v="1"/>
    <n v="145.1"/>
    <x v="3"/>
    <x v="0"/>
    <n v="4"/>
    <n v="145.1"/>
    <x v="1"/>
    <x v="4"/>
    <n v="2031"/>
    <s v="Regular"/>
  </r>
  <r>
    <x v="2648"/>
    <d v="2031-05-02T00:00:00"/>
    <x v="22"/>
    <x v="2"/>
    <x v="18"/>
    <n v="1"/>
    <n v="171.13"/>
    <x v="4"/>
    <x v="1"/>
    <n v="1"/>
    <n v="171.13"/>
    <x v="2"/>
    <x v="4"/>
    <n v="2031"/>
    <s v="Regular"/>
  </r>
  <r>
    <x v="2649"/>
    <d v="2031-05-03T00:00:00"/>
    <x v="20"/>
    <x v="2"/>
    <x v="18"/>
    <n v="2"/>
    <n v="111.73"/>
    <x v="3"/>
    <x v="1"/>
    <n v="5"/>
    <n v="223.46"/>
    <x v="3"/>
    <x v="4"/>
    <n v="2031"/>
    <s v="Regular"/>
  </r>
  <r>
    <x v="2650"/>
    <d v="2031-05-04T00:00:00"/>
    <x v="24"/>
    <x v="3"/>
    <x v="14"/>
    <n v="1"/>
    <n v="108.58"/>
    <x v="5"/>
    <x v="3"/>
    <n v="3"/>
    <n v="108.58"/>
    <x v="4"/>
    <x v="4"/>
    <n v="2031"/>
    <s v="Regular"/>
  </r>
  <r>
    <x v="2651"/>
    <d v="2031-05-05T00:00:00"/>
    <x v="5"/>
    <x v="0"/>
    <x v="19"/>
    <n v="2"/>
    <n v="53.42"/>
    <x v="2"/>
    <x v="1"/>
    <n v="4"/>
    <n v="106.84"/>
    <x v="5"/>
    <x v="4"/>
    <n v="2031"/>
    <s v="Regular"/>
  </r>
  <r>
    <x v="2652"/>
    <d v="2031-05-06T00:00:00"/>
    <x v="20"/>
    <x v="0"/>
    <x v="3"/>
    <n v="1"/>
    <n v="49.14"/>
    <x v="8"/>
    <x v="0"/>
    <n v="1"/>
    <n v="49.14"/>
    <x v="6"/>
    <x v="4"/>
    <n v="2031"/>
    <s v="Regular"/>
  </r>
  <r>
    <x v="2653"/>
    <d v="2031-05-07T00:00:00"/>
    <x v="17"/>
    <x v="1"/>
    <x v="9"/>
    <n v="2"/>
    <n v="391.08"/>
    <x v="6"/>
    <x v="1"/>
    <n v="3.7659574468085109"/>
    <n v="782.16"/>
    <x v="0"/>
    <x v="4"/>
    <n v="2031"/>
    <s v="Regular"/>
  </r>
  <r>
    <x v="2654"/>
    <d v="2031-05-08T00:00:00"/>
    <x v="15"/>
    <x v="2"/>
    <x v="8"/>
    <n v="2"/>
    <n v="192.44"/>
    <x v="4"/>
    <x v="2"/>
    <n v="3"/>
    <n v="384.88"/>
    <x v="1"/>
    <x v="4"/>
    <n v="2031"/>
    <s v="Regular"/>
  </r>
  <r>
    <x v="2655"/>
    <d v="2031-05-09T00:00:00"/>
    <x v="8"/>
    <x v="2"/>
    <x v="7"/>
    <n v="1"/>
    <n v="156.57"/>
    <x v="2"/>
    <x v="1"/>
    <n v="4"/>
    <n v="156.57"/>
    <x v="2"/>
    <x v="4"/>
    <n v="2031"/>
    <s v="Regular"/>
  </r>
  <r>
    <x v="2656"/>
    <d v="2031-05-10T00:00:00"/>
    <x v="16"/>
    <x v="1"/>
    <x v="6"/>
    <n v="3"/>
    <n v="171.35"/>
    <x v="0"/>
    <x v="1"/>
    <n v="5"/>
    <n v="514.04999999999995"/>
    <x v="3"/>
    <x v="4"/>
    <n v="2031"/>
    <s v="Bulk Order"/>
  </r>
  <r>
    <x v="2657"/>
    <d v="2031-05-11T00:00:00"/>
    <x v="24"/>
    <x v="1"/>
    <x v="15"/>
    <n v="2"/>
    <n v="215.55"/>
    <x v="8"/>
    <x v="0"/>
    <n v="3"/>
    <n v="431.1"/>
    <x v="4"/>
    <x v="4"/>
    <n v="2031"/>
    <s v="Regular"/>
  </r>
  <r>
    <x v="2658"/>
    <d v="2031-05-12T00:00:00"/>
    <x v="8"/>
    <x v="3"/>
    <x v="17"/>
    <n v="1"/>
    <n v="229.72"/>
    <x v="0"/>
    <x v="3"/>
    <n v="5"/>
    <n v="229.72"/>
    <x v="5"/>
    <x v="4"/>
    <n v="2031"/>
    <s v="Regular"/>
  </r>
  <r>
    <x v="2659"/>
    <d v="2031-05-13T00:00:00"/>
    <x v="7"/>
    <x v="1"/>
    <x v="12"/>
    <n v="2"/>
    <n v="275.36"/>
    <x v="1"/>
    <x v="1"/>
    <n v="1"/>
    <n v="550.72"/>
    <x v="6"/>
    <x v="4"/>
    <n v="2031"/>
    <s v="Regular"/>
  </r>
  <r>
    <x v="2660"/>
    <d v="2031-05-14T00:00:00"/>
    <x v="16"/>
    <x v="3"/>
    <x v="14"/>
    <n v="3"/>
    <n v="231.34"/>
    <x v="2"/>
    <x v="2"/>
    <n v="3"/>
    <n v="694.02"/>
    <x v="0"/>
    <x v="4"/>
    <n v="2031"/>
    <s v="Bulk Order"/>
  </r>
  <r>
    <x v="2661"/>
    <d v="2031-05-15T00:00:00"/>
    <x v="4"/>
    <x v="3"/>
    <x v="14"/>
    <n v="1"/>
    <n v="108.93"/>
    <x v="0"/>
    <x v="2"/>
    <n v="2"/>
    <n v="108.93"/>
    <x v="1"/>
    <x v="4"/>
    <n v="2031"/>
    <s v="Regular"/>
  </r>
  <r>
    <x v="2662"/>
    <d v="2031-05-16T00:00:00"/>
    <x v="7"/>
    <x v="2"/>
    <x v="8"/>
    <n v="4"/>
    <n v="82.32"/>
    <x v="0"/>
    <x v="1"/>
    <n v="2"/>
    <n v="329.28"/>
    <x v="2"/>
    <x v="4"/>
    <n v="2031"/>
    <s v="Bulk Order"/>
  </r>
  <r>
    <x v="2663"/>
    <d v="2031-05-17T00:00:00"/>
    <x v="2"/>
    <x v="3"/>
    <x v="11"/>
    <n v="3"/>
    <n v="188.49"/>
    <x v="0"/>
    <x v="0"/>
    <n v="5"/>
    <n v="565.47"/>
    <x v="3"/>
    <x v="4"/>
    <n v="2031"/>
    <s v="Bulk Order"/>
  </r>
  <r>
    <x v="2664"/>
    <d v="2031-05-18T00:00:00"/>
    <x v="10"/>
    <x v="3"/>
    <x v="5"/>
    <n v="2"/>
    <n v="248.5"/>
    <x v="1"/>
    <x v="2"/>
    <n v="4"/>
    <n v="497"/>
    <x v="4"/>
    <x v="4"/>
    <n v="2031"/>
    <s v="Regular"/>
  </r>
  <r>
    <x v="2665"/>
    <d v="2031-05-19T00:00:00"/>
    <x v="6"/>
    <x v="1"/>
    <x v="9"/>
    <n v="3"/>
    <n v="413.49"/>
    <x v="4"/>
    <x v="3"/>
    <n v="4"/>
    <n v="1240.47"/>
    <x v="5"/>
    <x v="4"/>
    <n v="2031"/>
    <s v="Bulk Order"/>
  </r>
  <r>
    <x v="2666"/>
    <d v="2031-05-20T00:00:00"/>
    <x v="1"/>
    <x v="1"/>
    <x v="15"/>
    <n v="2"/>
    <n v="226.81"/>
    <x v="1"/>
    <x v="3"/>
    <n v="4"/>
    <n v="453.62"/>
    <x v="6"/>
    <x v="4"/>
    <n v="2031"/>
    <s v="Regular"/>
  </r>
  <r>
    <x v="2667"/>
    <d v="2031-05-21T00:00:00"/>
    <x v="22"/>
    <x v="3"/>
    <x v="13"/>
    <n v="2"/>
    <n v="172.78888888888889"/>
    <x v="2"/>
    <x v="2"/>
    <n v="2"/>
    <n v="345.57777777777778"/>
    <x v="0"/>
    <x v="4"/>
    <n v="2031"/>
    <s v="Regular"/>
  </r>
  <r>
    <x v="2668"/>
    <d v="2031-05-22T00:00:00"/>
    <x v="7"/>
    <x v="0"/>
    <x v="19"/>
    <n v="2"/>
    <n v="112.69"/>
    <x v="1"/>
    <x v="2"/>
    <n v="4"/>
    <n v="225.38"/>
    <x v="1"/>
    <x v="4"/>
    <n v="2031"/>
    <s v="Regular"/>
  </r>
  <r>
    <x v="2669"/>
    <d v="2031-05-23T00:00:00"/>
    <x v="12"/>
    <x v="1"/>
    <x v="6"/>
    <n v="1"/>
    <n v="218.61"/>
    <x v="6"/>
    <x v="0"/>
    <n v="2"/>
    <n v="218.61"/>
    <x v="2"/>
    <x v="4"/>
    <n v="2031"/>
    <s v="Regular"/>
  </r>
  <r>
    <x v="2670"/>
    <d v="2031-05-24T00:00:00"/>
    <x v="19"/>
    <x v="0"/>
    <x v="3"/>
    <n v="1"/>
    <n v="125.34"/>
    <x v="11"/>
    <x v="1"/>
    <n v="5"/>
    <n v="125.34"/>
    <x v="3"/>
    <x v="4"/>
    <n v="2031"/>
    <s v="Regular"/>
  </r>
  <r>
    <x v="2671"/>
    <d v="2031-05-25T00:00:00"/>
    <x v="10"/>
    <x v="1"/>
    <x v="6"/>
    <n v="1"/>
    <n v="317.48"/>
    <x v="2"/>
    <x v="1"/>
    <n v="3"/>
    <n v="317.48"/>
    <x v="4"/>
    <x v="4"/>
    <n v="2031"/>
    <s v="Regular"/>
  </r>
  <r>
    <x v="2672"/>
    <d v="2031-05-26T00:00:00"/>
    <x v="1"/>
    <x v="2"/>
    <x v="8"/>
    <n v="1"/>
    <n v="76.62"/>
    <x v="3"/>
    <x v="0"/>
    <n v="4"/>
    <n v="76.62"/>
    <x v="5"/>
    <x v="4"/>
    <n v="2031"/>
    <s v="Regular"/>
  </r>
  <r>
    <x v="2673"/>
    <d v="2031-05-27T00:00:00"/>
    <x v="3"/>
    <x v="3"/>
    <x v="5"/>
    <n v="2"/>
    <n v="246.87"/>
    <x v="2"/>
    <x v="1"/>
    <n v="5"/>
    <n v="493.74"/>
    <x v="6"/>
    <x v="4"/>
    <n v="2031"/>
    <s v="Regular"/>
  </r>
  <r>
    <x v="2674"/>
    <d v="2031-05-28T00:00:00"/>
    <x v="17"/>
    <x v="2"/>
    <x v="7"/>
    <n v="4"/>
    <n v="192.38"/>
    <x v="4"/>
    <x v="2"/>
    <n v="4"/>
    <n v="769.52"/>
    <x v="0"/>
    <x v="4"/>
    <n v="2031"/>
    <s v="Bulk Order"/>
  </r>
  <r>
    <x v="2675"/>
    <d v="2031-05-29T00:00:00"/>
    <x v="13"/>
    <x v="3"/>
    <x v="11"/>
    <n v="1"/>
    <n v="134.91"/>
    <x v="0"/>
    <x v="2"/>
    <n v="4"/>
    <n v="134.91"/>
    <x v="1"/>
    <x v="4"/>
    <n v="2031"/>
    <s v="Regular"/>
  </r>
  <r>
    <x v="2676"/>
    <d v="2031-05-30T00:00:00"/>
    <x v="13"/>
    <x v="2"/>
    <x v="8"/>
    <n v="1"/>
    <n v="144.21"/>
    <x v="4"/>
    <x v="3"/>
    <n v="5"/>
    <n v="144.21"/>
    <x v="2"/>
    <x v="4"/>
    <n v="2031"/>
    <s v="Regular"/>
  </r>
  <r>
    <x v="2677"/>
    <d v="2031-05-31T00:00:00"/>
    <x v="17"/>
    <x v="3"/>
    <x v="14"/>
    <n v="4"/>
    <n v="182.64"/>
    <x v="2"/>
    <x v="1"/>
    <n v="4"/>
    <n v="730.56"/>
    <x v="3"/>
    <x v="4"/>
    <n v="2031"/>
    <s v="Bulk Order"/>
  </r>
  <r>
    <x v="2678"/>
    <d v="2031-06-01T00:00:00"/>
    <x v="24"/>
    <x v="1"/>
    <x v="12"/>
    <n v="1"/>
    <n v="307.44"/>
    <x v="2"/>
    <x v="1"/>
    <n v="3"/>
    <n v="307.44"/>
    <x v="4"/>
    <x v="5"/>
    <n v="2031"/>
    <s v="Regular"/>
  </r>
  <r>
    <x v="2679"/>
    <d v="2031-06-02T00:00:00"/>
    <x v="16"/>
    <x v="1"/>
    <x v="6"/>
    <n v="3"/>
    <n v="260.19"/>
    <x v="4"/>
    <x v="2"/>
    <n v="3.870967741935484"/>
    <n v="780.56999999999994"/>
    <x v="5"/>
    <x v="5"/>
    <n v="2031"/>
    <s v="Bulk Order"/>
  </r>
  <r>
    <x v="2680"/>
    <d v="2031-06-03T00:00:00"/>
    <x v="11"/>
    <x v="2"/>
    <x v="18"/>
    <n v="1"/>
    <n v="61.05"/>
    <x v="3"/>
    <x v="2"/>
    <n v="3"/>
    <n v="61.05"/>
    <x v="6"/>
    <x v="5"/>
    <n v="2031"/>
    <s v="Regular"/>
  </r>
  <r>
    <x v="2681"/>
    <d v="2031-06-04T00:00:00"/>
    <x v="23"/>
    <x v="1"/>
    <x v="9"/>
    <n v="1"/>
    <n v="390"/>
    <x v="4"/>
    <x v="0"/>
    <n v="5"/>
    <n v="390"/>
    <x v="0"/>
    <x v="5"/>
    <n v="2031"/>
    <s v="Regular"/>
  </r>
  <r>
    <x v="2682"/>
    <d v="2031-06-05T00:00:00"/>
    <x v="12"/>
    <x v="1"/>
    <x v="15"/>
    <n v="2"/>
    <n v="272.79000000000002"/>
    <x v="4"/>
    <x v="0"/>
    <n v="3.8723404255319149"/>
    <n v="545.58000000000004"/>
    <x v="1"/>
    <x v="5"/>
    <n v="2031"/>
    <s v="Regular"/>
  </r>
  <r>
    <x v="2683"/>
    <d v="2031-06-06T00:00:00"/>
    <x v="17"/>
    <x v="2"/>
    <x v="16"/>
    <n v="3"/>
    <n v="169.74"/>
    <x v="8"/>
    <x v="0"/>
    <n v="4"/>
    <n v="509.22"/>
    <x v="2"/>
    <x v="5"/>
    <n v="2031"/>
    <s v="Bulk Order"/>
  </r>
  <r>
    <x v="2684"/>
    <d v="2031-06-07T00:00:00"/>
    <x v="22"/>
    <x v="0"/>
    <x v="4"/>
    <n v="1"/>
    <n v="92.75"/>
    <x v="1"/>
    <x v="0"/>
    <n v="5"/>
    <n v="92.75"/>
    <x v="3"/>
    <x v="5"/>
    <n v="2031"/>
    <s v="Regular"/>
  </r>
  <r>
    <x v="2685"/>
    <d v="2031-06-08T00:00:00"/>
    <x v="19"/>
    <x v="1"/>
    <x v="6"/>
    <n v="2"/>
    <n v="239.83"/>
    <x v="6"/>
    <x v="1"/>
    <n v="3"/>
    <n v="479.66"/>
    <x v="4"/>
    <x v="5"/>
    <n v="2031"/>
    <s v="Regular"/>
  </r>
  <r>
    <x v="2686"/>
    <d v="2031-06-09T00:00:00"/>
    <x v="23"/>
    <x v="1"/>
    <x v="12"/>
    <n v="1"/>
    <n v="334.25"/>
    <x v="1"/>
    <x v="3"/>
    <n v="4"/>
    <n v="334.25"/>
    <x v="5"/>
    <x v="5"/>
    <n v="2031"/>
    <s v="Regular"/>
  </r>
  <r>
    <x v="2687"/>
    <d v="2031-06-10T00:00:00"/>
    <x v="14"/>
    <x v="1"/>
    <x v="15"/>
    <n v="2"/>
    <n v="315.79000000000002"/>
    <x v="1"/>
    <x v="0"/>
    <n v="4"/>
    <n v="631.58000000000004"/>
    <x v="6"/>
    <x v="5"/>
    <n v="2031"/>
    <s v="Regular"/>
  </r>
  <r>
    <x v="2688"/>
    <d v="2031-06-11T00:00:00"/>
    <x v="21"/>
    <x v="1"/>
    <x v="6"/>
    <n v="1"/>
    <n v="397.7"/>
    <x v="8"/>
    <x v="2"/>
    <n v="4"/>
    <n v="397.7"/>
    <x v="0"/>
    <x v="5"/>
    <n v="2031"/>
    <s v="Regular"/>
  </r>
  <r>
    <x v="2689"/>
    <d v="2031-06-12T00:00:00"/>
    <x v="6"/>
    <x v="1"/>
    <x v="1"/>
    <n v="2"/>
    <n v="232"/>
    <x v="4"/>
    <x v="3"/>
    <n v="5"/>
    <n v="464"/>
    <x v="1"/>
    <x v="5"/>
    <n v="2031"/>
    <s v="Regular"/>
  </r>
  <r>
    <x v="2690"/>
    <d v="2031-06-13T00:00:00"/>
    <x v="15"/>
    <x v="1"/>
    <x v="15"/>
    <n v="1"/>
    <n v="402.45"/>
    <x v="9"/>
    <x v="3"/>
    <n v="4"/>
    <n v="402.45"/>
    <x v="2"/>
    <x v="5"/>
    <n v="2031"/>
    <s v="Regular"/>
  </r>
  <r>
    <x v="2691"/>
    <d v="2031-06-14T00:00:00"/>
    <x v="23"/>
    <x v="2"/>
    <x v="7"/>
    <n v="2"/>
    <n v="64.17"/>
    <x v="2"/>
    <x v="1"/>
    <n v="5"/>
    <n v="128.34"/>
    <x v="3"/>
    <x v="5"/>
    <n v="2031"/>
    <s v="Regular"/>
  </r>
  <r>
    <x v="2692"/>
    <d v="2031-06-15T00:00:00"/>
    <x v="4"/>
    <x v="0"/>
    <x v="3"/>
    <n v="1"/>
    <n v="121.7"/>
    <x v="5"/>
    <x v="2"/>
    <n v="4"/>
    <n v="121.7"/>
    <x v="4"/>
    <x v="5"/>
    <n v="2031"/>
    <s v="Regular"/>
  </r>
  <r>
    <x v="2693"/>
    <d v="2031-06-16T00:00:00"/>
    <x v="3"/>
    <x v="2"/>
    <x v="8"/>
    <n v="2"/>
    <n v="84.21"/>
    <x v="1"/>
    <x v="3"/>
    <n v="1"/>
    <n v="168.42"/>
    <x v="5"/>
    <x v="5"/>
    <n v="2031"/>
    <s v="Regular"/>
  </r>
  <r>
    <x v="2694"/>
    <d v="2031-06-17T00:00:00"/>
    <x v="24"/>
    <x v="3"/>
    <x v="13"/>
    <n v="3"/>
    <n v="148.21"/>
    <x v="3"/>
    <x v="0"/>
    <n v="4"/>
    <n v="444.63"/>
    <x v="6"/>
    <x v="5"/>
    <n v="2031"/>
    <s v="Bulk Order"/>
  </r>
  <r>
    <x v="2695"/>
    <d v="2031-06-18T00:00:00"/>
    <x v="18"/>
    <x v="3"/>
    <x v="14"/>
    <n v="1"/>
    <n v="208.37"/>
    <x v="6"/>
    <x v="2"/>
    <n v="3"/>
    <n v="208.37"/>
    <x v="0"/>
    <x v="5"/>
    <n v="2031"/>
    <s v="Regular"/>
  </r>
  <r>
    <x v="2696"/>
    <d v="2031-06-19T00:00:00"/>
    <x v="16"/>
    <x v="1"/>
    <x v="1"/>
    <n v="2"/>
    <n v="365.18"/>
    <x v="3"/>
    <x v="4"/>
    <n v="5"/>
    <n v="730.36"/>
    <x v="1"/>
    <x v="5"/>
    <n v="2031"/>
    <s v="Regular"/>
  </r>
  <r>
    <x v="2697"/>
    <d v="2031-06-20T00:00:00"/>
    <x v="2"/>
    <x v="0"/>
    <x v="3"/>
    <n v="1"/>
    <n v="99.22"/>
    <x v="2"/>
    <x v="1"/>
    <n v="4"/>
    <n v="99.22"/>
    <x v="2"/>
    <x v="5"/>
    <n v="2031"/>
    <s v="Regular"/>
  </r>
  <r>
    <x v="2698"/>
    <d v="2031-06-21T00:00:00"/>
    <x v="23"/>
    <x v="3"/>
    <x v="13"/>
    <n v="1"/>
    <n v="172.45"/>
    <x v="3"/>
    <x v="0"/>
    <n v="4"/>
    <n v="172.45"/>
    <x v="3"/>
    <x v="5"/>
    <n v="2031"/>
    <s v="Regular"/>
  </r>
  <r>
    <x v="2699"/>
    <d v="2031-06-22T00:00:00"/>
    <x v="16"/>
    <x v="1"/>
    <x v="12"/>
    <n v="1"/>
    <n v="414.79"/>
    <x v="1"/>
    <x v="2"/>
    <n v="4"/>
    <n v="414.79"/>
    <x v="4"/>
    <x v="5"/>
    <n v="2031"/>
    <s v="Regular"/>
  </r>
  <r>
    <x v="2700"/>
    <d v="2031-06-23T00:00:00"/>
    <x v="15"/>
    <x v="0"/>
    <x v="4"/>
    <n v="2"/>
    <n v="95.75"/>
    <x v="1"/>
    <x v="3"/>
    <n v="4"/>
    <n v="191.5"/>
    <x v="5"/>
    <x v="5"/>
    <n v="2031"/>
    <s v="Regular"/>
  </r>
  <r>
    <x v="2701"/>
    <d v="2031-06-24T00:00:00"/>
    <x v="24"/>
    <x v="1"/>
    <x v="1"/>
    <n v="1"/>
    <n v="341.52"/>
    <x v="8"/>
    <x v="2"/>
    <n v="4"/>
    <n v="341.52"/>
    <x v="6"/>
    <x v="5"/>
    <n v="2031"/>
    <s v="Regular"/>
  </r>
  <r>
    <x v="2702"/>
    <d v="2031-06-25T00:00:00"/>
    <x v="12"/>
    <x v="3"/>
    <x v="14"/>
    <n v="2"/>
    <n v="133.83000000000001"/>
    <x v="4"/>
    <x v="3"/>
    <n v="3.902173913043478"/>
    <n v="267.66000000000003"/>
    <x v="0"/>
    <x v="5"/>
    <n v="2031"/>
    <s v="Regular"/>
  </r>
  <r>
    <x v="2703"/>
    <d v="2031-06-26T00:00:00"/>
    <x v="24"/>
    <x v="2"/>
    <x v="7"/>
    <n v="1"/>
    <n v="185.9"/>
    <x v="6"/>
    <x v="2"/>
    <n v="3"/>
    <n v="185.9"/>
    <x v="1"/>
    <x v="5"/>
    <n v="2031"/>
    <s v="Regular"/>
  </r>
  <r>
    <x v="2704"/>
    <d v="2031-06-27T00:00:00"/>
    <x v="23"/>
    <x v="2"/>
    <x v="8"/>
    <n v="1"/>
    <n v="153.32"/>
    <x v="4"/>
    <x v="3"/>
    <n v="5"/>
    <n v="153.32"/>
    <x v="2"/>
    <x v="5"/>
    <n v="2031"/>
    <s v="Regular"/>
  </r>
  <r>
    <x v="2705"/>
    <d v="2031-06-28T00:00:00"/>
    <x v="19"/>
    <x v="3"/>
    <x v="5"/>
    <n v="4"/>
    <n v="233.35"/>
    <x v="2"/>
    <x v="1"/>
    <n v="5"/>
    <n v="933.4"/>
    <x v="3"/>
    <x v="5"/>
    <n v="2031"/>
    <s v="Bulk Order"/>
  </r>
  <r>
    <x v="2706"/>
    <d v="2031-06-29T00:00:00"/>
    <x v="22"/>
    <x v="1"/>
    <x v="12"/>
    <n v="3"/>
    <n v="267.20999999999998"/>
    <x v="2"/>
    <x v="0"/>
    <n v="5"/>
    <n v="801.62999999999988"/>
    <x v="4"/>
    <x v="5"/>
    <n v="2031"/>
    <s v="Bulk Order"/>
  </r>
  <r>
    <x v="2707"/>
    <d v="2031-06-30T00:00:00"/>
    <x v="14"/>
    <x v="1"/>
    <x v="9"/>
    <n v="2"/>
    <n v="429.44"/>
    <x v="5"/>
    <x v="1"/>
    <n v="4"/>
    <n v="858.88"/>
    <x v="5"/>
    <x v="5"/>
    <n v="2031"/>
    <s v="Regular"/>
  </r>
  <r>
    <x v="2708"/>
    <d v="2031-07-01T00:00:00"/>
    <x v="6"/>
    <x v="3"/>
    <x v="5"/>
    <n v="3"/>
    <n v="248.94"/>
    <x v="5"/>
    <x v="0"/>
    <n v="3"/>
    <n v="746.81999999999994"/>
    <x v="6"/>
    <x v="6"/>
    <n v="2031"/>
    <s v="Bulk Order"/>
  </r>
  <r>
    <x v="2709"/>
    <d v="2031-07-02T00:00:00"/>
    <x v="22"/>
    <x v="0"/>
    <x v="4"/>
    <n v="1"/>
    <n v="107.83"/>
    <x v="2"/>
    <x v="3"/>
    <n v="4"/>
    <n v="107.83"/>
    <x v="0"/>
    <x v="6"/>
    <n v="2031"/>
    <s v="Regular"/>
  </r>
  <r>
    <x v="2710"/>
    <d v="2031-07-03T00:00:00"/>
    <x v="3"/>
    <x v="1"/>
    <x v="6"/>
    <n v="3"/>
    <n v="440.12"/>
    <x v="6"/>
    <x v="2"/>
    <n v="3.9230769230769229"/>
    <n v="1320.3600000000001"/>
    <x v="1"/>
    <x v="6"/>
    <n v="2031"/>
    <s v="Bulk Order"/>
  </r>
  <r>
    <x v="2711"/>
    <d v="2031-07-04T00:00:00"/>
    <x v="18"/>
    <x v="2"/>
    <x v="16"/>
    <n v="1"/>
    <n v="123.38"/>
    <x v="6"/>
    <x v="2"/>
    <n v="3"/>
    <n v="123.38"/>
    <x v="2"/>
    <x v="6"/>
    <n v="2031"/>
    <s v="Regular"/>
  </r>
  <r>
    <x v="2712"/>
    <d v="2031-07-05T00:00:00"/>
    <x v="17"/>
    <x v="3"/>
    <x v="14"/>
    <n v="1"/>
    <n v="83.98"/>
    <x v="8"/>
    <x v="2"/>
    <n v="3"/>
    <n v="83.98"/>
    <x v="3"/>
    <x v="6"/>
    <n v="2031"/>
    <s v="Regular"/>
  </r>
  <r>
    <x v="2713"/>
    <d v="2031-07-06T00:00:00"/>
    <x v="4"/>
    <x v="3"/>
    <x v="11"/>
    <n v="1"/>
    <n v="180.62"/>
    <x v="1"/>
    <x v="3"/>
    <n v="4"/>
    <n v="180.62"/>
    <x v="4"/>
    <x v="6"/>
    <n v="2031"/>
    <s v="Regular"/>
  </r>
  <r>
    <x v="2714"/>
    <d v="2031-07-07T00:00:00"/>
    <x v="13"/>
    <x v="1"/>
    <x v="9"/>
    <n v="2"/>
    <n v="167.04"/>
    <x v="5"/>
    <x v="1"/>
    <n v="3"/>
    <n v="334.08"/>
    <x v="5"/>
    <x v="6"/>
    <n v="2031"/>
    <s v="Regular"/>
  </r>
  <r>
    <x v="2715"/>
    <d v="2031-07-08T00:00:00"/>
    <x v="17"/>
    <x v="2"/>
    <x v="7"/>
    <n v="3"/>
    <n v="137.16"/>
    <x v="2"/>
    <x v="2"/>
    <n v="2"/>
    <n v="411.48"/>
    <x v="6"/>
    <x v="6"/>
    <n v="2031"/>
    <s v="Bulk Order"/>
  </r>
  <r>
    <x v="2716"/>
    <d v="2031-07-09T00:00:00"/>
    <x v="10"/>
    <x v="1"/>
    <x v="15"/>
    <n v="4"/>
    <n v="258.17"/>
    <x v="1"/>
    <x v="2"/>
    <n v="4"/>
    <n v="1032.68"/>
    <x v="0"/>
    <x v="6"/>
    <n v="2031"/>
    <s v="Bulk Order"/>
  </r>
  <r>
    <x v="2717"/>
    <d v="2031-07-10T00:00:00"/>
    <x v="4"/>
    <x v="2"/>
    <x v="2"/>
    <n v="1"/>
    <n v="76.5"/>
    <x v="1"/>
    <x v="0"/>
    <n v="4"/>
    <n v="76.5"/>
    <x v="1"/>
    <x v="6"/>
    <n v="2031"/>
    <s v="Regular"/>
  </r>
  <r>
    <x v="2718"/>
    <d v="2031-07-11T00:00:00"/>
    <x v="21"/>
    <x v="3"/>
    <x v="5"/>
    <n v="2"/>
    <n v="90.13"/>
    <x v="7"/>
    <x v="3"/>
    <n v="5"/>
    <n v="180.26"/>
    <x v="2"/>
    <x v="6"/>
    <n v="2031"/>
    <s v="Regular"/>
  </r>
  <r>
    <x v="2719"/>
    <d v="2031-07-12T00:00:00"/>
    <x v="7"/>
    <x v="1"/>
    <x v="1"/>
    <n v="2"/>
    <n v="412.74"/>
    <x v="4"/>
    <x v="1"/>
    <n v="4"/>
    <n v="825.48"/>
    <x v="3"/>
    <x v="6"/>
    <n v="2031"/>
    <s v="Regular"/>
  </r>
  <r>
    <x v="2720"/>
    <d v="2031-07-13T00:00:00"/>
    <x v="22"/>
    <x v="1"/>
    <x v="15"/>
    <n v="2"/>
    <n v="175.69"/>
    <x v="1"/>
    <x v="3"/>
    <n v="5"/>
    <n v="351.38"/>
    <x v="4"/>
    <x v="6"/>
    <n v="2031"/>
    <s v="Regular"/>
  </r>
  <r>
    <x v="2721"/>
    <d v="2031-07-14T00:00:00"/>
    <x v="11"/>
    <x v="1"/>
    <x v="15"/>
    <n v="2"/>
    <n v="338.73"/>
    <x v="5"/>
    <x v="2"/>
    <n v="3"/>
    <n v="677.46"/>
    <x v="5"/>
    <x v="6"/>
    <n v="2031"/>
    <s v="Regular"/>
  </r>
  <r>
    <x v="2722"/>
    <d v="2031-07-15T00:00:00"/>
    <x v="8"/>
    <x v="3"/>
    <x v="11"/>
    <n v="1"/>
    <n v="249.15"/>
    <x v="2"/>
    <x v="2"/>
    <n v="1"/>
    <n v="249.15"/>
    <x v="6"/>
    <x v="6"/>
    <n v="2031"/>
    <s v="Regular"/>
  </r>
  <r>
    <x v="2723"/>
    <d v="2031-07-16T00:00:00"/>
    <x v="24"/>
    <x v="1"/>
    <x v="15"/>
    <n v="1"/>
    <n v="349.37"/>
    <x v="6"/>
    <x v="2"/>
    <n v="3"/>
    <n v="349.37"/>
    <x v="0"/>
    <x v="6"/>
    <n v="2031"/>
    <s v="Regular"/>
  </r>
  <r>
    <x v="2724"/>
    <d v="2031-07-17T00:00:00"/>
    <x v="21"/>
    <x v="2"/>
    <x v="7"/>
    <n v="1"/>
    <n v="167.81"/>
    <x v="6"/>
    <x v="5"/>
    <n v="4"/>
    <n v="167.81"/>
    <x v="1"/>
    <x v="6"/>
    <n v="2031"/>
    <s v="Regular"/>
  </r>
  <r>
    <x v="2725"/>
    <d v="2031-07-18T00:00:00"/>
    <x v="16"/>
    <x v="2"/>
    <x v="2"/>
    <n v="1"/>
    <n v="138.67050000000003"/>
    <x v="5"/>
    <x v="1"/>
    <n v="3"/>
    <n v="138.67050000000003"/>
    <x v="2"/>
    <x v="6"/>
    <n v="2031"/>
    <s v="Regular"/>
  </r>
  <r>
    <x v="2726"/>
    <d v="2031-07-19T00:00:00"/>
    <x v="4"/>
    <x v="0"/>
    <x v="4"/>
    <n v="4"/>
    <n v="127.78"/>
    <x v="8"/>
    <x v="2"/>
    <n v="5"/>
    <n v="511.12"/>
    <x v="3"/>
    <x v="6"/>
    <n v="2031"/>
    <s v="Bulk Order"/>
  </r>
  <r>
    <x v="2727"/>
    <d v="2031-07-20T00:00:00"/>
    <x v="21"/>
    <x v="0"/>
    <x v="3"/>
    <n v="3"/>
    <n v="127.47"/>
    <x v="5"/>
    <x v="0"/>
    <n v="3"/>
    <n v="382.40999999999997"/>
    <x v="4"/>
    <x v="6"/>
    <n v="2031"/>
    <s v="Bulk Order"/>
  </r>
  <r>
    <x v="2728"/>
    <d v="2031-07-21T00:00:00"/>
    <x v="2"/>
    <x v="3"/>
    <x v="14"/>
    <n v="1"/>
    <n v="153.38"/>
    <x v="8"/>
    <x v="0"/>
    <n v="2"/>
    <n v="153.38"/>
    <x v="5"/>
    <x v="6"/>
    <n v="2031"/>
    <s v="Regular"/>
  </r>
  <r>
    <x v="2729"/>
    <d v="2031-07-22T00:00:00"/>
    <x v="13"/>
    <x v="3"/>
    <x v="13"/>
    <n v="1"/>
    <n v="186.66"/>
    <x v="0"/>
    <x v="0"/>
    <n v="4"/>
    <n v="186.66"/>
    <x v="6"/>
    <x v="6"/>
    <n v="2031"/>
    <s v="Regular"/>
  </r>
  <r>
    <x v="2730"/>
    <d v="2031-07-23T00:00:00"/>
    <x v="2"/>
    <x v="0"/>
    <x v="19"/>
    <n v="2"/>
    <n v="110.95"/>
    <x v="3"/>
    <x v="0"/>
    <n v="1"/>
    <n v="221.9"/>
    <x v="0"/>
    <x v="6"/>
    <n v="2031"/>
    <s v="Regular"/>
  </r>
  <r>
    <x v="2731"/>
    <d v="2031-07-24T00:00:00"/>
    <x v="15"/>
    <x v="1"/>
    <x v="6"/>
    <n v="4"/>
    <n v="171.64"/>
    <x v="5"/>
    <x v="2"/>
    <n v="5"/>
    <n v="686.56"/>
    <x v="1"/>
    <x v="6"/>
    <n v="2031"/>
    <s v="Bulk Order"/>
  </r>
  <r>
    <x v="2732"/>
    <d v="2031-07-25T00:00:00"/>
    <x v="8"/>
    <x v="2"/>
    <x v="18"/>
    <n v="1"/>
    <n v="146.04"/>
    <x v="3"/>
    <x v="3"/>
    <n v="3"/>
    <n v="146.04"/>
    <x v="2"/>
    <x v="6"/>
    <n v="2031"/>
    <s v="Regular"/>
  </r>
  <r>
    <x v="2733"/>
    <d v="2031-07-26T00:00:00"/>
    <x v="22"/>
    <x v="1"/>
    <x v="12"/>
    <n v="4"/>
    <n v="349.32"/>
    <x v="6"/>
    <x v="2"/>
    <n v="1"/>
    <n v="1397.28"/>
    <x v="3"/>
    <x v="6"/>
    <n v="2031"/>
    <s v="Bulk Order"/>
  </r>
  <r>
    <x v="2734"/>
    <d v="2031-07-27T00:00:00"/>
    <x v="9"/>
    <x v="1"/>
    <x v="9"/>
    <n v="1"/>
    <n v="242.63"/>
    <x v="6"/>
    <x v="3"/>
    <n v="5"/>
    <n v="242.63"/>
    <x v="4"/>
    <x v="6"/>
    <n v="2031"/>
    <s v="Regular"/>
  </r>
  <r>
    <x v="2735"/>
    <d v="2031-07-28T00:00:00"/>
    <x v="6"/>
    <x v="0"/>
    <x v="4"/>
    <n v="1"/>
    <n v="83.25"/>
    <x v="4"/>
    <x v="3"/>
    <n v="5"/>
    <n v="83.25"/>
    <x v="5"/>
    <x v="6"/>
    <n v="2031"/>
    <s v="Regular"/>
  </r>
  <r>
    <x v="2736"/>
    <d v="2031-07-29T00:00:00"/>
    <x v="10"/>
    <x v="1"/>
    <x v="15"/>
    <n v="1"/>
    <n v="259.94"/>
    <x v="8"/>
    <x v="1"/>
    <n v="4"/>
    <n v="259.94"/>
    <x v="6"/>
    <x v="6"/>
    <n v="2031"/>
    <s v="Regular"/>
  </r>
  <r>
    <x v="2737"/>
    <d v="2031-07-30T00:00:00"/>
    <x v="3"/>
    <x v="1"/>
    <x v="9"/>
    <n v="1"/>
    <n v="324"/>
    <x v="3"/>
    <x v="0"/>
    <n v="5"/>
    <n v="324"/>
    <x v="0"/>
    <x v="6"/>
    <n v="2031"/>
    <s v="Regular"/>
  </r>
  <r>
    <x v="2738"/>
    <d v="2031-07-31T00:00:00"/>
    <x v="9"/>
    <x v="1"/>
    <x v="1"/>
    <n v="4"/>
    <n v="354.56"/>
    <x v="5"/>
    <x v="1"/>
    <n v="5"/>
    <n v="1418.24"/>
    <x v="1"/>
    <x v="6"/>
    <n v="2031"/>
    <s v="Bulk Order"/>
  </r>
  <r>
    <x v="2739"/>
    <d v="2031-08-01T00:00:00"/>
    <x v="20"/>
    <x v="0"/>
    <x v="3"/>
    <n v="1"/>
    <n v="60.08"/>
    <x v="1"/>
    <x v="1"/>
    <n v="4"/>
    <n v="60.08"/>
    <x v="2"/>
    <x v="7"/>
    <n v="2031"/>
    <s v="Regular"/>
  </r>
  <r>
    <x v="2740"/>
    <d v="2031-08-02T00:00:00"/>
    <x v="3"/>
    <x v="1"/>
    <x v="1"/>
    <n v="2"/>
    <n v="361.4"/>
    <x v="8"/>
    <x v="0"/>
    <n v="4"/>
    <n v="722.8"/>
    <x v="3"/>
    <x v="7"/>
    <n v="2031"/>
    <s v="Regular"/>
  </r>
  <r>
    <x v="2741"/>
    <d v="2031-08-03T00:00:00"/>
    <x v="23"/>
    <x v="1"/>
    <x v="15"/>
    <n v="2"/>
    <n v="334.93"/>
    <x v="8"/>
    <x v="3"/>
    <n v="5"/>
    <n v="669.86"/>
    <x v="4"/>
    <x v="7"/>
    <n v="2031"/>
    <s v="Regular"/>
  </r>
  <r>
    <x v="2742"/>
    <d v="2031-08-04T00:00:00"/>
    <x v="21"/>
    <x v="1"/>
    <x v="1"/>
    <n v="1"/>
    <n v="319.14"/>
    <x v="4"/>
    <x v="3"/>
    <n v="3"/>
    <n v="319.14"/>
    <x v="5"/>
    <x v="7"/>
    <n v="2031"/>
    <s v="Regular"/>
  </r>
  <r>
    <x v="2743"/>
    <d v="2031-08-05T00:00:00"/>
    <x v="19"/>
    <x v="2"/>
    <x v="2"/>
    <n v="1"/>
    <n v="183.36"/>
    <x v="6"/>
    <x v="1"/>
    <n v="5"/>
    <n v="183.36"/>
    <x v="6"/>
    <x v="7"/>
    <n v="2031"/>
    <s v="Regular"/>
  </r>
  <r>
    <x v="2744"/>
    <d v="2031-08-06T00:00:00"/>
    <x v="19"/>
    <x v="1"/>
    <x v="9"/>
    <n v="1"/>
    <n v="166.54"/>
    <x v="3"/>
    <x v="0"/>
    <n v="4"/>
    <n v="166.54"/>
    <x v="0"/>
    <x v="7"/>
    <n v="2031"/>
    <s v="Regular"/>
  </r>
  <r>
    <x v="2745"/>
    <d v="2031-08-07T00:00:00"/>
    <x v="3"/>
    <x v="0"/>
    <x v="0"/>
    <n v="2"/>
    <n v="100.65"/>
    <x v="1"/>
    <x v="1"/>
    <n v="5"/>
    <n v="201.3"/>
    <x v="1"/>
    <x v="7"/>
    <n v="2031"/>
    <s v="Regular"/>
  </r>
  <r>
    <x v="2746"/>
    <d v="2031-08-08T00:00:00"/>
    <x v="23"/>
    <x v="2"/>
    <x v="18"/>
    <n v="4"/>
    <n v="102.29"/>
    <x v="8"/>
    <x v="1"/>
    <n v="3"/>
    <n v="409.16"/>
    <x v="2"/>
    <x v="7"/>
    <n v="2031"/>
    <s v="Bulk Order"/>
  </r>
  <r>
    <x v="2747"/>
    <d v="2031-08-09T00:00:00"/>
    <x v="4"/>
    <x v="2"/>
    <x v="7"/>
    <n v="1"/>
    <n v="159.68"/>
    <x v="6"/>
    <x v="3"/>
    <n v="1"/>
    <n v="159.68"/>
    <x v="3"/>
    <x v="7"/>
    <n v="2031"/>
    <s v="Regular"/>
  </r>
  <r>
    <x v="2748"/>
    <d v="2031-08-10T00:00:00"/>
    <x v="20"/>
    <x v="0"/>
    <x v="0"/>
    <n v="2"/>
    <n v="53.98"/>
    <x v="4"/>
    <x v="3"/>
    <n v="4"/>
    <n v="107.96"/>
    <x v="4"/>
    <x v="7"/>
    <n v="2031"/>
    <s v="Regular"/>
  </r>
  <r>
    <x v="2749"/>
    <d v="2031-08-11T00:00:00"/>
    <x v="21"/>
    <x v="0"/>
    <x v="3"/>
    <n v="3"/>
    <n v="132.25"/>
    <x v="1"/>
    <x v="2"/>
    <n v="5"/>
    <n v="396.75"/>
    <x v="5"/>
    <x v="7"/>
    <n v="2031"/>
    <s v="Bulk Order"/>
  </r>
  <r>
    <x v="2750"/>
    <d v="2031-08-12T00:00:00"/>
    <x v="20"/>
    <x v="0"/>
    <x v="4"/>
    <n v="1"/>
    <n v="44.97"/>
    <x v="6"/>
    <x v="1"/>
    <n v="5"/>
    <n v="44.97"/>
    <x v="6"/>
    <x v="7"/>
    <n v="2031"/>
    <s v="Regular"/>
  </r>
  <r>
    <x v="2751"/>
    <d v="2031-08-13T00:00:00"/>
    <x v="12"/>
    <x v="1"/>
    <x v="12"/>
    <n v="1"/>
    <n v="241"/>
    <x v="3"/>
    <x v="2"/>
    <n v="5"/>
    <n v="241"/>
    <x v="0"/>
    <x v="7"/>
    <n v="2031"/>
    <s v="Regular"/>
  </r>
  <r>
    <x v="2752"/>
    <d v="2031-08-14T00:00:00"/>
    <x v="2"/>
    <x v="0"/>
    <x v="4"/>
    <n v="1"/>
    <n v="78.78"/>
    <x v="8"/>
    <x v="0"/>
    <n v="5"/>
    <n v="78.78"/>
    <x v="1"/>
    <x v="7"/>
    <n v="2031"/>
    <s v="Regular"/>
  </r>
  <r>
    <x v="2753"/>
    <d v="2031-08-15T00:00:00"/>
    <x v="22"/>
    <x v="2"/>
    <x v="16"/>
    <n v="1"/>
    <n v="106.49"/>
    <x v="1"/>
    <x v="2"/>
    <n v="3"/>
    <n v="106.49"/>
    <x v="2"/>
    <x v="7"/>
    <n v="2031"/>
    <s v="Regular"/>
  </r>
  <r>
    <x v="2754"/>
    <d v="2031-08-16T00:00:00"/>
    <x v="14"/>
    <x v="1"/>
    <x v="9"/>
    <n v="3"/>
    <n v="155.97999999999999"/>
    <x v="8"/>
    <x v="3"/>
    <n v="4"/>
    <n v="467.93999999999994"/>
    <x v="3"/>
    <x v="7"/>
    <n v="2031"/>
    <s v="Bulk Order"/>
  </r>
  <r>
    <x v="2755"/>
    <d v="2031-08-17T00:00:00"/>
    <x v="16"/>
    <x v="2"/>
    <x v="2"/>
    <n v="2"/>
    <n v="75.47"/>
    <x v="4"/>
    <x v="0"/>
    <n v="5"/>
    <n v="150.94"/>
    <x v="4"/>
    <x v="7"/>
    <n v="2031"/>
    <s v="Regular"/>
  </r>
  <r>
    <x v="2756"/>
    <d v="2031-08-18T00:00:00"/>
    <x v="17"/>
    <x v="2"/>
    <x v="2"/>
    <n v="4"/>
    <n v="181.89"/>
    <x v="8"/>
    <x v="3"/>
    <n v="1"/>
    <n v="727.56"/>
    <x v="5"/>
    <x v="7"/>
    <n v="2031"/>
    <s v="Bulk Order"/>
  </r>
  <r>
    <x v="2757"/>
    <d v="2031-08-19T00:00:00"/>
    <x v="12"/>
    <x v="2"/>
    <x v="7"/>
    <n v="1"/>
    <n v="193.1"/>
    <x v="4"/>
    <x v="0"/>
    <n v="5"/>
    <n v="193.1"/>
    <x v="6"/>
    <x v="7"/>
    <n v="2031"/>
    <s v="Regular"/>
  </r>
  <r>
    <x v="2758"/>
    <d v="2031-08-20T00:00:00"/>
    <x v="5"/>
    <x v="1"/>
    <x v="9"/>
    <n v="2"/>
    <n v="271.19"/>
    <x v="0"/>
    <x v="3"/>
    <n v="5"/>
    <n v="542.38"/>
    <x v="0"/>
    <x v="7"/>
    <n v="2031"/>
    <s v="Regular"/>
  </r>
  <r>
    <x v="2759"/>
    <d v="2031-08-21T00:00:00"/>
    <x v="10"/>
    <x v="3"/>
    <x v="17"/>
    <n v="1"/>
    <n v="218.02"/>
    <x v="4"/>
    <x v="2"/>
    <n v="4"/>
    <n v="218.02"/>
    <x v="1"/>
    <x v="7"/>
    <n v="2031"/>
    <s v="Regular"/>
  </r>
  <r>
    <x v="2760"/>
    <d v="2031-08-22T00:00:00"/>
    <x v="5"/>
    <x v="1"/>
    <x v="6"/>
    <n v="2"/>
    <n v="215.1"/>
    <x v="8"/>
    <x v="3"/>
    <n v="5"/>
    <n v="430.2"/>
    <x v="2"/>
    <x v="7"/>
    <n v="2031"/>
    <s v="Regular"/>
  </r>
  <r>
    <x v="2761"/>
    <d v="2031-08-23T00:00:00"/>
    <x v="17"/>
    <x v="3"/>
    <x v="5"/>
    <n v="2"/>
    <n v="122.02"/>
    <x v="8"/>
    <x v="0"/>
    <n v="4"/>
    <n v="244.04"/>
    <x v="3"/>
    <x v="7"/>
    <n v="2031"/>
    <s v="Regular"/>
  </r>
  <r>
    <x v="2762"/>
    <d v="2031-08-24T00:00:00"/>
    <x v="12"/>
    <x v="3"/>
    <x v="17"/>
    <n v="2"/>
    <n v="116.67"/>
    <x v="4"/>
    <x v="0"/>
    <n v="5"/>
    <n v="233.34"/>
    <x v="4"/>
    <x v="7"/>
    <n v="2031"/>
    <s v="Regular"/>
  </r>
  <r>
    <x v="2763"/>
    <d v="2031-08-25T00:00:00"/>
    <x v="23"/>
    <x v="1"/>
    <x v="6"/>
    <n v="4"/>
    <n v="159.04"/>
    <x v="2"/>
    <x v="2"/>
    <n v="5"/>
    <n v="636.16"/>
    <x v="5"/>
    <x v="7"/>
    <n v="2031"/>
    <s v="Bulk Order"/>
  </r>
  <r>
    <x v="2764"/>
    <d v="2031-08-26T00:00:00"/>
    <x v="10"/>
    <x v="2"/>
    <x v="8"/>
    <n v="1"/>
    <n v="107.4"/>
    <x v="6"/>
    <x v="3"/>
    <n v="4"/>
    <n v="107.4"/>
    <x v="6"/>
    <x v="7"/>
    <n v="2031"/>
    <s v="Regular"/>
  </r>
  <r>
    <x v="2765"/>
    <d v="2031-08-27T00:00:00"/>
    <x v="19"/>
    <x v="1"/>
    <x v="1"/>
    <n v="3"/>
    <n v="234.57"/>
    <x v="4"/>
    <x v="2"/>
    <n v="5"/>
    <n v="703.71"/>
    <x v="0"/>
    <x v="7"/>
    <n v="2031"/>
    <s v="Bulk Order"/>
  </r>
  <r>
    <x v="2766"/>
    <d v="2031-08-28T00:00:00"/>
    <x v="4"/>
    <x v="0"/>
    <x v="19"/>
    <n v="1"/>
    <n v="126.71"/>
    <x v="4"/>
    <x v="1"/>
    <n v="4"/>
    <n v="126.71"/>
    <x v="1"/>
    <x v="7"/>
    <n v="2031"/>
    <s v="Regular"/>
  </r>
  <r>
    <x v="2767"/>
    <d v="2031-08-29T00:00:00"/>
    <x v="11"/>
    <x v="1"/>
    <x v="6"/>
    <n v="2"/>
    <n v="194.01"/>
    <x v="8"/>
    <x v="0"/>
    <n v="2"/>
    <n v="388.02"/>
    <x v="2"/>
    <x v="7"/>
    <n v="2031"/>
    <s v="Regular"/>
  </r>
  <r>
    <x v="2768"/>
    <d v="2031-08-30T00:00:00"/>
    <x v="3"/>
    <x v="1"/>
    <x v="9"/>
    <n v="1"/>
    <n v="237.03"/>
    <x v="0"/>
    <x v="0"/>
    <n v="4"/>
    <n v="237.03"/>
    <x v="3"/>
    <x v="7"/>
    <n v="2031"/>
    <s v="Regular"/>
  </r>
  <r>
    <x v="2769"/>
    <d v="2031-08-31T00:00:00"/>
    <x v="16"/>
    <x v="0"/>
    <x v="4"/>
    <n v="1"/>
    <n v="56.11"/>
    <x v="8"/>
    <x v="2"/>
    <n v="5"/>
    <n v="56.11"/>
    <x v="4"/>
    <x v="7"/>
    <n v="2031"/>
    <s v="Regular"/>
  </r>
  <r>
    <x v="2770"/>
    <d v="2031-09-01T00:00:00"/>
    <x v="10"/>
    <x v="1"/>
    <x v="15"/>
    <n v="1"/>
    <n v="399.07"/>
    <x v="3"/>
    <x v="1"/>
    <n v="5"/>
    <n v="399.07"/>
    <x v="5"/>
    <x v="8"/>
    <n v="2031"/>
    <s v="Regular"/>
  </r>
  <r>
    <x v="2771"/>
    <d v="2031-09-02T00:00:00"/>
    <x v="4"/>
    <x v="2"/>
    <x v="16"/>
    <n v="4"/>
    <n v="192.84"/>
    <x v="4"/>
    <x v="2"/>
    <n v="5"/>
    <n v="771.36"/>
    <x v="6"/>
    <x v="8"/>
    <n v="2031"/>
    <s v="Bulk Order"/>
  </r>
  <r>
    <x v="2772"/>
    <d v="2031-09-03T00:00:00"/>
    <x v="19"/>
    <x v="0"/>
    <x v="19"/>
    <n v="3"/>
    <n v="74.95"/>
    <x v="1"/>
    <x v="3"/>
    <n v="3"/>
    <n v="224.85000000000002"/>
    <x v="0"/>
    <x v="8"/>
    <n v="2031"/>
    <s v="Bulk Order"/>
  </r>
  <r>
    <x v="2773"/>
    <d v="2031-09-04T00:00:00"/>
    <x v="24"/>
    <x v="2"/>
    <x v="7"/>
    <n v="2"/>
    <n v="173.41"/>
    <x v="0"/>
    <x v="1"/>
    <n v="4"/>
    <n v="346.82"/>
    <x v="1"/>
    <x v="8"/>
    <n v="2031"/>
    <s v="Regular"/>
  </r>
  <r>
    <x v="2774"/>
    <d v="2031-09-05T00:00:00"/>
    <x v="12"/>
    <x v="1"/>
    <x v="1"/>
    <n v="2"/>
    <n v="252.59"/>
    <x v="3"/>
    <x v="2"/>
    <n v="3"/>
    <n v="505.18"/>
    <x v="2"/>
    <x v="8"/>
    <n v="2031"/>
    <s v="Regular"/>
  </r>
  <r>
    <x v="2775"/>
    <d v="2031-09-06T00:00:00"/>
    <x v="0"/>
    <x v="0"/>
    <x v="4"/>
    <n v="3"/>
    <n v="127.09"/>
    <x v="5"/>
    <x v="1"/>
    <n v="4"/>
    <n v="381.27"/>
    <x v="3"/>
    <x v="8"/>
    <n v="2031"/>
    <s v="Bulk Order"/>
  </r>
  <r>
    <x v="2776"/>
    <d v="2031-09-07T00:00:00"/>
    <x v="16"/>
    <x v="1"/>
    <x v="6"/>
    <n v="2"/>
    <n v="345.05"/>
    <x v="4"/>
    <x v="1"/>
    <n v="3"/>
    <n v="690.1"/>
    <x v="4"/>
    <x v="8"/>
    <n v="2031"/>
    <s v="Regular"/>
  </r>
  <r>
    <x v="2777"/>
    <d v="2031-09-08T00:00:00"/>
    <x v="18"/>
    <x v="1"/>
    <x v="1"/>
    <n v="1"/>
    <n v="394.68"/>
    <x v="3"/>
    <x v="0"/>
    <n v="2"/>
    <n v="394.68"/>
    <x v="5"/>
    <x v="8"/>
    <n v="2031"/>
    <s v="Regular"/>
  </r>
  <r>
    <x v="2778"/>
    <d v="2031-09-09T00:00:00"/>
    <x v="12"/>
    <x v="3"/>
    <x v="13"/>
    <n v="3"/>
    <n v="138.78"/>
    <x v="3"/>
    <x v="3"/>
    <n v="3"/>
    <n v="416.34000000000003"/>
    <x v="6"/>
    <x v="8"/>
    <n v="2031"/>
    <s v="Bulk Order"/>
  </r>
  <r>
    <x v="2779"/>
    <d v="2031-09-10T00:00:00"/>
    <x v="5"/>
    <x v="1"/>
    <x v="1"/>
    <n v="1"/>
    <n v="171.16"/>
    <x v="4"/>
    <x v="0"/>
    <n v="4"/>
    <n v="171.16"/>
    <x v="0"/>
    <x v="8"/>
    <n v="2031"/>
    <s v="Regular"/>
  </r>
  <r>
    <x v="2780"/>
    <d v="2031-09-11T00:00:00"/>
    <x v="0"/>
    <x v="1"/>
    <x v="6"/>
    <n v="1"/>
    <n v="220.73"/>
    <x v="6"/>
    <x v="2"/>
    <n v="5"/>
    <n v="220.73"/>
    <x v="1"/>
    <x v="8"/>
    <n v="2031"/>
    <s v="Regular"/>
  </r>
  <r>
    <x v="2781"/>
    <d v="2031-09-12T00:00:00"/>
    <x v="14"/>
    <x v="0"/>
    <x v="0"/>
    <n v="1"/>
    <n v="79.2"/>
    <x v="8"/>
    <x v="2"/>
    <n v="3"/>
    <n v="79.2"/>
    <x v="2"/>
    <x v="8"/>
    <n v="2031"/>
    <s v="Regular"/>
  </r>
  <r>
    <x v="2782"/>
    <d v="2031-09-13T00:00:00"/>
    <x v="12"/>
    <x v="2"/>
    <x v="18"/>
    <n v="1"/>
    <n v="149.25"/>
    <x v="3"/>
    <x v="3"/>
    <n v="4"/>
    <n v="149.25"/>
    <x v="3"/>
    <x v="8"/>
    <n v="2031"/>
    <s v="Regular"/>
  </r>
  <r>
    <x v="2783"/>
    <d v="2031-09-14T00:00:00"/>
    <x v="10"/>
    <x v="2"/>
    <x v="8"/>
    <n v="2"/>
    <n v="190.62"/>
    <x v="1"/>
    <x v="1"/>
    <n v="3"/>
    <n v="381.24"/>
    <x v="4"/>
    <x v="8"/>
    <n v="2031"/>
    <s v="Regular"/>
  </r>
  <r>
    <x v="2784"/>
    <d v="2031-09-15T00:00:00"/>
    <x v="2"/>
    <x v="3"/>
    <x v="14"/>
    <n v="2"/>
    <n v="182.96"/>
    <x v="6"/>
    <x v="3"/>
    <n v="4"/>
    <n v="365.92"/>
    <x v="5"/>
    <x v="8"/>
    <n v="2031"/>
    <s v="Regular"/>
  </r>
  <r>
    <x v="2785"/>
    <d v="2031-09-16T00:00:00"/>
    <x v="23"/>
    <x v="1"/>
    <x v="9"/>
    <n v="3"/>
    <n v="361.06"/>
    <x v="6"/>
    <x v="2"/>
    <n v="4.0333333333333332"/>
    <n v="1083.18"/>
    <x v="6"/>
    <x v="8"/>
    <n v="2031"/>
    <s v="Bulk Order"/>
  </r>
  <r>
    <x v="2786"/>
    <d v="2031-09-17T00:00:00"/>
    <x v="20"/>
    <x v="1"/>
    <x v="12"/>
    <n v="1"/>
    <n v="246.27"/>
    <x v="8"/>
    <x v="1"/>
    <n v="4"/>
    <n v="246.27"/>
    <x v="0"/>
    <x v="8"/>
    <n v="2031"/>
    <s v="Regular"/>
  </r>
  <r>
    <x v="2787"/>
    <d v="2031-09-18T00:00:00"/>
    <x v="9"/>
    <x v="1"/>
    <x v="15"/>
    <n v="1"/>
    <n v="362.91"/>
    <x v="6"/>
    <x v="3"/>
    <n v="3"/>
    <n v="362.91"/>
    <x v="1"/>
    <x v="8"/>
    <n v="2031"/>
    <s v="Regular"/>
  </r>
  <r>
    <x v="2788"/>
    <d v="2031-09-19T00:00:00"/>
    <x v="2"/>
    <x v="3"/>
    <x v="17"/>
    <n v="1"/>
    <n v="153.63999999999999"/>
    <x v="1"/>
    <x v="1"/>
    <n v="5"/>
    <n v="153.63999999999999"/>
    <x v="2"/>
    <x v="8"/>
    <n v="2031"/>
    <s v="Regular"/>
  </r>
  <r>
    <x v="2789"/>
    <d v="2031-09-20T00:00:00"/>
    <x v="6"/>
    <x v="1"/>
    <x v="15"/>
    <n v="4"/>
    <n v="288.41000000000003"/>
    <x v="4"/>
    <x v="0"/>
    <n v="5"/>
    <n v="1153.6400000000001"/>
    <x v="3"/>
    <x v="8"/>
    <n v="2031"/>
    <s v="Bulk Order"/>
  </r>
  <r>
    <x v="2790"/>
    <d v="2031-09-21T00:00:00"/>
    <x v="17"/>
    <x v="3"/>
    <x v="13"/>
    <n v="2"/>
    <n v="125.61"/>
    <x v="6"/>
    <x v="2"/>
    <n v="5"/>
    <n v="251.22"/>
    <x v="4"/>
    <x v="8"/>
    <n v="2031"/>
    <s v="Regular"/>
  </r>
  <r>
    <x v="2791"/>
    <d v="2031-09-22T00:00:00"/>
    <x v="24"/>
    <x v="2"/>
    <x v="8"/>
    <n v="2"/>
    <n v="197.53"/>
    <x v="6"/>
    <x v="2"/>
    <n v="4"/>
    <n v="395.06"/>
    <x v="5"/>
    <x v="8"/>
    <n v="2031"/>
    <s v="Regular"/>
  </r>
  <r>
    <x v="2792"/>
    <d v="2031-09-23T00:00:00"/>
    <x v="24"/>
    <x v="0"/>
    <x v="3"/>
    <n v="1"/>
    <n v="83.48"/>
    <x v="1"/>
    <x v="1"/>
    <n v="4"/>
    <n v="83.48"/>
    <x v="6"/>
    <x v="8"/>
    <n v="2031"/>
    <s v="Regular"/>
  </r>
  <r>
    <x v="2793"/>
    <d v="2031-09-24T00:00:00"/>
    <x v="23"/>
    <x v="3"/>
    <x v="14"/>
    <n v="1"/>
    <n v="228.53"/>
    <x v="0"/>
    <x v="2"/>
    <n v="5"/>
    <n v="228.53"/>
    <x v="0"/>
    <x v="8"/>
    <n v="2031"/>
    <s v="Regular"/>
  </r>
  <r>
    <x v="2794"/>
    <d v="2031-09-25T00:00:00"/>
    <x v="15"/>
    <x v="0"/>
    <x v="4"/>
    <n v="1"/>
    <n v="106.94"/>
    <x v="5"/>
    <x v="3"/>
    <n v="4"/>
    <n v="106.94"/>
    <x v="1"/>
    <x v="8"/>
    <n v="2031"/>
    <s v="Regular"/>
  </r>
  <r>
    <x v="2795"/>
    <d v="2031-09-26T00:00:00"/>
    <x v="16"/>
    <x v="0"/>
    <x v="0"/>
    <n v="1"/>
    <n v="130.28"/>
    <x v="4"/>
    <x v="2"/>
    <n v="5"/>
    <n v="130.28"/>
    <x v="2"/>
    <x v="8"/>
    <n v="2031"/>
    <s v="Regular"/>
  </r>
  <r>
    <x v="2796"/>
    <d v="2031-09-27T00:00:00"/>
    <x v="4"/>
    <x v="2"/>
    <x v="18"/>
    <n v="1"/>
    <n v="100.63"/>
    <x v="5"/>
    <x v="3"/>
    <n v="4"/>
    <n v="100.63"/>
    <x v="3"/>
    <x v="8"/>
    <n v="2031"/>
    <s v="Regular"/>
  </r>
  <r>
    <x v="2797"/>
    <d v="2031-09-28T00:00:00"/>
    <x v="0"/>
    <x v="1"/>
    <x v="9"/>
    <n v="1"/>
    <n v="422.67"/>
    <x v="0"/>
    <x v="3"/>
    <n v="4"/>
    <n v="422.67"/>
    <x v="4"/>
    <x v="8"/>
    <n v="2031"/>
    <s v="Regular"/>
  </r>
  <r>
    <x v="2798"/>
    <d v="2031-09-29T00:00:00"/>
    <x v="16"/>
    <x v="1"/>
    <x v="1"/>
    <n v="2"/>
    <n v="348.73"/>
    <x v="4"/>
    <x v="3"/>
    <n v="3"/>
    <n v="697.46"/>
    <x v="5"/>
    <x v="8"/>
    <n v="2031"/>
    <s v="Regular"/>
  </r>
  <r>
    <x v="2799"/>
    <d v="2031-09-30T00:00:00"/>
    <x v="7"/>
    <x v="0"/>
    <x v="19"/>
    <n v="2"/>
    <n v="122.16"/>
    <x v="4"/>
    <x v="1"/>
    <n v="3.9887640449438204"/>
    <n v="244.32"/>
    <x v="6"/>
    <x v="8"/>
    <n v="2031"/>
    <s v="Regular"/>
  </r>
  <r>
    <x v="2800"/>
    <d v="2031-10-01T00:00:00"/>
    <x v="0"/>
    <x v="2"/>
    <x v="16"/>
    <n v="2"/>
    <n v="83.27"/>
    <x v="1"/>
    <x v="3"/>
    <n v="5"/>
    <n v="166.54"/>
    <x v="0"/>
    <x v="9"/>
    <n v="2031"/>
    <s v="Regular"/>
  </r>
  <r>
    <x v="2801"/>
    <d v="2031-10-02T00:00:00"/>
    <x v="0"/>
    <x v="0"/>
    <x v="10"/>
    <n v="2"/>
    <n v="53.36"/>
    <x v="1"/>
    <x v="0"/>
    <n v="5"/>
    <n v="106.72"/>
    <x v="1"/>
    <x v="9"/>
    <n v="2031"/>
    <s v="Regular"/>
  </r>
  <r>
    <x v="2802"/>
    <d v="2031-10-03T00:00:00"/>
    <x v="5"/>
    <x v="3"/>
    <x v="14"/>
    <n v="1"/>
    <n v="155.13"/>
    <x v="2"/>
    <x v="0"/>
    <n v="4"/>
    <n v="155.13"/>
    <x v="2"/>
    <x v="9"/>
    <n v="2031"/>
    <s v="Regular"/>
  </r>
  <r>
    <x v="2803"/>
    <d v="2031-10-04T00:00:00"/>
    <x v="23"/>
    <x v="3"/>
    <x v="14"/>
    <n v="2"/>
    <n v="235.58"/>
    <x v="5"/>
    <x v="3"/>
    <n v="3"/>
    <n v="471.16"/>
    <x v="3"/>
    <x v="9"/>
    <n v="2031"/>
    <s v="Regular"/>
  </r>
  <r>
    <x v="2804"/>
    <d v="2031-10-05T00:00:00"/>
    <x v="17"/>
    <x v="1"/>
    <x v="15"/>
    <n v="1"/>
    <n v="340.14"/>
    <x v="7"/>
    <x v="2"/>
    <n v="3.9777777777777779"/>
    <n v="340.14"/>
    <x v="4"/>
    <x v="9"/>
    <n v="2031"/>
    <s v="Regular"/>
  </r>
  <r>
    <x v="2805"/>
    <d v="2031-10-06T00:00:00"/>
    <x v="16"/>
    <x v="2"/>
    <x v="7"/>
    <n v="2"/>
    <n v="80.88"/>
    <x v="8"/>
    <x v="2"/>
    <n v="5"/>
    <n v="161.76"/>
    <x v="5"/>
    <x v="9"/>
    <n v="2031"/>
    <s v="Regular"/>
  </r>
  <r>
    <x v="2806"/>
    <d v="2031-10-07T00:00:00"/>
    <x v="4"/>
    <x v="0"/>
    <x v="0"/>
    <n v="4"/>
    <n v="114.64"/>
    <x v="1"/>
    <x v="0"/>
    <n v="5"/>
    <n v="458.56"/>
    <x v="6"/>
    <x v="9"/>
    <n v="2031"/>
    <s v="Bulk Order"/>
  </r>
  <r>
    <x v="2807"/>
    <d v="2031-10-08T00:00:00"/>
    <x v="24"/>
    <x v="0"/>
    <x v="0"/>
    <n v="3"/>
    <n v="83.45"/>
    <x v="2"/>
    <x v="4"/>
    <n v="5"/>
    <n v="250.35000000000002"/>
    <x v="0"/>
    <x v="9"/>
    <n v="2031"/>
    <s v="Bulk Order"/>
  </r>
  <r>
    <x v="2808"/>
    <d v="2031-10-09T00:00:00"/>
    <x v="22"/>
    <x v="2"/>
    <x v="16"/>
    <n v="1"/>
    <n v="132.02000000000001"/>
    <x v="1"/>
    <x v="1"/>
    <n v="3.9670329670329672"/>
    <n v="132.02000000000001"/>
    <x v="1"/>
    <x v="9"/>
    <n v="2031"/>
    <s v="Regular"/>
  </r>
  <r>
    <x v="2809"/>
    <d v="2031-10-10T00:00:00"/>
    <x v="2"/>
    <x v="0"/>
    <x v="10"/>
    <n v="3"/>
    <n v="44.29"/>
    <x v="4"/>
    <x v="0"/>
    <n v="5"/>
    <n v="132.87"/>
    <x v="2"/>
    <x v="9"/>
    <n v="2031"/>
    <s v="Bulk Order"/>
  </r>
  <r>
    <x v="2810"/>
    <d v="2031-10-11T00:00:00"/>
    <x v="13"/>
    <x v="0"/>
    <x v="0"/>
    <n v="4"/>
    <n v="84.13"/>
    <x v="8"/>
    <x v="2"/>
    <n v="1"/>
    <n v="336.52"/>
    <x v="3"/>
    <x v="9"/>
    <n v="2031"/>
    <s v="Bulk Order"/>
  </r>
  <r>
    <x v="2811"/>
    <d v="2031-10-12T00:00:00"/>
    <x v="17"/>
    <x v="3"/>
    <x v="14"/>
    <n v="2"/>
    <n v="227.32"/>
    <x v="6"/>
    <x v="0"/>
    <n v="5"/>
    <n v="454.64"/>
    <x v="4"/>
    <x v="9"/>
    <n v="2031"/>
    <s v="Regular"/>
  </r>
  <r>
    <x v="2812"/>
    <d v="2031-10-13T00:00:00"/>
    <x v="14"/>
    <x v="3"/>
    <x v="17"/>
    <n v="2"/>
    <n v="247.21"/>
    <x v="1"/>
    <x v="2"/>
    <n v="5"/>
    <n v="494.42"/>
    <x v="5"/>
    <x v="9"/>
    <n v="2031"/>
    <s v="Regular"/>
  </r>
  <r>
    <x v="2813"/>
    <d v="2031-10-14T00:00:00"/>
    <x v="10"/>
    <x v="2"/>
    <x v="7"/>
    <n v="2"/>
    <n v="147.11000000000001"/>
    <x v="4"/>
    <x v="3"/>
    <n v="2"/>
    <n v="294.22000000000003"/>
    <x v="6"/>
    <x v="9"/>
    <n v="2031"/>
    <s v="Regular"/>
  </r>
  <r>
    <x v="2814"/>
    <d v="2031-10-15T00:00:00"/>
    <x v="19"/>
    <x v="1"/>
    <x v="6"/>
    <n v="2"/>
    <n v="262.66000000000003"/>
    <x v="2"/>
    <x v="0"/>
    <n v="3"/>
    <n v="525.32000000000005"/>
    <x v="0"/>
    <x v="9"/>
    <n v="2031"/>
    <s v="Regular"/>
  </r>
  <r>
    <x v="2815"/>
    <d v="2031-10-16T00:00:00"/>
    <x v="24"/>
    <x v="0"/>
    <x v="10"/>
    <n v="1"/>
    <n v="47.26"/>
    <x v="0"/>
    <x v="0"/>
    <n v="5"/>
    <n v="47.26"/>
    <x v="1"/>
    <x v="9"/>
    <n v="2031"/>
    <s v="Regular"/>
  </r>
  <r>
    <x v="2816"/>
    <d v="2031-10-17T00:00:00"/>
    <x v="5"/>
    <x v="0"/>
    <x v="10"/>
    <n v="4"/>
    <n v="141.93"/>
    <x v="0"/>
    <x v="3"/>
    <n v="3"/>
    <n v="567.72"/>
    <x v="2"/>
    <x v="9"/>
    <n v="2031"/>
    <s v="Bulk Order"/>
  </r>
  <r>
    <x v="2817"/>
    <d v="2031-10-18T00:00:00"/>
    <x v="4"/>
    <x v="1"/>
    <x v="12"/>
    <n v="1"/>
    <n v="267.79000000000002"/>
    <x v="6"/>
    <x v="2"/>
    <n v="4"/>
    <n v="267.79000000000002"/>
    <x v="3"/>
    <x v="9"/>
    <n v="2031"/>
    <s v="Regular"/>
  </r>
  <r>
    <x v="2818"/>
    <d v="2031-10-19T00:00:00"/>
    <x v="16"/>
    <x v="2"/>
    <x v="2"/>
    <n v="1"/>
    <n v="70.13"/>
    <x v="4"/>
    <x v="1"/>
    <n v="5"/>
    <n v="70.13"/>
    <x v="4"/>
    <x v="9"/>
    <n v="2031"/>
    <s v="Regular"/>
  </r>
  <r>
    <x v="2819"/>
    <d v="2031-10-20T00:00:00"/>
    <x v="11"/>
    <x v="1"/>
    <x v="6"/>
    <n v="1"/>
    <n v="449.24"/>
    <x v="4"/>
    <x v="0"/>
    <n v="3"/>
    <n v="449.24"/>
    <x v="5"/>
    <x v="9"/>
    <n v="2031"/>
    <s v="Regular"/>
  </r>
  <r>
    <x v="2820"/>
    <d v="2031-10-21T00:00:00"/>
    <x v="24"/>
    <x v="3"/>
    <x v="14"/>
    <n v="2"/>
    <n v="103.06"/>
    <x v="2"/>
    <x v="1"/>
    <n v="5"/>
    <n v="206.12"/>
    <x v="6"/>
    <x v="9"/>
    <n v="2031"/>
    <s v="Regular"/>
  </r>
  <r>
    <x v="2821"/>
    <d v="2031-10-22T00:00:00"/>
    <x v="3"/>
    <x v="1"/>
    <x v="15"/>
    <n v="1"/>
    <n v="276.54000000000002"/>
    <x v="5"/>
    <x v="1"/>
    <n v="4"/>
    <n v="276.54000000000002"/>
    <x v="0"/>
    <x v="9"/>
    <n v="2031"/>
    <s v="Regular"/>
  </r>
  <r>
    <x v="2822"/>
    <d v="2031-10-23T00:00:00"/>
    <x v="3"/>
    <x v="3"/>
    <x v="11"/>
    <n v="2"/>
    <n v="165.43"/>
    <x v="2"/>
    <x v="3"/>
    <n v="4"/>
    <n v="330.86"/>
    <x v="1"/>
    <x v="9"/>
    <n v="2031"/>
    <s v="Regular"/>
  </r>
  <r>
    <x v="2823"/>
    <d v="2031-10-24T00:00:00"/>
    <x v="13"/>
    <x v="1"/>
    <x v="6"/>
    <n v="2"/>
    <n v="241.71"/>
    <x v="8"/>
    <x v="1"/>
    <n v="5"/>
    <n v="483.42"/>
    <x v="2"/>
    <x v="9"/>
    <n v="2031"/>
    <s v="Regular"/>
  </r>
  <r>
    <x v="2824"/>
    <d v="2031-10-25T00:00:00"/>
    <x v="22"/>
    <x v="1"/>
    <x v="12"/>
    <n v="1"/>
    <n v="169.42"/>
    <x v="6"/>
    <x v="1"/>
    <n v="5"/>
    <n v="169.42"/>
    <x v="3"/>
    <x v="9"/>
    <n v="2031"/>
    <s v="Regular"/>
  </r>
  <r>
    <x v="2825"/>
    <d v="2031-10-26T00:00:00"/>
    <x v="11"/>
    <x v="0"/>
    <x v="19"/>
    <n v="1"/>
    <n v="42.3"/>
    <x v="3"/>
    <x v="2"/>
    <n v="3"/>
    <n v="42.3"/>
    <x v="4"/>
    <x v="9"/>
    <n v="2031"/>
    <s v="Regular"/>
  </r>
  <r>
    <x v="2826"/>
    <d v="2031-10-27T00:00:00"/>
    <x v="18"/>
    <x v="2"/>
    <x v="2"/>
    <n v="1"/>
    <n v="153.43"/>
    <x v="3"/>
    <x v="1"/>
    <n v="5"/>
    <n v="153.43"/>
    <x v="5"/>
    <x v="9"/>
    <n v="2031"/>
    <s v="Regular"/>
  </r>
  <r>
    <x v="2827"/>
    <d v="2031-10-28T00:00:00"/>
    <x v="12"/>
    <x v="1"/>
    <x v="1"/>
    <n v="2"/>
    <n v="210.27"/>
    <x v="8"/>
    <x v="0"/>
    <n v="5"/>
    <n v="420.54"/>
    <x v="6"/>
    <x v="9"/>
    <n v="2031"/>
    <s v="Regular"/>
  </r>
  <r>
    <x v="2828"/>
    <d v="2031-10-29T00:00:00"/>
    <x v="17"/>
    <x v="1"/>
    <x v="9"/>
    <n v="3"/>
    <n v="334.32"/>
    <x v="1"/>
    <x v="0"/>
    <n v="4"/>
    <n v="1002.96"/>
    <x v="0"/>
    <x v="9"/>
    <n v="2031"/>
    <s v="Bulk Order"/>
  </r>
  <r>
    <x v="2829"/>
    <d v="2031-10-30T00:00:00"/>
    <x v="21"/>
    <x v="0"/>
    <x v="3"/>
    <n v="2"/>
    <n v="65.72"/>
    <x v="6"/>
    <x v="1"/>
    <n v="4"/>
    <n v="131.44"/>
    <x v="1"/>
    <x v="9"/>
    <n v="2031"/>
    <s v="Regular"/>
  </r>
  <r>
    <x v="2830"/>
    <d v="2031-10-31T00:00:00"/>
    <x v="16"/>
    <x v="3"/>
    <x v="11"/>
    <n v="1"/>
    <n v="152.49666666666664"/>
    <x v="4"/>
    <x v="1"/>
    <n v="5"/>
    <n v="152.49666666666664"/>
    <x v="2"/>
    <x v="9"/>
    <n v="2031"/>
    <s v="Regular"/>
  </r>
  <r>
    <x v="2831"/>
    <d v="2031-11-01T00:00:00"/>
    <x v="11"/>
    <x v="2"/>
    <x v="7"/>
    <n v="1"/>
    <n v="107.70357142857144"/>
    <x v="0"/>
    <x v="0"/>
    <n v="4"/>
    <n v="107.70357142857144"/>
    <x v="3"/>
    <x v="10"/>
    <n v="2031"/>
    <s v="Regular"/>
  </r>
  <r>
    <x v="2832"/>
    <d v="2031-11-02T00:00:00"/>
    <x v="3"/>
    <x v="2"/>
    <x v="2"/>
    <n v="2"/>
    <n v="81.44"/>
    <x v="6"/>
    <x v="2"/>
    <n v="4"/>
    <n v="162.88"/>
    <x v="4"/>
    <x v="10"/>
    <n v="2031"/>
    <s v="Regular"/>
  </r>
  <r>
    <x v="2833"/>
    <d v="2031-11-03T00:00:00"/>
    <x v="3"/>
    <x v="2"/>
    <x v="2"/>
    <n v="1"/>
    <n v="88.81"/>
    <x v="5"/>
    <x v="8"/>
    <n v="1"/>
    <n v="88.81"/>
    <x v="5"/>
    <x v="10"/>
    <n v="2031"/>
    <s v="Regular"/>
  </r>
  <r>
    <x v="2834"/>
    <d v="2031-11-04T00:00:00"/>
    <x v="2"/>
    <x v="1"/>
    <x v="12"/>
    <n v="1"/>
    <n v="194.86"/>
    <x v="2"/>
    <x v="3"/>
    <n v="3"/>
    <n v="194.86"/>
    <x v="6"/>
    <x v="10"/>
    <n v="2031"/>
    <s v="Regular"/>
  </r>
  <r>
    <x v="2835"/>
    <d v="2031-11-05T00:00:00"/>
    <x v="5"/>
    <x v="2"/>
    <x v="8"/>
    <n v="1"/>
    <n v="150.07"/>
    <x v="8"/>
    <x v="1"/>
    <n v="4.0111111111111111"/>
    <n v="150.07"/>
    <x v="0"/>
    <x v="10"/>
    <n v="2031"/>
    <s v="Regular"/>
  </r>
  <r>
    <x v="2836"/>
    <d v="2031-11-06T00:00:00"/>
    <x v="6"/>
    <x v="0"/>
    <x v="3"/>
    <n v="3"/>
    <n v="59.35"/>
    <x v="0"/>
    <x v="0"/>
    <n v="4"/>
    <n v="178.05"/>
    <x v="1"/>
    <x v="10"/>
    <n v="2031"/>
    <s v="Bulk Order"/>
  </r>
  <r>
    <x v="2837"/>
    <d v="2031-11-07T00:00:00"/>
    <x v="1"/>
    <x v="1"/>
    <x v="1"/>
    <n v="3"/>
    <n v="200.7"/>
    <x v="5"/>
    <x v="1"/>
    <n v="5"/>
    <n v="602.09999999999991"/>
    <x v="2"/>
    <x v="10"/>
    <n v="2031"/>
    <s v="Bulk Order"/>
  </r>
  <r>
    <x v="2838"/>
    <d v="2031-11-08T00:00:00"/>
    <x v="18"/>
    <x v="3"/>
    <x v="13"/>
    <n v="1"/>
    <n v="99.02"/>
    <x v="13"/>
    <x v="1"/>
    <n v="1"/>
    <n v="99.02"/>
    <x v="3"/>
    <x v="10"/>
    <n v="2031"/>
    <s v="Regular"/>
  </r>
  <r>
    <x v="2839"/>
    <d v="2031-11-09T00:00:00"/>
    <x v="10"/>
    <x v="1"/>
    <x v="9"/>
    <n v="2"/>
    <n v="155.12"/>
    <x v="2"/>
    <x v="3"/>
    <n v="3"/>
    <n v="310.24"/>
    <x v="4"/>
    <x v="10"/>
    <n v="2031"/>
    <s v="Regular"/>
  </r>
  <r>
    <x v="2840"/>
    <d v="2031-11-10T00:00:00"/>
    <x v="24"/>
    <x v="3"/>
    <x v="11"/>
    <n v="2"/>
    <n v="86.35"/>
    <x v="5"/>
    <x v="0"/>
    <n v="5"/>
    <n v="172.7"/>
    <x v="5"/>
    <x v="10"/>
    <n v="2031"/>
    <s v="Regular"/>
  </r>
  <r>
    <x v="2841"/>
    <d v="2031-11-11T00:00:00"/>
    <x v="13"/>
    <x v="3"/>
    <x v="13"/>
    <n v="1"/>
    <n v="204.16"/>
    <x v="3"/>
    <x v="0"/>
    <n v="4"/>
    <n v="204.16"/>
    <x v="6"/>
    <x v="10"/>
    <n v="2031"/>
    <s v="Regular"/>
  </r>
  <r>
    <x v="2842"/>
    <d v="2031-11-12T00:00:00"/>
    <x v="13"/>
    <x v="1"/>
    <x v="12"/>
    <n v="1"/>
    <n v="344.29"/>
    <x v="5"/>
    <x v="1"/>
    <n v="4"/>
    <n v="344.29"/>
    <x v="0"/>
    <x v="10"/>
    <n v="2031"/>
    <s v="Regular"/>
  </r>
  <r>
    <x v="2843"/>
    <d v="2031-11-13T00:00:00"/>
    <x v="18"/>
    <x v="1"/>
    <x v="1"/>
    <n v="4"/>
    <n v="411.43"/>
    <x v="1"/>
    <x v="3"/>
    <n v="4"/>
    <n v="1645.72"/>
    <x v="1"/>
    <x v="10"/>
    <n v="2031"/>
    <s v="Bulk Order"/>
  </r>
  <r>
    <x v="2844"/>
    <d v="2031-11-14T00:00:00"/>
    <x v="11"/>
    <x v="0"/>
    <x v="0"/>
    <n v="3"/>
    <n v="131.5"/>
    <x v="4"/>
    <x v="1"/>
    <n v="4"/>
    <n v="394.5"/>
    <x v="2"/>
    <x v="10"/>
    <n v="2031"/>
    <s v="Bulk Order"/>
  </r>
  <r>
    <x v="2845"/>
    <d v="2031-11-15T00:00:00"/>
    <x v="3"/>
    <x v="0"/>
    <x v="19"/>
    <n v="2"/>
    <n v="77.41"/>
    <x v="3"/>
    <x v="0"/>
    <n v="4"/>
    <n v="154.82"/>
    <x v="3"/>
    <x v="10"/>
    <n v="2031"/>
    <s v="Regular"/>
  </r>
  <r>
    <x v="2846"/>
    <d v="2031-11-16T00:00:00"/>
    <x v="21"/>
    <x v="2"/>
    <x v="16"/>
    <n v="1"/>
    <n v="130.62"/>
    <x v="1"/>
    <x v="2"/>
    <n v="4"/>
    <n v="130.62"/>
    <x v="4"/>
    <x v="10"/>
    <n v="2031"/>
    <s v="Regular"/>
  </r>
  <r>
    <x v="2847"/>
    <d v="2031-11-17T00:00:00"/>
    <x v="7"/>
    <x v="0"/>
    <x v="4"/>
    <n v="2"/>
    <n v="65.31"/>
    <x v="1"/>
    <x v="2"/>
    <n v="5"/>
    <n v="130.62"/>
    <x v="5"/>
    <x v="10"/>
    <n v="2031"/>
    <s v="Regular"/>
  </r>
  <r>
    <x v="2848"/>
    <d v="2031-11-18T00:00:00"/>
    <x v="24"/>
    <x v="0"/>
    <x v="10"/>
    <n v="4"/>
    <n v="102.92"/>
    <x v="3"/>
    <x v="9"/>
    <n v="3"/>
    <n v="411.68"/>
    <x v="6"/>
    <x v="10"/>
    <n v="2031"/>
    <s v="Bulk Order"/>
  </r>
  <r>
    <x v="2849"/>
    <d v="2031-11-19T00:00:00"/>
    <x v="3"/>
    <x v="1"/>
    <x v="15"/>
    <n v="2"/>
    <n v="297.56"/>
    <x v="0"/>
    <x v="0"/>
    <n v="4.0674157303370784"/>
    <n v="595.12"/>
    <x v="0"/>
    <x v="10"/>
    <n v="2031"/>
    <s v="Regular"/>
  </r>
  <r>
    <x v="2850"/>
    <d v="2031-11-20T00:00:00"/>
    <x v="23"/>
    <x v="1"/>
    <x v="9"/>
    <n v="2"/>
    <n v="404.3"/>
    <x v="2"/>
    <x v="3"/>
    <n v="5"/>
    <n v="808.6"/>
    <x v="1"/>
    <x v="10"/>
    <n v="2031"/>
    <s v="Regular"/>
  </r>
  <r>
    <x v="2851"/>
    <d v="2031-11-21T00:00:00"/>
    <x v="17"/>
    <x v="3"/>
    <x v="13"/>
    <n v="2"/>
    <n v="87.33"/>
    <x v="1"/>
    <x v="0"/>
    <n v="4.0674157303370784"/>
    <n v="174.66"/>
    <x v="2"/>
    <x v="10"/>
    <n v="2031"/>
    <s v="Regular"/>
  </r>
  <r>
    <x v="2852"/>
    <d v="2031-11-22T00:00:00"/>
    <x v="14"/>
    <x v="0"/>
    <x v="10"/>
    <n v="1"/>
    <n v="72.42"/>
    <x v="2"/>
    <x v="2"/>
    <n v="4"/>
    <n v="72.42"/>
    <x v="3"/>
    <x v="10"/>
    <n v="2031"/>
    <s v="Regular"/>
  </r>
  <r>
    <x v="2853"/>
    <d v="2031-11-23T00:00:00"/>
    <x v="19"/>
    <x v="1"/>
    <x v="1"/>
    <n v="3"/>
    <n v="429.28"/>
    <x v="6"/>
    <x v="3"/>
    <n v="4"/>
    <n v="1287.8399999999999"/>
    <x v="4"/>
    <x v="10"/>
    <n v="2031"/>
    <s v="Bulk Order"/>
  </r>
  <r>
    <x v="2854"/>
    <d v="2031-11-24T00:00:00"/>
    <x v="15"/>
    <x v="2"/>
    <x v="2"/>
    <n v="2"/>
    <n v="76.75"/>
    <x v="5"/>
    <x v="3"/>
    <n v="3"/>
    <n v="153.5"/>
    <x v="5"/>
    <x v="10"/>
    <n v="2031"/>
    <s v="Regular"/>
  </r>
  <r>
    <x v="2855"/>
    <d v="2031-11-25T00:00:00"/>
    <x v="11"/>
    <x v="1"/>
    <x v="9"/>
    <n v="2"/>
    <n v="269.92"/>
    <x v="1"/>
    <x v="2"/>
    <n v="4"/>
    <n v="539.84"/>
    <x v="6"/>
    <x v="10"/>
    <n v="2031"/>
    <s v="Regular"/>
  </r>
  <r>
    <x v="2856"/>
    <d v="2031-11-26T00:00:00"/>
    <x v="23"/>
    <x v="0"/>
    <x v="3"/>
    <n v="1"/>
    <n v="81.67"/>
    <x v="1"/>
    <x v="0"/>
    <n v="4"/>
    <n v="81.67"/>
    <x v="0"/>
    <x v="10"/>
    <n v="2031"/>
    <s v="Regular"/>
  </r>
  <r>
    <x v="2857"/>
    <d v="2031-11-27T00:00:00"/>
    <x v="7"/>
    <x v="0"/>
    <x v="3"/>
    <n v="3"/>
    <n v="76.03"/>
    <x v="2"/>
    <x v="4"/>
    <n v="3"/>
    <n v="228.09"/>
    <x v="1"/>
    <x v="10"/>
    <n v="2031"/>
    <s v="Bulk Order"/>
  </r>
  <r>
    <x v="2858"/>
    <d v="2031-11-28T00:00:00"/>
    <x v="24"/>
    <x v="0"/>
    <x v="3"/>
    <n v="2"/>
    <n v="132.16"/>
    <x v="0"/>
    <x v="3"/>
    <n v="5"/>
    <n v="264.32"/>
    <x v="2"/>
    <x v="10"/>
    <n v="2031"/>
    <s v="Regular"/>
  </r>
  <r>
    <x v="2859"/>
    <d v="2031-11-29T00:00:00"/>
    <x v="5"/>
    <x v="1"/>
    <x v="6"/>
    <n v="1"/>
    <n v="348.54"/>
    <x v="2"/>
    <x v="1"/>
    <n v="4"/>
    <n v="348.54"/>
    <x v="3"/>
    <x v="10"/>
    <n v="2031"/>
    <s v="Regular"/>
  </r>
  <r>
    <x v="2860"/>
    <d v="2031-11-30T00:00:00"/>
    <x v="8"/>
    <x v="3"/>
    <x v="13"/>
    <n v="2"/>
    <n v="116.45"/>
    <x v="4"/>
    <x v="3"/>
    <n v="2"/>
    <n v="232.9"/>
    <x v="4"/>
    <x v="10"/>
    <n v="2031"/>
    <s v="Regular"/>
  </r>
  <r>
    <x v="2861"/>
    <d v="2031-12-01T00:00:00"/>
    <x v="24"/>
    <x v="1"/>
    <x v="9"/>
    <n v="2"/>
    <n v="449.04"/>
    <x v="0"/>
    <x v="0"/>
    <n v="5"/>
    <n v="898.08"/>
    <x v="5"/>
    <x v="11"/>
    <n v="2031"/>
    <s v="Regular"/>
  </r>
  <r>
    <x v="2862"/>
    <d v="2031-12-02T00:00:00"/>
    <x v="3"/>
    <x v="0"/>
    <x v="10"/>
    <n v="1"/>
    <n v="148.6"/>
    <x v="0"/>
    <x v="2"/>
    <n v="5"/>
    <n v="148.6"/>
    <x v="6"/>
    <x v="11"/>
    <n v="2031"/>
    <s v="Regular"/>
  </r>
  <r>
    <x v="2863"/>
    <d v="2031-12-03T00:00:00"/>
    <x v="16"/>
    <x v="2"/>
    <x v="2"/>
    <n v="1"/>
    <n v="67.02"/>
    <x v="5"/>
    <x v="3"/>
    <n v="4"/>
    <n v="67.02"/>
    <x v="0"/>
    <x v="11"/>
    <n v="2031"/>
    <s v="Regular"/>
  </r>
  <r>
    <x v="2864"/>
    <d v="2031-12-04T00:00:00"/>
    <x v="7"/>
    <x v="0"/>
    <x v="3"/>
    <n v="2"/>
    <n v="67.5"/>
    <x v="2"/>
    <x v="1"/>
    <n v="5"/>
    <n v="135"/>
    <x v="1"/>
    <x v="11"/>
    <n v="2031"/>
    <s v="Regular"/>
  </r>
  <r>
    <x v="2865"/>
    <d v="2031-12-05T00:00:00"/>
    <x v="13"/>
    <x v="1"/>
    <x v="1"/>
    <n v="1"/>
    <n v="186.28"/>
    <x v="2"/>
    <x v="1"/>
    <n v="5"/>
    <n v="186.28"/>
    <x v="2"/>
    <x v="11"/>
    <n v="2031"/>
    <s v="Regular"/>
  </r>
  <r>
    <x v="2866"/>
    <d v="2031-12-06T00:00:00"/>
    <x v="5"/>
    <x v="3"/>
    <x v="11"/>
    <n v="2"/>
    <n v="110.15"/>
    <x v="8"/>
    <x v="1"/>
    <n v="5"/>
    <n v="220.3"/>
    <x v="3"/>
    <x v="11"/>
    <n v="2031"/>
    <s v="Regular"/>
  </r>
  <r>
    <x v="2867"/>
    <d v="2031-12-07T00:00:00"/>
    <x v="18"/>
    <x v="2"/>
    <x v="8"/>
    <n v="1"/>
    <n v="99.1"/>
    <x v="5"/>
    <x v="2"/>
    <n v="4.0786516853932584"/>
    <n v="99.1"/>
    <x v="4"/>
    <x v="11"/>
    <n v="2031"/>
    <s v="Regular"/>
  </r>
  <r>
    <x v="2868"/>
    <d v="2031-12-08T00:00:00"/>
    <x v="7"/>
    <x v="1"/>
    <x v="12"/>
    <n v="4"/>
    <n v="416.52"/>
    <x v="2"/>
    <x v="0"/>
    <n v="4"/>
    <n v="1666.08"/>
    <x v="5"/>
    <x v="11"/>
    <n v="2031"/>
    <s v="Bulk Order"/>
  </r>
  <r>
    <x v="2869"/>
    <d v="2031-12-09T00:00:00"/>
    <x v="0"/>
    <x v="0"/>
    <x v="10"/>
    <n v="1"/>
    <n v="97.63"/>
    <x v="2"/>
    <x v="1"/>
    <n v="5"/>
    <n v="97.63"/>
    <x v="6"/>
    <x v="11"/>
    <n v="2031"/>
    <s v="Regular"/>
  </r>
  <r>
    <x v="2870"/>
    <d v="2031-12-10T00:00:00"/>
    <x v="8"/>
    <x v="1"/>
    <x v="6"/>
    <n v="1"/>
    <n v="361.62"/>
    <x v="3"/>
    <x v="2"/>
    <n v="3"/>
    <n v="361.62"/>
    <x v="0"/>
    <x v="11"/>
    <n v="2031"/>
    <s v="Regular"/>
  </r>
  <r>
    <x v="2871"/>
    <d v="2031-12-11T00:00:00"/>
    <x v="1"/>
    <x v="3"/>
    <x v="13"/>
    <n v="2"/>
    <n v="195.18"/>
    <x v="1"/>
    <x v="3"/>
    <n v="5"/>
    <n v="390.36"/>
    <x v="1"/>
    <x v="11"/>
    <n v="2031"/>
    <s v="Regular"/>
  </r>
  <r>
    <x v="2872"/>
    <d v="2031-12-12T00:00:00"/>
    <x v="5"/>
    <x v="3"/>
    <x v="17"/>
    <n v="3"/>
    <n v="239.49"/>
    <x v="3"/>
    <x v="2"/>
    <n v="4"/>
    <n v="718.47"/>
    <x v="2"/>
    <x v="11"/>
    <n v="2031"/>
    <s v="Bulk Order"/>
  </r>
  <r>
    <x v="2873"/>
    <d v="2031-12-13T00:00:00"/>
    <x v="7"/>
    <x v="3"/>
    <x v="11"/>
    <n v="4"/>
    <n v="227.3"/>
    <x v="2"/>
    <x v="2"/>
    <n v="4"/>
    <n v="909.2"/>
    <x v="3"/>
    <x v="11"/>
    <n v="2031"/>
    <s v="Bulk Order"/>
  </r>
  <r>
    <x v="2874"/>
    <d v="2031-12-14T00:00:00"/>
    <x v="15"/>
    <x v="1"/>
    <x v="6"/>
    <n v="3"/>
    <n v="391.99"/>
    <x v="1"/>
    <x v="2"/>
    <n v="4"/>
    <n v="1175.97"/>
    <x v="4"/>
    <x v="11"/>
    <n v="2031"/>
    <s v="Bulk Order"/>
  </r>
  <r>
    <x v="2875"/>
    <d v="2031-12-15T00:00:00"/>
    <x v="22"/>
    <x v="1"/>
    <x v="6"/>
    <n v="1"/>
    <n v="436.22"/>
    <x v="6"/>
    <x v="3"/>
    <n v="2"/>
    <n v="436.22"/>
    <x v="5"/>
    <x v="11"/>
    <n v="2031"/>
    <s v="Regular"/>
  </r>
  <r>
    <x v="2876"/>
    <d v="2031-12-16T00:00:00"/>
    <x v="17"/>
    <x v="1"/>
    <x v="15"/>
    <n v="1"/>
    <n v="163"/>
    <x v="5"/>
    <x v="0"/>
    <n v="4"/>
    <n v="163"/>
    <x v="6"/>
    <x v="11"/>
    <n v="2031"/>
    <s v="Regular"/>
  </r>
  <r>
    <x v="2877"/>
    <d v="2031-12-17T00:00:00"/>
    <x v="11"/>
    <x v="3"/>
    <x v="14"/>
    <n v="3"/>
    <n v="151.35"/>
    <x v="3"/>
    <x v="1"/>
    <n v="5"/>
    <n v="454.04999999999995"/>
    <x v="0"/>
    <x v="11"/>
    <n v="2031"/>
    <s v="Bulk Order"/>
  </r>
  <r>
    <x v="2878"/>
    <d v="2031-12-18T00:00:00"/>
    <x v="7"/>
    <x v="0"/>
    <x v="19"/>
    <n v="1"/>
    <n v="72.3"/>
    <x v="1"/>
    <x v="0"/>
    <n v="2"/>
    <n v="72.3"/>
    <x v="1"/>
    <x v="11"/>
    <n v="2031"/>
    <s v="Regular"/>
  </r>
  <r>
    <x v="2879"/>
    <d v="2031-12-19T00:00:00"/>
    <x v="22"/>
    <x v="3"/>
    <x v="11"/>
    <n v="1"/>
    <n v="121.7"/>
    <x v="2"/>
    <x v="0"/>
    <n v="4"/>
    <n v="121.7"/>
    <x v="2"/>
    <x v="11"/>
    <n v="2031"/>
    <s v="Regular"/>
  </r>
  <r>
    <x v="2880"/>
    <d v="2031-12-20T00:00:00"/>
    <x v="1"/>
    <x v="0"/>
    <x v="19"/>
    <n v="2"/>
    <n v="78"/>
    <x v="4"/>
    <x v="1"/>
    <n v="4"/>
    <n v="156"/>
    <x v="3"/>
    <x v="11"/>
    <n v="2031"/>
    <s v="Regular"/>
  </r>
  <r>
    <x v="2881"/>
    <d v="2031-12-21T00:00:00"/>
    <x v="1"/>
    <x v="1"/>
    <x v="12"/>
    <n v="1"/>
    <n v="314.05"/>
    <x v="0"/>
    <x v="0"/>
    <n v="4"/>
    <n v="314.05"/>
    <x v="4"/>
    <x v="11"/>
    <n v="2031"/>
    <s v="Regular"/>
  </r>
  <r>
    <x v="2882"/>
    <d v="2031-12-22T00:00:00"/>
    <x v="23"/>
    <x v="3"/>
    <x v="14"/>
    <n v="4"/>
    <n v="90.6"/>
    <x v="3"/>
    <x v="1"/>
    <n v="3"/>
    <n v="362.4"/>
    <x v="5"/>
    <x v="11"/>
    <n v="2031"/>
    <s v="Bulk Order"/>
  </r>
  <r>
    <x v="2883"/>
    <d v="2031-12-23T00:00:00"/>
    <x v="12"/>
    <x v="1"/>
    <x v="15"/>
    <n v="1"/>
    <n v="229.45"/>
    <x v="3"/>
    <x v="2"/>
    <n v="4"/>
    <n v="229.45"/>
    <x v="6"/>
    <x v="11"/>
    <n v="2031"/>
    <s v="Regular"/>
  </r>
  <r>
    <x v="2884"/>
    <d v="2031-12-24T00:00:00"/>
    <x v="1"/>
    <x v="0"/>
    <x v="10"/>
    <n v="1"/>
    <n v="60.71"/>
    <x v="5"/>
    <x v="3"/>
    <n v="5"/>
    <n v="60.71"/>
    <x v="0"/>
    <x v="11"/>
    <n v="2031"/>
    <s v="Regular"/>
  </r>
  <r>
    <x v="2885"/>
    <d v="2031-12-25T00:00:00"/>
    <x v="0"/>
    <x v="1"/>
    <x v="12"/>
    <n v="3"/>
    <n v="387.1"/>
    <x v="6"/>
    <x v="1"/>
    <n v="5"/>
    <n v="1161.3000000000002"/>
    <x v="1"/>
    <x v="11"/>
    <n v="2031"/>
    <s v="Bulk Order"/>
  </r>
  <r>
    <x v="2886"/>
    <d v="2031-12-26T00:00:00"/>
    <x v="4"/>
    <x v="1"/>
    <x v="15"/>
    <n v="2"/>
    <n v="364.63"/>
    <x v="8"/>
    <x v="3"/>
    <n v="4.1444444444444448"/>
    <n v="729.26"/>
    <x v="2"/>
    <x v="11"/>
    <n v="2031"/>
    <s v="Regular"/>
  </r>
  <r>
    <x v="2887"/>
    <d v="2031-12-27T00:00:00"/>
    <x v="1"/>
    <x v="1"/>
    <x v="1"/>
    <n v="1"/>
    <n v="289.39999999999998"/>
    <x v="4"/>
    <x v="2"/>
    <n v="4"/>
    <n v="289.39999999999998"/>
    <x v="3"/>
    <x v="11"/>
    <n v="2031"/>
    <s v="Regular"/>
  </r>
  <r>
    <x v="2888"/>
    <d v="2031-12-28T00:00:00"/>
    <x v="21"/>
    <x v="1"/>
    <x v="6"/>
    <n v="1"/>
    <n v="261.73"/>
    <x v="2"/>
    <x v="1"/>
    <n v="3"/>
    <n v="261.73"/>
    <x v="4"/>
    <x v="11"/>
    <n v="2031"/>
    <s v="Regular"/>
  </r>
  <r>
    <x v="2889"/>
    <d v="2031-12-29T00:00:00"/>
    <x v="16"/>
    <x v="3"/>
    <x v="14"/>
    <n v="3"/>
    <n v="229.31"/>
    <x v="5"/>
    <x v="0"/>
    <n v="4"/>
    <n v="687.93000000000006"/>
    <x v="5"/>
    <x v="11"/>
    <n v="2031"/>
    <s v="Bulk Order"/>
  </r>
  <r>
    <x v="2890"/>
    <d v="2031-12-30T00:00:00"/>
    <x v="5"/>
    <x v="3"/>
    <x v="11"/>
    <n v="2"/>
    <n v="194.73"/>
    <x v="6"/>
    <x v="0"/>
    <n v="3"/>
    <n v="389.46"/>
    <x v="6"/>
    <x v="11"/>
    <n v="2031"/>
    <s v="Regular"/>
  </r>
  <r>
    <x v="2891"/>
    <d v="2031-12-31T00:00:00"/>
    <x v="4"/>
    <x v="1"/>
    <x v="12"/>
    <n v="2"/>
    <n v="162.22999999999999"/>
    <x v="1"/>
    <x v="1"/>
    <n v="4"/>
    <n v="324.45999999999998"/>
    <x v="0"/>
    <x v="11"/>
    <n v="2031"/>
    <s v="Regular"/>
  </r>
  <r>
    <x v="2892"/>
    <d v="2032-01-01T00:00:00"/>
    <x v="2"/>
    <x v="3"/>
    <x v="11"/>
    <n v="4"/>
    <n v="115.58"/>
    <x v="3"/>
    <x v="2"/>
    <n v="4"/>
    <n v="462.32"/>
    <x v="1"/>
    <x v="0"/>
    <n v="2032"/>
    <s v="Bulk Order"/>
  </r>
  <r>
    <x v="2893"/>
    <d v="2032-01-02T00:00:00"/>
    <x v="19"/>
    <x v="1"/>
    <x v="15"/>
    <n v="1"/>
    <n v="305.33"/>
    <x v="8"/>
    <x v="1"/>
    <n v="5"/>
    <n v="305.33"/>
    <x v="2"/>
    <x v="0"/>
    <n v="2032"/>
    <s v="Regular"/>
  </r>
  <r>
    <x v="2894"/>
    <d v="2032-01-03T00:00:00"/>
    <x v="5"/>
    <x v="1"/>
    <x v="1"/>
    <n v="3"/>
    <n v="345.49"/>
    <x v="5"/>
    <x v="0"/>
    <n v="4.1758241758241761"/>
    <n v="1036.47"/>
    <x v="3"/>
    <x v="0"/>
    <n v="2032"/>
    <s v="Bulk Order"/>
  </r>
  <r>
    <x v="2895"/>
    <d v="2032-01-04T00:00:00"/>
    <x v="3"/>
    <x v="1"/>
    <x v="6"/>
    <n v="2"/>
    <n v="159.29"/>
    <x v="3"/>
    <x v="0"/>
    <n v="4.1630434782608692"/>
    <n v="318.58"/>
    <x v="4"/>
    <x v="0"/>
    <n v="2032"/>
    <s v="Regular"/>
  </r>
  <r>
    <x v="2896"/>
    <d v="2032-01-05T00:00:00"/>
    <x v="20"/>
    <x v="1"/>
    <x v="9"/>
    <n v="4"/>
    <n v="261.48"/>
    <x v="5"/>
    <x v="3"/>
    <n v="5"/>
    <n v="1045.92"/>
    <x v="5"/>
    <x v="0"/>
    <n v="2032"/>
    <s v="Bulk Order"/>
  </r>
  <r>
    <x v="2897"/>
    <d v="2032-01-06T00:00:00"/>
    <x v="14"/>
    <x v="2"/>
    <x v="7"/>
    <n v="2"/>
    <n v="159.99"/>
    <x v="3"/>
    <x v="1"/>
    <n v="1"/>
    <n v="319.98"/>
    <x v="6"/>
    <x v="0"/>
    <n v="2032"/>
    <s v="Regular"/>
  </r>
  <r>
    <x v="2898"/>
    <d v="2032-01-07T00:00:00"/>
    <x v="15"/>
    <x v="2"/>
    <x v="16"/>
    <n v="1"/>
    <n v="119.48"/>
    <x v="2"/>
    <x v="1"/>
    <n v="2"/>
    <n v="119.48"/>
    <x v="0"/>
    <x v="0"/>
    <n v="2032"/>
    <s v="Regular"/>
  </r>
  <r>
    <x v="2899"/>
    <d v="2032-01-08T00:00:00"/>
    <x v="23"/>
    <x v="1"/>
    <x v="6"/>
    <n v="1"/>
    <n v="230.36"/>
    <x v="8"/>
    <x v="0"/>
    <n v="4"/>
    <n v="230.36"/>
    <x v="1"/>
    <x v="0"/>
    <n v="2032"/>
    <s v="Regular"/>
  </r>
  <r>
    <x v="2900"/>
    <d v="2032-01-09T00:00:00"/>
    <x v="2"/>
    <x v="1"/>
    <x v="6"/>
    <n v="4"/>
    <n v="286.58"/>
    <x v="0"/>
    <x v="0"/>
    <n v="5"/>
    <n v="1146.32"/>
    <x v="2"/>
    <x v="0"/>
    <n v="2032"/>
    <s v="Bulk Order"/>
  </r>
  <r>
    <x v="2901"/>
    <d v="2032-01-10T00:00:00"/>
    <x v="3"/>
    <x v="2"/>
    <x v="16"/>
    <n v="2"/>
    <n v="138.18"/>
    <x v="1"/>
    <x v="0"/>
    <n v="4"/>
    <n v="276.36"/>
    <x v="3"/>
    <x v="0"/>
    <n v="2032"/>
    <s v="Regular"/>
  </r>
  <r>
    <x v="2902"/>
    <d v="2032-01-11T00:00:00"/>
    <x v="20"/>
    <x v="2"/>
    <x v="8"/>
    <n v="3"/>
    <n v="108.69705882352939"/>
    <x v="5"/>
    <x v="2"/>
    <n v="5"/>
    <n v="326.09117647058815"/>
    <x v="4"/>
    <x v="0"/>
    <n v="2032"/>
    <s v="Bulk Order"/>
  </r>
  <r>
    <x v="2903"/>
    <d v="2032-01-12T00:00:00"/>
    <x v="15"/>
    <x v="0"/>
    <x v="10"/>
    <n v="1"/>
    <n v="113.06"/>
    <x v="4"/>
    <x v="0"/>
    <n v="4"/>
    <n v="113.06"/>
    <x v="5"/>
    <x v="0"/>
    <n v="2032"/>
    <s v="Regular"/>
  </r>
  <r>
    <x v="2904"/>
    <d v="2032-01-13T00:00:00"/>
    <x v="17"/>
    <x v="3"/>
    <x v="11"/>
    <n v="1"/>
    <n v="188.06"/>
    <x v="3"/>
    <x v="3"/>
    <n v="5"/>
    <n v="188.06"/>
    <x v="6"/>
    <x v="0"/>
    <n v="2032"/>
    <s v="Regular"/>
  </r>
  <r>
    <x v="2905"/>
    <d v="2032-01-14T00:00:00"/>
    <x v="1"/>
    <x v="3"/>
    <x v="13"/>
    <n v="1"/>
    <n v="210.35"/>
    <x v="8"/>
    <x v="3"/>
    <n v="5"/>
    <n v="210.35"/>
    <x v="0"/>
    <x v="0"/>
    <n v="2032"/>
    <s v="Regular"/>
  </r>
  <r>
    <x v="2906"/>
    <d v="2032-01-15T00:00:00"/>
    <x v="24"/>
    <x v="0"/>
    <x v="4"/>
    <n v="2"/>
    <n v="79.040000000000006"/>
    <x v="2"/>
    <x v="1"/>
    <n v="4"/>
    <n v="158.08000000000001"/>
    <x v="1"/>
    <x v="0"/>
    <n v="2032"/>
    <s v="Regular"/>
  </r>
  <r>
    <x v="2907"/>
    <d v="2032-01-16T00:00:00"/>
    <x v="19"/>
    <x v="0"/>
    <x v="0"/>
    <n v="1"/>
    <n v="123.15"/>
    <x v="0"/>
    <x v="1"/>
    <n v="3"/>
    <n v="123.15"/>
    <x v="2"/>
    <x v="0"/>
    <n v="2032"/>
    <s v="Regular"/>
  </r>
  <r>
    <x v="2908"/>
    <d v="2032-01-17T00:00:00"/>
    <x v="7"/>
    <x v="0"/>
    <x v="0"/>
    <n v="2"/>
    <n v="87.394615384615392"/>
    <x v="14"/>
    <x v="1"/>
    <n v="3"/>
    <n v="174.78923076923078"/>
    <x v="3"/>
    <x v="0"/>
    <n v="2032"/>
    <s v="Regular"/>
  </r>
  <r>
    <x v="2909"/>
    <d v="2032-01-18T00:00:00"/>
    <x v="4"/>
    <x v="1"/>
    <x v="9"/>
    <n v="1"/>
    <n v="340.16"/>
    <x v="5"/>
    <x v="2"/>
    <n v="5"/>
    <n v="340.16"/>
    <x v="4"/>
    <x v="0"/>
    <n v="2032"/>
    <s v="Regular"/>
  </r>
  <r>
    <x v="2910"/>
    <d v="2032-01-19T00:00:00"/>
    <x v="22"/>
    <x v="1"/>
    <x v="9"/>
    <n v="1"/>
    <n v="304.63"/>
    <x v="3"/>
    <x v="3"/>
    <n v="4"/>
    <n v="304.63"/>
    <x v="5"/>
    <x v="0"/>
    <n v="2032"/>
    <s v="Regular"/>
  </r>
  <r>
    <x v="2911"/>
    <d v="2032-01-20T00:00:00"/>
    <x v="6"/>
    <x v="3"/>
    <x v="5"/>
    <n v="1"/>
    <n v="168.14"/>
    <x v="8"/>
    <x v="3"/>
    <n v="4"/>
    <n v="168.14"/>
    <x v="6"/>
    <x v="0"/>
    <n v="2032"/>
    <s v="Regular"/>
  </r>
  <r>
    <x v="2912"/>
    <d v="2032-01-21T00:00:00"/>
    <x v="7"/>
    <x v="1"/>
    <x v="15"/>
    <n v="2"/>
    <n v="161.88999999999999"/>
    <x v="8"/>
    <x v="3"/>
    <n v="5"/>
    <n v="323.77999999999997"/>
    <x v="0"/>
    <x v="0"/>
    <n v="2032"/>
    <s v="Regular"/>
  </r>
  <r>
    <x v="2913"/>
    <d v="2032-01-22T00:00:00"/>
    <x v="14"/>
    <x v="3"/>
    <x v="13"/>
    <n v="1"/>
    <n v="185.18"/>
    <x v="4"/>
    <x v="1"/>
    <n v="5"/>
    <n v="185.18"/>
    <x v="1"/>
    <x v="0"/>
    <n v="2032"/>
    <s v="Regular"/>
  </r>
  <r>
    <x v="2914"/>
    <d v="2032-01-23T00:00:00"/>
    <x v="23"/>
    <x v="2"/>
    <x v="7"/>
    <n v="3"/>
    <n v="129.16"/>
    <x v="0"/>
    <x v="0"/>
    <n v="3"/>
    <n v="387.48"/>
    <x v="2"/>
    <x v="0"/>
    <n v="2032"/>
    <s v="Bulk Order"/>
  </r>
  <r>
    <x v="2915"/>
    <d v="2032-01-24T00:00:00"/>
    <x v="11"/>
    <x v="1"/>
    <x v="9"/>
    <n v="1"/>
    <n v="296.83"/>
    <x v="5"/>
    <x v="1"/>
    <n v="4"/>
    <n v="296.83"/>
    <x v="3"/>
    <x v="0"/>
    <n v="2032"/>
    <s v="Regular"/>
  </r>
  <r>
    <x v="2916"/>
    <d v="2032-01-25T00:00:00"/>
    <x v="6"/>
    <x v="0"/>
    <x v="4"/>
    <n v="2"/>
    <n v="135.11000000000001"/>
    <x v="7"/>
    <x v="1"/>
    <n v="4.1956521739130439"/>
    <n v="270.22000000000003"/>
    <x v="4"/>
    <x v="0"/>
    <n v="2032"/>
    <s v="Regular"/>
  </r>
  <r>
    <x v="2917"/>
    <d v="2032-01-26T00:00:00"/>
    <x v="3"/>
    <x v="3"/>
    <x v="11"/>
    <n v="2"/>
    <n v="95.32"/>
    <x v="3"/>
    <x v="5"/>
    <n v="4"/>
    <n v="190.64"/>
    <x v="5"/>
    <x v="0"/>
    <n v="2032"/>
    <s v="Regular"/>
  </r>
  <r>
    <x v="2918"/>
    <d v="2032-01-27T00:00:00"/>
    <x v="23"/>
    <x v="1"/>
    <x v="6"/>
    <n v="1"/>
    <n v="189.73"/>
    <x v="2"/>
    <x v="3"/>
    <n v="4"/>
    <n v="189.73"/>
    <x v="6"/>
    <x v="0"/>
    <n v="2032"/>
    <s v="Regular"/>
  </r>
  <r>
    <x v="2919"/>
    <d v="2032-01-28T00:00:00"/>
    <x v="7"/>
    <x v="3"/>
    <x v="14"/>
    <n v="2"/>
    <n v="237.57"/>
    <x v="1"/>
    <x v="3"/>
    <n v="5"/>
    <n v="475.14"/>
    <x v="0"/>
    <x v="0"/>
    <n v="2032"/>
    <s v="Regular"/>
  </r>
  <r>
    <x v="2920"/>
    <d v="2032-01-29T00:00:00"/>
    <x v="15"/>
    <x v="1"/>
    <x v="12"/>
    <n v="1"/>
    <n v="381.15"/>
    <x v="4"/>
    <x v="0"/>
    <n v="3"/>
    <n v="381.15"/>
    <x v="1"/>
    <x v="0"/>
    <n v="2032"/>
    <s v="Regular"/>
  </r>
  <r>
    <x v="2921"/>
    <d v="2032-01-30T00:00:00"/>
    <x v="7"/>
    <x v="1"/>
    <x v="15"/>
    <n v="2"/>
    <n v="443.78"/>
    <x v="2"/>
    <x v="0"/>
    <n v="4"/>
    <n v="887.56"/>
    <x v="2"/>
    <x v="0"/>
    <n v="2032"/>
    <s v="Regular"/>
  </r>
  <r>
    <x v="2922"/>
    <d v="2032-01-31T00:00:00"/>
    <x v="23"/>
    <x v="2"/>
    <x v="7"/>
    <n v="1"/>
    <n v="66.180000000000007"/>
    <x v="3"/>
    <x v="1"/>
    <n v="5"/>
    <n v="66.180000000000007"/>
    <x v="3"/>
    <x v="0"/>
    <n v="2032"/>
    <s v="Regular"/>
  </r>
  <r>
    <x v="2923"/>
    <d v="2032-02-01T00:00:00"/>
    <x v="21"/>
    <x v="3"/>
    <x v="17"/>
    <n v="1"/>
    <n v="108"/>
    <x v="5"/>
    <x v="1"/>
    <n v="5"/>
    <n v="108"/>
    <x v="4"/>
    <x v="1"/>
    <n v="2032"/>
    <s v="Regular"/>
  </r>
  <r>
    <x v="2924"/>
    <d v="2032-02-02T00:00:00"/>
    <x v="16"/>
    <x v="3"/>
    <x v="14"/>
    <n v="4"/>
    <n v="94.67"/>
    <x v="8"/>
    <x v="2"/>
    <n v="4"/>
    <n v="378.68"/>
    <x v="5"/>
    <x v="1"/>
    <n v="2032"/>
    <s v="Bulk Order"/>
  </r>
  <r>
    <x v="2925"/>
    <d v="2032-02-03T00:00:00"/>
    <x v="17"/>
    <x v="1"/>
    <x v="15"/>
    <n v="1"/>
    <n v="251.54"/>
    <x v="2"/>
    <x v="3"/>
    <n v="4"/>
    <n v="251.54"/>
    <x v="6"/>
    <x v="1"/>
    <n v="2032"/>
    <s v="Regular"/>
  </r>
  <r>
    <x v="2926"/>
    <d v="2032-02-04T00:00:00"/>
    <x v="17"/>
    <x v="3"/>
    <x v="5"/>
    <n v="2"/>
    <n v="103.93"/>
    <x v="1"/>
    <x v="0"/>
    <n v="4"/>
    <n v="207.86"/>
    <x v="0"/>
    <x v="1"/>
    <n v="2032"/>
    <s v="Regular"/>
  </r>
  <r>
    <x v="2927"/>
    <d v="2032-02-05T00:00:00"/>
    <x v="1"/>
    <x v="2"/>
    <x v="2"/>
    <n v="3"/>
    <n v="89.94"/>
    <x v="3"/>
    <x v="3"/>
    <n v="4"/>
    <n v="269.82"/>
    <x v="1"/>
    <x v="1"/>
    <n v="2032"/>
    <s v="Bulk Order"/>
  </r>
  <r>
    <x v="2928"/>
    <d v="2032-02-06T00:00:00"/>
    <x v="11"/>
    <x v="2"/>
    <x v="18"/>
    <n v="1"/>
    <n v="111.11"/>
    <x v="3"/>
    <x v="3"/>
    <n v="3"/>
    <n v="111.11"/>
    <x v="2"/>
    <x v="1"/>
    <n v="2032"/>
    <s v="Regular"/>
  </r>
  <r>
    <x v="2929"/>
    <d v="2032-02-07T00:00:00"/>
    <x v="5"/>
    <x v="1"/>
    <x v="15"/>
    <n v="1"/>
    <n v="403.96"/>
    <x v="6"/>
    <x v="0"/>
    <n v="3"/>
    <n v="403.96"/>
    <x v="3"/>
    <x v="1"/>
    <n v="2032"/>
    <s v="Regular"/>
  </r>
  <r>
    <x v="2930"/>
    <d v="2032-02-08T00:00:00"/>
    <x v="20"/>
    <x v="0"/>
    <x v="3"/>
    <n v="1"/>
    <n v="79.02"/>
    <x v="8"/>
    <x v="3"/>
    <n v="4"/>
    <n v="79.02"/>
    <x v="4"/>
    <x v="1"/>
    <n v="2032"/>
    <s v="Regular"/>
  </r>
  <r>
    <x v="2931"/>
    <d v="2032-02-09T00:00:00"/>
    <x v="0"/>
    <x v="3"/>
    <x v="14"/>
    <n v="1"/>
    <n v="169.41"/>
    <x v="5"/>
    <x v="1"/>
    <n v="5"/>
    <n v="169.41"/>
    <x v="5"/>
    <x v="1"/>
    <n v="2032"/>
    <s v="Regular"/>
  </r>
  <r>
    <x v="2932"/>
    <d v="2032-02-10T00:00:00"/>
    <x v="24"/>
    <x v="3"/>
    <x v="11"/>
    <n v="1"/>
    <n v="228.52"/>
    <x v="3"/>
    <x v="0"/>
    <n v="5"/>
    <n v="228.52"/>
    <x v="6"/>
    <x v="1"/>
    <n v="2032"/>
    <s v="Regular"/>
  </r>
  <r>
    <x v="2933"/>
    <d v="2032-02-11T00:00:00"/>
    <x v="11"/>
    <x v="1"/>
    <x v="15"/>
    <n v="1"/>
    <n v="328.26"/>
    <x v="8"/>
    <x v="2"/>
    <n v="4.161290322580645"/>
    <n v="328.26"/>
    <x v="0"/>
    <x v="1"/>
    <n v="2032"/>
    <s v="Regular"/>
  </r>
  <r>
    <x v="2934"/>
    <d v="2032-02-12T00:00:00"/>
    <x v="17"/>
    <x v="1"/>
    <x v="1"/>
    <n v="4"/>
    <n v="229.97"/>
    <x v="0"/>
    <x v="0"/>
    <n v="4.1702127659574471"/>
    <n v="919.88"/>
    <x v="1"/>
    <x v="1"/>
    <n v="2032"/>
    <s v="Bulk Order"/>
  </r>
  <r>
    <x v="2935"/>
    <d v="2032-02-13T00:00:00"/>
    <x v="19"/>
    <x v="1"/>
    <x v="9"/>
    <n v="2"/>
    <n v="416.62"/>
    <x v="6"/>
    <x v="3"/>
    <n v="4"/>
    <n v="833.24"/>
    <x v="2"/>
    <x v="1"/>
    <n v="2032"/>
    <s v="Regular"/>
  </r>
  <r>
    <x v="2936"/>
    <d v="2032-02-14T00:00:00"/>
    <x v="16"/>
    <x v="3"/>
    <x v="17"/>
    <n v="1"/>
    <n v="178.04"/>
    <x v="0"/>
    <x v="0"/>
    <n v="3"/>
    <n v="178.04"/>
    <x v="3"/>
    <x v="1"/>
    <n v="2032"/>
    <s v="Regular"/>
  </r>
  <r>
    <x v="2937"/>
    <d v="2032-02-15T00:00:00"/>
    <x v="15"/>
    <x v="2"/>
    <x v="18"/>
    <n v="4"/>
    <n v="148.44"/>
    <x v="1"/>
    <x v="0"/>
    <n v="5"/>
    <n v="593.76"/>
    <x v="4"/>
    <x v="1"/>
    <n v="2032"/>
    <s v="Bulk Order"/>
  </r>
  <r>
    <x v="2938"/>
    <d v="2032-02-16T00:00:00"/>
    <x v="6"/>
    <x v="0"/>
    <x v="10"/>
    <n v="1"/>
    <n v="85.65"/>
    <x v="3"/>
    <x v="1"/>
    <n v="3"/>
    <n v="85.65"/>
    <x v="5"/>
    <x v="1"/>
    <n v="2032"/>
    <s v="Regular"/>
  </r>
  <r>
    <x v="2939"/>
    <d v="2032-02-17T00:00:00"/>
    <x v="10"/>
    <x v="0"/>
    <x v="0"/>
    <n v="3"/>
    <n v="116.99"/>
    <x v="3"/>
    <x v="1"/>
    <n v="4.1473684210526311"/>
    <n v="350.96999999999997"/>
    <x v="6"/>
    <x v="1"/>
    <n v="2032"/>
    <s v="Bulk Order"/>
  </r>
  <r>
    <x v="2940"/>
    <d v="2032-02-18T00:00:00"/>
    <x v="7"/>
    <x v="1"/>
    <x v="12"/>
    <n v="1"/>
    <n v="360.84"/>
    <x v="0"/>
    <x v="0"/>
    <n v="5"/>
    <n v="360.84"/>
    <x v="0"/>
    <x v="1"/>
    <n v="2032"/>
    <s v="Regular"/>
  </r>
  <r>
    <x v="2941"/>
    <d v="2032-02-19T00:00:00"/>
    <x v="20"/>
    <x v="1"/>
    <x v="15"/>
    <n v="1"/>
    <n v="402.54"/>
    <x v="3"/>
    <x v="3"/>
    <n v="4"/>
    <n v="402.54"/>
    <x v="1"/>
    <x v="1"/>
    <n v="2032"/>
    <s v="Regular"/>
  </r>
  <r>
    <x v="2942"/>
    <d v="2032-02-20T00:00:00"/>
    <x v="16"/>
    <x v="1"/>
    <x v="9"/>
    <n v="1"/>
    <n v="306.58"/>
    <x v="2"/>
    <x v="0"/>
    <n v="3"/>
    <n v="306.58"/>
    <x v="2"/>
    <x v="1"/>
    <n v="2032"/>
    <s v="Regular"/>
  </r>
  <r>
    <x v="2943"/>
    <d v="2032-02-21T00:00:00"/>
    <x v="3"/>
    <x v="1"/>
    <x v="6"/>
    <n v="3"/>
    <n v="402.44"/>
    <x v="3"/>
    <x v="1"/>
    <n v="4"/>
    <n v="1207.32"/>
    <x v="3"/>
    <x v="1"/>
    <n v="2032"/>
    <s v="Bulk Order"/>
  </r>
  <r>
    <x v="2944"/>
    <d v="2032-02-22T00:00:00"/>
    <x v="7"/>
    <x v="3"/>
    <x v="5"/>
    <n v="2"/>
    <n v="159.77000000000001"/>
    <x v="6"/>
    <x v="3"/>
    <n v="5"/>
    <n v="319.54000000000002"/>
    <x v="4"/>
    <x v="1"/>
    <n v="2032"/>
    <s v="Regular"/>
  </r>
  <r>
    <x v="2945"/>
    <d v="2032-02-23T00:00:00"/>
    <x v="5"/>
    <x v="1"/>
    <x v="15"/>
    <n v="3"/>
    <n v="208.91"/>
    <x v="6"/>
    <x v="1"/>
    <n v="5"/>
    <n v="626.73"/>
    <x v="5"/>
    <x v="1"/>
    <n v="2032"/>
    <s v="Bulk Order"/>
  </r>
  <r>
    <x v="2946"/>
    <d v="2032-02-24T00:00:00"/>
    <x v="6"/>
    <x v="3"/>
    <x v="5"/>
    <n v="2"/>
    <n v="246.09"/>
    <x v="4"/>
    <x v="2"/>
    <n v="5"/>
    <n v="492.18"/>
    <x v="6"/>
    <x v="1"/>
    <n v="2032"/>
    <s v="Regular"/>
  </r>
  <r>
    <x v="2947"/>
    <d v="2032-02-25T00:00:00"/>
    <x v="19"/>
    <x v="1"/>
    <x v="6"/>
    <n v="2"/>
    <n v="247.54"/>
    <x v="8"/>
    <x v="3"/>
    <n v="5"/>
    <n v="495.08"/>
    <x v="0"/>
    <x v="1"/>
    <n v="2032"/>
    <s v="Regular"/>
  </r>
  <r>
    <x v="2948"/>
    <d v="2032-02-26T00:00:00"/>
    <x v="18"/>
    <x v="3"/>
    <x v="13"/>
    <n v="1"/>
    <n v="81.38"/>
    <x v="5"/>
    <x v="2"/>
    <n v="5"/>
    <n v="81.38"/>
    <x v="1"/>
    <x v="1"/>
    <n v="2032"/>
    <s v="Regular"/>
  </r>
  <r>
    <x v="2949"/>
    <d v="2032-02-27T00:00:00"/>
    <x v="24"/>
    <x v="1"/>
    <x v="6"/>
    <n v="3"/>
    <n v="398.42"/>
    <x v="4"/>
    <x v="0"/>
    <n v="4.104166666666667"/>
    <n v="1195.26"/>
    <x v="2"/>
    <x v="1"/>
    <n v="2032"/>
    <s v="Bulk Order"/>
  </r>
  <r>
    <x v="2950"/>
    <d v="2032-02-28T00:00:00"/>
    <x v="11"/>
    <x v="3"/>
    <x v="14"/>
    <n v="2"/>
    <n v="137.21"/>
    <x v="6"/>
    <x v="2"/>
    <n v="5"/>
    <n v="274.42"/>
    <x v="3"/>
    <x v="1"/>
    <n v="2032"/>
    <s v="Regular"/>
  </r>
  <r>
    <x v="2951"/>
    <d v="2032-02-29T00:00:00"/>
    <x v="8"/>
    <x v="3"/>
    <x v="14"/>
    <n v="2"/>
    <n v="225.16"/>
    <x v="6"/>
    <x v="1"/>
    <n v="5"/>
    <n v="450.32"/>
    <x v="4"/>
    <x v="1"/>
    <n v="2032"/>
    <s v="Regular"/>
  </r>
  <r>
    <x v="2952"/>
    <d v="2032-03-01T00:00:00"/>
    <x v="22"/>
    <x v="1"/>
    <x v="6"/>
    <n v="1"/>
    <n v="332.32"/>
    <x v="4"/>
    <x v="3"/>
    <n v="5"/>
    <n v="332.32"/>
    <x v="5"/>
    <x v="2"/>
    <n v="2032"/>
    <s v="Regular"/>
  </r>
  <r>
    <x v="2953"/>
    <d v="2032-03-02T00:00:00"/>
    <x v="20"/>
    <x v="1"/>
    <x v="1"/>
    <n v="1"/>
    <n v="327.16000000000003"/>
    <x v="2"/>
    <x v="0"/>
    <n v="3"/>
    <n v="327.16000000000003"/>
    <x v="6"/>
    <x v="2"/>
    <n v="2032"/>
    <s v="Regular"/>
  </r>
  <r>
    <x v="2954"/>
    <d v="2032-03-03T00:00:00"/>
    <x v="7"/>
    <x v="2"/>
    <x v="8"/>
    <n v="1"/>
    <n v="97.93"/>
    <x v="5"/>
    <x v="2"/>
    <n v="5"/>
    <n v="97.93"/>
    <x v="0"/>
    <x v="2"/>
    <n v="2032"/>
    <s v="Regular"/>
  </r>
  <r>
    <x v="2955"/>
    <d v="2032-03-04T00:00:00"/>
    <x v="3"/>
    <x v="3"/>
    <x v="5"/>
    <n v="2"/>
    <n v="103.86"/>
    <x v="8"/>
    <x v="1"/>
    <n v="1"/>
    <n v="207.72"/>
    <x v="1"/>
    <x v="2"/>
    <n v="2032"/>
    <s v="Regular"/>
  </r>
  <r>
    <x v="2956"/>
    <d v="2032-03-05T00:00:00"/>
    <x v="20"/>
    <x v="3"/>
    <x v="17"/>
    <n v="1"/>
    <n v="163.26"/>
    <x v="0"/>
    <x v="0"/>
    <n v="5"/>
    <n v="163.26"/>
    <x v="2"/>
    <x v="2"/>
    <n v="2032"/>
    <s v="Regular"/>
  </r>
  <r>
    <x v="2957"/>
    <d v="2032-03-06T00:00:00"/>
    <x v="4"/>
    <x v="2"/>
    <x v="16"/>
    <n v="1"/>
    <n v="156.86000000000001"/>
    <x v="4"/>
    <x v="0"/>
    <n v="5"/>
    <n v="156.86000000000001"/>
    <x v="3"/>
    <x v="2"/>
    <n v="2032"/>
    <s v="Regular"/>
  </r>
  <r>
    <x v="2958"/>
    <d v="2032-03-07T00:00:00"/>
    <x v="17"/>
    <x v="3"/>
    <x v="14"/>
    <n v="1"/>
    <n v="181.86"/>
    <x v="6"/>
    <x v="3"/>
    <n v="2"/>
    <n v="181.86"/>
    <x v="4"/>
    <x v="2"/>
    <n v="2032"/>
    <s v="Regular"/>
  </r>
  <r>
    <x v="2959"/>
    <d v="2032-03-08T00:00:00"/>
    <x v="23"/>
    <x v="2"/>
    <x v="7"/>
    <n v="2"/>
    <n v="100.44"/>
    <x v="8"/>
    <x v="2"/>
    <n v="5"/>
    <n v="200.88"/>
    <x v="5"/>
    <x v="2"/>
    <n v="2032"/>
    <s v="Regular"/>
  </r>
  <r>
    <x v="2960"/>
    <d v="2032-03-09T00:00:00"/>
    <x v="10"/>
    <x v="1"/>
    <x v="15"/>
    <n v="2"/>
    <n v="422.06"/>
    <x v="4"/>
    <x v="3"/>
    <n v="4"/>
    <n v="844.12"/>
    <x v="6"/>
    <x v="2"/>
    <n v="2032"/>
    <s v="Regular"/>
  </r>
  <r>
    <x v="2961"/>
    <d v="2032-03-10T00:00:00"/>
    <x v="22"/>
    <x v="1"/>
    <x v="6"/>
    <n v="4"/>
    <n v="187"/>
    <x v="6"/>
    <x v="0"/>
    <n v="4"/>
    <n v="748"/>
    <x v="0"/>
    <x v="2"/>
    <n v="2032"/>
    <s v="Bulk Order"/>
  </r>
  <r>
    <x v="2962"/>
    <d v="2032-03-11T00:00:00"/>
    <x v="16"/>
    <x v="3"/>
    <x v="13"/>
    <n v="2"/>
    <n v="100.68"/>
    <x v="8"/>
    <x v="0"/>
    <n v="5"/>
    <n v="201.36"/>
    <x v="1"/>
    <x v="2"/>
    <n v="2032"/>
    <s v="Regular"/>
  </r>
  <r>
    <x v="2963"/>
    <d v="2032-03-12T00:00:00"/>
    <x v="4"/>
    <x v="1"/>
    <x v="9"/>
    <n v="1"/>
    <n v="307.58999999999997"/>
    <x v="0"/>
    <x v="2"/>
    <n v="5"/>
    <n v="307.58999999999997"/>
    <x v="2"/>
    <x v="2"/>
    <n v="2032"/>
    <s v="Regular"/>
  </r>
  <r>
    <x v="2964"/>
    <d v="2032-03-13T00:00:00"/>
    <x v="5"/>
    <x v="1"/>
    <x v="12"/>
    <n v="1"/>
    <n v="264.68"/>
    <x v="2"/>
    <x v="3"/>
    <n v="4.0526315789473681"/>
    <n v="264.68"/>
    <x v="3"/>
    <x v="2"/>
    <n v="2032"/>
    <s v="Regular"/>
  </r>
  <r>
    <x v="2965"/>
    <d v="2032-03-14T00:00:00"/>
    <x v="16"/>
    <x v="2"/>
    <x v="7"/>
    <n v="2"/>
    <n v="142.31"/>
    <x v="7"/>
    <x v="0"/>
    <n v="4"/>
    <n v="284.62"/>
    <x v="4"/>
    <x v="2"/>
    <n v="2032"/>
    <s v="Regular"/>
  </r>
  <r>
    <x v="2966"/>
    <d v="2032-03-15T00:00:00"/>
    <x v="5"/>
    <x v="1"/>
    <x v="1"/>
    <n v="1"/>
    <n v="342.12"/>
    <x v="8"/>
    <x v="0"/>
    <n v="5"/>
    <n v="342.12"/>
    <x v="5"/>
    <x v="2"/>
    <n v="2032"/>
    <s v="Regular"/>
  </r>
  <r>
    <x v="2967"/>
    <d v="2032-03-16T00:00:00"/>
    <x v="1"/>
    <x v="3"/>
    <x v="17"/>
    <n v="1"/>
    <n v="145.54"/>
    <x v="2"/>
    <x v="2"/>
    <n v="5"/>
    <n v="145.54"/>
    <x v="6"/>
    <x v="2"/>
    <n v="2032"/>
    <s v="Regular"/>
  </r>
  <r>
    <x v="2968"/>
    <d v="2032-03-17T00:00:00"/>
    <x v="1"/>
    <x v="0"/>
    <x v="19"/>
    <n v="2"/>
    <n v="143.55000000000001"/>
    <x v="4"/>
    <x v="1"/>
    <n v="5"/>
    <n v="287.10000000000002"/>
    <x v="0"/>
    <x v="2"/>
    <n v="2032"/>
    <s v="Regular"/>
  </r>
  <r>
    <x v="2969"/>
    <d v="2032-03-18T00:00:00"/>
    <x v="6"/>
    <x v="1"/>
    <x v="9"/>
    <n v="3"/>
    <n v="442.99"/>
    <x v="8"/>
    <x v="0"/>
    <n v="5"/>
    <n v="1328.97"/>
    <x v="1"/>
    <x v="2"/>
    <n v="2032"/>
    <s v="Bulk Order"/>
  </r>
  <r>
    <x v="2970"/>
    <d v="2032-03-19T00:00:00"/>
    <x v="13"/>
    <x v="3"/>
    <x v="14"/>
    <n v="2"/>
    <n v="135.06"/>
    <x v="2"/>
    <x v="3"/>
    <n v="4"/>
    <n v="270.12"/>
    <x v="2"/>
    <x v="2"/>
    <n v="2032"/>
    <s v="Regular"/>
  </r>
  <r>
    <x v="2971"/>
    <d v="2032-03-20T00:00:00"/>
    <x v="5"/>
    <x v="1"/>
    <x v="9"/>
    <n v="1"/>
    <n v="284.3"/>
    <x v="4"/>
    <x v="0"/>
    <n v="3"/>
    <n v="284.3"/>
    <x v="3"/>
    <x v="2"/>
    <n v="2032"/>
    <s v="Regular"/>
  </r>
  <r>
    <x v="2972"/>
    <d v="2032-03-21T00:00:00"/>
    <x v="8"/>
    <x v="3"/>
    <x v="13"/>
    <n v="4"/>
    <n v="101.28"/>
    <x v="2"/>
    <x v="3"/>
    <n v="2"/>
    <n v="405.12"/>
    <x v="4"/>
    <x v="2"/>
    <n v="2032"/>
    <s v="Bulk Order"/>
  </r>
  <r>
    <x v="2973"/>
    <d v="2032-03-22T00:00:00"/>
    <x v="21"/>
    <x v="3"/>
    <x v="17"/>
    <n v="1"/>
    <n v="86.92"/>
    <x v="0"/>
    <x v="3"/>
    <n v="4"/>
    <n v="86.92"/>
    <x v="5"/>
    <x v="2"/>
    <n v="2032"/>
    <s v="Regular"/>
  </r>
  <r>
    <x v="2974"/>
    <d v="2032-03-23T00:00:00"/>
    <x v="10"/>
    <x v="2"/>
    <x v="8"/>
    <n v="1"/>
    <n v="82.84"/>
    <x v="5"/>
    <x v="0"/>
    <n v="4"/>
    <n v="82.84"/>
    <x v="6"/>
    <x v="2"/>
    <n v="2032"/>
    <s v="Regular"/>
  </r>
  <r>
    <x v="2975"/>
    <d v="2032-03-24T00:00:00"/>
    <x v="24"/>
    <x v="1"/>
    <x v="15"/>
    <n v="1"/>
    <n v="221.27"/>
    <x v="8"/>
    <x v="1"/>
    <n v="5"/>
    <n v="221.27"/>
    <x v="0"/>
    <x v="2"/>
    <n v="2032"/>
    <s v="Regular"/>
  </r>
  <r>
    <x v="2976"/>
    <d v="2032-03-25T00:00:00"/>
    <x v="17"/>
    <x v="2"/>
    <x v="8"/>
    <n v="1"/>
    <n v="93.03"/>
    <x v="8"/>
    <x v="1"/>
    <n v="5"/>
    <n v="93.03"/>
    <x v="1"/>
    <x v="2"/>
    <n v="2032"/>
    <s v="Regular"/>
  </r>
  <r>
    <x v="2977"/>
    <d v="2032-03-26T00:00:00"/>
    <x v="9"/>
    <x v="3"/>
    <x v="5"/>
    <n v="2"/>
    <n v="219.41"/>
    <x v="8"/>
    <x v="2"/>
    <n v="3"/>
    <n v="438.82"/>
    <x v="2"/>
    <x v="2"/>
    <n v="2032"/>
    <s v="Regular"/>
  </r>
  <r>
    <x v="2978"/>
    <d v="2032-03-27T00:00:00"/>
    <x v="4"/>
    <x v="2"/>
    <x v="18"/>
    <n v="1"/>
    <n v="99.62"/>
    <x v="0"/>
    <x v="1"/>
    <n v="4"/>
    <n v="99.62"/>
    <x v="3"/>
    <x v="2"/>
    <n v="2032"/>
    <s v="Regular"/>
  </r>
  <r>
    <x v="2979"/>
    <d v="2032-03-28T00:00:00"/>
    <x v="4"/>
    <x v="0"/>
    <x v="10"/>
    <n v="1"/>
    <n v="52.03"/>
    <x v="0"/>
    <x v="2"/>
    <n v="5"/>
    <n v="52.03"/>
    <x v="4"/>
    <x v="2"/>
    <n v="2032"/>
    <s v="Regular"/>
  </r>
  <r>
    <x v="2980"/>
    <d v="2032-03-29T00:00:00"/>
    <x v="17"/>
    <x v="1"/>
    <x v="6"/>
    <n v="3"/>
    <n v="374.92"/>
    <x v="0"/>
    <x v="3"/>
    <n v="5"/>
    <n v="1124.76"/>
    <x v="5"/>
    <x v="2"/>
    <n v="2032"/>
    <s v="Bulk Order"/>
  </r>
  <r>
    <x v="2981"/>
    <d v="2032-03-30T00:00:00"/>
    <x v="17"/>
    <x v="2"/>
    <x v="18"/>
    <n v="1"/>
    <n v="69.040000000000006"/>
    <x v="4"/>
    <x v="8"/>
    <n v="4"/>
    <n v="69.040000000000006"/>
    <x v="6"/>
    <x v="2"/>
    <n v="2032"/>
    <s v="Regular"/>
  </r>
  <r>
    <x v="2982"/>
    <d v="2032-03-31T00:00:00"/>
    <x v="21"/>
    <x v="1"/>
    <x v="15"/>
    <n v="2"/>
    <n v="347.83"/>
    <x v="5"/>
    <x v="1"/>
    <n v="5"/>
    <n v="695.66"/>
    <x v="0"/>
    <x v="2"/>
    <n v="2032"/>
    <s v="Regular"/>
  </r>
  <r>
    <x v="2983"/>
    <d v="2032-04-01T00:00:00"/>
    <x v="9"/>
    <x v="0"/>
    <x v="19"/>
    <n v="2"/>
    <n v="107.71"/>
    <x v="2"/>
    <x v="3"/>
    <n v="4"/>
    <n v="215.42"/>
    <x v="1"/>
    <x v="3"/>
    <n v="2032"/>
    <s v="Regular"/>
  </r>
  <r>
    <x v="2984"/>
    <d v="2032-04-02T00:00:00"/>
    <x v="21"/>
    <x v="2"/>
    <x v="2"/>
    <n v="1"/>
    <n v="111.67"/>
    <x v="1"/>
    <x v="1"/>
    <n v="4"/>
    <n v="111.67"/>
    <x v="2"/>
    <x v="3"/>
    <n v="2032"/>
    <s v="Regular"/>
  </r>
  <r>
    <x v="2985"/>
    <d v="2032-04-03T00:00:00"/>
    <x v="20"/>
    <x v="2"/>
    <x v="2"/>
    <n v="1"/>
    <n v="197.82"/>
    <x v="5"/>
    <x v="2"/>
    <n v="5"/>
    <n v="197.82"/>
    <x v="3"/>
    <x v="3"/>
    <n v="2032"/>
    <s v="Regular"/>
  </r>
  <r>
    <x v="2986"/>
    <d v="2032-04-04T00:00:00"/>
    <x v="13"/>
    <x v="1"/>
    <x v="15"/>
    <n v="2"/>
    <n v="194.07"/>
    <x v="5"/>
    <x v="2"/>
    <n v="4"/>
    <n v="388.14"/>
    <x v="4"/>
    <x v="3"/>
    <n v="2032"/>
    <s v="Regular"/>
  </r>
  <r>
    <x v="2987"/>
    <d v="2032-04-05T00:00:00"/>
    <x v="5"/>
    <x v="3"/>
    <x v="13"/>
    <n v="1"/>
    <n v="123.22"/>
    <x v="6"/>
    <x v="1"/>
    <n v="3"/>
    <n v="123.22"/>
    <x v="5"/>
    <x v="3"/>
    <n v="2032"/>
    <s v="Regular"/>
  </r>
  <r>
    <x v="2988"/>
    <d v="2032-04-06T00:00:00"/>
    <x v="20"/>
    <x v="0"/>
    <x v="0"/>
    <n v="1"/>
    <n v="48.01"/>
    <x v="6"/>
    <x v="1"/>
    <n v="4"/>
    <n v="48.01"/>
    <x v="6"/>
    <x v="3"/>
    <n v="2032"/>
    <s v="Regular"/>
  </r>
  <r>
    <x v="2989"/>
    <d v="2032-04-07T00:00:00"/>
    <x v="24"/>
    <x v="1"/>
    <x v="15"/>
    <n v="1"/>
    <n v="368.81"/>
    <x v="5"/>
    <x v="0"/>
    <n v="5"/>
    <n v="368.81"/>
    <x v="0"/>
    <x v="3"/>
    <n v="2032"/>
    <s v="Regular"/>
  </r>
  <r>
    <x v="2990"/>
    <d v="2032-04-08T00:00:00"/>
    <x v="1"/>
    <x v="2"/>
    <x v="8"/>
    <n v="1"/>
    <n v="65.05"/>
    <x v="4"/>
    <x v="2"/>
    <n v="4"/>
    <n v="65.05"/>
    <x v="1"/>
    <x v="3"/>
    <n v="2032"/>
    <s v="Regular"/>
  </r>
  <r>
    <x v="2991"/>
    <d v="2032-04-09T00:00:00"/>
    <x v="20"/>
    <x v="0"/>
    <x v="10"/>
    <n v="2"/>
    <n v="61.96"/>
    <x v="5"/>
    <x v="1"/>
    <n v="5"/>
    <n v="123.92"/>
    <x v="2"/>
    <x v="3"/>
    <n v="2032"/>
    <s v="Regular"/>
  </r>
  <r>
    <x v="2992"/>
    <d v="2032-04-10T00:00:00"/>
    <x v="22"/>
    <x v="3"/>
    <x v="5"/>
    <n v="1"/>
    <n v="119.71"/>
    <x v="4"/>
    <x v="3"/>
    <n v="4"/>
    <n v="119.71"/>
    <x v="3"/>
    <x v="3"/>
    <n v="2032"/>
    <s v="Regular"/>
  </r>
  <r>
    <x v="2993"/>
    <d v="2032-04-11T00:00:00"/>
    <x v="17"/>
    <x v="0"/>
    <x v="3"/>
    <n v="2"/>
    <n v="41.62"/>
    <x v="0"/>
    <x v="2"/>
    <n v="3"/>
    <n v="83.24"/>
    <x v="4"/>
    <x v="3"/>
    <n v="2032"/>
    <s v="Regular"/>
  </r>
  <r>
    <x v="2994"/>
    <d v="2032-04-12T00:00:00"/>
    <x v="11"/>
    <x v="1"/>
    <x v="12"/>
    <n v="1"/>
    <n v="193.06"/>
    <x v="6"/>
    <x v="1"/>
    <n v="4"/>
    <n v="193.06"/>
    <x v="5"/>
    <x v="3"/>
    <n v="2032"/>
    <s v="Regular"/>
  </r>
  <r>
    <x v="2995"/>
    <d v="2032-04-13T00:00:00"/>
    <x v="15"/>
    <x v="2"/>
    <x v="16"/>
    <n v="4"/>
    <n v="86.41"/>
    <x v="6"/>
    <x v="1"/>
    <n v="4"/>
    <n v="345.64"/>
    <x v="6"/>
    <x v="3"/>
    <n v="2032"/>
    <s v="Bulk Order"/>
  </r>
  <r>
    <x v="2996"/>
    <d v="2032-04-14T00:00:00"/>
    <x v="4"/>
    <x v="3"/>
    <x v="17"/>
    <n v="2"/>
    <n v="155.80000000000001"/>
    <x v="8"/>
    <x v="2"/>
    <n v="4"/>
    <n v="311.60000000000002"/>
    <x v="0"/>
    <x v="3"/>
    <n v="2032"/>
    <s v="Regular"/>
  </r>
  <r>
    <x v="2997"/>
    <d v="2032-04-15T00:00:00"/>
    <x v="20"/>
    <x v="3"/>
    <x v="5"/>
    <n v="1"/>
    <n v="81.22"/>
    <x v="0"/>
    <x v="3"/>
    <n v="5"/>
    <n v="81.22"/>
    <x v="1"/>
    <x v="3"/>
    <n v="2032"/>
    <s v="Regular"/>
  </r>
  <r>
    <x v="2998"/>
    <d v="2032-04-16T00:00:00"/>
    <x v="10"/>
    <x v="1"/>
    <x v="12"/>
    <n v="1"/>
    <n v="409.82"/>
    <x v="3"/>
    <x v="1"/>
    <n v="5"/>
    <n v="409.82"/>
    <x v="2"/>
    <x v="3"/>
    <n v="2032"/>
    <s v="Regular"/>
  </r>
  <r>
    <x v="2999"/>
    <d v="2032-04-17T00:00:00"/>
    <x v="11"/>
    <x v="1"/>
    <x v="12"/>
    <n v="1"/>
    <n v="307.26"/>
    <x v="8"/>
    <x v="2"/>
    <n v="4"/>
    <n v="307.26"/>
    <x v="3"/>
    <x v="3"/>
    <n v="2032"/>
    <s v="Regular"/>
  </r>
  <r>
    <x v="3000"/>
    <d v="2032-04-18T00:00:00"/>
    <x v="23"/>
    <x v="0"/>
    <x v="4"/>
    <n v="2"/>
    <n v="81.430000000000007"/>
    <x v="4"/>
    <x v="1"/>
    <n v="3.875"/>
    <n v="162.86000000000001"/>
    <x v="4"/>
    <x v="3"/>
    <n v="2032"/>
    <s v="Regular"/>
  </r>
  <r>
    <x v="3001"/>
    <d v="2032-04-19T00:00:00"/>
    <x v="12"/>
    <x v="1"/>
    <x v="9"/>
    <n v="1"/>
    <n v="410.84"/>
    <x v="8"/>
    <x v="2"/>
    <n v="3"/>
    <n v="410.84"/>
    <x v="5"/>
    <x v="3"/>
    <n v="2032"/>
    <s v="Regular"/>
  </r>
  <r>
    <x v="3002"/>
    <d v="2032-04-20T00:00:00"/>
    <x v="10"/>
    <x v="1"/>
    <x v="12"/>
    <n v="1"/>
    <n v="242.33"/>
    <x v="4"/>
    <x v="1"/>
    <n v="5"/>
    <n v="242.33"/>
    <x v="6"/>
    <x v="3"/>
    <n v="2032"/>
    <s v="Regular"/>
  </r>
  <r>
    <x v="3003"/>
    <d v="2032-04-21T00:00:00"/>
    <x v="17"/>
    <x v="3"/>
    <x v="14"/>
    <n v="1"/>
    <n v="146.41"/>
    <x v="5"/>
    <x v="3"/>
    <n v="5"/>
    <n v="146.41"/>
    <x v="0"/>
    <x v="3"/>
    <n v="2032"/>
    <s v="Regular"/>
  </r>
  <r>
    <x v="3004"/>
    <d v="2032-04-22T00:00:00"/>
    <x v="22"/>
    <x v="0"/>
    <x v="3"/>
    <n v="3"/>
    <n v="102.14"/>
    <x v="0"/>
    <x v="1"/>
    <n v="3"/>
    <n v="306.42"/>
    <x v="1"/>
    <x v="3"/>
    <n v="2032"/>
    <s v="Bulk Order"/>
  </r>
  <r>
    <x v="3005"/>
    <d v="2032-04-23T00:00:00"/>
    <x v="7"/>
    <x v="0"/>
    <x v="3"/>
    <n v="1"/>
    <n v="80.91"/>
    <x v="2"/>
    <x v="2"/>
    <n v="3"/>
    <n v="80.91"/>
    <x v="2"/>
    <x v="3"/>
    <n v="2032"/>
    <s v="Regular"/>
  </r>
  <r>
    <x v="3006"/>
    <d v="2032-04-24T00:00:00"/>
    <x v="20"/>
    <x v="3"/>
    <x v="13"/>
    <n v="2"/>
    <n v="120.77"/>
    <x v="0"/>
    <x v="3"/>
    <n v="5"/>
    <n v="241.54"/>
    <x v="3"/>
    <x v="3"/>
    <n v="2032"/>
    <s v="Regular"/>
  </r>
  <r>
    <x v="3007"/>
    <d v="2032-04-25T00:00:00"/>
    <x v="1"/>
    <x v="3"/>
    <x v="14"/>
    <n v="1"/>
    <n v="95.25"/>
    <x v="0"/>
    <x v="0"/>
    <n v="5"/>
    <n v="95.25"/>
    <x v="4"/>
    <x v="3"/>
    <n v="2032"/>
    <s v="Regular"/>
  </r>
  <r>
    <x v="3008"/>
    <d v="2032-04-26T00:00:00"/>
    <x v="19"/>
    <x v="3"/>
    <x v="11"/>
    <n v="1"/>
    <n v="160.49"/>
    <x v="0"/>
    <x v="0"/>
    <n v="3"/>
    <n v="160.49"/>
    <x v="5"/>
    <x v="3"/>
    <n v="2032"/>
    <s v="Regular"/>
  </r>
  <r>
    <x v="3009"/>
    <d v="2032-04-27T00:00:00"/>
    <x v="23"/>
    <x v="2"/>
    <x v="18"/>
    <n v="2"/>
    <n v="168.41"/>
    <x v="0"/>
    <x v="1"/>
    <n v="5"/>
    <n v="336.82"/>
    <x v="6"/>
    <x v="3"/>
    <n v="2032"/>
    <s v="Regular"/>
  </r>
  <r>
    <x v="3010"/>
    <d v="2032-04-28T00:00:00"/>
    <x v="13"/>
    <x v="1"/>
    <x v="15"/>
    <n v="1"/>
    <n v="289.20999999999998"/>
    <x v="0"/>
    <x v="0"/>
    <n v="1"/>
    <n v="289.20999999999998"/>
    <x v="0"/>
    <x v="3"/>
    <n v="2032"/>
    <s v="Regular"/>
  </r>
  <r>
    <x v="3011"/>
    <d v="2032-04-29T00:00:00"/>
    <x v="9"/>
    <x v="2"/>
    <x v="2"/>
    <n v="2"/>
    <n v="137.19"/>
    <x v="4"/>
    <x v="0"/>
    <n v="4"/>
    <n v="274.38"/>
    <x v="1"/>
    <x v="3"/>
    <n v="2032"/>
    <s v="Regular"/>
  </r>
  <r>
    <x v="3012"/>
    <d v="2032-04-30T00:00:00"/>
    <x v="1"/>
    <x v="2"/>
    <x v="8"/>
    <n v="3"/>
    <n v="74.13"/>
    <x v="1"/>
    <x v="2"/>
    <n v="5"/>
    <n v="222.39"/>
    <x v="2"/>
    <x v="3"/>
    <n v="2032"/>
    <s v="Bulk Order"/>
  </r>
  <r>
    <x v="3013"/>
    <d v="2032-05-01T00:00:00"/>
    <x v="8"/>
    <x v="1"/>
    <x v="9"/>
    <n v="4"/>
    <n v="320.95"/>
    <x v="0"/>
    <x v="4"/>
    <n v="5"/>
    <n v="1283.8"/>
    <x v="3"/>
    <x v="4"/>
    <n v="2032"/>
    <s v="Bulk Order"/>
  </r>
  <r>
    <x v="3014"/>
    <d v="2032-05-02T00:00:00"/>
    <x v="20"/>
    <x v="2"/>
    <x v="7"/>
    <n v="3"/>
    <n v="148.88"/>
    <x v="1"/>
    <x v="2"/>
    <n v="5"/>
    <n v="446.64"/>
    <x v="4"/>
    <x v="4"/>
    <n v="2032"/>
    <s v="Bulk Order"/>
  </r>
  <r>
    <x v="3015"/>
    <d v="2032-05-03T00:00:00"/>
    <x v="13"/>
    <x v="1"/>
    <x v="1"/>
    <n v="2"/>
    <n v="314.73"/>
    <x v="5"/>
    <x v="0"/>
    <n v="5"/>
    <n v="629.46"/>
    <x v="5"/>
    <x v="4"/>
    <n v="2032"/>
    <s v="Regular"/>
  </r>
  <r>
    <x v="3016"/>
    <d v="2032-05-04T00:00:00"/>
    <x v="11"/>
    <x v="2"/>
    <x v="16"/>
    <n v="1"/>
    <n v="127.91"/>
    <x v="4"/>
    <x v="0"/>
    <n v="4"/>
    <n v="127.91"/>
    <x v="6"/>
    <x v="4"/>
    <n v="2032"/>
    <s v="Regular"/>
  </r>
  <r>
    <x v="3017"/>
    <d v="2032-05-05T00:00:00"/>
    <x v="14"/>
    <x v="0"/>
    <x v="10"/>
    <n v="4"/>
    <n v="90.15"/>
    <x v="6"/>
    <x v="1"/>
    <n v="4"/>
    <n v="360.6"/>
    <x v="0"/>
    <x v="4"/>
    <n v="2032"/>
    <s v="Bulk Order"/>
  </r>
  <r>
    <x v="3018"/>
    <d v="2032-05-06T00:00:00"/>
    <x v="4"/>
    <x v="1"/>
    <x v="12"/>
    <n v="1"/>
    <n v="157.18"/>
    <x v="1"/>
    <x v="0"/>
    <n v="5"/>
    <n v="157.18"/>
    <x v="1"/>
    <x v="4"/>
    <n v="2032"/>
    <s v="Regular"/>
  </r>
  <r>
    <x v="3019"/>
    <d v="2032-05-07T00:00:00"/>
    <x v="13"/>
    <x v="1"/>
    <x v="15"/>
    <n v="1"/>
    <n v="322.64"/>
    <x v="6"/>
    <x v="0"/>
    <n v="3"/>
    <n v="322.64"/>
    <x v="2"/>
    <x v="4"/>
    <n v="2032"/>
    <s v="Regular"/>
  </r>
  <r>
    <x v="3020"/>
    <d v="2032-05-08T00:00:00"/>
    <x v="22"/>
    <x v="3"/>
    <x v="13"/>
    <n v="1"/>
    <n v="185.68"/>
    <x v="2"/>
    <x v="1"/>
    <n v="5"/>
    <n v="185.68"/>
    <x v="3"/>
    <x v="4"/>
    <n v="2032"/>
    <s v="Regular"/>
  </r>
  <r>
    <x v="3021"/>
    <d v="2032-05-09T00:00:00"/>
    <x v="15"/>
    <x v="2"/>
    <x v="2"/>
    <n v="2"/>
    <n v="78.930000000000007"/>
    <x v="0"/>
    <x v="1"/>
    <n v="3"/>
    <n v="157.86000000000001"/>
    <x v="4"/>
    <x v="4"/>
    <n v="2032"/>
    <s v="Regular"/>
  </r>
  <r>
    <x v="3022"/>
    <d v="2032-05-10T00:00:00"/>
    <x v="15"/>
    <x v="3"/>
    <x v="11"/>
    <n v="1"/>
    <n v="113.4"/>
    <x v="4"/>
    <x v="0"/>
    <n v="2"/>
    <n v="113.4"/>
    <x v="5"/>
    <x v="4"/>
    <n v="2032"/>
    <s v="Regular"/>
  </r>
  <r>
    <x v="3023"/>
    <d v="2032-05-11T00:00:00"/>
    <x v="13"/>
    <x v="3"/>
    <x v="11"/>
    <n v="2"/>
    <n v="161.96"/>
    <x v="2"/>
    <x v="1"/>
    <n v="5"/>
    <n v="323.92"/>
    <x v="6"/>
    <x v="4"/>
    <n v="2032"/>
    <s v="Regular"/>
  </r>
  <r>
    <x v="3024"/>
    <d v="2032-05-12T00:00:00"/>
    <x v="14"/>
    <x v="1"/>
    <x v="15"/>
    <n v="2"/>
    <n v="369.19"/>
    <x v="13"/>
    <x v="1"/>
    <n v="3"/>
    <n v="738.38"/>
    <x v="0"/>
    <x v="4"/>
    <n v="2032"/>
    <s v="Regular"/>
  </r>
  <r>
    <x v="3025"/>
    <d v="2032-05-13T00:00:00"/>
    <x v="23"/>
    <x v="0"/>
    <x v="10"/>
    <n v="3"/>
    <n v="121.53"/>
    <x v="6"/>
    <x v="3"/>
    <n v="3"/>
    <n v="364.59000000000003"/>
    <x v="1"/>
    <x v="4"/>
    <n v="2032"/>
    <s v="Bulk Order"/>
  </r>
  <r>
    <x v="3026"/>
    <d v="2032-05-14T00:00:00"/>
    <x v="2"/>
    <x v="2"/>
    <x v="7"/>
    <n v="1"/>
    <n v="192.94"/>
    <x v="3"/>
    <x v="0"/>
    <n v="4"/>
    <n v="192.94"/>
    <x v="2"/>
    <x v="4"/>
    <n v="2032"/>
    <s v="Regular"/>
  </r>
  <r>
    <x v="3027"/>
    <d v="2032-05-15T00:00:00"/>
    <x v="11"/>
    <x v="3"/>
    <x v="5"/>
    <n v="3"/>
    <n v="124.25"/>
    <x v="8"/>
    <x v="2"/>
    <n v="3"/>
    <n v="372.75"/>
    <x v="3"/>
    <x v="4"/>
    <n v="2032"/>
    <s v="Bulk Order"/>
  </r>
  <r>
    <x v="3028"/>
    <d v="2032-05-16T00:00:00"/>
    <x v="14"/>
    <x v="2"/>
    <x v="2"/>
    <n v="1"/>
    <n v="121.83"/>
    <x v="8"/>
    <x v="2"/>
    <n v="5"/>
    <n v="121.83"/>
    <x v="4"/>
    <x v="4"/>
    <n v="2032"/>
    <s v="Regular"/>
  </r>
  <r>
    <x v="3029"/>
    <d v="2032-05-17T00:00:00"/>
    <x v="2"/>
    <x v="3"/>
    <x v="11"/>
    <n v="3"/>
    <n v="209.06"/>
    <x v="6"/>
    <x v="7"/>
    <n v="5"/>
    <n v="627.18000000000006"/>
    <x v="5"/>
    <x v="4"/>
    <n v="2032"/>
    <s v="Bulk Order"/>
  </r>
  <r>
    <x v="3030"/>
    <d v="2032-05-18T00:00:00"/>
    <x v="4"/>
    <x v="1"/>
    <x v="12"/>
    <n v="2"/>
    <n v="225.59"/>
    <x v="3"/>
    <x v="0"/>
    <n v="5"/>
    <n v="451.18"/>
    <x v="6"/>
    <x v="4"/>
    <n v="2032"/>
    <s v="Regular"/>
  </r>
  <r>
    <x v="3031"/>
    <d v="2032-05-19T00:00:00"/>
    <x v="3"/>
    <x v="0"/>
    <x v="4"/>
    <n v="2"/>
    <n v="133.97"/>
    <x v="2"/>
    <x v="0"/>
    <n v="3"/>
    <n v="267.94"/>
    <x v="0"/>
    <x v="4"/>
    <n v="2032"/>
    <s v="Regular"/>
  </r>
  <r>
    <x v="3032"/>
    <d v="2032-05-20T00:00:00"/>
    <x v="9"/>
    <x v="3"/>
    <x v="17"/>
    <n v="1"/>
    <n v="233.51"/>
    <x v="1"/>
    <x v="1"/>
    <n v="5"/>
    <n v="233.51"/>
    <x v="1"/>
    <x v="4"/>
    <n v="2032"/>
    <s v="Regular"/>
  </r>
  <r>
    <x v="3033"/>
    <d v="2032-05-21T00:00:00"/>
    <x v="20"/>
    <x v="0"/>
    <x v="19"/>
    <n v="1"/>
    <n v="93.38"/>
    <x v="5"/>
    <x v="3"/>
    <n v="3"/>
    <n v="93.38"/>
    <x v="2"/>
    <x v="4"/>
    <n v="2032"/>
    <s v="Regular"/>
  </r>
  <r>
    <x v="3034"/>
    <d v="2032-05-22T00:00:00"/>
    <x v="19"/>
    <x v="2"/>
    <x v="18"/>
    <n v="1"/>
    <n v="194"/>
    <x v="8"/>
    <x v="0"/>
    <n v="4"/>
    <n v="194"/>
    <x v="3"/>
    <x v="4"/>
    <n v="2032"/>
    <s v="Regular"/>
  </r>
  <r>
    <x v="3035"/>
    <d v="2032-05-23T00:00:00"/>
    <x v="3"/>
    <x v="0"/>
    <x v="0"/>
    <n v="1"/>
    <n v="48.54"/>
    <x v="2"/>
    <x v="5"/>
    <n v="4"/>
    <n v="48.54"/>
    <x v="4"/>
    <x v="4"/>
    <n v="2032"/>
    <s v="Regular"/>
  </r>
  <r>
    <x v="3036"/>
    <d v="2032-05-24T00:00:00"/>
    <x v="24"/>
    <x v="3"/>
    <x v="13"/>
    <n v="4"/>
    <n v="196.19"/>
    <x v="3"/>
    <x v="0"/>
    <n v="4"/>
    <n v="784.76"/>
    <x v="5"/>
    <x v="4"/>
    <n v="2032"/>
    <s v="Bulk Order"/>
  </r>
  <r>
    <x v="3037"/>
    <d v="2032-05-25T00:00:00"/>
    <x v="5"/>
    <x v="0"/>
    <x v="10"/>
    <n v="1"/>
    <n v="96.87"/>
    <x v="6"/>
    <x v="3"/>
    <n v="2"/>
    <n v="96.87"/>
    <x v="6"/>
    <x v="4"/>
    <n v="2032"/>
    <s v="Regular"/>
  </r>
  <r>
    <x v="3038"/>
    <d v="2032-05-26T00:00:00"/>
    <x v="5"/>
    <x v="2"/>
    <x v="16"/>
    <n v="1"/>
    <n v="140.25"/>
    <x v="8"/>
    <x v="0"/>
    <n v="4"/>
    <n v="140.25"/>
    <x v="0"/>
    <x v="4"/>
    <n v="2032"/>
    <s v="Regular"/>
  </r>
  <r>
    <x v="3039"/>
    <d v="2032-05-27T00:00:00"/>
    <x v="13"/>
    <x v="0"/>
    <x v="3"/>
    <n v="3"/>
    <n v="92.22"/>
    <x v="8"/>
    <x v="2"/>
    <n v="4"/>
    <n v="276.65999999999997"/>
    <x v="1"/>
    <x v="4"/>
    <n v="2032"/>
    <s v="Bulk Order"/>
  </r>
  <r>
    <x v="3040"/>
    <d v="2032-05-28T00:00:00"/>
    <x v="8"/>
    <x v="0"/>
    <x v="10"/>
    <n v="3"/>
    <n v="77.25"/>
    <x v="6"/>
    <x v="2"/>
    <n v="4"/>
    <n v="231.75"/>
    <x v="2"/>
    <x v="4"/>
    <n v="2032"/>
    <s v="Bulk Order"/>
  </r>
  <r>
    <x v="3041"/>
    <d v="2032-05-29T00:00:00"/>
    <x v="19"/>
    <x v="2"/>
    <x v="2"/>
    <n v="2"/>
    <n v="181.6"/>
    <x v="5"/>
    <x v="1"/>
    <n v="4"/>
    <n v="363.2"/>
    <x v="3"/>
    <x v="4"/>
    <n v="2032"/>
    <s v="Regular"/>
  </r>
  <r>
    <x v="3042"/>
    <d v="2032-05-30T00:00:00"/>
    <x v="5"/>
    <x v="1"/>
    <x v="12"/>
    <n v="2"/>
    <n v="363.28"/>
    <x v="1"/>
    <x v="3"/>
    <n v="4"/>
    <n v="726.56"/>
    <x v="4"/>
    <x v="4"/>
    <n v="2032"/>
    <s v="Regular"/>
  </r>
  <r>
    <x v="3043"/>
    <d v="2032-05-31T00:00:00"/>
    <x v="2"/>
    <x v="2"/>
    <x v="18"/>
    <n v="3"/>
    <n v="72.91"/>
    <x v="1"/>
    <x v="1"/>
    <n v="4"/>
    <n v="218.73"/>
    <x v="5"/>
    <x v="4"/>
    <n v="2032"/>
    <s v="Bulk Order"/>
  </r>
  <r>
    <x v="3044"/>
    <d v="2032-06-01T00:00:00"/>
    <x v="4"/>
    <x v="0"/>
    <x v="10"/>
    <n v="1"/>
    <n v="137.47999999999999"/>
    <x v="3"/>
    <x v="3"/>
    <n v="5"/>
    <n v="137.47999999999999"/>
    <x v="6"/>
    <x v="5"/>
    <n v="2032"/>
    <s v="Regular"/>
  </r>
  <r>
    <x v="3045"/>
    <d v="2032-06-02T00:00:00"/>
    <x v="7"/>
    <x v="1"/>
    <x v="15"/>
    <n v="2"/>
    <n v="274.63"/>
    <x v="0"/>
    <x v="0"/>
    <n v="4"/>
    <n v="549.26"/>
    <x v="0"/>
    <x v="5"/>
    <n v="2032"/>
    <s v="Regular"/>
  </r>
  <r>
    <x v="3046"/>
    <d v="2032-06-03T00:00:00"/>
    <x v="3"/>
    <x v="1"/>
    <x v="12"/>
    <n v="3"/>
    <n v="243.18"/>
    <x v="2"/>
    <x v="2"/>
    <n v="3"/>
    <n v="729.54"/>
    <x v="1"/>
    <x v="5"/>
    <n v="2032"/>
    <s v="Bulk Order"/>
  </r>
  <r>
    <x v="3047"/>
    <d v="2032-06-04T00:00:00"/>
    <x v="2"/>
    <x v="1"/>
    <x v="12"/>
    <n v="2"/>
    <n v="351.79"/>
    <x v="2"/>
    <x v="2"/>
    <n v="5"/>
    <n v="703.58"/>
    <x v="2"/>
    <x v="5"/>
    <n v="2032"/>
    <s v="Regular"/>
  </r>
  <r>
    <x v="3048"/>
    <d v="2032-06-05T00:00:00"/>
    <x v="21"/>
    <x v="0"/>
    <x v="4"/>
    <n v="2"/>
    <n v="69.81"/>
    <x v="8"/>
    <x v="3"/>
    <n v="3"/>
    <n v="139.62"/>
    <x v="3"/>
    <x v="5"/>
    <n v="2032"/>
    <s v="Regular"/>
  </r>
  <r>
    <x v="3049"/>
    <d v="2032-06-06T00:00:00"/>
    <x v="3"/>
    <x v="2"/>
    <x v="18"/>
    <n v="2"/>
    <n v="182.05"/>
    <x v="2"/>
    <x v="1"/>
    <n v="2"/>
    <n v="364.1"/>
    <x v="4"/>
    <x v="5"/>
    <n v="2032"/>
    <s v="Regular"/>
  </r>
  <r>
    <x v="3050"/>
    <d v="2032-06-07T00:00:00"/>
    <x v="9"/>
    <x v="1"/>
    <x v="6"/>
    <n v="1"/>
    <n v="331.08"/>
    <x v="6"/>
    <x v="0"/>
    <n v="3"/>
    <n v="331.08"/>
    <x v="5"/>
    <x v="5"/>
    <n v="2032"/>
    <s v="Regular"/>
  </r>
  <r>
    <x v="3051"/>
    <d v="2032-06-08T00:00:00"/>
    <x v="10"/>
    <x v="2"/>
    <x v="7"/>
    <n v="1"/>
    <n v="176.34"/>
    <x v="4"/>
    <x v="0"/>
    <n v="3.9101123595505616"/>
    <n v="176.34"/>
    <x v="6"/>
    <x v="5"/>
    <n v="2032"/>
    <s v="Regular"/>
  </r>
  <r>
    <x v="3052"/>
    <d v="2032-06-09T00:00:00"/>
    <x v="7"/>
    <x v="2"/>
    <x v="18"/>
    <n v="1"/>
    <n v="105.37"/>
    <x v="1"/>
    <x v="0"/>
    <n v="4"/>
    <n v="105.37"/>
    <x v="0"/>
    <x v="5"/>
    <n v="2032"/>
    <s v="Regular"/>
  </r>
  <r>
    <x v="3053"/>
    <d v="2032-06-10T00:00:00"/>
    <x v="19"/>
    <x v="1"/>
    <x v="6"/>
    <n v="2"/>
    <n v="362.73"/>
    <x v="6"/>
    <x v="2"/>
    <n v="5"/>
    <n v="725.46"/>
    <x v="1"/>
    <x v="5"/>
    <n v="2032"/>
    <s v="Regular"/>
  </r>
  <r>
    <x v="3054"/>
    <d v="2032-06-11T00:00:00"/>
    <x v="9"/>
    <x v="3"/>
    <x v="14"/>
    <n v="1"/>
    <n v="188.2"/>
    <x v="3"/>
    <x v="2"/>
    <n v="4"/>
    <n v="188.2"/>
    <x v="2"/>
    <x v="5"/>
    <n v="2032"/>
    <s v="Regular"/>
  </r>
  <r>
    <x v="3055"/>
    <d v="2032-06-12T00:00:00"/>
    <x v="21"/>
    <x v="2"/>
    <x v="7"/>
    <n v="1"/>
    <n v="199.04"/>
    <x v="1"/>
    <x v="3"/>
    <n v="5"/>
    <n v="199.04"/>
    <x v="3"/>
    <x v="5"/>
    <n v="2032"/>
    <s v="Regular"/>
  </r>
  <r>
    <x v="3056"/>
    <d v="2032-06-13T00:00:00"/>
    <x v="17"/>
    <x v="3"/>
    <x v="13"/>
    <n v="3"/>
    <n v="86.64"/>
    <x v="4"/>
    <x v="1"/>
    <n v="5"/>
    <n v="259.92"/>
    <x v="4"/>
    <x v="5"/>
    <n v="2032"/>
    <s v="Bulk Order"/>
  </r>
  <r>
    <x v="3057"/>
    <d v="2032-06-14T00:00:00"/>
    <x v="14"/>
    <x v="2"/>
    <x v="8"/>
    <n v="1"/>
    <n v="161.18"/>
    <x v="3"/>
    <x v="2"/>
    <n v="4"/>
    <n v="161.18"/>
    <x v="5"/>
    <x v="5"/>
    <n v="2032"/>
    <s v="Regular"/>
  </r>
  <r>
    <x v="3058"/>
    <d v="2032-06-15T00:00:00"/>
    <x v="22"/>
    <x v="1"/>
    <x v="1"/>
    <n v="2"/>
    <n v="264.27999999999997"/>
    <x v="2"/>
    <x v="3"/>
    <n v="5"/>
    <n v="528.55999999999995"/>
    <x v="6"/>
    <x v="5"/>
    <n v="2032"/>
    <s v="Regular"/>
  </r>
  <r>
    <x v="3059"/>
    <d v="2032-06-16T00:00:00"/>
    <x v="6"/>
    <x v="1"/>
    <x v="9"/>
    <n v="4"/>
    <n v="275.08"/>
    <x v="4"/>
    <x v="2"/>
    <n v="3"/>
    <n v="1100.32"/>
    <x v="0"/>
    <x v="5"/>
    <n v="2032"/>
    <s v="Bulk Order"/>
  </r>
  <r>
    <x v="3060"/>
    <d v="2032-06-17T00:00:00"/>
    <x v="4"/>
    <x v="0"/>
    <x v="4"/>
    <n v="2"/>
    <n v="99.91749999999999"/>
    <x v="2"/>
    <x v="3"/>
    <n v="3"/>
    <n v="199.83499999999998"/>
    <x v="1"/>
    <x v="5"/>
    <n v="2032"/>
    <s v="Regular"/>
  </r>
  <r>
    <x v="3061"/>
    <d v="2032-06-18T00:00:00"/>
    <x v="3"/>
    <x v="3"/>
    <x v="13"/>
    <n v="2"/>
    <n v="206.96"/>
    <x v="8"/>
    <x v="1"/>
    <n v="3.8850574712643677"/>
    <n v="413.92"/>
    <x v="2"/>
    <x v="5"/>
    <n v="2032"/>
    <s v="Regular"/>
  </r>
  <r>
    <x v="3062"/>
    <d v="2032-06-19T00:00:00"/>
    <x v="1"/>
    <x v="3"/>
    <x v="13"/>
    <n v="4"/>
    <n v="217.12"/>
    <x v="6"/>
    <x v="3"/>
    <n v="4"/>
    <n v="868.48"/>
    <x v="3"/>
    <x v="5"/>
    <n v="2032"/>
    <s v="Bulk Order"/>
  </r>
  <r>
    <x v="3063"/>
    <d v="2032-06-20T00:00:00"/>
    <x v="13"/>
    <x v="3"/>
    <x v="13"/>
    <n v="1"/>
    <n v="85.48"/>
    <x v="5"/>
    <x v="3"/>
    <n v="4"/>
    <n v="85.48"/>
    <x v="4"/>
    <x v="5"/>
    <n v="2032"/>
    <s v="Regular"/>
  </r>
  <r>
    <x v="3064"/>
    <d v="2032-06-21T00:00:00"/>
    <x v="23"/>
    <x v="1"/>
    <x v="12"/>
    <n v="2"/>
    <n v="441.89"/>
    <x v="6"/>
    <x v="2"/>
    <n v="5"/>
    <n v="883.78"/>
    <x v="5"/>
    <x v="5"/>
    <n v="2032"/>
    <s v="Regular"/>
  </r>
  <r>
    <x v="3065"/>
    <d v="2032-06-22T00:00:00"/>
    <x v="21"/>
    <x v="1"/>
    <x v="6"/>
    <n v="3"/>
    <n v="396.9"/>
    <x v="2"/>
    <x v="1"/>
    <n v="2"/>
    <n v="1190.6999999999998"/>
    <x v="6"/>
    <x v="5"/>
    <n v="2032"/>
    <s v="Bulk Order"/>
  </r>
  <r>
    <x v="3066"/>
    <d v="2032-06-23T00:00:00"/>
    <x v="20"/>
    <x v="1"/>
    <x v="6"/>
    <n v="1"/>
    <n v="307.8"/>
    <x v="8"/>
    <x v="1"/>
    <n v="3"/>
    <n v="307.8"/>
    <x v="0"/>
    <x v="5"/>
    <n v="2032"/>
    <s v="Regular"/>
  </r>
  <r>
    <x v="3067"/>
    <d v="2032-06-24T00:00:00"/>
    <x v="14"/>
    <x v="2"/>
    <x v="16"/>
    <n v="3"/>
    <n v="77.33"/>
    <x v="5"/>
    <x v="0"/>
    <n v="4"/>
    <n v="231.99"/>
    <x v="1"/>
    <x v="5"/>
    <n v="2032"/>
    <s v="Bulk Order"/>
  </r>
  <r>
    <x v="3068"/>
    <d v="2032-06-25T00:00:00"/>
    <x v="19"/>
    <x v="3"/>
    <x v="17"/>
    <n v="1"/>
    <n v="191.5"/>
    <x v="0"/>
    <x v="0"/>
    <n v="5"/>
    <n v="191.5"/>
    <x v="2"/>
    <x v="5"/>
    <n v="2032"/>
    <s v="Regular"/>
  </r>
  <r>
    <x v="3069"/>
    <d v="2032-06-26T00:00:00"/>
    <x v="4"/>
    <x v="1"/>
    <x v="1"/>
    <n v="4"/>
    <n v="206.26"/>
    <x v="8"/>
    <x v="0"/>
    <n v="4"/>
    <n v="825.04"/>
    <x v="3"/>
    <x v="5"/>
    <n v="2032"/>
    <s v="Bulk Order"/>
  </r>
  <r>
    <x v="3070"/>
    <d v="2032-06-27T00:00:00"/>
    <x v="6"/>
    <x v="1"/>
    <x v="12"/>
    <n v="4"/>
    <n v="435.33"/>
    <x v="3"/>
    <x v="3"/>
    <n v="4"/>
    <n v="1741.32"/>
    <x v="4"/>
    <x v="5"/>
    <n v="2032"/>
    <s v="Bulk Order"/>
  </r>
  <r>
    <x v="3071"/>
    <d v="2032-06-28T00:00:00"/>
    <x v="6"/>
    <x v="0"/>
    <x v="3"/>
    <n v="1"/>
    <n v="48.55"/>
    <x v="8"/>
    <x v="0"/>
    <n v="3"/>
    <n v="48.55"/>
    <x v="5"/>
    <x v="5"/>
    <n v="2032"/>
    <s v="Regular"/>
  </r>
  <r>
    <x v="3072"/>
    <d v="2032-06-29T00:00:00"/>
    <x v="11"/>
    <x v="3"/>
    <x v="17"/>
    <n v="1"/>
    <n v="184.04"/>
    <x v="3"/>
    <x v="0"/>
    <n v="5"/>
    <n v="184.04"/>
    <x v="6"/>
    <x v="5"/>
    <n v="2032"/>
    <s v="Regular"/>
  </r>
  <r>
    <x v="3073"/>
    <d v="2032-06-30T00:00:00"/>
    <x v="15"/>
    <x v="1"/>
    <x v="15"/>
    <n v="1"/>
    <n v="164.2"/>
    <x v="0"/>
    <x v="2"/>
    <n v="3"/>
    <n v="164.2"/>
    <x v="0"/>
    <x v="5"/>
    <n v="2032"/>
    <s v="Regular"/>
  </r>
  <r>
    <x v="3074"/>
    <d v="2032-07-01T00:00:00"/>
    <x v="12"/>
    <x v="2"/>
    <x v="18"/>
    <n v="2"/>
    <n v="179.21"/>
    <x v="2"/>
    <x v="0"/>
    <n v="1"/>
    <n v="358.42"/>
    <x v="1"/>
    <x v="6"/>
    <n v="2032"/>
    <s v="Regular"/>
  </r>
  <r>
    <x v="3075"/>
    <d v="2032-07-02T00:00:00"/>
    <x v="2"/>
    <x v="3"/>
    <x v="13"/>
    <n v="1"/>
    <n v="208.39"/>
    <x v="5"/>
    <x v="1"/>
    <n v="4"/>
    <n v="208.39"/>
    <x v="2"/>
    <x v="6"/>
    <n v="2032"/>
    <s v="Regular"/>
  </r>
  <r>
    <x v="3076"/>
    <d v="2032-07-03T00:00:00"/>
    <x v="15"/>
    <x v="3"/>
    <x v="11"/>
    <n v="2"/>
    <n v="129.36000000000001"/>
    <x v="0"/>
    <x v="1"/>
    <n v="4"/>
    <n v="258.72000000000003"/>
    <x v="3"/>
    <x v="6"/>
    <n v="2032"/>
    <s v="Regular"/>
  </r>
  <r>
    <x v="3077"/>
    <d v="2032-07-04T00:00:00"/>
    <x v="5"/>
    <x v="0"/>
    <x v="19"/>
    <n v="2"/>
    <n v="137.88999999999999"/>
    <x v="0"/>
    <x v="2"/>
    <n v="3"/>
    <n v="275.77999999999997"/>
    <x v="4"/>
    <x v="6"/>
    <n v="2032"/>
    <s v="Regular"/>
  </r>
  <r>
    <x v="3078"/>
    <d v="2032-07-05T00:00:00"/>
    <x v="16"/>
    <x v="1"/>
    <x v="1"/>
    <n v="1"/>
    <n v="419.03"/>
    <x v="1"/>
    <x v="3"/>
    <n v="4"/>
    <n v="419.03"/>
    <x v="5"/>
    <x v="6"/>
    <n v="2032"/>
    <s v="Regular"/>
  </r>
  <r>
    <x v="3079"/>
    <d v="2032-07-06T00:00:00"/>
    <x v="5"/>
    <x v="2"/>
    <x v="16"/>
    <n v="1"/>
    <n v="129.01"/>
    <x v="8"/>
    <x v="2"/>
    <n v="1"/>
    <n v="129.01"/>
    <x v="6"/>
    <x v="6"/>
    <n v="2032"/>
    <s v="Regular"/>
  </r>
  <r>
    <x v="3080"/>
    <d v="2032-07-07T00:00:00"/>
    <x v="19"/>
    <x v="1"/>
    <x v="6"/>
    <n v="1"/>
    <n v="181.42"/>
    <x v="5"/>
    <x v="1"/>
    <n v="2"/>
    <n v="181.42"/>
    <x v="0"/>
    <x v="6"/>
    <n v="2032"/>
    <s v="Regular"/>
  </r>
  <r>
    <x v="3081"/>
    <d v="2032-07-08T00:00:00"/>
    <x v="11"/>
    <x v="3"/>
    <x v="11"/>
    <n v="4"/>
    <n v="236.84"/>
    <x v="5"/>
    <x v="2"/>
    <n v="4"/>
    <n v="947.36"/>
    <x v="1"/>
    <x v="6"/>
    <n v="2032"/>
    <s v="Bulk Order"/>
  </r>
  <r>
    <x v="3082"/>
    <d v="2032-07-09T00:00:00"/>
    <x v="13"/>
    <x v="1"/>
    <x v="12"/>
    <n v="3"/>
    <n v="158"/>
    <x v="4"/>
    <x v="0"/>
    <n v="5"/>
    <n v="474"/>
    <x v="2"/>
    <x v="6"/>
    <n v="2032"/>
    <s v="Bulk Order"/>
  </r>
  <r>
    <x v="3083"/>
    <d v="2032-07-10T00:00:00"/>
    <x v="20"/>
    <x v="1"/>
    <x v="6"/>
    <n v="1"/>
    <n v="340.18"/>
    <x v="8"/>
    <x v="0"/>
    <n v="4"/>
    <n v="340.18"/>
    <x v="3"/>
    <x v="6"/>
    <n v="2032"/>
    <s v="Regular"/>
  </r>
  <r>
    <x v="3084"/>
    <d v="2032-07-11T00:00:00"/>
    <x v="14"/>
    <x v="1"/>
    <x v="9"/>
    <n v="2"/>
    <n v="195.84"/>
    <x v="2"/>
    <x v="1"/>
    <n v="5"/>
    <n v="391.68"/>
    <x v="4"/>
    <x v="6"/>
    <n v="2032"/>
    <s v="Regular"/>
  </r>
  <r>
    <x v="3085"/>
    <d v="2032-07-12T00:00:00"/>
    <x v="11"/>
    <x v="3"/>
    <x v="13"/>
    <n v="3"/>
    <n v="205.42"/>
    <x v="1"/>
    <x v="0"/>
    <n v="3"/>
    <n v="616.26"/>
    <x v="5"/>
    <x v="6"/>
    <n v="2032"/>
    <s v="Bulk Order"/>
  </r>
  <r>
    <x v="3086"/>
    <d v="2032-07-13T00:00:00"/>
    <x v="9"/>
    <x v="3"/>
    <x v="11"/>
    <n v="4"/>
    <n v="119.65"/>
    <x v="2"/>
    <x v="3"/>
    <n v="3"/>
    <n v="478.6"/>
    <x v="6"/>
    <x v="6"/>
    <n v="2032"/>
    <s v="Bulk Order"/>
  </r>
  <r>
    <x v="3087"/>
    <d v="2032-07-14T00:00:00"/>
    <x v="14"/>
    <x v="3"/>
    <x v="5"/>
    <n v="3"/>
    <n v="214.14"/>
    <x v="3"/>
    <x v="0"/>
    <n v="4"/>
    <n v="642.41999999999996"/>
    <x v="0"/>
    <x v="6"/>
    <n v="2032"/>
    <s v="Bulk Order"/>
  </r>
  <r>
    <x v="3088"/>
    <d v="2032-07-15T00:00:00"/>
    <x v="1"/>
    <x v="2"/>
    <x v="16"/>
    <n v="1"/>
    <n v="66.19"/>
    <x v="1"/>
    <x v="2"/>
    <n v="4"/>
    <n v="66.19"/>
    <x v="1"/>
    <x v="6"/>
    <n v="2032"/>
    <s v="Regular"/>
  </r>
  <r>
    <x v="3089"/>
    <d v="2032-07-16T00:00:00"/>
    <x v="4"/>
    <x v="3"/>
    <x v="11"/>
    <n v="2"/>
    <n v="212.96"/>
    <x v="1"/>
    <x v="1"/>
    <n v="3"/>
    <n v="425.92"/>
    <x v="2"/>
    <x v="6"/>
    <n v="2032"/>
    <s v="Regular"/>
  </r>
  <r>
    <x v="3090"/>
    <d v="2032-07-17T00:00:00"/>
    <x v="22"/>
    <x v="1"/>
    <x v="6"/>
    <n v="1"/>
    <n v="208.4"/>
    <x v="0"/>
    <x v="3"/>
    <n v="4"/>
    <n v="208.4"/>
    <x v="3"/>
    <x v="6"/>
    <n v="2032"/>
    <s v="Regular"/>
  </r>
  <r>
    <x v="3091"/>
    <d v="2032-07-18T00:00:00"/>
    <x v="2"/>
    <x v="3"/>
    <x v="11"/>
    <n v="2"/>
    <n v="111"/>
    <x v="6"/>
    <x v="2"/>
    <n v="5"/>
    <n v="222"/>
    <x v="4"/>
    <x v="6"/>
    <n v="2032"/>
    <s v="Regular"/>
  </r>
  <r>
    <x v="3092"/>
    <d v="2032-07-19T00:00:00"/>
    <x v="19"/>
    <x v="2"/>
    <x v="16"/>
    <n v="2"/>
    <n v="122.68"/>
    <x v="6"/>
    <x v="1"/>
    <n v="4"/>
    <n v="245.36"/>
    <x v="5"/>
    <x v="6"/>
    <n v="2032"/>
    <s v="Regular"/>
  </r>
  <r>
    <x v="3093"/>
    <d v="2032-07-20T00:00:00"/>
    <x v="21"/>
    <x v="1"/>
    <x v="15"/>
    <n v="3"/>
    <n v="427.66"/>
    <x v="4"/>
    <x v="2"/>
    <n v="4"/>
    <n v="1282.98"/>
    <x v="6"/>
    <x v="6"/>
    <n v="2032"/>
    <s v="Bulk Order"/>
  </r>
  <r>
    <x v="3094"/>
    <d v="2032-07-21T00:00:00"/>
    <x v="20"/>
    <x v="2"/>
    <x v="2"/>
    <n v="1"/>
    <n v="163.97"/>
    <x v="8"/>
    <x v="1"/>
    <n v="4"/>
    <n v="163.97"/>
    <x v="0"/>
    <x v="6"/>
    <n v="2032"/>
    <s v="Regular"/>
  </r>
  <r>
    <x v="3095"/>
    <d v="2032-07-22T00:00:00"/>
    <x v="7"/>
    <x v="1"/>
    <x v="6"/>
    <n v="2"/>
    <n v="361.11"/>
    <x v="8"/>
    <x v="3"/>
    <n v="5"/>
    <n v="722.22"/>
    <x v="1"/>
    <x v="6"/>
    <n v="2032"/>
    <s v="Regular"/>
  </r>
  <r>
    <x v="3096"/>
    <d v="2032-07-23T00:00:00"/>
    <x v="5"/>
    <x v="3"/>
    <x v="13"/>
    <n v="2"/>
    <n v="208.92"/>
    <x v="0"/>
    <x v="3"/>
    <n v="4"/>
    <n v="417.84"/>
    <x v="2"/>
    <x v="6"/>
    <n v="2032"/>
    <s v="Regular"/>
  </r>
  <r>
    <x v="3097"/>
    <d v="2032-07-24T00:00:00"/>
    <x v="18"/>
    <x v="1"/>
    <x v="9"/>
    <n v="1"/>
    <n v="298.70999999999998"/>
    <x v="2"/>
    <x v="1"/>
    <n v="5"/>
    <n v="298.70999999999998"/>
    <x v="3"/>
    <x v="6"/>
    <n v="2032"/>
    <s v="Regular"/>
  </r>
  <r>
    <x v="3098"/>
    <d v="2032-07-25T00:00:00"/>
    <x v="23"/>
    <x v="0"/>
    <x v="10"/>
    <n v="1"/>
    <n v="137.55000000000001"/>
    <x v="6"/>
    <x v="3"/>
    <n v="4"/>
    <n v="137.55000000000001"/>
    <x v="4"/>
    <x v="6"/>
    <n v="2032"/>
    <s v="Regular"/>
  </r>
  <r>
    <x v="3099"/>
    <d v="2032-07-26T00:00:00"/>
    <x v="20"/>
    <x v="2"/>
    <x v="16"/>
    <n v="1"/>
    <n v="83.54"/>
    <x v="4"/>
    <x v="0"/>
    <n v="3"/>
    <n v="83.54"/>
    <x v="5"/>
    <x v="6"/>
    <n v="2032"/>
    <s v="Regular"/>
  </r>
  <r>
    <x v="3100"/>
    <d v="2032-07-27T00:00:00"/>
    <x v="21"/>
    <x v="3"/>
    <x v="14"/>
    <n v="1"/>
    <n v="217.18"/>
    <x v="8"/>
    <x v="0"/>
    <n v="4.0235294117647058"/>
    <n v="217.18"/>
    <x v="6"/>
    <x v="6"/>
    <n v="2032"/>
    <s v="Regular"/>
  </r>
  <r>
    <x v="3101"/>
    <d v="2032-07-28T00:00:00"/>
    <x v="0"/>
    <x v="2"/>
    <x v="2"/>
    <n v="1"/>
    <n v="187.27"/>
    <x v="0"/>
    <x v="1"/>
    <n v="3"/>
    <n v="187.27"/>
    <x v="0"/>
    <x v="6"/>
    <n v="2032"/>
    <s v="Regular"/>
  </r>
  <r>
    <x v="3102"/>
    <d v="2032-07-29T00:00:00"/>
    <x v="5"/>
    <x v="1"/>
    <x v="15"/>
    <n v="3"/>
    <n v="204.3"/>
    <x v="0"/>
    <x v="3"/>
    <n v="4"/>
    <n v="612.90000000000009"/>
    <x v="1"/>
    <x v="6"/>
    <n v="2032"/>
    <s v="Bulk Order"/>
  </r>
  <r>
    <x v="3103"/>
    <d v="2032-07-30T00:00:00"/>
    <x v="24"/>
    <x v="2"/>
    <x v="18"/>
    <n v="3"/>
    <n v="62.97"/>
    <x v="5"/>
    <x v="2"/>
    <n v="4"/>
    <n v="188.91"/>
    <x v="2"/>
    <x v="6"/>
    <n v="2032"/>
    <s v="Bulk Order"/>
  </r>
  <r>
    <x v="3104"/>
    <d v="2032-07-31T00:00:00"/>
    <x v="14"/>
    <x v="3"/>
    <x v="13"/>
    <n v="2"/>
    <n v="164.42"/>
    <x v="8"/>
    <x v="5"/>
    <n v="5"/>
    <n v="328.84"/>
    <x v="3"/>
    <x v="6"/>
    <n v="2032"/>
    <s v="Regular"/>
  </r>
  <r>
    <x v="3105"/>
    <d v="2032-08-01T00:00:00"/>
    <x v="12"/>
    <x v="2"/>
    <x v="2"/>
    <n v="3"/>
    <n v="72.290000000000006"/>
    <x v="5"/>
    <x v="1"/>
    <n v="3"/>
    <n v="216.87"/>
    <x v="4"/>
    <x v="7"/>
    <n v="2032"/>
    <s v="Bulk Order"/>
  </r>
  <r>
    <x v="3106"/>
    <d v="2032-08-02T00:00:00"/>
    <x v="21"/>
    <x v="3"/>
    <x v="14"/>
    <n v="2"/>
    <n v="216.85"/>
    <x v="8"/>
    <x v="3"/>
    <n v="4"/>
    <n v="433.7"/>
    <x v="5"/>
    <x v="7"/>
    <n v="2032"/>
    <s v="Regular"/>
  </r>
  <r>
    <x v="3107"/>
    <d v="2032-08-03T00:00:00"/>
    <x v="15"/>
    <x v="0"/>
    <x v="10"/>
    <n v="1"/>
    <n v="52.85"/>
    <x v="1"/>
    <x v="0"/>
    <n v="3"/>
    <n v="52.85"/>
    <x v="6"/>
    <x v="7"/>
    <n v="2032"/>
    <s v="Regular"/>
  </r>
  <r>
    <x v="3108"/>
    <d v="2032-08-04T00:00:00"/>
    <x v="10"/>
    <x v="1"/>
    <x v="9"/>
    <n v="1"/>
    <n v="310.95999999999998"/>
    <x v="0"/>
    <x v="2"/>
    <n v="5"/>
    <n v="310.95999999999998"/>
    <x v="0"/>
    <x v="7"/>
    <n v="2032"/>
    <s v="Regular"/>
  </r>
  <r>
    <x v="3109"/>
    <d v="2032-08-05T00:00:00"/>
    <x v="9"/>
    <x v="3"/>
    <x v="11"/>
    <n v="3"/>
    <n v="165.23541666666671"/>
    <x v="0"/>
    <x v="0"/>
    <n v="4"/>
    <n v="495.70625000000013"/>
    <x v="1"/>
    <x v="7"/>
    <n v="2032"/>
    <s v="Bulk Order"/>
  </r>
  <r>
    <x v="3110"/>
    <d v="2032-08-06T00:00:00"/>
    <x v="9"/>
    <x v="1"/>
    <x v="9"/>
    <n v="1"/>
    <n v="270.35000000000002"/>
    <x v="7"/>
    <x v="2"/>
    <n v="4"/>
    <n v="270.35000000000002"/>
    <x v="2"/>
    <x v="7"/>
    <n v="2032"/>
    <s v="Regular"/>
  </r>
  <r>
    <x v="3111"/>
    <d v="2032-08-07T00:00:00"/>
    <x v="20"/>
    <x v="1"/>
    <x v="15"/>
    <n v="4"/>
    <n v="344.73"/>
    <x v="6"/>
    <x v="2"/>
    <n v="5"/>
    <n v="1378.92"/>
    <x v="3"/>
    <x v="7"/>
    <n v="2032"/>
    <s v="Bulk Order"/>
  </r>
  <r>
    <x v="3112"/>
    <d v="2032-08-08T00:00:00"/>
    <x v="11"/>
    <x v="1"/>
    <x v="1"/>
    <n v="1"/>
    <n v="400.32"/>
    <x v="2"/>
    <x v="0"/>
    <n v="2"/>
    <n v="400.32"/>
    <x v="4"/>
    <x v="7"/>
    <n v="2032"/>
    <s v="Regular"/>
  </r>
  <r>
    <x v="3113"/>
    <d v="2032-08-09T00:00:00"/>
    <x v="3"/>
    <x v="3"/>
    <x v="5"/>
    <n v="1"/>
    <n v="136.11000000000001"/>
    <x v="2"/>
    <x v="3"/>
    <n v="5"/>
    <n v="136.11000000000001"/>
    <x v="5"/>
    <x v="7"/>
    <n v="2032"/>
    <s v="Regular"/>
  </r>
  <r>
    <x v="3114"/>
    <d v="2032-08-10T00:00:00"/>
    <x v="0"/>
    <x v="0"/>
    <x v="19"/>
    <n v="3"/>
    <n v="43.92"/>
    <x v="2"/>
    <x v="0"/>
    <n v="3.9764705882352942"/>
    <n v="131.76"/>
    <x v="6"/>
    <x v="7"/>
    <n v="2032"/>
    <s v="Bulk Order"/>
  </r>
  <r>
    <x v="3115"/>
    <d v="2032-08-11T00:00:00"/>
    <x v="14"/>
    <x v="0"/>
    <x v="10"/>
    <n v="3"/>
    <n v="129.74"/>
    <x v="3"/>
    <x v="2"/>
    <n v="4"/>
    <n v="389.22"/>
    <x v="0"/>
    <x v="7"/>
    <n v="2032"/>
    <s v="Bulk Order"/>
  </r>
  <r>
    <x v="3116"/>
    <d v="2032-08-12T00:00:00"/>
    <x v="14"/>
    <x v="1"/>
    <x v="12"/>
    <n v="2"/>
    <n v="169.68"/>
    <x v="1"/>
    <x v="0"/>
    <n v="5"/>
    <n v="339.36"/>
    <x v="1"/>
    <x v="7"/>
    <n v="2032"/>
    <s v="Regular"/>
  </r>
  <r>
    <x v="3117"/>
    <d v="2032-08-13T00:00:00"/>
    <x v="17"/>
    <x v="3"/>
    <x v="13"/>
    <n v="2"/>
    <n v="240.18"/>
    <x v="1"/>
    <x v="2"/>
    <n v="5"/>
    <n v="480.36"/>
    <x v="2"/>
    <x v="7"/>
    <n v="2032"/>
    <s v="Regular"/>
  </r>
  <r>
    <x v="3118"/>
    <d v="2032-08-14T00:00:00"/>
    <x v="24"/>
    <x v="0"/>
    <x v="19"/>
    <n v="1"/>
    <n v="135.59"/>
    <x v="0"/>
    <x v="1"/>
    <n v="4"/>
    <n v="135.59"/>
    <x v="3"/>
    <x v="7"/>
    <n v="2032"/>
    <s v="Regular"/>
  </r>
  <r>
    <x v="3119"/>
    <d v="2032-08-15T00:00:00"/>
    <x v="18"/>
    <x v="0"/>
    <x v="3"/>
    <n v="3"/>
    <n v="80.040000000000006"/>
    <x v="6"/>
    <x v="0"/>
    <n v="4"/>
    <n v="240.12"/>
    <x v="4"/>
    <x v="7"/>
    <n v="2032"/>
    <s v="Bulk Order"/>
  </r>
  <r>
    <x v="3120"/>
    <d v="2032-08-16T00:00:00"/>
    <x v="19"/>
    <x v="2"/>
    <x v="16"/>
    <n v="1"/>
    <n v="114.36"/>
    <x v="1"/>
    <x v="1"/>
    <n v="3"/>
    <n v="114.36"/>
    <x v="5"/>
    <x v="7"/>
    <n v="2032"/>
    <s v="Regular"/>
  </r>
  <r>
    <x v="3121"/>
    <d v="2032-08-17T00:00:00"/>
    <x v="16"/>
    <x v="1"/>
    <x v="1"/>
    <n v="1"/>
    <n v="334.7"/>
    <x v="15"/>
    <x v="3"/>
    <n v="4"/>
    <n v="334.7"/>
    <x v="6"/>
    <x v="7"/>
    <n v="2032"/>
    <s v="Regular"/>
  </r>
  <r>
    <x v="3122"/>
    <d v="2032-08-18T00:00:00"/>
    <x v="15"/>
    <x v="0"/>
    <x v="4"/>
    <n v="1"/>
    <n v="114.12"/>
    <x v="1"/>
    <x v="2"/>
    <n v="3.9647058823529413"/>
    <n v="114.12"/>
    <x v="0"/>
    <x v="7"/>
    <n v="2032"/>
    <s v="Regular"/>
  </r>
  <r>
    <x v="3123"/>
    <d v="2032-08-19T00:00:00"/>
    <x v="17"/>
    <x v="1"/>
    <x v="6"/>
    <n v="1"/>
    <n v="176.02"/>
    <x v="4"/>
    <x v="0"/>
    <n v="4"/>
    <n v="176.02"/>
    <x v="1"/>
    <x v="7"/>
    <n v="2032"/>
    <s v="Regular"/>
  </r>
  <r>
    <x v="3124"/>
    <d v="2032-08-20T00:00:00"/>
    <x v="16"/>
    <x v="3"/>
    <x v="5"/>
    <n v="2"/>
    <n v="165.96"/>
    <x v="3"/>
    <x v="2"/>
    <n v="4"/>
    <n v="331.92"/>
    <x v="2"/>
    <x v="7"/>
    <n v="2032"/>
    <s v="Regular"/>
  </r>
  <r>
    <x v="3125"/>
    <d v="2032-08-21T00:00:00"/>
    <x v="9"/>
    <x v="2"/>
    <x v="16"/>
    <n v="2"/>
    <n v="195.28"/>
    <x v="3"/>
    <x v="0"/>
    <n v="3.9186046511627906"/>
    <n v="390.56"/>
    <x v="3"/>
    <x v="7"/>
    <n v="2032"/>
    <s v="Regular"/>
  </r>
  <r>
    <x v="3126"/>
    <d v="2032-08-22T00:00:00"/>
    <x v="20"/>
    <x v="3"/>
    <x v="13"/>
    <n v="3"/>
    <n v="210.59"/>
    <x v="4"/>
    <x v="1"/>
    <n v="3"/>
    <n v="631.77"/>
    <x v="4"/>
    <x v="7"/>
    <n v="2032"/>
    <s v="Bulk Order"/>
  </r>
  <r>
    <x v="3127"/>
    <d v="2032-08-23T00:00:00"/>
    <x v="0"/>
    <x v="3"/>
    <x v="14"/>
    <n v="2"/>
    <n v="160.32695652173913"/>
    <x v="8"/>
    <x v="1"/>
    <n v="5"/>
    <n v="320.65391304347827"/>
    <x v="5"/>
    <x v="7"/>
    <n v="2032"/>
    <s v="Regular"/>
  </r>
  <r>
    <x v="3128"/>
    <d v="2032-08-24T00:00:00"/>
    <x v="17"/>
    <x v="0"/>
    <x v="10"/>
    <n v="1"/>
    <n v="85.44"/>
    <x v="8"/>
    <x v="4"/>
    <n v="4"/>
    <n v="85.44"/>
    <x v="6"/>
    <x v="7"/>
    <n v="2032"/>
    <s v="Regular"/>
  </r>
  <r>
    <x v="3129"/>
    <d v="2032-08-25T00:00:00"/>
    <x v="11"/>
    <x v="0"/>
    <x v="10"/>
    <n v="1"/>
    <n v="122.03"/>
    <x v="3"/>
    <x v="1"/>
    <n v="2"/>
    <n v="122.03"/>
    <x v="0"/>
    <x v="7"/>
    <n v="2032"/>
    <s v="Regular"/>
  </r>
  <r>
    <x v="3130"/>
    <d v="2032-08-26T00:00:00"/>
    <x v="4"/>
    <x v="1"/>
    <x v="6"/>
    <n v="1"/>
    <n v="413.18"/>
    <x v="4"/>
    <x v="3"/>
    <n v="4"/>
    <n v="413.18"/>
    <x v="1"/>
    <x v="7"/>
    <n v="2032"/>
    <s v="Regular"/>
  </r>
  <r>
    <x v="3131"/>
    <d v="2032-08-27T00:00:00"/>
    <x v="13"/>
    <x v="0"/>
    <x v="10"/>
    <n v="2"/>
    <n v="113.55"/>
    <x v="1"/>
    <x v="2"/>
    <n v="5"/>
    <n v="227.1"/>
    <x v="2"/>
    <x v="7"/>
    <n v="2032"/>
    <s v="Regular"/>
  </r>
  <r>
    <x v="3132"/>
    <d v="2032-08-28T00:00:00"/>
    <x v="20"/>
    <x v="2"/>
    <x v="7"/>
    <n v="4"/>
    <n v="182.98"/>
    <x v="4"/>
    <x v="2"/>
    <n v="4"/>
    <n v="731.92"/>
    <x v="3"/>
    <x v="7"/>
    <n v="2032"/>
    <s v="Bulk Order"/>
  </r>
  <r>
    <x v="3133"/>
    <d v="2032-08-29T00:00:00"/>
    <x v="4"/>
    <x v="2"/>
    <x v="7"/>
    <n v="2"/>
    <n v="110.9"/>
    <x v="5"/>
    <x v="2"/>
    <n v="4"/>
    <n v="221.8"/>
    <x v="4"/>
    <x v="7"/>
    <n v="2032"/>
    <s v="Regular"/>
  </r>
  <r>
    <x v="3134"/>
    <d v="2032-08-30T00:00:00"/>
    <x v="12"/>
    <x v="0"/>
    <x v="0"/>
    <n v="3"/>
    <n v="107.37"/>
    <x v="5"/>
    <x v="1"/>
    <n v="3"/>
    <n v="322.11"/>
    <x v="5"/>
    <x v="7"/>
    <n v="2032"/>
    <s v="Bulk Order"/>
  </r>
  <r>
    <x v="3135"/>
    <d v="2032-08-31T00:00:00"/>
    <x v="3"/>
    <x v="1"/>
    <x v="12"/>
    <n v="2"/>
    <n v="183.08"/>
    <x v="3"/>
    <x v="1"/>
    <n v="4"/>
    <n v="366.16"/>
    <x v="6"/>
    <x v="7"/>
    <n v="2032"/>
    <s v="Regular"/>
  </r>
  <r>
    <x v="3136"/>
    <d v="2032-09-01T00:00:00"/>
    <x v="11"/>
    <x v="3"/>
    <x v="11"/>
    <n v="2"/>
    <n v="119.61"/>
    <x v="5"/>
    <x v="3"/>
    <n v="5"/>
    <n v="239.22"/>
    <x v="0"/>
    <x v="8"/>
    <n v="2032"/>
    <s v="Regular"/>
  </r>
  <r>
    <x v="3137"/>
    <d v="2032-09-02T00:00:00"/>
    <x v="19"/>
    <x v="2"/>
    <x v="8"/>
    <n v="1"/>
    <n v="193.05"/>
    <x v="0"/>
    <x v="3"/>
    <n v="4"/>
    <n v="193.05"/>
    <x v="1"/>
    <x v="8"/>
    <n v="2032"/>
    <s v="Regular"/>
  </r>
  <r>
    <x v="3138"/>
    <d v="2032-09-03T00:00:00"/>
    <x v="4"/>
    <x v="3"/>
    <x v="17"/>
    <n v="1"/>
    <n v="157.11000000000001"/>
    <x v="8"/>
    <x v="2"/>
    <n v="3.9534883720930232"/>
    <n v="157.11000000000001"/>
    <x v="2"/>
    <x v="8"/>
    <n v="2032"/>
    <s v="Regular"/>
  </r>
  <r>
    <x v="3139"/>
    <d v="2032-09-04T00:00:00"/>
    <x v="19"/>
    <x v="0"/>
    <x v="19"/>
    <n v="1"/>
    <n v="122.37"/>
    <x v="6"/>
    <x v="1"/>
    <n v="4"/>
    <n v="122.37"/>
    <x v="3"/>
    <x v="8"/>
    <n v="2032"/>
    <s v="Regular"/>
  </r>
  <r>
    <x v="3140"/>
    <d v="2032-09-05T00:00:00"/>
    <x v="14"/>
    <x v="0"/>
    <x v="4"/>
    <n v="1"/>
    <n v="76.03"/>
    <x v="0"/>
    <x v="0"/>
    <n v="5"/>
    <n v="76.03"/>
    <x v="4"/>
    <x v="8"/>
    <n v="2032"/>
    <s v="Regular"/>
  </r>
  <r>
    <x v="3141"/>
    <d v="2032-09-06T00:00:00"/>
    <x v="6"/>
    <x v="1"/>
    <x v="12"/>
    <n v="1"/>
    <n v="292.45"/>
    <x v="3"/>
    <x v="0"/>
    <n v="3"/>
    <n v="292.45"/>
    <x v="5"/>
    <x v="8"/>
    <n v="2032"/>
    <s v="Regular"/>
  </r>
  <r>
    <x v="3142"/>
    <d v="2032-09-07T00:00:00"/>
    <x v="21"/>
    <x v="3"/>
    <x v="5"/>
    <n v="1"/>
    <n v="224.68"/>
    <x v="5"/>
    <x v="3"/>
    <n v="3.9651162790697674"/>
    <n v="224.68"/>
    <x v="6"/>
    <x v="8"/>
    <n v="2032"/>
    <s v="Regular"/>
  </r>
  <r>
    <x v="3143"/>
    <d v="2032-09-08T00:00:00"/>
    <x v="4"/>
    <x v="0"/>
    <x v="4"/>
    <n v="3"/>
    <n v="48"/>
    <x v="6"/>
    <x v="3"/>
    <n v="5"/>
    <n v="144"/>
    <x v="0"/>
    <x v="8"/>
    <n v="2032"/>
    <s v="Bulk Order"/>
  </r>
  <r>
    <x v="3144"/>
    <d v="2032-09-09T00:00:00"/>
    <x v="21"/>
    <x v="1"/>
    <x v="9"/>
    <n v="2"/>
    <n v="285.49"/>
    <x v="6"/>
    <x v="2"/>
    <n v="5"/>
    <n v="570.98"/>
    <x v="1"/>
    <x v="8"/>
    <n v="2032"/>
    <s v="Regular"/>
  </r>
  <r>
    <x v="3145"/>
    <d v="2032-09-10T00:00:00"/>
    <x v="2"/>
    <x v="1"/>
    <x v="12"/>
    <n v="4"/>
    <n v="287.25"/>
    <x v="0"/>
    <x v="2"/>
    <n v="3.9540229885057472"/>
    <n v="1149"/>
    <x v="2"/>
    <x v="8"/>
    <n v="2032"/>
    <s v="Bulk Order"/>
  </r>
  <r>
    <x v="3146"/>
    <d v="2032-09-11T00:00:00"/>
    <x v="21"/>
    <x v="1"/>
    <x v="6"/>
    <n v="1"/>
    <n v="349.37"/>
    <x v="5"/>
    <x v="1"/>
    <n v="3.9659090909090908"/>
    <n v="349.37"/>
    <x v="3"/>
    <x v="8"/>
    <n v="2032"/>
    <s v="Regular"/>
  </r>
  <r>
    <x v="3147"/>
    <d v="2032-09-12T00:00:00"/>
    <x v="18"/>
    <x v="3"/>
    <x v="13"/>
    <n v="1"/>
    <n v="200.64"/>
    <x v="8"/>
    <x v="1"/>
    <n v="4"/>
    <n v="200.64"/>
    <x v="4"/>
    <x v="8"/>
    <n v="2032"/>
    <s v="Regular"/>
  </r>
  <r>
    <x v="3148"/>
    <d v="2032-09-13T00:00:00"/>
    <x v="13"/>
    <x v="0"/>
    <x v="10"/>
    <n v="1"/>
    <n v="112.87"/>
    <x v="0"/>
    <x v="1"/>
    <n v="4"/>
    <n v="112.87"/>
    <x v="5"/>
    <x v="8"/>
    <n v="2032"/>
    <s v="Regular"/>
  </r>
  <r>
    <x v="3149"/>
    <d v="2032-09-14T00:00:00"/>
    <x v="24"/>
    <x v="0"/>
    <x v="10"/>
    <n v="2"/>
    <n v="127.69"/>
    <x v="6"/>
    <x v="3"/>
    <n v="3"/>
    <n v="255.38"/>
    <x v="6"/>
    <x v="8"/>
    <n v="2032"/>
    <s v="Regular"/>
  </r>
  <r>
    <x v="3150"/>
    <d v="2032-09-15T00:00:00"/>
    <x v="10"/>
    <x v="3"/>
    <x v="13"/>
    <n v="2"/>
    <n v="203.46"/>
    <x v="7"/>
    <x v="1"/>
    <n v="3"/>
    <n v="406.92"/>
    <x v="0"/>
    <x v="8"/>
    <n v="2032"/>
    <s v="Regular"/>
  </r>
  <r>
    <x v="3151"/>
    <d v="2032-09-16T00:00:00"/>
    <x v="14"/>
    <x v="0"/>
    <x v="10"/>
    <n v="1"/>
    <n v="138.49"/>
    <x v="13"/>
    <x v="3"/>
    <n v="3.9886363636363638"/>
    <n v="138.49"/>
    <x v="1"/>
    <x v="8"/>
    <n v="2032"/>
    <s v="Regular"/>
  </r>
  <r>
    <x v="3152"/>
    <d v="2032-09-17T00:00:00"/>
    <x v="21"/>
    <x v="3"/>
    <x v="13"/>
    <n v="2"/>
    <n v="165.44"/>
    <x v="0"/>
    <x v="3"/>
    <n v="4"/>
    <n v="330.88"/>
    <x v="2"/>
    <x v="8"/>
    <n v="2032"/>
    <s v="Regular"/>
  </r>
  <r>
    <x v="3153"/>
    <d v="2032-09-18T00:00:00"/>
    <x v="3"/>
    <x v="1"/>
    <x v="12"/>
    <n v="4"/>
    <n v="181.74"/>
    <x v="0"/>
    <x v="3"/>
    <n v="3.9775280898876404"/>
    <n v="726.96"/>
    <x v="3"/>
    <x v="8"/>
    <n v="2032"/>
    <s v="Bulk Order"/>
  </r>
  <r>
    <x v="3154"/>
    <d v="2032-09-19T00:00:00"/>
    <x v="15"/>
    <x v="3"/>
    <x v="17"/>
    <n v="1"/>
    <n v="130.75"/>
    <x v="4"/>
    <x v="4"/>
    <n v="4"/>
    <n v="130.75"/>
    <x v="4"/>
    <x v="8"/>
    <n v="2032"/>
    <s v="Regular"/>
  </r>
  <r>
    <x v="3155"/>
    <d v="2032-09-20T00:00:00"/>
    <x v="9"/>
    <x v="2"/>
    <x v="16"/>
    <n v="1"/>
    <n v="108.38"/>
    <x v="2"/>
    <x v="0"/>
    <n v="3.9666666666666668"/>
    <n v="108.38"/>
    <x v="5"/>
    <x v="8"/>
    <n v="2032"/>
    <s v="Regular"/>
  </r>
  <r>
    <x v="3156"/>
    <d v="2032-09-21T00:00:00"/>
    <x v="18"/>
    <x v="2"/>
    <x v="16"/>
    <n v="1"/>
    <n v="191.34"/>
    <x v="5"/>
    <x v="2"/>
    <n v="5"/>
    <n v="191.34"/>
    <x v="6"/>
    <x v="8"/>
    <n v="2032"/>
    <s v="Regular"/>
  </r>
  <r>
    <x v="3157"/>
    <d v="2032-09-22T00:00:00"/>
    <x v="16"/>
    <x v="1"/>
    <x v="12"/>
    <n v="3"/>
    <n v="267.8"/>
    <x v="0"/>
    <x v="0"/>
    <n v="3"/>
    <n v="803.40000000000009"/>
    <x v="0"/>
    <x v="8"/>
    <n v="2032"/>
    <s v="Bulk Order"/>
  </r>
  <r>
    <x v="3158"/>
    <d v="2032-09-23T00:00:00"/>
    <x v="2"/>
    <x v="0"/>
    <x v="10"/>
    <n v="1"/>
    <n v="64.260000000000005"/>
    <x v="4"/>
    <x v="1"/>
    <n v="5"/>
    <n v="64.260000000000005"/>
    <x v="1"/>
    <x v="8"/>
    <n v="2032"/>
    <s v="Regular"/>
  </r>
  <r>
    <x v="3159"/>
    <d v="2032-09-24T00:00:00"/>
    <x v="16"/>
    <x v="1"/>
    <x v="15"/>
    <n v="2"/>
    <n v="438.05"/>
    <x v="4"/>
    <x v="1"/>
    <n v="4"/>
    <n v="876.1"/>
    <x v="2"/>
    <x v="8"/>
    <n v="2032"/>
    <s v="Regular"/>
  </r>
  <r>
    <x v="3160"/>
    <d v="2032-09-25T00:00:00"/>
    <x v="0"/>
    <x v="3"/>
    <x v="17"/>
    <n v="3"/>
    <n v="202.09"/>
    <x v="3"/>
    <x v="0"/>
    <n v="4"/>
    <n v="606.27"/>
    <x v="3"/>
    <x v="8"/>
    <n v="2032"/>
    <s v="Bulk Order"/>
  </r>
  <r>
    <x v="3161"/>
    <d v="2032-09-26T00:00:00"/>
    <x v="17"/>
    <x v="1"/>
    <x v="1"/>
    <n v="2"/>
    <n v="166.71"/>
    <x v="0"/>
    <x v="0"/>
    <n v="3.9438202247191012"/>
    <n v="333.42"/>
    <x v="4"/>
    <x v="8"/>
    <n v="2032"/>
    <s v="Regular"/>
  </r>
  <r>
    <x v="3162"/>
    <d v="2032-09-27T00:00:00"/>
    <x v="14"/>
    <x v="0"/>
    <x v="19"/>
    <n v="2"/>
    <n v="101.09"/>
    <x v="1"/>
    <x v="0"/>
    <n v="3"/>
    <n v="202.18"/>
    <x v="5"/>
    <x v="8"/>
    <n v="2032"/>
    <s v="Regular"/>
  </r>
  <r>
    <x v="3163"/>
    <d v="2032-09-28T00:00:00"/>
    <x v="5"/>
    <x v="0"/>
    <x v="0"/>
    <n v="2"/>
    <n v="130"/>
    <x v="1"/>
    <x v="1"/>
    <n v="5"/>
    <n v="260"/>
    <x v="6"/>
    <x v="8"/>
    <n v="2032"/>
    <s v="Regular"/>
  </r>
  <r>
    <x v="3164"/>
    <d v="2032-09-29T00:00:00"/>
    <x v="5"/>
    <x v="1"/>
    <x v="1"/>
    <n v="1"/>
    <n v="231.89"/>
    <x v="4"/>
    <x v="0"/>
    <n v="5"/>
    <n v="231.89"/>
    <x v="0"/>
    <x v="8"/>
    <n v="2032"/>
    <s v="Regular"/>
  </r>
  <r>
    <x v="3165"/>
    <d v="2032-09-30T00:00:00"/>
    <x v="24"/>
    <x v="3"/>
    <x v="17"/>
    <n v="2"/>
    <n v="101.34"/>
    <x v="5"/>
    <x v="3"/>
    <n v="4"/>
    <n v="202.68"/>
    <x v="1"/>
    <x v="8"/>
    <n v="2032"/>
    <s v="Regular"/>
  </r>
  <r>
    <x v="3166"/>
    <d v="2032-10-01T00:00:00"/>
    <x v="4"/>
    <x v="0"/>
    <x v="19"/>
    <n v="2"/>
    <n v="118.89"/>
    <x v="2"/>
    <x v="0"/>
    <n v="5"/>
    <n v="237.78"/>
    <x v="2"/>
    <x v="9"/>
    <n v="2032"/>
    <s v="Regular"/>
  </r>
  <r>
    <x v="3167"/>
    <d v="2032-10-02T00:00:00"/>
    <x v="7"/>
    <x v="1"/>
    <x v="1"/>
    <n v="4"/>
    <n v="438.24"/>
    <x v="15"/>
    <x v="0"/>
    <n v="1"/>
    <n v="1752.96"/>
    <x v="3"/>
    <x v="9"/>
    <n v="2032"/>
    <s v="Bulk Order"/>
  </r>
  <r>
    <x v="3168"/>
    <d v="2032-10-03T00:00:00"/>
    <x v="9"/>
    <x v="3"/>
    <x v="14"/>
    <n v="3"/>
    <n v="145.03"/>
    <x v="6"/>
    <x v="0"/>
    <n v="5"/>
    <n v="435.09000000000003"/>
    <x v="4"/>
    <x v="9"/>
    <n v="2032"/>
    <s v="Bulk Order"/>
  </r>
  <r>
    <x v="3169"/>
    <d v="2032-10-04T00:00:00"/>
    <x v="22"/>
    <x v="0"/>
    <x v="19"/>
    <n v="2"/>
    <n v="73.989999999999995"/>
    <x v="6"/>
    <x v="0"/>
    <n v="4"/>
    <n v="147.97999999999999"/>
    <x v="5"/>
    <x v="9"/>
    <n v="2032"/>
    <s v="Regular"/>
  </r>
  <r>
    <x v="3170"/>
    <d v="2032-10-05T00:00:00"/>
    <x v="7"/>
    <x v="1"/>
    <x v="6"/>
    <n v="1"/>
    <n v="342.17"/>
    <x v="0"/>
    <x v="2"/>
    <n v="5"/>
    <n v="342.17"/>
    <x v="6"/>
    <x v="9"/>
    <n v="2032"/>
    <s v="Regular"/>
  </r>
  <r>
    <x v="3171"/>
    <d v="2032-10-06T00:00:00"/>
    <x v="21"/>
    <x v="1"/>
    <x v="6"/>
    <n v="3"/>
    <n v="319.97000000000003"/>
    <x v="1"/>
    <x v="0"/>
    <n v="4"/>
    <n v="959.91000000000008"/>
    <x v="0"/>
    <x v="9"/>
    <n v="2032"/>
    <s v="Bulk Order"/>
  </r>
  <r>
    <x v="3172"/>
    <d v="2032-10-07T00:00:00"/>
    <x v="10"/>
    <x v="0"/>
    <x v="0"/>
    <n v="1"/>
    <n v="110.86"/>
    <x v="6"/>
    <x v="2"/>
    <n v="4"/>
    <n v="110.86"/>
    <x v="1"/>
    <x v="9"/>
    <n v="2032"/>
    <s v="Regular"/>
  </r>
  <r>
    <x v="3173"/>
    <d v="2032-10-08T00:00:00"/>
    <x v="6"/>
    <x v="0"/>
    <x v="19"/>
    <n v="1"/>
    <n v="147.69"/>
    <x v="1"/>
    <x v="3"/>
    <n v="1"/>
    <n v="147.69"/>
    <x v="2"/>
    <x v="9"/>
    <n v="2032"/>
    <s v="Regular"/>
  </r>
  <r>
    <x v="3174"/>
    <d v="2032-10-09T00:00:00"/>
    <x v="4"/>
    <x v="3"/>
    <x v="11"/>
    <n v="2"/>
    <n v="124.05"/>
    <x v="2"/>
    <x v="3"/>
    <n v="5"/>
    <n v="248.1"/>
    <x v="3"/>
    <x v="9"/>
    <n v="2032"/>
    <s v="Regular"/>
  </r>
  <r>
    <x v="3175"/>
    <d v="2032-10-10T00:00:00"/>
    <x v="21"/>
    <x v="2"/>
    <x v="2"/>
    <n v="1"/>
    <n v="125.47"/>
    <x v="8"/>
    <x v="3"/>
    <n v="4"/>
    <n v="125.47"/>
    <x v="4"/>
    <x v="9"/>
    <n v="2032"/>
    <s v="Regular"/>
  </r>
  <r>
    <x v="3176"/>
    <d v="2032-10-11T00:00:00"/>
    <x v="12"/>
    <x v="1"/>
    <x v="9"/>
    <n v="3"/>
    <n v="445.28"/>
    <x v="1"/>
    <x v="2"/>
    <n v="5"/>
    <n v="1335.84"/>
    <x v="5"/>
    <x v="9"/>
    <n v="2032"/>
    <s v="Bulk Order"/>
  </r>
  <r>
    <x v="3177"/>
    <d v="2032-10-12T00:00:00"/>
    <x v="20"/>
    <x v="1"/>
    <x v="1"/>
    <n v="1"/>
    <n v="426.18"/>
    <x v="8"/>
    <x v="3"/>
    <n v="4"/>
    <n v="426.18"/>
    <x v="6"/>
    <x v="9"/>
    <n v="2032"/>
    <s v="Regular"/>
  </r>
  <r>
    <x v="3178"/>
    <d v="2032-10-13T00:00:00"/>
    <x v="10"/>
    <x v="1"/>
    <x v="15"/>
    <n v="3"/>
    <n v="369.44"/>
    <x v="0"/>
    <x v="0"/>
    <n v="4"/>
    <n v="1108.32"/>
    <x v="0"/>
    <x v="9"/>
    <n v="2032"/>
    <s v="Bulk Order"/>
  </r>
  <r>
    <x v="3179"/>
    <d v="2032-10-14T00:00:00"/>
    <x v="3"/>
    <x v="1"/>
    <x v="15"/>
    <n v="1"/>
    <n v="406.93"/>
    <x v="3"/>
    <x v="1"/>
    <n v="3"/>
    <n v="406.93"/>
    <x v="1"/>
    <x v="9"/>
    <n v="2032"/>
    <s v="Regular"/>
  </r>
  <r>
    <x v="3180"/>
    <d v="2032-10-15T00:00:00"/>
    <x v="1"/>
    <x v="2"/>
    <x v="2"/>
    <n v="2"/>
    <n v="89.86"/>
    <x v="0"/>
    <x v="0"/>
    <n v="5"/>
    <n v="179.72"/>
    <x v="2"/>
    <x v="9"/>
    <n v="2032"/>
    <s v="Regular"/>
  </r>
  <r>
    <x v="3181"/>
    <d v="2032-10-16T00:00:00"/>
    <x v="15"/>
    <x v="3"/>
    <x v="11"/>
    <n v="2"/>
    <n v="136.38999999999999"/>
    <x v="8"/>
    <x v="2"/>
    <n v="4"/>
    <n v="272.77999999999997"/>
    <x v="3"/>
    <x v="9"/>
    <n v="2032"/>
    <s v="Regular"/>
  </r>
  <r>
    <x v="3182"/>
    <d v="2032-10-17T00:00:00"/>
    <x v="16"/>
    <x v="2"/>
    <x v="8"/>
    <n v="4"/>
    <n v="191.86"/>
    <x v="1"/>
    <x v="2"/>
    <n v="3.9333333333333331"/>
    <n v="767.44"/>
    <x v="4"/>
    <x v="9"/>
    <n v="2032"/>
    <s v="Bulk Order"/>
  </r>
  <r>
    <x v="3183"/>
    <d v="2032-10-18T00:00:00"/>
    <x v="1"/>
    <x v="3"/>
    <x v="11"/>
    <n v="1"/>
    <n v="176.19"/>
    <x v="5"/>
    <x v="2"/>
    <n v="2"/>
    <n v="176.19"/>
    <x v="5"/>
    <x v="9"/>
    <n v="2032"/>
    <s v="Regular"/>
  </r>
  <r>
    <x v="3184"/>
    <d v="2032-10-19T00:00:00"/>
    <x v="20"/>
    <x v="2"/>
    <x v="16"/>
    <n v="1"/>
    <n v="161.85"/>
    <x v="4"/>
    <x v="1"/>
    <n v="5"/>
    <n v="161.85"/>
    <x v="6"/>
    <x v="9"/>
    <n v="2032"/>
    <s v="Regular"/>
  </r>
  <r>
    <x v="3185"/>
    <d v="2032-10-20T00:00:00"/>
    <x v="2"/>
    <x v="1"/>
    <x v="6"/>
    <n v="3"/>
    <n v="153.5"/>
    <x v="1"/>
    <x v="0"/>
    <n v="5"/>
    <n v="460.5"/>
    <x v="0"/>
    <x v="9"/>
    <n v="2032"/>
    <s v="Bulk Order"/>
  </r>
  <r>
    <x v="3186"/>
    <d v="2032-10-21T00:00:00"/>
    <x v="6"/>
    <x v="3"/>
    <x v="14"/>
    <n v="2"/>
    <n v="151.55000000000001"/>
    <x v="5"/>
    <x v="0"/>
    <n v="5"/>
    <n v="303.10000000000002"/>
    <x v="1"/>
    <x v="9"/>
    <n v="2032"/>
    <s v="Regular"/>
  </r>
  <r>
    <x v="3187"/>
    <d v="2032-10-22T00:00:00"/>
    <x v="20"/>
    <x v="3"/>
    <x v="14"/>
    <n v="1"/>
    <n v="161.30000000000001"/>
    <x v="1"/>
    <x v="3"/>
    <n v="4"/>
    <n v="161.30000000000001"/>
    <x v="2"/>
    <x v="9"/>
    <n v="2032"/>
    <s v="Regular"/>
  </r>
  <r>
    <x v="3188"/>
    <d v="2032-10-23T00:00:00"/>
    <x v="8"/>
    <x v="2"/>
    <x v="7"/>
    <n v="4"/>
    <n v="161.65"/>
    <x v="3"/>
    <x v="1"/>
    <n v="3.901098901098901"/>
    <n v="646.6"/>
    <x v="3"/>
    <x v="9"/>
    <n v="2032"/>
    <s v="Bulk Order"/>
  </r>
  <r>
    <x v="3189"/>
    <d v="2032-10-24T00:00:00"/>
    <x v="19"/>
    <x v="3"/>
    <x v="17"/>
    <n v="1"/>
    <n v="247.25"/>
    <x v="5"/>
    <x v="1"/>
    <n v="1"/>
    <n v="247.25"/>
    <x v="4"/>
    <x v="9"/>
    <n v="2032"/>
    <s v="Regular"/>
  </r>
  <r>
    <x v="3190"/>
    <d v="2032-10-25T00:00:00"/>
    <x v="1"/>
    <x v="2"/>
    <x v="16"/>
    <n v="1"/>
    <n v="123.86"/>
    <x v="6"/>
    <x v="3"/>
    <n v="5"/>
    <n v="123.86"/>
    <x v="5"/>
    <x v="9"/>
    <n v="2032"/>
    <s v="Regular"/>
  </r>
  <r>
    <x v="3191"/>
    <d v="2032-10-26T00:00:00"/>
    <x v="8"/>
    <x v="1"/>
    <x v="15"/>
    <n v="2"/>
    <n v="268.5"/>
    <x v="0"/>
    <x v="3"/>
    <n v="4"/>
    <n v="537"/>
    <x v="6"/>
    <x v="9"/>
    <n v="2032"/>
    <s v="Regular"/>
  </r>
  <r>
    <x v="3192"/>
    <d v="2032-10-27T00:00:00"/>
    <x v="16"/>
    <x v="1"/>
    <x v="12"/>
    <n v="2"/>
    <n v="217.08"/>
    <x v="5"/>
    <x v="2"/>
    <n v="5"/>
    <n v="434.16"/>
    <x v="0"/>
    <x v="9"/>
    <n v="2032"/>
    <s v="Regular"/>
  </r>
  <r>
    <x v="3193"/>
    <d v="2032-10-28T00:00:00"/>
    <x v="13"/>
    <x v="1"/>
    <x v="1"/>
    <n v="4"/>
    <n v="212.78"/>
    <x v="0"/>
    <x v="2"/>
    <n v="5"/>
    <n v="851.12"/>
    <x v="1"/>
    <x v="9"/>
    <n v="2032"/>
    <s v="Bulk Order"/>
  </r>
  <r>
    <x v="3194"/>
    <d v="2032-10-29T00:00:00"/>
    <x v="17"/>
    <x v="2"/>
    <x v="7"/>
    <n v="3"/>
    <n v="186.49"/>
    <x v="5"/>
    <x v="2"/>
    <n v="4"/>
    <n v="559.47"/>
    <x v="2"/>
    <x v="9"/>
    <n v="2032"/>
    <s v="Bulk Order"/>
  </r>
  <r>
    <x v="3195"/>
    <d v="2032-10-30T00:00:00"/>
    <x v="11"/>
    <x v="1"/>
    <x v="9"/>
    <n v="1"/>
    <n v="407.57"/>
    <x v="3"/>
    <x v="0"/>
    <n v="5"/>
    <n v="407.57"/>
    <x v="3"/>
    <x v="9"/>
    <n v="2032"/>
    <s v="Regular"/>
  </r>
  <r>
    <x v="3196"/>
    <d v="2032-10-31T00:00:00"/>
    <x v="15"/>
    <x v="3"/>
    <x v="14"/>
    <n v="1"/>
    <n v="104.17"/>
    <x v="3"/>
    <x v="1"/>
    <n v="3"/>
    <n v="104.17"/>
    <x v="4"/>
    <x v="9"/>
    <n v="2032"/>
    <s v="Regular"/>
  </r>
  <r>
    <x v="3197"/>
    <d v="2032-11-01T00:00:00"/>
    <x v="2"/>
    <x v="2"/>
    <x v="16"/>
    <n v="1"/>
    <n v="122.88"/>
    <x v="2"/>
    <x v="1"/>
    <n v="5"/>
    <n v="122.88"/>
    <x v="5"/>
    <x v="10"/>
    <n v="2032"/>
    <s v="Regular"/>
  </r>
  <r>
    <x v="3198"/>
    <d v="2032-11-02T00:00:00"/>
    <x v="22"/>
    <x v="1"/>
    <x v="12"/>
    <n v="2"/>
    <n v="387.28"/>
    <x v="6"/>
    <x v="3"/>
    <n v="4"/>
    <n v="774.56"/>
    <x v="6"/>
    <x v="10"/>
    <n v="2032"/>
    <s v="Regular"/>
  </r>
  <r>
    <x v="3199"/>
    <d v="2032-11-03T00:00:00"/>
    <x v="5"/>
    <x v="0"/>
    <x v="10"/>
    <n v="2"/>
    <n v="124.42"/>
    <x v="5"/>
    <x v="3"/>
    <n v="4"/>
    <n v="248.84"/>
    <x v="0"/>
    <x v="10"/>
    <n v="2032"/>
    <s v="Regular"/>
  </r>
  <r>
    <x v="3200"/>
    <d v="2032-11-04T00:00:00"/>
    <x v="7"/>
    <x v="0"/>
    <x v="4"/>
    <n v="1"/>
    <n v="46.39"/>
    <x v="4"/>
    <x v="3"/>
    <n v="4"/>
    <n v="46.39"/>
    <x v="1"/>
    <x v="10"/>
    <n v="2032"/>
    <s v="Regular"/>
  </r>
  <r>
    <x v="3201"/>
    <d v="2032-11-05T00:00:00"/>
    <x v="9"/>
    <x v="3"/>
    <x v="5"/>
    <n v="1"/>
    <n v="107.72"/>
    <x v="3"/>
    <x v="0"/>
    <n v="4"/>
    <n v="107.72"/>
    <x v="2"/>
    <x v="10"/>
    <n v="2032"/>
    <s v="Regular"/>
  </r>
  <r>
    <x v="3202"/>
    <d v="2032-11-06T00:00:00"/>
    <x v="6"/>
    <x v="0"/>
    <x v="0"/>
    <n v="1"/>
    <n v="115.84"/>
    <x v="8"/>
    <x v="1"/>
    <n v="5"/>
    <n v="115.84"/>
    <x v="3"/>
    <x v="10"/>
    <n v="2032"/>
    <s v="Regular"/>
  </r>
  <r>
    <x v="3203"/>
    <d v="2032-11-07T00:00:00"/>
    <x v="0"/>
    <x v="1"/>
    <x v="1"/>
    <n v="1"/>
    <n v="205.54"/>
    <x v="2"/>
    <x v="1"/>
    <n v="5"/>
    <n v="205.54"/>
    <x v="4"/>
    <x v="10"/>
    <n v="2032"/>
    <s v="Regular"/>
  </r>
  <r>
    <x v="3204"/>
    <d v="2032-11-08T00:00:00"/>
    <x v="21"/>
    <x v="3"/>
    <x v="14"/>
    <n v="1"/>
    <n v="117"/>
    <x v="4"/>
    <x v="0"/>
    <n v="4"/>
    <n v="117"/>
    <x v="5"/>
    <x v="10"/>
    <n v="2032"/>
    <s v="Regular"/>
  </r>
  <r>
    <x v="3205"/>
    <d v="2032-11-09T00:00:00"/>
    <x v="9"/>
    <x v="1"/>
    <x v="1"/>
    <n v="1"/>
    <n v="430.63"/>
    <x v="2"/>
    <x v="3"/>
    <n v="1"/>
    <n v="430.63"/>
    <x v="6"/>
    <x v="10"/>
    <n v="2032"/>
    <s v="Regular"/>
  </r>
  <r>
    <x v="3206"/>
    <d v="2032-11-10T00:00:00"/>
    <x v="24"/>
    <x v="3"/>
    <x v="17"/>
    <n v="2"/>
    <n v="237.04"/>
    <x v="5"/>
    <x v="0"/>
    <n v="4"/>
    <n v="474.08"/>
    <x v="0"/>
    <x v="10"/>
    <n v="2032"/>
    <s v="Regular"/>
  </r>
  <r>
    <x v="3207"/>
    <d v="2032-11-11T00:00:00"/>
    <x v="18"/>
    <x v="1"/>
    <x v="15"/>
    <n v="3"/>
    <n v="205.58"/>
    <x v="8"/>
    <x v="0"/>
    <n v="4"/>
    <n v="616.74"/>
    <x v="1"/>
    <x v="10"/>
    <n v="2032"/>
    <s v="Bulk Order"/>
  </r>
  <r>
    <x v="3208"/>
    <d v="2032-11-12T00:00:00"/>
    <x v="14"/>
    <x v="0"/>
    <x v="3"/>
    <n v="1"/>
    <n v="56.39"/>
    <x v="6"/>
    <x v="2"/>
    <n v="5"/>
    <n v="56.39"/>
    <x v="2"/>
    <x v="10"/>
    <n v="2032"/>
    <s v="Regular"/>
  </r>
  <r>
    <x v="3209"/>
    <d v="2032-11-13T00:00:00"/>
    <x v="17"/>
    <x v="3"/>
    <x v="11"/>
    <n v="2"/>
    <n v="92.83"/>
    <x v="4"/>
    <x v="3"/>
    <n v="3.8777777777777778"/>
    <n v="185.66"/>
    <x v="3"/>
    <x v="10"/>
    <n v="2032"/>
    <s v="Regular"/>
  </r>
  <r>
    <x v="3210"/>
    <d v="2032-11-14T00:00:00"/>
    <x v="10"/>
    <x v="3"/>
    <x v="11"/>
    <n v="1"/>
    <n v="163.03"/>
    <x v="8"/>
    <x v="0"/>
    <n v="3"/>
    <n v="163.03"/>
    <x v="4"/>
    <x v="10"/>
    <n v="2032"/>
    <s v="Regular"/>
  </r>
  <r>
    <x v="3211"/>
    <d v="2032-11-15T00:00:00"/>
    <x v="18"/>
    <x v="1"/>
    <x v="9"/>
    <n v="4"/>
    <n v="416.19"/>
    <x v="8"/>
    <x v="0"/>
    <n v="1"/>
    <n v="1664.76"/>
    <x v="5"/>
    <x v="10"/>
    <n v="2032"/>
    <s v="Bulk Order"/>
  </r>
  <r>
    <x v="3212"/>
    <d v="2032-11-16T00:00:00"/>
    <x v="20"/>
    <x v="3"/>
    <x v="5"/>
    <n v="2"/>
    <n v="218.85"/>
    <x v="3"/>
    <x v="0"/>
    <n v="3"/>
    <n v="437.7"/>
    <x v="6"/>
    <x v="10"/>
    <n v="2032"/>
    <s v="Regular"/>
  </r>
  <r>
    <x v="3213"/>
    <d v="2032-11-17T00:00:00"/>
    <x v="9"/>
    <x v="2"/>
    <x v="8"/>
    <n v="2"/>
    <n v="108.55"/>
    <x v="0"/>
    <x v="0"/>
    <n v="3.901098901098901"/>
    <n v="217.1"/>
    <x v="0"/>
    <x v="10"/>
    <n v="2032"/>
    <s v="Regular"/>
  </r>
  <r>
    <x v="3214"/>
    <d v="2032-11-18T00:00:00"/>
    <x v="5"/>
    <x v="2"/>
    <x v="7"/>
    <n v="1"/>
    <n v="97.25"/>
    <x v="6"/>
    <x v="2"/>
    <n v="4"/>
    <n v="97.25"/>
    <x v="1"/>
    <x v="10"/>
    <n v="2032"/>
    <s v="Regular"/>
  </r>
  <r>
    <x v="3215"/>
    <d v="2032-11-19T00:00:00"/>
    <x v="11"/>
    <x v="2"/>
    <x v="16"/>
    <n v="2"/>
    <n v="169.14"/>
    <x v="6"/>
    <x v="2"/>
    <n v="5"/>
    <n v="338.28"/>
    <x v="2"/>
    <x v="10"/>
    <n v="2032"/>
    <s v="Regular"/>
  </r>
  <r>
    <x v="3216"/>
    <d v="2032-11-20T00:00:00"/>
    <x v="23"/>
    <x v="1"/>
    <x v="15"/>
    <n v="1"/>
    <n v="166.63"/>
    <x v="1"/>
    <x v="0"/>
    <n v="4"/>
    <n v="166.63"/>
    <x v="3"/>
    <x v="10"/>
    <n v="2032"/>
    <s v="Regular"/>
  </r>
  <r>
    <x v="3217"/>
    <d v="2032-11-21T00:00:00"/>
    <x v="3"/>
    <x v="2"/>
    <x v="8"/>
    <n v="1"/>
    <n v="173.8"/>
    <x v="1"/>
    <x v="2"/>
    <n v="5"/>
    <n v="173.8"/>
    <x v="4"/>
    <x v="10"/>
    <n v="2032"/>
    <s v="Regular"/>
  </r>
  <r>
    <x v="3218"/>
    <d v="2032-11-22T00:00:00"/>
    <x v="16"/>
    <x v="1"/>
    <x v="12"/>
    <n v="1"/>
    <n v="364.36"/>
    <x v="3"/>
    <x v="2"/>
    <n v="5"/>
    <n v="364.36"/>
    <x v="5"/>
    <x v="10"/>
    <n v="2032"/>
    <s v="Regular"/>
  </r>
  <r>
    <x v="3219"/>
    <d v="2032-11-23T00:00:00"/>
    <x v="19"/>
    <x v="1"/>
    <x v="6"/>
    <n v="1"/>
    <n v="307.23"/>
    <x v="1"/>
    <x v="2"/>
    <n v="4"/>
    <n v="307.23"/>
    <x v="6"/>
    <x v="10"/>
    <n v="2032"/>
    <s v="Regular"/>
  </r>
  <r>
    <x v="3220"/>
    <d v="2032-11-24T00:00:00"/>
    <x v="20"/>
    <x v="0"/>
    <x v="4"/>
    <n v="1"/>
    <n v="100.53"/>
    <x v="6"/>
    <x v="0"/>
    <n v="1"/>
    <n v="100.53"/>
    <x v="0"/>
    <x v="10"/>
    <n v="2032"/>
    <s v="Regular"/>
  </r>
  <r>
    <x v="3221"/>
    <d v="2032-11-25T00:00:00"/>
    <x v="12"/>
    <x v="2"/>
    <x v="7"/>
    <n v="1"/>
    <n v="186.08"/>
    <x v="5"/>
    <x v="1"/>
    <n v="1"/>
    <n v="186.08"/>
    <x v="1"/>
    <x v="10"/>
    <n v="2032"/>
    <s v="Regular"/>
  </r>
  <r>
    <x v="3222"/>
    <d v="2032-11-26T00:00:00"/>
    <x v="7"/>
    <x v="1"/>
    <x v="9"/>
    <n v="1"/>
    <n v="272.25"/>
    <x v="2"/>
    <x v="1"/>
    <n v="4"/>
    <n v="272.25"/>
    <x v="2"/>
    <x v="10"/>
    <n v="2032"/>
    <s v="Regular"/>
  </r>
  <r>
    <x v="3223"/>
    <d v="2032-11-27T00:00:00"/>
    <x v="11"/>
    <x v="1"/>
    <x v="9"/>
    <n v="1"/>
    <n v="192.07"/>
    <x v="8"/>
    <x v="0"/>
    <n v="3"/>
    <n v="192.07"/>
    <x v="3"/>
    <x v="10"/>
    <n v="2032"/>
    <s v="Regular"/>
  </r>
  <r>
    <x v="3224"/>
    <d v="2032-11-28T00:00:00"/>
    <x v="5"/>
    <x v="1"/>
    <x v="6"/>
    <n v="3"/>
    <n v="153.63999999999999"/>
    <x v="6"/>
    <x v="3"/>
    <n v="5"/>
    <n v="460.91999999999996"/>
    <x v="4"/>
    <x v="10"/>
    <n v="2032"/>
    <s v="Bulk Order"/>
  </r>
  <r>
    <x v="3225"/>
    <d v="2032-11-29T00:00:00"/>
    <x v="22"/>
    <x v="1"/>
    <x v="12"/>
    <n v="1"/>
    <n v="330.49"/>
    <x v="8"/>
    <x v="1"/>
    <n v="5"/>
    <n v="330.49"/>
    <x v="5"/>
    <x v="10"/>
    <n v="2032"/>
    <s v="Regular"/>
  </r>
  <r>
    <x v="3226"/>
    <d v="2032-11-30T00:00:00"/>
    <x v="1"/>
    <x v="0"/>
    <x v="4"/>
    <n v="2"/>
    <n v="138.52000000000001"/>
    <x v="6"/>
    <x v="3"/>
    <n v="3.8791208791208791"/>
    <n v="277.04000000000002"/>
    <x v="6"/>
    <x v="10"/>
    <n v="2032"/>
    <s v="Regular"/>
  </r>
  <r>
    <x v="3227"/>
    <d v="2032-12-01T00:00:00"/>
    <x v="24"/>
    <x v="2"/>
    <x v="8"/>
    <n v="2"/>
    <n v="194.46"/>
    <x v="1"/>
    <x v="4"/>
    <n v="4"/>
    <n v="388.92"/>
    <x v="0"/>
    <x v="11"/>
    <n v="2032"/>
    <s v="Regular"/>
  </r>
  <r>
    <x v="3228"/>
    <d v="2032-12-02T00:00:00"/>
    <x v="21"/>
    <x v="3"/>
    <x v="11"/>
    <n v="1"/>
    <n v="206.76"/>
    <x v="4"/>
    <x v="2"/>
    <n v="4"/>
    <n v="206.76"/>
    <x v="1"/>
    <x v="11"/>
    <n v="2032"/>
    <s v="Regular"/>
  </r>
  <r>
    <x v="3229"/>
    <d v="2032-12-03T00:00:00"/>
    <x v="22"/>
    <x v="3"/>
    <x v="17"/>
    <n v="4"/>
    <n v="142.54"/>
    <x v="6"/>
    <x v="1"/>
    <n v="5"/>
    <n v="570.16"/>
    <x v="2"/>
    <x v="11"/>
    <n v="2032"/>
    <s v="Bulk Order"/>
  </r>
  <r>
    <x v="3230"/>
    <d v="2032-12-04T00:00:00"/>
    <x v="21"/>
    <x v="2"/>
    <x v="8"/>
    <n v="1"/>
    <n v="89.67"/>
    <x v="6"/>
    <x v="0"/>
    <n v="4"/>
    <n v="89.67"/>
    <x v="3"/>
    <x v="11"/>
    <n v="2032"/>
    <s v="Regular"/>
  </r>
  <r>
    <x v="3231"/>
    <d v="2032-12-05T00:00:00"/>
    <x v="16"/>
    <x v="2"/>
    <x v="7"/>
    <n v="1"/>
    <n v="123.46"/>
    <x v="3"/>
    <x v="2"/>
    <n v="4"/>
    <n v="123.46"/>
    <x v="4"/>
    <x v="11"/>
    <n v="2032"/>
    <s v="Regular"/>
  </r>
  <r>
    <x v="3232"/>
    <d v="2032-12-06T00:00:00"/>
    <x v="0"/>
    <x v="0"/>
    <x v="3"/>
    <n v="2"/>
    <n v="125.18"/>
    <x v="8"/>
    <x v="1"/>
    <n v="4"/>
    <n v="250.36"/>
    <x v="5"/>
    <x v="11"/>
    <n v="2032"/>
    <s v="Regular"/>
  </r>
  <r>
    <x v="3233"/>
    <d v="2032-12-07T00:00:00"/>
    <x v="16"/>
    <x v="2"/>
    <x v="8"/>
    <n v="1"/>
    <n v="122.638125"/>
    <x v="6"/>
    <x v="3"/>
    <n v="5"/>
    <n v="122.638125"/>
    <x v="6"/>
    <x v="11"/>
    <n v="2032"/>
    <s v="Regular"/>
  </r>
  <r>
    <x v="3234"/>
    <d v="2032-12-08T00:00:00"/>
    <x v="23"/>
    <x v="3"/>
    <x v="11"/>
    <n v="1"/>
    <n v="193.32"/>
    <x v="6"/>
    <x v="2"/>
    <n v="5"/>
    <n v="193.32"/>
    <x v="0"/>
    <x v="11"/>
    <n v="2032"/>
    <s v="Regular"/>
  </r>
  <r>
    <x v="3235"/>
    <d v="2032-12-09T00:00:00"/>
    <x v="1"/>
    <x v="0"/>
    <x v="4"/>
    <n v="2"/>
    <n v="56.6"/>
    <x v="3"/>
    <x v="1"/>
    <n v="3"/>
    <n v="113.2"/>
    <x v="1"/>
    <x v="11"/>
    <n v="2032"/>
    <s v="Regular"/>
  </r>
  <r>
    <x v="3236"/>
    <d v="2032-12-10T00:00:00"/>
    <x v="7"/>
    <x v="0"/>
    <x v="10"/>
    <n v="2"/>
    <n v="47.29"/>
    <x v="0"/>
    <x v="4"/>
    <n v="2"/>
    <n v="94.58"/>
    <x v="2"/>
    <x v="11"/>
    <n v="2032"/>
    <s v="Regular"/>
  </r>
  <r>
    <x v="3237"/>
    <d v="2032-12-11T00:00:00"/>
    <x v="20"/>
    <x v="1"/>
    <x v="6"/>
    <n v="1"/>
    <n v="310.57"/>
    <x v="6"/>
    <x v="1"/>
    <n v="3.911111111111111"/>
    <n v="310.57"/>
    <x v="3"/>
    <x v="11"/>
    <n v="2032"/>
    <s v="Regular"/>
  </r>
  <r>
    <x v="3238"/>
    <d v="2032-12-12T00:00:00"/>
    <x v="22"/>
    <x v="0"/>
    <x v="4"/>
    <n v="1"/>
    <n v="112.59"/>
    <x v="8"/>
    <x v="3"/>
    <n v="5"/>
    <n v="112.59"/>
    <x v="4"/>
    <x v="11"/>
    <n v="2032"/>
    <s v="Regular"/>
  </r>
  <r>
    <x v="3239"/>
    <d v="2032-12-13T00:00:00"/>
    <x v="13"/>
    <x v="3"/>
    <x v="14"/>
    <n v="1"/>
    <n v="113.38"/>
    <x v="5"/>
    <x v="3"/>
    <n v="4"/>
    <n v="113.38"/>
    <x v="5"/>
    <x v="11"/>
    <n v="2032"/>
    <s v="Regular"/>
  </r>
  <r>
    <x v="3240"/>
    <d v="2032-12-14T00:00:00"/>
    <x v="15"/>
    <x v="1"/>
    <x v="9"/>
    <n v="1"/>
    <n v="448.72"/>
    <x v="6"/>
    <x v="1"/>
    <n v="4"/>
    <n v="448.72"/>
    <x v="6"/>
    <x v="11"/>
    <n v="2032"/>
    <s v="Regular"/>
  </r>
  <r>
    <x v="3241"/>
    <d v="2032-12-15T00:00:00"/>
    <x v="14"/>
    <x v="1"/>
    <x v="1"/>
    <n v="2"/>
    <n v="224.12"/>
    <x v="8"/>
    <x v="0"/>
    <n v="4"/>
    <n v="448.24"/>
    <x v="0"/>
    <x v="11"/>
    <n v="2032"/>
    <s v="Regular"/>
  </r>
  <r>
    <x v="3242"/>
    <d v="2032-12-16T00:00:00"/>
    <x v="13"/>
    <x v="2"/>
    <x v="16"/>
    <n v="3"/>
    <n v="92.03"/>
    <x v="6"/>
    <x v="3"/>
    <n v="4"/>
    <n v="276.09000000000003"/>
    <x v="1"/>
    <x v="11"/>
    <n v="2032"/>
    <s v="Bulk Order"/>
  </r>
  <r>
    <x v="3243"/>
    <d v="2032-12-17T00:00:00"/>
    <x v="23"/>
    <x v="1"/>
    <x v="6"/>
    <n v="1"/>
    <n v="230.22"/>
    <x v="3"/>
    <x v="2"/>
    <n v="5"/>
    <n v="230.22"/>
    <x v="2"/>
    <x v="11"/>
    <n v="2032"/>
    <s v="Regular"/>
  </r>
  <r>
    <x v="3244"/>
    <d v="2032-12-18T00:00:00"/>
    <x v="12"/>
    <x v="1"/>
    <x v="9"/>
    <n v="2"/>
    <n v="260.64999999999998"/>
    <x v="5"/>
    <x v="1"/>
    <n v="5"/>
    <n v="521.29999999999995"/>
    <x v="3"/>
    <x v="11"/>
    <n v="2032"/>
    <s v="Regular"/>
  </r>
  <r>
    <x v="3245"/>
    <d v="2032-12-19T00:00:00"/>
    <x v="7"/>
    <x v="0"/>
    <x v="3"/>
    <n v="4"/>
    <n v="115.74"/>
    <x v="1"/>
    <x v="2"/>
    <n v="4"/>
    <n v="462.96"/>
    <x v="4"/>
    <x v="11"/>
    <n v="2032"/>
    <s v="Bulk Order"/>
  </r>
  <r>
    <x v="3246"/>
    <d v="2032-12-20T00:00:00"/>
    <x v="14"/>
    <x v="3"/>
    <x v="5"/>
    <n v="1"/>
    <n v="104.56"/>
    <x v="8"/>
    <x v="1"/>
    <n v="5"/>
    <n v="104.56"/>
    <x v="5"/>
    <x v="11"/>
    <n v="2032"/>
    <s v="Regular"/>
  </r>
  <r>
    <x v="3247"/>
    <d v="2032-12-21T00:00:00"/>
    <x v="7"/>
    <x v="3"/>
    <x v="13"/>
    <n v="1"/>
    <n v="198.39"/>
    <x v="0"/>
    <x v="1"/>
    <n v="3"/>
    <n v="198.39"/>
    <x v="6"/>
    <x v="11"/>
    <n v="2032"/>
    <s v="Regular"/>
  </r>
  <r>
    <x v="3248"/>
    <d v="2032-12-22T00:00:00"/>
    <x v="19"/>
    <x v="2"/>
    <x v="2"/>
    <n v="4"/>
    <n v="185.6"/>
    <x v="5"/>
    <x v="0"/>
    <n v="4"/>
    <n v="742.4"/>
    <x v="0"/>
    <x v="11"/>
    <n v="2032"/>
    <s v="Bulk Order"/>
  </r>
  <r>
    <x v="3249"/>
    <d v="2032-12-23T00:00:00"/>
    <x v="18"/>
    <x v="1"/>
    <x v="12"/>
    <n v="1"/>
    <n v="179.51"/>
    <x v="8"/>
    <x v="3"/>
    <n v="3.8202247191011236"/>
    <n v="179.51"/>
    <x v="1"/>
    <x v="11"/>
    <n v="2032"/>
    <s v="Regular"/>
  </r>
  <r>
    <x v="3250"/>
    <d v="2032-12-24T00:00:00"/>
    <x v="21"/>
    <x v="3"/>
    <x v="11"/>
    <n v="1"/>
    <n v="185.1"/>
    <x v="4"/>
    <x v="3"/>
    <n v="3"/>
    <n v="185.1"/>
    <x v="2"/>
    <x v="11"/>
    <n v="2032"/>
    <s v="Regular"/>
  </r>
  <r>
    <x v="3251"/>
    <d v="2032-12-25T00:00:00"/>
    <x v="23"/>
    <x v="3"/>
    <x v="11"/>
    <n v="2"/>
    <n v="80.44"/>
    <x v="1"/>
    <x v="3"/>
    <n v="4"/>
    <n v="160.88"/>
    <x v="3"/>
    <x v="11"/>
    <n v="2032"/>
    <s v="Regular"/>
  </r>
  <r>
    <x v="3252"/>
    <d v="2032-12-26T00:00:00"/>
    <x v="15"/>
    <x v="1"/>
    <x v="12"/>
    <n v="2"/>
    <n v="431.13"/>
    <x v="5"/>
    <x v="3"/>
    <n v="4"/>
    <n v="862.26"/>
    <x v="4"/>
    <x v="11"/>
    <n v="2032"/>
    <s v="Regular"/>
  </r>
  <r>
    <x v="3253"/>
    <d v="2032-12-27T00:00:00"/>
    <x v="23"/>
    <x v="3"/>
    <x v="14"/>
    <n v="1"/>
    <n v="192.72"/>
    <x v="0"/>
    <x v="1"/>
    <n v="3"/>
    <n v="192.72"/>
    <x v="5"/>
    <x v="11"/>
    <n v="2032"/>
    <s v="Regular"/>
  </r>
  <r>
    <x v="3254"/>
    <d v="2032-12-28T00:00:00"/>
    <x v="24"/>
    <x v="0"/>
    <x v="19"/>
    <n v="2"/>
    <n v="142.25"/>
    <x v="8"/>
    <x v="3"/>
    <n v="4"/>
    <n v="284.5"/>
    <x v="6"/>
    <x v="11"/>
    <n v="2032"/>
    <s v="Regular"/>
  </r>
  <r>
    <x v="3255"/>
    <d v="2032-12-29T00:00:00"/>
    <x v="16"/>
    <x v="1"/>
    <x v="12"/>
    <n v="1"/>
    <n v="334.47"/>
    <x v="8"/>
    <x v="0"/>
    <n v="3.8444444444444446"/>
    <n v="334.47"/>
    <x v="0"/>
    <x v="11"/>
    <n v="2032"/>
    <s v="Regular"/>
  </r>
  <r>
    <x v="3256"/>
    <d v="2032-12-30T00:00:00"/>
    <x v="17"/>
    <x v="2"/>
    <x v="18"/>
    <n v="1"/>
    <n v="68.709999999999994"/>
    <x v="1"/>
    <x v="0"/>
    <n v="3"/>
    <n v="68.709999999999994"/>
    <x v="1"/>
    <x v="11"/>
    <n v="2032"/>
    <s v="Regular"/>
  </r>
  <r>
    <x v="3257"/>
    <d v="2032-12-31T00:00:00"/>
    <x v="4"/>
    <x v="0"/>
    <x v="10"/>
    <n v="1"/>
    <n v="122.11"/>
    <x v="8"/>
    <x v="4"/>
    <n v="4"/>
    <n v="122.11"/>
    <x v="2"/>
    <x v="11"/>
    <n v="2032"/>
    <s v="Regular"/>
  </r>
  <r>
    <x v="3258"/>
    <d v="2033-01-01T00:00:00"/>
    <x v="24"/>
    <x v="2"/>
    <x v="2"/>
    <n v="4"/>
    <n v="159.12"/>
    <x v="6"/>
    <x v="0"/>
    <n v="3.8901098901098901"/>
    <n v="636.48"/>
    <x v="3"/>
    <x v="0"/>
    <n v="2033"/>
    <s v="Bulk Order"/>
  </r>
  <r>
    <x v="3259"/>
    <d v="2033-01-02T00:00:00"/>
    <x v="16"/>
    <x v="0"/>
    <x v="19"/>
    <n v="2"/>
    <n v="96.97"/>
    <x v="0"/>
    <x v="3"/>
    <n v="4"/>
    <n v="193.94"/>
    <x v="4"/>
    <x v="0"/>
    <n v="2033"/>
    <s v="Regular"/>
  </r>
  <r>
    <x v="3260"/>
    <d v="2033-01-03T00:00:00"/>
    <x v="16"/>
    <x v="2"/>
    <x v="16"/>
    <n v="1"/>
    <n v="108.76"/>
    <x v="8"/>
    <x v="0"/>
    <n v="2"/>
    <n v="108.76"/>
    <x v="5"/>
    <x v="0"/>
    <n v="2033"/>
    <s v="Regular"/>
  </r>
  <r>
    <x v="3261"/>
    <d v="2033-01-04T00:00:00"/>
    <x v="22"/>
    <x v="3"/>
    <x v="14"/>
    <n v="3"/>
    <n v="110.9"/>
    <x v="6"/>
    <x v="3"/>
    <n v="4"/>
    <n v="332.70000000000005"/>
    <x v="6"/>
    <x v="0"/>
    <n v="2033"/>
    <s v="Bulk Order"/>
  </r>
  <r>
    <x v="3262"/>
    <d v="2033-01-05T00:00:00"/>
    <x v="7"/>
    <x v="0"/>
    <x v="0"/>
    <n v="2"/>
    <n v="55.2"/>
    <x v="8"/>
    <x v="1"/>
    <n v="4"/>
    <n v="110.4"/>
    <x v="0"/>
    <x v="0"/>
    <n v="2033"/>
    <s v="Regular"/>
  </r>
  <r>
    <x v="3263"/>
    <d v="2033-01-06T00:00:00"/>
    <x v="21"/>
    <x v="1"/>
    <x v="12"/>
    <n v="1"/>
    <n v="231.51"/>
    <x v="2"/>
    <x v="2"/>
    <n v="5"/>
    <n v="231.51"/>
    <x v="1"/>
    <x v="0"/>
    <n v="2033"/>
    <s v="Regular"/>
  </r>
  <r>
    <x v="3264"/>
    <d v="2033-01-07T00:00:00"/>
    <x v="22"/>
    <x v="3"/>
    <x v="5"/>
    <n v="1"/>
    <n v="240.23"/>
    <x v="8"/>
    <x v="1"/>
    <n v="4"/>
    <n v="240.23"/>
    <x v="2"/>
    <x v="0"/>
    <n v="2033"/>
    <s v="Regular"/>
  </r>
  <r>
    <x v="3265"/>
    <d v="2033-01-08T00:00:00"/>
    <x v="23"/>
    <x v="0"/>
    <x v="3"/>
    <n v="1"/>
    <n v="109.27"/>
    <x v="5"/>
    <x v="3"/>
    <n v="4"/>
    <n v="109.27"/>
    <x v="3"/>
    <x v="0"/>
    <n v="2033"/>
    <s v="Regular"/>
  </r>
  <r>
    <x v="3266"/>
    <d v="2033-01-09T00:00:00"/>
    <x v="1"/>
    <x v="2"/>
    <x v="7"/>
    <n v="3"/>
    <n v="147.94999999999999"/>
    <x v="0"/>
    <x v="3"/>
    <n v="5"/>
    <n v="443.84999999999997"/>
    <x v="4"/>
    <x v="0"/>
    <n v="2033"/>
    <s v="Bulk Order"/>
  </r>
  <r>
    <x v="3267"/>
    <d v="2033-01-10T00:00:00"/>
    <x v="22"/>
    <x v="0"/>
    <x v="3"/>
    <n v="1"/>
    <n v="69.569999999999993"/>
    <x v="0"/>
    <x v="1"/>
    <n v="3"/>
    <n v="69.569999999999993"/>
    <x v="5"/>
    <x v="0"/>
    <n v="2033"/>
    <s v="Regular"/>
  </r>
  <r>
    <x v="3268"/>
    <d v="2033-01-11T00:00:00"/>
    <x v="14"/>
    <x v="1"/>
    <x v="15"/>
    <n v="1"/>
    <n v="266.39"/>
    <x v="2"/>
    <x v="3"/>
    <n v="3"/>
    <n v="266.39"/>
    <x v="6"/>
    <x v="0"/>
    <n v="2033"/>
    <s v="Regular"/>
  </r>
  <r>
    <x v="3269"/>
    <d v="2033-01-12T00:00:00"/>
    <x v="23"/>
    <x v="2"/>
    <x v="18"/>
    <n v="1"/>
    <n v="142.6"/>
    <x v="0"/>
    <x v="1"/>
    <n v="5"/>
    <n v="142.6"/>
    <x v="0"/>
    <x v="0"/>
    <n v="2033"/>
    <s v="Regular"/>
  </r>
  <r>
    <x v="3270"/>
    <d v="2033-01-13T00:00:00"/>
    <x v="3"/>
    <x v="1"/>
    <x v="12"/>
    <n v="1"/>
    <n v="331.47"/>
    <x v="3"/>
    <x v="3"/>
    <n v="4"/>
    <n v="331.47"/>
    <x v="1"/>
    <x v="0"/>
    <n v="2033"/>
    <s v="Regular"/>
  </r>
  <r>
    <x v="3271"/>
    <d v="2033-01-14T00:00:00"/>
    <x v="7"/>
    <x v="1"/>
    <x v="6"/>
    <n v="1"/>
    <n v="158.54"/>
    <x v="5"/>
    <x v="3"/>
    <n v="5"/>
    <n v="158.54"/>
    <x v="2"/>
    <x v="0"/>
    <n v="2033"/>
    <s v="Regular"/>
  </r>
  <r>
    <x v="3272"/>
    <d v="2033-01-15T00:00:00"/>
    <x v="6"/>
    <x v="2"/>
    <x v="2"/>
    <n v="4"/>
    <n v="192.45"/>
    <x v="5"/>
    <x v="0"/>
    <n v="4"/>
    <n v="769.8"/>
    <x v="3"/>
    <x v="0"/>
    <n v="2033"/>
    <s v="Bulk Order"/>
  </r>
  <r>
    <x v="3273"/>
    <d v="2033-01-16T00:00:00"/>
    <x v="9"/>
    <x v="0"/>
    <x v="4"/>
    <n v="4"/>
    <n v="145.97"/>
    <x v="8"/>
    <x v="6"/>
    <n v="4"/>
    <n v="583.88"/>
    <x v="4"/>
    <x v="0"/>
    <n v="2033"/>
    <s v="Bulk Order"/>
  </r>
  <r>
    <x v="3274"/>
    <d v="2033-01-17T00:00:00"/>
    <x v="1"/>
    <x v="3"/>
    <x v="5"/>
    <n v="2"/>
    <n v="87.01"/>
    <x v="8"/>
    <x v="1"/>
    <n v="4"/>
    <n v="174.02"/>
    <x v="5"/>
    <x v="0"/>
    <n v="2033"/>
    <s v="Regular"/>
  </r>
  <r>
    <x v="3275"/>
    <d v="2033-01-18T00:00:00"/>
    <x v="19"/>
    <x v="1"/>
    <x v="6"/>
    <n v="4"/>
    <n v="219.88"/>
    <x v="3"/>
    <x v="2"/>
    <n v="4"/>
    <n v="879.52"/>
    <x v="6"/>
    <x v="0"/>
    <n v="2033"/>
    <s v="Bulk Order"/>
  </r>
  <r>
    <x v="3276"/>
    <d v="2033-01-19T00:00:00"/>
    <x v="11"/>
    <x v="1"/>
    <x v="9"/>
    <n v="1"/>
    <n v="287.75757575757586"/>
    <x v="4"/>
    <x v="3"/>
    <n v="2"/>
    <n v="287.75757575757586"/>
    <x v="0"/>
    <x v="0"/>
    <n v="2033"/>
    <s v="Regular"/>
  </r>
  <r>
    <x v="3277"/>
    <d v="2033-01-20T00:00:00"/>
    <x v="13"/>
    <x v="3"/>
    <x v="5"/>
    <n v="1"/>
    <n v="235.72"/>
    <x v="0"/>
    <x v="10"/>
    <n v="4"/>
    <n v="235.72"/>
    <x v="1"/>
    <x v="0"/>
    <n v="2033"/>
    <s v="Regular"/>
  </r>
  <r>
    <x v="3278"/>
    <d v="2033-01-21T00:00:00"/>
    <x v="9"/>
    <x v="1"/>
    <x v="6"/>
    <n v="3"/>
    <n v="395.32"/>
    <x v="2"/>
    <x v="2"/>
    <n v="4"/>
    <n v="1185.96"/>
    <x v="2"/>
    <x v="0"/>
    <n v="2033"/>
    <s v="Bulk Order"/>
  </r>
  <r>
    <x v="3279"/>
    <d v="2033-01-22T00:00:00"/>
    <x v="3"/>
    <x v="1"/>
    <x v="6"/>
    <n v="1"/>
    <n v="196.88"/>
    <x v="8"/>
    <x v="3"/>
    <n v="5"/>
    <n v="196.88"/>
    <x v="3"/>
    <x v="0"/>
    <n v="2033"/>
    <s v="Regular"/>
  </r>
  <r>
    <x v="3280"/>
    <d v="2033-01-23T00:00:00"/>
    <x v="12"/>
    <x v="2"/>
    <x v="18"/>
    <n v="4"/>
    <n v="120.84"/>
    <x v="3"/>
    <x v="1"/>
    <n v="4"/>
    <n v="483.36"/>
    <x v="4"/>
    <x v="0"/>
    <n v="2033"/>
    <s v="Bulk Order"/>
  </r>
  <r>
    <x v="3281"/>
    <d v="2033-01-24T00:00:00"/>
    <x v="12"/>
    <x v="2"/>
    <x v="2"/>
    <n v="2"/>
    <n v="76.02"/>
    <x v="5"/>
    <x v="2"/>
    <n v="5"/>
    <n v="152.04"/>
    <x v="5"/>
    <x v="0"/>
    <n v="2033"/>
    <s v="Regular"/>
  </r>
  <r>
    <x v="3282"/>
    <d v="2033-01-25T00:00:00"/>
    <x v="20"/>
    <x v="1"/>
    <x v="9"/>
    <n v="2"/>
    <n v="362.36"/>
    <x v="8"/>
    <x v="2"/>
    <n v="4"/>
    <n v="724.72"/>
    <x v="6"/>
    <x v="0"/>
    <n v="2033"/>
    <s v="Regular"/>
  </r>
  <r>
    <x v="3283"/>
    <d v="2033-01-26T00:00:00"/>
    <x v="15"/>
    <x v="1"/>
    <x v="1"/>
    <n v="1"/>
    <n v="182.43"/>
    <x v="6"/>
    <x v="1"/>
    <n v="2"/>
    <n v="182.43"/>
    <x v="0"/>
    <x v="0"/>
    <n v="2033"/>
    <s v="Regular"/>
  </r>
  <r>
    <x v="3284"/>
    <d v="2033-01-27T00:00:00"/>
    <x v="1"/>
    <x v="2"/>
    <x v="18"/>
    <n v="1"/>
    <n v="89.08"/>
    <x v="1"/>
    <x v="0"/>
    <n v="4"/>
    <n v="89.08"/>
    <x v="1"/>
    <x v="0"/>
    <n v="2033"/>
    <s v="Regular"/>
  </r>
  <r>
    <x v="3285"/>
    <d v="2033-01-28T00:00:00"/>
    <x v="13"/>
    <x v="1"/>
    <x v="1"/>
    <n v="1"/>
    <n v="446.9"/>
    <x v="1"/>
    <x v="1"/>
    <n v="3"/>
    <n v="446.9"/>
    <x v="2"/>
    <x v="0"/>
    <n v="2033"/>
    <s v="Regular"/>
  </r>
  <r>
    <x v="3286"/>
    <d v="2033-01-29T00:00:00"/>
    <x v="24"/>
    <x v="1"/>
    <x v="15"/>
    <n v="1"/>
    <n v="265.89999999999998"/>
    <x v="4"/>
    <x v="2"/>
    <n v="4"/>
    <n v="265.89999999999998"/>
    <x v="3"/>
    <x v="0"/>
    <n v="2033"/>
    <s v="Regular"/>
  </r>
  <r>
    <x v="3287"/>
    <d v="2033-01-30T00:00:00"/>
    <x v="23"/>
    <x v="1"/>
    <x v="12"/>
    <n v="1"/>
    <n v="336.61"/>
    <x v="1"/>
    <x v="3"/>
    <n v="4"/>
    <n v="336.61"/>
    <x v="4"/>
    <x v="0"/>
    <n v="2033"/>
    <s v="Regular"/>
  </r>
  <r>
    <x v="3288"/>
    <d v="2033-01-31T00:00:00"/>
    <x v="10"/>
    <x v="1"/>
    <x v="12"/>
    <n v="4"/>
    <n v="274.98"/>
    <x v="8"/>
    <x v="1"/>
    <n v="4"/>
    <n v="1099.92"/>
    <x v="5"/>
    <x v="0"/>
    <n v="2033"/>
    <s v="Bulk Order"/>
  </r>
  <r>
    <x v="3289"/>
    <d v="2033-02-01T00:00:00"/>
    <x v="0"/>
    <x v="1"/>
    <x v="15"/>
    <n v="1"/>
    <n v="247.3"/>
    <x v="6"/>
    <x v="2"/>
    <n v="5"/>
    <n v="247.3"/>
    <x v="6"/>
    <x v="1"/>
    <n v="2033"/>
    <s v="Regular"/>
  </r>
  <r>
    <x v="3290"/>
    <d v="2033-02-02T00:00:00"/>
    <x v="20"/>
    <x v="3"/>
    <x v="11"/>
    <n v="1"/>
    <n v="228.45"/>
    <x v="4"/>
    <x v="2"/>
    <n v="4"/>
    <n v="228.45"/>
    <x v="0"/>
    <x v="1"/>
    <n v="2033"/>
    <s v="Regular"/>
  </r>
  <r>
    <x v="3291"/>
    <d v="2033-02-03T00:00:00"/>
    <x v="24"/>
    <x v="2"/>
    <x v="2"/>
    <n v="2"/>
    <n v="117.34"/>
    <x v="3"/>
    <x v="1"/>
    <n v="4"/>
    <n v="234.68"/>
    <x v="1"/>
    <x v="1"/>
    <n v="2033"/>
    <s v="Regular"/>
  </r>
  <r>
    <x v="3292"/>
    <d v="2033-02-04T00:00:00"/>
    <x v="1"/>
    <x v="3"/>
    <x v="11"/>
    <n v="4"/>
    <n v="218.15"/>
    <x v="0"/>
    <x v="1"/>
    <n v="5"/>
    <n v="872.6"/>
    <x v="2"/>
    <x v="1"/>
    <n v="2033"/>
    <s v="Bulk Order"/>
  </r>
  <r>
    <x v="3293"/>
    <d v="2033-02-05T00:00:00"/>
    <x v="12"/>
    <x v="1"/>
    <x v="9"/>
    <n v="1"/>
    <n v="251.56"/>
    <x v="2"/>
    <x v="0"/>
    <n v="4"/>
    <n v="251.56"/>
    <x v="3"/>
    <x v="1"/>
    <n v="2033"/>
    <s v="Regular"/>
  </r>
  <r>
    <x v="3294"/>
    <d v="2033-02-06T00:00:00"/>
    <x v="13"/>
    <x v="3"/>
    <x v="11"/>
    <n v="1"/>
    <n v="220.36"/>
    <x v="1"/>
    <x v="0"/>
    <n v="3"/>
    <n v="220.36"/>
    <x v="4"/>
    <x v="1"/>
    <n v="2033"/>
    <s v="Regular"/>
  </r>
  <r>
    <x v="3295"/>
    <d v="2033-02-07T00:00:00"/>
    <x v="10"/>
    <x v="3"/>
    <x v="11"/>
    <n v="4"/>
    <n v="145.43"/>
    <x v="2"/>
    <x v="0"/>
    <n v="4"/>
    <n v="581.72"/>
    <x v="5"/>
    <x v="1"/>
    <n v="2033"/>
    <s v="Bulk Order"/>
  </r>
  <r>
    <x v="3296"/>
    <d v="2033-02-08T00:00:00"/>
    <x v="23"/>
    <x v="2"/>
    <x v="18"/>
    <n v="2"/>
    <n v="186.16"/>
    <x v="6"/>
    <x v="2"/>
    <n v="3"/>
    <n v="372.32"/>
    <x v="6"/>
    <x v="1"/>
    <n v="2033"/>
    <s v="Regular"/>
  </r>
  <r>
    <x v="3297"/>
    <d v="2033-02-09T00:00:00"/>
    <x v="2"/>
    <x v="3"/>
    <x v="17"/>
    <n v="2"/>
    <n v="222.48"/>
    <x v="0"/>
    <x v="3"/>
    <n v="5"/>
    <n v="444.96"/>
    <x v="0"/>
    <x v="1"/>
    <n v="2033"/>
    <s v="Regular"/>
  </r>
  <r>
    <x v="3298"/>
    <d v="2033-02-10T00:00:00"/>
    <x v="16"/>
    <x v="2"/>
    <x v="16"/>
    <n v="1"/>
    <n v="66.81"/>
    <x v="1"/>
    <x v="2"/>
    <n v="5"/>
    <n v="66.81"/>
    <x v="1"/>
    <x v="1"/>
    <n v="2033"/>
    <s v="Regular"/>
  </r>
  <r>
    <x v="3299"/>
    <d v="2033-02-11T00:00:00"/>
    <x v="24"/>
    <x v="0"/>
    <x v="3"/>
    <n v="2"/>
    <n v="42.29"/>
    <x v="1"/>
    <x v="3"/>
    <n v="5"/>
    <n v="84.58"/>
    <x v="2"/>
    <x v="1"/>
    <n v="2033"/>
    <s v="Regular"/>
  </r>
  <r>
    <x v="3300"/>
    <d v="2033-02-12T00:00:00"/>
    <x v="8"/>
    <x v="1"/>
    <x v="6"/>
    <n v="1"/>
    <n v="288.1343333333333"/>
    <x v="0"/>
    <x v="3"/>
    <n v="3"/>
    <n v="288.1343333333333"/>
    <x v="3"/>
    <x v="1"/>
    <n v="2033"/>
    <s v="Regular"/>
  </r>
  <r>
    <x v="3301"/>
    <d v="2033-02-13T00:00:00"/>
    <x v="3"/>
    <x v="1"/>
    <x v="9"/>
    <n v="4"/>
    <n v="440.85"/>
    <x v="4"/>
    <x v="1"/>
    <n v="3"/>
    <n v="1763.4"/>
    <x v="4"/>
    <x v="1"/>
    <n v="2033"/>
    <s v="Bulk Order"/>
  </r>
  <r>
    <x v="3302"/>
    <d v="2033-02-14T00:00:00"/>
    <x v="22"/>
    <x v="1"/>
    <x v="12"/>
    <n v="2"/>
    <n v="151.69"/>
    <x v="0"/>
    <x v="2"/>
    <n v="3"/>
    <n v="303.38"/>
    <x v="5"/>
    <x v="1"/>
    <n v="2033"/>
    <s v="Regular"/>
  </r>
  <r>
    <x v="3303"/>
    <d v="2033-02-15T00:00:00"/>
    <x v="6"/>
    <x v="1"/>
    <x v="9"/>
    <n v="1"/>
    <n v="332.96"/>
    <x v="6"/>
    <x v="2"/>
    <n v="3"/>
    <n v="332.96"/>
    <x v="6"/>
    <x v="1"/>
    <n v="2033"/>
    <s v="Regular"/>
  </r>
  <r>
    <x v="3304"/>
    <d v="2033-02-16T00:00:00"/>
    <x v="7"/>
    <x v="1"/>
    <x v="1"/>
    <n v="4"/>
    <n v="362.87"/>
    <x v="7"/>
    <x v="2"/>
    <n v="3.9555555555555557"/>
    <n v="1451.48"/>
    <x v="0"/>
    <x v="1"/>
    <n v="2033"/>
    <s v="Bulk Order"/>
  </r>
  <r>
    <x v="3305"/>
    <d v="2033-02-17T00:00:00"/>
    <x v="14"/>
    <x v="3"/>
    <x v="13"/>
    <n v="2"/>
    <n v="188.8"/>
    <x v="4"/>
    <x v="0"/>
    <n v="3.9670329670329672"/>
    <n v="377.6"/>
    <x v="1"/>
    <x v="1"/>
    <n v="2033"/>
    <s v="Regular"/>
  </r>
  <r>
    <x v="3306"/>
    <d v="2033-02-18T00:00:00"/>
    <x v="9"/>
    <x v="1"/>
    <x v="12"/>
    <n v="1"/>
    <n v="186.52"/>
    <x v="16"/>
    <x v="1"/>
    <n v="4"/>
    <n v="186.52"/>
    <x v="2"/>
    <x v="1"/>
    <n v="2033"/>
    <s v="Regular"/>
  </r>
  <r>
    <x v="3307"/>
    <d v="2033-02-19T00:00:00"/>
    <x v="17"/>
    <x v="0"/>
    <x v="4"/>
    <n v="2"/>
    <n v="95.71"/>
    <x v="6"/>
    <x v="2"/>
    <n v="4"/>
    <n v="191.42"/>
    <x v="3"/>
    <x v="1"/>
    <n v="2033"/>
    <s v="Regular"/>
  </r>
  <r>
    <x v="3308"/>
    <d v="2033-02-20T00:00:00"/>
    <x v="8"/>
    <x v="1"/>
    <x v="6"/>
    <n v="4"/>
    <n v="415.04"/>
    <x v="2"/>
    <x v="0"/>
    <n v="3"/>
    <n v="1660.16"/>
    <x v="4"/>
    <x v="1"/>
    <n v="2033"/>
    <s v="Bulk Order"/>
  </r>
  <r>
    <x v="3309"/>
    <d v="2033-02-21T00:00:00"/>
    <x v="0"/>
    <x v="0"/>
    <x v="3"/>
    <n v="2"/>
    <n v="96.4"/>
    <x v="4"/>
    <x v="1"/>
    <n v="5"/>
    <n v="192.8"/>
    <x v="5"/>
    <x v="1"/>
    <n v="2033"/>
    <s v="Regular"/>
  </r>
  <r>
    <x v="3310"/>
    <d v="2033-02-22T00:00:00"/>
    <x v="9"/>
    <x v="0"/>
    <x v="3"/>
    <n v="2"/>
    <n v="84.5"/>
    <x v="6"/>
    <x v="3"/>
    <n v="4"/>
    <n v="169"/>
    <x v="6"/>
    <x v="1"/>
    <n v="2033"/>
    <s v="Regular"/>
  </r>
  <r>
    <x v="3311"/>
    <d v="2033-02-23T00:00:00"/>
    <x v="23"/>
    <x v="1"/>
    <x v="6"/>
    <n v="2"/>
    <n v="164.02"/>
    <x v="1"/>
    <x v="1"/>
    <n v="1"/>
    <n v="328.04"/>
    <x v="0"/>
    <x v="1"/>
    <n v="2033"/>
    <s v="Regular"/>
  </r>
  <r>
    <x v="3312"/>
    <d v="2033-02-24T00:00:00"/>
    <x v="4"/>
    <x v="1"/>
    <x v="15"/>
    <n v="4"/>
    <n v="335.96"/>
    <x v="6"/>
    <x v="1"/>
    <n v="3"/>
    <n v="1343.84"/>
    <x v="1"/>
    <x v="1"/>
    <n v="2033"/>
    <s v="Bulk Order"/>
  </r>
  <r>
    <x v="3313"/>
    <d v="2033-02-25T00:00:00"/>
    <x v="24"/>
    <x v="1"/>
    <x v="1"/>
    <n v="1"/>
    <n v="348.04"/>
    <x v="1"/>
    <x v="2"/>
    <n v="2"/>
    <n v="348.04"/>
    <x v="2"/>
    <x v="1"/>
    <n v="2033"/>
    <s v="Regular"/>
  </r>
  <r>
    <x v="3314"/>
    <d v="2033-02-26T00:00:00"/>
    <x v="10"/>
    <x v="0"/>
    <x v="0"/>
    <n v="1"/>
    <n v="117.48"/>
    <x v="5"/>
    <x v="3"/>
    <n v="4"/>
    <n v="117.48"/>
    <x v="3"/>
    <x v="1"/>
    <n v="2033"/>
    <s v="Regular"/>
  </r>
  <r>
    <x v="3315"/>
    <d v="2033-02-27T00:00:00"/>
    <x v="5"/>
    <x v="1"/>
    <x v="15"/>
    <n v="2"/>
    <n v="336.12"/>
    <x v="1"/>
    <x v="2"/>
    <n v="4"/>
    <n v="672.24"/>
    <x v="4"/>
    <x v="1"/>
    <n v="2033"/>
    <s v="Regular"/>
  </r>
  <r>
    <x v="3316"/>
    <d v="2033-02-28T00:00:00"/>
    <x v="18"/>
    <x v="0"/>
    <x v="4"/>
    <n v="2"/>
    <n v="41.25"/>
    <x v="4"/>
    <x v="3"/>
    <n v="1"/>
    <n v="82.5"/>
    <x v="5"/>
    <x v="1"/>
    <n v="2033"/>
    <s v="Regular"/>
  </r>
  <r>
    <x v="3317"/>
    <d v="2033-03-01T00:00:00"/>
    <x v="17"/>
    <x v="3"/>
    <x v="13"/>
    <n v="1"/>
    <n v="133.04"/>
    <x v="6"/>
    <x v="0"/>
    <n v="5"/>
    <n v="133.04"/>
    <x v="6"/>
    <x v="2"/>
    <n v="2033"/>
    <s v="Regular"/>
  </r>
  <r>
    <x v="3318"/>
    <d v="2033-03-02T00:00:00"/>
    <x v="7"/>
    <x v="0"/>
    <x v="3"/>
    <n v="2"/>
    <n v="108.76"/>
    <x v="8"/>
    <x v="3"/>
    <n v="4"/>
    <n v="217.52"/>
    <x v="0"/>
    <x v="2"/>
    <n v="2033"/>
    <s v="Regular"/>
  </r>
  <r>
    <x v="3319"/>
    <d v="2033-03-03T00:00:00"/>
    <x v="6"/>
    <x v="0"/>
    <x v="0"/>
    <n v="3"/>
    <n v="123.11"/>
    <x v="3"/>
    <x v="2"/>
    <n v="4.0543478260869561"/>
    <n v="369.33"/>
    <x v="1"/>
    <x v="2"/>
    <n v="2033"/>
    <s v="Bulk Order"/>
  </r>
  <r>
    <x v="3320"/>
    <d v="2033-03-04T00:00:00"/>
    <x v="3"/>
    <x v="1"/>
    <x v="12"/>
    <n v="1"/>
    <n v="422.6"/>
    <x v="6"/>
    <x v="1"/>
    <n v="4"/>
    <n v="422.6"/>
    <x v="2"/>
    <x v="2"/>
    <n v="2033"/>
    <s v="Regular"/>
  </r>
  <r>
    <x v="3321"/>
    <d v="2033-03-05T00:00:00"/>
    <x v="14"/>
    <x v="3"/>
    <x v="11"/>
    <n v="1"/>
    <n v="116.18"/>
    <x v="0"/>
    <x v="2"/>
    <n v="4"/>
    <n v="116.18"/>
    <x v="3"/>
    <x v="2"/>
    <n v="2033"/>
    <s v="Regular"/>
  </r>
  <r>
    <x v="3322"/>
    <d v="2033-03-06T00:00:00"/>
    <x v="13"/>
    <x v="2"/>
    <x v="7"/>
    <n v="1"/>
    <n v="67.63"/>
    <x v="3"/>
    <x v="3"/>
    <n v="5"/>
    <n v="67.63"/>
    <x v="4"/>
    <x v="2"/>
    <n v="2033"/>
    <s v="Regular"/>
  </r>
  <r>
    <x v="3323"/>
    <d v="2033-03-07T00:00:00"/>
    <x v="11"/>
    <x v="0"/>
    <x v="0"/>
    <n v="1"/>
    <n v="99.77"/>
    <x v="4"/>
    <x v="3"/>
    <n v="3"/>
    <n v="99.77"/>
    <x v="5"/>
    <x v="2"/>
    <n v="2033"/>
    <s v="Regular"/>
  </r>
  <r>
    <x v="3324"/>
    <d v="2033-03-08T00:00:00"/>
    <x v="10"/>
    <x v="0"/>
    <x v="10"/>
    <n v="4"/>
    <n v="68.73"/>
    <x v="8"/>
    <x v="2"/>
    <n v="5"/>
    <n v="274.92"/>
    <x v="6"/>
    <x v="2"/>
    <n v="2033"/>
    <s v="Bulk Order"/>
  </r>
  <r>
    <x v="3325"/>
    <d v="2033-03-09T00:00:00"/>
    <x v="10"/>
    <x v="3"/>
    <x v="14"/>
    <n v="1"/>
    <n v="189.48"/>
    <x v="3"/>
    <x v="3"/>
    <n v="5"/>
    <n v="189.48"/>
    <x v="0"/>
    <x v="2"/>
    <n v="2033"/>
    <s v="Regular"/>
  </r>
  <r>
    <x v="3326"/>
    <d v="2033-03-10T00:00:00"/>
    <x v="21"/>
    <x v="1"/>
    <x v="12"/>
    <n v="1"/>
    <n v="163.88"/>
    <x v="5"/>
    <x v="1"/>
    <n v="4.075268817204301"/>
    <n v="163.88"/>
    <x v="1"/>
    <x v="2"/>
    <n v="2033"/>
    <s v="Regular"/>
  </r>
  <r>
    <x v="3327"/>
    <d v="2033-03-11T00:00:00"/>
    <x v="19"/>
    <x v="0"/>
    <x v="19"/>
    <n v="1"/>
    <n v="149.25"/>
    <x v="5"/>
    <x v="1"/>
    <n v="3"/>
    <n v="149.25"/>
    <x v="2"/>
    <x v="2"/>
    <n v="2033"/>
    <s v="Regular"/>
  </r>
  <r>
    <x v="3328"/>
    <d v="2033-03-12T00:00:00"/>
    <x v="10"/>
    <x v="3"/>
    <x v="13"/>
    <n v="3"/>
    <n v="90.33"/>
    <x v="0"/>
    <x v="0"/>
    <n v="5"/>
    <n v="270.99"/>
    <x v="3"/>
    <x v="2"/>
    <n v="2033"/>
    <s v="Bulk Order"/>
  </r>
  <r>
    <x v="3329"/>
    <d v="2033-03-13T00:00:00"/>
    <x v="11"/>
    <x v="3"/>
    <x v="14"/>
    <n v="2"/>
    <n v="200.47"/>
    <x v="0"/>
    <x v="1"/>
    <n v="5"/>
    <n v="400.94"/>
    <x v="4"/>
    <x v="2"/>
    <n v="2033"/>
    <s v="Regular"/>
  </r>
  <r>
    <x v="3330"/>
    <d v="2033-03-14T00:00:00"/>
    <x v="14"/>
    <x v="1"/>
    <x v="12"/>
    <n v="1"/>
    <n v="217.25"/>
    <x v="3"/>
    <x v="1"/>
    <n v="4"/>
    <n v="217.25"/>
    <x v="5"/>
    <x v="2"/>
    <n v="2033"/>
    <s v="Regular"/>
  </r>
  <r>
    <x v="3331"/>
    <d v="2033-03-15T00:00:00"/>
    <x v="5"/>
    <x v="2"/>
    <x v="2"/>
    <n v="2"/>
    <n v="141.11000000000001"/>
    <x v="5"/>
    <x v="2"/>
    <n v="5"/>
    <n v="282.22000000000003"/>
    <x v="6"/>
    <x v="2"/>
    <n v="2033"/>
    <s v="Regular"/>
  </r>
  <r>
    <x v="3332"/>
    <d v="2033-03-16T00:00:00"/>
    <x v="16"/>
    <x v="3"/>
    <x v="13"/>
    <n v="1"/>
    <n v="249.39"/>
    <x v="0"/>
    <x v="1"/>
    <n v="5"/>
    <n v="249.39"/>
    <x v="0"/>
    <x v="2"/>
    <n v="2033"/>
    <s v="Regular"/>
  </r>
  <r>
    <x v="3333"/>
    <d v="2033-03-17T00:00:00"/>
    <x v="4"/>
    <x v="0"/>
    <x v="19"/>
    <n v="1"/>
    <n v="145.03"/>
    <x v="5"/>
    <x v="3"/>
    <n v="3"/>
    <n v="145.03"/>
    <x v="1"/>
    <x v="2"/>
    <n v="2033"/>
    <s v="Regular"/>
  </r>
  <r>
    <x v="3334"/>
    <d v="2033-03-18T00:00:00"/>
    <x v="1"/>
    <x v="3"/>
    <x v="17"/>
    <n v="4"/>
    <n v="97.3"/>
    <x v="5"/>
    <x v="10"/>
    <n v="4.0851063829787231"/>
    <n v="389.2"/>
    <x v="2"/>
    <x v="2"/>
    <n v="2033"/>
    <s v="Bulk Order"/>
  </r>
  <r>
    <x v="3335"/>
    <d v="2033-03-19T00:00:00"/>
    <x v="1"/>
    <x v="0"/>
    <x v="19"/>
    <n v="1"/>
    <n v="65.95"/>
    <x v="2"/>
    <x v="3"/>
    <n v="4"/>
    <n v="65.95"/>
    <x v="3"/>
    <x v="2"/>
    <n v="2033"/>
    <s v="Regular"/>
  </r>
  <r>
    <x v="3336"/>
    <d v="2033-03-20T00:00:00"/>
    <x v="13"/>
    <x v="1"/>
    <x v="6"/>
    <n v="3"/>
    <n v="415.84"/>
    <x v="2"/>
    <x v="3"/>
    <n v="4.0736842105263156"/>
    <n v="1247.52"/>
    <x v="4"/>
    <x v="2"/>
    <n v="2033"/>
    <s v="Bulk Order"/>
  </r>
  <r>
    <x v="3337"/>
    <d v="2033-03-21T00:00:00"/>
    <x v="14"/>
    <x v="0"/>
    <x v="3"/>
    <n v="1"/>
    <n v="118.86"/>
    <x v="8"/>
    <x v="0"/>
    <n v="2"/>
    <n v="118.86"/>
    <x v="5"/>
    <x v="2"/>
    <n v="2033"/>
    <s v="Regular"/>
  </r>
  <r>
    <x v="3338"/>
    <d v="2033-03-22T00:00:00"/>
    <x v="13"/>
    <x v="0"/>
    <x v="19"/>
    <n v="2"/>
    <n v="71.86"/>
    <x v="1"/>
    <x v="3"/>
    <n v="3"/>
    <n v="143.72"/>
    <x v="6"/>
    <x v="2"/>
    <n v="2033"/>
    <s v="Regular"/>
  </r>
  <r>
    <x v="3339"/>
    <d v="2033-03-23T00:00:00"/>
    <x v="16"/>
    <x v="3"/>
    <x v="17"/>
    <n v="2"/>
    <n v="88.79"/>
    <x v="0"/>
    <x v="2"/>
    <n v="5"/>
    <n v="177.58"/>
    <x v="0"/>
    <x v="2"/>
    <n v="2033"/>
    <s v="Regular"/>
  </r>
  <r>
    <x v="3340"/>
    <d v="2033-03-24T00:00:00"/>
    <x v="12"/>
    <x v="2"/>
    <x v="16"/>
    <n v="3"/>
    <n v="70.64"/>
    <x v="4"/>
    <x v="2"/>
    <n v="3"/>
    <n v="211.92000000000002"/>
    <x v="1"/>
    <x v="2"/>
    <n v="2033"/>
    <s v="Bulk Order"/>
  </r>
  <r>
    <x v="3341"/>
    <d v="2033-03-25T00:00:00"/>
    <x v="5"/>
    <x v="0"/>
    <x v="4"/>
    <n v="3"/>
    <n v="111.75"/>
    <x v="8"/>
    <x v="0"/>
    <n v="3"/>
    <n v="335.25"/>
    <x v="2"/>
    <x v="2"/>
    <n v="2033"/>
    <s v="Bulk Order"/>
  </r>
  <r>
    <x v="3342"/>
    <d v="2033-03-26T00:00:00"/>
    <x v="6"/>
    <x v="3"/>
    <x v="14"/>
    <n v="2"/>
    <n v="220.93"/>
    <x v="8"/>
    <x v="2"/>
    <n v="4"/>
    <n v="441.86"/>
    <x v="3"/>
    <x v="2"/>
    <n v="2033"/>
    <s v="Regular"/>
  </r>
  <r>
    <x v="3343"/>
    <d v="2033-03-27T00:00:00"/>
    <x v="12"/>
    <x v="0"/>
    <x v="19"/>
    <n v="2"/>
    <n v="122.33"/>
    <x v="1"/>
    <x v="1"/>
    <n v="4.125"/>
    <n v="244.66"/>
    <x v="4"/>
    <x v="2"/>
    <n v="2033"/>
    <s v="Regular"/>
  </r>
  <r>
    <x v="3344"/>
    <d v="2033-03-28T00:00:00"/>
    <x v="21"/>
    <x v="3"/>
    <x v="5"/>
    <n v="1"/>
    <n v="136.02000000000001"/>
    <x v="2"/>
    <x v="2"/>
    <n v="4"/>
    <n v="136.02000000000001"/>
    <x v="5"/>
    <x v="2"/>
    <n v="2033"/>
    <s v="Regular"/>
  </r>
  <r>
    <x v="3345"/>
    <d v="2033-03-29T00:00:00"/>
    <x v="10"/>
    <x v="0"/>
    <x v="3"/>
    <n v="2"/>
    <n v="115.76"/>
    <x v="2"/>
    <x v="1"/>
    <n v="4"/>
    <n v="231.52"/>
    <x v="6"/>
    <x v="2"/>
    <n v="2033"/>
    <s v="Regular"/>
  </r>
  <r>
    <x v="3346"/>
    <d v="2033-03-30T00:00:00"/>
    <x v="21"/>
    <x v="2"/>
    <x v="18"/>
    <n v="1"/>
    <n v="115.52"/>
    <x v="0"/>
    <x v="0"/>
    <n v="2"/>
    <n v="115.52"/>
    <x v="0"/>
    <x v="2"/>
    <n v="2033"/>
    <s v="Regular"/>
  </r>
  <r>
    <x v="3347"/>
    <d v="2033-03-31T00:00:00"/>
    <x v="2"/>
    <x v="2"/>
    <x v="18"/>
    <n v="2"/>
    <n v="198.53"/>
    <x v="8"/>
    <x v="3"/>
    <n v="5"/>
    <n v="397.06"/>
    <x v="1"/>
    <x v="2"/>
    <n v="2033"/>
    <s v="Regular"/>
  </r>
  <r>
    <x v="3348"/>
    <d v="2033-04-01T00:00:00"/>
    <x v="11"/>
    <x v="1"/>
    <x v="6"/>
    <n v="1"/>
    <n v="209.67"/>
    <x v="0"/>
    <x v="2"/>
    <n v="4"/>
    <n v="209.67"/>
    <x v="2"/>
    <x v="3"/>
    <n v="2033"/>
    <s v="Regular"/>
  </r>
  <r>
    <x v="3349"/>
    <d v="2033-04-02T00:00:00"/>
    <x v="20"/>
    <x v="1"/>
    <x v="9"/>
    <n v="3"/>
    <n v="414.66"/>
    <x v="5"/>
    <x v="0"/>
    <n v="5"/>
    <n v="1243.98"/>
    <x v="3"/>
    <x v="3"/>
    <n v="2033"/>
    <s v="Bulk Order"/>
  </r>
  <r>
    <x v="3350"/>
    <d v="2033-04-03T00:00:00"/>
    <x v="15"/>
    <x v="3"/>
    <x v="5"/>
    <n v="2"/>
    <n v="96.21"/>
    <x v="8"/>
    <x v="1"/>
    <n v="3"/>
    <n v="192.42"/>
    <x v="4"/>
    <x v="3"/>
    <n v="2033"/>
    <s v="Regular"/>
  </r>
  <r>
    <x v="3351"/>
    <d v="2033-04-04T00:00:00"/>
    <x v="18"/>
    <x v="1"/>
    <x v="9"/>
    <n v="1"/>
    <n v="298.57"/>
    <x v="1"/>
    <x v="3"/>
    <n v="5"/>
    <n v="298.57"/>
    <x v="5"/>
    <x v="3"/>
    <n v="2033"/>
    <s v="Regular"/>
  </r>
  <r>
    <x v="3352"/>
    <d v="2033-04-05T00:00:00"/>
    <x v="13"/>
    <x v="3"/>
    <x v="17"/>
    <n v="4"/>
    <n v="212.32"/>
    <x v="4"/>
    <x v="6"/>
    <n v="4"/>
    <n v="849.28"/>
    <x v="6"/>
    <x v="3"/>
    <n v="2033"/>
    <s v="Bulk Order"/>
  </r>
  <r>
    <x v="3353"/>
    <d v="2033-04-06T00:00:00"/>
    <x v="6"/>
    <x v="1"/>
    <x v="1"/>
    <n v="3"/>
    <n v="226.7"/>
    <x v="6"/>
    <x v="0"/>
    <n v="3"/>
    <n v="680.09999999999991"/>
    <x v="0"/>
    <x v="3"/>
    <n v="2033"/>
    <s v="Bulk Order"/>
  </r>
  <r>
    <x v="3354"/>
    <d v="2033-04-07T00:00:00"/>
    <x v="11"/>
    <x v="3"/>
    <x v="5"/>
    <n v="2"/>
    <n v="99.48"/>
    <x v="0"/>
    <x v="0"/>
    <n v="5"/>
    <n v="198.96"/>
    <x v="1"/>
    <x v="3"/>
    <n v="2033"/>
    <s v="Regular"/>
  </r>
  <r>
    <x v="3355"/>
    <d v="2033-04-08T00:00:00"/>
    <x v="1"/>
    <x v="1"/>
    <x v="15"/>
    <n v="1"/>
    <n v="279.04000000000002"/>
    <x v="4"/>
    <x v="3"/>
    <n v="5"/>
    <n v="279.04000000000002"/>
    <x v="2"/>
    <x v="3"/>
    <n v="2033"/>
    <s v="Regular"/>
  </r>
  <r>
    <x v="3356"/>
    <d v="2033-04-09T00:00:00"/>
    <x v="19"/>
    <x v="1"/>
    <x v="12"/>
    <n v="4"/>
    <n v="162.05000000000001"/>
    <x v="2"/>
    <x v="1"/>
    <n v="5"/>
    <n v="648.20000000000005"/>
    <x v="3"/>
    <x v="3"/>
    <n v="2033"/>
    <s v="Bulk Order"/>
  </r>
  <r>
    <x v="3357"/>
    <d v="2033-04-10T00:00:00"/>
    <x v="13"/>
    <x v="2"/>
    <x v="7"/>
    <n v="2"/>
    <n v="123.66"/>
    <x v="8"/>
    <x v="2"/>
    <n v="5"/>
    <n v="247.32"/>
    <x v="4"/>
    <x v="3"/>
    <n v="2033"/>
    <s v="Regular"/>
  </r>
  <r>
    <x v="3358"/>
    <d v="2033-04-11T00:00:00"/>
    <x v="7"/>
    <x v="0"/>
    <x v="3"/>
    <n v="1"/>
    <n v="140.37"/>
    <x v="4"/>
    <x v="2"/>
    <n v="4"/>
    <n v="140.37"/>
    <x v="5"/>
    <x v="3"/>
    <n v="2033"/>
    <s v="Regular"/>
  </r>
  <r>
    <x v="3359"/>
    <d v="2033-04-12T00:00:00"/>
    <x v="2"/>
    <x v="1"/>
    <x v="1"/>
    <n v="2"/>
    <n v="166.02"/>
    <x v="8"/>
    <x v="3"/>
    <n v="2"/>
    <n v="332.04"/>
    <x v="6"/>
    <x v="3"/>
    <n v="2033"/>
    <s v="Regular"/>
  </r>
  <r>
    <x v="3360"/>
    <d v="2033-04-13T00:00:00"/>
    <x v="21"/>
    <x v="3"/>
    <x v="13"/>
    <n v="2"/>
    <n v="133.51"/>
    <x v="3"/>
    <x v="0"/>
    <n v="5"/>
    <n v="267.02"/>
    <x v="0"/>
    <x v="3"/>
    <n v="2033"/>
    <s v="Regular"/>
  </r>
  <r>
    <x v="3361"/>
    <d v="2033-04-14T00:00:00"/>
    <x v="14"/>
    <x v="2"/>
    <x v="8"/>
    <n v="3"/>
    <n v="68.069999999999993"/>
    <x v="4"/>
    <x v="1"/>
    <n v="2"/>
    <n v="204.20999999999998"/>
    <x v="1"/>
    <x v="3"/>
    <n v="2033"/>
    <s v="Bulk Order"/>
  </r>
  <r>
    <x v="3362"/>
    <d v="2033-04-15T00:00:00"/>
    <x v="1"/>
    <x v="0"/>
    <x v="19"/>
    <n v="3"/>
    <n v="64.47"/>
    <x v="2"/>
    <x v="2"/>
    <n v="4"/>
    <n v="193.41"/>
    <x v="2"/>
    <x v="3"/>
    <n v="2033"/>
    <s v="Bulk Order"/>
  </r>
  <r>
    <x v="3363"/>
    <d v="2033-04-16T00:00:00"/>
    <x v="19"/>
    <x v="0"/>
    <x v="0"/>
    <n v="1"/>
    <n v="62.87"/>
    <x v="1"/>
    <x v="0"/>
    <n v="4"/>
    <n v="62.87"/>
    <x v="3"/>
    <x v="3"/>
    <n v="2033"/>
    <s v="Regular"/>
  </r>
  <r>
    <x v="3364"/>
    <d v="2033-04-17T00:00:00"/>
    <x v="14"/>
    <x v="1"/>
    <x v="15"/>
    <n v="4"/>
    <n v="290.04000000000002"/>
    <x v="5"/>
    <x v="2"/>
    <n v="4"/>
    <n v="1160.1600000000001"/>
    <x v="4"/>
    <x v="3"/>
    <n v="2033"/>
    <s v="Bulk Order"/>
  </r>
  <r>
    <x v="3365"/>
    <d v="2033-04-18T00:00:00"/>
    <x v="12"/>
    <x v="0"/>
    <x v="19"/>
    <n v="1"/>
    <n v="67.31"/>
    <x v="2"/>
    <x v="2"/>
    <n v="3"/>
    <n v="67.31"/>
    <x v="5"/>
    <x v="3"/>
    <n v="2033"/>
    <s v="Regular"/>
  </r>
  <r>
    <x v="3366"/>
    <d v="2033-04-19T00:00:00"/>
    <x v="18"/>
    <x v="3"/>
    <x v="17"/>
    <n v="2"/>
    <n v="150.19"/>
    <x v="5"/>
    <x v="2"/>
    <n v="4"/>
    <n v="300.38"/>
    <x v="6"/>
    <x v="3"/>
    <n v="2033"/>
    <s v="Regular"/>
  </r>
  <r>
    <x v="3367"/>
    <d v="2033-04-20T00:00:00"/>
    <x v="21"/>
    <x v="2"/>
    <x v="18"/>
    <n v="1"/>
    <n v="162.5"/>
    <x v="3"/>
    <x v="2"/>
    <n v="3"/>
    <n v="162.5"/>
    <x v="0"/>
    <x v="3"/>
    <n v="2033"/>
    <s v="Regular"/>
  </r>
  <r>
    <x v="3368"/>
    <d v="2033-04-21T00:00:00"/>
    <x v="22"/>
    <x v="0"/>
    <x v="19"/>
    <n v="2"/>
    <n v="135.21"/>
    <x v="6"/>
    <x v="3"/>
    <n v="4"/>
    <n v="270.42"/>
    <x v="1"/>
    <x v="3"/>
    <n v="2033"/>
    <s v="Regular"/>
  </r>
  <r>
    <x v="3369"/>
    <d v="2033-04-22T00:00:00"/>
    <x v="6"/>
    <x v="2"/>
    <x v="16"/>
    <n v="2"/>
    <n v="122.6"/>
    <x v="1"/>
    <x v="2"/>
    <n v="4.150537634408602"/>
    <n v="245.2"/>
    <x v="2"/>
    <x v="3"/>
    <n v="2033"/>
    <s v="Regular"/>
  </r>
  <r>
    <x v="3370"/>
    <d v="2033-04-23T00:00:00"/>
    <x v="1"/>
    <x v="3"/>
    <x v="14"/>
    <n v="1"/>
    <n v="105.89"/>
    <x v="5"/>
    <x v="1"/>
    <n v="4"/>
    <n v="105.89"/>
    <x v="3"/>
    <x v="3"/>
    <n v="2033"/>
    <s v="Regular"/>
  </r>
  <r>
    <x v="3371"/>
    <d v="2033-04-24T00:00:00"/>
    <x v="21"/>
    <x v="0"/>
    <x v="0"/>
    <n v="2"/>
    <n v="105.24"/>
    <x v="2"/>
    <x v="1"/>
    <n v="3"/>
    <n v="210.48"/>
    <x v="4"/>
    <x v="3"/>
    <n v="2033"/>
    <s v="Regular"/>
  </r>
  <r>
    <x v="3372"/>
    <d v="2033-04-25T00:00:00"/>
    <x v="21"/>
    <x v="2"/>
    <x v="16"/>
    <n v="1"/>
    <n v="197.06"/>
    <x v="4"/>
    <x v="9"/>
    <n v="5"/>
    <n v="197.06"/>
    <x v="5"/>
    <x v="3"/>
    <n v="2033"/>
    <s v="Regular"/>
  </r>
  <r>
    <x v="3373"/>
    <d v="2033-04-26T00:00:00"/>
    <x v="20"/>
    <x v="1"/>
    <x v="6"/>
    <n v="1"/>
    <n v="195.37"/>
    <x v="2"/>
    <x v="0"/>
    <n v="4"/>
    <n v="195.37"/>
    <x v="6"/>
    <x v="3"/>
    <n v="2033"/>
    <s v="Regular"/>
  </r>
  <r>
    <x v="3374"/>
    <d v="2033-04-27T00:00:00"/>
    <x v="21"/>
    <x v="2"/>
    <x v="8"/>
    <n v="1"/>
    <n v="67.11"/>
    <x v="5"/>
    <x v="3"/>
    <n v="4"/>
    <n v="67.11"/>
    <x v="0"/>
    <x v="3"/>
    <n v="2033"/>
    <s v="Regular"/>
  </r>
  <r>
    <x v="3375"/>
    <d v="2033-04-28T00:00:00"/>
    <x v="24"/>
    <x v="2"/>
    <x v="7"/>
    <n v="3"/>
    <n v="170.5"/>
    <x v="7"/>
    <x v="0"/>
    <n v="4"/>
    <n v="511.5"/>
    <x v="1"/>
    <x v="3"/>
    <n v="2033"/>
    <s v="Bulk Order"/>
  </r>
  <r>
    <x v="3376"/>
    <d v="2033-04-29T00:00:00"/>
    <x v="24"/>
    <x v="2"/>
    <x v="18"/>
    <n v="2"/>
    <n v="167.97"/>
    <x v="0"/>
    <x v="1"/>
    <n v="5"/>
    <n v="335.94"/>
    <x v="2"/>
    <x v="3"/>
    <n v="2033"/>
    <s v="Regular"/>
  </r>
  <r>
    <x v="3377"/>
    <d v="2033-04-30T00:00:00"/>
    <x v="7"/>
    <x v="1"/>
    <x v="1"/>
    <n v="1"/>
    <n v="284.36"/>
    <x v="0"/>
    <x v="1"/>
    <n v="5"/>
    <n v="284.36"/>
    <x v="3"/>
    <x v="3"/>
    <n v="2033"/>
    <s v="Regular"/>
  </r>
  <r>
    <x v="3378"/>
    <d v="2033-05-01T00:00:00"/>
    <x v="24"/>
    <x v="3"/>
    <x v="13"/>
    <n v="2"/>
    <n v="233.17"/>
    <x v="4"/>
    <x v="0"/>
    <n v="4"/>
    <n v="466.34"/>
    <x v="4"/>
    <x v="4"/>
    <n v="2033"/>
    <s v="Regular"/>
  </r>
  <r>
    <x v="3379"/>
    <d v="2033-05-02T00:00:00"/>
    <x v="22"/>
    <x v="0"/>
    <x v="19"/>
    <n v="3"/>
    <n v="139.9"/>
    <x v="3"/>
    <x v="1"/>
    <n v="4"/>
    <n v="419.70000000000005"/>
    <x v="5"/>
    <x v="4"/>
    <n v="2033"/>
    <s v="Bulk Order"/>
  </r>
  <r>
    <x v="3380"/>
    <d v="2033-05-03T00:00:00"/>
    <x v="15"/>
    <x v="1"/>
    <x v="6"/>
    <n v="1"/>
    <n v="183.62"/>
    <x v="6"/>
    <x v="3"/>
    <n v="5"/>
    <n v="183.62"/>
    <x v="6"/>
    <x v="4"/>
    <n v="2033"/>
    <s v="Regular"/>
  </r>
  <r>
    <x v="3381"/>
    <d v="2033-05-04T00:00:00"/>
    <x v="24"/>
    <x v="2"/>
    <x v="18"/>
    <n v="1"/>
    <n v="114.86"/>
    <x v="13"/>
    <x v="3"/>
    <n v="5"/>
    <n v="114.86"/>
    <x v="0"/>
    <x v="4"/>
    <n v="2033"/>
    <s v="Regular"/>
  </r>
  <r>
    <x v="3382"/>
    <d v="2033-05-05T00:00:00"/>
    <x v="19"/>
    <x v="3"/>
    <x v="5"/>
    <n v="1"/>
    <n v="219.74"/>
    <x v="8"/>
    <x v="0"/>
    <n v="4"/>
    <n v="219.74"/>
    <x v="1"/>
    <x v="4"/>
    <n v="2033"/>
    <s v="Regular"/>
  </r>
  <r>
    <x v="3383"/>
    <d v="2033-05-06T00:00:00"/>
    <x v="3"/>
    <x v="1"/>
    <x v="6"/>
    <n v="4"/>
    <n v="392.18"/>
    <x v="6"/>
    <x v="0"/>
    <n v="5"/>
    <n v="1568.72"/>
    <x v="2"/>
    <x v="4"/>
    <n v="2033"/>
    <s v="Bulk Order"/>
  </r>
  <r>
    <x v="3384"/>
    <d v="2033-05-07T00:00:00"/>
    <x v="17"/>
    <x v="3"/>
    <x v="14"/>
    <n v="2"/>
    <n v="93.22"/>
    <x v="5"/>
    <x v="2"/>
    <n v="5"/>
    <n v="186.44"/>
    <x v="3"/>
    <x v="4"/>
    <n v="2033"/>
    <s v="Regular"/>
  </r>
  <r>
    <x v="3385"/>
    <d v="2033-05-08T00:00:00"/>
    <x v="8"/>
    <x v="1"/>
    <x v="6"/>
    <n v="4"/>
    <n v="386.69"/>
    <x v="3"/>
    <x v="2"/>
    <n v="5"/>
    <n v="1546.76"/>
    <x v="4"/>
    <x v="4"/>
    <n v="2033"/>
    <s v="Bulk Order"/>
  </r>
  <r>
    <x v="3386"/>
    <d v="2033-05-09T00:00:00"/>
    <x v="17"/>
    <x v="3"/>
    <x v="11"/>
    <n v="2"/>
    <n v="155.97999999999999"/>
    <x v="3"/>
    <x v="1"/>
    <n v="5"/>
    <n v="311.95999999999998"/>
    <x v="5"/>
    <x v="4"/>
    <n v="2033"/>
    <s v="Regular"/>
  </r>
  <r>
    <x v="3387"/>
    <d v="2033-05-10T00:00:00"/>
    <x v="0"/>
    <x v="1"/>
    <x v="1"/>
    <n v="1"/>
    <n v="346.44"/>
    <x v="3"/>
    <x v="1"/>
    <n v="5"/>
    <n v="346.44"/>
    <x v="6"/>
    <x v="4"/>
    <n v="2033"/>
    <s v="Regular"/>
  </r>
  <r>
    <x v="3388"/>
    <d v="2033-05-11T00:00:00"/>
    <x v="9"/>
    <x v="2"/>
    <x v="16"/>
    <n v="1"/>
    <n v="154.4"/>
    <x v="3"/>
    <x v="3"/>
    <n v="4"/>
    <n v="154.4"/>
    <x v="0"/>
    <x v="4"/>
    <n v="2033"/>
    <s v="Regular"/>
  </r>
  <r>
    <x v="3389"/>
    <d v="2033-05-12T00:00:00"/>
    <x v="9"/>
    <x v="0"/>
    <x v="0"/>
    <n v="1"/>
    <n v="133.22999999999999"/>
    <x v="2"/>
    <x v="0"/>
    <n v="3"/>
    <n v="133.22999999999999"/>
    <x v="1"/>
    <x v="4"/>
    <n v="2033"/>
    <s v="Regular"/>
  </r>
  <r>
    <x v="3390"/>
    <d v="2033-05-13T00:00:00"/>
    <x v="12"/>
    <x v="0"/>
    <x v="19"/>
    <n v="3"/>
    <n v="138.57"/>
    <x v="4"/>
    <x v="0"/>
    <n v="4"/>
    <n v="415.71"/>
    <x v="2"/>
    <x v="4"/>
    <n v="2033"/>
    <s v="Bulk Order"/>
  </r>
  <r>
    <x v="3391"/>
    <d v="2033-05-14T00:00:00"/>
    <x v="8"/>
    <x v="1"/>
    <x v="6"/>
    <n v="1"/>
    <n v="182.05"/>
    <x v="5"/>
    <x v="2"/>
    <n v="4"/>
    <n v="182.05"/>
    <x v="3"/>
    <x v="4"/>
    <n v="2033"/>
    <s v="Regular"/>
  </r>
  <r>
    <x v="3392"/>
    <d v="2033-05-15T00:00:00"/>
    <x v="4"/>
    <x v="0"/>
    <x v="10"/>
    <n v="2"/>
    <n v="140.21"/>
    <x v="5"/>
    <x v="0"/>
    <n v="4"/>
    <n v="280.42"/>
    <x v="4"/>
    <x v="4"/>
    <n v="2033"/>
    <s v="Regular"/>
  </r>
  <r>
    <x v="3393"/>
    <d v="2033-05-16T00:00:00"/>
    <x v="20"/>
    <x v="2"/>
    <x v="7"/>
    <n v="1"/>
    <n v="157.15"/>
    <x v="6"/>
    <x v="0"/>
    <n v="4"/>
    <n v="157.15"/>
    <x v="5"/>
    <x v="4"/>
    <n v="2033"/>
    <s v="Regular"/>
  </r>
  <r>
    <x v="3394"/>
    <d v="2033-05-17T00:00:00"/>
    <x v="10"/>
    <x v="2"/>
    <x v="7"/>
    <n v="2"/>
    <n v="141.88999999999999"/>
    <x v="4"/>
    <x v="1"/>
    <n v="4.032258064516129"/>
    <n v="283.77999999999997"/>
    <x v="6"/>
    <x v="4"/>
    <n v="2033"/>
    <s v="Regular"/>
  </r>
  <r>
    <x v="3395"/>
    <d v="2033-05-18T00:00:00"/>
    <x v="17"/>
    <x v="3"/>
    <x v="13"/>
    <n v="1"/>
    <n v="160.94"/>
    <x v="3"/>
    <x v="1"/>
    <n v="4"/>
    <n v="160.94"/>
    <x v="0"/>
    <x v="4"/>
    <n v="2033"/>
    <s v="Regular"/>
  </r>
  <r>
    <x v="3396"/>
    <d v="2033-05-19T00:00:00"/>
    <x v="16"/>
    <x v="3"/>
    <x v="13"/>
    <n v="1"/>
    <n v="222.12"/>
    <x v="6"/>
    <x v="1"/>
    <n v="4"/>
    <n v="222.12"/>
    <x v="1"/>
    <x v="4"/>
    <n v="2033"/>
    <s v="Regular"/>
  </r>
  <r>
    <x v="3397"/>
    <d v="2033-05-20T00:00:00"/>
    <x v="4"/>
    <x v="2"/>
    <x v="7"/>
    <n v="3"/>
    <n v="135.30000000000001"/>
    <x v="8"/>
    <x v="0"/>
    <n v="5"/>
    <n v="405.90000000000003"/>
    <x v="2"/>
    <x v="4"/>
    <n v="2033"/>
    <s v="Bulk Order"/>
  </r>
  <r>
    <x v="3398"/>
    <d v="2033-05-21T00:00:00"/>
    <x v="20"/>
    <x v="1"/>
    <x v="15"/>
    <n v="2"/>
    <n v="332.93"/>
    <x v="3"/>
    <x v="2"/>
    <n v="4"/>
    <n v="665.86"/>
    <x v="3"/>
    <x v="4"/>
    <n v="2033"/>
    <s v="Regular"/>
  </r>
  <r>
    <x v="3399"/>
    <d v="2033-05-22T00:00:00"/>
    <x v="1"/>
    <x v="1"/>
    <x v="1"/>
    <n v="2"/>
    <n v="417.45"/>
    <x v="8"/>
    <x v="3"/>
    <n v="3"/>
    <n v="834.9"/>
    <x v="4"/>
    <x v="4"/>
    <n v="2033"/>
    <s v="Regular"/>
  </r>
  <r>
    <x v="3400"/>
    <d v="2033-05-23T00:00:00"/>
    <x v="19"/>
    <x v="2"/>
    <x v="18"/>
    <n v="2"/>
    <n v="71.459999999999994"/>
    <x v="3"/>
    <x v="3"/>
    <n v="3"/>
    <n v="142.91999999999999"/>
    <x v="5"/>
    <x v="4"/>
    <n v="2033"/>
    <s v="Regular"/>
  </r>
  <r>
    <x v="3401"/>
    <d v="2033-05-24T00:00:00"/>
    <x v="17"/>
    <x v="3"/>
    <x v="5"/>
    <n v="3"/>
    <n v="135.28"/>
    <x v="4"/>
    <x v="3"/>
    <n v="3"/>
    <n v="405.84000000000003"/>
    <x v="6"/>
    <x v="4"/>
    <n v="2033"/>
    <s v="Bulk Order"/>
  </r>
  <r>
    <x v="3402"/>
    <d v="2033-05-25T00:00:00"/>
    <x v="5"/>
    <x v="2"/>
    <x v="2"/>
    <n v="1"/>
    <n v="146.22999999999999"/>
    <x v="7"/>
    <x v="1"/>
    <n v="4"/>
    <n v="146.22999999999999"/>
    <x v="0"/>
    <x v="4"/>
    <n v="2033"/>
    <s v="Regular"/>
  </r>
  <r>
    <x v="3403"/>
    <d v="2033-05-26T00:00:00"/>
    <x v="7"/>
    <x v="1"/>
    <x v="15"/>
    <n v="3"/>
    <n v="389.62"/>
    <x v="6"/>
    <x v="2"/>
    <n v="5"/>
    <n v="1168.8600000000001"/>
    <x v="1"/>
    <x v="4"/>
    <n v="2033"/>
    <s v="Bulk Order"/>
  </r>
  <r>
    <x v="3404"/>
    <d v="2033-05-27T00:00:00"/>
    <x v="8"/>
    <x v="0"/>
    <x v="10"/>
    <n v="1"/>
    <n v="90.14"/>
    <x v="4"/>
    <x v="2"/>
    <n v="5"/>
    <n v="90.14"/>
    <x v="2"/>
    <x v="4"/>
    <n v="2033"/>
    <s v="Regular"/>
  </r>
  <r>
    <x v="3405"/>
    <d v="2033-05-28T00:00:00"/>
    <x v="20"/>
    <x v="1"/>
    <x v="12"/>
    <n v="2"/>
    <n v="388.82"/>
    <x v="4"/>
    <x v="1"/>
    <n v="3"/>
    <n v="777.64"/>
    <x v="3"/>
    <x v="4"/>
    <n v="2033"/>
    <s v="Regular"/>
  </r>
  <r>
    <x v="3406"/>
    <d v="2033-05-29T00:00:00"/>
    <x v="12"/>
    <x v="1"/>
    <x v="15"/>
    <n v="2"/>
    <n v="218.77"/>
    <x v="8"/>
    <x v="3"/>
    <n v="5"/>
    <n v="437.54"/>
    <x v="4"/>
    <x v="4"/>
    <n v="2033"/>
    <s v="Regular"/>
  </r>
  <r>
    <x v="3407"/>
    <d v="2033-05-30T00:00:00"/>
    <x v="18"/>
    <x v="1"/>
    <x v="1"/>
    <n v="1"/>
    <n v="207.52"/>
    <x v="5"/>
    <x v="0"/>
    <n v="4"/>
    <n v="207.52"/>
    <x v="5"/>
    <x v="4"/>
    <n v="2033"/>
    <s v="Regular"/>
  </r>
  <r>
    <x v="3408"/>
    <d v="2033-05-31T00:00:00"/>
    <x v="9"/>
    <x v="1"/>
    <x v="1"/>
    <n v="2"/>
    <n v="386.75"/>
    <x v="2"/>
    <x v="3"/>
    <n v="4"/>
    <n v="773.5"/>
    <x v="6"/>
    <x v="4"/>
    <n v="2033"/>
    <s v="Regular"/>
  </r>
  <r>
    <x v="3409"/>
    <d v="2033-06-01T00:00:00"/>
    <x v="20"/>
    <x v="3"/>
    <x v="5"/>
    <n v="2"/>
    <n v="225.77"/>
    <x v="2"/>
    <x v="6"/>
    <n v="5"/>
    <n v="451.54"/>
    <x v="0"/>
    <x v="5"/>
    <n v="2033"/>
    <s v="Regular"/>
  </r>
  <r>
    <x v="3410"/>
    <d v="2033-06-02T00:00:00"/>
    <x v="6"/>
    <x v="0"/>
    <x v="3"/>
    <n v="4"/>
    <n v="53.35"/>
    <x v="4"/>
    <x v="2"/>
    <n v="5"/>
    <n v="213.4"/>
    <x v="1"/>
    <x v="5"/>
    <n v="2033"/>
    <s v="Bulk Order"/>
  </r>
  <r>
    <x v="3411"/>
    <d v="2033-06-03T00:00:00"/>
    <x v="17"/>
    <x v="1"/>
    <x v="12"/>
    <n v="2"/>
    <n v="185.39"/>
    <x v="6"/>
    <x v="2"/>
    <n v="3"/>
    <n v="370.78"/>
    <x v="2"/>
    <x v="5"/>
    <n v="2033"/>
    <s v="Regular"/>
  </r>
  <r>
    <x v="3412"/>
    <d v="2033-06-04T00:00:00"/>
    <x v="1"/>
    <x v="1"/>
    <x v="9"/>
    <n v="1"/>
    <n v="407.08"/>
    <x v="6"/>
    <x v="0"/>
    <n v="4"/>
    <n v="407.08"/>
    <x v="3"/>
    <x v="5"/>
    <n v="2033"/>
    <s v="Regular"/>
  </r>
  <r>
    <x v="3413"/>
    <d v="2033-06-05T00:00:00"/>
    <x v="8"/>
    <x v="0"/>
    <x v="19"/>
    <n v="1"/>
    <n v="131.37"/>
    <x v="3"/>
    <x v="0"/>
    <n v="4"/>
    <n v="131.37"/>
    <x v="4"/>
    <x v="5"/>
    <n v="2033"/>
    <s v="Regular"/>
  </r>
  <r>
    <x v="3414"/>
    <d v="2033-06-06T00:00:00"/>
    <x v="14"/>
    <x v="0"/>
    <x v="19"/>
    <n v="1"/>
    <n v="77.2"/>
    <x v="5"/>
    <x v="3"/>
    <n v="3"/>
    <n v="77.2"/>
    <x v="5"/>
    <x v="5"/>
    <n v="2033"/>
    <s v="Regular"/>
  </r>
  <r>
    <x v="3415"/>
    <d v="2033-06-07T00:00:00"/>
    <x v="4"/>
    <x v="2"/>
    <x v="2"/>
    <n v="3"/>
    <n v="182.18"/>
    <x v="3"/>
    <x v="1"/>
    <n v="5"/>
    <n v="546.54"/>
    <x v="6"/>
    <x v="5"/>
    <n v="2033"/>
    <s v="Bulk Order"/>
  </r>
  <r>
    <x v="3416"/>
    <d v="2033-06-08T00:00:00"/>
    <x v="24"/>
    <x v="3"/>
    <x v="14"/>
    <n v="1"/>
    <n v="88.7"/>
    <x v="5"/>
    <x v="1"/>
    <n v="3"/>
    <n v="88.7"/>
    <x v="0"/>
    <x v="5"/>
    <n v="2033"/>
    <s v="Regular"/>
  </r>
  <r>
    <x v="3417"/>
    <d v="2033-06-09T00:00:00"/>
    <x v="24"/>
    <x v="3"/>
    <x v="11"/>
    <n v="1"/>
    <n v="173.3"/>
    <x v="8"/>
    <x v="2"/>
    <n v="3"/>
    <n v="173.3"/>
    <x v="1"/>
    <x v="5"/>
    <n v="2033"/>
    <s v="Regular"/>
  </r>
  <r>
    <x v="3418"/>
    <d v="2033-06-10T00:00:00"/>
    <x v="8"/>
    <x v="2"/>
    <x v="8"/>
    <n v="1"/>
    <n v="92.9"/>
    <x v="2"/>
    <x v="0"/>
    <n v="5"/>
    <n v="92.9"/>
    <x v="2"/>
    <x v="5"/>
    <n v="2033"/>
    <s v="Regular"/>
  </r>
  <r>
    <x v="3419"/>
    <d v="2033-06-11T00:00:00"/>
    <x v="1"/>
    <x v="0"/>
    <x v="4"/>
    <n v="4"/>
    <n v="67.459999999999994"/>
    <x v="0"/>
    <x v="3"/>
    <n v="5"/>
    <n v="269.83999999999997"/>
    <x v="3"/>
    <x v="5"/>
    <n v="2033"/>
    <s v="Bulk Order"/>
  </r>
  <r>
    <x v="3420"/>
    <d v="2033-06-12T00:00:00"/>
    <x v="21"/>
    <x v="1"/>
    <x v="9"/>
    <n v="1"/>
    <n v="152.96"/>
    <x v="1"/>
    <x v="1"/>
    <n v="4"/>
    <n v="152.96"/>
    <x v="4"/>
    <x v="5"/>
    <n v="2033"/>
    <s v="Regular"/>
  </r>
  <r>
    <x v="3421"/>
    <d v="2033-06-13T00:00:00"/>
    <x v="6"/>
    <x v="3"/>
    <x v="13"/>
    <n v="1"/>
    <n v="104.69"/>
    <x v="3"/>
    <x v="2"/>
    <n v="4"/>
    <n v="104.69"/>
    <x v="5"/>
    <x v="5"/>
    <n v="2033"/>
    <s v="Regular"/>
  </r>
  <r>
    <x v="3422"/>
    <d v="2033-06-14T00:00:00"/>
    <x v="16"/>
    <x v="1"/>
    <x v="6"/>
    <n v="2"/>
    <n v="151.91"/>
    <x v="5"/>
    <x v="3"/>
    <n v="5"/>
    <n v="303.82"/>
    <x v="6"/>
    <x v="5"/>
    <n v="2033"/>
    <s v="Regular"/>
  </r>
  <r>
    <x v="3423"/>
    <d v="2033-06-15T00:00:00"/>
    <x v="0"/>
    <x v="2"/>
    <x v="8"/>
    <n v="4"/>
    <n v="199.32"/>
    <x v="2"/>
    <x v="0"/>
    <n v="5"/>
    <n v="797.28"/>
    <x v="0"/>
    <x v="5"/>
    <n v="2033"/>
    <s v="Bulk Order"/>
  </r>
  <r>
    <x v="3424"/>
    <d v="2033-06-16T00:00:00"/>
    <x v="11"/>
    <x v="1"/>
    <x v="6"/>
    <n v="1"/>
    <n v="381.9"/>
    <x v="1"/>
    <x v="3"/>
    <n v="4"/>
    <n v="381.9"/>
    <x v="1"/>
    <x v="5"/>
    <n v="2033"/>
    <s v="Regular"/>
  </r>
  <r>
    <x v="3425"/>
    <d v="2033-06-17T00:00:00"/>
    <x v="9"/>
    <x v="1"/>
    <x v="15"/>
    <n v="2"/>
    <n v="370.18"/>
    <x v="6"/>
    <x v="2"/>
    <n v="2"/>
    <n v="740.36"/>
    <x v="2"/>
    <x v="5"/>
    <n v="2033"/>
    <s v="Regular"/>
  </r>
  <r>
    <x v="3426"/>
    <d v="2033-06-18T00:00:00"/>
    <x v="21"/>
    <x v="0"/>
    <x v="0"/>
    <n v="2"/>
    <n v="104.97"/>
    <x v="6"/>
    <x v="0"/>
    <n v="5"/>
    <n v="209.94"/>
    <x v="3"/>
    <x v="5"/>
    <n v="2033"/>
    <s v="Regular"/>
  </r>
  <r>
    <x v="3427"/>
    <d v="2033-06-19T00:00:00"/>
    <x v="7"/>
    <x v="1"/>
    <x v="1"/>
    <n v="1"/>
    <n v="338.36"/>
    <x v="1"/>
    <x v="0"/>
    <n v="5"/>
    <n v="338.36"/>
    <x v="4"/>
    <x v="5"/>
    <n v="2033"/>
    <s v="Regular"/>
  </r>
  <r>
    <x v="3428"/>
    <d v="2033-06-20T00:00:00"/>
    <x v="9"/>
    <x v="0"/>
    <x v="3"/>
    <n v="2"/>
    <n v="67.69"/>
    <x v="7"/>
    <x v="2"/>
    <n v="5"/>
    <n v="135.38"/>
    <x v="5"/>
    <x v="5"/>
    <n v="2033"/>
    <s v="Regular"/>
  </r>
  <r>
    <x v="3429"/>
    <d v="2033-06-21T00:00:00"/>
    <x v="13"/>
    <x v="3"/>
    <x v="14"/>
    <n v="4"/>
    <n v="104.05"/>
    <x v="2"/>
    <x v="2"/>
    <n v="5"/>
    <n v="416.2"/>
    <x v="6"/>
    <x v="5"/>
    <n v="2033"/>
    <s v="Bulk Order"/>
  </r>
  <r>
    <x v="3430"/>
    <d v="2033-06-22T00:00:00"/>
    <x v="13"/>
    <x v="3"/>
    <x v="5"/>
    <n v="3"/>
    <n v="155.53"/>
    <x v="0"/>
    <x v="4"/>
    <n v="5"/>
    <n v="466.59000000000003"/>
    <x v="0"/>
    <x v="5"/>
    <n v="2033"/>
    <s v="Bulk Order"/>
  </r>
  <r>
    <x v="3431"/>
    <d v="2033-06-23T00:00:00"/>
    <x v="19"/>
    <x v="1"/>
    <x v="15"/>
    <n v="2"/>
    <n v="347.78"/>
    <x v="1"/>
    <x v="2"/>
    <n v="5"/>
    <n v="695.56"/>
    <x v="1"/>
    <x v="5"/>
    <n v="2033"/>
    <s v="Regular"/>
  </r>
  <r>
    <x v="3432"/>
    <d v="2033-06-24T00:00:00"/>
    <x v="15"/>
    <x v="1"/>
    <x v="1"/>
    <n v="1"/>
    <n v="181.2"/>
    <x v="4"/>
    <x v="3"/>
    <n v="3"/>
    <n v="181.2"/>
    <x v="2"/>
    <x v="5"/>
    <n v="2033"/>
    <s v="Regular"/>
  </r>
  <r>
    <x v="3433"/>
    <d v="2033-06-25T00:00:00"/>
    <x v="3"/>
    <x v="1"/>
    <x v="9"/>
    <n v="3"/>
    <n v="158.27000000000001"/>
    <x v="1"/>
    <x v="1"/>
    <n v="3"/>
    <n v="474.81000000000006"/>
    <x v="3"/>
    <x v="5"/>
    <n v="2033"/>
    <s v="Bulk Order"/>
  </r>
  <r>
    <x v="3434"/>
    <d v="2033-06-26T00:00:00"/>
    <x v="7"/>
    <x v="3"/>
    <x v="13"/>
    <n v="1"/>
    <n v="92.13"/>
    <x v="4"/>
    <x v="1"/>
    <n v="4"/>
    <n v="92.13"/>
    <x v="4"/>
    <x v="5"/>
    <n v="2033"/>
    <s v="Regular"/>
  </r>
  <r>
    <x v="3435"/>
    <d v="2033-06-27T00:00:00"/>
    <x v="3"/>
    <x v="1"/>
    <x v="9"/>
    <n v="2"/>
    <n v="246.34"/>
    <x v="5"/>
    <x v="1"/>
    <n v="4"/>
    <n v="492.68"/>
    <x v="5"/>
    <x v="5"/>
    <n v="2033"/>
    <s v="Regular"/>
  </r>
  <r>
    <x v="3436"/>
    <d v="2033-06-28T00:00:00"/>
    <x v="5"/>
    <x v="3"/>
    <x v="11"/>
    <n v="1"/>
    <n v="243.61"/>
    <x v="6"/>
    <x v="1"/>
    <n v="4"/>
    <n v="243.61"/>
    <x v="6"/>
    <x v="5"/>
    <n v="2033"/>
    <s v="Regular"/>
  </r>
  <r>
    <x v="3437"/>
    <d v="2033-06-29T00:00:00"/>
    <x v="14"/>
    <x v="1"/>
    <x v="1"/>
    <n v="1"/>
    <n v="365.49"/>
    <x v="6"/>
    <x v="3"/>
    <n v="5"/>
    <n v="365.49"/>
    <x v="0"/>
    <x v="5"/>
    <n v="2033"/>
    <s v="Regular"/>
  </r>
  <r>
    <x v="3438"/>
    <d v="2033-06-30T00:00:00"/>
    <x v="0"/>
    <x v="3"/>
    <x v="17"/>
    <n v="3"/>
    <n v="177.39"/>
    <x v="6"/>
    <x v="2"/>
    <n v="4"/>
    <n v="532.16999999999996"/>
    <x v="1"/>
    <x v="5"/>
    <n v="2033"/>
    <s v="Bulk Order"/>
  </r>
  <r>
    <x v="3439"/>
    <d v="2033-07-01T00:00:00"/>
    <x v="15"/>
    <x v="2"/>
    <x v="7"/>
    <n v="2"/>
    <n v="140.38999999999999"/>
    <x v="8"/>
    <x v="3"/>
    <n v="4"/>
    <n v="280.77999999999997"/>
    <x v="2"/>
    <x v="6"/>
    <n v="2033"/>
    <s v="Regular"/>
  </r>
  <r>
    <x v="3440"/>
    <d v="2033-07-02T00:00:00"/>
    <x v="14"/>
    <x v="3"/>
    <x v="17"/>
    <n v="3"/>
    <n v="203.59"/>
    <x v="3"/>
    <x v="3"/>
    <n v="4"/>
    <n v="610.77"/>
    <x v="3"/>
    <x v="6"/>
    <n v="2033"/>
    <s v="Bulk Order"/>
  </r>
  <r>
    <x v="3441"/>
    <d v="2033-07-03T00:00:00"/>
    <x v="17"/>
    <x v="1"/>
    <x v="9"/>
    <n v="4"/>
    <n v="290.05"/>
    <x v="0"/>
    <x v="2"/>
    <n v="4"/>
    <n v="1160.2"/>
    <x v="4"/>
    <x v="6"/>
    <n v="2033"/>
    <s v="Bulk Order"/>
  </r>
  <r>
    <x v="3442"/>
    <d v="2033-07-04T00:00:00"/>
    <x v="23"/>
    <x v="2"/>
    <x v="16"/>
    <n v="1"/>
    <n v="91.58"/>
    <x v="6"/>
    <x v="1"/>
    <n v="3"/>
    <n v="91.58"/>
    <x v="5"/>
    <x v="6"/>
    <n v="2033"/>
    <s v="Regular"/>
  </r>
  <r>
    <x v="3443"/>
    <d v="2033-07-05T00:00:00"/>
    <x v="12"/>
    <x v="2"/>
    <x v="8"/>
    <n v="3"/>
    <n v="161.65"/>
    <x v="5"/>
    <x v="0"/>
    <n v="4"/>
    <n v="484.95000000000005"/>
    <x v="6"/>
    <x v="6"/>
    <n v="2033"/>
    <s v="Bulk Order"/>
  </r>
  <r>
    <x v="3444"/>
    <d v="2033-07-06T00:00:00"/>
    <x v="16"/>
    <x v="0"/>
    <x v="19"/>
    <n v="1"/>
    <n v="149.65"/>
    <x v="2"/>
    <x v="1"/>
    <n v="3"/>
    <n v="149.65"/>
    <x v="0"/>
    <x v="6"/>
    <n v="2033"/>
    <s v="Regular"/>
  </r>
  <r>
    <x v="3445"/>
    <d v="2033-07-07T00:00:00"/>
    <x v="4"/>
    <x v="1"/>
    <x v="15"/>
    <n v="1"/>
    <n v="396.87"/>
    <x v="4"/>
    <x v="0"/>
    <n v="5"/>
    <n v="396.87"/>
    <x v="1"/>
    <x v="6"/>
    <n v="2033"/>
    <s v="Regular"/>
  </r>
  <r>
    <x v="3446"/>
    <d v="2033-07-08T00:00:00"/>
    <x v="7"/>
    <x v="1"/>
    <x v="6"/>
    <n v="4"/>
    <n v="281.07"/>
    <x v="4"/>
    <x v="2"/>
    <n v="5"/>
    <n v="1124.28"/>
    <x v="2"/>
    <x v="6"/>
    <n v="2033"/>
    <s v="Bulk Order"/>
  </r>
  <r>
    <x v="3447"/>
    <d v="2033-07-09T00:00:00"/>
    <x v="10"/>
    <x v="0"/>
    <x v="4"/>
    <n v="1"/>
    <n v="104.74"/>
    <x v="6"/>
    <x v="2"/>
    <n v="5"/>
    <n v="104.74"/>
    <x v="3"/>
    <x v="6"/>
    <n v="2033"/>
    <s v="Regular"/>
  </r>
  <r>
    <x v="3448"/>
    <d v="2033-07-10T00:00:00"/>
    <x v="16"/>
    <x v="1"/>
    <x v="6"/>
    <n v="2"/>
    <n v="312.39"/>
    <x v="5"/>
    <x v="2"/>
    <n v="4"/>
    <n v="624.78"/>
    <x v="4"/>
    <x v="6"/>
    <n v="2033"/>
    <s v="Regular"/>
  </r>
  <r>
    <x v="3449"/>
    <d v="2033-07-11T00:00:00"/>
    <x v="8"/>
    <x v="3"/>
    <x v="13"/>
    <n v="1"/>
    <n v="160.85"/>
    <x v="6"/>
    <x v="2"/>
    <n v="4"/>
    <n v="160.85"/>
    <x v="5"/>
    <x v="6"/>
    <n v="2033"/>
    <s v="Regular"/>
  </r>
  <r>
    <x v="3450"/>
    <d v="2033-07-12T00:00:00"/>
    <x v="23"/>
    <x v="3"/>
    <x v="11"/>
    <n v="1"/>
    <n v="99.75"/>
    <x v="6"/>
    <x v="3"/>
    <n v="3"/>
    <n v="99.75"/>
    <x v="6"/>
    <x v="6"/>
    <n v="2033"/>
    <s v="Regular"/>
  </r>
  <r>
    <x v="3451"/>
    <d v="2033-07-13T00:00:00"/>
    <x v="15"/>
    <x v="2"/>
    <x v="8"/>
    <n v="2"/>
    <n v="194.5"/>
    <x v="4"/>
    <x v="1"/>
    <n v="5"/>
    <n v="389"/>
    <x v="0"/>
    <x v="6"/>
    <n v="2033"/>
    <s v="Regular"/>
  </r>
  <r>
    <x v="3452"/>
    <d v="2033-07-14T00:00:00"/>
    <x v="13"/>
    <x v="1"/>
    <x v="1"/>
    <n v="4"/>
    <n v="262.70999999999998"/>
    <x v="8"/>
    <x v="2"/>
    <n v="2"/>
    <n v="1050.8399999999999"/>
    <x v="1"/>
    <x v="6"/>
    <n v="2033"/>
    <s v="Bulk Order"/>
  </r>
  <r>
    <x v="3453"/>
    <d v="2033-07-15T00:00:00"/>
    <x v="18"/>
    <x v="1"/>
    <x v="12"/>
    <n v="2"/>
    <n v="177.44"/>
    <x v="2"/>
    <x v="0"/>
    <n v="4"/>
    <n v="354.88"/>
    <x v="2"/>
    <x v="6"/>
    <n v="2033"/>
    <s v="Regular"/>
  </r>
  <r>
    <x v="3454"/>
    <d v="2033-07-16T00:00:00"/>
    <x v="13"/>
    <x v="1"/>
    <x v="6"/>
    <n v="2"/>
    <n v="286.83312500000005"/>
    <x v="1"/>
    <x v="0"/>
    <n v="4"/>
    <n v="573.6662500000001"/>
    <x v="3"/>
    <x v="6"/>
    <n v="2033"/>
    <s v="Regular"/>
  </r>
  <r>
    <x v="3455"/>
    <d v="2033-07-17T00:00:00"/>
    <x v="12"/>
    <x v="1"/>
    <x v="15"/>
    <n v="2"/>
    <n v="174.91"/>
    <x v="2"/>
    <x v="3"/>
    <n v="5"/>
    <n v="349.82"/>
    <x v="4"/>
    <x v="6"/>
    <n v="2033"/>
    <s v="Regular"/>
  </r>
  <r>
    <x v="3456"/>
    <d v="2033-07-18T00:00:00"/>
    <x v="6"/>
    <x v="3"/>
    <x v="11"/>
    <n v="2"/>
    <n v="208.28"/>
    <x v="4"/>
    <x v="2"/>
    <n v="3.9"/>
    <n v="416.56"/>
    <x v="5"/>
    <x v="6"/>
    <n v="2033"/>
    <s v="Regular"/>
  </r>
  <r>
    <x v="3457"/>
    <d v="2033-07-19T00:00:00"/>
    <x v="13"/>
    <x v="0"/>
    <x v="0"/>
    <n v="1"/>
    <n v="96.18"/>
    <x v="3"/>
    <x v="3"/>
    <n v="3"/>
    <n v="96.18"/>
    <x v="6"/>
    <x v="6"/>
    <n v="2033"/>
    <s v="Regular"/>
  </r>
  <r>
    <x v="3458"/>
    <d v="2033-07-20T00:00:00"/>
    <x v="14"/>
    <x v="1"/>
    <x v="12"/>
    <n v="2"/>
    <n v="405.49"/>
    <x v="0"/>
    <x v="0"/>
    <n v="5"/>
    <n v="810.98"/>
    <x v="0"/>
    <x v="6"/>
    <n v="2033"/>
    <s v="Regular"/>
  </r>
  <r>
    <x v="3459"/>
    <d v="2033-07-21T00:00:00"/>
    <x v="5"/>
    <x v="1"/>
    <x v="12"/>
    <n v="2"/>
    <n v="150.32"/>
    <x v="3"/>
    <x v="0"/>
    <n v="3.8901098901098901"/>
    <n v="300.64"/>
    <x v="1"/>
    <x v="6"/>
    <n v="2033"/>
    <s v="Regular"/>
  </r>
  <r>
    <x v="3460"/>
    <d v="2033-07-22T00:00:00"/>
    <x v="0"/>
    <x v="0"/>
    <x v="3"/>
    <n v="1"/>
    <n v="73.73"/>
    <x v="0"/>
    <x v="2"/>
    <n v="3"/>
    <n v="73.73"/>
    <x v="2"/>
    <x v="6"/>
    <n v="2033"/>
    <s v="Regular"/>
  </r>
  <r>
    <x v="3461"/>
    <d v="2033-07-23T00:00:00"/>
    <x v="22"/>
    <x v="1"/>
    <x v="1"/>
    <n v="1"/>
    <n v="327.55"/>
    <x v="6"/>
    <x v="0"/>
    <n v="4"/>
    <n v="327.55"/>
    <x v="3"/>
    <x v="6"/>
    <n v="2033"/>
    <s v="Regular"/>
  </r>
  <r>
    <x v="3462"/>
    <d v="2033-07-24T00:00:00"/>
    <x v="17"/>
    <x v="1"/>
    <x v="9"/>
    <n v="1"/>
    <n v="338.15"/>
    <x v="8"/>
    <x v="3"/>
    <n v="3.8804347826086958"/>
    <n v="338.15"/>
    <x v="4"/>
    <x v="6"/>
    <n v="2033"/>
    <s v="Regular"/>
  </r>
  <r>
    <x v="3463"/>
    <d v="2033-07-25T00:00:00"/>
    <x v="16"/>
    <x v="3"/>
    <x v="14"/>
    <n v="2"/>
    <n v="153.29"/>
    <x v="5"/>
    <x v="2"/>
    <n v="5"/>
    <n v="306.58"/>
    <x v="5"/>
    <x v="6"/>
    <n v="2033"/>
    <s v="Regular"/>
  </r>
  <r>
    <x v="3464"/>
    <d v="2033-07-26T00:00:00"/>
    <x v="19"/>
    <x v="2"/>
    <x v="2"/>
    <n v="1"/>
    <n v="153.29"/>
    <x v="6"/>
    <x v="2"/>
    <n v="4"/>
    <n v="153.29"/>
    <x v="6"/>
    <x v="6"/>
    <n v="2033"/>
    <s v="Regular"/>
  </r>
  <r>
    <x v="3465"/>
    <d v="2033-07-27T00:00:00"/>
    <x v="20"/>
    <x v="2"/>
    <x v="8"/>
    <n v="4"/>
    <n v="154.97999999999999"/>
    <x v="3"/>
    <x v="0"/>
    <n v="4"/>
    <n v="619.91999999999996"/>
    <x v="0"/>
    <x v="6"/>
    <n v="2033"/>
    <s v="Bulk Order"/>
  </r>
  <r>
    <x v="3466"/>
    <d v="2033-07-28T00:00:00"/>
    <x v="20"/>
    <x v="1"/>
    <x v="15"/>
    <n v="2"/>
    <n v="248.15"/>
    <x v="4"/>
    <x v="2"/>
    <n v="4"/>
    <n v="496.3"/>
    <x v="1"/>
    <x v="6"/>
    <n v="2033"/>
    <s v="Regular"/>
  </r>
  <r>
    <x v="3467"/>
    <d v="2033-07-29T00:00:00"/>
    <x v="12"/>
    <x v="3"/>
    <x v="13"/>
    <n v="1"/>
    <n v="218.4"/>
    <x v="8"/>
    <x v="0"/>
    <n v="3.8913043478260869"/>
    <n v="218.4"/>
    <x v="2"/>
    <x v="6"/>
    <n v="2033"/>
    <s v="Regular"/>
  </r>
  <r>
    <x v="3468"/>
    <d v="2033-07-30T00:00:00"/>
    <x v="7"/>
    <x v="3"/>
    <x v="5"/>
    <n v="3"/>
    <n v="186.36"/>
    <x v="6"/>
    <x v="3"/>
    <n v="3"/>
    <n v="559.08000000000004"/>
    <x v="3"/>
    <x v="6"/>
    <n v="2033"/>
    <s v="Bulk Order"/>
  </r>
  <r>
    <x v="3469"/>
    <d v="2033-07-31T00:00:00"/>
    <x v="8"/>
    <x v="1"/>
    <x v="6"/>
    <n v="4"/>
    <n v="377.5"/>
    <x v="5"/>
    <x v="1"/>
    <n v="4"/>
    <n v="1510"/>
    <x v="4"/>
    <x v="6"/>
    <n v="2033"/>
    <s v="Bulk Order"/>
  </r>
  <r>
    <x v="3470"/>
    <d v="2033-08-01T00:00:00"/>
    <x v="12"/>
    <x v="1"/>
    <x v="12"/>
    <n v="1"/>
    <n v="180.09"/>
    <x v="3"/>
    <x v="0"/>
    <n v="4"/>
    <n v="180.09"/>
    <x v="5"/>
    <x v="7"/>
    <n v="2033"/>
    <s v="Regular"/>
  </r>
  <r>
    <x v="3471"/>
    <d v="2033-08-02T00:00:00"/>
    <x v="3"/>
    <x v="1"/>
    <x v="1"/>
    <n v="3"/>
    <n v="195.13"/>
    <x v="5"/>
    <x v="3"/>
    <n v="4"/>
    <n v="585.39"/>
    <x v="6"/>
    <x v="7"/>
    <n v="2033"/>
    <s v="Bulk Order"/>
  </r>
  <r>
    <x v="3472"/>
    <d v="2033-08-03T00:00:00"/>
    <x v="11"/>
    <x v="0"/>
    <x v="19"/>
    <n v="3"/>
    <n v="49.92"/>
    <x v="6"/>
    <x v="3"/>
    <n v="4"/>
    <n v="149.76"/>
    <x v="0"/>
    <x v="7"/>
    <n v="2033"/>
    <s v="Bulk Order"/>
  </r>
  <r>
    <x v="3473"/>
    <d v="2033-08-04T00:00:00"/>
    <x v="9"/>
    <x v="0"/>
    <x v="3"/>
    <n v="1"/>
    <n v="50.85"/>
    <x v="4"/>
    <x v="4"/>
    <n v="5"/>
    <n v="50.85"/>
    <x v="1"/>
    <x v="7"/>
    <n v="2033"/>
    <s v="Regular"/>
  </r>
  <r>
    <x v="3474"/>
    <d v="2033-08-05T00:00:00"/>
    <x v="10"/>
    <x v="1"/>
    <x v="1"/>
    <n v="4"/>
    <n v="427.53"/>
    <x v="0"/>
    <x v="1"/>
    <n v="4"/>
    <n v="1710.12"/>
    <x v="2"/>
    <x v="7"/>
    <n v="2033"/>
    <s v="Bulk Order"/>
  </r>
  <r>
    <x v="3475"/>
    <d v="2033-08-06T00:00:00"/>
    <x v="17"/>
    <x v="3"/>
    <x v="17"/>
    <n v="4"/>
    <n v="173.52"/>
    <x v="6"/>
    <x v="0"/>
    <n v="5"/>
    <n v="694.08"/>
    <x v="3"/>
    <x v="7"/>
    <n v="2033"/>
    <s v="Bulk Order"/>
  </r>
  <r>
    <x v="3476"/>
    <d v="2033-08-07T00:00:00"/>
    <x v="0"/>
    <x v="1"/>
    <x v="9"/>
    <n v="1"/>
    <n v="232.44"/>
    <x v="3"/>
    <x v="0"/>
    <n v="5"/>
    <n v="232.44"/>
    <x v="4"/>
    <x v="7"/>
    <n v="2033"/>
    <s v="Regular"/>
  </r>
  <r>
    <x v="3477"/>
    <d v="2033-08-08T00:00:00"/>
    <x v="14"/>
    <x v="1"/>
    <x v="1"/>
    <n v="4"/>
    <n v="387.23"/>
    <x v="3"/>
    <x v="3"/>
    <n v="3.8695652173913042"/>
    <n v="1548.92"/>
    <x v="5"/>
    <x v="7"/>
    <n v="2033"/>
    <s v="Bulk Order"/>
  </r>
  <r>
    <x v="3478"/>
    <d v="2033-08-09T00:00:00"/>
    <x v="9"/>
    <x v="1"/>
    <x v="9"/>
    <n v="1"/>
    <n v="246.08"/>
    <x v="8"/>
    <x v="1"/>
    <n v="5"/>
    <n v="246.08"/>
    <x v="6"/>
    <x v="7"/>
    <n v="2033"/>
    <s v="Regular"/>
  </r>
  <r>
    <x v="3479"/>
    <d v="2033-08-10T00:00:00"/>
    <x v="24"/>
    <x v="1"/>
    <x v="1"/>
    <n v="4"/>
    <n v="357.28"/>
    <x v="6"/>
    <x v="2"/>
    <n v="3"/>
    <n v="1429.12"/>
    <x v="0"/>
    <x v="7"/>
    <n v="2033"/>
    <s v="Bulk Order"/>
  </r>
  <r>
    <x v="3480"/>
    <d v="2033-08-11T00:00:00"/>
    <x v="18"/>
    <x v="1"/>
    <x v="6"/>
    <n v="3"/>
    <n v="275.18"/>
    <x v="4"/>
    <x v="2"/>
    <n v="5"/>
    <n v="825.54"/>
    <x v="1"/>
    <x v="7"/>
    <n v="2033"/>
    <s v="Bulk Order"/>
  </r>
  <r>
    <x v="3481"/>
    <d v="2033-08-12T00:00:00"/>
    <x v="6"/>
    <x v="1"/>
    <x v="12"/>
    <n v="4"/>
    <n v="363.74"/>
    <x v="3"/>
    <x v="2"/>
    <n v="4"/>
    <n v="1454.96"/>
    <x v="2"/>
    <x v="7"/>
    <n v="2033"/>
    <s v="Bulk Order"/>
  </r>
  <r>
    <x v="3482"/>
    <d v="2033-08-13T00:00:00"/>
    <x v="24"/>
    <x v="0"/>
    <x v="4"/>
    <n v="1"/>
    <n v="67.819999999999993"/>
    <x v="5"/>
    <x v="1"/>
    <n v="5"/>
    <n v="67.819999999999993"/>
    <x v="3"/>
    <x v="7"/>
    <n v="2033"/>
    <s v="Regular"/>
  </r>
  <r>
    <x v="3483"/>
    <d v="2033-08-14T00:00:00"/>
    <x v="13"/>
    <x v="3"/>
    <x v="14"/>
    <n v="1"/>
    <n v="93.48"/>
    <x v="2"/>
    <x v="3"/>
    <n v="5"/>
    <n v="93.48"/>
    <x v="4"/>
    <x v="7"/>
    <n v="2033"/>
    <s v="Regular"/>
  </r>
  <r>
    <x v="3484"/>
    <d v="2033-08-15T00:00:00"/>
    <x v="9"/>
    <x v="3"/>
    <x v="5"/>
    <n v="1"/>
    <n v="101.68"/>
    <x v="8"/>
    <x v="3"/>
    <n v="2"/>
    <n v="101.68"/>
    <x v="5"/>
    <x v="7"/>
    <n v="2033"/>
    <s v="Regular"/>
  </r>
  <r>
    <x v="3485"/>
    <d v="2033-08-16T00:00:00"/>
    <x v="3"/>
    <x v="1"/>
    <x v="1"/>
    <n v="2"/>
    <n v="324.89"/>
    <x v="0"/>
    <x v="2"/>
    <n v="4"/>
    <n v="649.78"/>
    <x v="6"/>
    <x v="7"/>
    <n v="2033"/>
    <s v="Regular"/>
  </r>
  <r>
    <x v="3486"/>
    <d v="2033-08-17T00:00:00"/>
    <x v="16"/>
    <x v="1"/>
    <x v="12"/>
    <n v="2"/>
    <n v="324.95"/>
    <x v="3"/>
    <x v="2"/>
    <n v="2"/>
    <n v="649.9"/>
    <x v="0"/>
    <x v="7"/>
    <n v="2033"/>
    <s v="Regular"/>
  </r>
  <r>
    <x v="3487"/>
    <d v="2033-08-18T00:00:00"/>
    <x v="21"/>
    <x v="3"/>
    <x v="14"/>
    <n v="2"/>
    <n v="169.97"/>
    <x v="10"/>
    <x v="2"/>
    <n v="3"/>
    <n v="339.94"/>
    <x v="1"/>
    <x v="7"/>
    <n v="2033"/>
    <s v="Regular"/>
  </r>
  <r>
    <x v="3488"/>
    <d v="2033-08-19T00:00:00"/>
    <x v="1"/>
    <x v="1"/>
    <x v="12"/>
    <n v="1"/>
    <n v="415.91"/>
    <x v="1"/>
    <x v="3"/>
    <n v="5"/>
    <n v="415.91"/>
    <x v="2"/>
    <x v="7"/>
    <n v="2033"/>
    <s v="Regular"/>
  </r>
  <r>
    <x v="3489"/>
    <d v="2033-08-20T00:00:00"/>
    <x v="9"/>
    <x v="0"/>
    <x v="10"/>
    <n v="1"/>
    <n v="67.77"/>
    <x v="5"/>
    <x v="2"/>
    <n v="2"/>
    <n v="67.77"/>
    <x v="3"/>
    <x v="7"/>
    <n v="2033"/>
    <s v="Regular"/>
  </r>
  <r>
    <x v="3490"/>
    <d v="2033-08-21T00:00:00"/>
    <x v="18"/>
    <x v="0"/>
    <x v="0"/>
    <n v="2"/>
    <n v="58.15"/>
    <x v="2"/>
    <x v="0"/>
    <n v="4"/>
    <n v="116.3"/>
    <x v="4"/>
    <x v="7"/>
    <n v="2033"/>
    <s v="Regular"/>
  </r>
  <r>
    <x v="3491"/>
    <d v="2033-08-22T00:00:00"/>
    <x v="3"/>
    <x v="0"/>
    <x v="10"/>
    <n v="1"/>
    <n v="52.08"/>
    <x v="8"/>
    <x v="3"/>
    <n v="3"/>
    <n v="52.08"/>
    <x v="5"/>
    <x v="7"/>
    <n v="2033"/>
    <s v="Regular"/>
  </r>
  <r>
    <x v="3492"/>
    <d v="2033-08-23T00:00:00"/>
    <x v="15"/>
    <x v="1"/>
    <x v="1"/>
    <n v="1"/>
    <n v="349.17"/>
    <x v="4"/>
    <x v="1"/>
    <n v="3"/>
    <n v="349.17"/>
    <x v="6"/>
    <x v="7"/>
    <n v="2033"/>
    <s v="Regular"/>
  </r>
  <r>
    <x v="3493"/>
    <d v="2033-08-24T00:00:00"/>
    <x v="3"/>
    <x v="0"/>
    <x v="3"/>
    <n v="1"/>
    <n v="113.09"/>
    <x v="3"/>
    <x v="2"/>
    <n v="4"/>
    <n v="113.09"/>
    <x v="0"/>
    <x v="7"/>
    <n v="2033"/>
    <s v="Regular"/>
  </r>
  <r>
    <x v="3494"/>
    <d v="2033-08-25T00:00:00"/>
    <x v="14"/>
    <x v="0"/>
    <x v="3"/>
    <n v="4"/>
    <n v="57.38"/>
    <x v="3"/>
    <x v="0"/>
    <n v="5"/>
    <n v="229.52"/>
    <x v="1"/>
    <x v="7"/>
    <n v="2033"/>
    <s v="Bulk Order"/>
  </r>
  <r>
    <x v="3495"/>
    <d v="2033-08-26T00:00:00"/>
    <x v="6"/>
    <x v="0"/>
    <x v="10"/>
    <n v="1"/>
    <n v="110.32"/>
    <x v="8"/>
    <x v="0"/>
    <n v="4"/>
    <n v="110.32"/>
    <x v="2"/>
    <x v="7"/>
    <n v="2033"/>
    <s v="Regular"/>
  </r>
  <r>
    <x v="3496"/>
    <d v="2033-08-27T00:00:00"/>
    <x v="6"/>
    <x v="1"/>
    <x v="6"/>
    <n v="1"/>
    <n v="315.64999999999998"/>
    <x v="2"/>
    <x v="0"/>
    <n v="3"/>
    <n v="315.64999999999998"/>
    <x v="3"/>
    <x v="7"/>
    <n v="2033"/>
    <s v="Regular"/>
  </r>
  <r>
    <x v="3497"/>
    <d v="2033-08-28T00:00:00"/>
    <x v="1"/>
    <x v="2"/>
    <x v="8"/>
    <n v="4"/>
    <n v="72.27"/>
    <x v="1"/>
    <x v="3"/>
    <n v="5"/>
    <n v="289.08"/>
    <x v="4"/>
    <x v="7"/>
    <n v="2033"/>
    <s v="Bulk Order"/>
  </r>
  <r>
    <x v="3498"/>
    <d v="2033-08-29T00:00:00"/>
    <x v="21"/>
    <x v="3"/>
    <x v="17"/>
    <n v="3"/>
    <n v="101.24"/>
    <x v="5"/>
    <x v="3"/>
    <n v="4"/>
    <n v="303.71999999999997"/>
    <x v="5"/>
    <x v="7"/>
    <n v="2033"/>
    <s v="Bulk Order"/>
  </r>
  <r>
    <x v="3499"/>
    <d v="2033-08-30T00:00:00"/>
    <x v="19"/>
    <x v="1"/>
    <x v="6"/>
    <n v="3"/>
    <n v="263.58"/>
    <x v="2"/>
    <x v="0"/>
    <n v="5"/>
    <n v="790.74"/>
    <x v="6"/>
    <x v="7"/>
    <n v="2033"/>
    <s v="Bulk Order"/>
  </r>
  <r>
    <x v="3500"/>
    <d v="2033-08-31T00:00:00"/>
    <x v="22"/>
    <x v="2"/>
    <x v="18"/>
    <n v="4"/>
    <n v="149.09"/>
    <x v="1"/>
    <x v="0"/>
    <n v="4"/>
    <n v="596.36"/>
    <x v="0"/>
    <x v="7"/>
    <n v="2033"/>
    <s v="Bulk Order"/>
  </r>
  <r>
    <x v="3501"/>
    <d v="2033-09-01T00:00:00"/>
    <x v="7"/>
    <x v="1"/>
    <x v="1"/>
    <n v="2"/>
    <n v="304.43"/>
    <x v="3"/>
    <x v="0"/>
    <n v="3.9347826086956523"/>
    <n v="608.86"/>
    <x v="1"/>
    <x v="8"/>
    <n v="2033"/>
    <s v="Regular"/>
  </r>
  <r>
    <x v="3502"/>
    <d v="2033-09-02T00:00:00"/>
    <x v="19"/>
    <x v="0"/>
    <x v="3"/>
    <n v="1"/>
    <n v="114.49"/>
    <x v="1"/>
    <x v="3"/>
    <n v="4"/>
    <n v="114.49"/>
    <x v="2"/>
    <x v="8"/>
    <n v="2033"/>
    <s v="Regular"/>
  </r>
  <r>
    <x v="3503"/>
    <d v="2033-09-03T00:00:00"/>
    <x v="6"/>
    <x v="0"/>
    <x v="0"/>
    <n v="1"/>
    <n v="85.57"/>
    <x v="4"/>
    <x v="1"/>
    <n v="5"/>
    <n v="85.57"/>
    <x v="3"/>
    <x v="8"/>
    <n v="2033"/>
    <s v="Regular"/>
  </r>
  <r>
    <x v="3504"/>
    <d v="2033-09-04T00:00:00"/>
    <x v="19"/>
    <x v="1"/>
    <x v="6"/>
    <n v="2"/>
    <n v="177.66"/>
    <x v="8"/>
    <x v="0"/>
    <n v="5"/>
    <n v="355.32"/>
    <x v="4"/>
    <x v="8"/>
    <n v="2033"/>
    <s v="Regular"/>
  </r>
  <r>
    <x v="3505"/>
    <d v="2033-09-05T00:00:00"/>
    <x v="7"/>
    <x v="0"/>
    <x v="4"/>
    <n v="1"/>
    <n v="79.05"/>
    <x v="6"/>
    <x v="3"/>
    <n v="2"/>
    <n v="79.05"/>
    <x v="5"/>
    <x v="8"/>
    <n v="2033"/>
    <s v="Regular"/>
  </r>
  <r>
    <x v="3506"/>
    <d v="2033-09-06T00:00:00"/>
    <x v="11"/>
    <x v="3"/>
    <x v="14"/>
    <n v="1"/>
    <n v="176.59"/>
    <x v="4"/>
    <x v="0"/>
    <n v="4"/>
    <n v="176.59"/>
    <x v="6"/>
    <x v="8"/>
    <n v="2033"/>
    <s v="Regular"/>
  </r>
  <r>
    <x v="3507"/>
    <d v="2033-09-07T00:00:00"/>
    <x v="20"/>
    <x v="2"/>
    <x v="16"/>
    <n v="1"/>
    <n v="93.35"/>
    <x v="0"/>
    <x v="2"/>
    <n v="1"/>
    <n v="93.35"/>
    <x v="0"/>
    <x v="8"/>
    <n v="2033"/>
    <s v="Regular"/>
  </r>
  <r>
    <x v="3508"/>
    <d v="2033-09-08T00:00:00"/>
    <x v="19"/>
    <x v="3"/>
    <x v="14"/>
    <n v="1"/>
    <n v="142.74"/>
    <x v="11"/>
    <x v="0"/>
    <n v="3.9456521739130435"/>
    <n v="142.74"/>
    <x v="1"/>
    <x v="8"/>
    <n v="2033"/>
    <s v="Regular"/>
  </r>
  <r>
    <x v="3509"/>
    <d v="2033-09-09T00:00:00"/>
    <x v="10"/>
    <x v="3"/>
    <x v="17"/>
    <n v="1"/>
    <n v="117.99"/>
    <x v="3"/>
    <x v="0"/>
    <n v="3.956989247311828"/>
    <n v="117.99"/>
    <x v="2"/>
    <x v="8"/>
    <n v="2033"/>
    <s v="Regular"/>
  </r>
  <r>
    <x v="3510"/>
    <d v="2033-09-10T00:00:00"/>
    <x v="20"/>
    <x v="1"/>
    <x v="12"/>
    <n v="1"/>
    <n v="405.4"/>
    <x v="3"/>
    <x v="3"/>
    <n v="3.9680851063829787"/>
    <n v="405.4"/>
    <x v="3"/>
    <x v="8"/>
    <n v="2033"/>
    <s v="Regular"/>
  </r>
  <r>
    <x v="3511"/>
    <d v="2033-09-11T00:00:00"/>
    <x v="5"/>
    <x v="1"/>
    <x v="12"/>
    <n v="3"/>
    <n v="174.89"/>
    <x v="5"/>
    <x v="3"/>
    <n v="3"/>
    <n v="524.66999999999996"/>
    <x v="4"/>
    <x v="8"/>
    <n v="2033"/>
    <s v="Bulk Order"/>
  </r>
  <r>
    <x v="3512"/>
    <d v="2033-09-12T00:00:00"/>
    <x v="16"/>
    <x v="3"/>
    <x v="17"/>
    <n v="2"/>
    <n v="188.36"/>
    <x v="0"/>
    <x v="4"/>
    <n v="4"/>
    <n v="376.72"/>
    <x v="5"/>
    <x v="8"/>
    <n v="2033"/>
    <s v="Regular"/>
  </r>
  <r>
    <x v="3513"/>
    <d v="2033-09-13T00:00:00"/>
    <x v="1"/>
    <x v="1"/>
    <x v="9"/>
    <n v="4"/>
    <n v="369.34"/>
    <x v="1"/>
    <x v="0"/>
    <n v="5"/>
    <n v="1477.36"/>
    <x v="6"/>
    <x v="8"/>
    <n v="2033"/>
    <s v="Bulk Order"/>
  </r>
  <r>
    <x v="3514"/>
    <d v="2033-09-14T00:00:00"/>
    <x v="16"/>
    <x v="1"/>
    <x v="6"/>
    <n v="2"/>
    <n v="291.98"/>
    <x v="1"/>
    <x v="1"/>
    <n v="4"/>
    <n v="583.96"/>
    <x v="0"/>
    <x v="8"/>
    <n v="2033"/>
    <s v="Regular"/>
  </r>
  <r>
    <x v="3515"/>
    <d v="2033-09-15T00:00:00"/>
    <x v="6"/>
    <x v="0"/>
    <x v="0"/>
    <n v="3"/>
    <n v="49.67"/>
    <x v="6"/>
    <x v="2"/>
    <n v="5"/>
    <n v="149.01"/>
    <x v="1"/>
    <x v="8"/>
    <n v="2033"/>
    <s v="Bulk Order"/>
  </r>
  <r>
    <x v="3516"/>
    <d v="2033-09-16T00:00:00"/>
    <x v="20"/>
    <x v="1"/>
    <x v="9"/>
    <n v="3"/>
    <n v="405.57"/>
    <x v="0"/>
    <x v="1"/>
    <n v="4"/>
    <n v="1216.71"/>
    <x v="2"/>
    <x v="8"/>
    <n v="2033"/>
    <s v="Bulk Order"/>
  </r>
  <r>
    <x v="3517"/>
    <d v="2033-09-17T00:00:00"/>
    <x v="16"/>
    <x v="2"/>
    <x v="2"/>
    <n v="4"/>
    <n v="194.81"/>
    <x v="0"/>
    <x v="3"/>
    <n v="4"/>
    <n v="779.24"/>
    <x v="3"/>
    <x v="8"/>
    <n v="2033"/>
    <s v="Bulk Order"/>
  </r>
  <r>
    <x v="3518"/>
    <d v="2033-09-18T00:00:00"/>
    <x v="14"/>
    <x v="1"/>
    <x v="15"/>
    <n v="1"/>
    <n v="245.49"/>
    <x v="6"/>
    <x v="2"/>
    <n v="3"/>
    <n v="245.49"/>
    <x v="4"/>
    <x v="8"/>
    <n v="2033"/>
    <s v="Regular"/>
  </r>
  <r>
    <x v="3519"/>
    <d v="2033-09-19T00:00:00"/>
    <x v="17"/>
    <x v="1"/>
    <x v="6"/>
    <n v="2"/>
    <n v="157.19999999999999"/>
    <x v="5"/>
    <x v="3"/>
    <n v="4"/>
    <n v="314.39999999999998"/>
    <x v="5"/>
    <x v="8"/>
    <n v="2033"/>
    <s v="Regular"/>
  </r>
  <r>
    <x v="3520"/>
    <d v="2033-09-20T00:00:00"/>
    <x v="20"/>
    <x v="1"/>
    <x v="9"/>
    <n v="2"/>
    <n v="286"/>
    <x v="8"/>
    <x v="1"/>
    <n v="4"/>
    <n v="572"/>
    <x v="6"/>
    <x v="8"/>
    <n v="2033"/>
    <s v="Regular"/>
  </r>
  <r>
    <x v="3521"/>
    <d v="2033-09-21T00:00:00"/>
    <x v="7"/>
    <x v="1"/>
    <x v="15"/>
    <n v="2"/>
    <n v="291.14606060606059"/>
    <x v="0"/>
    <x v="3"/>
    <n v="3"/>
    <n v="582.29212121212117"/>
    <x v="0"/>
    <x v="8"/>
    <n v="2033"/>
    <s v="Regular"/>
  </r>
  <r>
    <x v="3522"/>
    <d v="2033-09-22T00:00:00"/>
    <x v="3"/>
    <x v="0"/>
    <x v="3"/>
    <n v="2"/>
    <n v="75.62"/>
    <x v="3"/>
    <x v="0"/>
    <n v="4"/>
    <n v="151.24"/>
    <x v="1"/>
    <x v="8"/>
    <n v="2033"/>
    <s v="Regular"/>
  </r>
  <r>
    <x v="3523"/>
    <d v="2033-09-23T00:00:00"/>
    <x v="5"/>
    <x v="1"/>
    <x v="1"/>
    <n v="2"/>
    <n v="333.72"/>
    <x v="4"/>
    <x v="1"/>
    <n v="4"/>
    <n v="667.44"/>
    <x v="2"/>
    <x v="8"/>
    <n v="2033"/>
    <s v="Regular"/>
  </r>
  <r>
    <x v="3524"/>
    <d v="2033-09-24T00:00:00"/>
    <x v="6"/>
    <x v="1"/>
    <x v="9"/>
    <n v="3"/>
    <n v="233.26"/>
    <x v="3"/>
    <x v="2"/>
    <n v="4"/>
    <n v="699.78"/>
    <x v="3"/>
    <x v="8"/>
    <n v="2033"/>
    <s v="Bulk Order"/>
  </r>
  <r>
    <x v="3525"/>
    <d v="2033-09-25T00:00:00"/>
    <x v="15"/>
    <x v="1"/>
    <x v="15"/>
    <n v="1"/>
    <n v="191.28"/>
    <x v="3"/>
    <x v="0"/>
    <n v="5"/>
    <n v="191.28"/>
    <x v="4"/>
    <x v="8"/>
    <n v="2033"/>
    <s v="Regular"/>
  </r>
  <r>
    <x v="3526"/>
    <d v="2033-09-26T00:00:00"/>
    <x v="10"/>
    <x v="3"/>
    <x v="14"/>
    <n v="1"/>
    <n v="231.04"/>
    <x v="2"/>
    <x v="3"/>
    <n v="2"/>
    <n v="231.04"/>
    <x v="5"/>
    <x v="8"/>
    <n v="2033"/>
    <s v="Regular"/>
  </r>
  <r>
    <x v="3527"/>
    <d v="2033-09-27T00:00:00"/>
    <x v="23"/>
    <x v="2"/>
    <x v="2"/>
    <n v="1"/>
    <n v="116.75"/>
    <x v="9"/>
    <x v="1"/>
    <n v="4"/>
    <n v="116.75"/>
    <x v="6"/>
    <x v="8"/>
    <n v="2033"/>
    <s v="Regular"/>
  </r>
  <r>
    <x v="3528"/>
    <d v="2033-09-28T00:00:00"/>
    <x v="13"/>
    <x v="3"/>
    <x v="13"/>
    <n v="3"/>
    <n v="235.41"/>
    <x v="0"/>
    <x v="3"/>
    <n v="4"/>
    <n v="706.23"/>
    <x v="0"/>
    <x v="8"/>
    <n v="2033"/>
    <s v="Bulk Order"/>
  </r>
  <r>
    <x v="3529"/>
    <d v="2033-09-29T00:00:00"/>
    <x v="19"/>
    <x v="1"/>
    <x v="6"/>
    <n v="2"/>
    <n v="208.61"/>
    <x v="5"/>
    <x v="1"/>
    <n v="3"/>
    <n v="417.22"/>
    <x v="1"/>
    <x v="8"/>
    <n v="2033"/>
    <s v="Regular"/>
  </r>
  <r>
    <x v="3530"/>
    <d v="2033-09-30T00:00:00"/>
    <x v="0"/>
    <x v="1"/>
    <x v="12"/>
    <n v="1"/>
    <n v="220.82"/>
    <x v="5"/>
    <x v="0"/>
    <n v="4"/>
    <n v="220.82"/>
    <x v="2"/>
    <x v="8"/>
    <n v="2033"/>
    <s v="Regular"/>
  </r>
  <r>
    <x v="3531"/>
    <d v="2033-10-01T00:00:00"/>
    <x v="12"/>
    <x v="1"/>
    <x v="1"/>
    <n v="1"/>
    <n v="247.08"/>
    <x v="3"/>
    <x v="3"/>
    <n v="4"/>
    <n v="247.08"/>
    <x v="3"/>
    <x v="9"/>
    <n v="2033"/>
    <s v="Regular"/>
  </r>
  <r>
    <x v="3532"/>
    <d v="2033-10-02T00:00:00"/>
    <x v="4"/>
    <x v="1"/>
    <x v="12"/>
    <n v="2"/>
    <n v="447.88"/>
    <x v="6"/>
    <x v="0"/>
    <n v="3"/>
    <n v="895.76"/>
    <x v="4"/>
    <x v="9"/>
    <n v="2033"/>
    <s v="Regular"/>
  </r>
  <r>
    <x v="3533"/>
    <d v="2033-10-03T00:00:00"/>
    <x v="23"/>
    <x v="0"/>
    <x v="10"/>
    <n v="2"/>
    <n v="52.37"/>
    <x v="5"/>
    <x v="3"/>
    <n v="5"/>
    <n v="104.74"/>
    <x v="5"/>
    <x v="9"/>
    <n v="2033"/>
    <s v="Regular"/>
  </r>
  <r>
    <x v="3534"/>
    <d v="2033-10-04T00:00:00"/>
    <x v="22"/>
    <x v="1"/>
    <x v="9"/>
    <n v="1"/>
    <n v="356.53"/>
    <x v="0"/>
    <x v="2"/>
    <n v="3"/>
    <n v="356.53"/>
    <x v="6"/>
    <x v="9"/>
    <n v="2033"/>
    <s v="Regular"/>
  </r>
  <r>
    <x v="3535"/>
    <d v="2033-10-05T00:00:00"/>
    <x v="7"/>
    <x v="0"/>
    <x v="19"/>
    <n v="2"/>
    <n v="112.75"/>
    <x v="6"/>
    <x v="3"/>
    <n v="4"/>
    <n v="225.5"/>
    <x v="0"/>
    <x v="9"/>
    <n v="2033"/>
    <s v="Regular"/>
  </r>
  <r>
    <x v="3536"/>
    <d v="2033-10-06T00:00:00"/>
    <x v="11"/>
    <x v="1"/>
    <x v="6"/>
    <n v="1"/>
    <n v="235.67"/>
    <x v="6"/>
    <x v="1"/>
    <n v="4"/>
    <n v="235.67"/>
    <x v="1"/>
    <x v="9"/>
    <n v="2033"/>
    <s v="Regular"/>
  </r>
  <r>
    <x v="3537"/>
    <d v="2033-10-07T00:00:00"/>
    <x v="6"/>
    <x v="1"/>
    <x v="1"/>
    <n v="2"/>
    <n v="297.67600000000004"/>
    <x v="6"/>
    <x v="2"/>
    <n v="5"/>
    <n v="595.35200000000009"/>
    <x v="2"/>
    <x v="9"/>
    <n v="2033"/>
    <s v="Regular"/>
  </r>
  <r>
    <x v="3538"/>
    <d v="2033-10-08T00:00:00"/>
    <x v="13"/>
    <x v="2"/>
    <x v="16"/>
    <n v="2"/>
    <n v="199.02"/>
    <x v="2"/>
    <x v="0"/>
    <n v="5"/>
    <n v="398.04"/>
    <x v="3"/>
    <x v="9"/>
    <n v="2033"/>
    <s v="Regular"/>
  </r>
  <r>
    <x v="3539"/>
    <d v="2033-10-09T00:00:00"/>
    <x v="16"/>
    <x v="1"/>
    <x v="1"/>
    <n v="3"/>
    <n v="295.37"/>
    <x v="4"/>
    <x v="2"/>
    <n v="4"/>
    <n v="886.11"/>
    <x v="4"/>
    <x v="9"/>
    <n v="2033"/>
    <s v="Bulk Order"/>
  </r>
  <r>
    <x v="3540"/>
    <d v="2033-10-10T00:00:00"/>
    <x v="20"/>
    <x v="1"/>
    <x v="12"/>
    <n v="3"/>
    <n v="153.07"/>
    <x v="6"/>
    <x v="3"/>
    <n v="5"/>
    <n v="459.21"/>
    <x v="5"/>
    <x v="9"/>
    <n v="2033"/>
    <s v="Bulk Order"/>
  </r>
  <r>
    <x v="3541"/>
    <d v="2033-10-11T00:00:00"/>
    <x v="22"/>
    <x v="2"/>
    <x v="2"/>
    <n v="3"/>
    <n v="162.88999999999999"/>
    <x v="0"/>
    <x v="0"/>
    <n v="4"/>
    <n v="488.66999999999996"/>
    <x v="6"/>
    <x v="9"/>
    <n v="2033"/>
    <s v="Bulk Order"/>
  </r>
  <r>
    <x v="3542"/>
    <d v="2033-10-12T00:00:00"/>
    <x v="23"/>
    <x v="1"/>
    <x v="12"/>
    <n v="1"/>
    <n v="341.92"/>
    <x v="2"/>
    <x v="1"/>
    <n v="5"/>
    <n v="341.92"/>
    <x v="0"/>
    <x v="9"/>
    <n v="2033"/>
    <s v="Regular"/>
  </r>
  <r>
    <x v="3543"/>
    <d v="2033-10-13T00:00:00"/>
    <x v="5"/>
    <x v="0"/>
    <x v="19"/>
    <n v="2"/>
    <n v="111.57"/>
    <x v="8"/>
    <x v="2"/>
    <n v="3"/>
    <n v="223.14"/>
    <x v="1"/>
    <x v="9"/>
    <n v="2033"/>
    <s v="Regular"/>
  </r>
  <r>
    <x v="3544"/>
    <d v="2033-10-14T00:00:00"/>
    <x v="16"/>
    <x v="1"/>
    <x v="12"/>
    <n v="1"/>
    <n v="370.24"/>
    <x v="3"/>
    <x v="1"/>
    <n v="5"/>
    <n v="370.24"/>
    <x v="2"/>
    <x v="9"/>
    <n v="2033"/>
    <s v="Regular"/>
  </r>
  <r>
    <x v="3545"/>
    <d v="2033-10-15T00:00:00"/>
    <x v="14"/>
    <x v="3"/>
    <x v="14"/>
    <n v="1"/>
    <n v="168.52"/>
    <x v="4"/>
    <x v="0"/>
    <n v="5"/>
    <n v="168.52"/>
    <x v="3"/>
    <x v="9"/>
    <n v="2033"/>
    <s v="Regular"/>
  </r>
  <r>
    <x v="3546"/>
    <d v="2033-10-16T00:00:00"/>
    <x v="18"/>
    <x v="1"/>
    <x v="12"/>
    <n v="1"/>
    <n v="197.68"/>
    <x v="6"/>
    <x v="0"/>
    <n v="1"/>
    <n v="197.68"/>
    <x v="4"/>
    <x v="9"/>
    <n v="2033"/>
    <s v="Regular"/>
  </r>
  <r>
    <x v="3547"/>
    <d v="2033-10-17T00:00:00"/>
    <x v="15"/>
    <x v="0"/>
    <x v="4"/>
    <n v="2"/>
    <n v="68.569999999999993"/>
    <x v="5"/>
    <x v="2"/>
    <n v="4"/>
    <n v="137.13999999999999"/>
    <x v="5"/>
    <x v="9"/>
    <n v="2033"/>
    <s v="Regular"/>
  </r>
  <r>
    <x v="3548"/>
    <d v="2033-10-18T00:00:00"/>
    <x v="0"/>
    <x v="1"/>
    <x v="15"/>
    <n v="2"/>
    <n v="218.95"/>
    <x v="6"/>
    <x v="1"/>
    <n v="1"/>
    <n v="437.9"/>
    <x v="6"/>
    <x v="9"/>
    <n v="2033"/>
    <s v="Regular"/>
  </r>
  <r>
    <x v="3549"/>
    <d v="2033-10-19T00:00:00"/>
    <x v="6"/>
    <x v="0"/>
    <x v="0"/>
    <n v="1"/>
    <n v="101.9"/>
    <x v="1"/>
    <x v="0"/>
    <n v="5"/>
    <n v="101.9"/>
    <x v="0"/>
    <x v="9"/>
    <n v="2033"/>
    <s v="Regular"/>
  </r>
  <r>
    <x v="3550"/>
    <d v="2033-10-20T00:00:00"/>
    <x v="23"/>
    <x v="0"/>
    <x v="0"/>
    <n v="2"/>
    <n v="40.06"/>
    <x v="6"/>
    <x v="3"/>
    <n v="4"/>
    <n v="80.12"/>
    <x v="1"/>
    <x v="9"/>
    <n v="2033"/>
    <s v="Regular"/>
  </r>
  <r>
    <x v="3551"/>
    <d v="2033-10-21T00:00:00"/>
    <x v="7"/>
    <x v="1"/>
    <x v="15"/>
    <n v="2"/>
    <n v="217.03"/>
    <x v="3"/>
    <x v="2"/>
    <n v="5"/>
    <n v="434.06"/>
    <x v="2"/>
    <x v="9"/>
    <n v="2033"/>
    <s v="Regular"/>
  </r>
  <r>
    <x v="3552"/>
    <d v="2033-10-22T00:00:00"/>
    <x v="16"/>
    <x v="3"/>
    <x v="11"/>
    <n v="4"/>
    <n v="125.91"/>
    <x v="1"/>
    <x v="0"/>
    <n v="4"/>
    <n v="503.64"/>
    <x v="3"/>
    <x v="9"/>
    <n v="2033"/>
    <s v="Bulk Order"/>
  </r>
  <r>
    <x v="3553"/>
    <d v="2033-10-23T00:00:00"/>
    <x v="24"/>
    <x v="2"/>
    <x v="7"/>
    <n v="1"/>
    <n v="119.52"/>
    <x v="3"/>
    <x v="3"/>
    <n v="5"/>
    <n v="119.52"/>
    <x v="4"/>
    <x v="9"/>
    <n v="2033"/>
    <s v="Regular"/>
  </r>
  <r>
    <x v="3554"/>
    <d v="2033-10-24T00:00:00"/>
    <x v="13"/>
    <x v="2"/>
    <x v="18"/>
    <n v="1"/>
    <n v="117.93"/>
    <x v="2"/>
    <x v="0"/>
    <n v="1"/>
    <n v="117.93"/>
    <x v="5"/>
    <x v="9"/>
    <n v="2033"/>
    <s v="Regular"/>
  </r>
  <r>
    <x v="3555"/>
    <d v="2033-10-25T00:00:00"/>
    <x v="1"/>
    <x v="1"/>
    <x v="1"/>
    <n v="4"/>
    <n v="372.09"/>
    <x v="4"/>
    <x v="0"/>
    <n v="4"/>
    <n v="1488.36"/>
    <x v="6"/>
    <x v="9"/>
    <n v="2033"/>
    <s v="Bulk Order"/>
  </r>
  <r>
    <x v="3556"/>
    <d v="2033-10-26T00:00:00"/>
    <x v="3"/>
    <x v="2"/>
    <x v="7"/>
    <n v="2"/>
    <n v="84.16"/>
    <x v="5"/>
    <x v="3"/>
    <n v="4"/>
    <n v="168.32"/>
    <x v="0"/>
    <x v="9"/>
    <n v="2033"/>
    <s v="Regular"/>
  </r>
  <r>
    <x v="3557"/>
    <d v="2033-10-27T00:00:00"/>
    <x v="21"/>
    <x v="0"/>
    <x v="10"/>
    <n v="2"/>
    <n v="117.99"/>
    <x v="6"/>
    <x v="2"/>
    <n v="3"/>
    <n v="235.98"/>
    <x v="1"/>
    <x v="9"/>
    <n v="2033"/>
    <s v="Regular"/>
  </r>
  <r>
    <x v="3558"/>
    <d v="2033-10-28T00:00:00"/>
    <x v="21"/>
    <x v="0"/>
    <x v="10"/>
    <n v="1"/>
    <n v="76.209999999999994"/>
    <x v="5"/>
    <x v="3"/>
    <n v="4"/>
    <n v="76.209999999999994"/>
    <x v="2"/>
    <x v="9"/>
    <n v="2033"/>
    <s v="Regular"/>
  </r>
  <r>
    <x v="3559"/>
    <d v="2033-10-29T00:00:00"/>
    <x v="24"/>
    <x v="0"/>
    <x v="10"/>
    <n v="1"/>
    <n v="96.81"/>
    <x v="4"/>
    <x v="3"/>
    <n v="2"/>
    <n v="96.81"/>
    <x v="3"/>
    <x v="9"/>
    <n v="2033"/>
    <s v="Regular"/>
  </r>
  <r>
    <x v="3560"/>
    <d v="2033-10-30T00:00:00"/>
    <x v="12"/>
    <x v="1"/>
    <x v="6"/>
    <n v="1"/>
    <n v="317.33999999999997"/>
    <x v="3"/>
    <x v="2"/>
    <n v="4"/>
    <n v="317.33999999999997"/>
    <x v="4"/>
    <x v="9"/>
    <n v="2033"/>
    <s v="Regular"/>
  </r>
  <r>
    <x v="3561"/>
    <d v="2033-10-31T00:00:00"/>
    <x v="24"/>
    <x v="3"/>
    <x v="13"/>
    <n v="1"/>
    <n v="226.55"/>
    <x v="8"/>
    <x v="3"/>
    <n v="4.0439560439560438"/>
    <n v="226.55"/>
    <x v="5"/>
    <x v="9"/>
    <n v="2033"/>
    <s v="Regular"/>
  </r>
  <r>
    <x v="3562"/>
    <d v="2033-11-01T00:00:00"/>
    <x v="2"/>
    <x v="3"/>
    <x v="14"/>
    <n v="2"/>
    <n v="210.7"/>
    <x v="0"/>
    <x v="2"/>
    <n v="5"/>
    <n v="421.4"/>
    <x v="6"/>
    <x v="10"/>
    <n v="2033"/>
    <s v="Regular"/>
  </r>
  <r>
    <x v="3563"/>
    <d v="2033-11-02T00:00:00"/>
    <x v="9"/>
    <x v="3"/>
    <x v="17"/>
    <n v="1"/>
    <n v="178.84"/>
    <x v="4"/>
    <x v="3"/>
    <n v="4"/>
    <n v="178.84"/>
    <x v="0"/>
    <x v="10"/>
    <n v="2033"/>
    <s v="Regular"/>
  </r>
  <r>
    <x v="3564"/>
    <d v="2033-11-03T00:00:00"/>
    <x v="7"/>
    <x v="0"/>
    <x v="3"/>
    <n v="2"/>
    <n v="96.06"/>
    <x v="1"/>
    <x v="1"/>
    <n v="4"/>
    <n v="192.12"/>
    <x v="1"/>
    <x v="10"/>
    <n v="2033"/>
    <s v="Regular"/>
  </r>
  <r>
    <x v="3565"/>
    <d v="2033-11-04T00:00:00"/>
    <x v="12"/>
    <x v="0"/>
    <x v="10"/>
    <n v="2"/>
    <n v="144.99"/>
    <x v="5"/>
    <x v="0"/>
    <n v="5"/>
    <n v="289.98"/>
    <x v="2"/>
    <x v="10"/>
    <n v="2033"/>
    <s v="Regular"/>
  </r>
  <r>
    <x v="3566"/>
    <d v="2033-11-05T00:00:00"/>
    <x v="8"/>
    <x v="0"/>
    <x v="4"/>
    <n v="3"/>
    <n v="100.59"/>
    <x v="5"/>
    <x v="1"/>
    <n v="3"/>
    <n v="301.77"/>
    <x v="3"/>
    <x v="10"/>
    <n v="2033"/>
    <s v="Bulk Order"/>
  </r>
  <r>
    <x v="3567"/>
    <d v="2033-11-06T00:00:00"/>
    <x v="17"/>
    <x v="1"/>
    <x v="6"/>
    <n v="1"/>
    <n v="268.31"/>
    <x v="3"/>
    <x v="1"/>
    <n v="5"/>
    <n v="268.31"/>
    <x v="4"/>
    <x v="10"/>
    <n v="2033"/>
    <s v="Regular"/>
  </r>
  <r>
    <x v="3568"/>
    <d v="2033-11-07T00:00:00"/>
    <x v="5"/>
    <x v="2"/>
    <x v="18"/>
    <n v="1"/>
    <n v="181.31"/>
    <x v="4"/>
    <x v="2"/>
    <n v="4"/>
    <n v="181.31"/>
    <x v="5"/>
    <x v="10"/>
    <n v="2033"/>
    <s v="Regular"/>
  </r>
  <r>
    <x v="3569"/>
    <d v="2033-11-08T00:00:00"/>
    <x v="11"/>
    <x v="2"/>
    <x v="16"/>
    <n v="3"/>
    <n v="110.35"/>
    <x v="6"/>
    <x v="1"/>
    <n v="4"/>
    <n v="331.04999999999995"/>
    <x v="6"/>
    <x v="10"/>
    <n v="2033"/>
    <s v="Bulk Order"/>
  </r>
  <r>
    <x v="3570"/>
    <d v="2033-11-09T00:00:00"/>
    <x v="10"/>
    <x v="1"/>
    <x v="6"/>
    <n v="3"/>
    <n v="237.68"/>
    <x v="3"/>
    <x v="2"/>
    <n v="4"/>
    <n v="713.04"/>
    <x v="0"/>
    <x v="10"/>
    <n v="2033"/>
    <s v="Bulk Order"/>
  </r>
  <r>
    <x v="3571"/>
    <d v="2033-11-10T00:00:00"/>
    <x v="19"/>
    <x v="3"/>
    <x v="5"/>
    <n v="1"/>
    <n v="211.67"/>
    <x v="2"/>
    <x v="0"/>
    <n v="4.0217391304347823"/>
    <n v="211.67"/>
    <x v="1"/>
    <x v="10"/>
    <n v="2033"/>
    <s v="Regular"/>
  </r>
  <r>
    <x v="3572"/>
    <d v="2033-11-11T00:00:00"/>
    <x v="2"/>
    <x v="0"/>
    <x v="10"/>
    <n v="3"/>
    <n v="118.9"/>
    <x v="3"/>
    <x v="1"/>
    <n v="4"/>
    <n v="356.70000000000005"/>
    <x v="2"/>
    <x v="10"/>
    <n v="2033"/>
    <s v="Bulk Order"/>
  </r>
  <r>
    <x v="3573"/>
    <d v="2033-11-12T00:00:00"/>
    <x v="20"/>
    <x v="3"/>
    <x v="11"/>
    <n v="2"/>
    <n v="200.19"/>
    <x v="8"/>
    <x v="3"/>
    <n v="4"/>
    <n v="400.38"/>
    <x v="3"/>
    <x v="10"/>
    <n v="2033"/>
    <s v="Regular"/>
  </r>
  <r>
    <x v="3574"/>
    <d v="2033-11-13T00:00:00"/>
    <x v="6"/>
    <x v="3"/>
    <x v="5"/>
    <n v="2"/>
    <n v="161.63"/>
    <x v="8"/>
    <x v="0"/>
    <n v="4"/>
    <n v="323.26"/>
    <x v="4"/>
    <x v="10"/>
    <n v="2033"/>
    <s v="Regular"/>
  </r>
  <r>
    <x v="3575"/>
    <d v="2033-11-14T00:00:00"/>
    <x v="20"/>
    <x v="2"/>
    <x v="2"/>
    <n v="2"/>
    <n v="95.06"/>
    <x v="8"/>
    <x v="2"/>
    <n v="4"/>
    <n v="190.12"/>
    <x v="5"/>
    <x v="10"/>
    <n v="2033"/>
    <s v="Regular"/>
  </r>
  <r>
    <x v="3576"/>
    <d v="2033-11-15T00:00:00"/>
    <x v="11"/>
    <x v="2"/>
    <x v="2"/>
    <n v="1"/>
    <n v="128.63"/>
    <x v="5"/>
    <x v="3"/>
    <n v="2"/>
    <n v="128.63"/>
    <x v="6"/>
    <x v="10"/>
    <n v="2033"/>
    <s v="Regular"/>
  </r>
  <r>
    <x v="3577"/>
    <d v="2033-11-16T00:00:00"/>
    <x v="13"/>
    <x v="0"/>
    <x v="10"/>
    <n v="1"/>
    <n v="140.80000000000001"/>
    <x v="1"/>
    <x v="1"/>
    <n v="4"/>
    <n v="140.80000000000001"/>
    <x v="0"/>
    <x v="10"/>
    <n v="2033"/>
    <s v="Regular"/>
  </r>
  <r>
    <x v="3578"/>
    <d v="2033-11-17T00:00:00"/>
    <x v="4"/>
    <x v="2"/>
    <x v="8"/>
    <n v="2"/>
    <n v="109.29"/>
    <x v="4"/>
    <x v="2"/>
    <n v="5"/>
    <n v="218.58"/>
    <x v="1"/>
    <x v="10"/>
    <n v="2033"/>
    <s v="Regular"/>
  </r>
  <r>
    <x v="3579"/>
    <d v="2033-11-18T00:00:00"/>
    <x v="14"/>
    <x v="1"/>
    <x v="12"/>
    <n v="2"/>
    <n v="377.53"/>
    <x v="4"/>
    <x v="0"/>
    <n v="5"/>
    <n v="755.06"/>
    <x v="2"/>
    <x v="10"/>
    <n v="2033"/>
    <s v="Regular"/>
  </r>
  <r>
    <x v="3580"/>
    <d v="2033-11-19T00:00:00"/>
    <x v="4"/>
    <x v="1"/>
    <x v="9"/>
    <n v="3"/>
    <n v="386.56"/>
    <x v="5"/>
    <x v="0"/>
    <n v="3"/>
    <n v="1159.68"/>
    <x v="3"/>
    <x v="10"/>
    <n v="2033"/>
    <s v="Bulk Order"/>
  </r>
  <r>
    <x v="3581"/>
    <d v="2033-11-20T00:00:00"/>
    <x v="17"/>
    <x v="0"/>
    <x v="3"/>
    <n v="1"/>
    <n v="100.74"/>
    <x v="2"/>
    <x v="2"/>
    <n v="4"/>
    <n v="100.74"/>
    <x v="4"/>
    <x v="10"/>
    <n v="2033"/>
    <s v="Regular"/>
  </r>
  <r>
    <x v="3582"/>
    <d v="2033-11-21T00:00:00"/>
    <x v="14"/>
    <x v="1"/>
    <x v="9"/>
    <n v="2"/>
    <n v="198.09"/>
    <x v="2"/>
    <x v="1"/>
    <n v="3"/>
    <n v="396.18"/>
    <x v="5"/>
    <x v="10"/>
    <n v="2033"/>
    <s v="Regular"/>
  </r>
  <r>
    <x v="3583"/>
    <d v="2033-11-22T00:00:00"/>
    <x v="22"/>
    <x v="3"/>
    <x v="11"/>
    <n v="1"/>
    <n v="247.38"/>
    <x v="8"/>
    <x v="2"/>
    <n v="5"/>
    <n v="247.38"/>
    <x v="6"/>
    <x v="10"/>
    <n v="2033"/>
    <s v="Regular"/>
  </r>
  <r>
    <x v="3584"/>
    <d v="2033-11-23T00:00:00"/>
    <x v="24"/>
    <x v="3"/>
    <x v="17"/>
    <n v="1"/>
    <n v="236.02"/>
    <x v="4"/>
    <x v="2"/>
    <n v="4"/>
    <n v="236.02"/>
    <x v="0"/>
    <x v="10"/>
    <n v="2033"/>
    <s v="Regular"/>
  </r>
  <r>
    <x v="3585"/>
    <d v="2033-11-24T00:00:00"/>
    <x v="15"/>
    <x v="0"/>
    <x v="4"/>
    <n v="1"/>
    <n v="78.97"/>
    <x v="8"/>
    <x v="0"/>
    <n v="5"/>
    <n v="78.97"/>
    <x v="1"/>
    <x v="10"/>
    <n v="2033"/>
    <s v="Regular"/>
  </r>
  <r>
    <x v="3586"/>
    <d v="2033-11-25T00:00:00"/>
    <x v="10"/>
    <x v="0"/>
    <x v="19"/>
    <n v="3"/>
    <n v="50.58"/>
    <x v="1"/>
    <x v="0"/>
    <n v="1"/>
    <n v="151.74"/>
    <x v="2"/>
    <x v="10"/>
    <n v="2033"/>
    <s v="Bulk Order"/>
  </r>
  <r>
    <x v="3587"/>
    <d v="2033-11-26T00:00:00"/>
    <x v="5"/>
    <x v="0"/>
    <x v="4"/>
    <n v="1"/>
    <n v="61.19"/>
    <x v="3"/>
    <x v="3"/>
    <n v="5"/>
    <n v="61.19"/>
    <x v="3"/>
    <x v="10"/>
    <n v="2033"/>
    <s v="Regular"/>
  </r>
  <r>
    <x v="3588"/>
    <d v="2033-11-27T00:00:00"/>
    <x v="11"/>
    <x v="2"/>
    <x v="2"/>
    <n v="2"/>
    <n v="79.59"/>
    <x v="1"/>
    <x v="3"/>
    <n v="5"/>
    <n v="159.18"/>
    <x v="4"/>
    <x v="10"/>
    <n v="2033"/>
    <s v="Regular"/>
  </r>
  <r>
    <x v="3589"/>
    <d v="2033-11-28T00:00:00"/>
    <x v="0"/>
    <x v="0"/>
    <x v="4"/>
    <n v="2"/>
    <n v="65.650000000000006"/>
    <x v="4"/>
    <x v="2"/>
    <n v="5"/>
    <n v="131.30000000000001"/>
    <x v="5"/>
    <x v="10"/>
    <n v="2033"/>
    <s v="Regular"/>
  </r>
  <r>
    <x v="3590"/>
    <d v="2033-11-29T00:00:00"/>
    <x v="11"/>
    <x v="0"/>
    <x v="10"/>
    <n v="1"/>
    <n v="88.18"/>
    <x v="2"/>
    <x v="3"/>
    <n v="5"/>
    <n v="88.18"/>
    <x v="6"/>
    <x v="10"/>
    <n v="2033"/>
    <s v="Regular"/>
  </r>
  <r>
    <x v="3591"/>
    <d v="2033-11-30T00:00:00"/>
    <x v="23"/>
    <x v="1"/>
    <x v="9"/>
    <n v="3"/>
    <n v="245.25"/>
    <x v="8"/>
    <x v="1"/>
    <n v="4"/>
    <n v="735.75"/>
    <x v="0"/>
    <x v="10"/>
    <n v="2033"/>
    <s v="Bulk Order"/>
  </r>
  <r>
    <x v="3592"/>
    <d v="2033-12-01T00:00:00"/>
    <x v="13"/>
    <x v="2"/>
    <x v="2"/>
    <n v="3"/>
    <n v="114.02"/>
    <x v="3"/>
    <x v="3"/>
    <n v="4"/>
    <n v="342.06"/>
    <x v="1"/>
    <x v="11"/>
    <n v="2033"/>
    <s v="Bulk Order"/>
  </r>
  <r>
    <x v="3593"/>
    <d v="2033-12-02T00:00:00"/>
    <x v="9"/>
    <x v="1"/>
    <x v="1"/>
    <n v="1"/>
    <n v="440.78"/>
    <x v="0"/>
    <x v="2"/>
    <n v="5"/>
    <n v="440.78"/>
    <x v="2"/>
    <x v="11"/>
    <n v="2033"/>
    <s v="Regular"/>
  </r>
  <r>
    <x v="3594"/>
    <d v="2033-12-03T00:00:00"/>
    <x v="3"/>
    <x v="1"/>
    <x v="6"/>
    <n v="1"/>
    <n v="203.29"/>
    <x v="3"/>
    <x v="0"/>
    <n v="5"/>
    <n v="203.29"/>
    <x v="3"/>
    <x v="11"/>
    <n v="2033"/>
    <s v="Regular"/>
  </r>
  <r>
    <x v="3595"/>
    <d v="2033-12-04T00:00:00"/>
    <x v="21"/>
    <x v="1"/>
    <x v="1"/>
    <n v="1"/>
    <n v="238.85"/>
    <x v="3"/>
    <x v="3"/>
    <n v="4"/>
    <n v="238.85"/>
    <x v="4"/>
    <x v="11"/>
    <n v="2033"/>
    <s v="Regular"/>
  </r>
  <r>
    <x v="3596"/>
    <d v="2033-12-05T00:00:00"/>
    <x v="19"/>
    <x v="2"/>
    <x v="16"/>
    <n v="2"/>
    <n v="192.52"/>
    <x v="1"/>
    <x v="0"/>
    <n v="5"/>
    <n v="385.04"/>
    <x v="5"/>
    <x v="11"/>
    <n v="2033"/>
    <s v="Regular"/>
  </r>
  <r>
    <x v="3597"/>
    <d v="2033-12-06T00:00:00"/>
    <x v="24"/>
    <x v="3"/>
    <x v="17"/>
    <n v="3"/>
    <n v="200.97"/>
    <x v="8"/>
    <x v="1"/>
    <n v="4"/>
    <n v="602.91"/>
    <x v="6"/>
    <x v="11"/>
    <n v="2033"/>
    <s v="Bulk Order"/>
  </r>
  <r>
    <x v="3598"/>
    <d v="2033-12-07T00:00:00"/>
    <x v="11"/>
    <x v="0"/>
    <x v="19"/>
    <n v="3"/>
    <n v="60.97"/>
    <x v="8"/>
    <x v="2"/>
    <n v="5"/>
    <n v="182.91"/>
    <x v="0"/>
    <x v="11"/>
    <n v="2033"/>
    <s v="Bulk Order"/>
  </r>
  <r>
    <x v="3599"/>
    <d v="2033-12-08T00:00:00"/>
    <x v="17"/>
    <x v="0"/>
    <x v="19"/>
    <n v="1"/>
    <n v="76.86"/>
    <x v="0"/>
    <x v="2"/>
    <n v="2"/>
    <n v="76.86"/>
    <x v="1"/>
    <x v="11"/>
    <n v="2033"/>
    <s v="Regular"/>
  </r>
  <r>
    <x v="3600"/>
    <d v="2033-12-09T00:00:00"/>
    <x v="12"/>
    <x v="1"/>
    <x v="9"/>
    <n v="1"/>
    <n v="378.25"/>
    <x v="1"/>
    <x v="0"/>
    <n v="3"/>
    <n v="378.25"/>
    <x v="2"/>
    <x v="11"/>
    <n v="2033"/>
    <s v="Regular"/>
  </r>
  <r>
    <x v="3601"/>
    <d v="2033-12-10T00:00:00"/>
    <x v="8"/>
    <x v="3"/>
    <x v="11"/>
    <n v="1"/>
    <n v="150.02000000000001"/>
    <x v="5"/>
    <x v="1"/>
    <n v="3"/>
    <n v="150.02000000000001"/>
    <x v="3"/>
    <x v="11"/>
    <n v="2033"/>
    <s v="Regular"/>
  </r>
  <r>
    <x v="3602"/>
    <d v="2033-12-11T00:00:00"/>
    <x v="22"/>
    <x v="1"/>
    <x v="12"/>
    <n v="2"/>
    <n v="438.25"/>
    <x v="4"/>
    <x v="3"/>
    <n v="5"/>
    <n v="876.5"/>
    <x v="4"/>
    <x v="11"/>
    <n v="2033"/>
    <s v="Regular"/>
  </r>
  <r>
    <x v="3603"/>
    <d v="2033-12-12T00:00:00"/>
    <x v="4"/>
    <x v="2"/>
    <x v="18"/>
    <n v="1"/>
    <n v="114.73"/>
    <x v="5"/>
    <x v="1"/>
    <n v="4"/>
    <n v="114.73"/>
    <x v="5"/>
    <x v="11"/>
    <n v="2033"/>
    <s v="Regular"/>
  </r>
  <r>
    <x v="3604"/>
    <d v="2033-12-13T00:00:00"/>
    <x v="18"/>
    <x v="1"/>
    <x v="12"/>
    <n v="2"/>
    <n v="343.88"/>
    <x v="3"/>
    <x v="2"/>
    <n v="4.0212765957446805"/>
    <n v="687.76"/>
    <x v="6"/>
    <x v="11"/>
    <n v="2033"/>
    <s v="Regular"/>
  </r>
  <r>
    <x v="3605"/>
    <d v="2033-12-14T00:00:00"/>
    <x v="12"/>
    <x v="3"/>
    <x v="13"/>
    <n v="2"/>
    <n v="99.97"/>
    <x v="2"/>
    <x v="0"/>
    <n v="4"/>
    <n v="199.94"/>
    <x v="0"/>
    <x v="11"/>
    <n v="2033"/>
    <s v="Regular"/>
  </r>
  <r>
    <x v="3606"/>
    <d v="2033-12-15T00:00:00"/>
    <x v="21"/>
    <x v="1"/>
    <x v="12"/>
    <n v="2"/>
    <n v="153.91"/>
    <x v="5"/>
    <x v="2"/>
    <n v="3"/>
    <n v="307.82"/>
    <x v="1"/>
    <x v="11"/>
    <n v="2033"/>
    <s v="Regular"/>
  </r>
  <r>
    <x v="3607"/>
    <d v="2033-12-16T00:00:00"/>
    <x v="14"/>
    <x v="3"/>
    <x v="17"/>
    <n v="2"/>
    <n v="214.07"/>
    <x v="5"/>
    <x v="2"/>
    <n v="5"/>
    <n v="428.14"/>
    <x v="2"/>
    <x v="11"/>
    <n v="2033"/>
    <s v="Regular"/>
  </r>
  <r>
    <x v="3608"/>
    <d v="2033-12-17T00:00:00"/>
    <x v="13"/>
    <x v="0"/>
    <x v="0"/>
    <n v="1"/>
    <n v="136.41"/>
    <x v="5"/>
    <x v="1"/>
    <n v="5"/>
    <n v="136.41"/>
    <x v="3"/>
    <x v="11"/>
    <n v="2033"/>
    <s v="Regular"/>
  </r>
  <r>
    <x v="3609"/>
    <d v="2033-12-18T00:00:00"/>
    <x v="2"/>
    <x v="0"/>
    <x v="19"/>
    <n v="1"/>
    <n v="128.6"/>
    <x v="4"/>
    <x v="0"/>
    <n v="4"/>
    <n v="128.6"/>
    <x v="4"/>
    <x v="11"/>
    <n v="2033"/>
    <s v="Regular"/>
  </r>
  <r>
    <x v="3610"/>
    <d v="2033-12-19T00:00:00"/>
    <x v="16"/>
    <x v="3"/>
    <x v="11"/>
    <n v="2"/>
    <n v="248.07"/>
    <x v="8"/>
    <x v="0"/>
    <n v="3"/>
    <n v="496.14"/>
    <x v="5"/>
    <x v="11"/>
    <n v="2033"/>
    <s v="Regular"/>
  </r>
  <r>
    <x v="3611"/>
    <d v="2033-12-20T00:00:00"/>
    <x v="9"/>
    <x v="3"/>
    <x v="17"/>
    <n v="2"/>
    <n v="101.83"/>
    <x v="0"/>
    <x v="0"/>
    <n v="4"/>
    <n v="203.66"/>
    <x v="6"/>
    <x v="11"/>
    <n v="2033"/>
    <s v="Regular"/>
  </r>
  <r>
    <x v="3612"/>
    <d v="2033-12-21T00:00:00"/>
    <x v="12"/>
    <x v="2"/>
    <x v="16"/>
    <n v="2"/>
    <n v="181.78"/>
    <x v="2"/>
    <x v="0"/>
    <n v="5"/>
    <n v="363.56"/>
    <x v="0"/>
    <x v="11"/>
    <n v="2033"/>
    <s v="Regular"/>
  </r>
  <r>
    <x v="3613"/>
    <d v="2033-12-22T00:00:00"/>
    <x v="14"/>
    <x v="1"/>
    <x v="9"/>
    <n v="1"/>
    <n v="442.35"/>
    <x v="1"/>
    <x v="3"/>
    <n v="4"/>
    <n v="442.35"/>
    <x v="1"/>
    <x v="11"/>
    <n v="2033"/>
    <s v="Regular"/>
  </r>
  <r>
    <x v="3614"/>
    <d v="2033-12-23T00:00:00"/>
    <x v="17"/>
    <x v="0"/>
    <x v="3"/>
    <n v="2"/>
    <n v="65.900000000000006"/>
    <x v="8"/>
    <x v="0"/>
    <n v="4"/>
    <n v="131.80000000000001"/>
    <x v="2"/>
    <x v="11"/>
    <n v="2033"/>
    <s v="Regular"/>
  </r>
  <r>
    <x v="3615"/>
    <d v="2033-12-24T00:00:00"/>
    <x v="10"/>
    <x v="0"/>
    <x v="3"/>
    <n v="2"/>
    <n v="149.12"/>
    <x v="3"/>
    <x v="0"/>
    <n v="4"/>
    <n v="298.24"/>
    <x v="3"/>
    <x v="11"/>
    <n v="2033"/>
    <s v="Regular"/>
  </r>
  <r>
    <x v="3616"/>
    <d v="2033-12-25T00:00:00"/>
    <x v="19"/>
    <x v="0"/>
    <x v="19"/>
    <n v="1"/>
    <n v="102.13"/>
    <x v="5"/>
    <x v="2"/>
    <n v="3"/>
    <n v="102.13"/>
    <x v="4"/>
    <x v="11"/>
    <n v="2033"/>
    <s v="Regular"/>
  </r>
  <r>
    <x v="3617"/>
    <d v="2033-12-26T00:00:00"/>
    <x v="5"/>
    <x v="0"/>
    <x v="3"/>
    <n v="1"/>
    <n v="67.64"/>
    <x v="1"/>
    <x v="2"/>
    <n v="5"/>
    <n v="67.64"/>
    <x v="5"/>
    <x v="11"/>
    <n v="2033"/>
    <s v="Regular"/>
  </r>
  <r>
    <x v="3618"/>
    <d v="2033-12-27T00:00:00"/>
    <x v="1"/>
    <x v="3"/>
    <x v="17"/>
    <n v="1"/>
    <n v="205"/>
    <x v="2"/>
    <x v="1"/>
    <n v="3"/>
    <n v="205"/>
    <x v="6"/>
    <x v="11"/>
    <n v="2033"/>
    <s v="Regular"/>
  </r>
  <r>
    <x v="3619"/>
    <d v="2033-12-28T00:00:00"/>
    <x v="5"/>
    <x v="1"/>
    <x v="1"/>
    <n v="1"/>
    <n v="296.3"/>
    <x v="8"/>
    <x v="1"/>
    <n v="3"/>
    <n v="296.3"/>
    <x v="0"/>
    <x v="11"/>
    <n v="2033"/>
    <s v="Regular"/>
  </r>
  <r>
    <x v="3620"/>
    <d v="2033-12-29T00:00:00"/>
    <x v="21"/>
    <x v="3"/>
    <x v="5"/>
    <n v="2"/>
    <n v="138.66999999999999"/>
    <x v="0"/>
    <x v="3"/>
    <n v="5"/>
    <n v="277.33999999999997"/>
    <x v="1"/>
    <x v="11"/>
    <n v="2033"/>
    <s v="Regular"/>
  </r>
  <r>
    <x v="3621"/>
    <d v="2033-12-30T00:00:00"/>
    <x v="4"/>
    <x v="0"/>
    <x v="0"/>
    <n v="2"/>
    <n v="81.739999999999995"/>
    <x v="8"/>
    <x v="3"/>
    <n v="4"/>
    <n v="163.47999999999999"/>
    <x v="2"/>
    <x v="11"/>
    <n v="2033"/>
    <s v="Regular"/>
  </r>
  <r>
    <x v="3622"/>
    <d v="2033-12-31T00:00:00"/>
    <x v="21"/>
    <x v="3"/>
    <x v="13"/>
    <n v="1"/>
    <n v="159.82"/>
    <x v="6"/>
    <x v="1"/>
    <n v="5"/>
    <n v="159.82"/>
    <x v="3"/>
    <x v="11"/>
    <n v="2033"/>
    <s v="Regular"/>
  </r>
  <r>
    <x v="3623"/>
    <d v="2034-01-01T00:00:00"/>
    <x v="23"/>
    <x v="3"/>
    <x v="14"/>
    <n v="1"/>
    <n v="86.83"/>
    <x v="1"/>
    <x v="0"/>
    <n v="5"/>
    <n v="86.83"/>
    <x v="4"/>
    <x v="0"/>
    <n v="2034"/>
    <s v="Regular"/>
  </r>
  <r>
    <x v="3624"/>
    <d v="2034-01-02T00:00:00"/>
    <x v="11"/>
    <x v="0"/>
    <x v="0"/>
    <n v="1"/>
    <n v="94.71"/>
    <x v="6"/>
    <x v="0"/>
    <n v="5"/>
    <n v="94.71"/>
    <x v="5"/>
    <x v="0"/>
    <n v="2034"/>
    <s v="Regular"/>
  </r>
  <r>
    <x v="3625"/>
    <d v="2034-01-03T00:00:00"/>
    <x v="23"/>
    <x v="3"/>
    <x v="17"/>
    <n v="2"/>
    <n v="131.88"/>
    <x v="1"/>
    <x v="0"/>
    <n v="4"/>
    <n v="263.76"/>
    <x v="6"/>
    <x v="0"/>
    <n v="2034"/>
    <s v="Regular"/>
  </r>
  <r>
    <x v="3626"/>
    <d v="2034-01-04T00:00:00"/>
    <x v="18"/>
    <x v="3"/>
    <x v="17"/>
    <n v="1"/>
    <n v="88.63"/>
    <x v="0"/>
    <x v="0"/>
    <n v="4"/>
    <n v="88.63"/>
    <x v="0"/>
    <x v="0"/>
    <n v="2034"/>
    <s v="Regular"/>
  </r>
  <r>
    <x v="3627"/>
    <d v="2034-01-05T00:00:00"/>
    <x v="1"/>
    <x v="0"/>
    <x v="0"/>
    <n v="1"/>
    <n v="137.03"/>
    <x v="5"/>
    <x v="3"/>
    <n v="4"/>
    <n v="137.03"/>
    <x v="1"/>
    <x v="0"/>
    <n v="2034"/>
    <s v="Regular"/>
  </r>
  <r>
    <x v="3628"/>
    <d v="2034-01-06T00:00:00"/>
    <x v="9"/>
    <x v="0"/>
    <x v="19"/>
    <n v="2"/>
    <n v="139.59"/>
    <x v="0"/>
    <x v="2"/>
    <n v="4"/>
    <n v="279.18"/>
    <x v="2"/>
    <x v="0"/>
    <n v="2034"/>
    <s v="Regular"/>
  </r>
  <r>
    <x v="3629"/>
    <d v="2034-01-07T00:00:00"/>
    <x v="3"/>
    <x v="2"/>
    <x v="7"/>
    <n v="2"/>
    <n v="186.2"/>
    <x v="4"/>
    <x v="1"/>
    <n v="4"/>
    <n v="372.4"/>
    <x v="3"/>
    <x v="0"/>
    <n v="2034"/>
    <s v="Regular"/>
  </r>
  <r>
    <x v="3630"/>
    <d v="2034-01-08T00:00:00"/>
    <x v="10"/>
    <x v="2"/>
    <x v="7"/>
    <n v="4"/>
    <n v="150.75"/>
    <x v="6"/>
    <x v="0"/>
    <n v="5"/>
    <n v="603"/>
    <x v="4"/>
    <x v="0"/>
    <n v="2034"/>
    <s v="Bulk Order"/>
  </r>
  <r>
    <x v="3631"/>
    <d v="2034-01-09T00:00:00"/>
    <x v="22"/>
    <x v="0"/>
    <x v="19"/>
    <n v="1"/>
    <n v="69.62"/>
    <x v="2"/>
    <x v="0"/>
    <n v="3.875"/>
    <n v="69.62"/>
    <x v="5"/>
    <x v="0"/>
    <n v="2034"/>
    <s v="Regular"/>
  </r>
  <r>
    <x v="3632"/>
    <d v="2034-01-10T00:00:00"/>
    <x v="10"/>
    <x v="0"/>
    <x v="10"/>
    <n v="2"/>
    <n v="117.1"/>
    <x v="3"/>
    <x v="0"/>
    <n v="5"/>
    <n v="234.2"/>
    <x v="6"/>
    <x v="0"/>
    <n v="2034"/>
    <s v="Regular"/>
  </r>
  <r>
    <x v="3633"/>
    <d v="2034-01-11T00:00:00"/>
    <x v="19"/>
    <x v="1"/>
    <x v="9"/>
    <n v="1"/>
    <n v="308.93"/>
    <x v="5"/>
    <x v="0"/>
    <n v="4"/>
    <n v="308.93"/>
    <x v="0"/>
    <x v="0"/>
    <n v="2034"/>
    <s v="Regular"/>
  </r>
  <r>
    <x v="3634"/>
    <d v="2034-01-12T00:00:00"/>
    <x v="13"/>
    <x v="2"/>
    <x v="16"/>
    <n v="3"/>
    <n v="97.21"/>
    <x v="0"/>
    <x v="1"/>
    <n v="4"/>
    <n v="291.63"/>
    <x v="1"/>
    <x v="0"/>
    <n v="2034"/>
    <s v="Bulk Order"/>
  </r>
  <r>
    <x v="3635"/>
    <d v="2034-01-13T00:00:00"/>
    <x v="7"/>
    <x v="2"/>
    <x v="8"/>
    <n v="2"/>
    <n v="107.06"/>
    <x v="0"/>
    <x v="2"/>
    <n v="5"/>
    <n v="214.12"/>
    <x v="2"/>
    <x v="0"/>
    <n v="2034"/>
    <s v="Regular"/>
  </r>
  <r>
    <x v="3636"/>
    <d v="2034-01-14T00:00:00"/>
    <x v="13"/>
    <x v="1"/>
    <x v="15"/>
    <n v="2"/>
    <n v="223.16"/>
    <x v="1"/>
    <x v="0"/>
    <n v="4"/>
    <n v="446.32"/>
    <x v="3"/>
    <x v="0"/>
    <n v="2034"/>
    <s v="Regular"/>
  </r>
  <r>
    <x v="3637"/>
    <d v="2034-01-15T00:00:00"/>
    <x v="21"/>
    <x v="0"/>
    <x v="4"/>
    <n v="1"/>
    <n v="120.66"/>
    <x v="4"/>
    <x v="0"/>
    <n v="3"/>
    <n v="120.66"/>
    <x v="4"/>
    <x v="0"/>
    <n v="2034"/>
    <s v="Regular"/>
  </r>
  <r>
    <x v="3638"/>
    <d v="2034-01-16T00:00:00"/>
    <x v="9"/>
    <x v="1"/>
    <x v="1"/>
    <n v="2"/>
    <n v="308.32"/>
    <x v="3"/>
    <x v="2"/>
    <n v="3"/>
    <n v="616.64"/>
    <x v="5"/>
    <x v="0"/>
    <n v="2034"/>
    <s v="Regular"/>
  </r>
  <r>
    <x v="3639"/>
    <d v="2034-01-17T00:00:00"/>
    <x v="11"/>
    <x v="2"/>
    <x v="7"/>
    <n v="1"/>
    <n v="185.28"/>
    <x v="0"/>
    <x v="2"/>
    <n v="2"/>
    <n v="185.28"/>
    <x v="6"/>
    <x v="0"/>
    <n v="2034"/>
    <s v="Regular"/>
  </r>
  <r>
    <x v="3640"/>
    <d v="2034-01-18T00:00:00"/>
    <x v="8"/>
    <x v="2"/>
    <x v="7"/>
    <n v="2"/>
    <n v="189.19"/>
    <x v="8"/>
    <x v="0"/>
    <n v="1"/>
    <n v="378.38"/>
    <x v="0"/>
    <x v="0"/>
    <n v="2034"/>
    <s v="Regular"/>
  </r>
  <r>
    <x v="3641"/>
    <d v="2034-01-19T00:00:00"/>
    <x v="12"/>
    <x v="0"/>
    <x v="0"/>
    <n v="2"/>
    <n v="51.2"/>
    <x v="7"/>
    <x v="3"/>
    <n v="4"/>
    <n v="102.4"/>
    <x v="1"/>
    <x v="0"/>
    <n v="2034"/>
    <s v="Regular"/>
  </r>
  <r>
    <x v="3642"/>
    <d v="2034-01-20T00:00:00"/>
    <x v="19"/>
    <x v="0"/>
    <x v="4"/>
    <n v="1"/>
    <n v="121.97"/>
    <x v="3"/>
    <x v="3"/>
    <n v="3"/>
    <n v="121.97"/>
    <x v="2"/>
    <x v="0"/>
    <n v="2034"/>
    <s v="Regular"/>
  </r>
  <r>
    <x v="3643"/>
    <d v="2034-01-21T00:00:00"/>
    <x v="17"/>
    <x v="1"/>
    <x v="9"/>
    <n v="2"/>
    <n v="330.02"/>
    <x v="6"/>
    <x v="0"/>
    <n v="5"/>
    <n v="660.04"/>
    <x v="3"/>
    <x v="0"/>
    <n v="2034"/>
    <s v="Regular"/>
  </r>
  <r>
    <x v="3644"/>
    <d v="2034-01-22T00:00:00"/>
    <x v="11"/>
    <x v="3"/>
    <x v="11"/>
    <n v="1"/>
    <n v="106.3"/>
    <x v="0"/>
    <x v="1"/>
    <n v="3.8556701030927836"/>
    <n v="106.3"/>
    <x v="4"/>
    <x v="0"/>
    <n v="2034"/>
    <s v="Regular"/>
  </r>
  <r>
    <x v="3645"/>
    <d v="2034-01-23T00:00:00"/>
    <x v="15"/>
    <x v="1"/>
    <x v="1"/>
    <n v="1"/>
    <n v="383.7"/>
    <x v="7"/>
    <x v="0"/>
    <n v="2"/>
    <n v="383.7"/>
    <x v="5"/>
    <x v="0"/>
    <n v="2034"/>
    <s v="Regular"/>
  </r>
  <r>
    <x v="3646"/>
    <d v="2034-01-24T00:00:00"/>
    <x v="13"/>
    <x v="0"/>
    <x v="10"/>
    <n v="3"/>
    <n v="92.32"/>
    <x v="4"/>
    <x v="1"/>
    <n v="4"/>
    <n v="276.95999999999998"/>
    <x v="6"/>
    <x v="0"/>
    <n v="2034"/>
    <s v="Bulk Order"/>
  </r>
  <r>
    <x v="3647"/>
    <d v="2034-01-25T00:00:00"/>
    <x v="15"/>
    <x v="1"/>
    <x v="15"/>
    <n v="3"/>
    <n v="280.57"/>
    <x v="1"/>
    <x v="2"/>
    <n v="5"/>
    <n v="841.71"/>
    <x v="0"/>
    <x v="0"/>
    <n v="2034"/>
    <s v="Bulk Order"/>
  </r>
  <r>
    <x v="3648"/>
    <d v="2034-01-26T00:00:00"/>
    <x v="20"/>
    <x v="1"/>
    <x v="15"/>
    <n v="1"/>
    <n v="291.07142857142856"/>
    <x v="0"/>
    <x v="3"/>
    <n v="5"/>
    <n v="291.07142857142856"/>
    <x v="1"/>
    <x v="0"/>
    <n v="2034"/>
    <s v="Regular"/>
  </r>
  <r>
    <x v="3649"/>
    <d v="2034-01-27T00:00:00"/>
    <x v="10"/>
    <x v="1"/>
    <x v="1"/>
    <n v="1"/>
    <n v="403.09"/>
    <x v="2"/>
    <x v="2"/>
    <n v="4"/>
    <n v="403.09"/>
    <x v="2"/>
    <x v="0"/>
    <n v="2034"/>
    <s v="Regular"/>
  </r>
  <r>
    <x v="3650"/>
    <d v="2034-01-28T00:00:00"/>
    <x v="2"/>
    <x v="1"/>
    <x v="1"/>
    <n v="1"/>
    <n v="172.58"/>
    <x v="0"/>
    <x v="3"/>
    <n v="4"/>
    <n v="172.58"/>
    <x v="3"/>
    <x v="0"/>
    <n v="2034"/>
    <s v="Regular"/>
  </r>
  <r>
    <x v="3651"/>
    <d v="2034-01-29T00:00:00"/>
    <x v="5"/>
    <x v="3"/>
    <x v="13"/>
    <n v="3"/>
    <n v="184.77"/>
    <x v="3"/>
    <x v="2"/>
    <n v="4"/>
    <n v="554.31000000000006"/>
    <x v="4"/>
    <x v="0"/>
    <n v="2034"/>
    <s v="Bulk Order"/>
  </r>
  <r>
    <x v="3652"/>
    <d v="2034-01-30T00:00:00"/>
    <x v="11"/>
    <x v="2"/>
    <x v="7"/>
    <n v="2"/>
    <n v="184.45"/>
    <x v="8"/>
    <x v="3"/>
    <n v="4"/>
    <n v="368.9"/>
    <x v="5"/>
    <x v="0"/>
    <n v="2034"/>
    <s v="Regular"/>
  </r>
  <r>
    <x v="3653"/>
    <d v="2034-01-31T00:00:00"/>
    <x v="2"/>
    <x v="1"/>
    <x v="1"/>
    <n v="2"/>
    <n v="350.63"/>
    <x v="6"/>
    <x v="1"/>
    <n v="3.8526315789473684"/>
    <n v="701.26"/>
    <x v="6"/>
    <x v="0"/>
    <n v="2034"/>
    <s v="Regular"/>
  </r>
  <r>
    <x v="3654"/>
    <d v="2034-02-01T00:00:00"/>
    <x v="12"/>
    <x v="0"/>
    <x v="0"/>
    <n v="3"/>
    <n v="100.23"/>
    <x v="3"/>
    <x v="1"/>
    <n v="4"/>
    <n v="300.69"/>
    <x v="0"/>
    <x v="1"/>
    <n v="2034"/>
    <s v="Bulk Order"/>
  </r>
  <r>
    <x v="3655"/>
    <d v="2034-02-02T00:00:00"/>
    <x v="17"/>
    <x v="3"/>
    <x v="14"/>
    <n v="2"/>
    <n v="109.1"/>
    <x v="0"/>
    <x v="2"/>
    <n v="4"/>
    <n v="218.2"/>
    <x v="1"/>
    <x v="1"/>
    <n v="2034"/>
    <s v="Regular"/>
  </r>
  <r>
    <x v="3656"/>
    <d v="2034-02-03T00:00:00"/>
    <x v="20"/>
    <x v="1"/>
    <x v="15"/>
    <n v="1"/>
    <n v="268.08999999999997"/>
    <x v="0"/>
    <x v="0"/>
    <n v="5"/>
    <n v="268.08999999999997"/>
    <x v="2"/>
    <x v="1"/>
    <n v="2034"/>
    <s v="Regular"/>
  </r>
  <r>
    <x v="3657"/>
    <d v="2034-02-04T00:00:00"/>
    <x v="19"/>
    <x v="1"/>
    <x v="12"/>
    <n v="2"/>
    <n v="374.15"/>
    <x v="0"/>
    <x v="2"/>
    <n v="4"/>
    <n v="748.3"/>
    <x v="3"/>
    <x v="1"/>
    <n v="2034"/>
    <s v="Regular"/>
  </r>
  <r>
    <x v="3658"/>
    <d v="2034-02-05T00:00:00"/>
    <x v="1"/>
    <x v="2"/>
    <x v="8"/>
    <n v="3"/>
    <n v="70.63"/>
    <x v="2"/>
    <x v="1"/>
    <n v="4"/>
    <n v="211.89"/>
    <x v="4"/>
    <x v="1"/>
    <n v="2034"/>
    <s v="Bulk Order"/>
  </r>
  <r>
    <x v="3659"/>
    <d v="2034-02-06T00:00:00"/>
    <x v="14"/>
    <x v="2"/>
    <x v="2"/>
    <n v="2"/>
    <n v="103.4"/>
    <x v="2"/>
    <x v="3"/>
    <n v="4"/>
    <n v="206.8"/>
    <x v="5"/>
    <x v="1"/>
    <n v="2034"/>
    <s v="Regular"/>
  </r>
  <r>
    <x v="3660"/>
    <d v="2034-02-07T00:00:00"/>
    <x v="11"/>
    <x v="2"/>
    <x v="8"/>
    <n v="3"/>
    <n v="127.59"/>
    <x v="6"/>
    <x v="3"/>
    <n v="5"/>
    <n v="382.77"/>
    <x v="6"/>
    <x v="1"/>
    <n v="2034"/>
    <s v="Bulk Order"/>
  </r>
  <r>
    <x v="3661"/>
    <d v="2034-02-08T00:00:00"/>
    <x v="20"/>
    <x v="1"/>
    <x v="6"/>
    <n v="1"/>
    <n v="440.19"/>
    <x v="5"/>
    <x v="0"/>
    <n v="5"/>
    <n v="440.19"/>
    <x v="0"/>
    <x v="1"/>
    <n v="2034"/>
    <s v="Regular"/>
  </r>
  <r>
    <x v="3662"/>
    <d v="2034-02-09T00:00:00"/>
    <x v="13"/>
    <x v="0"/>
    <x v="4"/>
    <n v="1"/>
    <n v="142.91"/>
    <x v="1"/>
    <x v="0"/>
    <n v="4"/>
    <n v="142.91"/>
    <x v="1"/>
    <x v="1"/>
    <n v="2034"/>
    <s v="Regular"/>
  </r>
  <r>
    <x v="3663"/>
    <d v="2034-02-10T00:00:00"/>
    <x v="14"/>
    <x v="0"/>
    <x v="4"/>
    <n v="2"/>
    <n v="149.16999999999999"/>
    <x v="5"/>
    <x v="0"/>
    <n v="4"/>
    <n v="298.33999999999997"/>
    <x v="2"/>
    <x v="1"/>
    <n v="2034"/>
    <s v="Regular"/>
  </r>
  <r>
    <x v="3664"/>
    <d v="2034-02-11T00:00:00"/>
    <x v="17"/>
    <x v="0"/>
    <x v="0"/>
    <n v="3"/>
    <n v="48.74"/>
    <x v="5"/>
    <x v="2"/>
    <n v="4"/>
    <n v="146.22"/>
    <x v="3"/>
    <x v="1"/>
    <n v="2034"/>
    <s v="Bulk Order"/>
  </r>
  <r>
    <x v="3665"/>
    <d v="2034-02-12T00:00:00"/>
    <x v="21"/>
    <x v="3"/>
    <x v="14"/>
    <n v="1"/>
    <n v="233.97"/>
    <x v="8"/>
    <x v="1"/>
    <n v="5"/>
    <n v="233.97"/>
    <x v="4"/>
    <x v="1"/>
    <n v="2034"/>
    <s v="Regular"/>
  </r>
  <r>
    <x v="3666"/>
    <d v="2034-02-13T00:00:00"/>
    <x v="24"/>
    <x v="1"/>
    <x v="6"/>
    <n v="2"/>
    <n v="445.47"/>
    <x v="1"/>
    <x v="1"/>
    <n v="2"/>
    <n v="890.94"/>
    <x v="5"/>
    <x v="1"/>
    <n v="2034"/>
    <s v="Regular"/>
  </r>
  <r>
    <x v="3667"/>
    <d v="2034-02-14T00:00:00"/>
    <x v="20"/>
    <x v="1"/>
    <x v="9"/>
    <n v="1"/>
    <n v="209.23"/>
    <x v="8"/>
    <x v="2"/>
    <n v="4"/>
    <n v="209.23"/>
    <x v="6"/>
    <x v="1"/>
    <n v="2034"/>
    <s v="Regular"/>
  </r>
  <r>
    <x v="3668"/>
    <d v="2034-02-15T00:00:00"/>
    <x v="17"/>
    <x v="0"/>
    <x v="19"/>
    <n v="2"/>
    <n v="60.82"/>
    <x v="0"/>
    <x v="0"/>
    <n v="4"/>
    <n v="121.64"/>
    <x v="0"/>
    <x v="1"/>
    <n v="2034"/>
    <s v="Regular"/>
  </r>
  <r>
    <x v="3669"/>
    <d v="2034-02-16T00:00:00"/>
    <x v="24"/>
    <x v="0"/>
    <x v="4"/>
    <n v="2"/>
    <n v="70.41"/>
    <x v="0"/>
    <x v="2"/>
    <n v="3"/>
    <n v="140.82"/>
    <x v="1"/>
    <x v="1"/>
    <n v="2034"/>
    <s v="Regular"/>
  </r>
  <r>
    <x v="3670"/>
    <d v="2034-02-17T00:00:00"/>
    <x v="0"/>
    <x v="1"/>
    <x v="9"/>
    <n v="4"/>
    <n v="306.81"/>
    <x v="1"/>
    <x v="3"/>
    <n v="3"/>
    <n v="1227.24"/>
    <x v="2"/>
    <x v="1"/>
    <n v="2034"/>
    <s v="Bulk Order"/>
  </r>
  <r>
    <x v="3671"/>
    <d v="2034-02-18T00:00:00"/>
    <x v="11"/>
    <x v="2"/>
    <x v="2"/>
    <n v="1"/>
    <n v="99.64"/>
    <x v="5"/>
    <x v="3"/>
    <n v="5"/>
    <n v="99.64"/>
    <x v="3"/>
    <x v="1"/>
    <n v="2034"/>
    <s v="Regular"/>
  </r>
  <r>
    <x v="3672"/>
    <d v="2034-02-19T00:00:00"/>
    <x v="8"/>
    <x v="1"/>
    <x v="12"/>
    <n v="2"/>
    <n v="160.19999999999999"/>
    <x v="8"/>
    <x v="3"/>
    <n v="2"/>
    <n v="320.39999999999998"/>
    <x v="4"/>
    <x v="1"/>
    <n v="2034"/>
    <s v="Regular"/>
  </r>
  <r>
    <x v="3673"/>
    <d v="2034-02-20T00:00:00"/>
    <x v="12"/>
    <x v="2"/>
    <x v="8"/>
    <n v="1"/>
    <n v="191.36"/>
    <x v="5"/>
    <x v="0"/>
    <n v="4"/>
    <n v="191.36"/>
    <x v="5"/>
    <x v="1"/>
    <n v="2034"/>
    <s v="Regular"/>
  </r>
  <r>
    <x v="3674"/>
    <d v="2034-02-21T00:00:00"/>
    <x v="24"/>
    <x v="2"/>
    <x v="18"/>
    <n v="1"/>
    <n v="112.72"/>
    <x v="2"/>
    <x v="3"/>
    <n v="4"/>
    <n v="112.72"/>
    <x v="6"/>
    <x v="1"/>
    <n v="2034"/>
    <s v="Regular"/>
  </r>
  <r>
    <x v="3675"/>
    <d v="2034-02-22T00:00:00"/>
    <x v="3"/>
    <x v="1"/>
    <x v="15"/>
    <n v="1"/>
    <n v="365.7"/>
    <x v="6"/>
    <x v="1"/>
    <n v="4"/>
    <n v="365.7"/>
    <x v="0"/>
    <x v="1"/>
    <n v="2034"/>
    <s v="Regular"/>
  </r>
  <r>
    <x v="3676"/>
    <d v="2034-02-23T00:00:00"/>
    <x v="21"/>
    <x v="3"/>
    <x v="13"/>
    <n v="2"/>
    <n v="144.19999999999999"/>
    <x v="5"/>
    <x v="3"/>
    <n v="4"/>
    <n v="288.39999999999998"/>
    <x v="1"/>
    <x v="1"/>
    <n v="2034"/>
    <s v="Regular"/>
  </r>
  <r>
    <x v="3677"/>
    <d v="2034-02-24T00:00:00"/>
    <x v="24"/>
    <x v="0"/>
    <x v="19"/>
    <n v="1"/>
    <n v="126.59"/>
    <x v="6"/>
    <x v="0"/>
    <n v="5"/>
    <n v="126.59"/>
    <x v="2"/>
    <x v="1"/>
    <n v="2034"/>
    <s v="Regular"/>
  </r>
  <r>
    <x v="3678"/>
    <d v="2034-02-25T00:00:00"/>
    <x v="24"/>
    <x v="0"/>
    <x v="3"/>
    <n v="1"/>
    <n v="130.74"/>
    <x v="4"/>
    <x v="3"/>
    <n v="4"/>
    <n v="130.74"/>
    <x v="3"/>
    <x v="1"/>
    <n v="2034"/>
    <s v="Regular"/>
  </r>
  <r>
    <x v="3679"/>
    <d v="2034-02-26T00:00:00"/>
    <x v="0"/>
    <x v="1"/>
    <x v="12"/>
    <n v="1"/>
    <n v="334.49"/>
    <x v="0"/>
    <x v="1"/>
    <n v="5"/>
    <n v="334.49"/>
    <x v="4"/>
    <x v="1"/>
    <n v="2034"/>
    <s v="Regular"/>
  </r>
  <r>
    <x v="3680"/>
    <d v="2034-02-27T00:00:00"/>
    <x v="24"/>
    <x v="2"/>
    <x v="8"/>
    <n v="3"/>
    <n v="77.84"/>
    <x v="2"/>
    <x v="2"/>
    <n v="4"/>
    <n v="233.52"/>
    <x v="5"/>
    <x v="1"/>
    <n v="2034"/>
    <s v="Bulk Order"/>
  </r>
  <r>
    <x v="3681"/>
    <d v="2034-02-28T00:00:00"/>
    <x v="11"/>
    <x v="2"/>
    <x v="16"/>
    <n v="2"/>
    <n v="76.77"/>
    <x v="3"/>
    <x v="5"/>
    <n v="4"/>
    <n v="153.54"/>
    <x v="6"/>
    <x v="1"/>
    <n v="2034"/>
    <s v="Regular"/>
  </r>
  <r>
    <x v="3682"/>
    <d v="2034-03-01T00:00:00"/>
    <x v="16"/>
    <x v="3"/>
    <x v="5"/>
    <n v="1"/>
    <n v="209.31"/>
    <x v="2"/>
    <x v="4"/>
    <n v="4"/>
    <n v="209.31"/>
    <x v="0"/>
    <x v="2"/>
    <n v="2034"/>
    <s v="Regular"/>
  </r>
  <r>
    <x v="3683"/>
    <d v="2034-03-02T00:00:00"/>
    <x v="16"/>
    <x v="2"/>
    <x v="8"/>
    <n v="2"/>
    <n v="109.28"/>
    <x v="8"/>
    <x v="3"/>
    <n v="4"/>
    <n v="218.56"/>
    <x v="1"/>
    <x v="2"/>
    <n v="2034"/>
    <s v="Regular"/>
  </r>
  <r>
    <x v="3684"/>
    <d v="2034-03-03T00:00:00"/>
    <x v="11"/>
    <x v="2"/>
    <x v="18"/>
    <n v="1"/>
    <n v="114.11"/>
    <x v="5"/>
    <x v="3"/>
    <n v="5"/>
    <n v="114.11"/>
    <x v="2"/>
    <x v="2"/>
    <n v="2034"/>
    <s v="Regular"/>
  </r>
  <r>
    <x v="3685"/>
    <d v="2034-03-04T00:00:00"/>
    <x v="18"/>
    <x v="3"/>
    <x v="17"/>
    <n v="2"/>
    <n v="163.01"/>
    <x v="1"/>
    <x v="1"/>
    <n v="4"/>
    <n v="326.02"/>
    <x v="3"/>
    <x v="2"/>
    <n v="2034"/>
    <s v="Regular"/>
  </r>
  <r>
    <x v="3686"/>
    <d v="2034-03-05T00:00:00"/>
    <x v="12"/>
    <x v="3"/>
    <x v="11"/>
    <n v="2"/>
    <n v="243.03"/>
    <x v="5"/>
    <x v="3"/>
    <n v="2"/>
    <n v="486.06"/>
    <x v="4"/>
    <x v="2"/>
    <n v="2034"/>
    <s v="Regular"/>
  </r>
  <r>
    <x v="3687"/>
    <d v="2034-03-06T00:00:00"/>
    <x v="11"/>
    <x v="1"/>
    <x v="12"/>
    <n v="2"/>
    <n v="350.93"/>
    <x v="1"/>
    <x v="1"/>
    <n v="3"/>
    <n v="701.86"/>
    <x v="5"/>
    <x v="2"/>
    <n v="2034"/>
    <s v="Regular"/>
  </r>
  <r>
    <x v="3688"/>
    <d v="2034-03-07T00:00:00"/>
    <x v="0"/>
    <x v="0"/>
    <x v="0"/>
    <n v="3"/>
    <n v="86.37"/>
    <x v="3"/>
    <x v="0"/>
    <n v="4"/>
    <n v="259.11"/>
    <x v="6"/>
    <x v="2"/>
    <n v="2034"/>
    <s v="Bulk Order"/>
  </r>
  <r>
    <x v="3689"/>
    <d v="2034-03-08T00:00:00"/>
    <x v="24"/>
    <x v="3"/>
    <x v="13"/>
    <n v="1"/>
    <n v="195.52"/>
    <x v="3"/>
    <x v="1"/>
    <n v="5"/>
    <n v="195.52"/>
    <x v="0"/>
    <x v="2"/>
    <n v="2034"/>
    <s v="Regular"/>
  </r>
  <r>
    <x v="3690"/>
    <d v="2034-03-09T00:00:00"/>
    <x v="16"/>
    <x v="3"/>
    <x v="13"/>
    <n v="1"/>
    <n v="249.67"/>
    <x v="5"/>
    <x v="0"/>
    <n v="4"/>
    <n v="249.67"/>
    <x v="1"/>
    <x v="2"/>
    <n v="2034"/>
    <s v="Regular"/>
  </r>
  <r>
    <x v="3691"/>
    <d v="2034-03-10T00:00:00"/>
    <x v="15"/>
    <x v="3"/>
    <x v="14"/>
    <n v="1"/>
    <n v="142.13999999999999"/>
    <x v="0"/>
    <x v="3"/>
    <n v="2"/>
    <n v="142.13999999999999"/>
    <x v="2"/>
    <x v="2"/>
    <n v="2034"/>
    <s v="Regular"/>
  </r>
  <r>
    <x v="3692"/>
    <d v="2034-03-11T00:00:00"/>
    <x v="9"/>
    <x v="2"/>
    <x v="7"/>
    <n v="2"/>
    <n v="178.77"/>
    <x v="5"/>
    <x v="1"/>
    <n v="4"/>
    <n v="357.54"/>
    <x v="3"/>
    <x v="2"/>
    <n v="2034"/>
    <s v="Regular"/>
  </r>
  <r>
    <x v="3693"/>
    <d v="2034-03-12T00:00:00"/>
    <x v="0"/>
    <x v="3"/>
    <x v="13"/>
    <n v="2"/>
    <n v="145.01"/>
    <x v="6"/>
    <x v="2"/>
    <n v="5"/>
    <n v="290.02"/>
    <x v="4"/>
    <x v="2"/>
    <n v="2034"/>
    <s v="Regular"/>
  </r>
  <r>
    <x v="3694"/>
    <d v="2034-03-13T00:00:00"/>
    <x v="24"/>
    <x v="3"/>
    <x v="5"/>
    <n v="3"/>
    <n v="243.14"/>
    <x v="8"/>
    <x v="0"/>
    <n v="4"/>
    <n v="729.42"/>
    <x v="5"/>
    <x v="2"/>
    <n v="2034"/>
    <s v="Bulk Order"/>
  </r>
  <r>
    <x v="3695"/>
    <d v="2034-03-14T00:00:00"/>
    <x v="16"/>
    <x v="3"/>
    <x v="17"/>
    <n v="2"/>
    <n v="129.75"/>
    <x v="0"/>
    <x v="0"/>
    <n v="4"/>
    <n v="259.5"/>
    <x v="6"/>
    <x v="2"/>
    <n v="2034"/>
    <s v="Regular"/>
  </r>
  <r>
    <x v="3696"/>
    <d v="2034-03-15T00:00:00"/>
    <x v="21"/>
    <x v="0"/>
    <x v="19"/>
    <n v="1"/>
    <n v="64.28"/>
    <x v="4"/>
    <x v="2"/>
    <n v="5"/>
    <n v="64.28"/>
    <x v="0"/>
    <x v="2"/>
    <n v="2034"/>
    <s v="Regular"/>
  </r>
  <r>
    <x v="3697"/>
    <d v="2034-03-16T00:00:00"/>
    <x v="16"/>
    <x v="3"/>
    <x v="14"/>
    <n v="1"/>
    <n v="201.36"/>
    <x v="1"/>
    <x v="2"/>
    <n v="5"/>
    <n v="201.36"/>
    <x v="1"/>
    <x v="2"/>
    <n v="2034"/>
    <s v="Regular"/>
  </r>
  <r>
    <x v="3698"/>
    <d v="2034-03-17T00:00:00"/>
    <x v="20"/>
    <x v="1"/>
    <x v="6"/>
    <n v="1"/>
    <n v="212.83"/>
    <x v="4"/>
    <x v="0"/>
    <n v="5"/>
    <n v="212.83"/>
    <x v="2"/>
    <x v="2"/>
    <n v="2034"/>
    <s v="Regular"/>
  </r>
  <r>
    <x v="3699"/>
    <d v="2034-03-18T00:00:00"/>
    <x v="13"/>
    <x v="0"/>
    <x v="10"/>
    <n v="1"/>
    <n v="90.21"/>
    <x v="5"/>
    <x v="3"/>
    <n v="4"/>
    <n v="90.21"/>
    <x v="3"/>
    <x v="2"/>
    <n v="2034"/>
    <s v="Regular"/>
  </r>
  <r>
    <x v="3700"/>
    <d v="2034-03-19T00:00:00"/>
    <x v="24"/>
    <x v="1"/>
    <x v="1"/>
    <n v="2"/>
    <n v="183.7"/>
    <x v="5"/>
    <x v="0"/>
    <n v="3"/>
    <n v="367.4"/>
    <x v="4"/>
    <x v="2"/>
    <n v="2034"/>
    <s v="Regular"/>
  </r>
  <r>
    <x v="3701"/>
    <d v="2034-03-20T00:00:00"/>
    <x v="13"/>
    <x v="0"/>
    <x v="0"/>
    <n v="1"/>
    <n v="57.52"/>
    <x v="4"/>
    <x v="3"/>
    <n v="5"/>
    <n v="57.52"/>
    <x v="5"/>
    <x v="2"/>
    <n v="2034"/>
    <s v="Regular"/>
  </r>
  <r>
    <x v="3702"/>
    <d v="2034-03-21T00:00:00"/>
    <x v="12"/>
    <x v="0"/>
    <x v="0"/>
    <n v="1"/>
    <n v="73.62"/>
    <x v="1"/>
    <x v="1"/>
    <n v="5"/>
    <n v="73.62"/>
    <x v="6"/>
    <x v="2"/>
    <n v="2034"/>
    <s v="Regular"/>
  </r>
  <r>
    <x v="3703"/>
    <d v="2034-03-22T00:00:00"/>
    <x v="2"/>
    <x v="1"/>
    <x v="6"/>
    <n v="1"/>
    <n v="312.67750000000001"/>
    <x v="4"/>
    <x v="0"/>
    <n v="3"/>
    <n v="312.67750000000001"/>
    <x v="0"/>
    <x v="2"/>
    <n v="2034"/>
    <s v="Regular"/>
  </r>
  <r>
    <x v="3704"/>
    <d v="2034-03-23T00:00:00"/>
    <x v="23"/>
    <x v="3"/>
    <x v="14"/>
    <n v="1"/>
    <n v="193.79"/>
    <x v="0"/>
    <x v="0"/>
    <n v="4"/>
    <n v="193.79"/>
    <x v="1"/>
    <x v="2"/>
    <n v="2034"/>
    <s v="Regular"/>
  </r>
  <r>
    <x v="3705"/>
    <d v="2034-03-24T00:00:00"/>
    <x v="17"/>
    <x v="1"/>
    <x v="12"/>
    <n v="4"/>
    <n v="333.72"/>
    <x v="2"/>
    <x v="1"/>
    <n v="5"/>
    <n v="1334.88"/>
    <x v="2"/>
    <x v="2"/>
    <n v="2034"/>
    <s v="Bulk Order"/>
  </r>
  <r>
    <x v="3706"/>
    <d v="2034-03-25T00:00:00"/>
    <x v="22"/>
    <x v="0"/>
    <x v="0"/>
    <n v="3"/>
    <n v="126.81"/>
    <x v="5"/>
    <x v="0"/>
    <n v="4"/>
    <n v="380.43"/>
    <x v="3"/>
    <x v="2"/>
    <n v="2034"/>
    <s v="Bulk Order"/>
  </r>
  <r>
    <x v="3707"/>
    <d v="2034-03-26T00:00:00"/>
    <x v="8"/>
    <x v="1"/>
    <x v="12"/>
    <n v="1"/>
    <n v="359.12"/>
    <x v="3"/>
    <x v="3"/>
    <n v="3"/>
    <n v="359.12"/>
    <x v="4"/>
    <x v="2"/>
    <n v="2034"/>
    <s v="Regular"/>
  </r>
  <r>
    <x v="3708"/>
    <d v="2034-03-27T00:00:00"/>
    <x v="1"/>
    <x v="1"/>
    <x v="1"/>
    <n v="4"/>
    <n v="160.66"/>
    <x v="1"/>
    <x v="1"/>
    <n v="3"/>
    <n v="642.64"/>
    <x v="5"/>
    <x v="2"/>
    <n v="2034"/>
    <s v="Bulk Order"/>
  </r>
  <r>
    <x v="3709"/>
    <d v="2034-03-28T00:00:00"/>
    <x v="15"/>
    <x v="0"/>
    <x v="4"/>
    <n v="2"/>
    <n v="143.85"/>
    <x v="3"/>
    <x v="1"/>
    <n v="4"/>
    <n v="287.7"/>
    <x v="6"/>
    <x v="2"/>
    <n v="2034"/>
    <s v="Regular"/>
  </r>
  <r>
    <x v="3710"/>
    <d v="2034-03-29T00:00:00"/>
    <x v="4"/>
    <x v="0"/>
    <x v="3"/>
    <n v="1"/>
    <n v="107.50785714285715"/>
    <x v="0"/>
    <x v="3"/>
    <n v="4"/>
    <n v="107.50785714285715"/>
    <x v="0"/>
    <x v="2"/>
    <n v="2034"/>
    <s v="Regular"/>
  </r>
  <r>
    <x v="3711"/>
    <d v="2034-03-30T00:00:00"/>
    <x v="20"/>
    <x v="3"/>
    <x v="5"/>
    <n v="1"/>
    <n v="149.16"/>
    <x v="3"/>
    <x v="1"/>
    <n v="5"/>
    <n v="149.16"/>
    <x v="1"/>
    <x v="2"/>
    <n v="2034"/>
    <s v="Regular"/>
  </r>
  <r>
    <x v="3712"/>
    <d v="2034-03-31T00:00:00"/>
    <x v="20"/>
    <x v="1"/>
    <x v="15"/>
    <n v="1"/>
    <n v="247.27"/>
    <x v="5"/>
    <x v="3"/>
    <n v="1"/>
    <n v="247.27"/>
    <x v="2"/>
    <x v="2"/>
    <n v="2034"/>
    <s v="Regular"/>
  </r>
  <r>
    <x v="3713"/>
    <d v="2034-04-01T00:00:00"/>
    <x v="4"/>
    <x v="1"/>
    <x v="15"/>
    <n v="2"/>
    <n v="186.62"/>
    <x v="8"/>
    <x v="2"/>
    <n v="2"/>
    <n v="373.24"/>
    <x v="3"/>
    <x v="3"/>
    <n v="2034"/>
    <s v="Regular"/>
  </r>
  <r>
    <x v="3714"/>
    <d v="2034-04-02T00:00:00"/>
    <x v="14"/>
    <x v="1"/>
    <x v="12"/>
    <n v="2"/>
    <n v="311.47000000000003"/>
    <x v="8"/>
    <x v="0"/>
    <n v="3"/>
    <n v="622.94000000000005"/>
    <x v="4"/>
    <x v="3"/>
    <n v="2034"/>
    <s v="Regular"/>
  </r>
  <r>
    <x v="3715"/>
    <d v="2034-04-03T00:00:00"/>
    <x v="4"/>
    <x v="2"/>
    <x v="7"/>
    <n v="1"/>
    <n v="158.86000000000001"/>
    <x v="3"/>
    <x v="0"/>
    <n v="5"/>
    <n v="158.86000000000001"/>
    <x v="5"/>
    <x v="3"/>
    <n v="2034"/>
    <s v="Regular"/>
  </r>
  <r>
    <x v="3716"/>
    <d v="2034-04-04T00:00:00"/>
    <x v="3"/>
    <x v="3"/>
    <x v="11"/>
    <n v="2"/>
    <n v="227.53"/>
    <x v="6"/>
    <x v="2"/>
    <n v="4"/>
    <n v="455.06"/>
    <x v="6"/>
    <x v="3"/>
    <n v="2034"/>
    <s v="Regular"/>
  </r>
  <r>
    <x v="3717"/>
    <d v="2034-04-05T00:00:00"/>
    <x v="22"/>
    <x v="3"/>
    <x v="13"/>
    <n v="2"/>
    <n v="228.36"/>
    <x v="1"/>
    <x v="2"/>
    <n v="4"/>
    <n v="456.72"/>
    <x v="0"/>
    <x v="3"/>
    <n v="2034"/>
    <s v="Regular"/>
  </r>
  <r>
    <x v="3718"/>
    <d v="2034-04-06T00:00:00"/>
    <x v="8"/>
    <x v="3"/>
    <x v="5"/>
    <n v="4"/>
    <n v="174.54"/>
    <x v="3"/>
    <x v="2"/>
    <n v="4"/>
    <n v="698.16"/>
    <x v="1"/>
    <x v="3"/>
    <n v="2034"/>
    <s v="Bulk Order"/>
  </r>
  <r>
    <x v="3719"/>
    <d v="2034-04-07T00:00:00"/>
    <x v="13"/>
    <x v="1"/>
    <x v="6"/>
    <n v="2"/>
    <n v="284.41000000000003"/>
    <x v="8"/>
    <x v="3"/>
    <n v="2"/>
    <n v="568.82000000000005"/>
    <x v="2"/>
    <x v="3"/>
    <n v="2034"/>
    <s v="Regular"/>
  </r>
  <r>
    <x v="3720"/>
    <d v="2034-04-08T00:00:00"/>
    <x v="6"/>
    <x v="1"/>
    <x v="6"/>
    <n v="1"/>
    <n v="266.63"/>
    <x v="4"/>
    <x v="1"/>
    <n v="5"/>
    <n v="266.63"/>
    <x v="3"/>
    <x v="3"/>
    <n v="2034"/>
    <s v="Regular"/>
  </r>
  <r>
    <x v="3721"/>
    <d v="2034-04-09T00:00:00"/>
    <x v="15"/>
    <x v="1"/>
    <x v="12"/>
    <n v="3"/>
    <n v="272.45"/>
    <x v="4"/>
    <x v="3"/>
    <n v="3"/>
    <n v="817.34999999999991"/>
    <x v="4"/>
    <x v="3"/>
    <n v="2034"/>
    <s v="Bulk Order"/>
  </r>
  <r>
    <x v="3722"/>
    <d v="2034-04-10T00:00:00"/>
    <x v="19"/>
    <x v="3"/>
    <x v="14"/>
    <n v="1"/>
    <n v="139.04"/>
    <x v="6"/>
    <x v="4"/>
    <n v="5"/>
    <n v="139.04"/>
    <x v="5"/>
    <x v="3"/>
    <n v="2034"/>
    <s v="Regular"/>
  </r>
  <r>
    <x v="3723"/>
    <d v="2034-04-11T00:00:00"/>
    <x v="23"/>
    <x v="0"/>
    <x v="4"/>
    <n v="1"/>
    <n v="126.64"/>
    <x v="1"/>
    <x v="1"/>
    <n v="1"/>
    <n v="126.64"/>
    <x v="6"/>
    <x v="3"/>
    <n v="2034"/>
    <s v="Regular"/>
  </r>
  <r>
    <x v="3724"/>
    <d v="2034-04-12T00:00:00"/>
    <x v="12"/>
    <x v="3"/>
    <x v="11"/>
    <n v="3"/>
    <n v="170.69"/>
    <x v="6"/>
    <x v="3"/>
    <n v="3"/>
    <n v="512.06999999999994"/>
    <x v="0"/>
    <x v="3"/>
    <n v="2034"/>
    <s v="Bulk Order"/>
  </r>
  <r>
    <x v="3725"/>
    <d v="2034-04-13T00:00:00"/>
    <x v="2"/>
    <x v="3"/>
    <x v="14"/>
    <n v="3"/>
    <n v="135.88999999999999"/>
    <x v="4"/>
    <x v="4"/>
    <n v="5"/>
    <n v="407.66999999999996"/>
    <x v="1"/>
    <x v="3"/>
    <n v="2034"/>
    <s v="Bulk Order"/>
  </r>
  <r>
    <x v="3726"/>
    <d v="2034-04-14T00:00:00"/>
    <x v="5"/>
    <x v="1"/>
    <x v="1"/>
    <n v="1"/>
    <n v="316.82"/>
    <x v="0"/>
    <x v="2"/>
    <n v="4"/>
    <n v="316.82"/>
    <x v="2"/>
    <x v="3"/>
    <n v="2034"/>
    <s v="Regular"/>
  </r>
  <r>
    <x v="3727"/>
    <d v="2034-04-15T00:00:00"/>
    <x v="6"/>
    <x v="1"/>
    <x v="9"/>
    <n v="2"/>
    <n v="184.43"/>
    <x v="1"/>
    <x v="3"/>
    <n v="3"/>
    <n v="368.86"/>
    <x v="3"/>
    <x v="3"/>
    <n v="2034"/>
    <s v="Regular"/>
  </r>
  <r>
    <x v="3728"/>
    <d v="2034-04-16T00:00:00"/>
    <x v="9"/>
    <x v="1"/>
    <x v="15"/>
    <n v="2"/>
    <n v="311.56"/>
    <x v="5"/>
    <x v="1"/>
    <n v="5"/>
    <n v="623.12"/>
    <x v="4"/>
    <x v="3"/>
    <n v="2034"/>
    <s v="Regular"/>
  </r>
  <r>
    <x v="3729"/>
    <d v="2034-04-17T00:00:00"/>
    <x v="7"/>
    <x v="3"/>
    <x v="5"/>
    <n v="3"/>
    <n v="115.88"/>
    <x v="1"/>
    <x v="2"/>
    <n v="4"/>
    <n v="347.64"/>
    <x v="5"/>
    <x v="3"/>
    <n v="2034"/>
    <s v="Bulk Order"/>
  </r>
  <r>
    <x v="3730"/>
    <d v="2034-04-18T00:00:00"/>
    <x v="4"/>
    <x v="1"/>
    <x v="12"/>
    <n v="2"/>
    <n v="346.49"/>
    <x v="5"/>
    <x v="1"/>
    <n v="5"/>
    <n v="692.98"/>
    <x v="6"/>
    <x v="3"/>
    <n v="2034"/>
    <s v="Regular"/>
  </r>
  <r>
    <x v="3731"/>
    <d v="2034-04-19T00:00:00"/>
    <x v="2"/>
    <x v="0"/>
    <x v="19"/>
    <n v="2"/>
    <n v="132.16999999999999"/>
    <x v="6"/>
    <x v="0"/>
    <n v="4"/>
    <n v="264.33999999999997"/>
    <x v="0"/>
    <x v="3"/>
    <n v="2034"/>
    <s v="Regular"/>
  </r>
  <r>
    <x v="3732"/>
    <d v="2034-04-20T00:00:00"/>
    <x v="4"/>
    <x v="1"/>
    <x v="15"/>
    <n v="3"/>
    <n v="164.85"/>
    <x v="6"/>
    <x v="3"/>
    <n v="1"/>
    <n v="494.54999999999995"/>
    <x v="1"/>
    <x v="3"/>
    <n v="2034"/>
    <s v="Bulk Order"/>
  </r>
  <r>
    <x v="3733"/>
    <d v="2034-04-21T00:00:00"/>
    <x v="19"/>
    <x v="2"/>
    <x v="8"/>
    <n v="3"/>
    <n v="128.9"/>
    <x v="8"/>
    <x v="0"/>
    <n v="4"/>
    <n v="386.70000000000005"/>
    <x v="2"/>
    <x v="3"/>
    <n v="2034"/>
    <s v="Bulk Order"/>
  </r>
  <r>
    <x v="3734"/>
    <d v="2034-04-22T00:00:00"/>
    <x v="3"/>
    <x v="3"/>
    <x v="13"/>
    <n v="1"/>
    <n v="180.43"/>
    <x v="5"/>
    <x v="0"/>
    <n v="4"/>
    <n v="180.43"/>
    <x v="3"/>
    <x v="3"/>
    <n v="2034"/>
    <s v="Regular"/>
  </r>
  <r>
    <x v="3735"/>
    <d v="2034-04-23T00:00:00"/>
    <x v="1"/>
    <x v="2"/>
    <x v="2"/>
    <n v="2"/>
    <n v="121.18"/>
    <x v="2"/>
    <x v="0"/>
    <n v="4"/>
    <n v="242.36"/>
    <x v="4"/>
    <x v="3"/>
    <n v="2034"/>
    <s v="Regular"/>
  </r>
  <r>
    <x v="3736"/>
    <d v="2034-04-24T00:00:00"/>
    <x v="19"/>
    <x v="3"/>
    <x v="17"/>
    <n v="1"/>
    <n v="158.46"/>
    <x v="4"/>
    <x v="1"/>
    <n v="4"/>
    <n v="158.46"/>
    <x v="5"/>
    <x v="3"/>
    <n v="2034"/>
    <s v="Regular"/>
  </r>
  <r>
    <x v="3737"/>
    <d v="2034-04-25T00:00:00"/>
    <x v="1"/>
    <x v="1"/>
    <x v="9"/>
    <n v="1"/>
    <n v="215.18"/>
    <x v="0"/>
    <x v="0"/>
    <n v="3"/>
    <n v="215.18"/>
    <x v="6"/>
    <x v="3"/>
    <n v="2034"/>
    <s v="Regular"/>
  </r>
  <r>
    <x v="3738"/>
    <d v="2034-04-26T00:00:00"/>
    <x v="19"/>
    <x v="1"/>
    <x v="15"/>
    <n v="2"/>
    <n v="306.64999999999998"/>
    <x v="4"/>
    <x v="2"/>
    <n v="3"/>
    <n v="613.29999999999995"/>
    <x v="0"/>
    <x v="3"/>
    <n v="2034"/>
    <s v="Regular"/>
  </r>
  <r>
    <x v="3739"/>
    <d v="2034-04-27T00:00:00"/>
    <x v="5"/>
    <x v="1"/>
    <x v="12"/>
    <n v="1"/>
    <n v="370.93"/>
    <x v="3"/>
    <x v="3"/>
    <n v="2"/>
    <n v="370.93"/>
    <x v="1"/>
    <x v="3"/>
    <n v="2034"/>
    <s v="Regular"/>
  </r>
  <r>
    <x v="3740"/>
    <d v="2034-04-28T00:00:00"/>
    <x v="16"/>
    <x v="3"/>
    <x v="14"/>
    <n v="1"/>
    <n v="140.25"/>
    <x v="2"/>
    <x v="0"/>
    <n v="4"/>
    <n v="140.25"/>
    <x v="2"/>
    <x v="3"/>
    <n v="2034"/>
    <s v="Regular"/>
  </r>
  <r>
    <x v="3741"/>
    <d v="2034-04-29T00:00:00"/>
    <x v="8"/>
    <x v="1"/>
    <x v="15"/>
    <n v="2"/>
    <n v="408.9"/>
    <x v="2"/>
    <x v="2"/>
    <n v="3"/>
    <n v="817.8"/>
    <x v="3"/>
    <x v="3"/>
    <n v="2034"/>
    <s v="Regular"/>
  </r>
  <r>
    <x v="3742"/>
    <d v="2034-04-30T00:00:00"/>
    <x v="18"/>
    <x v="1"/>
    <x v="6"/>
    <n v="1"/>
    <n v="369.11"/>
    <x v="8"/>
    <x v="2"/>
    <n v="4"/>
    <n v="369.11"/>
    <x v="4"/>
    <x v="3"/>
    <n v="2034"/>
    <s v="Regular"/>
  </r>
  <r>
    <x v="3743"/>
    <d v="2034-05-01T00:00:00"/>
    <x v="10"/>
    <x v="1"/>
    <x v="12"/>
    <n v="4"/>
    <n v="192.14"/>
    <x v="2"/>
    <x v="1"/>
    <n v="3.898876404494382"/>
    <n v="768.56"/>
    <x v="5"/>
    <x v="4"/>
    <n v="2034"/>
    <s v="Bulk Order"/>
  </r>
  <r>
    <x v="3744"/>
    <d v="2034-05-02T00:00:00"/>
    <x v="16"/>
    <x v="0"/>
    <x v="10"/>
    <n v="3"/>
    <n v="124.16"/>
    <x v="0"/>
    <x v="0"/>
    <n v="4"/>
    <n v="372.48"/>
    <x v="6"/>
    <x v="4"/>
    <n v="2034"/>
    <s v="Bulk Order"/>
  </r>
  <r>
    <x v="3745"/>
    <d v="2034-05-03T00:00:00"/>
    <x v="24"/>
    <x v="3"/>
    <x v="11"/>
    <n v="1"/>
    <n v="237.89"/>
    <x v="0"/>
    <x v="2"/>
    <n v="3"/>
    <n v="237.89"/>
    <x v="0"/>
    <x v="4"/>
    <n v="2034"/>
    <s v="Regular"/>
  </r>
  <r>
    <x v="3746"/>
    <d v="2034-05-04T00:00:00"/>
    <x v="18"/>
    <x v="0"/>
    <x v="0"/>
    <n v="1"/>
    <n v="102.15"/>
    <x v="8"/>
    <x v="1"/>
    <n v="3.8666666666666667"/>
    <n v="102.15"/>
    <x v="1"/>
    <x v="4"/>
    <n v="2034"/>
    <s v="Regular"/>
  </r>
  <r>
    <x v="3747"/>
    <d v="2034-05-05T00:00:00"/>
    <x v="19"/>
    <x v="2"/>
    <x v="16"/>
    <n v="4"/>
    <n v="156.87"/>
    <x v="4"/>
    <x v="2"/>
    <n v="4"/>
    <n v="627.48"/>
    <x v="2"/>
    <x v="4"/>
    <n v="2034"/>
    <s v="Bulk Order"/>
  </r>
  <r>
    <x v="3748"/>
    <d v="2034-05-06T00:00:00"/>
    <x v="10"/>
    <x v="0"/>
    <x v="0"/>
    <n v="2"/>
    <n v="100.3"/>
    <x v="8"/>
    <x v="1"/>
    <n v="4"/>
    <n v="200.6"/>
    <x v="3"/>
    <x v="4"/>
    <n v="2034"/>
    <s v="Regular"/>
  </r>
  <r>
    <x v="3749"/>
    <d v="2034-05-07T00:00:00"/>
    <x v="3"/>
    <x v="1"/>
    <x v="9"/>
    <n v="3"/>
    <n v="331.11"/>
    <x v="1"/>
    <x v="0"/>
    <n v="4"/>
    <n v="993.33"/>
    <x v="4"/>
    <x v="4"/>
    <n v="2034"/>
    <s v="Bulk Order"/>
  </r>
  <r>
    <x v="3750"/>
    <d v="2034-05-08T00:00:00"/>
    <x v="7"/>
    <x v="0"/>
    <x v="10"/>
    <n v="1"/>
    <n v="116.31"/>
    <x v="1"/>
    <x v="0"/>
    <n v="3.8791208791208791"/>
    <n v="116.31"/>
    <x v="5"/>
    <x v="4"/>
    <n v="2034"/>
    <s v="Regular"/>
  </r>
  <r>
    <x v="3751"/>
    <d v="2034-05-09T00:00:00"/>
    <x v="5"/>
    <x v="2"/>
    <x v="16"/>
    <n v="1"/>
    <n v="172.24"/>
    <x v="6"/>
    <x v="0"/>
    <n v="5"/>
    <n v="172.24"/>
    <x v="6"/>
    <x v="4"/>
    <n v="2034"/>
    <s v="Regular"/>
  </r>
  <r>
    <x v="3752"/>
    <d v="2034-05-10T00:00:00"/>
    <x v="7"/>
    <x v="2"/>
    <x v="16"/>
    <n v="1"/>
    <n v="105.37"/>
    <x v="8"/>
    <x v="0"/>
    <n v="4"/>
    <n v="105.37"/>
    <x v="0"/>
    <x v="4"/>
    <n v="2034"/>
    <s v="Regular"/>
  </r>
  <r>
    <x v="3753"/>
    <d v="2034-05-11T00:00:00"/>
    <x v="9"/>
    <x v="3"/>
    <x v="14"/>
    <n v="1"/>
    <n v="243.94"/>
    <x v="4"/>
    <x v="2"/>
    <n v="5"/>
    <n v="243.94"/>
    <x v="1"/>
    <x v="4"/>
    <n v="2034"/>
    <s v="Regular"/>
  </r>
  <r>
    <x v="3754"/>
    <d v="2034-05-12T00:00:00"/>
    <x v="9"/>
    <x v="3"/>
    <x v="5"/>
    <n v="1"/>
    <n v="191.5"/>
    <x v="8"/>
    <x v="2"/>
    <n v="3"/>
    <n v="191.5"/>
    <x v="2"/>
    <x v="4"/>
    <n v="2034"/>
    <s v="Regular"/>
  </r>
  <r>
    <x v="3755"/>
    <d v="2034-05-13T00:00:00"/>
    <x v="3"/>
    <x v="3"/>
    <x v="17"/>
    <n v="1"/>
    <n v="170.49"/>
    <x v="8"/>
    <x v="2"/>
    <n v="4"/>
    <n v="170.49"/>
    <x v="3"/>
    <x v="4"/>
    <n v="2034"/>
    <s v="Regular"/>
  </r>
  <r>
    <x v="3756"/>
    <d v="2034-05-14T00:00:00"/>
    <x v="19"/>
    <x v="1"/>
    <x v="12"/>
    <n v="3"/>
    <n v="311.04000000000002"/>
    <x v="4"/>
    <x v="0"/>
    <n v="4"/>
    <n v="933.12000000000012"/>
    <x v="4"/>
    <x v="4"/>
    <n v="2034"/>
    <s v="Bulk Order"/>
  </r>
  <r>
    <x v="3757"/>
    <d v="2034-05-15T00:00:00"/>
    <x v="13"/>
    <x v="1"/>
    <x v="9"/>
    <n v="3"/>
    <n v="264.58999999999997"/>
    <x v="8"/>
    <x v="3"/>
    <n v="3.8131868131868134"/>
    <n v="793.77"/>
    <x v="5"/>
    <x v="4"/>
    <n v="2034"/>
    <s v="Bulk Order"/>
  </r>
  <r>
    <x v="3758"/>
    <d v="2034-05-16T00:00:00"/>
    <x v="12"/>
    <x v="1"/>
    <x v="9"/>
    <n v="1"/>
    <n v="428.56"/>
    <x v="8"/>
    <x v="2"/>
    <n v="4"/>
    <n v="428.56"/>
    <x v="6"/>
    <x v="4"/>
    <n v="2034"/>
    <s v="Regular"/>
  </r>
  <r>
    <x v="3759"/>
    <d v="2034-05-17T00:00:00"/>
    <x v="17"/>
    <x v="3"/>
    <x v="5"/>
    <n v="1"/>
    <n v="217.18"/>
    <x v="2"/>
    <x v="1"/>
    <n v="3"/>
    <n v="217.18"/>
    <x v="0"/>
    <x v="4"/>
    <n v="2034"/>
    <s v="Regular"/>
  </r>
  <r>
    <x v="3760"/>
    <d v="2034-05-18T00:00:00"/>
    <x v="17"/>
    <x v="2"/>
    <x v="2"/>
    <n v="1"/>
    <n v="127.52"/>
    <x v="8"/>
    <x v="0"/>
    <n v="4"/>
    <n v="127.52"/>
    <x v="1"/>
    <x v="4"/>
    <n v="2034"/>
    <s v="Regular"/>
  </r>
  <r>
    <x v="3761"/>
    <d v="2034-05-19T00:00:00"/>
    <x v="24"/>
    <x v="1"/>
    <x v="1"/>
    <n v="1"/>
    <n v="340.18"/>
    <x v="3"/>
    <x v="1"/>
    <n v="5"/>
    <n v="340.18"/>
    <x v="2"/>
    <x v="4"/>
    <n v="2034"/>
    <s v="Regular"/>
  </r>
  <r>
    <x v="3762"/>
    <d v="2034-05-20T00:00:00"/>
    <x v="10"/>
    <x v="3"/>
    <x v="17"/>
    <n v="1"/>
    <n v="121.28"/>
    <x v="3"/>
    <x v="0"/>
    <n v="5"/>
    <n v="121.28"/>
    <x v="3"/>
    <x v="4"/>
    <n v="2034"/>
    <s v="Regular"/>
  </r>
  <r>
    <x v="3763"/>
    <d v="2034-05-21T00:00:00"/>
    <x v="9"/>
    <x v="3"/>
    <x v="5"/>
    <n v="3"/>
    <n v="214.25"/>
    <x v="2"/>
    <x v="3"/>
    <n v="5"/>
    <n v="642.75"/>
    <x v="4"/>
    <x v="4"/>
    <n v="2034"/>
    <s v="Bulk Order"/>
  </r>
  <r>
    <x v="3764"/>
    <d v="2034-05-22T00:00:00"/>
    <x v="6"/>
    <x v="0"/>
    <x v="3"/>
    <n v="1"/>
    <n v="75.17"/>
    <x v="8"/>
    <x v="3"/>
    <n v="4"/>
    <n v="75.17"/>
    <x v="5"/>
    <x v="4"/>
    <n v="2034"/>
    <s v="Regular"/>
  </r>
  <r>
    <x v="3765"/>
    <d v="2034-05-23T00:00:00"/>
    <x v="11"/>
    <x v="1"/>
    <x v="6"/>
    <n v="2"/>
    <n v="358.69"/>
    <x v="0"/>
    <x v="0"/>
    <n v="4"/>
    <n v="717.38"/>
    <x v="6"/>
    <x v="4"/>
    <n v="2034"/>
    <s v="Regular"/>
  </r>
  <r>
    <x v="3766"/>
    <d v="2034-05-24T00:00:00"/>
    <x v="14"/>
    <x v="1"/>
    <x v="1"/>
    <n v="3"/>
    <n v="174.73"/>
    <x v="2"/>
    <x v="2"/>
    <n v="3"/>
    <n v="524.18999999999994"/>
    <x v="0"/>
    <x v="4"/>
    <n v="2034"/>
    <s v="Bulk Order"/>
  </r>
  <r>
    <x v="3767"/>
    <d v="2034-05-25T00:00:00"/>
    <x v="10"/>
    <x v="1"/>
    <x v="15"/>
    <n v="1"/>
    <n v="448.55"/>
    <x v="6"/>
    <x v="3"/>
    <n v="4"/>
    <n v="448.55"/>
    <x v="1"/>
    <x v="4"/>
    <n v="2034"/>
    <s v="Regular"/>
  </r>
  <r>
    <x v="3768"/>
    <d v="2034-05-26T00:00:00"/>
    <x v="19"/>
    <x v="3"/>
    <x v="14"/>
    <n v="1"/>
    <n v="199.84"/>
    <x v="4"/>
    <x v="3"/>
    <n v="1"/>
    <n v="199.84"/>
    <x v="2"/>
    <x v="4"/>
    <n v="2034"/>
    <s v="Regular"/>
  </r>
  <r>
    <x v="3769"/>
    <d v="2034-05-27T00:00:00"/>
    <x v="8"/>
    <x v="1"/>
    <x v="12"/>
    <n v="1"/>
    <n v="373.57"/>
    <x v="4"/>
    <x v="2"/>
    <n v="4"/>
    <n v="373.57"/>
    <x v="3"/>
    <x v="4"/>
    <n v="2034"/>
    <s v="Regular"/>
  </r>
  <r>
    <x v="3770"/>
    <d v="2034-05-28T00:00:00"/>
    <x v="12"/>
    <x v="0"/>
    <x v="3"/>
    <n v="2"/>
    <n v="50.31"/>
    <x v="0"/>
    <x v="1"/>
    <n v="3"/>
    <n v="100.62"/>
    <x v="4"/>
    <x v="4"/>
    <n v="2034"/>
    <s v="Regular"/>
  </r>
  <r>
    <x v="3771"/>
    <d v="2034-05-29T00:00:00"/>
    <x v="1"/>
    <x v="3"/>
    <x v="5"/>
    <n v="1"/>
    <n v="232.95"/>
    <x v="0"/>
    <x v="1"/>
    <n v="4"/>
    <n v="232.95"/>
    <x v="5"/>
    <x v="4"/>
    <n v="2034"/>
    <s v="Regular"/>
  </r>
  <r>
    <x v="3772"/>
    <d v="2034-05-30T00:00:00"/>
    <x v="6"/>
    <x v="2"/>
    <x v="2"/>
    <n v="1"/>
    <n v="88.47"/>
    <x v="4"/>
    <x v="2"/>
    <n v="3"/>
    <n v="88.47"/>
    <x v="6"/>
    <x v="4"/>
    <n v="2034"/>
    <s v="Regular"/>
  </r>
  <r>
    <x v="3773"/>
    <d v="2034-05-31T00:00:00"/>
    <x v="11"/>
    <x v="1"/>
    <x v="1"/>
    <n v="2"/>
    <n v="398.13"/>
    <x v="8"/>
    <x v="3"/>
    <n v="3"/>
    <n v="796.26"/>
    <x v="0"/>
    <x v="4"/>
    <n v="2034"/>
    <s v="Regular"/>
  </r>
  <r>
    <x v="3774"/>
    <d v="2034-06-01T00:00:00"/>
    <x v="18"/>
    <x v="3"/>
    <x v="14"/>
    <n v="1"/>
    <n v="88.87"/>
    <x v="1"/>
    <x v="0"/>
    <n v="3.8152173913043477"/>
    <n v="88.87"/>
    <x v="1"/>
    <x v="5"/>
    <n v="2034"/>
    <s v="Regular"/>
  </r>
  <r>
    <x v="3775"/>
    <d v="2034-06-02T00:00:00"/>
    <x v="5"/>
    <x v="2"/>
    <x v="7"/>
    <n v="3"/>
    <n v="153.22"/>
    <x v="0"/>
    <x v="0"/>
    <n v="4"/>
    <n v="459.65999999999997"/>
    <x v="2"/>
    <x v="5"/>
    <n v="2034"/>
    <s v="Bulk Order"/>
  </r>
  <r>
    <x v="3776"/>
    <d v="2034-06-03T00:00:00"/>
    <x v="6"/>
    <x v="3"/>
    <x v="17"/>
    <n v="1"/>
    <n v="223.85"/>
    <x v="3"/>
    <x v="2"/>
    <n v="3"/>
    <n v="223.85"/>
    <x v="3"/>
    <x v="5"/>
    <n v="2034"/>
    <s v="Regular"/>
  </r>
  <r>
    <x v="3777"/>
    <d v="2034-06-04T00:00:00"/>
    <x v="9"/>
    <x v="3"/>
    <x v="11"/>
    <n v="1"/>
    <n v="197.36"/>
    <x v="0"/>
    <x v="0"/>
    <n v="4"/>
    <n v="197.36"/>
    <x v="4"/>
    <x v="5"/>
    <n v="2034"/>
    <s v="Regular"/>
  </r>
  <r>
    <x v="3778"/>
    <d v="2034-06-05T00:00:00"/>
    <x v="9"/>
    <x v="0"/>
    <x v="19"/>
    <n v="1"/>
    <n v="114.26"/>
    <x v="5"/>
    <x v="3"/>
    <n v="4"/>
    <n v="114.26"/>
    <x v="5"/>
    <x v="5"/>
    <n v="2034"/>
    <s v="Regular"/>
  </r>
  <r>
    <x v="3779"/>
    <d v="2034-06-06T00:00:00"/>
    <x v="17"/>
    <x v="1"/>
    <x v="1"/>
    <n v="1"/>
    <n v="377.36"/>
    <x v="7"/>
    <x v="2"/>
    <n v="3.817204301075269"/>
    <n v="377.36"/>
    <x v="6"/>
    <x v="5"/>
    <n v="2034"/>
    <s v="Regular"/>
  </r>
  <r>
    <x v="3780"/>
    <d v="2034-06-07T00:00:00"/>
    <x v="11"/>
    <x v="3"/>
    <x v="17"/>
    <n v="3"/>
    <n v="210.46"/>
    <x v="0"/>
    <x v="1"/>
    <n v="4"/>
    <n v="631.38"/>
    <x v="0"/>
    <x v="5"/>
    <n v="2034"/>
    <s v="Bulk Order"/>
  </r>
  <r>
    <x v="3781"/>
    <d v="2034-06-08T00:00:00"/>
    <x v="10"/>
    <x v="3"/>
    <x v="17"/>
    <n v="1"/>
    <n v="152.41999999999999"/>
    <x v="8"/>
    <x v="1"/>
    <n v="4"/>
    <n v="152.41999999999999"/>
    <x v="1"/>
    <x v="5"/>
    <n v="2034"/>
    <s v="Regular"/>
  </r>
  <r>
    <x v="3782"/>
    <d v="2034-06-09T00:00:00"/>
    <x v="22"/>
    <x v="3"/>
    <x v="11"/>
    <n v="1"/>
    <n v="121.19"/>
    <x v="4"/>
    <x v="1"/>
    <n v="4"/>
    <n v="121.19"/>
    <x v="2"/>
    <x v="5"/>
    <n v="2034"/>
    <s v="Regular"/>
  </r>
  <r>
    <x v="3783"/>
    <d v="2034-06-10T00:00:00"/>
    <x v="10"/>
    <x v="1"/>
    <x v="15"/>
    <n v="2"/>
    <n v="301.66000000000003"/>
    <x v="8"/>
    <x v="1"/>
    <n v="3"/>
    <n v="603.32000000000005"/>
    <x v="3"/>
    <x v="5"/>
    <n v="2034"/>
    <s v="Regular"/>
  </r>
  <r>
    <x v="3784"/>
    <d v="2034-06-11T00:00:00"/>
    <x v="24"/>
    <x v="1"/>
    <x v="12"/>
    <n v="3"/>
    <n v="336.79"/>
    <x v="3"/>
    <x v="0"/>
    <n v="3"/>
    <n v="1010.3700000000001"/>
    <x v="4"/>
    <x v="5"/>
    <n v="2034"/>
    <s v="Bulk Order"/>
  </r>
  <r>
    <x v="3785"/>
    <d v="2034-06-12T00:00:00"/>
    <x v="2"/>
    <x v="0"/>
    <x v="0"/>
    <n v="1"/>
    <n v="144.13999999999999"/>
    <x v="6"/>
    <x v="1"/>
    <n v="4"/>
    <n v="144.13999999999999"/>
    <x v="5"/>
    <x v="5"/>
    <n v="2034"/>
    <s v="Regular"/>
  </r>
  <r>
    <x v="3786"/>
    <d v="2034-06-13T00:00:00"/>
    <x v="12"/>
    <x v="2"/>
    <x v="8"/>
    <n v="1"/>
    <n v="159.13"/>
    <x v="3"/>
    <x v="1"/>
    <n v="4"/>
    <n v="159.13"/>
    <x v="6"/>
    <x v="5"/>
    <n v="2034"/>
    <s v="Regular"/>
  </r>
  <r>
    <x v="3787"/>
    <d v="2034-06-14T00:00:00"/>
    <x v="17"/>
    <x v="0"/>
    <x v="19"/>
    <n v="4"/>
    <n v="72.959999999999994"/>
    <x v="1"/>
    <x v="0"/>
    <n v="1"/>
    <n v="291.83999999999997"/>
    <x v="0"/>
    <x v="5"/>
    <n v="2034"/>
    <s v="Bulk Order"/>
  </r>
  <r>
    <x v="3788"/>
    <d v="2034-06-15T00:00:00"/>
    <x v="23"/>
    <x v="3"/>
    <x v="11"/>
    <n v="1"/>
    <n v="213.96"/>
    <x v="1"/>
    <x v="1"/>
    <n v="4"/>
    <n v="213.96"/>
    <x v="1"/>
    <x v="5"/>
    <n v="2034"/>
    <s v="Regular"/>
  </r>
  <r>
    <x v="3789"/>
    <d v="2034-06-16T00:00:00"/>
    <x v="6"/>
    <x v="2"/>
    <x v="16"/>
    <n v="2"/>
    <n v="65.41"/>
    <x v="1"/>
    <x v="0"/>
    <n v="4"/>
    <n v="130.82"/>
    <x v="2"/>
    <x v="5"/>
    <n v="2034"/>
    <s v="Regular"/>
  </r>
  <r>
    <x v="3790"/>
    <d v="2034-06-17T00:00:00"/>
    <x v="12"/>
    <x v="1"/>
    <x v="9"/>
    <n v="2"/>
    <n v="413.12"/>
    <x v="2"/>
    <x v="3"/>
    <n v="4"/>
    <n v="826.24"/>
    <x v="3"/>
    <x v="5"/>
    <n v="2034"/>
    <s v="Regular"/>
  </r>
  <r>
    <x v="3791"/>
    <d v="2034-06-18T00:00:00"/>
    <x v="7"/>
    <x v="3"/>
    <x v="13"/>
    <n v="2"/>
    <n v="96.31"/>
    <x v="4"/>
    <x v="0"/>
    <n v="4"/>
    <n v="192.62"/>
    <x v="4"/>
    <x v="5"/>
    <n v="2034"/>
    <s v="Regular"/>
  </r>
  <r>
    <x v="3792"/>
    <d v="2034-06-19T00:00:00"/>
    <x v="20"/>
    <x v="0"/>
    <x v="19"/>
    <n v="1"/>
    <n v="146.04"/>
    <x v="6"/>
    <x v="1"/>
    <n v="4"/>
    <n v="146.04"/>
    <x v="5"/>
    <x v="5"/>
    <n v="2034"/>
    <s v="Regular"/>
  </r>
  <r>
    <x v="3793"/>
    <d v="2034-06-20T00:00:00"/>
    <x v="8"/>
    <x v="3"/>
    <x v="5"/>
    <n v="2"/>
    <n v="189.03"/>
    <x v="2"/>
    <x v="1"/>
    <n v="4"/>
    <n v="378.06"/>
    <x v="6"/>
    <x v="5"/>
    <n v="2034"/>
    <s v="Regular"/>
  </r>
  <r>
    <x v="3794"/>
    <d v="2034-06-21T00:00:00"/>
    <x v="6"/>
    <x v="1"/>
    <x v="6"/>
    <n v="1"/>
    <n v="374.66"/>
    <x v="2"/>
    <x v="2"/>
    <n v="3"/>
    <n v="374.66"/>
    <x v="0"/>
    <x v="5"/>
    <n v="2034"/>
    <s v="Regular"/>
  </r>
  <r>
    <x v="3795"/>
    <d v="2034-06-22T00:00:00"/>
    <x v="5"/>
    <x v="3"/>
    <x v="14"/>
    <n v="1"/>
    <n v="146.6"/>
    <x v="8"/>
    <x v="1"/>
    <n v="5"/>
    <n v="146.6"/>
    <x v="1"/>
    <x v="5"/>
    <n v="2034"/>
    <s v="Regular"/>
  </r>
  <r>
    <x v="3796"/>
    <d v="2034-06-23T00:00:00"/>
    <x v="13"/>
    <x v="3"/>
    <x v="13"/>
    <n v="2"/>
    <n v="182.76"/>
    <x v="2"/>
    <x v="1"/>
    <n v="3"/>
    <n v="365.52"/>
    <x v="2"/>
    <x v="5"/>
    <n v="2034"/>
    <s v="Regular"/>
  </r>
  <r>
    <x v="3797"/>
    <d v="2034-06-24T00:00:00"/>
    <x v="1"/>
    <x v="3"/>
    <x v="11"/>
    <n v="1"/>
    <n v="221.52"/>
    <x v="2"/>
    <x v="4"/>
    <n v="4"/>
    <n v="221.52"/>
    <x v="3"/>
    <x v="5"/>
    <n v="2034"/>
    <s v="Regular"/>
  </r>
  <r>
    <x v="3798"/>
    <d v="2034-06-25T00:00:00"/>
    <x v="6"/>
    <x v="2"/>
    <x v="7"/>
    <n v="1"/>
    <n v="102.06"/>
    <x v="0"/>
    <x v="0"/>
    <n v="4"/>
    <n v="102.06"/>
    <x v="4"/>
    <x v="5"/>
    <n v="2034"/>
    <s v="Regular"/>
  </r>
  <r>
    <x v="3799"/>
    <d v="2034-06-26T00:00:00"/>
    <x v="2"/>
    <x v="3"/>
    <x v="17"/>
    <n v="2"/>
    <n v="173.96"/>
    <x v="4"/>
    <x v="1"/>
    <n v="2"/>
    <n v="347.92"/>
    <x v="5"/>
    <x v="5"/>
    <n v="2034"/>
    <s v="Regular"/>
  </r>
  <r>
    <x v="3800"/>
    <d v="2034-06-27T00:00:00"/>
    <x v="21"/>
    <x v="0"/>
    <x v="3"/>
    <n v="4"/>
    <n v="82.74"/>
    <x v="2"/>
    <x v="3"/>
    <n v="3"/>
    <n v="330.96"/>
    <x v="6"/>
    <x v="5"/>
    <n v="2034"/>
    <s v="Bulk Order"/>
  </r>
  <r>
    <x v="3801"/>
    <d v="2034-06-28T00:00:00"/>
    <x v="10"/>
    <x v="1"/>
    <x v="12"/>
    <n v="1"/>
    <n v="414.24"/>
    <x v="2"/>
    <x v="3"/>
    <n v="4"/>
    <n v="414.24"/>
    <x v="0"/>
    <x v="5"/>
    <n v="2034"/>
    <s v="Regular"/>
  </r>
  <r>
    <x v="3802"/>
    <d v="2034-06-29T00:00:00"/>
    <x v="23"/>
    <x v="2"/>
    <x v="18"/>
    <n v="2"/>
    <n v="188.56"/>
    <x v="3"/>
    <x v="1"/>
    <n v="4"/>
    <n v="377.12"/>
    <x v="1"/>
    <x v="5"/>
    <n v="2034"/>
    <s v="Regular"/>
  </r>
  <r>
    <x v="3803"/>
    <d v="2034-06-30T00:00:00"/>
    <x v="13"/>
    <x v="1"/>
    <x v="1"/>
    <n v="3"/>
    <n v="330.76"/>
    <x v="0"/>
    <x v="2"/>
    <n v="5"/>
    <n v="992.28"/>
    <x v="2"/>
    <x v="5"/>
    <n v="2034"/>
    <s v="Bulk Order"/>
  </r>
  <r>
    <x v="3804"/>
    <d v="2034-07-01T00:00:00"/>
    <x v="14"/>
    <x v="0"/>
    <x v="4"/>
    <n v="1"/>
    <n v="117.76"/>
    <x v="3"/>
    <x v="0"/>
    <n v="2"/>
    <n v="117.76"/>
    <x v="3"/>
    <x v="6"/>
    <n v="2034"/>
    <s v="Regular"/>
  </r>
  <r>
    <x v="3805"/>
    <d v="2034-07-02T00:00:00"/>
    <x v="16"/>
    <x v="1"/>
    <x v="15"/>
    <n v="3"/>
    <n v="357.85"/>
    <x v="3"/>
    <x v="1"/>
    <n v="4"/>
    <n v="1073.5500000000002"/>
    <x v="4"/>
    <x v="6"/>
    <n v="2034"/>
    <s v="Bulk Order"/>
  </r>
  <r>
    <x v="3806"/>
    <d v="2034-07-03T00:00:00"/>
    <x v="14"/>
    <x v="1"/>
    <x v="12"/>
    <n v="4"/>
    <n v="239.92"/>
    <x v="8"/>
    <x v="1"/>
    <n v="5"/>
    <n v="959.68"/>
    <x v="5"/>
    <x v="6"/>
    <n v="2034"/>
    <s v="Bulk Order"/>
  </r>
  <r>
    <x v="3807"/>
    <d v="2034-07-04T00:00:00"/>
    <x v="3"/>
    <x v="2"/>
    <x v="16"/>
    <n v="1"/>
    <n v="190.87"/>
    <x v="6"/>
    <x v="2"/>
    <n v="5"/>
    <n v="190.87"/>
    <x v="6"/>
    <x v="6"/>
    <n v="2034"/>
    <s v="Regular"/>
  </r>
  <r>
    <x v="3808"/>
    <d v="2034-07-05T00:00:00"/>
    <x v="10"/>
    <x v="2"/>
    <x v="7"/>
    <n v="4"/>
    <n v="96.15"/>
    <x v="5"/>
    <x v="3"/>
    <n v="5"/>
    <n v="384.6"/>
    <x v="0"/>
    <x v="6"/>
    <n v="2034"/>
    <s v="Bulk Order"/>
  </r>
  <r>
    <x v="3809"/>
    <d v="2034-07-06T00:00:00"/>
    <x v="10"/>
    <x v="0"/>
    <x v="0"/>
    <n v="2"/>
    <n v="138.65"/>
    <x v="8"/>
    <x v="1"/>
    <n v="4"/>
    <n v="277.3"/>
    <x v="1"/>
    <x v="6"/>
    <n v="2034"/>
    <s v="Regular"/>
  </r>
  <r>
    <x v="3810"/>
    <d v="2034-07-07T00:00:00"/>
    <x v="13"/>
    <x v="3"/>
    <x v="17"/>
    <n v="2"/>
    <n v="164.53"/>
    <x v="4"/>
    <x v="1"/>
    <n v="4"/>
    <n v="329.06"/>
    <x v="2"/>
    <x v="6"/>
    <n v="2034"/>
    <s v="Regular"/>
  </r>
  <r>
    <x v="3811"/>
    <d v="2034-07-08T00:00:00"/>
    <x v="1"/>
    <x v="0"/>
    <x v="19"/>
    <n v="1"/>
    <n v="93.77"/>
    <x v="2"/>
    <x v="2"/>
    <n v="3.7282608695652173"/>
    <n v="93.77"/>
    <x v="3"/>
    <x v="6"/>
    <n v="2034"/>
    <s v="Regular"/>
  </r>
  <r>
    <x v="3812"/>
    <d v="2034-07-09T00:00:00"/>
    <x v="5"/>
    <x v="3"/>
    <x v="17"/>
    <n v="1"/>
    <n v="240.2"/>
    <x v="4"/>
    <x v="2"/>
    <n v="3"/>
    <n v="240.2"/>
    <x v="4"/>
    <x v="6"/>
    <n v="2034"/>
    <s v="Regular"/>
  </r>
  <r>
    <x v="3813"/>
    <d v="2034-07-10T00:00:00"/>
    <x v="13"/>
    <x v="1"/>
    <x v="1"/>
    <n v="3"/>
    <n v="432.2"/>
    <x v="5"/>
    <x v="3"/>
    <n v="5"/>
    <n v="1296.5999999999999"/>
    <x v="5"/>
    <x v="6"/>
    <n v="2034"/>
    <s v="Bulk Order"/>
  </r>
  <r>
    <x v="3814"/>
    <d v="2034-07-11T00:00:00"/>
    <x v="20"/>
    <x v="2"/>
    <x v="16"/>
    <n v="3"/>
    <n v="173.29"/>
    <x v="2"/>
    <x v="2"/>
    <n v="4"/>
    <n v="519.87"/>
    <x v="6"/>
    <x v="6"/>
    <n v="2034"/>
    <s v="Bulk Order"/>
  </r>
  <r>
    <x v="3815"/>
    <d v="2034-07-12T00:00:00"/>
    <x v="10"/>
    <x v="3"/>
    <x v="11"/>
    <n v="1"/>
    <n v="188.84"/>
    <x v="4"/>
    <x v="3"/>
    <n v="2"/>
    <n v="188.84"/>
    <x v="0"/>
    <x v="6"/>
    <n v="2034"/>
    <s v="Regular"/>
  </r>
  <r>
    <x v="3816"/>
    <d v="2034-07-13T00:00:00"/>
    <x v="22"/>
    <x v="1"/>
    <x v="1"/>
    <n v="1"/>
    <n v="299.69818181818181"/>
    <x v="2"/>
    <x v="0"/>
    <n v="5"/>
    <n v="299.69818181818181"/>
    <x v="1"/>
    <x v="6"/>
    <n v="2034"/>
    <s v="Regular"/>
  </r>
  <r>
    <x v="3817"/>
    <d v="2034-07-14T00:00:00"/>
    <x v="20"/>
    <x v="1"/>
    <x v="9"/>
    <n v="3"/>
    <n v="310.02999999999997"/>
    <x v="4"/>
    <x v="0"/>
    <n v="4"/>
    <n v="930.08999999999992"/>
    <x v="2"/>
    <x v="6"/>
    <n v="2034"/>
    <s v="Bulk Order"/>
  </r>
  <r>
    <x v="3818"/>
    <d v="2034-07-15T00:00:00"/>
    <x v="20"/>
    <x v="2"/>
    <x v="8"/>
    <n v="2"/>
    <n v="192.33"/>
    <x v="8"/>
    <x v="0"/>
    <n v="4"/>
    <n v="384.66"/>
    <x v="3"/>
    <x v="6"/>
    <n v="2034"/>
    <s v="Regular"/>
  </r>
  <r>
    <x v="3819"/>
    <d v="2034-07-16T00:00:00"/>
    <x v="5"/>
    <x v="3"/>
    <x v="5"/>
    <n v="1"/>
    <n v="99.31"/>
    <x v="2"/>
    <x v="4"/>
    <n v="3.7204301075268815"/>
    <n v="99.31"/>
    <x v="4"/>
    <x v="6"/>
    <n v="2034"/>
    <s v="Regular"/>
  </r>
  <r>
    <x v="3820"/>
    <d v="2034-07-17T00:00:00"/>
    <x v="15"/>
    <x v="1"/>
    <x v="9"/>
    <n v="2"/>
    <n v="298.2"/>
    <x v="0"/>
    <x v="3"/>
    <n v="3"/>
    <n v="596.4"/>
    <x v="5"/>
    <x v="6"/>
    <n v="2034"/>
    <s v="Regular"/>
  </r>
  <r>
    <x v="3821"/>
    <d v="2034-07-18T00:00:00"/>
    <x v="13"/>
    <x v="1"/>
    <x v="1"/>
    <n v="2"/>
    <n v="241.97"/>
    <x v="7"/>
    <x v="2"/>
    <n v="5"/>
    <n v="483.94"/>
    <x v="6"/>
    <x v="6"/>
    <n v="2034"/>
    <s v="Regular"/>
  </r>
  <r>
    <x v="3822"/>
    <d v="2034-07-19T00:00:00"/>
    <x v="0"/>
    <x v="0"/>
    <x v="19"/>
    <n v="3"/>
    <n v="52.68"/>
    <x v="2"/>
    <x v="3"/>
    <n v="5"/>
    <n v="158.04"/>
    <x v="0"/>
    <x v="6"/>
    <n v="2034"/>
    <s v="Bulk Order"/>
  </r>
  <r>
    <x v="3823"/>
    <d v="2034-07-20T00:00:00"/>
    <x v="0"/>
    <x v="1"/>
    <x v="6"/>
    <n v="1"/>
    <n v="294.2"/>
    <x v="0"/>
    <x v="0"/>
    <n v="5"/>
    <n v="294.2"/>
    <x v="1"/>
    <x v="6"/>
    <n v="2034"/>
    <s v="Regular"/>
  </r>
  <r>
    <x v="3824"/>
    <d v="2034-07-21T00:00:00"/>
    <x v="23"/>
    <x v="2"/>
    <x v="16"/>
    <n v="1"/>
    <n v="71.569999999999993"/>
    <x v="3"/>
    <x v="2"/>
    <n v="3"/>
    <n v="71.569999999999993"/>
    <x v="2"/>
    <x v="6"/>
    <n v="2034"/>
    <s v="Regular"/>
  </r>
  <r>
    <x v="3825"/>
    <d v="2034-07-22T00:00:00"/>
    <x v="10"/>
    <x v="1"/>
    <x v="15"/>
    <n v="3"/>
    <n v="187.13"/>
    <x v="1"/>
    <x v="2"/>
    <n v="3"/>
    <n v="561.39"/>
    <x v="3"/>
    <x v="6"/>
    <n v="2034"/>
    <s v="Bulk Order"/>
  </r>
  <r>
    <x v="3826"/>
    <d v="2034-07-23T00:00:00"/>
    <x v="23"/>
    <x v="0"/>
    <x v="3"/>
    <n v="1"/>
    <n v="104.01"/>
    <x v="6"/>
    <x v="0"/>
    <n v="5"/>
    <n v="104.01"/>
    <x v="4"/>
    <x v="6"/>
    <n v="2034"/>
    <s v="Regular"/>
  </r>
  <r>
    <x v="3827"/>
    <d v="2034-07-24T00:00:00"/>
    <x v="14"/>
    <x v="3"/>
    <x v="5"/>
    <n v="1"/>
    <n v="156.93"/>
    <x v="4"/>
    <x v="1"/>
    <n v="5"/>
    <n v="156.93"/>
    <x v="5"/>
    <x v="6"/>
    <n v="2034"/>
    <s v="Regular"/>
  </r>
  <r>
    <x v="3828"/>
    <d v="2034-07-25T00:00:00"/>
    <x v="12"/>
    <x v="2"/>
    <x v="16"/>
    <n v="2"/>
    <n v="71.959999999999994"/>
    <x v="4"/>
    <x v="2"/>
    <n v="5"/>
    <n v="143.91999999999999"/>
    <x v="6"/>
    <x v="6"/>
    <n v="2034"/>
    <s v="Regular"/>
  </r>
  <r>
    <x v="3829"/>
    <d v="2034-07-26T00:00:00"/>
    <x v="23"/>
    <x v="3"/>
    <x v="17"/>
    <n v="2"/>
    <n v="203.33"/>
    <x v="0"/>
    <x v="0"/>
    <n v="5"/>
    <n v="406.66"/>
    <x v="0"/>
    <x v="6"/>
    <n v="2034"/>
    <s v="Regular"/>
  </r>
  <r>
    <x v="3830"/>
    <d v="2034-07-27T00:00:00"/>
    <x v="22"/>
    <x v="1"/>
    <x v="12"/>
    <n v="1"/>
    <n v="288.31"/>
    <x v="6"/>
    <x v="3"/>
    <n v="4"/>
    <n v="288.31"/>
    <x v="1"/>
    <x v="6"/>
    <n v="2034"/>
    <s v="Regular"/>
  </r>
  <r>
    <x v="3831"/>
    <d v="2034-07-28T00:00:00"/>
    <x v="18"/>
    <x v="2"/>
    <x v="2"/>
    <n v="2"/>
    <n v="155.82"/>
    <x v="0"/>
    <x v="2"/>
    <n v="3"/>
    <n v="311.64"/>
    <x v="2"/>
    <x v="6"/>
    <n v="2034"/>
    <s v="Regular"/>
  </r>
  <r>
    <x v="3832"/>
    <d v="2034-07-29T00:00:00"/>
    <x v="18"/>
    <x v="3"/>
    <x v="17"/>
    <n v="1"/>
    <n v="96.09"/>
    <x v="3"/>
    <x v="0"/>
    <n v="5"/>
    <n v="96.09"/>
    <x v="3"/>
    <x v="6"/>
    <n v="2034"/>
    <s v="Regular"/>
  </r>
  <r>
    <x v="3833"/>
    <d v="2034-07-30T00:00:00"/>
    <x v="0"/>
    <x v="1"/>
    <x v="15"/>
    <n v="1"/>
    <n v="346.19"/>
    <x v="10"/>
    <x v="1"/>
    <n v="3"/>
    <n v="346.19"/>
    <x v="4"/>
    <x v="6"/>
    <n v="2034"/>
    <s v="Regular"/>
  </r>
  <r>
    <x v="3834"/>
    <d v="2034-07-31T00:00:00"/>
    <x v="2"/>
    <x v="1"/>
    <x v="1"/>
    <n v="1"/>
    <n v="368.71"/>
    <x v="1"/>
    <x v="1"/>
    <n v="2"/>
    <n v="368.71"/>
    <x v="5"/>
    <x v="6"/>
    <n v="2034"/>
    <s v="Regular"/>
  </r>
  <r>
    <x v="3835"/>
    <d v="2034-08-01T00:00:00"/>
    <x v="2"/>
    <x v="3"/>
    <x v="14"/>
    <n v="1"/>
    <n v="135.78"/>
    <x v="0"/>
    <x v="1"/>
    <n v="3.7021276595744679"/>
    <n v="135.78"/>
    <x v="6"/>
    <x v="7"/>
    <n v="2034"/>
    <s v="Regular"/>
  </r>
  <r>
    <x v="3836"/>
    <d v="2034-08-02T00:00:00"/>
    <x v="22"/>
    <x v="1"/>
    <x v="12"/>
    <n v="4"/>
    <n v="334.23"/>
    <x v="8"/>
    <x v="2"/>
    <n v="3.7052631578947368"/>
    <n v="1336.92"/>
    <x v="0"/>
    <x v="7"/>
    <n v="2034"/>
    <s v="Bulk Order"/>
  </r>
  <r>
    <x v="3837"/>
    <d v="2034-08-03T00:00:00"/>
    <x v="10"/>
    <x v="1"/>
    <x v="1"/>
    <n v="1"/>
    <n v="271.47000000000003"/>
    <x v="0"/>
    <x v="1"/>
    <n v="5"/>
    <n v="271.47000000000003"/>
    <x v="1"/>
    <x v="7"/>
    <n v="2034"/>
    <s v="Regular"/>
  </r>
  <r>
    <x v="3838"/>
    <d v="2034-08-04T00:00:00"/>
    <x v="9"/>
    <x v="3"/>
    <x v="17"/>
    <n v="1"/>
    <n v="197.55"/>
    <x v="4"/>
    <x v="1"/>
    <n v="5"/>
    <n v="197.55"/>
    <x v="2"/>
    <x v="7"/>
    <n v="2034"/>
    <s v="Regular"/>
  </r>
  <r>
    <x v="3839"/>
    <d v="2034-08-05T00:00:00"/>
    <x v="19"/>
    <x v="0"/>
    <x v="19"/>
    <n v="3"/>
    <n v="109.5"/>
    <x v="4"/>
    <x v="3"/>
    <n v="5"/>
    <n v="328.5"/>
    <x v="3"/>
    <x v="7"/>
    <n v="2034"/>
    <s v="Bulk Order"/>
  </r>
  <r>
    <x v="3840"/>
    <d v="2034-08-06T00:00:00"/>
    <x v="18"/>
    <x v="3"/>
    <x v="13"/>
    <n v="4"/>
    <n v="232.44"/>
    <x v="6"/>
    <x v="3"/>
    <n v="4"/>
    <n v="929.76"/>
    <x v="4"/>
    <x v="7"/>
    <n v="2034"/>
    <s v="Bulk Order"/>
  </r>
  <r>
    <x v="3841"/>
    <d v="2034-08-07T00:00:00"/>
    <x v="20"/>
    <x v="0"/>
    <x v="10"/>
    <n v="3"/>
    <n v="40.08"/>
    <x v="1"/>
    <x v="1"/>
    <n v="5"/>
    <n v="120.24"/>
    <x v="5"/>
    <x v="7"/>
    <n v="2034"/>
    <s v="Bulk Order"/>
  </r>
  <r>
    <x v="3842"/>
    <d v="2034-08-08T00:00:00"/>
    <x v="24"/>
    <x v="2"/>
    <x v="2"/>
    <n v="2"/>
    <n v="97.22"/>
    <x v="7"/>
    <x v="2"/>
    <n v="5"/>
    <n v="194.44"/>
    <x v="6"/>
    <x v="7"/>
    <n v="2034"/>
    <s v="Regular"/>
  </r>
  <r>
    <x v="3843"/>
    <d v="2034-08-09T00:00:00"/>
    <x v="18"/>
    <x v="2"/>
    <x v="2"/>
    <n v="1"/>
    <n v="138.05000000000001"/>
    <x v="5"/>
    <x v="2"/>
    <n v="2"/>
    <n v="138.05000000000001"/>
    <x v="0"/>
    <x v="7"/>
    <n v="2034"/>
    <s v="Regular"/>
  </r>
  <r>
    <x v="3844"/>
    <d v="2034-08-10T00:00:00"/>
    <x v="1"/>
    <x v="2"/>
    <x v="7"/>
    <n v="3"/>
    <n v="165.34"/>
    <x v="1"/>
    <x v="0"/>
    <n v="1"/>
    <n v="496.02"/>
    <x v="1"/>
    <x v="7"/>
    <n v="2034"/>
    <s v="Bulk Order"/>
  </r>
  <r>
    <x v="3845"/>
    <d v="2034-08-11T00:00:00"/>
    <x v="1"/>
    <x v="3"/>
    <x v="11"/>
    <n v="1"/>
    <n v="94.65"/>
    <x v="1"/>
    <x v="3"/>
    <n v="5"/>
    <n v="94.65"/>
    <x v="2"/>
    <x v="7"/>
    <n v="2034"/>
    <s v="Regular"/>
  </r>
  <r>
    <x v="3846"/>
    <d v="2034-08-12T00:00:00"/>
    <x v="8"/>
    <x v="0"/>
    <x v="10"/>
    <n v="1"/>
    <n v="85.54"/>
    <x v="1"/>
    <x v="4"/>
    <n v="4"/>
    <n v="85.54"/>
    <x v="3"/>
    <x v="7"/>
    <n v="2034"/>
    <s v="Regular"/>
  </r>
  <r>
    <x v="3847"/>
    <d v="2034-08-13T00:00:00"/>
    <x v="13"/>
    <x v="0"/>
    <x v="10"/>
    <n v="1"/>
    <n v="61.32"/>
    <x v="4"/>
    <x v="1"/>
    <n v="4"/>
    <n v="61.32"/>
    <x v="4"/>
    <x v="7"/>
    <n v="2034"/>
    <s v="Regular"/>
  </r>
  <r>
    <x v="3848"/>
    <d v="2034-08-14T00:00:00"/>
    <x v="18"/>
    <x v="3"/>
    <x v="5"/>
    <n v="1"/>
    <n v="107.22"/>
    <x v="4"/>
    <x v="1"/>
    <n v="4"/>
    <n v="107.22"/>
    <x v="5"/>
    <x v="7"/>
    <n v="2034"/>
    <s v="Regular"/>
  </r>
  <r>
    <x v="3849"/>
    <d v="2034-08-15T00:00:00"/>
    <x v="19"/>
    <x v="0"/>
    <x v="10"/>
    <n v="1"/>
    <n v="91.58"/>
    <x v="5"/>
    <x v="1"/>
    <n v="1"/>
    <n v="91.58"/>
    <x v="6"/>
    <x v="7"/>
    <n v="2034"/>
    <s v="Regular"/>
  </r>
  <r>
    <x v="3850"/>
    <d v="2034-08-16T00:00:00"/>
    <x v="0"/>
    <x v="1"/>
    <x v="6"/>
    <n v="3"/>
    <n v="407.9"/>
    <x v="2"/>
    <x v="4"/>
    <n v="4"/>
    <n v="1223.6999999999998"/>
    <x v="0"/>
    <x v="7"/>
    <n v="2034"/>
    <s v="Bulk Order"/>
  </r>
  <r>
    <x v="3851"/>
    <d v="2034-08-17T00:00:00"/>
    <x v="17"/>
    <x v="1"/>
    <x v="6"/>
    <n v="1"/>
    <n v="430.51"/>
    <x v="3"/>
    <x v="2"/>
    <n v="5"/>
    <n v="430.51"/>
    <x v="1"/>
    <x v="7"/>
    <n v="2034"/>
    <s v="Regular"/>
  </r>
  <r>
    <x v="3852"/>
    <d v="2034-08-18T00:00:00"/>
    <x v="10"/>
    <x v="1"/>
    <x v="6"/>
    <n v="4"/>
    <n v="240.12"/>
    <x v="3"/>
    <x v="3"/>
    <n v="3"/>
    <n v="960.48"/>
    <x v="2"/>
    <x v="7"/>
    <n v="2034"/>
    <s v="Bulk Order"/>
  </r>
  <r>
    <x v="3853"/>
    <d v="2034-08-19T00:00:00"/>
    <x v="12"/>
    <x v="0"/>
    <x v="3"/>
    <n v="1"/>
    <n v="83.12"/>
    <x v="7"/>
    <x v="3"/>
    <n v="3.7708333333333335"/>
    <n v="83.12"/>
    <x v="3"/>
    <x v="7"/>
    <n v="2034"/>
    <s v="Regular"/>
  </r>
  <r>
    <x v="3854"/>
    <d v="2034-08-20T00:00:00"/>
    <x v="16"/>
    <x v="1"/>
    <x v="6"/>
    <n v="3"/>
    <n v="411.34"/>
    <x v="4"/>
    <x v="2"/>
    <n v="4"/>
    <n v="1234.02"/>
    <x v="4"/>
    <x v="7"/>
    <n v="2034"/>
    <s v="Bulk Order"/>
  </r>
  <r>
    <x v="3855"/>
    <d v="2034-08-21T00:00:00"/>
    <x v="0"/>
    <x v="0"/>
    <x v="19"/>
    <n v="4"/>
    <n v="111.7"/>
    <x v="2"/>
    <x v="1"/>
    <n v="2"/>
    <n v="446.8"/>
    <x v="5"/>
    <x v="7"/>
    <n v="2034"/>
    <s v="Bulk Order"/>
  </r>
  <r>
    <x v="3856"/>
    <d v="2034-08-22T00:00:00"/>
    <x v="16"/>
    <x v="2"/>
    <x v="7"/>
    <n v="1"/>
    <n v="122.45"/>
    <x v="1"/>
    <x v="1"/>
    <n v="5"/>
    <n v="122.45"/>
    <x v="6"/>
    <x v="7"/>
    <n v="2034"/>
    <s v="Regular"/>
  </r>
  <r>
    <x v="3857"/>
    <d v="2034-08-23T00:00:00"/>
    <x v="2"/>
    <x v="3"/>
    <x v="11"/>
    <n v="1"/>
    <n v="152.94"/>
    <x v="8"/>
    <x v="3"/>
    <n v="4"/>
    <n v="152.94"/>
    <x v="0"/>
    <x v="7"/>
    <n v="2034"/>
    <s v="Regular"/>
  </r>
  <r>
    <x v="3858"/>
    <d v="2034-08-24T00:00:00"/>
    <x v="4"/>
    <x v="2"/>
    <x v="2"/>
    <n v="4"/>
    <n v="86.91"/>
    <x v="8"/>
    <x v="0"/>
    <n v="4"/>
    <n v="347.64"/>
    <x v="1"/>
    <x v="7"/>
    <n v="2034"/>
    <s v="Bulk Order"/>
  </r>
  <r>
    <x v="3859"/>
    <d v="2034-08-25T00:00:00"/>
    <x v="11"/>
    <x v="2"/>
    <x v="18"/>
    <n v="2"/>
    <n v="179.76"/>
    <x v="2"/>
    <x v="3"/>
    <n v="5"/>
    <n v="359.52"/>
    <x v="2"/>
    <x v="7"/>
    <n v="2034"/>
    <s v="Regular"/>
  </r>
  <r>
    <x v="3860"/>
    <d v="2034-08-26T00:00:00"/>
    <x v="17"/>
    <x v="1"/>
    <x v="15"/>
    <n v="3"/>
    <n v="319.67"/>
    <x v="4"/>
    <x v="0"/>
    <n v="3"/>
    <n v="959.01"/>
    <x v="3"/>
    <x v="7"/>
    <n v="2034"/>
    <s v="Bulk Order"/>
  </r>
  <r>
    <x v="3861"/>
    <d v="2034-08-27T00:00:00"/>
    <x v="7"/>
    <x v="1"/>
    <x v="15"/>
    <n v="2"/>
    <n v="225.05"/>
    <x v="3"/>
    <x v="0"/>
    <n v="5"/>
    <n v="450.1"/>
    <x v="4"/>
    <x v="7"/>
    <n v="2034"/>
    <s v="Regular"/>
  </r>
  <r>
    <x v="3862"/>
    <d v="2034-08-28T00:00:00"/>
    <x v="10"/>
    <x v="3"/>
    <x v="17"/>
    <n v="1"/>
    <n v="218.08"/>
    <x v="1"/>
    <x v="2"/>
    <n v="2"/>
    <n v="218.08"/>
    <x v="5"/>
    <x v="7"/>
    <n v="2034"/>
    <s v="Regular"/>
  </r>
  <r>
    <x v="3863"/>
    <d v="2034-08-29T00:00:00"/>
    <x v="15"/>
    <x v="3"/>
    <x v="13"/>
    <n v="3"/>
    <n v="205.73"/>
    <x v="1"/>
    <x v="1"/>
    <n v="2"/>
    <n v="617.18999999999994"/>
    <x v="6"/>
    <x v="7"/>
    <n v="2034"/>
    <s v="Bulk Order"/>
  </r>
  <r>
    <x v="3864"/>
    <d v="2034-08-30T00:00:00"/>
    <x v="5"/>
    <x v="1"/>
    <x v="12"/>
    <n v="1"/>
    <n v="154.66"/>
    <x v="2"/>
    <x v="0"/>
    <n v="3"/>
    <n v="154.66"/>
    <x v="0"/>
    <x v="7"/>
    <n v="2034"/>
    <s v="Regular"/>
  </r>
  <r>
    <x v="3865"/>
    <d v="2034-08-31T00:00:00"/>
    <x v="4"/>
    <x v="1"/>
    <x v="15"/>
    <n v="3"/>
    <n v="288.97000000000003"/>
    <x v="0"/>
    <x v="3"/>
    <n v="4"/>
    <n v="866.91000000000008"/>
    <x v="1"/>
    <x v="7"/>
    <n v="2034"/>
    <s v="Bulk Order"/>
  </r>
  <r>
    <x v="3866"/>
    <d v="2034-09-01T00:00:00"/>
    <x v="14"/>
    <x v="2"/>
    <x v="2"/>
    <n v="2"/>
    <n v="99.73"/>
    <x v="1"/>
    <x v="1"/>
    <n v="4"/>
    <n v="199.46"/>
    <x v="2"/>
    <x v="8"/>
    <n v="2034"/>
    <s v="Regular"/>
  </r>
  <r>
    <x v="3867"/>
    <d v="2034-09-02T00:00:00"/>
    <x v="3"/>
    <x v="3"/>
    <x v="14"/>
    <n v="1"/>
    <n v="247.49"/>
    <x v="1"/>
    <x v="1"/>
    <n v="4"/>
    <n v="247.49"/>
    <x v="3"/>
    <x v="8"/>
    <n v="2034"/>
    <s v="Regular"/>
  </r>
  <r>
    <x v="3868"/>
    <d v="2034-09-03T00:00:00"/>
    <x v="13"/>
    <x v="1"/>
    <x v="6"/>
    <n v="2"/>
    <n v="279.13"/>
    <x v="12"/>
    <x v="2"/>
    <n v="5"/>
    <n v="558.26"/>
    <x v="4"/>
    <x v="8"/>
    <n v="2034"/>
    <s v="Regular"/>
  </r>
  <r>
    <x v="3869"/>
    <d v="2034-09-04T00:00:00"/>
    <x v="24"/>
    <x v="3"/>
    <x v="13"/>
    <n v="1"/>
    <n v="144.30333333333334"/>
    <x v="2"/>
    <x v="2"/>
    <n v="3"/>
    <n v="144.30333333333334"/>
    <x v="5"/>
    <x v="8"/>
    <n v="2034"/>
    <s v="Regular"/>
  </r>
  <r>
    <x v="3870"/>
    <d v="2034-09-05T00:00:00"/>
    <x v="23"/>
    <x v="3"/>
    <x v="13"/>
    <n v="1"/>
    <n v="216.49"/>
    <x v="6"/>
    <x v="3"/>
    <n v="5"/>
    <n v="216.49"/>
    <x v="6"/>
    <x v="8"/>
    <n v="2034"/>
    <s v="Regular"/>
  </r>
  <r>
    <x v="3871"/>
    <d v="2034-09-06T00:00:00"/>
    <x v="6"/>
    <x v="3"/>
    <x v="13"/>
    <n v="1"/>
    <n v="189.27"/>
    <x v="0"/>
    <x v="3"/>
    <n v="4"/>
    <n v="189.27"/>
    <x v="0"/>
    <x v="8"/>
    <n v="2034"/>
    <s v="Regular"/>
  </r>
  <r>
    <x v="3872"/>
    <d v="2034-09-07T00:00:00"/>
    <x v="2"/>
    <x v="1"/>
    <x v="9"/>
    <n v="2"/>
    <n v="405.82"/>
    <x v="5"/>
    <x v="3"/>
    <n v="1"/>
    <n v="811.64"/>
    <x v="1"/>
    <x v="8"/>
    <n v="2034"/>
    <s v="Regular"/>
  </r>
  <r>
    <x v="3873"/>
    <d v="2034-09-08T00:00:00"/>
    <x v="5"/>
    <x v="0"/>
    <x v="19"/>
    <n v="1"/>
    <n v="46.28"/>
    <x v="6"/>
    <x v="1"/>
    <n v="4"/>
    <n v="46.28"/>
    <x v="2"/>
    <x v="8"/>
    <n v="2034"/>
    <s v="Regular"/>
  </r>
  <r>
    <x v="3874"/>
    <d v="2034-09-09T00:00:00"/>
    <x v="16"/>
    <x v="3"/>
    <x v="17"/>
    <n v="3"/>
    <n v="249.1"/>
    <x v="3"/>
    <x v="3"/>
    <n v="5"/>
    <n v="747.3"/>
    <x v="3"/>
    <x v="8"/>
    <n v="2034"/>
    <s v="Bulk Order"/>
  </r>
  <r>
    <x v="3875"/>
    <d v="2034-09-10T00:00:00"/>
    <x v="7"/>
    <x v="2"/>
    <x v="8"/>
    <n v="1"/>
    <n v="150.71"/>
    <x v="4"/>
    <x v="1"/>
    <n v="4"/>
    <n v="150.71"/>
    <x v="4"/>
    <x v="8"/>
    <n v="2034"/>
    <s v="Regular"/>
  </r>
  <r>
    <x v="3876"/>
    <d v="2034-09-11T00:00:00"/>
    <x v="12"/>
    <x v="0"/>
    <x v="4"/>
    <n v="2"/>
    <n v="99.45"/>
    <x v="1"/>
    <x v="3"/>
    <n v="2"/>
    <n v="198.9"/>
    <x v="5"/>
    <x v="8"/>
    <n v="2034"/>
    <s v="Regular"/>
  </r>
  <r>
    <x v="3877"/>
    <d v="2034-09-12T00:00:00"/>
    <x v="8"/>
    <x v="3"/>
    <x v="11"/>
    <n v="3"/>
    <n v="161.19999999999999"/>
    <x v="2"/>
    <x v="0"/>
    <n v="4"/>
    <n v="483.59999999999997"/>
    <x v="6"/>
    <x v="8"/>
    <n v="2034"/>
    <s v="Bulk Order"/>
  </r>
  <r>
    <x v="3878"/>
    <d v="2034-09-13T00:00:00"/>
    <x v="9"/>
    <x v="0"/>
    <x v="19"/>
    <n v="4"/>
    <n v="73.37"/>
    <x v="0"/>
    <x v="3"/>
    <n v="4"/>
    <n v="293.48"/>
    <x v="0"/>
    <x v="8"/>
    <n v="2034"/>
    <s v="Bulk Order"/>
  </r>
  <r>
    <x v="3879"/>
    <d v="2034-09-14T00:00:00"/>
    <x v="16"/>
    <x v="1"/>
    <x v="9"/>
    <n v="4"/>
    <n v="368.17"/>
    <x v="4"/>
    <x v="3"/>
    <n v="5"/>
    <n v="1472.68"/>
    <x v="1"/>
    <x v="8"/>
    <n v="2034"/>
    <s v="Bulk Order"/>
  </r>
  <r>
    <x v="3880"/>
    <d v="2034-09-15T00:00:00"/>
    <x v="8"/>
    <x v="2"/>
    <x v="16"/>
    <n v="2"/>
    <n v="61.18"/>
    <x v="3"/>
    <x v="0"/>
    <n v="3"/>
    <n v="122.36"/>
    <x v="2"/>
    <x v="8"/>
    <n v="2034"/>
    <s v="Regular"/>
  </r>
  <r>
    <x v="3881"/>
    <d v="2034-09-16T00:00:00"/>
    <x v="4"/>
    <x v="3"/>
    <x v="14"/>
    <n v="2"/>
    <n v="192.87"/>
    <x v="4"/>
    <x v="2"/>
    <n v="3.865979381443299"/>
    <n v="385.74"/>
    <x v="3"/>
    <x v="8"/>
    <n v="2034"/>
    <s v="Regular"/>
  </r>
  <r>
    <x v="3882"/>
    <d v="2034-09-17T00:00:00"/>
    <x v="15"/>
    <x v="1"/>
    <x v="15"/>
    <n v="2"/>
    <n v="196.95"/>
    <x v="2"/>
    <x v="0"/>
    <n v="5"/>
    <n v="393.9"/>
    <x v="4"/>
    <x v="8"/>
    <n v="2034"/>
    <s v="Regular"/>
  </r>
  <r>
    <x v="3883"/>
    <d v="2034-09-18T00:00:00"/>
    <x v="10"/>
    <x v="2"/>
    <x v="16"/>
    <n v="1"/>
    <n v="147.06"/>
    <x v="2"/>
    <x v="0"/>
    <n v="4"/>
    <n v="147.06"/>
    <x v="5"/>
    <x v="8"/>
    <n v="2034"/>
    <s v="Regular"/>
  </r>
  <r>
    <x v="3884"/>
    <d v="2034-09-19T00:00:00"/>
    <x v="20"/>
    <x v="2"/>
    <x v="8"/>
    <n v="2"/>
    <n v="113.56"/>
    <x v="2"/>
    <x v="1"/>
    <n v="4"/>
    <n v="227.12"/>
    <x v="6"/>
    <x v="8"/>
    <n v="2034"/>
    <s v="Regular"/>
  </r>
  <r>
    <x v="3885"/>
    <d v="2034-09-20T00:00:00"/>
    <x v="6"/>
    <x v="1"/>
    <x v="6"/>
    <n v="1"/>
    <n v="270.70999999999998"/>
    <x v="0"/>
    <x v="3"/>
    <n v="3.8775510204081631"/>
    <n v="270.70999999999998"/>
    <x v="0"/>
    <x v="8"/>
    <n v="2034"/>
    <s v="Regular"/>
  </r>
  <r>
    <x v="3886"/>
    <d v="2034-09-21T00:00:00"/>
    <x v="1"/>
    <x v="1"/>
    <x v="15"/>
    <n v="1"/>
    <n v="341.9"/>
    <x v="8"/>
    <x v="2"/>
    <n v="2"/>
    <n v="341.9"/>
    <x v="1"/>
    <x v="8"/>
    <n v="2034"/>
    <s v="Regular"/>
  </r>
  <r>
    <x v="3887"/>
    <d v="2034-09-22T00:00:00"/>
    <x v="0"/>
    <x v="0"/>
    <x v="3"/>
    <n v="3"/>
    <n v="122.09"/>
    <x v="0"/>
    <x v="2"/>
    <n v="5"/>
    <n v="366.27"/>
    <x v="2"/>
    <x v="8"/>
    <n v="2034"/>
    <s v="Bulk Order"/>
  </r>
  <r>
    <x v="3888"/>
    <d v="2034-09-23T00:00:00"/>
    <x v="16"/>
    <x v="3"/>
    <x v="11"/>
    <n v="3"/>
    <n v="95.31"/>
    <x v="6"/>
    <x v="0"/>
    <n v="5"/>
    <n v="285.93"/>
    <x v="3"/>
    <x v="8"/>
    <n v="2034"/>
    <s v="Bulk Order"/>
  </r>
  <r>
    <x v="3889"/>
    <d v="2034-09-24T00:00:00"/>
    <x v="10"/>
    <x v="1"/>
    <x v="6"/>
    <n v="1"/>
    <n v="285.72000000000003"/>
    <x v="0"/>
    <x v="2"/>
    <n v="4"/>
    <n v="285.72000000000003"/>
    <x v="4"/>
    <x v="8"/>
    <n v="2034"/>
    <s v="Regular"/>
  </r>
  <r>
    <x v="3890"/>
    <d v="2034-09-25T00:00:00"/>
    <x v="10"/>
    <x v="0"/>
    <x v="19"/>
    <n v="1"/>
    <n v="55.72"/>
    <x v="1"/>
    <x v="0"/>
    <n v="4"/>
    <n v="55.72"/>
    <x v="5"/>
    <x v="8"/>
    <n v="2034"/>
    <s v="Regular"/>
  </r>
  <r>
    <x v="3891"/>
    <d v="2034-09-26T00:00:00"/>
    <x v="10"/>
    <x v="3"/>
    <x v="14"/>
    <n v="3"/>
    <n v="118.69"/>
    <x v="0"/>
    <x v="0"/>
    <n v="1"/>
    <n v="356.07"/>
    <x v="6"/>
    <x v="8"/>
    <n v="2034"/>
    <s v="Bulk Order"/>
  </r>
  <r>
    <x v="3892"/>
    <d v="2034-09-27T00:00:00"/>
    <x v="24"/>
    <x v="3"/>
    <x v="13"/>
    <n v="1"/>
    <n v="95.75"/>
    <x v="8"/>
    <x v="2"/>
    <n v="2"/>
    <n v="95.75"/>
    <x v="0"/>
    <x v="8"/>
    <n v="2034"/>
    <s v="Regular"/>
  </r>
  <r>
    <x v="3893"/>
    <d v="2034-09-28T00:00:00"/>
    <x v="11"/>
    <x v="3"/>
    <x v="11"/>
    <n v="2"/>
    <n v="155.43"/>
    <x v="0"/>
    <x v="1"/>
    <n v="4"/>
    <n v="310.86"/>
    <x v="1"/>
    <x v="8"/>
    <n v="2034"/>
    <s v="Regular"/>
  </r>
  <r>
    <x v="3894"/>
    <d v="2034-09-29T00:00:00"/>
    <x v="2"/>
    <x v="0"/>
    <x v="19"/>
    <n v="3"/>
    <n v="120.45"/>
    <x v="6"/>
    <x v="2"/>
    <n v="1"/>
    <n v="361.35"/>
    <x v="2"/>
    <x v="8"/>
    <n v="2034"/>
    <s v="Bulk Order"/>
  </r>
  <r>
    <x v="3895"/>
    <d v="2034-09-30T00:00:00"/>
    <x v="18"/>
    <x v="2"/>
    <x v="2"/>
    <n v="1"/>
    <n v="190.17"/>
    <x v="8"/>
    <x v="3"/>
    <n v="4"/>
    <n v="190.17"/>
    <x v="3"/>
    <x v="8"/>
    <n v="2034"/>
    <s v="Regular"/>
  </r>
  <r>
    <x v="3896"/>
    <d v="2034-10-01T00:00:00"/>
    <x v="3"/>
    <x v="0"/>
    <x v="10"/>
    <n v="1"/>
    <n v="134.91999999999999"/>
    <x v="6"/>
    <x v="1"/>
    <n v="3"/>
    <n v="134.91999999999999"/>
    <x v="4"/>
    <x v="9"/>
    <n v="2034"/>
    <s v="Regular"/>
  </r>
  <r>
    <x v="3897"/>
    <d v="2034-10-02T00:00:00"/>
    <x v="15"/>
    <x v="1"/>
    <x v="15"/>
    <n v="1"/>
    <n v="203.86"/>
    <x v="2"/>
    <x v="1"/>
    <n v="3"/>
    <n v="203.86"/>
    <x v="5"/>
    <x v="9"/>
    <n v="2034"/>
    <s v="Regular"/>
  </r>
  <r>
    <x v="3898"/>
    <d v="2034-10-03T00:00:00"/>
    <x v="20"/>
    <x v="1"/>
    <x v="12"/>
    <n v="3"/>
    <n v="273.67"/>
    <x v="8"/>
    <x v="1"/>
    <n v="3"/>
    <n v="821.01"/>
    <x v="6"/>
    <x v="9"/>
    <n v="2034"/>
    <s v="Bulk Order"/>
  </r>
  <r>
    <x v="3899"/>
    <d v="2034-10-04T00:00:00"/>
    <x v="7"/>
    <x v="1"/>
    <x v="1"/>
    <n v="2"/>
    <n v="428.94"/>
    <x v="1"/>
    <x v="0"/>
    <n v="4"/>
    <n v="857.88"/>
    <x v="0"/>
    <x v="9"/>
    <n v="2034"/>
    <s v="Regular"/>
  </r>
  <r>
    <x v="3900"/>
    <d v="2034-10-05T00:00:00"/>
    <x v="22"/>
    <x v="2"/>
    <x v="16"/>
    <n v="4"/>
    <n v="89.13"/>
    <x v="6"/>
    <x v="3"/>
    <n v="5"/>
    <n v="356.52"/>
    <x v="1"/>
    <x v="9"/>
    <n v="2034"/>
    <s v="Bulk Order"/>
  </r>
  <r>
    <x v="3901"/>
    <d v="2034-10-06T00:00:00"/>
    <x v="21"/>
    <x v="0"/>
    <x v="4"/>
    <n v="2"/>
    <n v="77.75"/>
    <x v="5"/>
    <x v="0"/>
    <n v="4"/>
    <n v="155.5"/>
    <x v="2"/>
    <x v="9"/>
    <n v="2034"/>
    <s v="Regular"/>
  </r>
  <r>
    <x v="3902"/>
    <d v="2034-10-07T00:00:00"/>
    <x v="15"/>
    <x v="0"/>
    <x v="3"/>
    <n v="1"/>
    <n v="147.25"/>
    <x v="3"/>
    <x v="3"/>
    <n v="3"/>
    <n v="147.25"/>
    <x v="3"/>
    <x v="9"/>
    <n v="2034"/>
    <s v="Regular"/>
  </r>
  <r>
    <x v="3903"/>
    <d v="2034-10-08T00:00:00"/>
    <x v="8"/>
    <x v="1"/>
    <x v="12"/>
    <n v="3"/>
    <n v="279.82"/>
    <x v="1"/>
    <x v="2"/>
    <n v="3"/>
    <n v="839.46"/>
    <x v="4"/>
    <x v="9"/>
    <n v="2034"/>
    <s v="Bulk Order"/>
  </r>
  <r>
    <x v="3904"/>
    <d v="2034-10-09T00:00:00"/>
    <x v="1"/>
    <x v="1"/>
    <x v="12"/>
    <n v="1"/>
    <n v="225.13"/>
    <x v="2"/>
    <x v="2"/>
    <n v="4"/>
    <n v="225.13"/>
    <x v="5"/>
    <x v="9"/>
    <n v="2034"/>
    <s v="Regular"/>
  </r>
  <r>
    <x v="3905"/>
    <d v="2034-10-10T00:00:00"/>
    <x v="8"/>
    <x v="0"/>
    <x v="4"/>
    <n v="1"/>
    <n v="73.55"/>
    <x v="2"/>
    <x v="3"/>
    <n v="4"/>
    <n v="73.55"/>
    <x v="6"/>
    <x v="9"/>
    <n v="2034"/>
    <s v="Regular"/>
  </r>
  <r>
    <x v="3906"/>
    <d v="2034-10-11T00:00:00"/>
    <x v="3"/>
    <x v="0"/>
    <x v="0"/>
    <n v="3"/>
    <n v="130.79"/>
    <x v="0"/>
    <x v="2"/>
    <n v="3"/>
    <n v="392.37"/>
    <x v="0"/>
    <x v="9"/>
    <n v="2034"/>
    <s v="Bulk Order"/>
  </r>
  <r>
    <x v="3907"/>
    <d v="2034-10-12T00:00:00"/>
    <x v="3"/>
    <x v="1"/>
    <x v="6"/>
    <n v="2"/>
    <n v="169.15"/>
    <x v="1"/>
    <x v="2"/>
    <n v="4"/>
    <n v="338.3"/>
    <x v="1"/>
    <x v="9"/>
    <n v="2034"/>
    <s v="Regular"/>
  </r>
  <r>
    <x v="3908"/>
    <d v="2034-10-13T00:00:00"/>
    <x v="18"/>
    <x v="0"/>
    <x v="3"/>
    <n v="4"/>
    <n v="94.12"/>
    <x v="3"/>
    <x v="1"/>
    <n v="2"/>
    <n v="376.48"/>
    <x v="2"/>
    <x v="9"/>
    <n v="2034"/>
    <s v="Bulk Order"/>
  </r>
  <r>
    <x v="3909"/>
    <d v="2034-10-14T00:00:00"/>
    <x v="17"/>
    <x v="2"/>
    <x v="8"/>
    <n v="1"/>
    <n v="133.04"/>
    <x v="1"/>
    <x v="0"/>
    <n v="3"/>
    <n v="133.04"/>
    <x v="3"/>
    <x v="9"/>
    <n v="2034"/>
    <s v="Regular"/>
  </r>
  <r>
    <x v="3910"/>
    <d v="2034-10-15T00:00:00"/>
    <x v="13"/>
    <x v="0"/>
    <x v="4"/>
    <n v="2"/>
    <n v="79.83"/>
    <x v="4"/>
    <x v="3"/>
    <n v="4"/>
    <n v="159.66"/>
    <x v="4"/>
    <x v="9"/>
    <n v="2034"/>
    <s v="Regular"/>
  </r>
  <r>
    <x v="3911"/>
    <d v="2034-10-16T00:00:00"/>
    <x v="0"/>
    <x v="2"/>
    <x v="8"/>
    <n v="2"/>
    <n v="66.39"/>
    <x v="4"/>
    <x v="2"/>
    <n v="4"/>
    <n v="132.78"/>
    <x v="5"/>
    <x v="9"/>
    <n v="2034"/>
    <s v="Regular"/>
  </r>
  <r>
    <x v="3912"/>
    <d v="2034-10-17T00:00:00"/>
    <x v="20"/>
    <x v="1"/>
    <x v="6"/>
    <n v="2"/>
    <n v="391.44"/>
    <x v="0"/>
    <x v="2"/>
    <n v="3"/>
    <n v="782.88"/>
    <x v="6"/>
    <x v="9"/>
    <n v="2034"/>
    <s v="Regular"/>
  </r>
  <r>
    <x v="3913"/>
    <d v="2034-10-18T00:00:00"/>
    <x v="10"/>
    <x v="1"/>
    <x v="15"/>
    <n v="2"/>
    <n v="350.97"/>
    <x v="7"/>
    <x v="3"/>
    <n v="2"/>
    <n v="701.94"/>
    <x v="0"/>
    <x v="9"/>
    <n v="2034"/>
    <s v="Regular"/>
  </r>
  <r>
    <x v="3914"/>
    <d v="2034-10-19T00:00:00"/>
    <x v="0"/>
    <x v="0"/>
    <x v="4"/>
    <n v="4"/>
    <n v="130.68"/>
    <x v="4"/>
    <x v="0"/>
    <n v="5"/>
    <n v="522.72"/>
    <x v="1"/>
    <x v="9"/>
    <n v="2034"/>
    <s v="Bulk Order"/>
  </r>
  <r>
    <x v="3915"/>
    <d v="2034-10-20T00:00:00"/>
    <x v="8"/>
    <x v="3"/>
    <x v="17"/>
    <n v="3"/>
    <n v="84.46"/>
    <x v="2"/>
    <x v="0"/>
    <n v="5"/>
    <n v="253.38"/>
    <x v="2"/>
    <x v="9"/>
    <n v="2034"/>
    <s v="Bulk Order"/>
  </r>
  <r>
    <x v="3916"/>
    <d v="2034-10-21T00:00:00"/>
    <x v="17"/>
    <x v="1"/>
    <x v="6"/>
    <n v="3"/>
    <n v="179.62"/>
    <x v="2"/>
    <x v="0"/>
    <n v="4"/>
    <n v="538.86"/>
    <x v="3"/>
    <x v="9"/>
    <n v="2034"/>
    <s v="Bulk Order"/>
  </r>
  <r>
    <x v="3917"/>
    <d v="2034-10-22T00:00:00"/>
    <x v="5"/>
    <x v="2"/>
    <x v="2"/>
    <n v="3"/>
    <n v="152.77000000000001"/>
    <x v="6"/>
    <x v="4"/>
    <n v="3"/>
    <n v="458.31000000000006"/>
    <x v="4"/>
    <x v="9"/>
    <n v="2034"/>
    <s v="Bulk Order"/>
  </r>
  <r>
    <x v="3918"/>
    <d v="2034-10-23T00:00:00"/>
    <x v="19"/>
    <x v="2"/>
    <x v="8"/>
    <n v="3"/>
    <n v="175.47"/>
    <x v="6"/>
    <x v="2"/>
    <n v="2"/>
    <n v="526.41"/>
    <x v="5"/>
    <x v="9"/>
    <n v="2034"/>
    <s v="Bulk Order"/>
  </r>
  <r>
    <x v="3919"/>
    <d v="2034-10-24T00:00:00"/>
    <x v="20"/>
    <x v="0"/>
    <x v="0"/>
    <n v="2"/>
    <n v="128.22"/>
    <x v="4"/>
    <x v="0"/>
    <n v="4"/>
    <n v="256.44"/>
    <x v="6"/>
    <x v="9"/>
    <n v="2034"/>
    <s v="Regular"/>
  </r>
  <r>
    <x v="3920"/>
    <d v="2034-10-25T00:00:00"/>
    <x v="6"/>
    <x v="2"/>
    <x v="16"/>
    <n v="2"/>
    <n v="185.66"/>
    <x v="6"/>
    <x v="1"/>
    <n v="3"/>
    <n v="371.32"/>
    <x v="0"/>
    <x v="9"/>
    <n v="2034"/>
    <s v="Regular"/>
  </r>
  <r>
    <x v="3921"/>
    <d v="2034-10-26T00:00:00"/>
    <x v="1"/>
    <x v="3"/>
    <x v="5"/>
    <n v="2"/>
    <n v="115.87"/>
    <x v="5"/>
    <x v="3"/>
    <n v="5"/>
    <n v="231.74"/>
    <x v="1"/>
    <x v="9"/>
    <n v="2034"/>
    <s v="Regular"/>
  </r>
  <r>
    <x v="3922"/>
    <d v="2034-10-27T00:00:00"/>
    <x v="2"/>
    <x v="0"/>
    <x v="10"/>
    <n v="2"/>
    <n v="113.24"/>
    <x v="0"/>
    <x v="3"/>
    <n v="4"/>
    <n v="226.48"/>
    <x v="2"/>
    <x v="9"/>
    <n v="2034"/>
    <s v="Regular"/>
  </r>
  <r>
    <x v="3923"/>
    <d v="2034-10-28T00:00:00"/>
    <x v="18"/>
    <x v="0"/>
    <x v="0"/>
    <n v="1"/>
    <n v="84.63"/>
    <x v="3"/>
    <x v="2"/>
    <n v="5"/>
    <n v="84.63"/>
    <x v="3"/>
    <x v="9"/>
    <n v="2034"/>
    <s v="Regular"/>
  </r>
  <r>
    <x v="3924"/>
    <d v="2034-10-29T00:00:00"/>
    <x v="20"/>
    <x v="0"/>
    <x v="3"/>
    <n v="1"/>
    <n v="107.19"/>
    <x v="1"/>
    <x v="0"/>
    <n v="4"/>
    <n v="107.19"/>
    <x v="4"/>
    <x v="9"/>
    <n v="2034"/>
    <s v="Regular"/>
  </r>
  <r>
    <x v="3925"/>
    <d v="2034-10-30T00:00:00"/>
    <x v="18"/>
    <x v="3"/>
    <x v="14"/>
    <n v="1"/>
    <n v="139.41999999999999"/>
    <x v="1"/>
    <x v="3"/>
    <n v="5"/>
    <n v="139.41999999999999"/>
    <x v="5"/>
    <x v="9"/>
    <n v="2034"/>
    <s v="Regular"/>
  </r>
  <r>
    <x v="3926"/>
    <d v="2034-10-31T00:00:00"/>
    <x v="14"/>
    <x v="3"/>
    <x v="14"/>
    <n v="1"/>
    <n v="93.52"/>
    <x v="3"/>
    <x v="3"/>
    <n v="2"/>
    <n v="93.52"/>
    <x v="6"/>
    <x v="9"/>
    <n v="2034"/>
    <s v="Regular"/>
  </r>
  <r>
    <x v="3927"/>
    <d v="2034-11-01T00:00:00"/>
    <x v="19"/>
    <x v="0"/>
    <x v="3"/>
    <n v="2"/>
    <n v="128.07"/>
    <x v="0"/>
    <x v="2"/>
    <n v="4"/>
    <n v="256.14"/>
    <x v="0"/>
    <x v="10"/>
    <n v="2034"/>
    <s v="Regular"/>
  </r>
  <r>
    <x v="3928"/>
    <d v="2034-11-02T00:00:00"/>
    <x v="2"/>
    <x v="1"/>
    <x v="1"/>
    <n v="3"/>
    <n v="357.38"/>
    <x v="0"/>
    <x v="2"/>
    <n v="2"/>
    <n v="1072.1399999999999"/>
    <x v="1"/>
    <x v="10"/>
    <n v="2034"/>
    <s v="Bulk Order"/>
  </r>
  <r>
    <x v="3929"/>
    <d v="2034-11-03T00:00:00"/>
    <x v="7"/>
    <x v="3"/>
    <x v="17"/>
    <n v="4"/>
    <n v="180.79"/>
    <x v="4"/>
    <x v="1"/>
    <n v="4"/>
    <n v="723.16"/>
    <x v="2"/>
    <x v="10"/>
    <n v="2034"/>
    <s v="Bulk Order"/>
  </r>
  <r>
    <x v="3930"/>
    <d v="2034-11-04T00:00:00"/>
    <x v="15"/>
    <x v="1"/>
    <x v="6"/>
    <n v="2"/>
    <n v="359.78"/>
    <x v="5"/>
    <x v="2"/>
    <n v="5"/>
    <n v="719.56"/>
    <x v="3"/>
    <x v="10"/>
    <n v="2034"/>
    <s v="Regular"/>
  </r>
  <r>
    <x v="3931"/>
    <d v="2034-11-05T00:00:00"/>
    <x v="12"/>
    <x v="2"/>
    <x v="8"/>
    <n v="1"/>
    <n v="172.46"/>
    <x v="4"/>
    <x v="3"/>
    <n v="5"/>
    <n v="172.46"/>
    <x v="4"/>
    <x v="10"/>
    <n v="2034"/>
    <s v="Regular"/>
  </r>
  <r>
    <x v="3932"/>
    <d v="2034-11-06T00:00:00"/>
    <x v="3"/>
    <x v="2"/>
    <x v="7"/>
    <n v="1"/>
    <n v="174.14"/>
    <x v="3"/>
    <x v="3"/>
    <n v="4"/>
    <n v="174.14"/>
    <x v="5"/>
    <x v="10"/>
    <n v="2034"/>
    <s v="Regular"/>
  </r>
  <r>
    <x v="3933"/>
    <d v="2034-11-07T00:00:00"/>
    <x v="12"/>
    <x v="1"/>
    <x v="15"/>
    <n v="1"/>
    <n v="278.74"/>
    <x v="0"/>
    <x v="3"/>
    <n v="5"/>
    <n v="278.74"/>
    <x v="6"/>
    <x v="10"/>
    <n v="2034"/>
    <s v="Regular"/>
  </r>
  <r>
    <x v="3934"/>
    <d v="2034-11-08T00:00:00"/>
    <x v="24"/>
    <x v="2"/>
    <x v="18"/>
    <n v="1"/>
    <n v="94.28"/>
    <x v="6"/>
    <x v="1"/>
    <n v="4"/>
    <n v="94.28"/>
    <x v="0"/>
    <x v="10"/>
    <n v="2034"/>
    <s v="Regular"/>
  </r>
  <r>
    <x v="3935"/>
    <d v="2034-11-09T00:00:00"/>
    <x v="16"/>
    <x v="1"/>
    <x v="6"/>
    <n v="1"/>
    <n v="410"/>
    <x v="5"/>
    <x v="1"/>
    <n v="5"/>
    <n v="410"/>
    <x v="1"/>
    <x v="10"/>
    <n v="2034"/>
    <s v="Regular"/>
  </r>
  <r>
    <x v="3936"/>
    <d v="2034-11-10T00:00:00"/>
    <x v="9"/>
    <x v="1"/>
    <x v="15"/>
    <n v="2"/>
    <n v="218.55"/>
    <x v="0"/>
    <x v="2"/>
    <n v="4"/>
    <n v="437.1"/>
    <x v="2"/>
    <x v="10"/>
    <n v="2034"/>
    <s v="Regular"/>
  </r>
  <r>
    <x v="3937"/>
    <d v="2034-11-11T00:00:00"/>
    <x v="4"/>
    <x v="1"/>
    <x v="15"/>
    <n v="3"/>
    <n v="406.44"/>
    <x v="6"/>
    <x v="2"/>
    <n v="5"/>
    <n v="1219.32"/>
    <x v="3"/>
    <x v="10"/>
    <n v="2034"/>
    <s v="Bulk Order"/>
  </r>
  <r>
    <x v="3938"/>
    <d v="2034-11-12T00:00:00"/>
    <x v="18"/>
    <x v="0"/>
    <x v="10"/>
    <n v="2"/>
    <n v="99.94"/>
    <x v="1"/>
    <x v="0"/>
    <n v="4"/>
    <n v="199.88"/>
    <x v="4"/>
    <x v="10"/>
    <n v="2034"/>
    <s v="Regular"/>
  </r>
  <r>
    <x v="3939"/>
    <d v="2034-11-13T00:00:00"/>
    <x v="18"/>
    <x v="1"/>
    <x v="9"/>
    <n v="1"/>
    <n v="448.84"/>
    <x v="1"/>
    <x v="3"/>
    <n v="5"/>
    <n v="448.84"/>
    <x v="5"/>
    <x v="10"/>
    <n v="2034"/>
    <s v="Regular"/>
  </r>
  <r>
    <x v="3940"/>
    <d v="2034-11-14T00:00:00"/>
    <x v="12"/>
    <x v="3"/>
    <x v="11"/>
    <n v="1"/>
    <n v="181.71"/>
    <x v="1"/>
    <x v="2"/>
    <n v="4"/>
    <n v="181.71"/>
    <x v="6"/>
    <x v="10"/>
    <n v="2034"/>
    <s v="Regular"/>
  </r>
  <r>
    <x v="3941"/>
    <d v="2034-11-15T00:00:00"/>
    <x v="9"/>
    <x v="2"/>
    <x v="16"/>
    <n v="1"/>
    <n v="197.56"/>
    <x v="6"/>
    <x v="3"/>
    <n v="5"/>
    <n v="197.56"/>
    <x v="0"/>
    <x v="10"/>
    <n v="2034"/>
    <s v="Regular"/>
  </r>
  <r>
    <x v="3942"/>
    <d v="2034-11-16T00:00:00"/>
    <x v="10"/>
    <x v="1"/>
    <x v="6"/>
    <n v="3"/>
    <n v="162.05000000000001"/>
    <x v="4"/>
    <x v="3"/>
    <n v="2"/>
    <n v="486.15000000000003"/>
    <x v="1"/>
    <x v="10"/>
    <n v="2034"/>
    <s v="Bulk Order"/>
  </r>
  <r>
    <x v="3943"/>
    <d v="2034-11-17T00:00:00"/>
    <x v="9"/>
    <x v="2"/>
    <x v="7"/>
    <n v="3"/>
    <n v="121.57"/>
    <x v="7"/>
    <x v="2"/>
    <n v="5"/>
    <n v="364.71"/>
    <x v="2"/>
    <x v="10"/>
    <n v="2034"/>
    <s v="Bulk Order"/>
  </r>
  <r>
    <x v="3944"/>
    <d v="2034-11-18T00:00:00"/>
    <x v="17"/>
    <x v="0"/>
    <x v="3"/>
    <n v="1"/>
    <n v="96.08"/>
    <x v="3"/>
    <x v="2"/>
    <n v="3"/>
    <n v="96.08"/>
    <x v="3"/>
    <x v="10"/>
    <n v="2034"/>
    <s v="Regular"/>
  </r>
  <r>
    <x v="3945"/>
    <d v="2034-11-19T00:00:00"/>
    <x v="14"/>
    <x v="1"/>
    <x v="12"/>
    <n v="1"/>
    <n v="311.29000000000002"/>
    <x v="0"/>
    <x v="0"/>
    <n v="3"/>
    <n v="311.29000000000002"/>
    <x v="4"/>
    <x v="10"/>
    <n v="2034"/>
    <s v="Regular"/>
  </r>
  <r>
    <x v="3946"/>
    <d v="2034-11-20T00:00:00"/>
    <x v="4"/>
    <x v="2"/>
    <x v="2"/>
    <n v="1"/>
    <n v="67.63"/>
    <x v="0"/>
    <x v="1"/>
    <n v="5"/>
    <n v="67.63"/>
    <x v="5"/>
    <x v="10"/>
    <n v="2034"/>
    <s v="Regular"/>
  </r>
  <r>
    <x v="3947"/>
    <d v="2034-11-21T00:00:00"/>
    <x v="2"/>
    <x v="3"/>
    <x v="13"/>
    <n v="1"/>
    <n v="112.52"/>
    <x v="4"/>
    <x v="0"/>
    <n v="4"/>
    <n v="112.52"/>
    <x v="6"/>
    <x v="10"/>
    <n v="2034"/>
    <s v="Regular"/>
  </r>
  <r>
    <x v="3948"/>
    <d v="2034-11-22T00:00:00"/>
    <x v="12"/>
    <x v="3"/>
    <x v="5"/>
    <n v="2"/>
    <n v="102.83"/>
    <x v="8"/>
    <x v="1"/>
    <n v="4"/>
    <n v="205.66"/>
    <x v="0"/>
    <x v="10"/>
    <n v="2034"/>
    <s v="Regular"/>
  </r>
  <r>
    <x v="3949"/>
    <d v="2034-11-23T00:00:00"/>
    <x v="24"/>
    <x v="1"/>
    <x v="12"/>
    <n v="3"/>
    <n v="338.58"/>
    <x v="4"/>
    <x v="1"/>
    <n v="5"/>
    <n v="1015.74"/>
    <x v="1"/>
    <x v="10"/>
    <n v="2034"/>
    <s v="Bulk Order"/>
  </r>
  <r>
    <x v="3950"/>
    <d v="2034-11-24T00:00:00"/>
    <x v="16"/>
    <x v="1"/>
    <x v="15"/>
    <n v="1"/>
    <n v="296.64999999999998"/>
    <x v="0"/>
    <x v="2"/>
    <n v="5"/>
    <n v="296.64999999999998"/>
    <x v="2"/>
    <x v="10"/>
    <n v="2034"/>
    <s v="Regular"/>
  </r>
  <r>
    <x v="3951"/>
    <d v="2034-11-25T00:00:00"/>
    <x v="1"/>
    <x v="0"/>
    <x v="10"/>
    <n v="1"/>
    <n v="49.42"/>
    <x v="8"/>
    <x v="2"/>
    <n v="4"/>
    <n v="49.42"/>
    <x v="3"/>
    <x v="10"/>
    <n v="2034"/>
    <s v="Regular"/>
  </r>
  <r>
    <x v="3952"/>
    <d v="2034-11-26T00:00:00"/>
    <x v="16"/>
    <x v="1"/>
    <x v="6"/>
    <n v="1"/>
    <n v="215.07"/>
    <x v="4"/>
    <x v="0"/>
    <n v="5"/>
    <n v="215.07"/>
    <x v="4"/>
    <x v="10"/>
    <n v="2034"/>
    <s v="Regular"/>
  </r>
  <r>
    <x v="3953"/>
    <d v="2034-11-27T00:00:00"/>
    <x v="7"/>
    <x v="0"/>
    <x v="0"/>
    <n v="1"/>
    <n v="110.97"/>
    <x v="2"/>
    <x v="0"/>
    <n v="4"/>
    <n v="110.97"/>
    <x v="5"/>
    <x v="10"/>
    <n v="2034"/>
    <s v="Regular"/>
  </r>
  <r>
    <x v="3954"/>
    <d v="2034-11-28T00:00:00"/>
    <x v="17"/>
    <x v="2"/>
    <x v="18"/>
    <n v="1"/>
    <n v="64.010000000000005"/>
    <x v="4"/>
    <x v="0"/>
    <n v="4"/>
    <n v="64.010000000000005"/>
    <x v="6"/>
    <x v="10"/>
    <n v="2034"/>
    <s v="Regular"/>
  </r>
  <r>
    <x v="3955"/>
    <d v="2034-11-29T00:00:00"/>
    <x v="22"/>
    <x v="1"/>
    <x v="12"/>
    <n v="1"/>
    <n v="382.42"/>
    <x v="2"/>
    <x v="1"/>
    <n v="5"/>
    <n v="382.42"/>
    <x v="0"/>
    <x v="10"/>
    <n v="2034"/>
    <s v="Regular"/>
  </r>
  <r>
    <x v="3956"/>
    <d v="2034-11-30T00:00:00"/>
    <x v="22"/>
    <x v="1"/>
    <x v="15"/>
    <n v="1"/>
    <n v="437.73"/>
    <x v="8"/>
    <x v="0"/>
    <n v="5"/>
    <n v="437.73"/>
    <x v="1"/>
    <x v="10"/>
    <n v="2034"/>
    <s v="Regular"/>
  </r>
  <r>
    <x v="3957"/>
    <d v="2034-12-01T00:00:00"/>
    <x v="22"/>
    <x v="0"/>
    <x v="19"/>
    <n v="1"/>
    <n v="125.67"/>
    <x v="4"/>
    <x v="1"/>
    <n v="3"/>
    <n v="125.67"/>
    <x v="2"/>
    <x v="11"/>
    <n v="2034"/>
    <s v="Regular"/>
  </r>
  <r>
    <x v="3958"/>
    <d v="2034-12-02T00:00:00"/>
    <x v="9"/>
    <x v="0"/>
    <x v="19"/>
    <n v="2"/>
    <n v="92.4"/>
    <x v="5"/>
    <x v="3"/>
    <n v="4"/>
    <n v="184.8"/>
    <x v="3"/>
    <x v="11"/>
    <n v="2034"/>
    <s v="Regular"/>
  </r>
  <r>
    <x v="3959"/>
    <d v="2034-12-03T00:00:00"/>
    <x v="21"/>
    <x v="0"/>
    <x v="10"/>
    <n v="2"/>
    <n v="113.19"/>
    <x v="5"/>
    <x v="0"/>
    <n v="4"/>
    <n v="226.38"/>
    <x v="4"/>
    <x v="11"/>
    <n v="2034"/>
    <s v="Regular"/>
  </r>
  <r>
    <x v="3960"/>
    <d v="2034-12-04T00:00:00"/>
    <x v="15"/>
    <x v="1"/>
    <x v="1"/>
    <n v="2"/>
    <n v="244.52"/>
    <x v="5"/>
    <x v="0"/>
    <n v="4"/>
    <n v="489.04"/>
    <x v="5"/>
    <x v="11"/>
    <n v="2034"/>
    <s v="Regular"/>
  </r>
  <r>
    <x v="3961"/>
    <d v="2034-12-05T00:00:00"/>
    <x v="23"/>
    <x v="3"/>
    <x v="14"/>
    <n v="1"/>
    <n v="112.23"/>
    <x v="6"/>
    <x v="1"/>
    <n v="4"/>
    <n v="112.23"/>
    <x v="6"/>
    <x v="11"/>
    <n v="2034"/>
    <s v="Regular"/>
  </r>
  <r>
    <x v="3962"/>
    <d v="2034-12-06T00:00:00"/>
    <x v="11"/>
    <x v="2"/>
    <x v="8"/>
    <n v="3"/>
    <n v="177.52"/>
    <x v="4"/>
    <x v="0"/>
    <n v="4"/>
    <n v="532.56000000000006"/>
    <x v="0"/>
    <x v="11"/>
    <n v="2034"/>
    <s v="Bulk Order"/>
  </r>
  <r>
    <x v="3963"/>
    <d v="2034-12-07T00:00:00"/>
    <x v="24"/>
    <x v="1"/>
    <x v="15"/>
    <n v="2"/>
    <n v="411.51"/>
    <x v="5"/>
    <x v="0"/>
    <n v="4"/>
    <n v="823.02"/>
    <x v="1"/>
    <x v="11"/>
    <n v="2034"/>
    <s v="Regular"/>
  </r>
  <r>
    <x v="3964"/>
    <d v="2034-12-08T00:00:00"/>
    <x v="5"/>
    <x v="2"/>
    <x v="16"/>
    <n v="3"/>
    <n v="172.69"/>
    <x v="6"/>
    <x v="1"/>
    <n v="5"/>
    <n v="518.06999999999994"/>
    <x v="2"/>
    <x v="11"/>
    <n v="2034"/>
    <s v="Bulk Order"/>
  </r>
  <r>
    <x v="3965"/>
    <d v="2034-12-09T00:00:00"/>
    <x v="24"/>
    <x v="1"/>
    <x v="9"/>
    <n v="4"/>
    <n v="316.39"/>
    <x v="1"/>
    <x v="0"/>
    <n v="5"/>
    <n v="1265.56"/>
    <x v="3"/>
    <x v="11"/>
    <n v="2034"/>
    <s v="Bulk Order"/>
  </r>
  <r>
    <x v="3966"/>
    <d v="2034-12-10T00:00:00"/>
    <x v="19"/>
    <x v="0"/>
    <x v="10"/>
    <n v="2"/>
    <n v="71.510000000000005"/>
    <x v="2"/>
    <x v="1"/>
    <n v="5"/>
    <n v="143.02000000000001"/>
    <x v="4"/>
    <x v="11"/>
    <n v="2034"/>
    <s v="Regular"/>
  </r>
  <r>
    <x v="3967"/>
    <d v="2034-12-11T00:00:00"/>
    <x v="21"/>
    <x v="0"/>
    <x v="10"/>
    <n v="2"/>
    <n v="68.17"/>
    <x v="2"/>
    <x v="2"/>
    <n v="3"/>
    <n v="136.34"/>
    <x v="5"/>
    <x v="11"/>
    <n v="2034"/>
    <s v="Regular"/>
  </r>
  <r>
    <x v="3968"/>
    <d v="2034-12-12T00:00:00"/>
    <x v="14"/>
    <x v="1"/>
    <x v="12"/>
    <n v="1"/>
    <n v="166.82"/>
    <x v="3"/>
    <x v="2"/>
    <n v="3"/>
    <n v="166.82"/>
    <x v="6"/>
    <x v="11"/>
    <n v="2034"/>
    <s v="Regular"/>
  </r>
  <r>
    <x v="3969"/>
    <d v="2034-12-13T00:00:00"/>
    <x v="15"/>
    <x v="3"/>
    <x v="5"/>
    <n v="4"/>
    <n v="147.26"/>
    <x v="2"/>
    <x v="0"/>
    <n v="4"/>
    <n v="589.04"/>
    <x v="0"/>
    <x v="11"/>
    <n v="2034"/>
    <s v="Bulk Order"/>
  </r>
  <r>
    <x v="3970"/>
    <d v="2034-12-14T00:00:00"/>
    <x v="17"/>
    <x v="2"/>
    <x v="7"/>
    <n v="1"/>
    <n v="109.02"/>
    <x v="3"/>
    <x v="2"/>
    <n v="5"/>
    <n v="109.02"/>
    <x v="1"/>
    <x v="11"/>
    <n v="2034"/>
    <s v="Regular"/>
  </r>
  <r>
    <x v="3971"/>
    <d v="2034-12-15T00:00:00"/>
    <x v="24"/>
    <x v="2"/>
    <x v="2"/>
    <n v="1"/>
    <n v="187.92"/>
    <x v="8"/>
    <x v="1"/>
    <n v="4"/>
    <n v="187.92"/>
    <x v="2"/>
    <x v="11"/>
    <n v="2034"/>
    <s v="Regular"/>
  </r>
  <r>
    <x v="3972"/>
    <d v="2034-12-16T00:00:00"/>
    <x v="3"/>
    <x v="1"/>
    <x v="15"/>
    <n v="2"/>
    <n v="244.1"/>
    <x v="0"/>
    <x v="1"/>
    <n v="4"/>
    <n v="488.2"/>
    <x v="3"/>
    <x v="11"/>
    <n v="2034"/>
    <s v="Regular"/>
  </r>
  <r>
    <x v="3973"/>
    <d v="2034-12-17T00:00:00"/>
    <x v="7"/>
    <x v="1"/>
    <x v="15"/>
    <n v="1"/>
    <n v="365.77"/>
    <x v="4"/>
    <x v="0"/>
    <n v="4"/>
    <n v="365.77"/>
    <x v="4"/>
    <x v="11"/>
    <n v="2034"/>
    <s v="Regular"/>
  </r>
  <r>
    <x v="3974"/>
    <d v="2034-12-18T00:00:00"/>
    <x v="10"/>
    <x v="2"/>
    <x v="16"/>
    <n v="1"/>
    <n v="136.21"/>
    <x v="6"/>
    <x v="2"/>
    <n v="5"/>
    <n v="136.21"/>
    <x v="5"/>
    <x v="11"/>
    <n v="2034"/>
    <s v="Regular"/>
  </r>
  <r>
    <x v="3975"/>
    <d v="2034-12-19T00:00:00"/>
    <x v="0"/>
    <x v="0"/>
    <x v="3"/>
    <n v="2"/>
    <n v="99.13"/>
    <x v="5"/>
    <x v="0"/>
    <n v="4"/>
    <n v="198.26"/>
    <x v="6"/>
    <x v="11"/>
    <n v="2034"/>
    <s v="Regular"/>
  </r>
  <r>
    <x v="3976"/>
    <d v="2034-12-20T00:00:00"/>
    <x v="23"/>
    <x v="1"/>
    <x v="15"/>
    <n v="2"/>
    <n v="404.03"/>
    <x v="0"/>
    <x v="3"/>
    <n v="3"/>
    <n v="808.06"/>
    <x v="0"/>
    <x v="11"/>
    <n v="2034"/>
    <s v="Regular"/>
  </r>
  <r>
    <x v="3977"/>
    <d v="2034-12-21T00:00:00"/>
    <x v="17"/>
    <x v="1"/>
    <x v="9"/>
    <n v="1"/>
    <n v="292.62"/>
    <x v="1"/>
    <x v="3"/>
    <n v="2"/>
    <n v="292.62"/>
    <x v="1"/>
    <x v="11"/>
    <n v="2034"/>
    <s v="Regular"/>
  </r>
  <r>
    <x v="3978"/>
    <d v="2034-12-22T00:00:00"/>
    <x v="15"/>
    <x v="2"/>
    <x v="7"/>
    <n v="3"/>
    <n v="83.53"/>
    <x v="5"/>
    <x v="3"/>
    <n v="3"/>
    <n v="250.59"/>
    <x v="2"/>
    <x v="11"/>
    <n v="2034"/>
    <s v="Bulk Order"/>
  </r>
  <r>
    <x v="3979"/>
    <d v="2034-12-23T00:00:00"/>
    <x v="5"/>
    <x v="0"/>
    <x v="4"/>
    <n v="2"/>
    <n v="104.95"/>
    <x v="0"/>
    <x v="0"/>
    <n v="4"/>
    <n v="209.9"/>
    <x v="3"/>
    <x v="11"/>
    <n v="2034"/>
    <s v="Regular"/>
  </r>
  <r>
    <x v="3980"/>
    <d v="2034-12-24T00:00:00"/>
    <x v="24"/>
    <x v="0"/>
    <x v="0"/>
    <n v="3"/>
    <n v="109.38"/>
    <x v="0"/>
    <x v="3"/>
    <n v="5"/>
    <n v="328.14"/>
    <x v="4"/>
    <x v="11"/>
    <n v="2034"/>
    <s v="Bulk Order"/>
  </r>
  <r>
    <x v="3981"/>
    <d v="2034-12-25T00:00:00"/>
    <x v="19"/>
    <x v="3"/>
    <x v="5"/>
    <n v="2"/>
    <n v="108.93"/>
    <x v="1"/>
    <x v="1"/>
    <n v="5"/>
    <n v="217.86"/>
    <x v="5"/>
    <x v="11"/>
    <n v="2034"/>
    <s v="Regular"/>
  </r>
  <r>
    <x v="3982"/>
    <d v="2034-12-26T00:00:00"/>
    <x v="3"/>
    <x v="1"/>
    <x v="6"/>
    <n v="1"/>
    <n v="244.69"/>
    <x v="5"/>
    <x v="0"/>
    <n v="3"/>
    <n v="244.69"/>
    <x v="6"/>
    <x v="11"/>
    <n v="2034"/>
    <s v="Regular"/>
  </r>
  <r>
    <x v="3983"/>
    <d v="2034-12-27T00:00:00"/>
    <x v="18"/>
    <x v="1"/>
    <x v="6"/>
    <n v="2"/>
    <n v="319.86"/>
    <x v="0"/>
    <x v="2"/>
    <n v="5"/>
    <n v="639.72"/>
    <x v="0"/>
    <x v="11"/>
    <n v="2034"/>
    <s v="Regular"/>
  </r>
  <r>
    <x v="3984"/>
    <d v="2034-12-28T00:00:00"/>
    <x v="18"/>
    <x v="0"/>
    <x v="0"/>
    <n v="2"/>
    <n v="86.4"/>
    <x v="4"/>
    <x v="3"/>
    <n v="4"/>
    <n v="172.8"/>
    <x v="1"/>
    <x v="11"/>
    <n v="2034"/>
    <s v="Regular"/>
  </r>
  <r>
    <x v="3985"/>
    <d v="2034-12-29T00:00:00"/>
    <x v="2"/>
    <x v="1"/>
    <x v="6"/>
    <n v="1"/>
    <n v="301.95"/>
    <x v="2"/>
    <x v="1"/>
    <n v="5"/>
    <n v="301.95"/>
    <x v="2"/>
    <x v="11"/>
    <n v="2034"/>
    <s v="Regular"/>
  </r>
  <r>
    <x v="3986"/>
    <d v="2034-12-30T00:00:00"/>
    <x v="15"/>
    <x v="1"/>
    <x v="9"/>
    <n v="1"/>
    <n v="222.11"/>
    <x v="4"/>
    <x v="3"/>
    <n v="3"/>
    <n v="222.11"/>
    <x v="3"/>
    <x v="11"/>
    <n v="2034"/>
    <s v="Regular"/>
  </r>
  <r>
    <x v="3987"/>
    <d v="2034-12-31T00:00:00"/>
    <x v="0"/>
    <x v="1"/>
    <x v="1"/>
    <n v="2"/>
    <n v="338.82"/>
    <x v="5"/>
    <x v="0"/>
    <n v="3.935483870967742"/>
    <n v="677.64"/>
    <x v="4"/>
    <x v="11"/>
    <n v="2034"/>
    <s v="Regular"/>
  </r>
  <r>
    <x v="3988"/>
    <d v="2035-01-01T00:00:00"/>
    <x v="10"/>
    <x v="0"/>
    <x v="10"/>
    <n v="1"/>
    <n v="106.21"/>
    <x v="1"/>
    <x v="0"/>
    <n v="4"/>
    <n v="106.21"/>
    <x v="5"/>
    <x v="0"/>
    <n v="2035"/>
    <s v="Regular"/>
  </r>
  <r>
    <x v="3989"/>
    <d v="2035-01-02T00:00:00"/>
    <x v="16"/>
    <x v="3"/>
    <x v="11"/>
    <n v="1"/>
    <n v="247.59"/>
    <x v="2"/>
    <x v="0"/>
    <n v="3"/>
    <n v="247.59"/>
    <x v="6"/>
    <x v="0"/>
    <n v="2035"/>
    <s v="Regular"/>
  </r>
  <r>
    <x v="3990"/>
    <d v="2035-01-03T00:00:00"/>
    <x v="18"/>
    <x v="1"/>
    <x v="1"/>
    <n v="1"/>
    <n v="348"/>
    <x v="0"/>
    <x v="3"/>
    <n v="4"/>
    <n v="348"/>
    <x v="0"/>
    <x v="0"/>
    <n v="2035"/>
    <s v="Regular"/>
  </r>
  <r>
    <x v="3991"/>
    <d v="2035-01-04T00:00:00"/>
    <x v="13"/>
    <x v="2"/>
    <x v="2"/>
    <n v="1"/>
    <n v="182.35"/>
    <x v="8"/>
    <x v="2"/>
    <n v="5"/>
    <n v="182.35"/>
    <x v="1"/>
    <x v="0"/>
    <n v="2035"/>
    <s v="Regular"/>
  </r>
  <r>
    <x v="3992"/>
    <d v="2035-01-05T00:00:00"/>
    <x v="16"/>
    <x v="1"/>
    <x v="9"/>
    <n v="2"/>
    <n v="332.65"/>
    <x v="1"/>
    <x v="2"/>
    <n v="4"/>
    <n v="665.3"/>
    <x v="2"/>
    <x v="0"/>
    <n v="2035"/>
    <s v="Regular"/>
  </r>
  <r>
    <x v="3993"/>
    <d v="2035-01-06T00:00:00"/>
    <x v="7"/>
    <x v="0"/>
    <x v="19"/>
    <n v="2"/>
    <n v="118.15"/>
    <x v="8"/>
    <x v="3"/>
    <n v="5"/>
    <n v="236.3"/>
    <x v="3"/>
    <x v="0"/>
    <n v="2035"/>
    <s v="Regular"/>
  </r>
  <r>
    <x v="3994"/>
    <d v="2035-01-07T00:00:00"/>
    <x v="7"/>
    <x v="1"/>
    <x v="15"/>
    <n v="2"/>
    <n v="211.79"/>
    <x v="6"/>
    <x v="1"/>
    <n v="5"/>
    <n v="423.58"/>
    <x v="4"/>
    <x v="0"/>
    <n v="2035"/>
    <s v="Regular"/>
  </r>
  <r>
    <x v="3995"/>
    <d v="2035-01-08T00:00:00"/>
    <x v="13"/>
    <x v="3"/>
    <x v="17"/>
    <n v="1"/>
    <n v="127.9"/>
    <x v="5"/>
    <x v="2"/>
    <n v="3"/>
    <n v="127.9"/>
    <x v="5"/>
    <x v="0"/>
    <n v="2035"/>
    <s v="Regular"/>
  </r>
  <r>
    <x v="3996"/>
    <d v="2035-01-09T00:00:00"/>
    <x v="2"/>
    <x v="3"/>
    <x v="13"/>
    <n v="3"/>
    <n v="155.49"/>
    <x v="4"/>
    <x v="0"/>
    <n v="3"/>
    <n v="466.47"/>
    <x v="6"/>
    <x v="0"/>
    <n v="2035"/>
    <s v="Bulk Order"/>
  </r>
  <r>
    <x v="3997"/>
    <d v="2035-01-10T00:00:00"/>
    <x v="3"/>
    <x v="0"/>
    <x v="10"/>
    <n v="3"/>
    <n v="101.02"/>
    <x v="5"/>
    <x v="1"/>
    <n v="4"/>
    <n v="303.06"/>
    <x v="0"/>
    <x v="0"/>
    <n v="2035"/>
    <s v="Bulk Order"/>
  </r>
  <r>
    <x v="3998"/>
    <d v="2035-01-11T00:00:00"/>
    <x v="12"/>
    <x v="3"/>
    <x v="17"/>
    <n v="2"/>
    <n v="94.74"/>
    <x v="8"/>
    <x v="1"/>
    <n v="3"/>
    <n v="189.48"/>
    <x v="1"/>
    <x v="0"/>
    <n v="2035"/>
    <s v="Regular"/>
  </r>
  <r>
    <x v="3999"/>
    <d v="2035-01-12T00:00:00"/>
    <x v="18"/>
    <x v="1"/>
    <x v="12"/>
    <n v="4"/>
    <n v="238.5"/>
    <x v="5"/>
    <x v="3"/>
    <n v="5"/>
    <n v="954"/>
    <x v="2"/>
    <x v="0"/>
    <n v="2035"/>
    <s v="Bulk Order"/>
  </r>
  <r>
    <x v="4000"/>
    <d v="2035-01-13T00:00:00"/>
    <x v="9"/>
    <x v="1"/>
    <x v="6"/>
    <n v="1"/>
    <n v="416.15"/>
    <x v="3"/>
    <x v="2"/>
    <n v="4"/>
    <n v="416.15"/>
    <x v="3"/>
    <x v="0"/>
    <n v="2035"/>
    <s v="Regular"/>
  </r>
  <r>
    <x v="4001"/>
    <d v="2035-01-14T00:00:00"/>
    <x v="19"/>
    <x v="0"/>
    <x v="4"/>
    <n v="2"/>
    <n v="104.16"/>
    <x v="5"/>
    <x v="3"/>
    <n v="3.9255319148936172"/>
    <n v="208.32"/>
    <x v="4"/>
    <x v="0"/>
    <n v="2035"/>
    <s v="Regular"/>
  </r>
  <r>
    <x v="4002"/>
    <d v="2035-01-15T00:00:00"/>
    <x v="3"/>
    <x v="1"/>
    <x v="12"/>
    <n v="3"/>
    <n v="404.64"/>
    <x v="4"/>
    <x v="0"/>
    <n v="3"/>
    <n v="1213.92"/>
    <x v="5"/>
    <x v="0"/>
    <n v="2035"/>
    <s v="Bulk Order"/>
  </r>
  <r>
    <x v="4003"/>
    <d v="2035-01-16T00:00:00"/>
    <x v="10"/>
    <x v="1"/>
    <x v="6"/>
    <n v="1"/>
    <n v="287.98"/>
    <x v="0"/>
    <x v="3"/>
    <n v="3.905263157894737"/>
    <n v="287.98"/>
    <x v="6"/>
    <x v="0"/>
    <n v="2035"/>
    <s v="Regular"/>
  </r>
  <r>
    <x v="4004"/>
    <d v="2035-01-17T00:00:00"/>
    <x v="17"/>
    <x v="1"/>
    <x v="9"/>
    <n v="4"/>
    <n v="407.34"/>
    <x v="6"/>
    <x v="0"/>
    <n v="3"/>
    <n v="1629.36"/>
    <x v="0"/>
    <x v="0"/>
    <n v="2035"/>
    <s v="Bulk Order"/>
  </r>
  <r>
    <x v="4005"/>
    <d v="2035-01-18T00:00:00"/>
    <x v="4"/>
    <x v="2"/>
    <x v="16"/>
    <n v="1"/>
    <n v="109.48"/>
    <x v="2"/>
    <x v="2"/>
    <n v="5"/>
    <n v="109.48"/>
    <x v="1"/>
    <x v="0"/>
    <n v="2035"/>
    <s v="Regular"/>
  </r>
  <r>
    <x v="4006"/>
    <d v="2035-01-19T00:00:00"/>
    <x v="21"/>
    <x v="1"/>
    <x v="1"/>
    <n v="2"/>
    <n v="255.23"/>
    <x v="1"/>
    <x v="1"/>
    <n v="3"/>
    <n v="510.46"/>
    <x v="2"/>
    <x v="0"/>
    <n v="2035"/>
    <s v="Regular"/>
  </r>
  <r>
    <x v="4007"/>
    <d v="2035-01-20T00:00:00"/>
    <x v="13"/>
    <x v="3"/>
    <x v="14"/>
    <n v="4"/>
    <n v="247.5"/>
    <x v="4"/>
    <x v="3"/>
    <n v="4"/>
    <n v="990"/>
    <x v="3"/>
    <x v="0"/>
    <n v="2035"/>
    <s v="Bulk Order"/>
  </r>
  <r>
    <x v="4008"/>
    <d v="2035-01-21T00:00:00"/>
    <x v="0"/>
    <x v="3"/>
    <x v="13"/>
    <n v="1"/>
    <n v="134.22"/>
    <x v="1"/>
    <x v="0"/>
    <n v="5"/>
    <n v="134.22"/>
    <x v="4"/>
    <x v="0"/>
    <n v="2035"/>
    <s v="Regular"/>
  </r>
  <r>
    <x v="4009"/>
    <d v="2035-01-22T00:00:00"/>
    <x v="18"/>
    <x v="1"/>
    <x v="15"/>
    <n v="1"/>
    <n v="355.8"/>
    <x v="6"/>
    <x v="2"/>
    <n v="3.9368421052631577"/>
    <n v="355.8"/>
    <x v="5"/>
    <x v="0"/>
    <n v="2035"/>
    <s v="Regular"/>
  </r>
  <r>
    <x v="4010"/>
    <d v="2035-01-23T00:00:00"/>
    <x v="16"/>
    <x v="1"/>
    <x v="6"/>
    <n v="1"/>
    <n v="196.5"/>
    <x v="6"/>
    <x v="2"/>
    <n v="1"/>
    <n v="196.5"/>
    <x v="6"/>
    <x v="0"/>
    <n v="2035"/>
    <s v="Regular"/>
  </r>
  <r>
    <x v="4011"/>
    <d v="2035-01-24T00:00:00"/>
    <x v="0"/>
    <x v="1"/>
    <x v="9"/>
    <n v="3"/>
    <n v="178.64"/>
    <x v="3"/>
    <x v="3"/>
    <n v="3"/>
    <n v="535.91999999999996"/>
    <x v="0"/>
    <x v="0"/>
    <n v="2035"/>
    <s v="Bulk Order"/>
  </r>
  <r>
    <x v="4012"/>
    <d v="2035-01-25T00:00:00"/>
    <x v="8"/>
    <x v="0"/>
    <x v="10"/>
    <n v="4"/>
    <n v="111.54"/>
    <x v="6"/>
    <x v="3"/>
    <n v="5"/>
    <n v="446.16"/>
    <x v="1"/>
    <x v="0"/>
    <n v="2035"/>
    <s v="Bulk Order"/>
  </r>
  <r>
    <x v="4013"/>
    <d v="2035-01-26T00:00:00"/>
    <x v="3"/>
    <x v="1"/>
    <x v="1"/>
    <n v="3"/>
    <n v="166.75"/>
    <x v="8"/>
    <x v="3"/>
    <n v="5"/>
    <n v="500.25"/>
    <x v="2"/>
    <x v="0"/>
    <n v="2035"/>
    <s v="Bulk Order"/>
  </r>
  <r>
    <x v="4014"/>
    <d v="2035-01-27T00:00:00"/>
    <x v="2"/>
    <x v="3"/>
    <x v="11"/>
    <n v="2"/>
    <n v="82.42"/>
    <x v="5"/>
    <x v="0"/>
    <n v="2"/>
    <n v="164.84"/>
    <x v="3"/>
    <x v="0"/>
    <n v="2035"/>
    <s v="Regular"/>
  </r>
  <r>
    <x v="4015"/>
    <d v="2035-01-28T00:00:00"/>
    <x v="12"/>
    <x v="3"/>
    <x v="17"/>
    <n v="1"/>
    <n v="217.4"/>
    <x v="8"/>
    <x v="3"/>
    <n v="5"/>
    <n v="217.4"/>
    <x v="4"/>
    <x v="0"/>
    <n v="2035"/>
    <s v="Regular"/>
  </r>
  <r>
    <x v="4016"/>
    <d v="2035-01-29T00:00:00"/>
    <x v="19"/>
    <x v="2"/>
    <x v="7"/>
    <n v="1"/>
    <n v="125.98"/>
    <x v="4"/>
    <x v="0"/>
    <n v="4"/>
    <n v="125.98"/>
    <x v="5"/>
    <x v="0"/>
    <n v="2035"/>
    <s v="Regular"/>
  </r>
  <r>
    <x v="4017"/>
    <d v="2035-01-30T00:00:00"/>
    <x v="19"/>
    <x v="1"/>
    <x v="1"/>
    <n v="1"/>
    <n v="271.66000000000003"/>
    <x v="1"/>
    <x v="3"/>
    <n v="5"/>
    <n v="271.66000000000003"/>
    <x v="6"/>
    <x v="0"/>
    <n v="2035"/>
    <s v="Regular"/>
  </r>
  <r>
    <x v="4018"/>
    <d v="2035-01-31T00:00:00"/>
    <x v="5"/>
    <x v="3"/>
    <x v="13"/>
    <n v="4"/>
    <n v="94.64"/>
    <x v="4"/>
    <x v="0"/>
    <n v="4"/>
    <n v="378.56"/>
    <x v="0"/>
    <x v="0"/>
    <n v="2035"/>
    <s v="Bulk Order"/>
  </r>
  <r>
    <x v="4019"/>
    <d v="2035-02-01T00:00:00"/>
    <x v="11"/>
    <x v="1"/>
    <x v="6"/>
    <n v="1"/>
    <n v="321.2"/>
    <x v="5"/>
    <x v="0"/>
    <n v="1"/>
    <n v="321.2"/>
    <x v="1"/>
    <x v="1"/>
    <n v="2035"/>
    <s v="Regular"/>
  </r>
  <r>
    <x v="4020"/>
    <d v="2035-02-02T00:00:00"/>
    <x v="3"/>
    <x v="3"/>
    <x v="14"/>
    <n v="3"/>
    <n v="136.1"/>
    <x v="3"/>
    <x v="0"/>
    <n v="4"/>
    <n v="408.29999999999995"/>
    <x v="2"/>
    <x v="1"/>
    <n v="2035"/>
    <s v="Bulk Order"/>
  </r>
  <r>
    <x v="4021"/>
    <d v="2035-02-03T00:00:00"/>
    <x v="17"/>
    <x v="3"/>
    <x v="11"/>
    <n v="1"/>
    <n v="88.86"/>
    <x v="2"/>
    <x v="0"/>
    <n v="5"/>
    <n v="88.86"/>
    <x v="3"/>
    <x v="1"/>
    <n v="2035"/>
    <s v="Regular"/>
  </r>
  <r>
    <x v="4022"/>
    <d v="2035-02-04T00:00:00"/>
    <x v="21"/>
    <x v="1"/>
    <x v="9"/>
    <n v="1"/>
    <n v="419.31"/>
    <x v="5"/>
    <x v="2"/>
    <n v="4"/>
    <n v="419.31"/>
    <x v="4"/>
    <x v="1"/>
    <n v="2035"/>
    <s v="Regular"/>
  </r>
  <r>
    <x v="4023"/>
    <d v="2035-02-05T00:00:00"/>
    <x v="0"/>
    <x v="0"/>
    <x v="3"/>
    <n v="1"/>
    <n v="71.47"/>
    <x v="8"/>
    <x v="1"/>
    <n v="4"/>
    <n v="71.47"/>
    <x v="5"/>
    <x v="1"/>
    <n v="2035"/>
    <s v="Regular"/>
  </r>
  <r>
    <x v="4024"/>
    <d v="2035-02-06T00:00:00"/>
    <x v="9"/>
    <x v="1"/>
    <x v="12"/>
    <n v="4"/>
    <n v="155.37"/>
    <x v="8"/>
    <x v="3"/>
    <n v="3"/>
    <n v="621.48"/>
    <x v="6"/>
    <x v="1"/>
    <n v="2035"/>
    <s v="Bulk Order"/>
  </r>
  <r>
    <x v="4025"/>
    <d v="2035-02-07T00:00:00"/>
    <x v="2"/>
    <x v="2"/>
    <x v="16"/>
    <n v="3"/>
    <n v="129.44"/>
    <x v="14"/>
    <x v="0"/>
    <n v="5"/>
    <n v="388.32"/>
    <x v="0"/>
    <x v="1"/>
    <n v="2035"/>
    <s v="Bulk Order"/>
  </r>
  <r>
    <x v="4026"/>
    <d v="2035-02-08T00:00:00"/>
    <x v="8"/>
    <x v="2"/>
    <x v="7"/>
    <n v="2"/>
    <n v="177.41"/>
    <x v="4"/>
    <x v="3"/>
    <n v="3"/>
    <n v="354.82"/>
    <x v="1"/>
    <x v="1"/>
    <n v="2035"/>
    <s v="Regular"/>
  </r>
  <r>
    <x v="4027"/>
    <d v="2035-02-09T00:00:00"/>
    <x v="21"/>
    <x v="1"/>
    <x v="6"/>
    <n v="1"/>
    <n v="441.65"/>
    <x v="8"/>
    <x v="0"/>
    <n v="4"/>
    <n v="441.65"/>
    <x v="2"/>
    <x v="1"/>
    <n v="2035"/>
    <s v="Regular"/>
  </r>
  <r>
    <x v="4028"/>
    <d v="2035-02-10T00:00:00"/>
    <x v="18"/>
    <x v="0"/>
    <x v="10"/>
    <n v="1"/>
    <n v="133.56"/>
    <x v="1"/>
    <x v="3"/>
    <n v="4"/>
    <n v="133.56"/>
    <x v="3"/>
    <x v="1"/>
    <n v="2035"/>
    <s v="Regular"/>
  </r>
  <r>
    <x v="4029"/>
    <d v="2035-02-11T00:00:00"/>
    <x v="16"/>
    <x v="3"/>
    <x v="17"/>
    <n v="3"/>
    <n v="200.11"/>
    <x v="6"/>
    <x v="1"/>
    <n v="3"/>
    <n v="600.33000000000004"/>
    <x v="4"/>
    <x v="1"/>
    <n v="2035"/>
    <s v="Bulk Order"/>
  </r>
  <r>
    <x v="4030"/>
    <d v="2035-02-12T00:00:00"/>
    <x v="8"/>
    <x v="0"/>
    <x v="3"/>
    <n v="4"/>
    <n v="94.51"/>
    <x v="5"/>
    <x v="2"/>
    <n v="5"/>
    <n v="378.04"/>
    <x v="5"/>
    <x v="1"/>
    <n v="2035"/>
    <s v="Bulk Order"/>
  </r>
  <r>
    <x v="4031"/>
    <d v="2035-02-13T00:00:00"/>
    <x v="10"/>
    <x v="3"/>
    <x v="11"/>
    <n v="2"/>
    <n v="170.35"/>
    <x v="4"/>
    <x v="2"/>
    <n v="4"/>
    <n v="340.7"/>
    <x v="6"/>
    <x v="1"/>
    <n v="2035"/>
    <s v="Regular"/>
  </r>
  <r>
    <x v="4032"/>
    <d v="2035-02-14T00:00:00"/>
    <x v="9"/>
    <x v="1"/>
    <x v="9"/>
    <n v="3"/>
    <n v="161.33000000000001"/>
    <x v="5"/>
    <x v="2"/>
    <n v="5"/>
    <n v="483.99"/>
    <x v="0"/>
    <x v="1"/>
    <n v="2035"/>
    <s v="Bulk Order"/>
  </r>
  <r>
    <x v="4033"/>
    <d v="2035-02-15T00:00:00"/>
    <x v="1"/>
    <x v="0"/>
    <x v="19"/>
    <n v="4"/>
    <n v="113.33"/>
    <x v="6"/>
    <x v="0"/>
    <n v="4"/>
    <n v="453.32"/>
    <x v="1"/>
    <x v="1"/>
    <n v="2035"/>
    <s v="Bulk Order"/>
  </r>
  <r>
    <x v="4034"/>
    <d v="2035-02-16T00:00:00"/>
    <x v="6"/>
    <x v="2"/>
    <x v="8"/>
    <n v="2"/>
    <n v="142.99"/>
    <x v="3"/>
    <x v="2"/>
    <n v="5"/>
    <n v="285.98"/>
    <x v="2"/>
    <x v="1"/>
    <n v="2035"/>
    <s v="Regular"/>
  </r>
  <r>
    <x v="4035"/>
    <d v="2035-02-17T00:00:00"/>
    <x v="22"/>
    <x v="0"/>
    <x v="3"/>
    <n v="1"/>
    <n v="71.8"/>
    <x v="6"/>
    <x v="3"/>
    <n v="5"/>
    <n v="71.8"/>
    <x v="3"/>
    <x v="1"/>
    <n v="2035"/>
    <s v="Regular"/>
  </r>
  <r>
    <x v="4036"/>
    <d v="2035-02-18T00:00:00"/>
    <x v="13"/>
    <x v="3"/>
    <x v="11"/>
    <n v="1"/>
    <n v="204.66"/>
    <x v="8"/>
    <x v="1"/>
    <n v="4"/>
    <n v="204.66"/>
    <x v="4"/>
    <x v="1"/>
    <n v="2035"/>
    <s v="Regular"/>
  </r>
  <r>
    <x v="4037"/>
    <d v="2035-02-19T00:00:00"/>
    <x v="4"/>
    <x v="1"/>
    <x v="1"/>
    <n v="2"/>
    <n v="426.47"/>
    <x v="1"/>
    <x v="3"/>
    <n v="5"/>
    <n v="852.94"/>
    <x v="5"/>
    <x v="1"/>
    <n v="2035"/>
    <s v="Regular"/>
  </r>
  <r>
    <x v="4038"/>
    <d v="2035-02-20T00:00:00"/>
    <x v="16"/>
    <x v="2"/>
    <x v="7"/>
    <n v="2"/>
    <n v="132.28"/>
    <x v="1"/>
    <x v="0"/>
    <n v="4"/>
    <n v="264.56"/>
    <x v="6"/>
    <x v="1"/>
    <n v="2035"/>
    <s v="Regular"/>
  </r>
  <r>
    <x v="4039"/>
    <d v="2035-02-21T00:00:00"/>
    <x v="12"/>
    <x v="1"/>
    <x v="9"/>
    <n v="4"/>
    <n v="410.38"/>
    <x v="1"/>
    <x v="0"/>
    <n v="3"/>
    <n v="1641.52"/>
    <x v="0"/>
    <x v="1"/>
    <n v="2035"/>
    <s v="Bulk Order"/>
  </r>
  <r>
    <x v="4040"/>
    <d v="2035-02-22T00:00:00"/>
    <x v="24"/>
    <x v="1"/>
    <x v="12"/>
    <n v="1"/>
    <n v="400.4"/>
    <x v="2"/>
    <x v="3"/>
    <n v="4"/>
    <n v="400.4"/>
    <x v="1"/>
    <x v="1"/>
    <n v="2035"/>
    <s v="Regular"/>
  </r>
  <r>
    <x v="4041"/>
    <d v="2035-02-23T00:00:00"/>
    <x v="4"/>
    <x v="1"/>
    <x v="15"/>
    <n v="1"/>
    <n v="408.35"/>
    <x v="8"/>
    <x v="2"/>
    <n v="4"/>
    <n v="408.35"/>
    <x v="2"/>
    <x v="1"/>
    <n v="2035"/>
    <s v="Regular"/>
  </r>
  <r>
    <x v="4042"/>
    <d v="2035-02-24T00:00:00"/>
    <x v="0"/>
    <x v="0"/>
    <x v="0"/>
    <n v="1"/>
    <n v="112.48"/>
    <x v="1"/>
    <x v="0"/>
    <n v="3"/>
    <n v="112.48"/>
    <x v="3"/>
    <x v="1"/>
    <n v="2035"/>
    <s v="Regular"/>
  </r>
  <r>
    <x v="4043"/>
    <d v="2035-02-25T00:00:00"/>
    <x v="3"/>
    <x v="3"/>
    <x v="5"/>
    <n v="1"/>
    <n v="149.28"/>
    <x v="0"/>
    <x v="0"/>
    <n v="3"/>
    <n v="149.28"/>
    <x v="4"/>
    <x v="1"/>
    <n v="2035"/>
    <s v="Regular"/>
  </r>
  <r>
    <x v="4044"/>
    <d v="2035-02-26T00:00:00"/>
    <x v="21"/>
    <x v="1"/>
    <x v="6"/>
    <n v="1"/>
    <n v="273.74"/>
    <x v="4"/>
    <x v="0"/>
    <n v="4"/>
    <n v="273.74"/>
    <x v="5"/>
    <x v="1"/>
    <n v="2035"/>
    <s v="Regular"/>
  </r>
  <r>
    <x v="4045"/>
    <d v="2035-02-27T00:00:00"/>
    <x v="2"/>
    <x v="3"/>
    <x v="5"/>
    <n v="1"/>
    <n v="90.48"/>
    <x v="8"/>
    <x v="3"/>
    <n v="3"/>
    <n v="90.48"/>
    <x v="6"/>
    <x v="1"/>
    <n v="2035"/>
    <s v="Regular"/>
  </r>
  <r>
    <x v="4046"/>
    <d v="2035-02-28T00:00:00"/>
    <x v="22"/>
    <x v="3"/>
    <x v="14"/>
    <n v="1"/>
    <n v="84.17"/>
    <x v="8"/>
    <x v="0"/>
    <n v="3"/>
    <n v="84.17"/>
    <x v="0"/>
    <x v="1"/>
    <n v="2035"/>
    <s v="Regular"/>
  </r>
  <r>
    <x v="4047"/>
    <d v="2035-03-01T00:00:00"/>
    <x v="14"/>
    <x v="2"/>
    <x v="18"/>
    <n v="1"/>
    <n v="73.61"/>
    <x v="6"/>
    <x v="3"/>
    <n v="4"/>
    <n v="73.61"/>
    <x v="1"/>
    <x v="2"/>
    <n v="2035"/>
    <s v="Regular"/>
  </r>
  <r>
    <x v="4048"/>
    <d v="2035-03-02T00:00:00"/>
    <x v="18"/>
    <x v="0"/>
    <x v="4"/>
    <n v="2"/>
    <n v="99.21"/>
    <x v="3"/>
    <x v="2"/>
    <n v="3"/>
    <n v="198.42"/>
    <x v="2"/>
    <x v="2"/>
    <n v="2035"/>
    <s v="Regular"/>
  </r>
  <r>
    <x v="4049"/>
    <d v="2035-03-03T00:00:00"/>
    <x v="6"/>
    <x v="1"/>
    <x v="1"/>
    <n v="2"/>
    <n v="416.31"/>
    <x v="0"/>
    <x v="2"/>
    <n v="5"/>
    <n v="832.62"/>
    <x v="3"/>
    <x v="2"/>
    <n v="2035"/>
    <s v="Regular"/>
  </r>
  <r>
    <x v="4050"/>
    <d v="2035-03-04T00:00:00"/>
    <x v="20"/>
    <x v="2"/>
    <x v="2"/>
    <n v="3"/>
    <n v="63.41"/>
    <x v="1"/>
    <x v="0"/>
    <n v="4"/>
    <n v="190.23"/>
    <x v="4"/>
    <x v="2"/>
    <n v="2035"/>
    <s v="Bulk Order"/>
  </r>
  <r>
    <x v="4051"/>
    <d v="2035-03-05T00:00:00"/>
    <x v="8"/>
    <x v="0"/>
    <x v="10"/>
    <n v="2"/>
    <n v="59.85"/>
    <x v="4"/>
    <x v="1"/>
    <n v="3"/>
    <n v="119.7"/>
    <x v="5"/>
    <x v="2"/>
    <n v="2035"/>
    <s v="Regular"/>
  </r>
  <r>
    <x v="4052"/>
    <d v="2035-03-06T00:00:00"/>
    <x v="0"/>
    <x v="2"/>
    <x v="7"/>
    <n v="3"/>
    <n v="167.2"/>
    <x v="2"/>
    <x v="3"/>
    <n v="4"/>
    <n v="501.59999999999997"/>
    <x v="6"/>
    <x v="2"/>
    <n v="2035"/>
    <s v="Bulk Order"/>
  </r>
  <r>
    <x v="4053"/>
    <d v="2035-03-07T00:00:00"/>
    <x v="8"/>
    <x v="1"/>
    <x v="9"/>
    <n v="1"/>
    <n v="414.8"/>
    <x v="6"/>
    <x v="1"/>
    <n v="5"/>
    <n v="414.8"/>
    <x v="0"/>
    <x v="2"/>
    <n v="2035"/>
    <s v="Regular"/>
  </r>
  <r>
    <x v="4054"/>
    <d v="2035-03-08T00:00:00"/>
    <x v="3"/>
    <x v="3"/>
    <x v="5"/>
    <n v="3"/>
    <n v="116.43"/>
    <x v="2"/>
    <x v="3"/>
    <n v="5"/>
    <n v="349.29"/>
    <x v="1"/>
    <x v="2"/>
    <n v="2035"/>
    <s v="Bulk Order"/>
  </r>
  <r>
    <x v="4055"/>
    <d v="2035-03-09T00:00:00"/>
    <x v="0"/>
    <x v="2"/>
    <x v="16"/>
    <n v="1"/>
    <n v="196.39"/>
    <x v="5"/>
    <x v="0"/>
    <n v="4"/>
    <n v="196.39"/>
    <x v="2"/>
    <x v="2"/>
    <n v="2035"/>
    <s v="Regular"/>
  </r>
  <r>
    <x v="4056"/>
    <d v="2035-03-10T00:00:00"/>
    <x v="10"/>
    <x v="0"/>
    <x v="10"/>
    <n v="2"/>
    <n v="98.78"/>
    <x v="2"/>
    <x v="0"/>
    <n v="4"/>
    <n v="197.56"/>
    <x v="3"/>
    <x v="2"/>
    <n v="2035"/>
    <s v="Regular"/>
  </r>
  <r>
    <x v="4057"/>
    <d v="2035-03-11T00:00:00"/>
    <x v="5"/>
    <x v="0"/>
    <x v="4"/>
    <n v="1"/>
    <n v="84.6"/>
    <x v="2"/>
    <x v="0"/>
    <n v="5"/>
    <n v="84.6"/>
    <x v="4"/>
    <x v="2"/>
    <n v="2035"/>
    <s v="Regular"/>
  </r>
  <r>
    <x v="4058"/>
    <d v="2035-03-12T00:00:00"/>
    <x v="14"/>
    <x v="3"/>
    <x v="11"/>
    <n v="2"/>
    <n v="92.05"/>
    <x v="0"/>
    <x v="0"/>
    <n v="3"/>
    <n v="184.1"/>
    <x v="5"/>
    <x v="2"/>
    <n v="2035"/>
    <s v="Regular"/>
  </r>
  <r>
    <x v="4059"/>
    <d v="2035-03-13T00:00:00"/>
    <x v="7"/>
    <x v="1"/>
    <x v="6"/>
    <n v="1"/>
    <n v="301.62"/>
    <x v="2"/>
    <x v="0"/>
    <n v="3"/>
    <n v="301.62"/>
    <x v="6"/>
    <x v="2"/>
    <n v="2035"/>
    <s v="Regular"/>
  </r>
  <r>
    <x v="4060"/>
    <d v="2035-03-14T00:00:00"/>
    <x v="20"/>
    <x v="1"/>
    <x v="1"/>
    <n v="2"/>
    <n v="263.20999999999998"/>
    <x v="2"/>
    <x v="1"/>
    <n v="3.9888888888888889"/>
    <n v="526.41999999999996"/>
    <x v="0"/>
    <x v="2"/>
    <n v="2035"/>
    <s v="Regular"/>
  </r>
  <r>
    <x v="4061"/>
    <d v="2035-03-15T00:00:00"/>
    <x v="20"/>
    <x v="3"/>
    <x v="14"/>
    <n v="2"/>
    <n v="84.55"/>
    <x v="8"/>
    <x v="1"/>
    <n v="2"/>
    <n v="169.1"/>
    <x v="1"/>
    <x v="2"/>
    <n v="2035"/>
    <s v="Regular"/>
  </r>
  <r>
    <x v="4062"/>
    <d v="2035-03-16T00:00:00"/>
    <x v="0"/>
    <x v="1"/>
    <x v="15"/>
    <n v="4"/>
    <n v="365.71"/>
    <x v="0"/>
    <x v="2"/>
    <n v="5"/>
    <n v="1462.84"/>
    <x v="2"/>
    <x v="2"/>
    <n v="2035"/>
    <s v="Bulk Order"/>
  </r>
  <r>
    <x v="4063"/>
    <d v="2035-03-17T00:00:00"/>
    <x v="2"/>
    <x v="1"/>
    <x v="6"/>
    <n v="3"/>
    <n v="194.08"/>
    <x v="7"/>
    <x v="1"/>
    <n v="4"/>
    <n v="582.24"/>
    <x v="3"/>
    <x v="2"/>
    <n v="2035"/>
    <s v="Bulk Order"/>
  </r>
  <r>
    <x v="4064"/>
    <d v="2035-03-18T00:00:00"/>
    <x v="17"/>
    <x v="3"/>
    <x v="13"/>
    <n v="3"/>
    <n v="143.13"/>
    <x v="5"/>
    <x v="1"/>
    <n v="4"/>
    <n v="429.39"/>
    <x v="4"/>
    <x v="2"/>
    <n v="2035"/>
    <s v="Bulk Order"/>
  </r>
  <r>
    <x v="4065"/>
    <d v="2035-03-19T00:00:00"/>
    <x v="13"/>
    <x v="2"/>
    <x v="2"/>
    <n v="4"/>
    <n v="127.58454545454546"/>
    <x v="2"/>
    <x v="3"/>
    <n v="5"/>
    <n v="510.33818181818185"/>
    <x v="5"/>
    <x v="2"/>
    <n v="2035"/>
    <s v="Bulk Order"/>
  </r>
  <r>
    <x v="4066"/>
    <d v="2035-03-20T00:00:00"/>
    <x v="6"/>
    <x v="3"/>
    <x v="11"/>
    <n v="2"/>
    <n v="103.23"/>
    <x v="5"/>
    <x v="0"/>
    <n v="5"/>
    <n v="206.46"/>
    <x v="6"/>
    <x v="2"/>
    <n v="2035"/>
    <s v="Regular"/>
  </r>
  <r>
    <x v="4067"/>
    <d v="2035-03-21T00:00:00"/>
    <x v="21"/>
    <x v="1"/>
    <x v="12"/>
    <n v="1"/>
    <n v="241.72"/>
    <x v="4"/>
    <x v="2"/>
    <n v="3"/>
    <n v="241.72"/>
    <x v="0"/>
    <x v="2"/>
    <n v="2035"/>
    <s v="Regular"/>
  </r>
  <r>
    <x v="4068"/>
    <d v="2035-03-22T00:00:00"/>
    <x v="19"/>
    <x v="1"/>
    <x v="15"/>
    <n v="1"/>
    <n v="449.3"/>
    <x v="5"/>
    <x v="1"/>
    <n v="5"/>
    <n v="449.3"/>
    <x v="1"/>
    <x v="2"/>
    <n v="2035"/>
    <s v="Regular"/>
  </r>
  <r>
    <x v="4069"/>
    <d v="2035-03-23T00:00:00"/>
    <x v="13"/>
    <x v="1"/>
    <x v="12"/>
    <n v="1"/>
    <n v="279.02"/>
    <x v="3"/>
    <x v="0"/>
    <n v="5"/>
    <n v="279.02"/>
    <x v="2"/>
    <x v="2"/>
    <n v="2035"/>
    <s v="Regular"/>
  </r>
  <r>
    <x v="4070"/>
    <d v="2035-03-24T00:00:00"/>
    <x v="20"/>
    <x v="3"/>
    <x v="17"/>
    <n v="1"/>
    <n v="155.87"/>
    <x v="0"/>
    <x v="3"/>
    <n v="5"/>
    <n v="155.87"/>
    <x v="3"/>
    <x v="2"/>
    <n v="2035"/>
    <s v="Regular"/>
  </r>
  <r>
    <x v="4071"/>
    <d v="2035-03-25T00:00:00"/>
    <x v="14"/>
    <x v="1"/>
    <x v="15"/>
    <n v="1"/>
    <n v="277.66000000000003"/>
    <x v="8"/>
    <x v="2"/>
    <n v="5"/>
    <n v="277.66000000000003"/>
    <x v="4"/>
    <x v="2"/>
    <n v="2035"/>
    <s v="Regular"/>
  </r>
  <r>
    <x v="4072"/>
    <d v="2035-03-26T00:00:00"/>
    <x v="11"/>
    <x v="3"/>
    <x v="13"/>
    <n v="1"/>
    <n v="246.32"/>
    <x v="5"/>
    <x v="2"/>
    <n v="5"/>
    <n v="246.32"/>
    <x v="5"/>
    <x v="2"/>
    <n v="2035"/>
    <s v="Regular"/>
  </r>
  <r>
    <x v="4073"/>
    <d v="2035-03-27T00:00:00"/>
    <x v="2"/>
    <x v="2"/>
    <x v="8"/>
    <n v="1"/>
    <n v="106.94"/>
    <x v="8"/>
    <x v="2"/>
    <n v="4"/>
    <n v="106.94"/>
    <x v="6"/>
    <x v="2"/>
    <n v="2035"/>
    <s v="Regular"/>
  </r>
  <r>
    <x v="4074"/>
    <d v="2035-03-28T00:00:00"/>
    <x v="10"/>
    <x v="0"/>
    <x v="4"/>
    <n v="2"/>
    <n v="86.92"/>
    <x v="0"/>
    <x v="0"/>
    <n v="3.9450549450549453"/>
    <n v="173.84"/>
    <x v="0"/>
    <x v="2"/>
    <n v="2035"/>
    <s v="Regular"/>
  </r>
  <r>
    <x v="4075"/>
    <d v="2035-03-29T00:00:00"/>
    <x v="21"/>
    <x v="3"/>
    <x v="14"/>
    <n v="2"/>
    <n v="159.03"/>
    <x v="1"/>
    <x v="3"/>
    <n v="4"/>
    <n v="318.06"/>
    <x v="1"/>
    <x v="2"/>
    <n v="2035"/>
    <s v="Regular"/>
  </r>
  <r>
    <x v="4076"/>
    <d v="2035-03-30T00:00:00"/>
    <x v="17"/>
    <x v="3"/>
    <x v="11"/>
    <n v="3"/>
    <n v="168.92"/>
    <x v="2"/>
    <x v="3"/>
    <n v="3"/>
    <n v="506.76"/>
    <x v="2"/>
    <x v="2"/>
    <n v="2035"/>
    <s v="Bulk Order"/>
  </r>
  <r>
    <x v="4077"/>
    <d v="2035-03-31T00:00:00"/>
    <x v="6"/>
    <x v="1"/>
    <x v="6"/>
    <n v="1"/>
    <n v="432.08"/>
    <x v="1"/>
    <x v="1"/>
    <n v="4"/>
    <n v="432.08"/>
    <x v="3"/>
    <x v="2"/>
    <n v="2035"/>
    <s v="Regular"/>
  </r>
  <r>
    <x v="4078"/>
    <d v="2035-04-01T00:00:00"/>
    <x v="1"/>
    <x v="2"/>
    <x v="8"/>
    <n v="2"/>
    <n v="142.72999999999999"/>
    <x v="0"/>
    <x v="1"/>
    <n v="4"/>
    <n v="285.45999999999998"/>
    <x v="4"/>
    <x v="3"/>
    <n v="2035"/>
    <s v="Regular"/>
  </r>
  <r>
    <x v="4079"/>
    <d v="2035-04-02T00:00:00"/>
    <x v="15"/>
    <x v="3"/>
    <x v="13"/>
    <n v="1"/>
    <n v="170.19250000000002"/>
    <x v="0"/>
    <x v="1"/>
    <n v="1"/>
    <n v="170.19250000000002"/>
    <x v="5"/>
    <x v="3"/>
    <n v="2035"/>
    <s v="Regular"/>
  </r>
  <r>
    <x v="4080"/>
    <d v="2035-04-03T00:00:00"/>
    <x v="19"/>
    <x v="0"/>
    <x v="0"/>
    <n v="4"/>
    <n v="49.72"/>
    <x v="8"/>
    <x v="3"/>
    <n v="3"/>
    <n v="198.88"/>
    <x v="6"/>
    <x v="3"/>
    <n v="2035"/>
    <s v="Bulk Order"/>
  </r>
  <r>
    <x v="4081"/>
    <d v="2035-04-04T00:00:00"/>
    <x v="18"/>
    <x v="2"/>
    <x v="7"/>
    <n v="1"/>
    <n v="117.41"/>
    <x v="6"/>
    <x v="1"/>
    <n v="4"/>
    <n v="117.41"/>
    <x v="0"/>
    <x v="3"/>
    <n v="2035"/>
    <s v="Regular"/>
  </r>
  <r>
    <x v="4082"/>
    <d v="2035-04-05T00:00:00"/>
    <x v="13"/>
    <x v="1"/>
    <x v="1"/>
    <n v="1"/>
    <n v="308.77485714285717"/>
    <x v="8"/>
    <x v="2"/>
    <n v="4"/>
    <n v="308.77485714285717"/>
    <x v="1"/>
    <x v="3"/>
    <n v="2035"/>
    <s v="Regular"/>
  </r>
  <r>
    <x v="4083"/>
    <d v="2035-04-06T00:00:00"/>
    <x v="9"/>
    <x v="2"/>
    <x v="7"/>
    <n v="1"/>
    <n v="122.58"/>
    <x v="1"/>
    <x v="0"/>
    <n v="4"/>
    <n v="122.58"/>
    <x v="2"/>
    <x v="3"/>
    <n v="2035"/>
    <s v="Regular"/>
  </r>
  <r>
    <x v="4084"/>
    <d v="2035-04-07T00:00:00"/>
    <x v="1"/>
    <x v="3"/>
    <x v="11"/>
    <n v="2"/>
    <n v="187.65"/>
    <x v="4"/>
    <x v="2"/>
    <n v="4"/>
    <n v="375.3"/>
    <x v="3"/>
    <x v="3"/>
    <n v="2035"/>
    <s v="Regular"/>
  </r>
  <r>
    <x v="4085"/>
    <d v="2035-04-08T00:00:00"/>
    <x v="14"/>
    <x v="3"/>
    <x v="5"/>
    <n v="1"/>
    <n v="85.68"/>
    <x v="1"/>
    <x v="1"/>
    <n v="5"/>
    <n v="85.68"/>
    <x v="4"/>
    <x v="3"/>
    <n v="2035"/>
    <s v="Regular"/>
  </r>
  <r>
    <x v="4086"/>
    <d v="2035-04-09T00:00:00"/>
    <x v="22"/>
    <x v="3"/>
    <x v="14"/>
    <n v="1"/>
    <n v="199.11"/>
    <x v="4"/>
    <x v="3"/>
    <n v="2"/>
    <n v="199.11"/>
    <x v="5"/>
    <x v="3"/>
    <n v="2035"/>
    <s v="Regular"/>
  </r>
  <r>
    <x v="4087"/>
    <d v="2035-04-10T00:00:00"/>
    <x v="9"/>
    <x v="2"/>
    <x v="18"/>
    <n v="2"/>
    <n v="188.82"/>
    <x v="1"/>
    <x v="2"/>
    <n v="2"/>
    <n v="377.64"/>
    <x v="6"/>
    <x v="3"/>
    <n v="2035"/>
    <s v="Regular"/>
  </r>
  <r>
    <x v="4088"/>
    <d v="2035-04-11T00:00:00"/>
    <x v="5"/>
    <x v="1"/>
    <x v="15"/>
    <n v="1"/>
    <n v="240.1"/>
    <x v="3"/>
    <x v="2"/>
    <n v="4"/>
    <n v="240.1"/>
    <x v="0"/>
    <x v="3"/>
    <n v="2035"/>
    <s v="Regular"/>
  </r>
  <r>
    <x v="4089"/>
    <d v="2035-04-12T00:00:00"/>
    <x v="15"/>
    <x v="1"/>
    <x v="15"/>
    <n v="1"/>
    <n v="304.44"/>
    <x v="6"/>
    <x v="2"/>
    <n v="5"/>
    <n v="304.44"/>
    <x v="1"/>
    <x v="3"/>
    <n v="2035"/>
    <s v="Regular"/>
  </r>
  <r>
    <x v="4090"/>
    <d v="2035-04-13T00:00:00"/>
    <x v="13"/>
    <x v="3"/>
    <x v="13"/>
    <n v="4"/>
    <n v="174.31"/>
    <x v="11"/>
    <x v="0"/>
    <n v="4"/>
    <n v="697.24"/>
    <x v="2"/>
    <x v="3"/>
    <n v="2035"/>
    <s v="Bulk Order"/>
  </r>
  <r>
    <x v="4091"/>
    <d v="2035-04-14T00:00:00"/>
    <x v="4"/>
    <x v="2"/>
    <x v="7"/>
    <n v="2"/>
    <n v="142.75"/>
    <x v="2"/>
    <x v="4"/>
    <n v="3"/>
    <n v="285.5"/>
    <x v="3"/>
    <x v="3"/>
    <n v="2035"/>
    <s v="Regular"/>
  </r>
  <r>
    <x v="4092"/>
    <d v="2035-04-15T00:00:00"/>
    <x v="23"/>
    <x v="3"/>
    <x v="5"/>
    <n v="2"/>
    <n v="173.22"/>
    <x v="1"/>
    <x v="1"/>
    <n v="5"/>
    <n v="346.44"/>
    <x v="4"/>
    <x v="3"/>
    <n v="2035"/>
    <s v="Regular"/>
  </r>
  <r>
    <x v="4093"/>
    <d v="2035-04-16T00:00:00"/>
    <x v="23"/>
    <x v="2"/>
    <x v="2"/>
    <n v="1"/>
    <n v="129.63999999999999"/>
    <x v="3"/>
    <x v="3"/>
    <n v="5"/>
    <n v="129.63999999999999"/>
    <x v="5"/>
    <x v="3"/>
    <n v="2035"/>
    <s v="Regular"/>
  </r>
  <r>
    <x v="4094"/>
    <d v="2035-04-17T00:00:00"/>
    <x v="3"/>
    <x v="2"/>
    <x v="18"/>
    <n v="2"/>
    <n v="85.22"/>
    <x v="5"/>
    <x v="2"/>
    <n v="3"/>
    <n v="170.44"/>
    <x v="6"/>
    <x v="3"/>
    <n v="2035"/>
    <s v="Regular"/>
  </r>
  <r>
    <x v="4095"/>
    <d v="2035-04-18T00:00:00"/>
    <x v="13"/>
    <x v="0"/>
    <x v="0"/>
    <n v="4"/>
    <n v="146.02000000000001"/>
    <x v="2"/>
    <x v="3"/>
    <n v="5"/>
    <n v="584.08000000000004"/>
    <x v="0"/>
    <x v="3"/>
    <n v="2035"/>
    <s v="Bulk Order"/>
  </r>
  <r>
    <x v="4096"/>
    <d v="2035-04-19T00:00:00"/>
    <x v="11"/>
    <x v="3"/>
    <x v="5"/>
    <n v="1"/>
    <n v="234.91"/>
    <x v="2"/>
    <x v="1"/>
    <n v="3"/>
    <n v="234.91"/>
    <x v="1"/>
    <x v="3"/>
    <n v="2035"/>
    <s v="Regular"/>
  </r>
  <r>
    <x v="4097"/>
    <d v="2035-04-20T00:00:00"/>
    <x v="5"/>
    <x v="1"/>
    <x v="9"/>
    <n v="2"/>
    <n v="326.08"/>
    <x v="6"/>
    <x v="2"/>
    <n v="5"/>
    <n v="652.16"/>
    <x v="2"/>
    <x v="3"/>
    <n v="2035"/>
    <s v="Regular"/>
  </r>
  <r>
    <x v="4098"/>
    <d v="2035-04-21T00:00:00"/>
    <x v="12"/>
    <x v="0"/>
    <x v="3"/>
    <n v="4"/>
    <n v="67.36"/>
    <x v="1"/>
    <x v="2"/>
    <n v="4"/>
    <n v="269.44"/>
    <x v="3"/>
    <x v="3"/>
    <n v="2035"/>
    <s v="Bulk Order"/>
  </r>
  <r>
    <x v="4099"/>
    <d v="2035-04-22T00:00:00"/>
    <x v="5"/>
    <x v="0"/>
    <x v="19"/>
    <n v="2"/>
    <n v="93.91"/>
    <x v="5"/>
    <x v="1"/>
    <n v="5"/>
    <n v="187.82"/>
    <x v="4"/>
    <x v="3"/>
    <n v="2035"/>
    <s v="Regular"/>
  </r>
  <r>
    <x v="4100"/>
    <d v="2035-04-23T00:00:00"/>
    <x v="19"/>
    <x v="0"/>
    <x v="3"/>
    <n v="1"/>
    <n v="148.85"/>
    <x v="8"/>
    <x v="1"/>
    <n v="2"/>
    <n v="148.85"/>
    <x v="5"/>
    <x v="3"/>
    <n v="2035"/>
    <s v="Regular"/>
  </r>
  <r>
    <x v="4101"/>
    <d v="2035-04-24T00:00:00"/>
    <x v="10"/>
    <x v="2"/>
    <x v="2"/>
    <n v="1"/>
    <n v="88.98"/>
    <x v="3"/>
    <x v="3"/>
    <n v="3"/>
    <n v="88.98"/>
    <x v="6"/>
    <x v="3"/>
    <n v="2035"/>
    <s v="Regular"/>
  </r>
  <r>
    <x v="4102"/>
    <d v="2035-04-25T00:00:00"/>
    <x v="0"/>
    <x v="1"/>
    <x v="12"/>
    <n v="2"/>
    <n v="326.39999999999998"/>
    <x v="2"/>
    <x v="3"/>
    <n v="3.9673913043478262"/>
    <n v="652.79999999999995"/>
    <x v="0"/>
    <x v="3"/>
    <n v="2035"/>
    <s v="Regular"/>
  </r>
  <r>
    <x v="4103"/>
    <d v="2035-04-26T00:00:00"/>
    <x v="12"/>
    <x v="0"/>
    <x v="3"/>
    <n v="2"/>
    <n v="109.46"/>
    <x v="5"/>
    <x v="0"/>
    <n v="5"/>
    <n v="218.92"/>
    <x v="1"/>
    <x v="3"/>
    <n v="2035"/>
    <s v="Regular"/>
  </r>
  <r>
    <x v="4104"/>
    <d v="2035-04-27T00:00:00"/>
    <x v="14"/>
    <x v="1"/>
    <x v="1"/>
    <n v="1"/>
    <n v="219.92"/>
    <x v="3"/>
    <x v="0"/>
    <n v="3"/>
    <n v="219.92"/>
    <x v="2"/>
    <x v="3"/>
    <n v="2035"/>
    <s v="Regular"/>
  </r>
  <r>
    <x v="4105"/>
    <d v="2035-04-28T00:00:00"/>
    <x v="2"/>
    <x v="2"/>
    <x v="7"/>
    <n v="3"/>
    <n v="170.11"/>
    <x v="6"/>
    <x v="0"/>
    <n v="5"/>
    <n v="510.33000000000004"/>
    <x v="3"/>
    <x v="3"/>
    <n v="2035"/>
    <s v="Bulk Order"/>
  </r>
  <r>
    <x v="4106"/>
    <d v="2035-04-29T00:00:00"/>
    <x v="16"/>
    <x v="1"/>
    <x v="1"/>
    <n v="1"/>
    <n v="232.26"/>
    <x v="8"/>
    <x v="3"/>
    <n v="5"/>
    <n v="232.26"/>
    <x v="4"/>
    <x v="3"/>
    <n v="2035"/>
    <s v="Regular"/>
  </r>
  <r>
    <x v="4107"/>
    <d v="2035-04-30T00:00:00"/>
    <x v="0"/>
    <x v="0"/>
    <x v="10"/>
    <n v="1"/>
    <n v="97.07"/>
    <x v="8"/>
    <x v="7"/>
    <n v="5"/>
    <n v="97.07"/>
    <x v="5"/>
    <x v="3"/>
    <n v="2035"/>
    <s v="Regular"/>
  </r>
  <r>
    <x v="4108"/>
    <d v="2035-05-01T00:00:00"/>
    <x v="14"/>
    <x v="1"/>
    <x v="1"/>
    <n v="1"/>
    <n v="247.83"/>
    <x v="1"/>
    <x v="3"/>
    <n v="3"/>
    <n v="247.83"/>
    <x v="6"/>
    <x v="4"/>
    <n v="2035"/>
    <s v="Regular"/>
  </r>
  <r>
    <x v="4109"/>
    <d v="2035-05-02T00:00:00"/>
    <x v="1"/>
    <x v="0"/>
    <x v="19"/>
    <n v="3"/>
    <n v="132.13999999999999"/>
    <x v="1"/>
    <x v="2"/>
    <n v="4"/>
    <n v="396.41999999999996"/>
    <x v="0"/>
    <x v="4"/>
    <n v="2035"/>
    <s v="Bulk Order"/>
  </r>
  <r>
    <x v="4110"/>
    <d v="2035-05-03T00:00:00"/>
    <x v="9"/>
    <x v="1"/>
    <x v="12"/>
    <n v="2"/>
    <n v="421.39"/>
    <x v="10"/>
    <x v="0"/>
    <n v="3"/>
    <n v="842.78"/>
    <x v="1"/>
    <x v="4"/>
    <n v="2035"/>
    <s v="Regular"/>
  </r>
  <r>
    <x v="4111"/>
    <d v="2035-05-04T00:00:00"/>
    <x v="0"/>
    <x v="3"/>
    <x v="5"/>
    <n v="2"/>
    <n v="234.11"/>
    <x v="8"/>
    <x v="0"/>
    <n v="5"/>
    <n v="468.22"/>
    <x v="2"/>
    <x v="4"/>
    <n v="2035"/>
    <s v="Regular"/>
  </r>
  <r>
    <x v="4112"/>
    <d v="2035-05-05T00:00:00"/>
    <x v="0"/>
    <x v="1"/>
    <x v="12"/>
    <n v="1"/>
    <n v="215.16"/>
    <x v="5"/>
    <x v="1"/>
    <n v="5"/>
    <n v="215.16"/>
    <x v="3"/>
    <x v="4"/>
    <n v="2035"/>
    <s v="Regular"/>
  </r>
  <r>
    <x v="4113"/>
    <d v="2035-05-06T00:00:00"/>
    <x v="8"/>
    <x v="2"/>
    <x v="8"/>
    <n v="3"/>
    <n v="98.21"/>
    <x v="5"/>
    <x v="0"/>
    <n v="3"/>
    <n v="294.63"/>
    <x v="4"/>
    <x v="4"/>
    <n v="2035"/>
    <s v="Bulk Order"/>
  </r>
  <r>
    <x v="4114"/>
    <d v="2035-05-07T00:00:00"/>
    <x v="0"/>
    <x v="2"/>
    <x v="16"/>
    <n v="2"/>
    <n v="137.47999999999999"/>
    <x v="4"/>
    <x v="1"/>
    <n v="4"/>
    <n v="274.95999999999998"/>
    <x v="5"/>
    <x v="4"/>
    <n v="2035"/>
    <s v="Regular"/>
  </r>
  <r>
    <x v="4115"/>
    <d v="2035-05-08T00:00:00"/>
    <x v="6"/>
    <x v="3"/>
    <x v="11"/>
    <n v="2"/>
    <n v="169.98"/>
    <x v="2"/>
    <x v="1"/>
    <n v="4"/>
    <n v="339.96"/>
    <x v="6"/>
    <x v="4"/>
    <n v="2035"/>
    <s v="Regular"/>
  </r>
  <r>
    <x v="4116"/>
    <d v="2035-05-09T00:00:00"/>
    <x v="0"/>
    <x v="2"/>
    <x v="2"/>
    <n v="3"/>
    <n v="159.35"/>
    <x v="3"/>
    <x v="1"/>
    <n v="5"/>
    <n v="478.04999999999995"/>
    <x v="0"/>
    <x v="4"/>
    <n v="2035"/>
    <s v="Bulk Order"/>
  </r>
  <r>
    <x v="4117"/>
    <d v="2035-05-10T00:00:00"/>
    <x v="19"/>
    <x v="3"/>
    <x v="11"/>
    <n v="3"/>
    <n v="163.26"/>
    <x v="5"/>
    <x v="2"/>
    <n v="3.935483870967742"/>
    <n v="489.78"/>
    <x v="1"/>
    <x v="4"/>
    <n v="2035"/>
    <s v="Bulk Order"/>
  </r>
  <r>
    <x v="4118"/>
    <d v="2035-05-11T00:00:00"/>
    <x v="6"/>
    <x v="0"/>
    <x v="19"/>
    <n v="1"/>
    <n v="145.08000000000001"/>
    <x v="2"/>
    <x v="3"/>
    <n v="4"/>
    <n v="145.08000000000001"/>
    <x v="2"/>
    <x v="4"/>
    <n v="2035"/>
    <s v="Regular"/>
  </r>
  <r>
    <x v="4119"/>
    <d v="2035-05-12T00:00:00"/>
    <x v="0"/>
    <x v="0"/>
    <x v="3"/>
    <n v="3"/>
    <n v="148.6"/>
    <x v="4"/>
    <x v="3"/>
    <n v="4"/>
    <n v="445.79999999999995"/>
    <x v="3"/>
    <x v="4"/>
    <n v="2035"/>
    <s v="Bulk Order"/>
  </r>
  <r>
    <x v="4120"/>
    <d v="2035-05-13T00:00:00"/>
    <x v="6"/>
    <x v="0"/>
    <x v="0"/>
    <n v="1"/>
    <n v="128.11000000000001"/>
    <x v="3"/>
    <x v="1"/>
    <n v="3"/>
    <n v="128.11000000000001"/>
    <x v="4"/>
    <x v="4"/>
    <n v="2035"/>
    <s v="Regular"/>
  </r>
  <r>
    <x v="4121"/>
    <d v="2035-05-14T00:00:00"/>
    <x v="22"/>
    <x v="0"/>
    <x v="19"/>
    <n v="1"/>
    <n v="111.87"/>
    <x v="2"/>
    <x v="0"/>
    <n v="5"/>
    <n v="111.87"/>
    <x v="5"/>
    <x v="4"/>
    <n v="2035"/>
    <s v="Regular"/>
  </r>
  <r>
    <x v="4122"/>
    <d v="2035-05-15T00:00:00"/>
    <x v="14"/>
    <x v="3"/>
    <x v="13"/>
    <n v="1"/>
    <n v="139.30000000000001"/>
    <x v="6"/>
    <x v="0"/>
    <n v="3"/>
    <n v="139.30000000000001"/>
    <x v="6"/>
    <x v="4"/>
    <n v="2035"/>
    <s v="Regular"/>
  </r>
  <r>
    <x v="4123"/>
    <d v="2035-05-16T00:00:00"/>
    <x v="3"/>
    <x v="0"/>
    <x v="0"/>
    <n v="1"/>
    <n v="133.63999999999999"/>
    <x v="6"/>
    <x v="2"/>
    <n v="5"/>
    <n v="133.63999999999999"/>
    <x v="0"/>
    <x v="4"/>
    <n v="2035"/>
    <s v="Regular"/>
  </r>
  <r>
    <x v="4124"/>
    <d v="2035-05-17T00:00:00"/>
    <x v="8"/>
    <x v="1"/>
    <x v="6"/>
    <n v="2"/>
    <n v="399.72"/>
    <x v="0"/>
    <x v="0"/>
    <n v="4"/>
    <n v="799.44"/>
    <x v="1"/>
    <x v="4"/>
    <n v="2035"/>
    <s v="Regular"/>
  </r>
  <r>
    <x v="4125"/>
    <d v="2035-05-18T00:00:00"/>
    <x v="15"/>
    <x v="1"/>
    <x v="1"/>
    <n v="1"/>
    <n v="280.05"/>
    <x v="0"/>
    <x v="3"/>
    <n v="3.989247311827957"/>
    <n v="280.05"/>
    <x v="2"/>
    <x v="4"/>
    <n v="2035"/>
    <s v="Regular"/>
  </r>
  <r>
    <x v="4126"/>
    <d v="2035-05-19T00:00:00"/>
    <x v="9"/>
    <x v="3"/>
    <x v="14"/>
    <n v="1"/>
    <n v="189.71"/>
    <x v="1"/>
    <x v="6"/>
    <n v="5"/>
    <n v="189.71"/>
    <x v="3"/>
    <x v="4"/>
    <n v="2035"/>
    <s v="Regular"/>
  </r>
  <r>
    <x v="4127"/>
    <d v="2035-05-20T00:00:00"/>
    <x v="17"/>
    <x v="1"/>
    <x v="9"/>
    <n v="3"/>
    <n v="427.05"/>
    <x v="6"/>
    <x v="0"/>
    <n v="4"/>
    <n v="1281.1500000000001"/>
    <x v="4"/>
    <x v="4"/>
    <n v="2035"/>
    <s v="Bulk Order"/>
  </r>
  <r>
    <x v="4128"/>
    <d v="2035-05-21T00:00:00"/>
    <x v="8"/>
    <x v="1"/>
    <x v="12"/>
    <n v="1"/>
    <n v="265.20999999999998"/>
    <x v="3"/>
    <x v="0"/>
    <n v="3"/>
    <n v="265.20999999999998"/>
    <x v="5"/>
    <x v="4"/>
    <n v="2035"/>
    <s v="Regular"/>
  </r>
  <r>
    <x v="4129"/>
    <d v="2035-05-22T00:00:00"/>
    <x v="23"/>
    <x v="3"/>
    <x v="11"/>
    <n v="1"/>
    <n v="124.92"/>
    <x v="1"/>
    <x v="2"/>
    <n v="4"/>
    <n v="124.92"/>
    <x v="6"/>
    <x v="4"/>
    <n v="2035"/>
    <s v="Regular"/>
  </r>
  <r>
    <x v="4130"/>
    <d v="2035-05-23T00:00:00"/>
    <x v="19"/>
    <x v="1"/>
    <x v="6"/>
    <n v="2"/>
    <n v="327.06"/>
    <x v="0"/>
    <x v="0"/>
    <n v="4"/>
    <n v="654.12"/>
    <x v="0"/>
    <x v="4"/>
    <n v="2035"/>
    <s v="Regular"/>
  </r>
  <r>
    <x v="4131"/>
    <d v="2035-05-24T00:00:00"/>
    <x v="1"/>
    <x v="1"/>
    <x v="1"/>
    <n v="1"/>
    <n v="261.66000000000003"/>
    <x v="2"/>
    <x v="2"/>
    <n v="3"/>
    <n v="261.66000000000003"/>
    <x v="1"/>
    <x v="4"/>
    <n v="2035"/>
    <s v="Regular"/>
  </r>
  <r>
    <x v="4132"/>
    <d v="2035-05-25T00:00:00"/>
    <x v="18"/>
    <x v="1"/>
    <x v="6"/>
    <n v="1"/>
    <n v="280.02999999999997"/>
    <x v="4"/>
    <x v="0"/>
    <n v="3"/>
    <n v="280.02999999999997"/>
    <x v="2"/>
    <x v="4"/>
    <n v="2035"/>
    <s v="Regular"/>
  </r>
  <r>
    <x v="4133"/>
    <d v="2035-05-26T00:00:00"/>
    <x v="0"/>
    <x v="1"/>
    <x v="1"/>
    <n v="2"/>
    <n v="449.63"/>
    <x v="3"/>
    <x v="0"/>
    <n v="5"/>
    <n v="899.26"/>
    <x v="3"/>
    <x v="4"/>
    <n v="2035"/>
    <s v="Regular"/>
  </r>
  <r>
    <x v="4134"/>
    <d v="2035-05-27T00:00:00"/>
    <x v="12"/>
    <x v="3"/>
    <x v="5"/>
    <n v="2"/>
    <n v="134"/>
    <x v="8"/>
    <x v="2"/>
    <n v="5"/>
    <n v="268"/>
    <x v="4"/>
    <x v="4"/>
    <n v="2035"/>
    <s v="Regular"/>
  </r>
  <r>
    <x v="4135"/>
    <d v="2035-05-28T00:00:00"/>
    <x v="19"/>
    <x v="1"/>
    <x v="6"/>
    <n v="2"/>
    <n v="412.12"/>
    <x v="2"/>
    <x v="1"/>
    <n v="3"/>
    <n v="824.24"/>
    <x v="5"/>
    <x v="4"/>
    <n v="2035"/>
    <s v="Regular"/>
  </r>
  <r>
    <x v="4136"/>
    <d v="2035-05-29T00:00:00"/>
    <x v="20"/>
    <x v="1"/>
    <x v="12"/>
    <n v="1"/>
    <n v="233.37"/>
    <x v="5"/>
    <x v="0"/>
    <n v="5"/>
    <n v="233.37"/>
    <x v="6"/>
    <x v="4"/>
    <n v="2035"/>
    <s v="Regular"/>
  </r>
  <r>
    <x v="4137"/>
    <d v="2035-05-30T00:00:00"/>
    <x v="7"/>
    <x v="2"/>
    <x v="7"/>
    <n v="1"/>
    <n v="151.29"/>
    <x v="3"/>
    <x v="1"/>
    <n v="4"/>
    <n v="151.29"/>
    <x v="0"/>
    <x v="4"/>
    <n v="2035"/>
    <s v="Regular"/>
  </r>
  <r>
    <x v="4138"/>
    <d v="2035-05-31T00:00:00"/>
    <x v="4"/>
    <x v="1"/>
    <x v="12"/>
    <n v="1"/>
    <n v="383.89"/>
    <x v="2"/>
    <x v="3"/>
    <n v="2"/>
    <n v="383.89"/>
    <x v="1"/>
    <x v="4"/>
    <n v="2035"/>
    <s v="Regular"/>
  </r>
  <r>
    <x v="4139"/>
    <d v="2035-06-01T00:00:00"/>
    <x v="8"/>
    <x v="3"/>
    <x v="13"/>
    <n v="2"/>
    <n v="138.11000000000001"/>
    <x v="7"/>
    <x v="8"/>
    <n v="5"/>
    <n v="276.22000000000003"/>
    <x v="2"/>
    <x v="5"/>
    <n v="2035"/>
    <s v="Regular"/>
  </r>
  <r>
    <x v="4140"/>
    <d v="2035-06-02T00:00:00"/>
    <x v="23"/>
    <x v="1"/>
    <x v="12"/>
    <n v="2"/>
    <n v="275.95999999999998"/>
    <x v="5"/>
    <x v="3"/>
    <n v="5"/>
    <n v="551.91999999999996"/>
    <x v="3"/>
    <x v="5"/>
    <n v="2035"/>
    <s v="Regular"/>
  </r>
  <r>
    <x v="4141"/>
    <d v="2035-06-03T00:00:00"/>
    <x v="16"/>
    <x v="2"/>
    <x v="7"/>
    <n v="2"/>
    <n v="183.69"/>
    <x v="4"/>
    <x v="1"/>
    <n v="5"/>
    <n v="367.38"/>
    <x v="4"/>
    <x v="5"/>
    <n v="2035"/>
    <s v="Regular"/>
  </r>
  <r>
    <x v="4142"/>
    <d v="2035-06-04T00:00:00"/>
    <x v="2"/>
    <x v="3"/>
    <x v="11"/>
    <n v="2"/>
    <n v="236.25"/>
    <x v="8"/>
    <x v="3"/>
    <n v="4"/>
    <n v="472.5"/>
    <x v="5"/>
    <x v="5"/>
    <n v="2035"/>
    <s v="Regular"/>
  </r>
  <r>
    <x v="4143"/>
    <d v="2035-06-05T00:00:00"/>
    <x v="24"/>
    <x v="3"/>
    <x v="17"/>
    <n v="4"/>
    <n v="104.79"/>
    <x v="4"/>
    <x v="3"/>
    <n v="4"/>
    <n v="419.16"/>
    <x v="6"/>
    <x v="5"/>
    <n v="2035"/>
    <s v="Bulk Order"/>
  </r>
  <r>
    <x v="4144"/>
    <d v="2035-06-06T00:00:00"/>
    <x v="16"/>
    <x v="3"/>
    <x v="13"/>
    <n v="1"/>
    <n v="233.66"/>
    <x v="6"/>
    <x v="1"/>
    <n v="2"/>
    <n v="233.66"/>
    <x v="0"/>
    <x v="5"/>
    <n v="2035"/>
    <s v="Regular"/>
  </r>
  <r>
    <x v="4145"/>
    <d v="2035-06-07T00:00:00"/>
    <x v="7"/>
    <x v="2"/>
    <x v="16"/>
    <n v="2"/>
    <n v="144.32"/>
    <x v="0"/>
    <x v="2"/>
    <n v="4"/>
    <n v="288.64"/>
    <x v="1"/>
    <x v="5"/>
    <n v="2035"/>
    <s v="Regular"/>
  </r>
  <r>
    <x v="4146"/>
    <d v="2035-06-08T00:00:00"/>
    <x v="7"/>
    <x v="3"/>
    <x v="11"/>
    <n v="1"/>
    <n v="138.1"/>
    <x v="3"/>
    <x v="1"/>
    <n v="4"/>
    <n v="138.1"/>
    <x v="2"/>
    <x v="5"/>
    <n v="2035"/>
    <s v="Regular"/>
  </r>
  <r>
    <x v="4147"/>
    <d v="2035-06-09T00:00:00"/>
    <x v="21"/>
    <x v="3"/>
    <x v="17"/>
    <n v="1"/>
    <n v="177.65"/>
    <x v="8"/>
    <x v="1"/>
    <n v="4.0319148936170217"/>
    <n v="177.65"/>
    <x v="3"/>
    <x v="5"/>
    <n v="2035"/>
    <s v="Regular"/>
  </r>
  <r>
    <x v="4148"/>
    <d v="2035-06-10T00:00:00"/>
    <x v="5"/>
    <x v="3"/>
    <x v="17"/>
    <n v="4"/>
    <n v="200.85"/>
    <x v="3"/>
    <x v="0"/>
    <n v="5"/>
    <n v="803.4"/>
    <x v="4"/>
    <x v="5"/>
    <n v="2035"/>
    <s v="Bulk Order"/>
  </r>
  <r>
    <x v="4149"/>
    <d v="2035-06-11T00:00:00"/>
    <x v="14"/>
    <x v="2"/>
    <x v="7"/>
    <n v="2"/>
    <n v="77.37"/>
    <x v="14"/>
    <x v="1"/>
    <n v="4.0315789473684207"/>
    <n v="154.74"/>
    <x v="5"/>
    <x v="5"/>
    <n v="2035"/>
    <s v="Regular"/>
  </r>
  <r>
    <x v="4150"/>
    <d v="2035-06-12T00:00:00"/>
    <x v="13"/>
    <x v="2"/>
    <x v="7"/>
    <n v="1"/>
    <n v="175.5"/>
    <x v="4"/>
    <x v="3"/>
    <n v="4.03125"/>
    <n v="175.5"/>
    <x v="6"/>
    <x v="5"/>
    <n v="2035"/>
    <s v="Regular"/>
  </r>
  <r>
    <x v="4151"/>
    <d v="2035-06-13T00:00:00"/>
    <x v="10"/>
    <x v="1"/>
    <x v="12"/>
    <n v="3"/>
    <n v="297.95"/>
    <x v="0"/>
    <x v="0"/>
    <n v="4"/>
    <n v="893.84999999999991"/>
    <x v="0"/>
    <x v="5"/>
    <n v="2035"/>
    <s v="Bulk Order"/>
  </r>
  <r>
    <x v="4152"/>
    <d v="2035-06-14T00:00:00"/>
    <x v="2"/>
    <x v="1"/>
    <x v="9"/>
    <n v="2"/>
    <n v="416.93"/>
    <x v="2"/>
    <x v="1"/>
    <n v="3"/>
    <n v="833.86"/>
    <x v="1"/>
    <x v="5"/>
    <n v="2035"/>
    <s v="Regular"/>
  </r>
  <r>
    <x v="4153"/>
    <d v="2035-06-15T00:00:00"/>
    <x v="3"/>
    <x v="1"/>
    <x v="6"/>
    <n v="2"/>
    <n v="300.98"/>
    <x v="5"/>
    <x v="0"/>
    <n v="4"/>
    <n v="601.96"/>
    <x v="2"/>
    <x v="5"/>
    <n v="2035"/>
    <s v="Regular"/>
  </r>
  <r>
    <x v="4154"/>
    <d v="2035-06-16T00:00:00"/>
    <x v="21"/>
    <x v="0"/>
    <x v="10"/>
    <n v="2"/>
    <n v="83.58"/>
    <x v="1"/>
    <x v="2"/>
    <n v="4"/>
    <n v="167.16"/>
    <x v="3"/>
    <x v="5"/>
    <n v="2035"/>
    <s v="Regular"/>
  </r>
  <r>
    <x v="4155"/>
    <d v="2035-06-17T00:00:00"/>
    <x v="0"/>
    <x v="1"/>
    <x v="12"/>
    <n v="3"/>
    <n v="393.18"/>
    <x v="2"/>
    <x v="1"/>
    <n v="5"/>
    <n v="1179.54"/>
    <x v="4"/>
    <x v="5"/>
    <n v="2035"/>
    <s v="Bulk Order"/>
  </r>
  <r>
    <x v="4156"/>
    <d v="2035-06-18T00:00:00"/>
    <x v="4"/>
    <x v="0"/>
    <x v="19"/>
    <n v="3"/>
    <n v="121.69"/>
    <x v="2"/>
    <x v="3"/>
    <n v="3"/>
    <n v="365.07"/>
    <x v="5"/>
    <x v="5"/>
    <n v="2035"/>
    <s v="Bulk Order"/>
  </r>
  <r>
    <x v="4157"/>
    <d v="2035-06-19T00:00:00"/>
    <x v="24"/>
    <x v="2"/>
    <x v="2"/>
    <n v="2"/>
    <n v="85.52"/>
    <x v="8"/>
    <x v="0"/>
    <n v="4.0206185567010309"/>
    <n v="171.04"/>
    <x v="6"/>
    <x v="5"/>
    <n v="2035"/>
    <s v="Regular"/>
  </r>
  <r>
    <x v="4158"/>
    <d v="2035-06-20T00:00:00"/>
    <x v="14"/>
    <x v="0"/>
    <x v="3"/>
    <n v="1"/>
    <n v="65.69"/>
    <x v="1"/>
    <x v="1"/>
    <n v="4"/>
    <n v="65.69"/>
    <x v="0"/>
    <x v="5"/>
    <n v="2035"/>
    <s v="Regular"/>
  </r>
  <r>
    <x v="4159"/>
    <d v="2035-06-21T00:00:00"/>
    <x v="7"/>
    <x v="2"/>
    <x v="18"/>
    <n v="2"/>
    <n v="80.599999999999994"/>
    <x v="2"/>
    <x v="2"/>
    <n v="4"/>
    <n v="161.19999999999999"/>
    <x v="1"/>
    <x v="5"/>
    <n v="2035"/>
    <s v="Regular"/>
  </r>
  <r>
    <x v="4160"/>
    <d v="2035-06-22T00:00:00"/>
    <x v="12"/>
    <x v="2"/>
    <x v="7"/>
    <n v="2"/>
    <n v="126.05"/>
    <x v="5"/>
    <x v="2"/>
    <n v="4"/>
    <n v="252.1"/>
    <x v="2"/>
    <x v="5"/>
    <n v="2035"/>
    <s v="Regular"/>
  </r>
  <r>
    <x v="4161"/>
    <d v="2035-06-23T00:00:00"/>
    <x v="17"/>
    <x v="1"/>
    <x v="6"/>
    <n v="3"/>
    <n v="355.61"/>
    <x v="3"/>
    <x v="0"/>
    <n v="3"/>
    <n v="1066.83"/>
    <x v="3"/>
    <x v="5"/>
    <n v="2035"/>
    <s v="Bulk Order"/>
  </r>
  <r>
    <x v="4162"/>
    <d v="2035-06-24T00:00:00"/>
    <x v="10"/>
    <x v="2"/>
    <x v="18"/>
    <n v="1"/>
    <n v="92.3"/>
    <x v="1"/>
    <x v="3"/>
    <n v="3"/>
    <n v="92.3"/>
    <x v="4"/>
    <x v="5"/>
    <n v="2035"/>
    <s v="Regular"/>
  </r>
  <r>
    <x v="4163"/>
    <d v="2035-06-25T00:00:00"/>
    <x v="11"/>
    <x v="3"/>
    <x v="5"/>
    <n v="2"/>
    <n v="102.51"/>
    <x v="5"/>
    <x v="2"/>
    <n v="4"/>
    <n v="205.02"/>
    <x v="5"/>
    <x v="5"/>
    <n v="2035"/>
    <s v="Regular"/>
  </r>
  <r>
    <x v="4164"/>
    <d v="2035-06-26T00:00:00"/>
    <x v="15"/>
    <x v="1"/>
    <x v="1"/>
    <n v="2"/>
    <n v="157.71"/>
    <x v="2"/>
    <x v="1"/>
    <n v="3"/>
    <n v="315.42"/>
    <x v="6"/>
    <x v="5"/>
    <n v="2035"/>
    <s v="Regular"/>
  </r>
  <r>
    <x v="4165"/>
    <d v="2035-06-27T00:00:00"/>
    <x v="13"/>
    <x v="3"/>
    <x v="11"/>
    <n v="1"/>
    <n v="84.84"/>
    <x v="5"/>
    <x v="3"/>
    <n v="4"/>
    <n v="84.84"/>
    <x v="0"/>
    <x v="5"/>
    <n v="2035"/>
    <s v="Regular"/>
  </r>
  <r>
    <x v="4166"/>
    <d v="2035-06-28T00:00:00"/>
    <x v="18"/>
    <x v="2"/>
    <x v="8"/>
    <n v="3"/>
    <n v="177.33"/>
    <x v="2"/>
    <x v="1"/>
    <n v="5"/>
    <n v="531.99"/>
    <x v="1"/>
    <x v="5"/>
    <n v="2035"/>
    <s v="Bulk Order"/>
  </r>
  <r>
    <x v="4167"/>
    <d v="2035-06-29T00:00:00"/>
    <x v="22"/>
    <x v="1"/>
    <x v="6"/>
    <n v="3"/>
    <n v="287.19"/>
    <x v="4"/>
    <x v="0"/>
    <n v="4"/>
    <n v="861.56999999999994"/>
    <x v="2"/>
    <x v="5"/>
    <n v="2035"/>
    <s v="Bulk Order"/>
  </r>
  <r>
    <x v="4168"/>
    <d v="2035-06-30T00:00:00"/>
    <x v="22"/>
    <x v="3"/>
    <x v="13"/>
    <n v="2"/>
    <n v="208.03"/>
    <x v="8"/>
    <x v="1"/>
    <n v="5"/>
    <n v="416.06"/>
    <x v="3"/>
    <x v="5"/>
    <n v="2035"/>
    <s v="Regular"/>
  </r>
  <r>
    <x v="4169"/>
    <d v="2035-07-01T00:00:00"/>
    <x v="5"/>
    <x v="1"/>
    <x v="15"/>
    <n v="2"/>
    <n v="220.94"/>
    <x v="5"/>
    <x v="3"/>
    <n v="5"/>
    <n v="441.88"/>
    <x v="4"/>
    <x v="6"/>
    <n v="2035"/>
    <s v="Regular"/>
  </r>
  <r>
    <x v="4170"/>
    <d v="2035-07-02T00:00:00"/>
    <x v="21"/>
    <x v="3"/>
    <x v="17"/>
    <n v="3"/>
    <n v="249.67"/>
    <x v="2"/>
    <x v="3"/>
    <n v="4"/>
    <n v="749.01"/>
    <x v="5"/>
    <x v="6"/>
    <n v="2035"/>
    <s v="Bulk Order"/>
  </r>
  <r>
    <x v="4171"/>
    <d v="2035-07-03T00:00:00"/>
    <x v="17"/>
    <x v="0"/>
    <x v="3"/>
    <n v="2"/>
    <n v="42.76"/>
    <x v="2"/>
    <x v="0"/>
    <n v="5"/>
    <n v="85.52"/>
    <x v="6"/>
    <x v="6"/>
    <n v="2035"/>
    <s v="Regular"/>
  </r>
  <r>
    <x v="4172"/>
    <d v="2035-07-04T00:00:00"/>
    <x v="6"/>
    <x v="2"/>
    <x v="18"/>
    <n v="2"/>
    <n v="164.78"/>
    <x v="4"/>
    <x v="3"/>
    <n v="4"/>
    <n v="329.56"/>
    <x v="0"/>
    <x v="6"/>
    <n v="2035"/>
    <s v="Regular"/>
  </r>
  <r>
    <x v="4173"/>
    <d v="2035-07-05T00:00:00"/>
    <x v="23"/>
    <x v="1"/>
    <x v="6"/>
    <n v="1"/>
    <n v="307.77999999999997"/>
    <x v="4"/>
    <x v="1"/>
    <n v="1"/>
    <n v="307.77999999999997"/>
    <x v="1"/>
    <x v="6"/>
    <n v="2035"/>
    <s v="Regular"/>
  </r>
  <r>
    <x v="4174"/>
    <d v="2035-07-06T00:00:00"/>
    <x v="16"/>
    <x v="0"/>
    <x v="19"/>
    <n v="1"/>
    <n v="57.81"/>
    <x v="0"/>
    <x v="3"/>
    <n v="5"/>
    <n v="57.81"/>
    <x v="2"/>
    <x v="6"/>
    <n v="2035"/>
    <s v="Regular"/>
  </r>
  <r>
    <x v="4175"/>
    <d v="2035-07-07T00:00:00"/>
    <x v="22"/>
    <x v="1"/>
    <x v="6"/>
    <n v="3"/>
    <n v="258.63"/>
    <x v="8"/>
    <x v="1"/>
    <n v="3"/>
    <n v="775.89"/>
    <x v="3"/>
    <x v="6"/>
    <n v="2035"/>
    <s v="Bulk Order"/>
  </r>
  <r>
    <x v="4176"/>
    <d v="2035-07-08T00:00:00"/>
    <x v="4"/>
    <x v="1"/>
    <x v="1"/>
    <n v="2"/>
    <n v="283.49"/>
    <x v="1"/>
    <x v="3"/>
    <n v="4"/>
    <n v="566.98"/>
    <x v="4"/>
    <x v="6"/>
    <n v="2035"/>
    <s v="Regular"/>
  </r>
  <r>
    <x v="4177"/>
    <d v="2035-07-09T00:00:00"/>
    <x v="21"/>
    <x v="1"/>
    <x v="6"/>
    <n v="3"/>
    <n v="268.27"/>
    <x v="4"/>
    <x v="0"/>
    <n v="4"/>
    <n v="804.81"/>
    <x v="5"/>
    <x v="6"/>
    <n v="2035"/>
    <s v="Bulk Order"/>
  </r>
  <r>
    <x v="4178"/>
    <d v="2035-07-10T00:00:00"/>
    <x v="5"/>
    <x v="1"/>
    <x v="9"/>
    <n v="1"/>
    <n v="351.8"/>
    <x v="0"/>
    <x v="0"/>
    <n v="4"/>
    <n v="351.8"/>
    <x v="6"/>
    <x v="6"/>
    <n v="2035"/>
    <s v="Regular"/>
  </r>
  <r>
    <x v="4179"/>
    <d v="2035-07-11T00:00:00"/>
    <x v="20"/>
    <x v="0"/>
    <x v="19"/>
    <n v="2"/>
    <n v="103.5"/>
    <x v="0"/>
    <x v="1"/>
    <n v="5"/>
    <n v="207"/>
    <x v="0"/>
    <x v="6"/>
    <n v="2035"/>
    <s v="Regular"/>
  </r>
  <r>
    <x v="4180"/>
    <d v="2035-07-12T00:00:00"/>
    <x v="3"/>
    <x v="1"/>
    <x v="6"/>
    <n v="1"/>
    <n v="377.33"/>
    <x v="0"/>
    <x v="0"/>
    <n v="4"/>
    <n v="377.33"/>
    <x v="1"/>
    <x v="6"/>
    <n v="2035"/>
    <s v="Regular"/>
  </r>
  <r>
    <x v="4181"/>
    <d v="2035-07-13T00:00:00"/>
    <x v="7"/>
    <x v="2"/>
    <x v="7"/>
    <n v="3"/>
    <n v="94.49"/>
    <x v="8"/>
    <x v="3"/>
    <n v="3"/>
    <n v="283.46999999999997"/>
    <x v="2"/>
    <x v="6"/>
    <n v="2035"/>
    <s v="Bulk Order"/>
  </r>
  <r>
    <x v="4182"/>
    <d v="2035-07-14T00:00:00"/>
    <x v="23"/>
    <x v="3"/>
    <x v="14"/>
    <n v="1"/>
    <n v="150.28"/>
    <x v="2"/>
    <x v="1"/>
    <n v="4"/>
    <n v="150.28"/>
    <x v="3"/>
    <x v="6"/>
    <n v="2035"/>
    <s v="Regular"/>
  </r>
  <r>
    <x v="4183"/>
    <d v="2035-07-15T00:00:00"/>
    <x v="7"/>
    <x v="0"/>
    <x v="3"/>
    <n v="1"/>
    <n v="59.87"/>
    <x v="4"/>
    <x v="4"/>
    <n v="4"/>
    <n v="59.87"/>
    <x v="4"/>
    <x v="6"/>
    <n v="2035"/>
    <s v="Regular"/>
  </r>
  <r>
    <x v="4184"/>
    <d v="2035-07-16T00:00:00"/>
    <x v="18"/>
    <x v="0"/>
    <x v="10"/>
    <n v="2"/>
    <n v="59.47"/>
    <x v="0"/>
    <x v="2"/>
    <n v="4"/>
    <n v="118.94"/>
    <x v="5"/>
    <x v="6"/>
    <n v="2035"/>
    <s v="Regular"/>
  </r>
  <r>
    <x v="4185"/>
    <d v="2035-07-17T00:00:00"/>
    <x v="21"/>
    <x v="2"/>
    <x v="8"/>
    <n v="2"/>
    <n v="75.150000000000006"/>
    <x v="3"/>
    <x v="2"/>
    <n v="3"/>
    <n v="150.30000000000001"/>
    <x v="6"/>
    <x v="6"/>
    <n v="2035"/>
    <s v="Regular"/>
  </r>
  <r>
    <x v="4186"/>
    <d v="2035-07-18T00:00:00"/>
    <x v="6"/>
    <x v="3"/>
    <x v="17"/>
    <n v="3"/>
    <n v="205.22"/>
    <x v="6"/>
    <x v="3"/>
    <n v="4"/>
    <n v="615.66"/>
    <x v="0"/>
    <x v="6"/>
    <n v="2035"/>
    <s v="Bulk Order"/>
  </r>
  <r>
    <x v="4187"/>
    <d v="2035-07-19T00:00:00"/>
    <x v="19"/>
    <x v="1"/>
    <x v="6"/>
    <n v="1"/>
    <n v="403.97"/>
    <x v="6"/>
    <x v="3"/>
    <n v="5"/>
    <n v="403.97"/>
    <x v="1"/>
    <x v="6"/>
    <n v="2035"/>
    <s v="Regular"/>
  </r>
  <r>
    <x v="4188"/>
    <d v="2035-07-20T00:00:00"/>
    <x v="12"/>
    <x v="1"/>
    <x v="9"/>
    <n v="1"/>
    <n v="154.30000000000001"/>
    <x v="1"/>
    <x v="1"/>
    <n v="3"/>
    <n v="154.30000000000001"/>
    <x v="2"/>
    <x v="6"/>
    <n v="2035"/>
    <s v="Regular"/>
  </r>
  <r>
    <x v="4189"/>
    <d v="2035-07-21T00:00:00"/>
    <x v="11"/>
    <x v="0"/>
    <x v="0"/>
    <n v="1"/>
    <n v="135.44"/>
    <x v="6"/>
    <x v="1"/>
    <n v="5"/>
    <n v="135.44"/>
    <x v="3"/>
    <x v="6"/>
    <n v="2035"/>
    <s v="Regular"/>
  </r>
  <r>
    <x v="4190"/>
    <d v="2035-07-22T00:00:00"/>
    <x v="21"/>
    <x v="0"/>
    <x v="0"/>
    <n v="1"/>
    <n v="50.23"/>
    <x v="0"/>
    <x v="2"/>
    <n v="4"/>
    <n v="50.23"/>
    <x v="4"/>
    <x v="6"/>
    <n v="2035"/>
    <s v="Regular"/>
  </r>
  <r>
    <x v="4191"/>
    <d v="2035-07-23T00:00:00"/>
    <x v="19"/>
    <x v="1"/>
    <x v="9"/>
    <n v="1"/>
    <n v="226.37"/>
    <x v="1"/>
    <x v="2"/>
    <n v="4"/>
    <n v="226.37"/>
    <x v="5"/>
    <x v="6"/>
    <n v="2035"/>
    <s v="Regular"/>
  </r>
  <r>
    <x v="4192"/>
    <d v="2035-07-24T00:00:00"/>
    <x v="9"/>
    <x v="0"/>
    <x v="3"/>
    <n v="2"/>
    <n v="144.22"/>
    <x v="8"/>
    <x v="2"/>
    <n v="5"/>
    <n v="288.44"/>
    <x v="6"/>
    <x v="6"/>
    <n v="2035"/>
    <s v="Regular"/>
  </r>
  <r>
    <x v="4193"/>
    <d v="2035-07-25T00:00:00"/>
    <x v="15"/>
    <x v="1"/>
    <x v="6"/>
    <n v="2"/>
    <n v="420.87"/>
    <x v="6"/>
    <x v="2"/>
    <n v="4"/>
    <n v="841.74"/>
    <x v="0"/>
    <x v="6"/>
    <n v="2035"/>
    <s v="Regular"/>
  </r>
  <r>
    <x v="4194"/>
    <d v="2035-07-26T00:00:00"/>
    <x v="24"/>
    <x v="3"/>
    <x v="17"/>
    <n v="1"/>
    <n v="164.92"/>
    <x v="3"/>
    <x v="1"/>
    <n v="3"/>
    <n v="164.92"/>
    <x v="1"/>
    <x v="6"/>
    <n v="2035"/>
    <s v="Regular"/>
  </r>
  <r>
    <x v="4195"/>
    <d v="2035-07-27T00:00:00"/>
    <x v="16"/>
    <x v="3"/>
    <x v="14"/>
    <n v="2"/>
    <n v="188.05"/>
    <x v="4"/>
    <x v="3"/>
    <n v="4"/>
    <n v="376.1"/>
    <x v="2"/>
    <x v="6"/>
    <n v="2035"/>
    <s v="Regular"/>
  </r>
  <r>
    <x v="4196"/>
    <d v="2035-07-28T00:00:00"/>
    <x v="9"/>
    <x v="1"/>
    <x v="6"/>
    <n v="3"/>
    <n v="399.25"/>
    <x v="7"/>
    <x v="3"/>
    <n v="2"/>
    <n v="1197.75"/>
    <x v="3"/>
    <x v="6"/>
    <n v="2035"/>
    <s v="Bulk Order"/>
  </r>
  <r>
    <x v="4197"/>
    <d v="2035-07-29T00:00:00"/>
    <x v="16"/>
    <x v="1"/>
    <x v="15"/>
    <n v="4"/>
    <n v="425.6"/>
    <x v="5"/>
    <x v="0"/>
    <n v="3"/>
    <n v="1702.4"/>
    <x v="4"/>
    <x v="6"/>
    <n v="2035"/>
    <s v="Bulk Order"/>
  </r>
  <r>
    <x v="4198"/>
    <d v="2035-07-30T00:00:00"/>
    <x v="0"/>
    <x v="1"/>
    <x v="6"/>
    <n v="2"/>
    <n v="265.3"/>
    <x v="2"/>
    <x v="2"/>
    <n v="5"/>
    <n v="530.6"/>
    <x v="5"/>
    <x v="6"/>
    <n v="2035"/>
    <s v="Regular"/>
  </r>
  <r>
    <x v="4199"/>
    <d v="2035-07-31T00:00:00"/>
    <x v="18"/>
    <x v="3"/>
    <x v="5"/>
    <n v="4"/>
    <n v="132.66999999999999"/>
    <x v="0"/>
    <x v="3"/>
    <n v="4"/>
    <n v="530.67999999999995"/>
    <x v="6"/>
    <x v="6"/>
    <n v="2035"/>
    <s v="Bulk Order"/>
  </r>
  <r>
    <x v="4200"/>
    <d v="2035-08-01T00:00:00"/>
    <x v="2"/>
    <x v="3"/>
    <x v="17"/>
    <n v="1"/>
    <n v="127.16"/>
    <x v="5"/>
    <x v="1"/>
    <n v="3"/>
    <n v="127.16"/>
    <x v="0"/>
    <x v="7"/>
    <n v="2035"/>
    <s v="Regular"/>
  </r>
  <r>
    <x v="4201"/>
    <d v="2035-08-02T00:00:00"/>
    <x v="23"/>
    <x v="0"/>
    <x v="3"/>
    <n v="1"/>
    <n v="63.04"/>
    <x v="4"/>
    <x v="0"/>
    <n v="4"/>
    <n v="63.04"/>
    <x v="1"/>
    <x v="7"/>
    <n v="2035"/>
    <s v="Regular"/>
  </r>
  <r>
    <x v="4202"/>
    <d v="2035-08-03T00:00:00"/>
    <x v="11"/>
    <x v="3"/>
    <x v="11"/>
    <n v="3"/>
    <n v="130.51"/>
    <x v="8"/>
    <x v="3"/>
    <n v="4"/>
    <n v="391.53"/>
    <x v="2"/>
    <x v="7"/>
    <n v="2035"/>
    <s v="Bulk Order"/>
  </r>
  <r>
    <x v="4203"/>
    <d v="2035-08-04T00:00:00"/>
    <x v="20"/>
    <x v="2"/>
    <x v="8"/>
    <n v="1"/>
    <n v="166.09"/>
    <x v="8"/>
    <x v="3"/>
    <n v="5"/>
    <n v="166.09"/>
    <x v="3"/>
    <x v="7"/>
    <n v="2035"/>
    <s v="Regular"/>
  </r>
  <r>
    <x v="4204"/>
    <d v="2035-08-05T00:00:00"/>
    <x v="23"/>
    <x v="1"/>
    <x v="9"/>
    <n v="2"/>
    <n v="385.72"/>
    <x v="3"/>
    <x v="0"/>
    <n v="5"/>
    <n v="771.44"/>
    <x v="4"/>
    <x v="7"/>
    <n v="2035"/>
    <s v="Regular"/>
  </r>
  <r>
    <x v="4205"/>
    <d v="2035-08-06T00:00:00"/>
    <x v="22"/>
    <x v="2"/>
    <x v="2"/>
    <n v="1"/>
    <n v="178.32"/>
    <x v="0"/>
    <x v="3"/>
    <n v="4"/>
    <n v="178.32"/>
    <x v="5"/>
    <x v="7"/>
    <n v="2035"/>
    <s v="Regular"/>
  </r>
  <r>
    <x v="4206"/>
    <d v="2035-08-07T00:00:00"/>
    <x v="6"/>
    <x v="0"/>
    <x v="4"/>
    <n v="2"/>
    <n v="70.23"/>
    <x v="8"/>
    <x v="1"/>
    <n v="3"/>
    <n v="140.46"/>
    <x v="6"/>
    <x v="7"/>
    <n v="2035"/>
    <s v="Regular"/>
  </r>
  <r>
    <x v="4207"/>
    <d v="2035-08-08T00:00:00"/>
    <x v="13"/>
    <x v="0"/>
    <x v="19"/>
    <n v="3"/>
    <n v="82.24"/>
    <x v="0"/>
    <x v="1"/>
    <n v="4"/>
    <n v="246.71999999999997"/>
    <x v="0"/>
    <x v="7"/>
    <n v="2035"/>
    <s v="Bulk Order"/>
  </r>
  <r>
    <x v="4208"/>
    <d v="2035-08-09T00:00:00"/>
    <x v="22"/>
    <x v="3"/>
    <x v="14"/>
    <n v="2"/>
    <n v="196.19"/>
    <x v="3"/>
    <x v="2"/>
    <n v="5"/>
    <n v="392.38"/>
    <x v="1"/>
    <x v="7"/>
    <n v="2035"/>
    <s v="Regular"/>
  </r>
  <r>
    <x v="4209"/>
    <d v="2035-08-10T00:00:00"/>
    <x v="23"/>
    <x v="0"/>
    <x v="19"/>
    <n v="3"/>
    <n v="106.76"/>
    <x v="1"/>
    <x v="3"/>
    <n v="4"/>
    <n v="320.28000000000003"/>
    <x v="2"/>
    <x v="7"/>
    <n v="2035"/>
    <s v="Bulk Order"/>
  </r>
  <r>
    <x v="4210"/>
    <d v="2035-08-11T00:00:00"/>
    <x v="18"/>
    <x v="3"/>
    <x v="13"/>
    <n v="1"/>
    <n v="163.97"/>
    <x v="2"/>
    <x v="1"/>
    <n v="4"/>
    <n v="163.97"/>
    <x v="3"/>
    <x v="7"/>
    <n v="2035"/>
    <s v="Regular"/>
  </r>
  <r>
    <x v="4211"/>
    <d v="2035-08-12T00:00:00"/>
    <x v="15"/>
    <x v="1"/>
    <x v="9"/>
    <n v="2"/>
    <n v="384.61"/>
    <x v="8"/>
    <x v="2"/>
    <n v="4"/>
    <n v="769.22"/>
    <x v="4"/>
    <x v="7"/>
    <n v="2035"/>
    <s v="Regular"/>
  </r>
  <r>
    <x v="4212"/>
    <d v="2035-08-13T00:00:00"/>
    <x v="5"/>
    <x v="3"/>
    <x v="13"/>
    <n v="2"/>
    <n v="108.62"/>
    <x v="1"/>
    <x v="1"/>
    <n v="3"/>
    <n v="217.24"/>
    <x v="5"/>
    <x v="7"/>
    <n v="2035"/>
    <s v="Regular"/>
  </r>
  <r>
    <x v="4213"/>
    <d v="2035-08-14T00:00:00"/>
    <x v="6"/>
    <x v="0"/>
    <x v="19"/>
    <n v="3"/>
    <n v="149.80000000000001"/>
    <x v="8"/>
    <x v="3"/>
    <n v="4"/>
    <n v="449.40000000000003"/>
    <x v="6"/>
    <x v="7"/>
    <n v="2035"/>
    <s v="Bulk Order"/>
  </r>
  <r>
    <x v="4214"/>
    <d v="2035-08-15T00:00:00"/>
    <x v="23"/>
    <x v="3"/>
    <x v="11"/>
    <n v="2"/>
    <n v="103.14"/>
    <x v="8"/>
    <x v="3"/>
    <n v="2"/>
    <n v="206.28"/>
    <x v="0"/>
    <x v="7"/>
    <n v="2035"/>
    <s v="Regular"/>
  </r>
  <r>
    <x v="4215"/>
    <d v="2035-08-16T00:00:00"/>
    <x v="23"/>
    <x v="0"/>
    <x v="19"/>
    <n v="1"/>
    <n v="89.19"/>
    <x v="8"/>
    <x v="1"/>
    <n v="5"/>
    <n v="89.19"/>
    <x v="1"/>
    <x v="7"/>
    <n v="2035"/>
    <s v="Regular"/>
  </r>
  <r>
    <x v="4216"/>
    <d v="2035-08-17T00:00:00"/>
    <x v="4"/>
    <x v="2"/>
    <x v="16"/>
    <n v="1"/>
    <n v="70.83"/>
    <x v="0"/>
    <x v="3"/>
    <n v="5"/>
    <n v="70.83"/>
    <x v="2"/>
    <x v="7"/>
    <n v="2035"/>
    <s v="Regular"/>
  </r>
  <r>
    <x v="4217"/>
    <d v="2035-08-18T00:00:00"/>
    <x v="12"/>
    <x v="2"/>
    <x v="8"/>
    <n v="1"/>
    <n v="193"/>
    <x v="8"/>
    <x v="0"/>
    <n v="4"/>
    <n v="193"/>
    <x v="3"/>
    <x v="7"/>
    <n v="2035"/>
    <s v="Regular"/>
  </r>
  <r>
    <x v="4218"/>
    <d v="2035-08-19T00:00:00"/>
    <x v="2"/>
    <x v="1"/>
    <x v="15"/>
    <n v="1"/>
    <n v="331.02"/>
    <x v="0"/>
    <x v="3"/>
    <n v="5"/>
    <n v="331.02"/>
    <x v="4"/>
    <x v="7"/>
    <n v="2035"/>
    <s v="Regular"/>
  </r>
  <r>
    <x v="4219"/>
    <d v="2035-08-20T00:00:00"/>
    <x v="16"/>
    <x v="2"/>
    <x v="7"/>
    <n v="1"/>
    <n v="84.19"/>
    <x v="8"/>
    <x v="1"/>
    <n v="5"/>
    <n v="84.19"/>
    <x v="5"/>
    <x v="7"/>
    <n v="2035"/>
    <s v="Regular"/>
  </r>
  <r>
    <x v="4220"/>
    <d v="2035-08-21T00:00:00"/>
    <x v="0"/>
    <x v="0"/>
    <x v="4"/>
    <n v="1"/>
    <n v="106.35"/>
    <x v="4"/>
    <x v="2"/>
    <n v="5"/>
    <n v="106.35"/>
    <x v="6"/>
    <x v="7"/>
    <n v="2035"/>
    <s v="Regular"/>
  </r>
  <r>
    <x v="4221"/>
    <d v="2035-08-22T00:00:00"/>
    <x v="7"/>
    <x v="1"/>
    <x v="12"/>
    <n v="1"/>
    <n v="321.26"/>
    <x v="5"/>
    <x v="3"/>
    <n v="5"/>
    <n v="321.26"/>
    <x v="0"/>
    <x v="7"/>
    <n v="2035"/>
    <s v="Regular"/>
  </r>
  <r>
    <x v="4222"/>
    <d v="2035-08-23T00:00:00"/>
    <x v="17"/>
    <x v="1"/>
    <x v="15"/>
    <n v="1"/>
    <n v="217.31"/>
    <x v="3"/>
    <x v="2"/>
    <n v="4"/>
    <n v="217.31"/>
    <x v="1"/>
    <x v="7"/>
    <n v="2035"/>
    <s v="Regular"/>
  </r>
  <r>
    <x v="4223"/>
    <d v="2035-08-24T00:00:00"/>
    <x v="4"/>
    <x v="1"/>
    <x v="9"/>
    <n v="1"/>
    <n v="440.08"/>
    <x v="5"/>
    <x v="2"/>
    <n v="4"/>
    <n v="440.08"/>
    <x v="2"/>
    <x v="7"/>
    <n v="2035"/>
    <s v="Regular"/>
  </r>
  <r>
    <x v="4224"/>
    <d v="2035-08-25T00:00:00"/>
    <x v="8"/>
    <x v="3"/>
    <x v="11"/>
    <n v="1"/>
    <n v="176.64"/>
    <x v="6"/>
    <x v="3"/>
    <n v="4"/>
    <n v="176.64"/>
    <x v="3"/>
    <x v="7"/>
    <n v="2035"/>
    <s v="Regular"/>
  </r>
  <r>
    <x v="4225"/>
    <d v="2035-08-26T00:00:00"/>
    <x v="24"/>
    <x v="1"/>
    <x v="1"/>
    <n v="2"/>
    <n v="368.77"/>
    <x v="2"/>
    <x v="2"/>
    <n v="5"/>
    <n v="737.54"/>
    <x v="4"/>
    <x v="7"/>
    <n v="2035"/>
    <s v="Regular"/>
  </r>
  <r>
    <x v="4226"/>
    <d v="2035-08-27T00:00:00"/>
    <x v="8"/>
    <x v="3"/>
    <x v="17"/>
    <n v="2"/>
    <n v="238.02"/>
    <x v="4"/>
    <x v="3"/>
    <n v="3"/>
    <n v="476.04"/>
    <x v="5"/>
    <x v="7"/>
    <n v="2035"/>
    <s v="Regular"/>
  </r>
  <r>
    <x v="4227"/>
    <d v="2035-08-28T00:00:00"/>
    <x v="13"/>
    <x v="0"/>
    <x v="0"/>
    <n v="2"/>
    <n v="78.650000000000006"/>
    <x v="4"/>
    <x v="0"/>
    <n v="4"/>
    <n v="157.30000000000001"/>
    <x v="6"/>
    <x v="7"/>
    <n v="2035"/>
    <s v="Regular"/>
  </r>
  <r>
    <x v="4228"/>
    <d v="2035-08-29T00:00:00"/>
    <x v="18"/>
    <x v="1"/>
    <x v="9"/>
    <n v="1"/>
    <n v="293.73"/>
    <x v="1"/>
    <x v="0"/>
    <n v="4"/>
    <n v="293.73"/>
    <x v="0"/>
    <x v="7"/>
    <n v="2035"/>
    <s v="Regular"/>
  </r>
  <r>
    <x v="4229"/>
    <d v="2035-08-30T00:00:00"/>
    <x v="2"/>
    <x v="2"/>
    <x v="8"/>
    <n v="3"/>
    <n v="136.77000000000001"/>
    <x v="5"/>
    <x v="0"/>
    <n v="5"/>
    <n v="410.31000000000006"/>
    <x v="1"/>
    <x v="7"/>
    <n v="2035"/>
    <s v="Bulk Order"/>
  </r>
  <r>
    <x v="4230"/>
    <d v="2035-08-31T00:00:00"/>
    <x v="20"/>
    <x v="1"/>
    <x v="9"/>
    <n v="1"/>
    <n v="302.82"/>
    <x v="5"/>
    <x v="1"/>
    <n v="5"/>
    <n v="302.82"/>
    <x v="2"/>
    <x v="7"/>
    <n v="2035"/>
    <s v="Regular"/>
  </r>
  <r>
    <x v="4231"/>
    <d v="2035-09-01T00:00:00"/>
    <x v="1"/>
    <x v="3"/>
    <x v="17"/>
    <n v="3"/>
    <n v="127.59"/>
    <x v="6"/>
    <x v="0"/>
    <n v="5"/>
    <n v="382.77"/>
    <x v="3"/>
    <x v="8"/>
    <n v="2035"/>
    <s v="Bulk Order"/>
  </r>
  <r>
    <x v="4232"/>
    <d v="2035-09-02T00:00:00"/>
    <x v="20"/>
    <x v="0"/>
    <x v="4"/>
    <n v="3"/>
    <n v="106.02"/>
    <x v="0"/>
    <x v="3"/>
    <n v="3"/>
    <n v="318.06"/>
    <x v="4"/>
    <x v="8"/>
    <n v="2035"/>
    <s v="Bulk Order"/>
  </r>
  <r>
    <x v="4233"/>
    <d v="2035-09-03T00:00:00"/>
    <x v="1"/>
    <x v="3"/>
    <x v="11"/>
    <n v="2"/>
    <n v="172.43285714285716"/>
    <x v="3"/>
    <x v="2"/>
    <n v="3"/>
    <n v="344.86571428571432"/>
    <x v="5"/>
    <x v="8"/>
    <n v="2035"/>
    <s v="Regular"/>
  </r>
  <r>
    <x v="4234"/>
    <d v="2035-09-04T00:00:00"/>
    <x v="20"/>
    <x v="1"/>
    <x v="12"/>
    <n v="2"/>
    <n v="198.68"/>
    <x v="6"/>
    <x v="3"/>
    <n v="4"/>
    <n v="397.36"/>
    <x v="6"/>
    <x v="8"/>
    <n v="2035"/>
    <s v="Regular"/>
  </r>
  <r>
    <x v="4235"/>
    <d v="2035-09-05T00:00:00"/>
    <x v="0"/>
    <x v="3"/>
    <x v="17"/>
    <n v="1"/>
    <n v="205.23"/>
    <x v="3"/>
    <x v="0"/>
    <n v="3"/>
    <n v="205.23"/>
    <x v="0"/>
    <x v="8"/>
    <n v="2035"/>
    <s v="Regular"/>
  </r>
  <r>
    <x v="4236"/>
    <d v="2035-09-06T00:00:00"/>
    <x v="3"/>
    <x v="0"/>
    <x v="3"/>
    <n v="2"/>
    <n v="107.35"/>
    <x v="6"/>
    <x v="0"/>
    <n v="5"/>
    <n v="214.7"/>
    <x v="1"/>
    <x v="8"/>
    <n v="2035"/>
    <s v="Regular"/>
  </r>
  <r>
    <x v="4237"/>
    <d v="2035-09-07T00:00:00"/>
    <x v="13"/>
    <x v="0"/>
    <x v="0"/>
    <n v="1"/>
    <n v="143.56"/>
    <x v="7"/>
    <x v="1"/>
    <n v="5"/>
    <n v="143.56"/>
    <x v="2"/>
    <x v="8"/>
    <n v="2035"/>
    <s v="Regular"/>
  </r>
  <r>
    <x v="4238"/>
    <d v="2035-09-08T00:00:00"/>
    <x v="2"/>
    <x v="2"/>
    <x v="8"/>
    <n v="1"/>
    <n v="192.44"/>
    <x v="8"/>
    <x v="1"/>
    <n v="5"/>
    <n v="192.44"/>
    <x v="3"/>
    <x v="8"/>
    <n v="2035"/>
    <s v="Regular"/>
  </r>
  <r>
    <x v="4239"/>
    <d v="2035-09-09T00:00:00"/>
    <x v="12"/>
    <x v="2"/>
    <x v="2"/>
    <n v="4"/>
    <n v="172.78"/>
    <x v="3"/>
    <x v="0"/>
    <n v="5"/>
    <n v="691.12"/>
    <x v="4"/>
    <x v="8"/>
    <n v="2035"/>
    <s v="Bulk Order"/>
  </r>
  <r>
    <x v="4240"/>
    <d v="2035-09-10T00:00:00"/>
    <x v="13"/>
    <x v="1"/>
    <x v="12"/>
    <n v="2"/>
    <n v="281.88"/>
    <x v="0"/>
    <x v="2"/>
    <n v="4"/>
    <n v="563.76"/>
    <x v="5"/>
    <x v="8"/>
    <n v="2035"/>
    <s v="Regular"/>
  </r>
  <r>
    <x v="4241"/>
    <d v="2035-09-11T00:00:00"/>
    <x v="8"/>
    <x v="2"/>
    <x v="8"/>
    <n v="2"/>
    <n v="108.7"/>
    <x v="5"/>
    <x v="3"/>
    <n v="5"/>
    <n v="217.4"/>
    <x v="6"/>
    <x v="8"/>
    <n v="2035"/>
    <s v="Regular"/>
  </r>
  <r>
    <x v="4242"/>
    <d v="2035-09-12T00:00:00"/>
    <x v="1"/>
    <x v="0"/>
    <x v="0"/>
    <n v="2"/>
    <n v="103.92"/>
    <x v="1"/>
    <x v="2"/>
    <n v="3"/>
    <n v="207.84"/>
    <x v="0"/>
    <x v="8"/>
    <n v="2035"/>
    <s v="Regular"/>
  </r>
  <r>
    <x v="4243"/>
    <d v="2035-09-13T00:00:00"/>
    <x v="3"/>
    <x v="1"/>
    <x v="1"/>
    <n v="1"/>
    <n v="293.81179487179486"/>
    <x v="2"/>
    <x v="3"/>
    <n v="4"/>
    <n v="293.81179487179486"/>
    <x v="1"/>
    <x v="8"/>
    <n v="2035"/>
    <s v="Regular"/>
  </r>
  <r>
    <x v="4244"/>
    <d v="2035-09-14T00:00:00"/>
    <x v="3"/>
    <x v="0"/>
    <x v="19"/>
    <n v="3"/>
    <n v="50.1"/>
    <x v="5"/>
    <x v="3"/>
    <n v="4"/>
    <n v="150.30000000000001"/>
    <x v="2"/>
    <x v="8"/>
    <n v="2035"/>
    <s v="Bulk Order"/>
  </r>
  <r>
    <x v="4245"/>
    <d v="2035-09-15T00:00:00"/>
    <x v="0"/>
    <x v="1"/>
    <x v="9"/>
    <n v="1"/>
    <n v="160.83000000000001"/>
    <x v="8"/>
    <x v="2"/>
    <n v="3"/>
    <n v="160.83000000000001"/>
    <x v="3"/>
    <x v="8"/>
    <n v="2035"/>
    <s v="Regular"/>
  </r>
  <r>
    <x v="4246"/>
    <d v="2035-09-16T00:00:00"/>
    <x v="22"/>
    <x v="0"/>
    <x v="10"/>
    <n v="1"/>
    <n v="130.29"/>
    <x v="2"/>
    <x v="0"/>
    <n v="4"/>
    <n v="130.29"/>
    <x v="4"/>
    <x v="8"/>
    <n v="2035"/>
    <s v="Regular"/>
  </r>
  <r>
    <x v="4247"/>
    <d v="2035-09-17T00:00:00"/>
    <x v="1"/>
    <x v="2"/>
    <x v="18"/>
    <n v="2"/>
    <n v="80.650000000000006"/>
    <x v="2"/>
    <x v="3"/>
    <n v="5"/>
    <n v="161.30000000000001"/>
    <x v="5"/>
    <x v="8"/>
    <n v="2035"/>
    <s v="Regular"/>
  </r>
  <r>
    <x v="4248"/>
    <d v="2035-09-18T00:00:00"/>
    <x v="23"/>
    <x v="1"/>
    <x v="9"/>
    <n v="4"/>
    <n v="240.65"/>
    <x v="5"/>
    <x v="2"/>
    <n v="4"/>
    <n v="962.6"/>
    <x v="6"/>
    <x v="8"/>
    <n v="2035"/>
    <s v="Bulk Order"/>
  </r>
  <r>
    <x v="4249"/>
    <d v="2035-09-19T00:00:00"/>
    <x v="3"/>
    <x v="2"/>
    <x v="8"/>
    <n v="1"/>
    <n v="188.45"/>
    <x v="0"/>
    <x v="2"/>
    <n v="1"/>
    <n v="188.45"/>
    <x v="0"/>
    <x v="8"/>
    <n v="2035"/>
    <s v="Regular"/>
  </r>
  <r>
    <x v="4250"/>
    <d v="2035-09-20T00:00:00"/>
    <x v="12"/>
    <x v="0"/>
    <x v="3"/>
    <n v="1"/>
    <n v="98.92"/>
    <x v="1"/>
    <x v="1"/>
    <n v="5"/>
    <n v="98.92"/>
    <x v="1"/>
    <x v="8"/>
    <n v="2035"/>
    <s v="Regular"/>
  </r>
  <r>
    <x v="4251"/>
    <d v="2035-09-21T00:00:00"/>
    <x v="15"/>
    <x v="3"/>
    <x v="13"/>
    <n v="2"/>
    <n v="229.2"/>
    <x v="2"/>
    <x v="3"/>
    <n v="3"/>
    <n v="458.4"/>
    <x v="2"/>
    <x v="8"/>
    <n v="2035"/>
    <s v="Regular"/>
  </r>
  <r>
    <x v="4252"/>
    <d v="2035-09-22T00:00:00"/>
    <x v="14"/>
    <x v="1"/>
    <x v="1"/>
    <n v="2"/>
    <n v="301.57"/>
    <x v="0"/>
    <x v="1"/>
    <n v="5"/>
    <n v="603.14"/>
    <x v="3"/>
    <x v="8"/>
    <n v="2035"/>
    <s v="Regular"/>
  </r>
  <r>
    <x v="4253"/>
    <d v="2035-09-23T00:00:00"/>
    <x v="13"/>
    <x v="1"/>
    <x v="15"/>
    <n v="3"/>
    <n v="252.48"/>
    <x v="4"/>
    <x v="4"/>
    <n v="4"/>
    <n v="757.43999999999994"/>
    <x v="4"/>
    <x v="8"/>
    <n v="2035"/>
    <s v="Bulk Order"/>
  </r>
  <r>
    <x v="4254"/>
    <d v="2035-09-24T00:00:00"/>
    <x v="14"/>
    <x v="0"/>
    <x v="3"/>
    <n v="2"/>
    <n v="105.16"/>
    <x v="7"/>
    <x v="1"/>
    <n v="4"/>
    <n v="210.32"/>
    <x v="5"/>
    <x v="8"/>
    <n v="2035"/>
    <s v="Regular"/>
  </r>
  <r>
    <x v="4255"/>
    <d v="2035-09-25T00:00:00"/>
    <x v="8"/>
    <x v="0"/>
    <x v="4"/>
    <n v="1"/>
    <n v="92.1"/>
    <x v="3"/>
    <x v="3"/>
    <n v="4"/>
    <n v="92.1"/>
    <x v="6"/>
    <x v="8"/>
    <n v="2035"/>
    <s v="Regular"/>
  </r>
  <r>
    <x v="4256"/>
    <d v="2035-09-26T00:00:00"/>
    <x v="21"/>
    <x v="1"/>
    <x v="1"/>
    <n v="1"/>
    <n v="240.34"/>
    <x v="1"/>
    <x v="0"/>
    <n v="4"/>
    <n v="240.34"/>
    <x v="0"/>
    <x v="8"/>
    <n v="2035"/>
    <s v="Regular"/>
  </r>
  <r>
    <x v="4257"/>
    <d v="2035-09-27T00:00:00"/>
    <x v="15"/>
    <x v="3"/>
    <x v="17"/>
    <n v="2"/>
    <n v="239.6"/>
    <x v="3"/>
    <x v="1"/>
    <n v="5"/>
    <n v="479.2"/>
    <x v="1"/>
    <x v="8"/>
    <n v="2035"/>
    <s v="Regular"/>
  </r>
  <r>
    <x v="4258"/>
    <d v="2035-09-28T00:00:00"/>
    <x v="9"/>
    <x v="1"/>
    <x v="9"/>
    <n v="2"/>
    <n v="424.94"/>
    <x v="4"/>
    <x v="2"/>
    <n v="5"/>
    <n v="849.88"/>
    <x v="2"/>
    <x v="8"/>
    <n v="2035"/>
    <s v="Regular"/>
  </r>
  <r>
    <x v="4259"/>
    <d v="2035-09-29T00:00:00"/>
    <x v="24"/>
    <x v="0"/>
    <x v="4"/>
    <n v="4"/>
    <n v="66.599999999999994"/>
    <x v="0"/>
    <x v="1"/>
    <n v="4"/>
    <n v="266.39999999999998"/>
    <x v="3"/>
    <x v="8"/>
    <n v="2035"/>
    <s v="Bulk Order"/>
  </r>
  <r>
    <x v="4260"/>
    <d v="2035-09-30T00:00:00"/>
    <x v="21"/>
    <x v="0"/>
    <x v="0"/>
    <n v="2"/>
    <n v="89.62"/>
    <x v="2"/>
    <x v="1"/>
    <n v="5"/>
    <n v="179.24"/>
    <x v="4"/>
    <x v="8"/>
    <n v="2035"/>
    <s v="Regular"/>
  </r>
  <r>
    <x v="4261"/>
    <d v="2035-10-01T00:00:00"/>
    <x v="1"/>
    <x v="3"/>
    <x v="11"/>
    <n v="1"/>
    <n v="89.23"/>
    <x v="1"/>
    <x v="2"/>
    <n v="5"/>
    <n v="89.23"/>
    <x v="5"/>
    <x v="9"/>
    <n v="2035"/>
    <s v="Regular"/>
  </r>
  <r>
    <x v="4262"/>
    <d v="2035-10-02T00:00:00"/>
    <x v="0"/>
    <x v="1"/>
    <x v="15"/>
    <n v="1"/>
    <n v="375.69"/>
    <x v="0"/>
    <x v="2"/>
    <n v="4"/>
    <n v="375.69"/>
    <x v="6"/>
    <x v="9"/>
    <n v="2035"/>
    <s v="Regular"/>
  </r>
  <r>
    <x v="4263"/>
    <d v="2035-10-03T00:00:00"/>
    <x v="3"/>
    <x v="1"/>
    <x v="6"/>
    <n v="1"/>
    <n v="238.85"/>
    <x v="0"/>
    <x v="2"/>
    <n v="3"/>
    <n v="238.85"/>
    <x v="0"/>
    <x v="9"/>
    <n v="2035"/>
    <s v="Regular"/>
  </r>
  <r>
    <x v="4264"/>
    <d v="2035-10-04T00:00:00"/>
    <x v="10"/>
    <x v="2"/>
    <x v="7"/>
    <n v="2"/>
    <n v="161.07"/>
    <x v="5"/>
    <x v="0"/>
    <n v="5"/>
    <n v="322.14"/>
    <x v="1"/>
    <x v="9"/>
    <n v="2035"/>
    <s v="Regular"/>
  </r>
  <r>
    <x v="4265"/>
    <d v="2035-10-05T00:00:00"/>
    <x v="15"/>
    <x v="1"/>
    <x v="6"/>
    <n v="1"/>
    <n v="208.84"/>
    <x v="2"/>
    <x v="1"/>
    <n v="5"/>
    <n v="208.84"/>
    <x v="2"/>
    <x v="9"/>
    <n v="2035"/>
    <s v="Regular"/>
  </r>
  <r>
    <x v="4266"/>
    <d v="2035-10-06T00:00:00"/>
    <x v="8"/>
    <x v="1"/>
    <x v="1"/>
    <n v="2"/>
    <n v="273.42"/>
    <x v="4"/>
    <x v="3"/>
    <n v="1"/>
    <n v="546.84"/>
    <x v="3"/>
    <x v="9"/>
    <n v="2035"/>
    <s v="Regular"/>
  </r>
  <r>
    <x v="4267"/>
    <d v="2035-10-07T00:00:00"/>
    <x v="3"/>
    <x v="0"/>
    <x v="3"/>
    <n v="1"/>
    <n v="85.88"/>
    <x v="8"/>
    <x v="3"/>
    <n v="2"/>
    <n v="85.88"/>
    <x v="4"/>
    <x v="9"/>
    <n v="2035"/>
    <s v="Regular"/>
  </r>
  <r>
    <x v="4268"/>
    <d v="2035-10-08T00:00:00"/>
    <x v="20"/>
    <x v="0"/>
    <x v="0"/>
    <n v="2"/>
    <n v="42.62"/>
    <x v="0"/>
    <x v="2"/>
    <n v="4"/>
    <n v="85.24"/>
    <x v="5"/>
    <x v="9"/>
    <n v="2035"/>
    <s v="Regular"/>
  </r>
  <r>
    <x v="4269"/>
    <d v="2035-10-09T00:00:00"/>
    <x v="2"/>
    <x v="1"/>
    <x v="1"/>
    <n v="1"/>
    <n v="252.79"/>
    <x v="1"/>
    <x v="2"/>
    <n v="3"/>
    <n v="252.79"/>
    <x v="6"/>
    <x v="9"/>
    <n v="2035"/>
    <s v="Regular"/>
  </r>
  <r>
    <x v="4270"/>
    <d v="2035-10-10T00:00:00"/>
    <x v="18"/>
    <x v="0"/>
    <x v="0"/>
    <n v="2"/>
    <n v="124.78"/>
    <x v="3"/>
    <x v="3"/>
    <n v="4"/>
    <n v="249.56"/>
    <x v="0"/>
    <x v="9"/>
    <n v="2035"/>
    <s v="Regular"/>
  </r>
  <r>
    <x v="4271"/>
    <d v="2035-10-11T00:00:00"/>
    <x v="13"/>
    <x v="3"/>
    <x v="11"/>
    <n v="1"/>
    <n v="125.14"/>
    <x v="3"/>
    <x v="3"/>
    <n v="5"/>
    <n v="125.14"/>
    <x v="1"/>
    <x v="9"/>
    <n v="2035"/>
    <s v="Regular"/>
  </r>
  <r>
    <x v="4272"/>
    <d v="2035-10-12T00:00:00"/>
    <x v="4"/>
    <x v="1"/>
    <x v="15"/>
    <n v="1"/>
    <n v="218.12"/>
    <x v="8"/>
    <x v="0"/>
    <n v="1"/>
    <n v="218.12"/>
    <x v="2"/>
    <x v="9"/>
    <n v="2035"/>
    <s v="Regular"/>
  </r>
  <r>
    <x v="4273"/>
    <d v="2035-10-13T00:00:00"/>
    <x v="2"/>
    <x v="1"/>
    <x v="9"/>
    <n v="1"/>
    <n v="421.4"/>
    <x v="1"/>
    <x v="3"/>
    <n v="3"/>
    <n v="421.4"/>
    <x v="3"/>
    <x v="9"/>
    <n v="2035"/>
    <s v="Regular"/>
  </r>
  <r>
    <x v="4274"/>
    <d v="2035-10-14T00:00:00"/>
    <x v="21"/>
    <x v="2"/>
    <x v="16"/>
    <n v="3"/>
    <n v="129.91999999999999"/>
    <x v="8"/>
    <x v="3"/>
    <n v="3"/>
    <n v="389.76"/>
    <x v="4"/>
    <x v="9"/>
    <n v="2035"/>
    <s v="Bulk Order"/>
  </r>
  <r>
    <x v="4275"/>
    <d v="2035-10-15T00:00:00"/>
    <x v="16"/>
    <x v="2"/>
    <x v="8"/>
    <n v="1"/>
    <n v="118.9"/>
    <x v="8"/>
    <x v="1"/>
    <n v="5"/>
    <n v="118.9"/>
    <x v="5"/>
    <x v="9"/>
    <n v="2035"/>
    <s v="Regular"/>
  </r>
  <r>
    <x v="4276"/>
    <d v="2035-10-16T00:00:00"/>
    <x v="24"/>
    <x v="1"/>
    <x v="1"/>
    <n v="4"/>
    <n v="248.85"/>
    <x v="4"/>
    <x v="1"/>
    <n v="3"/>
    <n v="995.4"/>
    <x v="6"/>
    <x v="9"/>
    <n v="2035"/>
    <s v="Bulk Order"/>
  </r>
  <r>
    <x v="4277"/>
    <d v="2035-10-17T00:00:00"/>
    <x v="15"/>
    <x v="1"/>
    <x v="12"/>
    <n v="1"/>
    <n v="366.03"/>
    <x v="4"/>
    <x v="3"/>
    <n v="3"/>
    <n v="366.03"/>
    <x v="0"/>
    <x v="9"/>
    <n v="2035"/>
    <s v="Regular"/>
  </r>
  <r>
    <x v="4278"/>
    <d v="2035-10-18T00:00:00"/>
    <x v="13"/>
    <x v="2"/>
    <x v="18"/>
    <n v="2"/>
    <n v="109.29"/>
    <x v="5"/>
    <x v="2"/>
    <n v="3.9888888888888889"/>
    <n v="218.58"/>
    <x v="1"/>
    <x v="9"/>
    <n v="2035"/>
    <s v="Regular"/>
  </r>
  <r>
    <x v="4279"/>
    <d v="2035-10-19T00:00:00"/>
    <x v="6"/>
    <x v="0"/>
    <x v="10"/>
    <n v="4"/>
    <n v="140.63999999999999"/>
    <x v="1"/>
    <x v="2"/>
    <n v="4"/>
    <n v="562.55999999999995"/>
    <x v="2"/>
    <x v="9"/>
    <n v="2035"/>
    <s v="Bulk Order"/>
  </r>
  <r>
    <x v="4280"/>
    <d v="2035-10-20T00:00:00"/>
    <x v="24"/>
    <x v="0"/>
    <x v="0"/>
    <n v="3"/>
    <n v="111.68"/>
    <x v="3"/>
    <x v="1"/>
    <n v="5"/>
    <n v="335.04"/>
    <x v="3"/>
    <x v="9"/>
    <n v="2035"/>
    <s v="Bulk Order"/>
  </r>
  <r>
    <x v="4281"/>
    <d v="2035-10-21T00:00:00"/>
    <x v="15"/>
    <x v="0"/>
    <x v="3"/>
    <n v="3"/>
    <n v="54.94"/>
    <x v="0"/>
    <x v="1"/>
    <n v="4"/>
    <n v="164.82"/>
    <x v="4"/>
    <x v="9"/>
    <n v="2035"/>
    <s v="Bulk Order"/>
  </r>
  <r>
    <x v="4282"/>
    <d v="2035-10-22T00:00:00"/>
    <x v="5"/>
    <x v="2"/>
    <x v="18"/>
    <n v="4"/>
    <n v="111.76"/>
    <x v="0"/>
    <x v="3"/>
    <n v="2"/>
    <n v="447.04"/>
    <x v="5"/>
    <x v="9"/>
    <n v="2035"/>
    <s v="Bulk Order"/>
  </r>
  <r>
    <x v="4283"/>
    <d v="2035-10-23T00:00:00"/>
    <x v="16"/>
    <x v="1"/>
    <x v="6"/>
    <n v="1"/>
    <n v="259.51"/>
    <x v="0"/>
    <x v="3"/>
    <n v="4"/>
    <n v="259.51"/>
    <x v="6"/>
    <x v="9"/>
    <n v="2035"/>
    <s v="Regular"/>
  </r>
  <r>
    <x v="4284"/>
    <d v="2035-10-24T00:00:00"/>
    <x v="6"/>
    <x v="2"/>
    <x v="7"/>
    <n v="2"/>
    <n v="180.52"/>
    <x v="4"/>
    <x v="0"/>
    <n v="3"/>
    <n v="361.04"/>
    <x v="0"/>
    <x v="9"/>
    <n v="2035"/>
    <s v="Regular"/>
  </r>
  <r>
    <x v="4285"/>
    <d v="2035-10-25T00:00:00"/>
    <x v="13"/>
    <x v="1"/>
    <x v="1"/>
    <n v="1"/>
    <n v="302.77999999999997"/>
    <x v="0"/>
    <x v="2"/>
    <n v="5"/>
    <n v="302.77999999999997"/>
    <x v="1"/>
    <x v="9"/>
    <n v="2035"/>
    <s v="Regular"/>
  </r>
  <r>
    <x v="4286"/>
    <d v="2035-10-26T00:00:00"/>
    <x v="20"/>
    <x v="1"/>
    <x v="1"/>
    <n v="2"/>
    <n v="203.66"/>
    <x v="2"/>
    <x v="3"/>
    <n v="4"/>
    <n v="407.32"/>
    <x v="2"/>
    <x v="9"/>
    <n v="2035"/>
    <s v="Regular"/>
  </r>
  <r>
    <x v="4287"/>
    <d v="2035-10-27T00:00:00"/>
    <x v="16"/>
    <x v="0"/>
    <x v="19"/>
    <n v="2"/>
    <n v="41.64"/>
    <x v="0"/>
    <x v="0"/>
    <n v="4"/>
    <n v="83.28"/>
    <x v="3"/>
    <x v="9"/>
    <n v="2035"/>
    <s v="Regular"/>
  </r>
  <r>
    <x v="4288"/>
    <d v="2035-10-28T00:00:00"/>
    <x v="4"/>
    <x v="3"/>
    <x v="14"/>
    <n v="2"/>
    <n v="248.62"/>
    <x v="6"/>
    <x v="1"/>
    <n v="4"/>
    <n v="497.24"/>
    <x v="4"/>
    <x v="9"/>
    <n v="2035"/>
    <s v="Regular"/>
  </r>
  <r>
    <x v="4289"/>
    <d v="2035-10-29T00:00:00"/>
    <x v="7"/>
    <x v="1"/>
    <x v="9"/>
    <n v="1"/>
    <n v="154.66999999999999"/>
    <x v="3"/>
    <x v="1"/>
    <n v="4"/>
    <n v="154.66999999999999"/>
    <x v="5"/>
    <x v="9"/>
    <n v="2035"/>
    <s v="Regular"/>
  </r>
  <r>
    <x v="4290"/>
    <d v="2035-10-30T00:00:00"/>
    <x v="10"/>
    <x v="2"/>
    <x v="7"/>
    <n v="1"/>
    <n v="147.56"/>
    <x v="0"/>
    <x v="1"/>
    <n v="4"/>
    <n v="147.56"/>
    <x v="6"/>
    <x v="9"/>
    <n v="2035"/>
    <s v="Regular"/>
  </r>
  <r>
    <x v="4291"/>
    <d v="2035-10-31T00:00:00"/>
    <x v="20"/>
    <x v="0"/>
    <x v="19"/>
    <n v="2"/>
    <n v="139.03"/>
    <x v="5"/>
    <x v="0"/>
    <n v="5"/>
    <n v="278.06"/>
    <x v="0"/>
    <x v="9"/>
    <n v="2035"/>
    <s v="Regular"/>
  </r>
  <r>
    <x v="4292"/>
    <d v="2035-11-01T00:00:00"/>
    <x v="7"/>
    <x v="0"/>
    <x v="19"/>
    <n v="4"/>
    <n v="63.82"/>
    <x v="0"/>
    <x v="0"/>
    <n v="5"/>
    <n v="255.28"/>
    <x v="1"/>
    <x v="10"/>
    <n v="2035"/>
    <s v="Bulk Order"/>
  </r>
  <r>
    <x v="4293"/>
    <d v="2035-11-02T00:00:00"/>
    <x v="10"/>
    <x v="2"/>
    <x v="7"/>
    <n v="1"/>
    <n v="84.66"/>
    <x v="3"/>
    <x v="0"/>
    <n v="4"/>
    <n v="84.66"/>
    <x v="2"/>
    <x v="10"/>
    <n v="2035"/>
    <s v="Regular"/>
  </r>
  <r>
    <x v="4294"/>
    <d v="2035-11-03T00:00:00"/>
    <x v="16"/>
    <x v="1"/>
    <x v="12"/>
    <n v="2"/>
    <n v="429.43"/>
    <x v="5"/>
    <x v="1"/>
    <n v="3"/>
    <n v="858.86"/>
    <x v="3"/>
    <x v="10"/>
    <n v="2035"/>
    <s v="Regular"/>
  </r>
  <r>
    <x v="4295"/>
    <d v="2035-11-04T00:00:00"/>
    <x v="12"/>
    <x v="0"/>
    <x v="3"/>
    <n v="1"/>
    <n v="98.32"/>
    <x v="6"/>
    <x v="1"/>
    <n v="4"/>
    <n v="98.32"/>
    <x v="4"/>
    <x v="10"/>
    <n v="2035"/>
    <s v="Regular"/>
  </r>
  <r>
    <x v="4296"/>
    <d v="2035-11-05T00:00:00"/>
    <x v="2"/>
    <x v="1"/>
    <x v="6"/>
    <n v="2"/>
    <n v="240.81"/>
    <x v="0"/>
    <x v="2"/>
    <n v="4"/>
    <n v="481.62"/>
    <x v="5"/>
    <x v="10"/>
    <n v="2035"/>
    <s v="Regular"/>
  </r>
  <r>
    <x v="4297"/>
    <d v="2035-11-06T00:00:00"/>
    <x v="10"/>
    <x v="2"/>
    <x v="7"/>
    <n v="1"/>
    <n v="110.38"/>
    <x v="3"/>
    <x v="1"/>
    <n v="4"/>
    <n v="110.38"/>
    <x v="6"/>
    <x v="10"/>
    <n v="2035"/>
    <s v="Regular"/>
  </r>
  <r>
    <x v="4298"/>
    <d v="2035-11-07T00:00:00"/>
    <x v="14"/>
    <x v="1"/>
    <x v="12"/>
    <n v="4"/>
    <n v="292.75"/>
    <x v="0"/>
    <x v="2"/>
    <n v="5"/>
    <n v="1171"/>
    <x v="0"/>
    <x v="10"/>
    <n v="2035"/>
    <s v="Bulk Order"/>
  </r>
  <r>
    <x v="4299"/>
    <d v="2035-11-08T00:00:00"/>
    <x v="4"/>
    <x v="1"/>
    <x v="1"/>
    <n v="2"/>
    <n v="262.61"/>
    <x v="4"/>
    <x v="1"/>
    <n v="3"/>
    <n v="525.22"/>
    <x v="1"/>
    <x v="10"/>
    <n v="2035"/>
    <s v="Regular"/>
  </r>
  <r>
    <x v="4300"/>
    <d v="2035-11-09T00:00:00"/>
    <x v="12"/>
    <x v="1"/>
    <x v="9"/>
    <n v="3"/>
    <n v="193.28"/>
    <x v="5"/>
    <x v="2"/>
    <n v="4"/>
    <n v="579.84"/>
    <x v="2"/>
    <x v="10"/>
    <n v="2035"/>
    <s v="Bulk Order"/>
  </r>
  <r>
    <x v="4301"/>
    <d v="2035-11-10T00:00:00"/>
    <x v="6"/>
    <x v="0"/>
    <x v="10"/>
    <n v="4"/>
    <n v="89.01"/>
    <x v="6"/>
    <x v="1"/>
    <n v="4.01123595505618"/>
    <n v="356.04"/>
    <x v="3"/>
    <x v="10"/>
    <n v="2035"/>
    <s v="Bulk Order"/>
  </r>
  <r>
    <x v="4302"/>
    <d v="2035-11-11T00:00:00"/>
    <x v="22"/>
    <x v="3"/>
    <x v="5"/>
    <n v="1"/>
    <n v="220.92"/>
    <x v="3"/>
    <x v="2"/>
    <n v="4"/>
    <n v="220.92"/>
    <x v="4"/>
    <x v="10"/>
    <n v="2035"/>
    <s v="Regular"/>
  </r>
  <r>
    <x v="4303"/>
    <d v="2035-11-12T00:00:00"/>
    <x v="2"/>
    <x v="2"/>
    <x v="16"/>
    <n v="1"/>
    <n v="97.62"/>
    <x v="4"/>
    <x v="2"/>
    <n v="4"/>
    <n v="97.62"/>
    <x v="5"/>
    <x v="10"/>
    <n v="2035"/>
    <s v="Regular"/>
  </r>
  <r>
    <x v="4304"/>
    <d v="2035-11-13T00:00:00"/>
    <x v="24"/>
    <x v="1"/>
    <x v="6"/>
    <n v="2"/>
    <n v="343.4"/>
    <x v="5"/>
    <x v="1"/>
    <n v="5"/>
    <n v="686.8"/>
    <x v="6"/>
    <x v="10"/>
    <n v="2035"/>
    <s v="Regular"/>
  </r>
  <r>
    <x v="4305"/>
    <d v="2035-11-14T00:00:00"/>
    <x v="8"/>
    <x v="1"/>
    <x v="1"/>
    <n v="1"/>
    <n v="394.34"/>
    <x v="6"/>
    <x v="4"/>
    <n v="4"/>
    <n v="394.34"/>
    <x v="0"/>
    <x v="10"/>
    <n v="2035"/>
    <s v="Regular"/>
  </r>
  <r>
    <x v="4306"/>
    <d v="2035-11-15T00:00:00"/>
    <x v="14"/>
    <x v="2"/>
    <x v="18"/>
    <n v="1"/>
    <n v="105"/>
    <x v="0"/>
    <x v="3"/>
    <n v="3"/>
    <n v="105"/>
    <x v="1"/>
    <x v="10"/>
    <n v="2035"/>
    <s v="Regular"/>
  </r>
  <r>
    <x v="4307"/>
    <d v="2035-11-16T00:00:00"/>
    <x v="19"/>
    <x v="0"/>
    <x v="0"/>
    <n v="1"/>
    <n v="71.03"/>
    <x v="6"/>
    <x v="3"/>
    <n v="4"/>
    <n v="71.03"/>
    <x v="2"/>
    <x v="10"/>
    <n v="2035"/>
    <s v="Regular"/>
  </r>
  <r>
    <x v="4308"/>
    <d v="2035-11-17T00:00:00"/>
    <x v="5"/>
    <x v="1"/>
    <x v="6"/>
    <n v="3"/>
    <n v="162.56"/>
    <x v="6"/>
    <x v="0"/>
    <n v="4"/>
    <n v="487.68"/>
    <x v="3"/>
    <x v="10"/>
    <n v="2035"/>
    <s v="Bulk Order"/>
  </r>
  <r>
    <x v="4309"/>
    <d v="2035-11-18T00:00:00"/>
    <x v="15"/>
    <x v="0"/>
    <x v="4"/>
    <n v="3"/>
    <n v="76.55"/>
    <x v="3"/>
    <x v="1"/>
    <n v="5"/>
    <n v="229.64999999999998"/>
    <x v="4"/>
    <x v="10"/>
    <n v="2035"/>
    <s v="Bulk Order"/>
  </r>
  <r>
    <x v="4310"/>
    <d v="2035-11-19T00:00:00"/>
    <x v="16"/>
    <x v="0"/>
    <x v="19"/>
    <n v="2"/>
    <n v="130.71"/>
    <x v="3"/>
    <x v="10"/>
    <n v="5"/>
    <n v="261.42"/>
    <x v="5"/>
    <x v="10"/>
    <n v="2035"/>
    <s v="Regular"/>
  </r>
  <r>
    <x v="4311"/>
    <d v="2035-11-20T00:00:00"/>
    <x v="2"/>
    <x v="1"/>
    <x v="12"/>
    <n v="2"/>
    <n v="358.36"/>
    <x v="6"/>
    <x v="3"/>
    <n v="3"/>
    <n v="716.72"/>
    <x v="6"/>
    <x v="10"/>
    <n v="2035"/>
    <s v="Regular"/>
  </r>
  <r>
    <x v="4312"/>
    <d v="2035-11-21T00:00:00"/>
    <x v="19"/>
    <x v="0"/>
    <x v="3"/>
    <n v="1"/>
    <n v="112.43"/>
    <x v="4"/>
    <x v="0"/>
    <n v="5"/>
    <n v="112.43"/>
    <x v="0"/>
    <x v="10"/>
    <n v="2035"/>
    <s v="Regular"/>
  </r>
  <r>
    <x v="4313"/>
    <d v="2035-11-22T00:00:00"/>
    <x v="9"/>
    <x v="1"/>
    <x v="1"/>
    <n v="3"/>
    <n v="373.38"/>
    <x v="4"/>
    <x v="2"/>
    <n v="5"/>
    <n v="1120.1399999999999"/>
    <x v="1"/>
    <x v="10"/>
    <n v="2035"/>
    <s v="Bulk Order"/>
  </r>
  <r>
    <x v="4314"/>
    <d v="2035-11-23T00:00:00"/>
    <x v="15"/>
    <x v="1"/>
    <x v="1"/>
    <n v="1"/>
    <n v="360"/>
    <x v="0"/>
    <x v="2"/>
    <n v="4"/>
    <n v="360"/>
    <x v="2"/>
    <x v="10"/>
    <n v="2035"/>
    <s v="Regular"/>
  </r>
  <r>
    <x v="4315"/>
    <d v="2035-11-24T00:00:00"/>
    <x v="7"/>
    <x v="2"/>
    <x v="8"/>
    <n v="1"/>
    <n v="65.58"/>
    <x v="8"/>
    <x v="1"/>
    <n v="5"/>
    <n v="65.58"/>
    <x v="3"/>
    <x v="10"/>
    <n v="2035"/>
    <s v="Regular"/>
  </r>
  <r>
    <x v="4316"/>
    <d v="2035-11-25T00:00:00"/>
    <x v="7"/>
    <x v="1"/>
    <x v="6"/>
    <n v="1"/>
    <n v="273.23"/>
    <x v="1"/>
    <x v="0"/>
    <n v="4"/>
    <n v="273.23"/>
    <x v="4"/>
    <x v="10"/>
    <n v="2035"/>
    <s v="Regular"/>
  </r>
  <r>
    <x v="4317"/>
    <d v="2035-11-26T00:00:00"/>
    <x v="11"/>
    <x v="2"/>
    <x v="18"/>
    <n v="3"/>
    <n v="100.7"/>
    <x v="2"/>
    <x v="1"/>
    <n v="4"/>
    <n v="302.10000000000002"/>
    <x v="5"/>
    <x v="10"/>
    <n v="2035"/>
    <s v="Bulk Order"/>
  </r>
  <r>
    <x v="4318"/>
    <d v="2035-11-27T00:00:00"/>
    <x v="5"/>
    <x v="1"/>
    <x v="12"/>
    <n v="3"/>
    <n v="438.7"/>
    <x v="2"/>
    <x v="3"/>
    <n v="4"/>
    <n v="1316.1"/>
    <x v="6"/>
    <x v="10"/>
    <n v="2035"/>
    <s v="Bulk Order"/>
  </r>
  <r>
    <x v="4319"/>
    <d v="2035-11-28T00:00:00"/>
    <x v="9"/>
    <x v="3"/>
    <x v="5"/>
    <n v="4"/>
    <n v="83.57"/>
    <x v="5"/>
    <x v="2"/>
    <n v="4"/>
    <n v="334.28"/>
    <x v="0"/>
    <x v="10"/>
    <n v="2035"/>
    <s v="Bulk Order"/>
  </r>
  <r>
    <x v="4320"/>
    <d v="2035-11-29T00:00:00"/>
    <x v="22"/>
    <x v="1"/>
    <x v="15"/>
    <n v="3"/>
    <n v="294.16000000000003"/>
    <x v="1"/>
    <x v="1"/>
    <n v="4"/>
    <n v="882.48"/>
    <x v="1"/>
    <x v="10"/>
    <n v="2035"/>
    <s v="Bulk Order"/>
  </r>
  <r>
    <x v="4321"/>
    <d v="2035-11-30T00:00:00"/>
    <x v="18"/>
    <x v="3"/>
    <x v="13"/>
    <n v="3"/>
    <n v="197.58"/>
    <x v="1"/>
    <x v="2"/>
    <n v="3.911111111111111"/>
    <n v="592.74"/>
    <x v="2"/>
    <x v="10"/>
    <n v="2035"/>
    <s v="Bulk Order"/>
  </r>
  <r>
    <x v="4322"/>
    <d v="2035-12-01T00:00:00"/>
    <x v="5"/>
    <x v="0"/>
    <x v="4"/>
    <n v="1"/>
    <n v="101.55"/>
    <x v="0"/>
    <x v="2"/>
    <n v="3.912087912087912"/>
    <n v="101.55"/>
    <x v="3"/>
    <x v="11"/>
    <n v="2035"/>
    <s v="Regular"/>
  </r>
  <r>
    <x v="4323"/>
    <d v="2035-12-02T00:00:00"/>
    <x v="0"/>
    <x v="3"/>
    <x v="14"/>
    <n v="1"/>
    <n v="228.84"/>
    <x v="2"/>
    <x v="0"/>
    <n v="3.9130434782608696"/>
    <n v="228.84"/>
    <x v="4"/>
    <x v="11"/>
    <n v="2035"/>
    <s v="Regular"/>
  </r>
  <r>
    <x v="4324"/>
    <d v="2035-12-03T00:00:00"/>
    <x v="5"/>
    <x v="0"/>
    <x v="0"/>
    <n v="2"/>
    <n v="61.45"/>
    <x v="8"/>
    <x v="1"/>
    <n v="4"/>
    <n v="122.9"/>
    <x v="5"/>
    <x v="11"/>
    <n v="2035"/>
    <s v="Regular"/>
  </r>
  <r>
    <x v="4325"/>
    <d v="2035-12-04T00:00:00"/>
    <x v="22"/>
    <x v="3"/>
    <x v="14"/>
    <n v="1"/>
    <n v="84.07"/>
    <x v="6"/>
    <x v="3"/>
    <n v="5"/>
    <n v="84.07"/>
    <x v="6"/>
    <x v="11"/>
    <n v="2035"/>
    <s v="Regular"/>
  </r>
  <r>
    <x v="4326"/>
    <d v="2035-12-05T00:00:00"/>
    <x v="24"/>
    <x v="3"/>
    <x v="13"/>
    <n v="2"/>
    <n v="144.77000000000001"/>
    <x v="0"/>
    <x v="0"/>
    <n v="5"/>
    <n v="289.54000000000002"/>
    <x v="0"/>
    <x v="11"/>
    <n v="2035"/>
    <s v="Regular"/>
  </r>
  <r>
    <x v="4327"/>
    <d v="2035-12-06T00:00:00"/>
    <x v="8"/>
    <x v="3"/>
    <x v="17"/>
    <n v="4"/>
    <n v="151.05000000000001"/>
    <x v="1"/>
    <x v="0"/>
    <n v="3.913978494623656"/>
    <n v="604.20000000000005"/>
    <x v="1"/>
    <x v="11"/>
    <n v="2035"/>
    <s v="Bulk Order"/>
  </r>
  <r>
    <x v="4328"/>
    <d v="2035-12-07T00:00:00"/>
    <x v="14"/>
    <x v="0"/>
    <x v="0"/>
    <n v="1"/>
    <n v="149.59"/>
    <x v="4"/>
    <x v="0"/>
    <n v="2"/>
    <n v="149.59"/>
    <x v="2"/>
    <x v="11"/>
    <n v="2035"/>
    <s v="Regular"/>
  </r>
  <r>
    <x v="4329"/>
    <d v="2035-12-08T00:00:00"/>
    <x v="3"/>
    <x v="0"/>
    <x v="19"/>
    <n v="2"/>
    <n v="116.5"/>
    <x v="6"/>
    <x v="3"/>
    <n v="5"/>
    <n v="233"/>
    <x v="3"/>
    <x v="11"/>
    <n v="2035"/>
    <s v="Regular"/>
  </r>
  <r>
    <x v="4330"/>
    <d v="2035-12-09T00:00:00"/>
    <x v="5"/>
    <x v="1"/>
    <x v="1"/>
    <n v="2"/>
    <n v="425.4"/>
    <x v="8"/>
    <x v="3"/>
    <n v="4"/>
    <n v="850.8"/>
    <x v="4"/>
    <x v="11"/>
    <n v="2035"/>
    <s v="Regular"/>
  </r>
  <r>
    <x v="4331"/>
    <d v="2035-12-10T00:00:00"/>
    <x v="18"/>
    <x v="3"/>
    <x v="5"/>
    <n v="2"/>
    <n v="166.24"/>
    <x v="2"/>
    <x v="3"/>
    <n v="5"/>
    <n v="332.48"/>
    <x v="5"/>
    <x v="11"/>
    <n v="2035"/>
    <s v="Regular"/>
  </r>
  <r>
    <x v="4332"/>
    <d v="2035-12-11T00:00:00"/>
    <x v="8"/>
    <x v="1"/>
    <x v="9"/>
    <n v="2"/>
    <n v="283.86"/>
    <x v="8"/>
    <x v="2"/>
    <n v="5"/>
    <n v="567.72"/>
    <x v="6"/>
    <x v="11"/>
    <n v="2035"/>
    <s v="Regular"/>
  </r>
  <r>
    <x v="4333"/>
    <d v="2035-12-12T00:00:00"/>
    <x v="2"/>
    <x v="1"/>
    <x v="12"/>
    <n v="2"/>
    <n v="381.15"/>
    <x v="8"/>
    <x v="0"/>
    <n v="3.881720430107527"/>
    <n v="762.3"/>
    <x v="0"/>
    <x v="11"/>
    <n v="2035"/>
    <s v="Regular"/>
  </r>
  <r>
    <x v="4334"/>
    <d v="2035-12-13T00:00:00"/>
    <x v="9"/>
    <x v="0"/>
    <x v="3"/>
    <n v="1"/>
    <n v="138.58000000000001"/>
    <x v="3"/>
    <x v="1"/>
    <n v="3"/>
    <n v="138.58000000000001"/>
    <x v="1"/>
    <x v="11"/>
    <n v="2035"/>
    <s v="Regular"/>
  </r>
  <r>
    <x v="4335"/>
    <d v="2035-12-14T00:00:00"/>
    <x v="4"/>
    <x v="1"/>
    <x v="1"/>
    <n v="3"/>
    <n v="421.28"/>
    <x v="8"/>
    <x v="2"/>
    <n v="2"/>
    <n v="1263.8399999999999"/>
    <x v="2"/>
    <x v="11"/>
    <n v="2035"/>
    <s v="Bulk Order"/>
  </r>
  <r>
    <x v="4336"/>
    <d v="2035-12-15T00:00:00"/>
    <x v="6"/>
    <x v="1"/>
    <x v="15"/>
    <n v="1"/>
    <n v="170.88"/>
    <x v="3"/>
    <x v="3"/>
    <n v="3"/>
    <n v="170.88"/>
    <x v="3"/>
    <x v="11"/>
    <n v="2035"/>
    <s v="Regular"/>
  </r>
  <r>
    <x v="4337"/>
    <d v="2035-12-16T00:00:00"/>
    <x v="14"/>
    <x v="0"/>
    <x v="10"/>
    <n v="2"/>
    <n v="102.32"/>
    <x v="2"/>
    <x v="2"/>
    <n v="5"/>
    <n v="204.64"/>
    <x v="4"/>
    <x v="11"/>
    <n v="2035"/>
    <s v="Regular"/>
  </r>
  <r>
    <x v="4338"/>
    <d v="2035-12-17T00:00:00"/>
    <x v="18"/>
    <x v="1"/>
    <x v="6"/>
    <n v="2"/>
    <n v="213.66"/>
    <x v="4"/>
    <x v="1"/>
    <n v="4"/>
    <n v="427.32"/>
    <x v="5"/>
    <x v="11"/>
    <n v="2035"/>
    <s v="Regular"/>
  </r>
  <r>
    <x v="4339"/>
    <d v="2035-12-18T00:00:00"/>
    <x v="20"/>
    <x v="2"/>
    <x v="8"/>
    <n v="2"/>
    <n v="157.83000000000001"/>
    <x v="3"/>
    <x v="1"/>
    <n v="5"/>
    <n v="315.66000000000003"/>
    <x v="6"/>
    <x v="11"/>
    <n v="2035"/>
    <s v="Regular"/>
  </r>
  <r>
    <x v="4340"/>
    <d v="2035-12-19T00:00:00"/>
    <x v="16"/>
    <x v="0"/>
    <x v="4"/>
    <n v="1"/>
    <n v="135.21"/>
    <x v="2"/>
    <x v="2"/>
    <n v="5"/>
    <n v="135.21"/>
    <x v="0"/>
    <x v="11"/>
    <n v="2035"/>
    <s v="Regular"/>
  </r>
  <r>
    <x v="4341"/>
    <d v="2035-12-20T00:00:00"/>
    <x v="8"/>
    <x v="0"/>
    <x v="3"/>
    <n v="3"/>
    <n v="62.36"/>
    <x v="0"/>
    <x v="0"/>
    <n v="3"/>
    <n v="187.07999999999998"/>
    <x v="1"/>
    <x v="11"/>
    <n v="2035"/>
    <s v="Bulk Order"/>
  </r>
  <r>
    <x v="4342"/>
    <d v="2035-12-21T00:00:00"/>
    <x v="1"/>
    <x v="1"/>
    <x v="12"/>
    <n v="1"/>
    <n v="194.43"/>
    <x v="8"/>
    <x v="2"/>
    <n v="3.9042553191489362"/>
    <n v="194.43"/>
    <x v="2"/>
    <x v="11"/>
    <n v="2035"/>
    <s v="Regular"/>
  </r>
  <r>
    <x v="4343"/>
    <d v="2035-12-22T00:00:00"/>
    <x v="15"/>
    <x v="3"/>
    <x v="17"/>
    <n v="2"/>
    <n v="152.19999999999999"/>
    <x v="8"/>
    <x v="3"/>
    <n v="3"/>
    <n v="304.39999999999998"/>
    <x v="3"/>
    <x v="11"/>
    <n v="2035"/>
    <s v="Regular"/>
  </r>
  <r>
    <x v="4344"/>
    <d v="2035-12-23T00:00:00"/>
    <x v="9"/>
    <x v="0"/>
    <x v="0"/>
    <n v="1"/>
    <n v="81.97"/>
    <x v="0"/>
    <x v="2"/>
    <n v="3"/>
    <n v="81.97"/>
    <x v="4"/>
    <x v="11"/>
    <n v="2035"/>
    <s v="Regular"/>
  </r>
  <r>
    <x v="4345"/>
    <d v="2035-12-24T00:00:00"/>
    <x v="10"/>
    <x v="1"/>
    <x v="1"/>
    <n v="2"/>
    <n v="208.91"/>
    <x v="3"/>
    <x v="0"/>
    <n v="3"/>
    <n v="417.82"/>
    <x v="5"/>
    <x v="11"/>
    <n v="2035"/>
    <s v="Regular"/>
  </r>
  <r>
    <x v="4346"/>
    <d v="2035-12-25T00:00:00"/>
    <x v="19"/>
    <x v="1"/>
    <x v="15"/>
    <n v="2"/>
    <n v="422.39"/>
    <x v="5"/>
    <x v="1"/>
    <n v="5"/>
    <n v="844.78"/>
    <x v="6"/>
    <x v="11"/>
    <n v="2035"/>
    <s v="Regular"/>
  </r>
  <r>
    <x v="4347"/>
    <d v="2035-12-26T00:00:00"/>
    <x v="20"/>
    <x v="1"/>
    <x v="9"/>
    <n v="1"/>
    <n v="448.88"/>
    <x v="5"/>
    <x v="1"/>
    <n v="5"/>
    <n v="448.88"/>
    <x v="0"/>
    <x v="11"/>
    <n v="2035"/>
    <s v="Regular"/>
  </r>
  <r>
    <x v="4348"/>
    <d v="2035-12-27T00:00:00"/>
    <x v="9"/>
    <x v="0"/>
    <x v="10"/>
    <n v="2"/>
    <n v="102.33"/>
    <x v="3"/>
    <x v="1"/>
    <n v="3"/>
    <n v="204.66"/>
    <x v="1"/>
    <x v="11"/>
    <n v="2035"/>
    <s v="Regular"/>
  </r>
  <r>
    <x v="4349"/>
    <d v="2035-12-28T00:00:00"/>
    <x v="11"/>
    <x v="3"/>
    <x v="11"/>
    <n v="4"/>
    <n v="83.05"/>
    <x v="8"/>
    <x v="3"/>
    <n v="4"/>
    <n v="332.2"/>
    <x v="2"/>
    <x v="11"/>
    <n v="2035"/>
    <s v="Bulk Order"/>
  </r>
  <r>
    <x v="4350"/>
    <d v="2035-12-29T00:00:00"/>
    <x v="24"/>
    <x v="1"/>
    <x v="15"/>
    <n v="2"/>
    <n v="397.93"/>
    <x v="6"/>
    <x v="0"/>
    <n v="4"/>
    <n v="795.86"/>
    <x v="3"/>
    <x v="11"/>
    <n v="2035"/>
    <s v="Regular"/>
  </r>
  <r>
    <x v="4351"/>
    <d v="2035-12-30T00:00:00"/>
    <x v="13"/>
    <x v="2"/>
    <x v="2"/>
    <n v="2"/>
    <n v="143.47999999999999"/>
    <x v="2"/>
    <x v="1"/>
    <n v="4"/>
    <n v="286.95999999999998"/>
    <x v="4"/>
    <x v="11"/>
    <n v="2035"/>
    <s v="Regular"/>
  </r>
  <r>
    <x v="4352"/>
    <d v="2035-12-31T00:00:00"/>
    <x v="18"/>
    <x v="0"/>
    <x v="3"/>
    <n v="3"/>
    <n v="102.79"/>
    <x v="3"/>
    <x v="4"/>
    <n v="5"/>
    <n v="308.37"/>
    <x v="5"/>
    <x v="11"/>
    <n v="2035"/>
    <s v="Bulk Order"/>
  </r>
  <r>
    <x v="4353"/>
    <d v="2036-01-01T00:00:00"/>
    <x v="13"/>
    <x v="1"/>
    <x v="15"/>
    <n v="3"/>
    <n v="410.02"/>
    <x v="6"/>
    <x v="1"/>
    <n v="5"/>
    <n v="1230.06"/>
    <x v="6"/>
    <x v="0"/>
    <n v="2036"/>
    <s v="Bulk Order"/>
  </r>
  <r>
    <x v="4354"/>
    <d v="2036-01-02T00:00:00"/>
    <x v="11"/>
    <x v="1"/>
    <x v="6"/>
    <n v="1"/>
    <n v="161.32"/>
    <x v="3"/>
    <x v="1"/>
    <n v="3"/>
    <n v="161.32"/>
    <x v="0"/>
    <x v="0"/>
    <n v="2036"/>
    <s v="Regular"/>
  </r>
  <r>
    <x v="4355"/>
    <d v="2036-01-03T00:00:00"/>
    <x v="15"/>
    <x v="3"/>
    <x v="11"/>
    <n v="1"/>
    <n v="127.08"/>
    <x v="3"/>
    <x v="2"/>
    <n v="5"/>
    <n v="127.08"/>
    <x v="1"/>
    <x v="0"/>
    <n v="2036"/>
    <s v="Regular"/>
  </r>
  <r>
    <x v="4356"/>
    <d v="2036-01-04T00:00:00"/>
    <x v="21"/>
    <x v="1"/>
    <x v="6"/>
    <n v="1"/>
    <n v="351.3"/>
    <x v="8"/>
    <x v="1"/>
    <n v="5"/>
    <n v="351.3"/>
    <x v="2"/>
    <x v="0"/>
    <n v="2036"/>
    <s v="Regular"/>
  </r>
  <r>
    <x v="4357"/>
    <d v="2036-01-05T00:00:00"/>
    <x v="23"/>
    <x v="0"/>
    <x v="3"/>
    <n v="1"/>
    <n v="85.61"/>
    <x v="3"/>
    <x v="1"/>
    <n v="3"/>
    <n v="85.61"/>
    <x v="3"/>
    <x v="0"/>
    <n v="2036"/>
    <s v="Regular"/>
  </r>
  <r>
    <x v="4358"/>
    <d v="2036-01-06T00:00:00"/>
    <x v="13"/>
    <x v="3"/>
    <x v="13"/>
    <n v="3"/>
    <n v="238.8"/>
    <x v="5"/>
    <x v="1"/>
    <n v="4"/>
    <n v="716.40000000000009"/>
    <x v="4"/>
    <x v="0"/>
    <n v="2036"/>
    <s v="Bulk Order"/>
  </r>
  <r>
    <x v="4359"/>
    <d v="2036-01-07T00:00:00"/>
    <x v="3"/>
    <x v="3"/>
    <x v="5"/>
    <n v="2"/>
    <n v="208.56"/>
    <x v="4"/>
    <x v="2"/>
    <n v="5"/>
    <n v="417.12"/>
    <x v="5"/>
    <x v="0"/>
    <n v="2036"/>
    <s v="Regular"/>
  </r>
  <r>
    <x v="4360"/>
    <d v="2036-01-08T00:00:00"/>
    <x v="14"/>
    <x v="1"/>
    <x v="6"/>
    <n v="4"/>
    <n v="373.2"/>
    <x v="3"/>
    <x v="3"/>
    <n v="1"/>
    <n v="1492.8"/>
    <x v="6"/>
    <x v="0"/>
    <n v="2036"/>
    <s v="Bulk Order"/>
  </r>
  <r>
    <x v="4361"/>
    <d v="2036-01-09T00:00:00"/>
    <x v="10"/>
    <x v="2"/>
    <x v="2"/>
    <n v="3"/>
    <n v="183.5"/>
    <x v="6"/>
    <x v="2"/>
    <n v="3"/>
    <n v="550.5"/>
    <x v="0"/>
    <x v="0"/>
    <n v="2036"/>
    <s v="Bulk Order"/>
  </r>
  <r>
    <x v="4362"/>
    <d v="2036-01-10T00:00:00"/>
    <x v="18"/>
    <x v="3"/>
    <x v="17"/>
    <n v="1"/>
    <n v="233.98"/>
    <x v="8"/>
    <x v="3"/>
    <n v="4"/>
    <n v="233.98"/>
    <x v="1"/>
    <x v="0"/>
    <n v="2036"/>
    <s v="Regular"/>
  </r>
  <r>
    <x v="4363"/>
    <d v="2036-01-11T00:00:00"/>
    <x v="24"/>
    <x v="0"/>
    <x v="19"/>
    <n v="4"/>
    <n v="54.27"/>
    <x v="1"/>
    <x v="2"/>
    <n v="4"/>
    <n v="217.08"/>
    <x v="2"/>
    <x v="0"/>
    <n v="2036"/>
    <s v="Bulk Order"/>
  </r>
  <r>
    <x v="4364"/>
    <d v="2036-01-12T00:00:00"/>
    <x v="19"/>
    <x v="1"/>
    <x v="12"/>
    <n v="2"/>
    <n v="167.87"/>
    <x v="5"/>
    <x v="1"/>
    <n v="5"/>
    <n v="335.74"/>
    <x v="3"/>
    <x v="0"/>
    <n v="2036"/>
    <s v="Regular"/>
  </r>
  <r>
    <x v="4365"/>
    <d v="2036-01-13T00:00:00"/>
    <x v="10"/>
    <x v="0"/>
    <x v="4"/>
    <n v="1"/>
    <n v="63.22"/>
    <x v="3"/>
    <x v="3"/>
    <n v="4"/>
    <n v="63.22"/>
    <x v="4"/>
    <x v="0"/>
    <n v="2036"/>
    <s v="Regular"/>
  </r>
  <r>
    <x v="4366"/>
    <d v="2036-01-14T00:00:00"/>
    <x v="22"/>
    <x v="1"/>
    <x v="15"/>
    <n v="1"/>
    <n v="425.37"/>
    <x v="4"/>
    <x v="3"/>
    <n v="3"/>
    <n v="425.37"/>
    <x v="5"/>
    <x v="0"/>
    <n v="2036"/>
    <s v="Regular"/>
  </r>
  <r>
    <x v="4367"/>
    <d v="2036-01-15T00:00:00"/>
    <x v="23"/>
    <x v="3"/>
    <x v="13"/>
    <n v="1"/>
    <n v="151.32"/>
    <x v="8"/>
    <x v="3"/>
    <n v="4"/>
    <n v="151.32"/>
    <x v="6"/>
    <x v="0"/>
    <n v="2036"/>
    <s v="Regular"/>
  </r>
  <r>
    <x v="4368"/>
    <d v="2036-01-16T00:00:00"/>
    <x v="13"/>
    <x v="0"/>
    <x v="19"/>
    <n v="1"/>
    <n v="54.4"/>
    <x v="0"/>
    <x v="3"/>
    <n v="3"/>
    <n v="54.4"/>
    <x v="0"/>
    <x v="0"/>
    <n v="2036"/>
    <s v="Regular"/>
  </r>
  <r>
    <x v="4369"/>
    <d v="2036-01-17T00:00:00"/>
    <x v="21"/>
    <x v="1"/>
    <x v="1"/>
    <n v="1"/>
    <n v="259.92"/>
    <x v="5"/>
    <x v="3"/>
    <n v="2"/>
    <n v="259.92"/>
    <x v="1"/>
    <x v="0"/>
    <n v="2036"/>
    <s v="Regular"/>
  </r>
  <r>
    <x v="4370"/>
    <d v="2036-01-18T00:00:00"/>
    <x v="8"/>
    <x v="3"/>
    <x v="14"/>
    <n v="1"/>
    <n v="208.96"/>
    <x v="4"/>
    <x v="1"/>
    <n v="4"/>
    <n v="208.96"/>
    <x v="2"/>
    <x v="0"/>
    <n v="2036"/>
    <s v="Regular"/>
  </r>
  <r>
    <x v="4371"/>
    <d v="2036-01-19T00:00:00"/>
    <x v="8"/>
    <x v="1"/>
    <x v="15"/>
    <n v="1"/>
    <n v="281.54000000000002"/>
    <x v="4"/>
    <x v="1"/>
    <n v="4"/>
    <n v="281.54000000000002"/>
    <x v="3"/>
    <x v="0"/>
    <n v="2036"/>
    <s v="Regular"/>
  </r>
  <r>
    <x v="4372"/>
    <d v="2036-01-20T00:00:00"/>
    <x v="14"/>
    <x v="1"/>
    <x v="15"/>
    <n v="1"/>
    <n v="424.4"/>
    <x v="4"/>
    <x v="3"/>
    <n v="4"/>
    <n v="424.4"/>
    <x v="4"/>
    <x v="0"/>
    <n v="2036"/>
    <s v="Regular"/>
  </r>
  <r>
    <x v="4373"/>
    <d v="2036-01-21T00:00:00"/>
    <x v="22"/>
    <x v="1"/>
    <x v="6"/>
    <n v="2"/>
    <n v="164.45"/>
    <x v="1"/>
    <x v="3"/>
    <n v="4"/>
    <n v="328.9"/>
    <x v="5"/>
    <x v="0"/>
    <n v="2036"/>
    <s v="Regular"/>
  </r>
  <r>
    <x v="4374"/>
    <d v="2036-01-22T00:00:00"/>
    <x v="10"/>
    <x v="3"/>
    <x v="11"/>
    <n v="2"/>
    <n v="185.83"/>
    <x v="4"/>
    <x v="3"/>
    <n v="4"/>
    <n v="371.66"/>
    <x v="6"/>
    <x v="0"/>
    <n v="2036"/>
    <s v="Regular"/>
  </r>
  <r>
    <x v="4375"/>
    <d v="2036-01-23T00:00:00"/>
    <x v="24"/>
    <x v="2"/>
    <x v="7"/>
    <n v="1"/>
    <n v="85.68"/>
    <x v="2"/>
    <x v="0"/>
    <n v="5"/>
    <n v="85.68"/>
    <x v="0"/>
    <x v="0"/>
    <n v="2036"/>
    <s v="Regular"/>
  </r>
  <r>
    <x v="4376"/>
    <d v="2036-01-24T00:00:00"/>
    <x v="3"/>
    <x v="0"/>
    <x v="4"/>
    <n v="1"/>
    <n v="135.71"/>
    <x v="3"/>
    <x v="1"/>
    <n v="3"/>
    <n v="135.71"/>
    <x v="1"/>
    <x v="0"/>
    <n v="2036"/>
    <s v="Regular"/>
  </r>
  <r>
    <x v="4377"/>
    <d v="2036-01-25T00:00:00"/>
    <x v="16"/>
    <x v="0"/>
    <x v="3"/>
    <n v="3"/>
    <n v="59.77"/>
    <x v="1"/>
    <x v="1"/>
    <n v="5"/>
    <n v="179.31"/>
    <x v="2"/>
    <x v="0"/>
    <n v="2036"/>
    <s v="Bulk Order"/>
  </r>
  <r>
    <x v="4378"/>
    <d v="2036-01-26T00:00:00"/>
    <x v="0"/>
    <x v="3"/>
    <x v="5"/>
    <n v="1"/>
    <n v="148.22999999999999"/>
    <x v="4"/>
    <x v="0"/>
    <n v="3"/>
    <n v="148.22999999999999"/>
    <x v="3"/>
    <x v="0"/>
    <n v="2036"/>
    <s v="Regular"/>
  </r>
  <r>
    <x v="4379"/>
    <d v="2036-01-27T00:00:00"/>
    <x v="9"/>
    <x v="1"/>
    <x v="9"/>
    <n v="1"/>
    <n v="212.17"/>
    <x v="6"/>
    <x v="0"/>
    <n v="5"/>
    <n v="212.17"/>
    <x v="4"/>
    <x v="0"/>
    <n v="2036"/>
    <s v="Regular"/>
  </r>
  <r>
    <x v="4380"/>
    <d v="2036-01-28T00:00:00"/>
    <x v="20"/>
    <x v="2"/>
    <x v="7"/>
    <n v="2"/>
    <n v="148.13"/>
    <x v="6"/>
    <x v="0"/>
    <n v="5"/>
    <n v="296.26"/>
    <x v="5"/>
    <x v="0"/>
    <n v="2036"/>
    <s v="Regular"/>
  </r>
  <r>
    <x v="4381"/>
    <d v="2036-01-29T00:00:00"/>
    <x v="20"/>
    <x v="3"/>
    <x v="14"/>
    <n v="1"/>
    <n v="134.72999999999999"/>
    <x v="4"/>
    <x v="0"/>
    <n v="5"/>
    <n v="134.72999999999999"/>
    <x v="6"/>
    <x v="0"/>
    <n v="2036"/>
    <s v="Regular"/>
  </r>
  <r>
    <x v="4382"/>
    <d v="2036-01-30T00:00:00"/>
    <x v="15"/>
    <x v="2"/>
    <x v="8"/>
    <n v="3"/>
    <n v="100.46"/>
    <x v="6"/>
    <x v="0"/>
    <n v="4"/>
    <n v="301.38"/>
    <x v="0"/>
    <x v="0"/>
    <n v="2036"/>
    <s v="Bulk Order"/>
  </r>
  <r>
    <x v="4383"/>
    <d v="2036-01-31T00:00:00"/>
    <x v="0"/>
    <x v="0"/>
    <x v="3"/>
    <n v="2"/>
    <n v="91.32"/>
    <x v="8"/>
    <x v="0"/>
    <n v="5"/>
    <n v="182.64"/>
    <x v="1"/>
    <x v="0"/>
    <n v="2036"/>
    <s v="Regular"/>
  </r>
  <r>
    <x v="4384"/>
    <d v="2036-02-01T00:00:00"/>
    <x v="5"/>
    <x v="0"/>
    <x v="19"/>
    <n v="2"/>
    <n v="90.09"/>
    <x v="4"/>
    <x v="0"/>
    <n v="3.8723404255319149"/>
    <n v="180.18"/>
    <x v="2"/>
    <x v="1"/>
    <n v="2036"/>
    <s v="Regular"/>
  </r>
  <r>
    <x v="4385"/>
    <d v="2036-02-02T00:00:00"/>
    <x v="17"/>
    <x v="2"/>
    <x v="8"/>
    <n v="1"/>
    <n v="199.4"/>
    <x v="1"/>
    <x v="1"/>
    <n v="3"/>
    <n v="199.4"/>
    <x v="3"/>
    <x v="1"/>
    <n v="2036"/>
    <s v="Regular"/>
  </r>
  <r>
    <x v="4386"/>
    <d v="2036-02-03T00:00:00"/>
    <x v="19"/>
    <x v="2"/>
    <x v="2"/>
    <n v="1"/>
    <n v="149.07"/>
    <x v="2"/>
    <x v="3"/>
    <n v="5"/>
    <n v="149.07"/>
    <x v="4"/>
    <x v="1"/>
    <n v="2036"/>
    <s v="Regular"/>
  </r>
  <r>
    <x v="4387"/>
    <d v="2036-02-04T00:00:00"/>
    <x v="2"/>
    <x v="2"/>
    <x v="2"/>
    <n v="2"/>
    <n v="111.49"/>
    <x v="6"/>
    <x v="0"/>
    <n v="5"/>
    <n v="222.98"/>
    <x v="5"/>
    <x v="1"/>
    <n v="2036"/>
    <s v="Regular"/>
  </r>
  <r>
    <x v="4388"/>
    <d v="2036-02-05T00:00:00"/>
    <x v="2"/>
    <x v="2"/>
    <x v="7"/>
    <n v="1"/>
    <n v="85.44"/>
    <x v="6"/>
    <x v="3"/>
    <n v="4"/>
    <n v="85.44"/>
    <x v="6"/>
    <x v="1"/>
    <n v="2036"/>
    <s v="Regular"/>
  </r>
  <r>
    <x v="4389"/>
    <d v="2036-02-06T00:00:00"/>
    <x v="18"/>
    <x v="1"/>
    <x v="1"/>
    <n v="2"/>
    <n v="194.56"/>
    <x v="8"/>
    <x v="3"/>
    <n v="2"/>
    <n v="389.12"/>
    <x v="0"/>
    <x v="1"/>
    <n v="2036"/>
    <s v="Regular"/>
  </r>
  <r>
    <x v="4390"/>
    <d v="2036-02-07T00:00:00"/>
    <x v="3"/>
    <x v="1"/>
    <x v="9"/>
    <n v="2"/>
    <n v="428.6"/>
    <x v="6"/>
    <x v="1"/>
    <n v="4"/>
    <n v="857.2"/>
    <x v="1"/>
    <x v="1"/>
    <n v="2036"/>
    <s v="Regular"/>
  </r>
  <r>
    <x v="4391"/>
    <d v="2036-02-08T00:00:00"/>
    <x v="2"/>
    <x v="0"/>
    <x v="3"/>
    <n v="3"/>
    <n v="54.22"/>
    <x v="1"/>
    <x v="2"/>
    <n v="3"/>
    <n v="162.66"/>
    <x v="2"/>
    <x v="1"/>
    <n v="2036"/>
    <s v="Bulk Order"/>
  </r>
  <r>
    <x v="4392"/>
    <d v="2036-02-09T00:00:00"/>
    <x v="22"/>
    <x v="1"/>
    <x v="6"/>
    <n v="4"/>
    <n v="362.5"/>
    <x v="0"/>
    <x v="3"/>
    <n v="3.905263157894737"/>
    <n v="1450"/>
    <x v="3"/>
    <x v="1"/>
    <n v="2036"/>
    <s v="Bulk Order"/>
  </r>
  <r>
    <x v="4393"/>
    <d v="2036-02-10T00:00:00"/>
    <x v="7"/>
    <x v="2"/>
    <x v="8"/>
    <n v="1"/>
    <n v="150.87"/>
    <x v="5"/>
    <x v="2"/>
    <n v="5"/>
    <n v="150.87"/>
    <x v="4"/>
    <x v="1"/>
    <n v="2036"/>
    <s v="Regular"/>
  </r>
  <r>
    <x v="4394"/>
    <d v="2036-02-11T00:00:00"/>
    <x v="10"/>
    <x v="3"/>
    <x v="14"/>
    <n v="3"/>
    <n v="235.48"/>
    <x v="4"/>
    <x v="1"/>
    <n v="3"/>
    <n v="706.43999999999994"/>
    <x v="5"/>
    <x v="1"/>
    <n v="2036"/>
    <s v="Bulk Order"/>
  </r>
  <r>
    <x v="4395"/>
    <d v="2036-02-12T00:00:00"/>
    <x v="18"/>
    <x v="3"/>
    <x v="14"/>
    <n v="1"/>
    <n v="221.07"/>
    <x v="2"/>
    <x v="3"/>
    <n v="4"/>
    <n v="221.07"/>
    <x v="6"/>
    <x v="1"/>
    <n v="2036"/>
    <s v="Regular"/>
  </r>
  <r>
    <x v="4396"/>
    <d v="2036-02-13T00:00:00"/>
    <x v="24"/>
    <x v="3"/>
    <x v="13"/>
    <n v="2"/>
    <n v="192.83"/>
    <x v="1"/>
    <x v="0"/>
    <n v="4"/>
    <n v="385.66"/>
    <x v="0"/>
    <x v="1"/>
    <n v="2036"/>
    <s v="Regular"/>
  </r>
  <r>
    <x v="4397"/>
    <d v="2036-02-14T00:00:00"/>
    <x v="9"/>
    <x v="1"/>
    <x v="9"/>
    <n v="4"/>
    <n v="340.25"/>
    <x v="4"/>
    <x v="1"/>
    <n v="3"/>
    <n v="1361"/>
    <x v="1"/>
    <x v="1"/>
    <n v="2036"/>
    <s v="Bulk Order"/>
  </r>
  <r>
    <x v="4398"/>
    <d v="2036-02-15T00:00:00"/>
    <x v="2"/>
    <x v="3"/>
    <x v="17"/>
    <n v="1"/>
    <n v="174.17"/>
    <x v="0"/>
    <x v="1"/>
    <n v="5"/>
    <n v="174.17"/>
    <x v="2"/>
    <x v="1"/>
    <n v="2036"/>
    <s v="Regular"/>
  </r>
  <r>
    <x v="4399"/>
    <d v="2036-02-16T00:00:00"/>
    <x v="23"/>
    <x v="3"/>
    <x v="5"/>
    <n v="2"/>
    <n v="90.21"/>
    <x v="5"/>
    <x v="1"/>
    <n v="4"/>
    <n v="180.42"/>
    <x v="3"/>
    <x v="1"/>
    <n v="2036"/>
    <s v="Regular"/>
  </r>
  <r>
    <x v="4400"/>
    <d v="2036-02-17T00:00:00"/>
    <x v="18"/>
    <x v="2"/>
    <x v="18"/>
    <n v="2"/>
    <n v="97.1"/>
    <x v="2"/>
    <x v="0"/>
    <n v="3"/>
    <n v="194.2"/>
    <x v="4"/>
    <x v="1"/>
    <n v="2036"/>
    <s v="Regular"/>
  </r>
  <r>
    <x v="4401"/>
    <d v="2036-02-18T00:00:00"/>
    <x v="6"/>
    <x v="3"/>
    <x v="14"/>
    <n v="3"/>
    <n v="173.03"/>
    <x v="0"/>
    <x v="1"/>
    <n v="5"/>
    <n v="519.09"/>
    <x v="5"/>
    <x v="1"/>
    <n v="2036"/>
    <s v="Bulk Order"/>
  </r>
  <r>
    <x v="4402"/>
    <d v="2036-02-19T00:00:00"/>
    <x v="3"/>
    <x v="0"/>
    <x v="19"/>
    <n v="1"/>
    <n v="65.8"/>
    <x v="1"/>
    <x v="1"/>
    <n v="2"/>
    <n v="65.8"/>
    <x v="6"/>
    <x v="1"/>
    <n v="2036"/>
    <s v="Regular"/>
  </r>
  <r>
    <x v="4403"/>
    <d v="2036-02-20T00:00:00"/>
    <x v="4"/>
    <x v="1"/>
    <x v="6"/>
    <n v="3"/>
    <n v="383.3"/>
    <x v="0"/>
    <x v="0"/>
    <n v="3"/>
    <n v="1149.9000000000001"/>
    <x v="0"/>
    <x v="1"/>
    <n v="2036"/>
    <s v="Bulk Order"/>
  </r>
  <r>
    <x v="4404"/>
    <d v="2036-02-21T00:00:00"/>
    <x v="17"/>
    <x v="0"/>
    <x v="3"/>
    <n v="1"/>
    <n v="130.25"/>
    <x v="8"/>
    <x v="1"/>
    <n v="3.9255319148936172"/>
    <n v="130.25"/>
    <x v="1"/>
    <x v="1"/>
    <n v="2036"/>
    <s v="Regular"/>
  </r>
  <r>
    <x v="4405"/>
    <d v="2036-02-22T00:00:00"/>
    <x v="23"/>
    <x v="3"/>
    <x v="5"/>
    <n v="2"/>
    <n v="226.15"/>
    <x v="3"/>
    <x v="0"/>
    <n v="4"/>
    <n v="452.3"/>
    <x v="2"/>
    <x v="1"/>
    <n v="2036"/>
    <s v="Regular"/>
  </r>
  <r>
    <x v="4406"/>
    <d v="2036-02-23T00:00:00"/>
    <x v="3"/>
    <x v="1"/>
    <x v="6"/>
    <n v="1"/>
    <n v="336.58"/>
    <x v="0"/>
    <x v="2"/>
    <n v="4"/>
    <n v="336.58"/>
    <x v="3"/>
    <x v="1"/>
    <n v="2036"/>
    <s v="Regular"/>
  </r>
  <r>
    <x v="4407"/>
    <d v="2036-02-24T00:00:00"/>
    <x v="5"/>
    <x v="1"/>
    <x v="1"/>
    <n v="2"/>
    <n v="173.48"/>
    <x v="0"/>
    <x v="2"/>
    <n v="4"/>
    <n v="346.96"/>
    <x v="4"/>
    <x v="1"/>
    <n v="2036"/>
    <s v="Regular"/>
  </r>
  <r>
    <x v="4408"/>
    <d v="2036-02-25T00:00:00"/>
    <x v="7"/>
    <x v="1"/>
    <x v="1"/>
    <n v="2"/>
    <n v="326.27"/>
    <x v="1"/>
    <x v="0"/>
    <n v="2"/>
    <n v="652.54"/>
    <x v="5"/>
    <x v="1"/>
    <n v="2036"/>
    <s v="Regular"/>
  </r>
  <r>
    <x v="4409"/>
    <d v="2036-02-26T00:00:00"/>
    <x v="24"/>
    <x v="1"/>
    <x v="9"/>
    <n v="3"/>
    <n v="420.37"/>
    <x v="8"/>
    <x v="3"/>
    <n v="4"/>
    <n v="1261.1100000000001"/>
    <x v="6"/>
    <x v="1"/>
    <n v="2036"/>
    <s v="Bulk Order"/>
  </r>
  <r>
    <x v="4410"/>
    <d v="2036-02-27T00:00:00"/>
    <x v="10"/>
    <x v="2"/>
    <x v="2"/>
    <n v="1"/>
    <n v="199.57"/>
    <x v="6"/>
    <x v="2"/>
    <n v="4"/>
    <n v="199.57"/>
    <x v="0"/>
    <x v="1"/>
    <n v="2036"/>
    <s v="Regular"/>
  </r>
  <r>
    <x v="4411"/>
    <d v="2036-02-28T00:00:00"/>
    <x v="11"/>
    <x v="0"/>
    <x v="19"/>
    <n v="1"/>
    <n v="105.48"/>
    <x v="1"/>
    <x v="1"/>
    <n v="5"/>
    <n v="105.48"/>
    <x v="1"/>
    <x v="1"/>
    <n v="2036"/>
    <s v="Regular"/>
  </r>
  <r>
    <x v="4412"/>
    <d v="2036-02-29T00:00:00"/>
    <x v="3"/>
    <x v="0"/>
    <x v="4"/>
    <n v="3"/>
    <n v="51.12"/>
    <x v="6"/>
    <x v="2"/>
    <n v="5"/>
    <n v="153.35999999999999"/>
    <x v="2"/>
    <x v="1"/>
    <n v="2036"/>
    <s v="Bulk Order"/>
  </r>
  <r>
    <x v="4413"/>
    <d v="2036-03-01T00:00:00"/>
    <x v="23"/>
    <x v="1"/>
    <x v="1"/>
    <n v="4"/>
    <n v="182.12"/>
    <x v="3"/>
    <x v="1"/>
    <n v="5"/>
    <n v="728.48"/>
    <x v="3"/>
    <x v="2"/>
    <n v="2036"/>
    <s v="Bulk Order"/>
  </r>
  <r>
    <x v="4414"/>
    <d v="2036-03-02T00:00:00"/>
    <x v="3"/>
    <x v="0"/>
    <x v="3"/>
    <n v="1"/>
    <n v="127.27"/>
    <x v="0"/>
    <x v="5"/>
    <n v="4"/>
    <n v="127.27"/>
    <x v="4"/>
    <x v="2"/>
    <n v="2036"/>
    <s v="Regular"/>
  </r>
  <r>
    <x v="4415"/>
    <d v="2036-03-03T00:00:00"/>
    <x v="17"/>
    <x v="3"/>
    <x v="13"/>
    <n v="3"/>
    <n v="122.63"/>
    <x v="6"/>
    <x v="2"/>
    <n v="4"/>
    <n v="367.89"/>
    <x v="5"/>
    <x v="2"/>
    <n v="2036"/>
    <s v="Bulk Order"/>
  </r>
  <r>
    <x v="4416"/>
    <d v="2036-03-04T00:00:00"/>
    <x v="4"/>
    <x v="0"/>
    <x v="3"/>
    <n v="2"/>
    <n v="85.3"/>
    <x v="0"/>
    <x v="2"/>
    <n v="4"/>
    <n v="170.6"/>
    <x v="6"/>
    <x v="2"/>
    <n v="2036"/>
    <s v="Regular"/>
  </r>
  <r>
    <x v="4417"/>
    <d v="2036-03-05T00:00:00"/>
    <x v="10"/>
    <x v="0"/>
    <x v="4"/>
    <n v="1"/>
    <n v="85.56"/>
    <x v="4"/>
    <x v="3"/>
    <n v="4"/>
    <n v="85.56"/>
    <x v="0"/>
    <x v="2"/>
    <n v="2036"/>
    <s v="Regular"/>
  </r>
  <r>
    <x v="4418"/>
    <d v="2036-03-06T00:00:00"/>
    <x v="24"/>
    <x v="2"/>
    <x v="8"/>
    <n v="1"/>
    <n v="129.43"/>
    <x v="0"/>
    <x v="2"/>
    <n v="1"/>
    <n v="129.43"/>
    <x v="1"/>
    <x v="2"/>
    <n v="2036"/>
    <s v="Regular"/>
  </r>
  <r>
    <x v="4419"/>
    <d v="2036-03-07T00:00:00"/>
    <x v="11"/>
    <x v="0"/>
    <x v="0"/>
    <n v="1"/>
    <n v="148.78"/>
    <x v="6"/>
    <x v="1"/>
    <n v="4"/>
    <n v="148.78"/>
    <x v="2"/>
    <x v="2"/>
    <n v="2036"/>
    <s v="Regular"/>
  </r>
  <r>
    <x v="4420"/>
    <d v="2036-03-08T00:00:00"/>
    <x v="7"/>
    <x v="1"/>
    <x v="1"/>
    <n v="1"/>
    <n v="429.62"/>
    <x v="0"/>
    <x v="1"/>
    <n v="4"/>
    <n v="429.62"/>
    <x v="3"/>
    <x v="2"/>
    <n v="2036"/>
    <s v="Regular"/>
  </r>
  <r>
    <x v="4421"/>
    <d v="2036-03-09T00:00:00"/>
    <x v="17"/>
    <x v="0"/>
    <x v="0"/>
    <n v="3"/>
    <n v="65.2"/>
    <x v="8"/>
    <x v="2"/>
    <n v="4"/>
    <n v="195.60000000000002"/>
    <x v="4"/>
    <x v="2"/>
    <n v="2036"/>
    <s v="Bulk Order"/>
  </r>
  <r>
    <x v="4422"/>
    <d v="2036-03-10T00:00:00"/>
    <x v="20"/>
    <x v="0"/>
    <x v="0"/>
    <n v="1"/>
    <n v="114.89"/>
    <x v="5"/>
    <x v="3"/>
    <n v="5"/>
    <n v="114.89"/>
    <x v="5"/>
    <x v="2"/>
    <n v="2036"/>
    <s v="Regular"/>
  </r>
  <r>
    <x v="4423"/>
    <d v="2036-03-11T00:00:00"/>
    <x v="5"/>
    <x v="3"/>
    <x v="14"/>
    <n v="1"/>
    <n v="115.32"/>
    <x v="3"/>
    <x v="0"/>
    <n v="4"/>
    <n v="115.32"/>
    <x v="6"/>
    <x v="2"/>
    <n v="2036"/>
    <s v="Regular"/>
  </r>
  <r>
    <x v="4424"/>
    <d v="2036-03-12T00:00:00"/>
    <x v="12"/>
    <x v="3"/>
    <x v="14"/>
    <n v="3"/>
    <n v="241.47"/>
    <x v="3"/>
    <x v="2"/>
    <n v="4"/>
    <n v="724.41"/>
    <x v="0"/>
    <x v="2"/>
    <n v="2036"/>
    <s v="Bulk Order"/>
  </r>
  <r>
    <x v="4425"/>
    <d v="2036-03-13T00:00:00"/>
    <x v="10"/>
    <x v="1"/>
    <x v="9"/>
    <n v="1"/>
    <n v="245.58"/>
    <x v="7"/>
    <x v="2"/>
    <n v="5"/>
    <n v="245.58"/>
    <x v="1"/>
    <x v="2"/>
    <n v="2036"/>
    <s v="Regular"/>
  </r>
  <r>
    <x v="4426"/>
    <d v="2036-03-14T00:00:00"/>
    <x v="16"/>
    <x v="1"/>
    <x v="9"/>
    <n v="3"/>
    <n v="342.17"/>
    <x v="3"/>
    <x v="3"/>
    <n v="4"/>
    <n v="1026.51"/>
    <x v="2"/>
    <x v="2"/>
    <n v="2036"/>
    <s v="Bulk Order"/>
  </r>
  <r>
    <x v="4427"/>
    <d v="2036-03-15T00:00:00"/>
    <x v="9"/>
    <x v="1"/>
    <x v="9"/>
    <n v="1"/>
    <n v="290.64999999999998"/>
    <x v="3"/>
    <x v="3"/>
    <n v="3.9684210526315788"/>
    <n v="290.64999999999998"/>
    <x v="3"/>
    <x v="2"/>
    <n v="2036"/>
    <s v="Regular"/>
  </r>
  <r>
    <x v="4428"/>
    <d v="2036-03-16T00:00:00"/>
    <x v="20"/>
    <x v="3"/>
    <x v="17"/>
    <n v="3"/>
    <n v="138.75"/>
    <x v="8"/>
    <x v="0"/>
    <n v="4"/>
    <n v="416.25"/>
    <x v="4"/>
    <x v="2"/>
    <n v="2036"/>
    <s v="Bulk Order"/>
  </r>
  <r>
    <x v="4429"/>
    <d v="2036-03-17T00:00:00"/>
    <x v="22"/>
    <x v="2"/>
    <x v="2"/>
    <n v="1"/>
    <n v="107.15"/>
    <x v="2"/>
    <x v="0"/>
    <n v="4"/>
    <n v="107.15"/>
    <x v="5"/>
    <x v="2"/>
    <n v="2036"/>
    <s v="Regular"/>
  </r>
  <r>
    <x v="4430"/>
    <d v="2036-03-18T00:00:00"/>
    <x v="8"/>
    <x v="1"/>
    <x v="1"/>
    <n v="1"/>
    <n v="197.53"/>
    <x v="8"/>
    <x v="0"/>
    <n v="4"/>
    <n v="197.53"/>
    <x v="6"/>
    <x v="2"/>
    <n v="2036"/>
    <s v="Regular"/>
  </r>
  <r>
    <x v="4431"/>
    <d v="2036-03-19T00:00:00"/>
    <x v="7"/>
    <x v="0"/>
    <x v="0"/>
    <n v="2"/>
    <n v="143.58000000000001"/>
    <x v="3"/>
    <x v="1"/>
    <n v="2"/>
    <n v="287.16000000000003"/>
    <x v="0"/>
    <x v="2"/>
    <n v="2036"/>
    <s v="Regular"/>
  </r>
  <r>
    <x v="4432"/>
    <d v="2036-03-20T00:00:00"/>
    <x v="9"/>
    <x v="1"/>
    <x v="1"/>
    <n v="2"/>
    <n v="342.5"/>
    <x v="5"/>
    <x v="1"/>
    <n v="3"/>
    <n v="685"/>
    <x v="1"/>
    <x v="2"/>
    <n v="2036"/>
    <s v="Regular"/>
  </r>
  <r>
    <x v="4433"/>
    <d v="2036-03-21T00:00:00"/>
    <x v="19"/>
    <x v="1"/>
    <x v="15"/>
    <n v="2"/>
    <n v="167.04"/>
    <x v="2"/>
    <x v="0"/>
    <n v="5"/>
    <n v="334.08"/>
    <x v="2"/>
    <x v="2"/>
    <n v="2036"/>
    <s v="Regular"/>
  </r>
  <r>
    <x v="4434"/>
    <d v="2036-03-22T00:00:00"/>
    <x v="3"/>
    <x v="0"/>
    <x v="4"/>
    <n v="1"/>
    <n v="43.6"/>
    <x v="2"/>
    <x v="0"/>
    <n v="4"/>
    <n v="43.6"/>
    <x v="3"/>
    <x v="2"/>
    <n v="2036"/>
    <s v="Regular"/>
  </r>
  <r>
    <x v="4435"/>
    <d v="2036-03-23T00:00:00"/>
    <x v="1"/>
    <x v="1"/>
    <x v="15"/>
    <n v="1"/>
    <n v="363.51"/>
    <x v="2"/>
    <x v="2"/>
    <n v="4"/>
    <n v="363.51"/>
    <x v="4"/>
    <x v="2"/>
    <n v="2036"/>
    <s v="Regular"/>
  </r>
  <r>
    <x v="4436"/>
    <d v="2036-03-24T00:00:00"/>
    <x v="1"/>
    <x v="3"/>
    <x v="14"/>
    <n v="1"/>
    <n v="243.7"/>
    <x v="3"/>
    <x v="0"/>
    <n v="4"/>
    <n v="243.7"/>
    <x v="5"/>
    <x v="2"/>
    <n v="2036"/>
    <s v="Regular"/>
  </r>
  <r>
    <x v="4437"/>
    <d v="2036-03-25T00:00:00"/>
    <x v="23"/>
    <x v="2"/>
    <x v="7"/>
    <n v="1"/>
    <n v="137.96"/>
    <x v="2"/>
    <x v="2"/>
    <n v="3"/>
    <n v="137.96"/>
    <x v="6"/>
    <x v="2"/>
    <n v="2036"/>
    <s v="Regular"/>
  </r>
  <r>
    <x v="4438"/>
    <d v="2036-03-26T00:00:00"/>
    <x v="16"/>
    <x v="1"/>
    <x v="9"/>
    <n v="2"/>
    <n v="351.58"/>
    <x v="4"/>
    <x v="1"/>
    <n v="5"/>
    <n v="703.16"/>
    <x v="0"/>
    <x v="2"/>
    <n v="2036"/>
    <s v="Regular"/>
  </r>
  <r>
    <x v="4439"/>
    <d v="2036-03-27T00:00:00"/>
    <x v="0"/>
    <x v="1"/>
    <x v="1"/>
    <n v="1"/>
    <n v="167.71"/>
    <x v="6"/>
    <x v="2"/>
    <n v="4"/>
    <n v="167.71"/>
    <x v="1"/>
    <x v="2"/>
    <n v="2036"/>
    <s v="Regular"/>
  </r>
  <r>
    <x v="4440"/>
    <d v="2036-03-28T00:00:00"/>
    <x v="18"/>
    <x v="1"/>
    <x v="6"/>
    <n v="4"/>
    <n v="289.14"/>
    <x v="5"/>
    <x v="0"/>
    <n v="4"/>
    <n v="1156.56"/>
    <x v="2"/>
    <x v="2"/>
    <n v="2036"/>
    <s v="Bulk Order"/>
  </r>
  <r>
    <x v="4441"/>
    <d v="2036-03-29T00:00:00"/>
    <x v="19"/>
    <x v="1"/>
    <x v="9"/>
    <n v="2"/>
    <n v="395.58"/>
    <x v="6"/>
    <x v="1"/>
    <n v="4"/>
    <n v="791.16"/>
    <x v="3"/>
    <x v="2"/>
    <n v="2036"/>
    <s v="Regular"/>
  </r>
  <r>
    <x v="4442"/>
    <d v="2036-03-30T00:00:00"/>
    <x v="21"/>
    <x v="3"/>
    <x v="13"/>
    <n v="1"/>
    <n v="193.22"/>
    <x v="3"/>
    <x v="0"/>
    <n v="5"/>
    <n v="193.22"/>
    <x v="4"/>
    <x v="2"/>
    <n v="2036"/>
    <s v="Regular"/>
  </r>
  <r>
    <x v="4443"/>
    <d v="2036-03-31T00:00:00"/>
    <x v="15"/>
    <x v="2"/>
    <x v="2"/>
    <n v="2"/>
    <n v="189.47"/>
    <x v="4"/>
    <x v="3"/>
    <n v="3"/>
    <n v="378.94"/>
    <x v="5"/>
    <x v="2"/>
    <n v="2036"/>
    <s v="Regular"/>
  </r>
  <r>
    <x v="4444"/>
    <d v="2036-04-01T00:00:00"/>
    <x v="17"/>
    <x v="1"/>
    <x v="12"/>
    <n v="1"/>
    <n v="360.04"/>
    <x v="2"/>
    <x v="2"/>
    <n v="5"/>
    <n v="360.04"/>
    <x v="6"/>
    <x v="3"/>
    <n v="2036"/>
    <s v="Regular"/>
  </r>
  <r>
    <x v="4445"/>
    <d v="2036-04-02T00:00:00"/>
    <x v="5"/>
    <x v="1"/>
    <x v="1"/>
    <n v="1"/>
    <n v="201.55"/>
    <x v="3"/>
    <x v="1"/>
    <n v="3"/>
    <n v="201.55"/>
    <x v="0"/>
    <x v="3"/>
    <n v="2036"/>
    <s v="Regular"/>
  </r>
  <r>
    <x v="4446"/>
    <d v="2036-04-03T00:00:00"/>
    <x v="2"/>
    <x v="1"/>
    <x v="12"/>
    <n v="1"/>
    <n v="238.23"/>
    <x v="4"/>
    <x v="4"/>
    <n v="5"/>
    <n v="238.23"/>
    <x v="1"/>
    <x v="3"/>
    <n v="2036"/>
    <s v="Regular"/>
  </r>
  <r>
    <x v="4447"/>
    <d v="2036-04-04T00:00:00"/>
    <x v="22"/>
    <x v="1"/>
    <x v="9"/>
    <n v="1"/>
    <n v="376.54"/>
    <x v="8"/>
    <x v="2"/>
    <n v="4"/>
    <n v="376.54"/>
    <x v="2"/>
    <x v="3"/>
    <n v="2036"/>
    <s v="Regular"/>
  </r>
  <r>
    <x v="4448"/>
    <d v="2036-04-05T00:00:00"/>
    <x v="13"/>
    <x v="2"/>
    <x v="16"/>
    <n v="4"/>
    <n v="187.24"/>
    <x v="6"/>
    <x v="3"/>
    <n v="4"/>
    <n v="748.96"/>
    <x v="3"/>
    <x v="3"/>
    <n v="2036"/>
    <s v="Bulk Order"/>
  </r>
  <r>
    <x v="4449"/>
    <d v="2036-04-06T00:00:00"/>
    <x v="2"/>
    <x v="1"/>
    <x v="15"/>
    <n v="2"/>
    <n v="429.94"/>
    <x v="2"/>
    <x v="3"/>
    <n v="4"/>
    <n v="859.88"/>
    <x v="4"/>
    <x v="3"/>
    <n v="2036"/>
    <s v="Regular"/>
  </r>
  <r>
    <x v="4450"/>
    <d v="2036-04-07T00:00:00"/>
    <x v="20"/>
    <x v="1"/>
    <x v="15"/>
    <n v="2"/>
    <n v="391.63"/>
    <x v="4"/>
    <x v="3"/>
    <n v="4"/>
    <n v="783.26"/>
    <x v="5"/>
    <x v="3"/>
    <n v="2036"/>
    <s v="Regular"/>
  </r>
  <r>
    <x v="4451"/>
    <d v="2036-04-08T00:00:00"/>
    <x v="13"/>
    <x v="1"/>
    <x v="15"/>
    <n v="2"/>
    <n v="430.57"/>
    <x v="3"/>
    <x v="3"/>
    <n v="4"/>
    <n v="861.14"/>
    <x v="6"/>
    <x v="3"/>
    <n v="2036"/>
    <s v="Regular"/>
  </r>
  <r>
    <x v="4452"/>
    <d v="2036-04-09T00:00:00"/>
    <x v="1"/>
    <x v="1"/>
    <x v="1"/>
    <n v="1"/>
    <n v="374.93"/>
    <x v="6"/>
    <x v="2"/>
    <n v="3.9473684210526314"/>
    <n v="374.93"/>
    <x v="0"/>
    <x v="3"/>
    <n v="2036"/>
    <s v="Regular"/>
  </r>
  <r>
    <x v="4453"/>
    <d v="2036-04-10T00:00:00"/>
    <x v="1"/>
    <x v="0"/>
    <x v="0"/>
    <n v="3"/>
    <n v="45.15"/>
    <x v="3"/>
    <x v="3"/>
    <n v="2"/>
    <n v="135.44999999999999"/>
    <x v="1"/>
    <x v="3"/>
    <n v="2036"/>
    <s v="Bulk Order"/>
  </r>
  <r>
    <x v="4454"/>
    <d v="2036-04-11T00:00:00"/>
    <x v="15"/>
    <x v="0"/>
    <x v="10"/>
    <n v="1"/>
    <n v="45.43"/>
    <x v="6"/>
    <x v="1"/>
    <n v="5"/>
    <n v="45.43"/>
    <x v="2"/>
    <x v="3"/>
    <n v="2036"/>
    <s v="Regular"/>
  </r>
  <r>
    <x v="4455"/>
    <d v="2036-04-12T00:00:00"/>
    <x v="14"/>
    <x v="2"/>
    <x v="7"/>
    <n v="1"/>
    <n v="174.15"/>
    <x v="4"/>
    <x v="3"/>
    <n v="4"/>
    <n v="174.15"/>
    <x v="3"/>
    <x v="3"/>
    <n v="2036"/>
    <s v="Regular"/>
  </r>
  <r>
    <x v="4456"/>
    <d v="2036-04-13T00:00:00"/>
    <x v="21"/>
    <x v="2"/>
    <x v="16"/>
    <n v="1"/>
    <n v="131.46"/>
    <x v="5"/>
    <x v="2"/>
    <n v="4"/>
    <n v="131.46"/>
    <x v="4"/>
    <x v="3"/>
    <n v="2036"/>
    <s v="Regular"/>
  </r>
  <r>
    <x v="4457"/>
    <d v="2036-04-14T00:00:00"/>
    <x v="21"/>
    <x v="1"/>
    <x v="12"/>
    <n v="1"/>
    <n v="330.56"/>
    <x v="0"/>
    <x v="1"/>
    <n v="5"/>
    <n v="330.56"/>
    <x v="5"/>
    <x v="3"/>
    <n v="2036"/>
    <s v="Regular"/>
  </r>
  <r>
    <x v="4458"/>
    <d v="2036-04-15T00:00:00"/>
    <x v="11"/>
    <x v="1"/>
    <x v="9"/>
    <n v="2"/>
    <n v="184.98"/>
    <x v="6"/>
    <x v="1"/>
    <n v="3"/>
    <n v="369.96"/>
    <x v="6"/>
    <x v="3"/>
    <n v="2036"/>
    <s v="Regular"/>
  </r>
  <r>
    <x v="4459"/>
    <d v="2036-04-16T00:00:00"/>
    <x v="3"/>
    <x v="1"/>
    <x v="15"/>
    <n v="3"/>
    <n v="290.02999999999997"/>
    <x v="3"/>
    <x v="1"/>
    <n v="5"/>
    <n v="870.08999999999992"/>
    <x v="0"/>
    <x v="3"/>
    <n v="2036"/>
    <s v="Bulk Order"/>
  </r>
  <r>
    <x v="4460"/>
    <d v="2036-04-17T00:00:00"/>
    <x v="13"/>
    <x v="3"/>
    <x v="5"/>
    <n v="1"/>
    <n v="241.16"/>
    <x v="5"/>
    <x v="1"/>
    <n v="4"/>
    <n v="241.16"/>
    <x v="1"/>
    <x v="3"/>
    <n v="2036"/>
    <s v="Regular"/>
  </r>
  <r>
    <x v="4461"/>
    <d v="2036-04-18T00:00:00"/>
    <x v="14"/>
    <x v="1"/>
    <x v="15"/>
    <n v="1"/>
    <n v="245.24"/>
    <x v="0"/>
    <x v="1"/>
    <n v="3"/>
    <n v="245.24"/>
    <x v="2"/>
    <x v="3"/>
    <n v="2036"/>
    <s v="Regular"/>
  </r>
  <r>
    <x v="4462"/>
    <d v="2036-04-19T00:00:00"/>
    <x v="2"/>
    <x v="3"/>
    <x v="5"/>
    <n v="4"/>
    <n v="222.85"/>
    <x v="8"/>
    <x v="3"/>
    <n v="2"/>
    <n v="891.4"/>
    <x v="3"/>
    <x v="3"/>
    <n v="2036"/>
    <s v="Bulk Order"/>
  </r>
  <r>
    <x v="4463"/>
    <d v="2036-04-20T00:00:00"/>
    <x v="13"/>
    <x v="2"/>
    <x v="2"/>
    <n v="2"/>
    <n v="142.94499999999999"/>
    <x v="5"/>
    <x v="0"/>
    <n v="4"/>
    <n v="285.89"/>
    <x v="4"/>
    <x v="3"/>
    <n v="2036"/>
    <s v="Regular"/>
  </r>
  <r>
    <x v="4464"/>
    <d v="2036-04-21T00:00:00"/>
    <x v="4"/>
    <x v="3"/>
    <x v="11"/>
    <n v="2"/>
    <n v="145.77000000000001"/>
    <x v="1"/>
    <x v="0"/>
    <n v="5"/>
    <n v="291.54000000000002"/>
    <x v="5"/>
    <x v="3"/>
    <n v="2036"/>
    <s v="Regular"/>
  </r>
  <r>
    <x v="4465"/>
    <d v="2036-04-22T00:00:00"/>
    <x v="18"/>
    <x v="0"/>
    <x v="10"/>
    <n v="3"/>
    <n v="104.32"/>
    <x v="4"/>
    <x v="1"/>
    <n v="4"/>
    <n v="312.95999999999998"/>
    <x v="6"/>
    <x v="3"/>
    <n v="2036"/>
    <s v="Bulk Order"/>
  </r>
  <r>
    <x v="4466"/>
    <d v="2036-04-23T00:00:00"/>
    <x v="13"/>
    <x v="2"/>
    <x v="18"/>
    <n v="1"/>
    <n v="168.28"/>
    <x v="6"/>
    <x v="0"/>
    <n v="3"/>
    <n v="168.28"/>
    <x v="0"/>
    <x v="3"/>
    <n v="2036"/>
    <s v="Regular"/>
  </r>
  <r>
    <x v="4467"/>
    <d v="2036-04-24T00:00:00"/>
    <x v="15"/>
    <x v="2"/>
    <x v="8"/>
    <n v="1"/>
    <n v="146.09"/>
    <x v="5"/>
    <x v="0"/>
    <n v="5"/>
    <n v="146.09"/>
    <x v="1"/>
    <x v="3"/>
    <n v="2036"/>
    <s v="Regular"/>
  </r>
  <r>
    <x v="4468"/>
    <d v="2036-04-25T00:00:00"/>
    <x v="22"/>
    <x v="0"/>
    <x v="4"/>
    <n v="2"/>
    <n v="51.17"/>
    <x v="2"/>
    <x v="0"/>
    <n v="3"/>
    <n v="102.34"/>
    <x v="2"/>
    <x v="3"/>
    <n v="2036"/>
    <s v="Regular"/>
  </r>
  <r>
    <x v="4469"/>
    <d v="2036-04-26T00:00:00"/>
    <x v="22"/>
    <x v="2"/>
    <x v="8"/>
    <n v="1"/>
    <n v="175.93"/>
    <x v="5"/>
    <x v="1"/>
    <n v="3"/>
    <n v="175.93"/>
    <x v="3"/>
    <x v="3"/>
    <n v="2036"/>
    <s v="Regular"/>
  </r>
  <r>
    <x v="4470"/>
    <d v="2036-04-27T00:00:00"/>
    <x v="21"/>
    <x v="1"/>
    <x v="12"/>
    <n v="2"/>
    <n v="235.73"/>
    <x v="4"/>
    <x v="2"/>
    <n v="2"/>
    <n v="471.46"/>
    <x v="4"/>
    <x v="3"/>
    <n v="2036"/>
    <s v="Regular"/>
  </r>
  <r>
    <x v="4471"/>
    <d v="2036-04-28T00:00:00"/>
    <x v="24"/>
    <x v="3"/>
    <x v="11"/>
    <n v="1"/>
    <n v="90.74"/>
    <x v="2"/>
    <x v="2"/>
    <n v="1"/>
    <n v="90.74"/>
    <x v="5"/>
    <x v="3"/>
    <n v="2036"/>
    <s v="Regular"/>
  </r>
  <r>
    <x v="4472"/>
    <d v="2036-04-29T00:00:00"/>
    <x v="18"/>
    <x v="0"/>
    <x v="10"/>
    <n v="1"/>
    <n v="71.94"/>
    <x v="3"/>
    <x v="1"/>
    <n v="4"/>
    <n v="71.94"/>
    <x v="6"/>
    <x v="3"/>
    <n v="2036"/>
    <s v="Regular"/>
  </r>
  <r>
    <x v="4473"/>
    <d v="2036-04-30T00:00:00"/>
    <x v="6"/>
    <x v="3"/>
    <x v="5"/>
    <n v="4"/>
    <n v="147.63"/>
    <x v="3"/>
    <x v="0"/>
    <n v="5"/>
    <n v="590.52"/>
    <x v="0"/>
    <x v="3"/>
    <n v="2036"/>
    <s v="Bulk Order"/>
  </r>
  <r>
    <x v="4474"/>
    <d v="2036-05-01T00:00:00"/>
    <x v="16"/>
    <x v="2"/>
    <x v="2"/>
    <n v="1"/>
    <n v="95.14"/>
    <x v="6"/>
    <x v="3"/>
    <n v="4"/>
    <n v="95.14"/>
    <x v="1"/>
    <x v="4"/>
    <n v="2036"/>
    <s v="Regular"/>
  </r>
  <r>
    <x v="4475"/>
    <d v="2036-05-02T00:00:00"/>
    <x v="12"/>
    <x v="1"/>
    <x v="12"/>
    <n v="4"/>
    <n v="409.07"/>
    <x v="0"/>
    <x v="1"/>
    <n v="5"/>
    <n v="1636.28"/>
    <x v="2"/>
    <x v="4"/>
    <n v="2036"/>
    <s v="Bulk Order"/>
  </r>
  <r>
    <x v="4476"/>
    <d v="2036-05-03T00:00:00"/>
    <x v="15"/>
    <x v="0"/>
    <x v="0"/>
    <n v="1"/>
    <n v="48.27"/>
    <x v="3"/>
    <x v="2"/>
    <n v="5"/>
    <n v="48.27"/>
    <x v="3"/>
    <x v="4"/>
    <n v="2036"/>
    <s v="Regular"/>
  </r>
  <r>
    <x v="4477"/>
    <d v="2036-05-04T00:00:00"/>
    <x v="12"/>
    <x v="1"/>
    <x v="1"/>
    <n v="1"/>
    <n v="256.39"/>
    <x v="2"/>
    <x v="3"/>
    <n v="4"/>
    <n v="256.39"/>
    <x v="4"/>
    <x v="4"/>
    <n v="2036"/>
    <s v="Regular"/>
  </r>
  <r>
    <x v="4478"/>
    <d v="2036-05-05T00:00:00"/>
    <x v="10"/>
    <x v="3"/>
    <x v="13"/>
    <n v="2"/>
    <n v="219.85"/>
    <x v="6"/>
    <x v="2"/>
    <n v="3"/>
    <n v="439.7"/>
    <x v="5"/>
    <x v="4"/>
    <n v="2036"/>
    <s v="Regular"/>
  </r>
  <r>
    <x v="4479"/>
    <d v="2036-05-06T00:00:00"/>
    <x v="0"/>
    <x v="0"/>
    <x v="3"/>
    <n v="1"/>
    <n v="83.76"/>
    <x v="6"/>
    <x v="1"/>
    <n v="4"/>
    <n v="83.76"/>
    <x v="6"/>
    <x v="4"/>
    <n v="2036"/>
    <s v="Regular"/>
  </r>
  <r>
    <x v="4480"/>
    <d v="2036-05-07T00:00:00"/>
    <x v="5"/>
    <x v="1"/>
    <x v="15"/>
    <n v="2"/>
    <n v="317.88"/>
    <x v="6"/>
    <x v="2"/>
    <n v="4"/>
    <n v="635.76"/>
    <x v="0"/>
    <x v="4"/>
    <n v="2036"/>
    <s v="Regular"/>
  </r>
  <r>
    <x v="4481"/>
    <d v="2036-05-08T00:00:00"/>
    <x v="0"/>
    <x v="3"/>
    <x v="5"/>
    <n v="1"/>
    <n v="126.06"/>
    <x v="2"/>
    <x v="3"/>
    <n v="5"/>
    <n v="126.06"/>
    <x v="1"/>
    <x v="4"/>
    <n v="2036"/>
    <s v="Regular"/>
  </r>
  <r>
    <x v="4482"/>
    <d v="2036-05-09T00:00:00"/>
    <x v="21"/>
    <x v="0"/>
    <x v="4"/>
    <n v="3"/>
    <n v="99.12"/>
    <x v="5"/>
    <x v="3"/>
    <n v="4"/>
    <n v="297.36"/>
    <x v="2"/>
    <x v="4"/>
    <n v="2036"/>
    <s v="Bulk Order"/>
  </r>
  <r>
    <x v="4483"/>
    <d v="2036-05-10T00:00:00"/>
    <x v="19"/>
    <x v="2"/>
    <x v="2"/>
    <n v="2"/>
    <n v="105.65"/>
    <x v="8"/>
    <x v="1"/>
    <n v="5"/>
    <n v="211.3"/>
    <x v="3"/>
    <x v="4"/>
    <n v="2036"/>
    <s v="Regular"/>
  </r>
  <r>
    <x v="4484"/>
    <d v="2036-05-11T00:00:00"/>
    <x v="10"/>
    <x v="0"/>
    <x v="0"/>
    <n v="2"/>
    <n v="81.62"/>
    <x v="6"/>
    <x v="3"/>
    <n v="5"/>
    <n v="163.24"/>
    <x v="4"/>
    <x v="4"/>
    <n v="2036"/>
    <s v="Regular"/>
  </r>
  <r>
    <x v="4485"/>
    <d v="2036-05-12T00:00:00"/>
    <x v="16"/>
    <x v="1"/>
    <x v="9"/>
    <n v="3"/>
    <n v="194.32"/>
    <x v="4"/>
    <x v="2"/>
    <n v="5"/>
    <n v="582.96"/>
    <x v="5"/>
    <x v="4"/>
    <n v="2036"/>
    <s v="Bulk Order"/>
  </r>
  <r>
    <x v="4486"/>
    <d v="2036-05-13T00:00:00"/>
    <x v="2"/>
    <x v="3"/>
    <x v="14"/>
    <n v="3"/>
    <n v="92.84"/>
    <x v="8"/>
    <x v="2"/>
    <n v="5"/>
    <n v="278.52"/>
    <x v="6"/>
    <x v="4"/>
    <n v="2036"/>
    <s v="Bulk Order"/>
  </r>
  <r>
    <x v="4487"/>
    <d v="2036-05-14T00:00:00"/>
    <x v="14"/>
    <x v="1"/>
    <x v="9"/>
    <n v="2"/>
    <n v="309.04000000000002"/>
    <x v="4"/>
    <x v="0"/>
    <n v="3"/>
    <n v="618.08000000000004"/>
    <x v="0"/>
    <x v="4"/>
    <n v="2036"/>
    <s v="Regular"/>
  </r>
  <r>
    <x v="4488"/>
    <d v="2036-05-15T00:00:00"/>
    <x v="9"/>
    <x v="3"/>
    <x v="17"/>
    <n v="1"/>
    <n v="111.98"/>
    <x v="8"/>
    <x v="0"/>
    <n v="3"/>
    <n v="111.98"/>
    <x v="1"/>
    <x v="4"/>
    <n v="2036"/>
    <s v="Regular"/>
  </r>
  <r>
    <x v="4489"/>
    <d v="2036-05-16T00:00:00"/>
    <x v="1"/>
    <x v="0"/>
    <x v="10"/>
    <n v="2"/>
    <n v="62.5"/>
    <x v="3"/>
    <x v="3"/>
    <n v="4"/>
    <n v="125"/>
    <x v="2"/>
    <x v="4"/>
    <n v="2036"/>
    <s v="Regular"/>
  </r>
  <r>
    <x v="4490"/>
    <d v="2036-05-17T00:00:00"/>
    <x v="20"/>
    <x v="2"/>
    <x v="2"/>
    <n v="3"/>
    <n v="191.87"/>
    <x v="2"/>
    <x v="2"/>
    <n v="3"/>
    <n v="575.61"/>
    <x v="3"/>
    <x v="4"/>
    <n v="2036"/>
    <s v="Bulk Order"/>
  </r>
  <r>
    <x v="4491"/>
    <d v="2036-05-18T00:00:00"/>
    <x v="13"/>
    <x v="1"/>
    <x v="15"/>
    <n v="1"/>
    <n v="213.62"/>
    <x v="0"/>
    <x v="3"/>
    <n v="3"/>
    <n v="213.62"/>
    <x v="4"/>
    <x v="4"/>
    <n v="2036"/>
    <s v="Regular"/>
  </r>
  <r>
    <x v="4492"/>
    <d v="2036-05-19T00:00:00"/>
    <x v="16"/>
    <x v="1"/>
    <x v="9"/>
    <n v="1"/>
    <n v="420.87"/>
    <x v="3"/>
    <x v="4"/>
    <n v="3"/>
    <n v="420.87"/>
    <x v="5"/>
    <x v="4"/>
    <n v="2036"/>
    <s v="Regular"/>
  </r>
  <r>
    <x v="4493"/>
    <d v="2036-05-20T00:00:00"/>
    <x v="14"/>
    <x v="0"/>
    <x v="3"/>
    <n v="1"/>
    <n v="57.76"/>
    <x v="4"/>
    <x v="1"/>
    <n v="5"/>
    <n v="57.76"/>
    <x v="6"/>
    <x v="4"/>
    <n v="2036"/>
    <s v="Regular"/>
  </r>
  <r>
    <x v="4494"/>
    <d v="2036-05-21T00:00:00"/>
    <x v="20"/>
    <x v="3"/>
    <x v="11"/>
    <n v="2"/>
    <n v="146.44"/>
    <x v="0"/>
    <x v="2"/>
    <n v="3.9361702127659575"/>
    <n v="292.88"/>
    <x v="0"/>
    <x v="4"/>
    <n v="2036"/>
    <s v="Regular"/>
  </r>
  <r>
    <x v="4495"/>
    <d v="2036-05-22T00:00:00"/>
    <x v="20"/>
    <x v="1"/>
    <x v="15"/>
    <n v="2"/>
    <n v="364.39"/>
    <x v="0"/>
    <x v="1"/>
    <n v="5"/>
    <n v="728.78"/>
    <x v="1"/>
    <x v="4"/>
    <n v="2036"/>
    <s v="Regular"/>
  </r>
  <r>
    <x v="4496"/>
    <d v="2036-05-23T00:00:00"/>
    <x v="5"/>
    <x v="3"/>
    <x v="11"/>
    <n v="2"/>
    <n v="157.81"/>
    <x v="2"/>
    <x v="0"/>
    <n v="3.9473684210526314"/>
    <n v="315.62"/>
    <x v="2"/>
    <x v="4"/>
    <n v="2036"/>
    <s v="Regular"/>
  </r>
  <r>
    <x v="4497"/>
    <d v="2036-05-24T00:00:00"/>
    <x v="16"/>
    <x v="1"/>
    <x v="15"/>
    <n v="1"/>
    <n v="343.81"/>
    <x v="8"/>
    <x v="3"/>
    <n v="4"/>
    <n v="343.81"/>
    <x v="3"/>
    <x v="4"/>
    <n v="2036"/>
    <s v="Regular"/>
  </r>
  <r>
    <x v="4498"/>
    <d v="2036-05-25T00:00:00"/>
    <x v="8"/>
    <x v="0"/>
    <x v="3"/>
    <n v="1"/>
    <n v="79"/>
    <x v="6"/>
    <x v="1"/>
    <n v="5"/>
    <n v="79"/>
    <x v="4"/>
    <x v="4"/>
    <n v="2036"/>
    <s v="Regular"/>
  </r>
  <r>
    <x v="4499"/>
    <d v="2036-05-26T00:00:00"/>
    <x v="4"/>
    <x v="0"/>
    <x v="3"/>
    <n v="1"/>
    <n v="52.02"/>
    <x v="2"/>
    <x v="3"/>
    <n v="4"/>
    <n v="52.02"/>
    <x v="5"/>
    <x v="4"/>
    <n v="2036"/>
    <s v="Regular"/>
  </r>
  <r>
    <x v="4500"/>
    <d v="2036-05-27T00:00:00"/>
    <x v="9"/>
    <x v="0"/>
    <x v="0"/>
    <n v="1"/>
    <n v="86.58"/>
    <x v="6"/>
    <x v="1"/>
    <n v="3"/>
    <n v="86.58"/>
    <x v="6"/>
    <x v="4"/>
    <n v="2036"/>
    <s v="Regular"/>
  </r>
  <r>
    <x v="4501"/>
    <d v="2036-05-28T00:00:00"/>
    <x v="13"/>
    <x v="3"/>
    <x v="17"/>
    <n v="1"/>
    <n v="97.04"/>
    <x v="1"/>
    <x v="1"/>
    <n v="3"/>
    <n v="97.04"/>
    <x v="0"/>
    <x v="4"/>
    <n v="2036"/>
    <s v="Regular"/>
  </r>
  <r>
    <x v="4502"/>
    <d v="2036-05-29T00:00:00"/>
    <x v="12"/>
    <x v="2"/>
    <x v="7"/>
    <n v="1"/>
    <n v="163.02000000000001"/>
    <x v="6"/>
    <x v="2"/>
    <n v="4"/>
    <n v="163.02000000000001"/>
    <x v="1"/>
    <x v="4"/>
    <n v="2036"/>
    <s v="Regular"/>
  </r>
  <r>
    <x v="4503"/>
    <d v="2036-05-30T00:00:00"/>
    <x v="5"/>
    <x v="2"/>
    <x v="16"/>
    <n v="3"/>
    <n v="93.66"/>
    <x v="6"/>
    <x v="0"/>
    <n v="2"/>
    <n v="280.98"/>
    <x v="2"/>
    <x v="4"/>
    <n v="2036"/>
    <s v="Bulk Order"/>
  </r>
  <r>
    <x v="4504"/>
    <d v="2036-05-31T00:00:00"/>
    <x v="18"/>
    <x v="3"/>
    <x v="14"/>
    <n v="1"/>
    <n v="166.48"/>
    <x v="8"/>
    <x v="2"/>
    <n v="4"/>
    <n v="166.48"/>
    <x v="3"/>
    <x v="4"/>
    <n v="2036"/>
    <s v="Regular"/>
  </r>
  <r>
    <x v="4505"/>
    <d v="2036-06-01T00:00:00"/>
    <x v="6"/>
    <x v="1"/>
    <x v="6"/>
    <n v="1"/>
    <n v="312.29000000000002"/>
    <x v="8"/>
    <x v="10"/>
    <n v="2"/>
    <n v="312.29000000000002"/>
    <x v="4"/>
    <x v="5"/>
    <n v="2036"/>
    <s v="Regular"/>
  </r>
  <r>
    <x v="4506"/>
    <d v="2036-06-02T00:00:00"/>
    <x v="5"/>
    <x v="0"/>
    <x v="4"/>
    <n v="2"/>
    <n v="85.47"/>
    <x v="2"/>
    <x v="2"/>
    <n v="4"/>
    <n v="170.94"/>
    <x v="5"/>
    <x v="5"/>
    <n v="2036"/>
    <s v="Regular"/>
  </r>
  <r>
    <x v="4507"/>
    <d v="2036-06-03T00:00:00"/>
    <x v="1"/>
    <x v="1"/>
    <x v="1"/>
    <n v="2"/>
    <n v="197.81"/>
    <x v="5"/>
    <x v="0"/>
    <n v="5"/>
    <n v="395.62"/>
    <x v="6"/>
    <x v="5"/>
    <n v="2036"/>
    <s v="Regular"/>
  </r>
  <r>
    <x v="4508"/>
    <d v="2036-06-04T00:00:00"/>
    <x v="1"/>
    <x v="1"/>
    <x v="6"/>
    <n v="4"/>
    <n v="251.38"/>
    <x v="8"/>
    <x v="1"/>
    <n v="5"/>
    <n v="1005.52"/>
    <x v="0"/>
    <x v="5"/>
    <n v="2036"/>
    <s v="Bulk Order"/>
  </r>
  <r>
    <x v="4509"/>
    <d v="2036-06-05T00:00:00"/>
    <x v="16"/>
    <x v="3"/>
    <x v="11"/>
    <n v="2"/>
    <n v="214.46"/>
    <x v="0"/>
    <x v="2"/>
    <n v="4"/>
    <n v="428.92"/>
    <x v="1"/>
    <x v="5"/>
    <n v="2036"/>
    <s v="Regular"/>
  </r>
  <r>
    <x v="4510"/>
    <d v="2036-06-06T00:00:00"/>
    <x v="23"/>
    <x v="0"/>
    <x v="0"/>
    <n v="3"/>
    <n v="136.79"/>
    <x v="0"/>
    <x v="2"/>
    <n v="4"/>
    <n v="410.37"/>
    <x v="2"/>
    <x v="5"/>
    <n v="2036"/>
    <s v="Bulk Order"/>
  </r>
  <r>
    <x v="4511"/>
    <d v="2036-06-07T00:00:00"/>
    <x v="5"/>
    <x v="3"/>
    <x v="5"/>
    <n v="4"/>
    <n v="93.16"/>
    <x v="11"/>
    <x v="0"/>
    <n v="5"/>
    <n v="372.64"/>
    <x v="3"/>
    <x v="5"/>
    <n v="2036"/>
    <s v="Bulk Order"/>
  </r>
  <r>
    <x v="4512"/>
    <d v="2036-06-08T00:00:00"/>
    <x v="13"/>
    <x v="1"/>
    <x v="12"/>
    <n v="3"/>
    <n v="258.72000000000003"/>
    <x v="2"/>
    <x v="2"/>
    <n v="5"/>
    <n v="776.16000000000008"/>
    <x v="4"/>
    <x v="5"/>
    <n v="2036"/>
    <s v="Bulk Order"/>
  </r>
  <r>
    <x v="4513"/>
    <d v="2036-06-09T00:00:00"/>
    <x v="8"/>
    <x v="2"/>
    <x v="18"/>
    <n v="1"/>
    <n v="197.45"/>
    <x v="4"/>
    <x v="0"/>
    <n v="4"/>
    <n v="197.45"/>
    <x v="5"/>
    <x v="5"/>
    <n v="2036"/>
    <s v="Regular"/>
  </r>
  <r>
    <x v="4514"/>
    <d v="2036-06-10T00:00:00"/>
    <x v="16"/>
    <x v="3"/>
    <x v="17"/>
    <n v="1"/>
    <n v="139.84"/>
    <x v="8"/>
    <x v="1"/>
    <n v="5"/>
    <n v="139.84"/>
    <x v="6"/>
    <x v="5"/>
    <n v="2036"/>
    <s v="Regular"/>
  </r>
  <r>
    <x v="4515"/>
    <d v="2036-06-11T00:00:00"/>
    <x v="5"/>
    <x v="3"/>
    <x v="17"/>
    <n v="2"/>
    <n v="204.33"/>
    <x v="1"/>
    <x v="1"/>
    <n v="4"/>
    <n v="408.66"/>
    <x v="0"/>
    <x v="5"/>
    <n v="2036"/>
    <s v="Regular"/>
  </r>
  <r>
    <x v="4516"/>
    <d v="2036-06-12T00:00:00"/>
    <x v="13"/>
    <x v="1"/>
    <x v="6"/>
    <n v="1"/>
    <n v="357.16"/>
    <x v="6"/>
    <x v="2"/>
    <n v="5"/>
    <n v="357.16"/>
    <x v="1"/>
    <x v="5"/>
    <n v="2036"/>
    <s v="Regular"/>
  </r>
  <r>
    <x v="4517"/>
    <d v="2036-06-13T00:00:00"/>
    <x v="15"/>
    <x v="1"/>
    <x v="9"/>
    <n v="1"/>
    <n v="231.09"/>
    <x v="1"/>
    <x v="3"/>
    <n v="4"/>
    <n v="231.09"/>
    <x v="2"/>
    <x v="5"/>
    <n v="2036"/>
    <s v="Regular"/>
  </r>
  <r>
    <x v="4518"/>
    <d v="2036-06-14T00:00:00"/>
    <x v="9"/>
    <x v="1"/>
    <x v="12"/>
    <n v="4"/>
    <n v="346.2"/>
    <x v="0"/>
    <x v="1"/>
    <n v="4"/>
    <n v="1384.8"/>
    <x v="3"/>
    <x v="5"/>
    <n v="2036"/>
    <s v="Bulk Order"/>
  </r>
  <r>
    <x v="4519"/>
    <d v="2036-06-15T00:00:00"/>
    <x v="18"/>
    <x v="1"/>
    <x v="15"/>
    <n v="3"/>
    <n v="348.7"/>
    <x v="4"/>
    <x v="1"/>
    <n v="4"/>
    <n v="1046.0999999999999"/>
    <x v="4"/>
    <x v="5"/>
    <n v="2036"/>
    <s v="Bulk Order"/>
  </r>
  <r>
    <x v="4520"/>
    <d v="2036-06-16T00:00:00"/>
    <x v="14"/>
    <x v="2"/>
    <x v="7"/>
    <n v="2"/>
    <n v="184.83"/>
    <x v="10"/>
    <x v="2"/>
    <n v="4"/>
    <n v="369.66"/>
    <x v="5"/>
    <x v="5"/>
    <n v="2036"/>
    <s v="Regular"/>
  </r>
  <r>
    <x v="4521"/>
    <d v="2036-06-17T00:00:00"/>
    <x v="18"/>
    <x v="3"/>
    <x v="14"/>
    <n v="3"/>
    <n v="247.29"/>
    <x v="5"/>
    <x v="0"/>
    <n v="5"/>
    <n v="741.87"/>
    <x v="6"/>
    <x v="5"/>
    <n v="2036"/>
    <s v="Bulk Order"/>
  </r>
  <r>
    <x v="4522"/>
    <d v="2036-06-18T00:00:00"/>
    <x v="4"/>
    <x v="2"/>
    <x v="7"/>
    <n v="1"/>
    <n v="178.29"/>
    <x v="8"/>
    <x v="3"/>
    <n v="5"/>
    <n v="178.29"/>
    <x v="0"/>
    <x v="5"/>
    <n v="2036"/>
    <s v="Regular"/>
  </r>
  <r>
    <x v="4523"/>
    <d v="2036-06-19T00:00:00"/>
    <x v="11"/>
    <x v="1"/>
    <x v="12"/>
    <n v="3"/>
    <n v="416.06"/>
    <x v="0"/>
    <x v="3"/>
    <n v="4"/>
    <n v="1248.18"/>
    <x v="1"/>
    <x v="5"/>
    <n v="2036"/>
    <s v="Bulk Order"/>
  </r>
  <r>
    <x v="4524"/>
    <d v="2036-06-20T00:00:00"/>
    <x v="23"/>
    <x v="3"/>
    <x v="5"/>
    <n v="1"/>
    <n v="202.83"/>
    <x v="8"/>
    <x v="1"/>
    <n v="5"/>
    <n v="202.83"/>
    <x v="2"/>
    <x v="5"/>
    <n v="2036"/>
    <s v="Regular"/>
  </r>
  <r>
    <x v="4525"/>
    <d v="2036-06-21T00:00:00"/>
    <x v="4"/>
    <x v="0"/>
    <x v="0"/>
    <n v="2"/>
    <n v="70.73"/>
    <x v="3"/>
    <x v="2"/>
    <n v="3"/>
    <n v="141.46"/>
    <x v="3"/>
    <x v="5"/>
    <n v="2036"/>
    <s v="Regular"/>
  </r>
  <r>
    <x v="4526"/>
    <d v="2036-06-22T00:00:00"/>
    <x v="16"/>
    <x v="3"/>
    <x v="13"/>
    <n v="1"/>
    <n v="116.24"/>
    <x v="8"/>
    <x v="1"/>
    <n v="3"/>
    <n v="116.24"/>
    <x v="4"/>
    <x v="5"/>
    <n v="2036"/>
    <s v="Regular"/>
  </r>
  <r>
    <x v="4527"/>
    <d v="2036-06-23T00:00:00"/>
    <x v="9"/>
    <x v="1"/>
    <x v="1"/>
    <n v="1"/>
    <n v="331.2"/>
    <x v="4"/>
    <x v="1"/>
    <n v="3.924731182795699"/>
    <n v="331.2"/>
    <x v="5"/>
    <x v="5"/>
    <n v="2036"/>
    <s v="Regular"/>
  </r>
  <r>
    <x v="4528"/>
    <d v="2036-06-24T00:00:00"/>
    <x v="23"/>
    <x v="3"/>
    <x v="13"/>
    <n v="2"/>
    <n v="83.15"/>
    <x v="2"/>
    <x v="2"/>
    <n v="5"/>
    <n v="166.3"/>
    <x v="6"/>
    <x v="5"/>
    <n v="2036"/>
    <s v="Regular"/>
  </r>
  <r>
    <x v="4529"/>
    <d v="2036-06-25T00:00:00"/>
    <x v="22"/>
    <x v="2"/>
    <x v="7"/>
    <n v="1"/>
    <n v="165.96"/>
    <x v="4"/>
    <x v="2"/>
    <n v="4"/>
    <n v="165.96"/>
    <x v="0"/>
    <x v="5"/>
    <n v="2036"/>
    <s v="Regular"/>
  </r>
  <r>
    <x v="4530"/>
    <d v="2036-06-26T00:00:00"/>
    <x v="2"/>
    <x v="3"/>
    <x v="14"/>
    <n v="3"/>
    <n v="192.91"/>
    <x v="5"/>
    <x v="3"/>
    <n v="1"/>
    <n v="578.73"/>
    <x v="1"/>
    <x v="5"/>
    <n v="2036"/>
    <s v="Bulk Order"/>
  </r>
  <r>
    <x v="4531"/>
    <d v="2036-06-27T00:00:00"/>
    <x v="23"/>
    <x v="1"/>
    <x v="6"/>
    <n v="1"/>
    <n v="163.33000000000001"/>
    <x v="2"/>
    <x v="3"/>
    <n v="3"/>
    <n v="163.33000000000001"/>
    <x v="2"/>
    <x v="5"/>
    <n v="2036"/>
    <s v="Regular"/>
  </r>
  <r>
    <x v="4532"/>
    <d v="2036-06-28T00:00:00"/>
    <x v="21"/>
    <x v="3"/>
    <x v="14"/>
    <n v="4"/>
    <n v="134.43"/>
    <x v="5"/>
    <x v="3"/>
    <n v="4"/>
    <n v="537.72"/>
    <x v="3"/>
    <x v="5"/>
    <n v="2036"/>
    <s v="Bulk Order"/>
  </r>
  <r>
    <x v="4533"/>
    <d v="2036-06-29T00:00:00"/>
    <x v="23"/>
    <x v="0"/>
    <x v="10"/>
    <n v="1"/>
    <n v="98.23"/>
    <x v="3"/>
    <x v="3"/>
    <n v="4"/>
    <n v="98.23"/>
    <x v="4"/>
    <x v="5"/>
    <n v="2036"/>
    <s v="Regular"/>
  </r>
  <r>
    <x v="4534"/>
    <d v="2036-06-30T00:00:00"/>
    <x v="13"/>
    <x v="0"/>
    <x v="4"/>
    <n v="2"/>
    <n v="129.84"/>
    <x v="0"/>
    <x v="3"/>
    <n v="4"/>
    <n v="259.68"/>
    <x v="5"/>
    <x v="5"/>
    <n v="2036"/>
    <s v="Regular"/>
  </r>
  <r>
    <x v="4535"/>
    <d v="2036-07-01T00:00:00"/>
    <x v="11"/>
    <x v="1"/>
    <x v="15"/>
    <n v="3"/>
    <n v="413.87"/>
    <x v="1"/>
    <x v="0"/>
    <n v="4"/>
    <n v="1241.6100000000001"/>
    <x v="6"/>
    <x v="6"/>
    <n v="2036"/>
    <s v="Bulk Order"/>
  </r>
  <r>
    <x v="4536"/>
    <d v="2036-07-02T00:00:00"/>
    <x v="20"/>
    <x v="0"/>
    <x v="10"/>
    <n v="4"/>
    <n v="137.94"/>
    <x v="6"/>
    <x v="5"/>
    <n v="5"/>
    <n v="551.76"/>
    <x v="0"/>
    <x v="6"/>
    <n v="2036"/>
    <s v="Bulk Order"/>
  </r>
  <r>
    <x v="4537"/>
    <d v="2036-07-03T00:00:00"/>
    <x v="6"/>
    <x v="3"/>
    <x v="11"/>
    <n v="4"/>
    <n v="203.1"/>
    <x v="4"/>
    <x v="1"/>
    <n v="4"/>
    <n v="812.4"/>
    <x v="1"/>
    <x v="6"/>
    <n v="2036"/>
    <s v="Bulk Order"/>
  </r>
  <r>
    <x v="4538"/>
    <d v="2036-07-04T00:00:00"/>
    <x v="6"/>
    <x v="3"/>
    <x v="14"/>
    <n v="1"/>
    <n v="216.57"/>
    <x v="4"/>
    <x v="3"/>
    <n v="3"/>
    <n v="216.57"/>
    <x v="2"/>
    <x v="6"/>
    <n v="2036"/>
    <s v="Regular"/>
  </r>
  <r>
    <x v="4539"/>
    <d v="2036-07-05T00:00:00"/>
    <x v="15"/>
    <x v="3"/>
    <x v="5"/>
    <n v="2"/>
    <n v="192.71"/>
    <x v="4"/>
    <x v="1"/>
    <n v="5"/>
    <n v="385.42"/>
    <x v="3"/>
    <x v="6"/>
    <n v="2036"/>
    <s v="Regular"/>
  </r>
  <r>
    <x v="4540"/>
    <d v="2036-07-06T00:00:00"/>
    <x v="18"/>
    <x v="1"/>
    <x v="9"/>
    <n v="1"/>
    <n v="427.15"/>
    <x v="3"/>
    <x v="3"/>
    <n v="3"/>
    <n v="427.15"/>
    <x v="4"/>
    <x v="6"/>
    <n v="2036"/>
    <s v="Regular"/>
  </r>
  <r>
    <x v="4541"/>
    <d v="2036-07-07T00:00:00"/>
    <x v="4"/>
    <x v="0"/>
    <x v="10"/>
    <n v="1"/>
    <n v="136.26"/>
    <x v="2"/>
    <x v="1"/>
    <n v="4"/>
    <n v="136.26"/>
    <x v="5"/>
    <x v="6"/>
    <n v="2036"/>
    <s v="Regular"/>
  </r>
  <r>
    <x v="4542"/>
    <d v="2036-07-08T00:00:00"/>
    <x v="24"/>
    <x v="0"/>
    <x v="0"/>
    <n v="2"/>
    <n v="100.11"/>
    <x v="3"/>
    <x v="1"/>
    <n v="4"/>
    <n v="200.22"/>
    <x v="6"/>
    <x v="6"/>
    <n v="2036"/>
    <s v="Regular"/>
  </r>
  <r>
    <x v="4543"/>
    <d v="2036-07-09T00:00:00"/>
    <x v="9"/>
    <x v="2"/>
    <x v="2"/>
    <n v="1"/>
    <n v="126.6"/>
    <x v="4"/>
    <x v="1"/>
    <n v="4"/>
    <n v="126.6"/>
    <x v="0"/>
    <x v="6"/>
    <n v="2036"/>
    <s v="Regular"/>
  </r>
  <r>
    <x v="4544"/>
    <d v="2036-07-10T00:00:00"/>
    <x v="17"/>
    <x v="1"/>
    <x v="6"/>
    <n v="1"/>
    <n v="298.5"/>
    <x v="0"/>
    <x v="2"/>
    <n v="4"/>
    <n v="298.5"/>
    <x v="1"/>
    <x v="6"/>
    <n v="2036"/>
    <s v="Regular"/>
  </r>
  <r>
    <x v="4545"/>
    <d v="2036-07-11T00:00:00"/>
    <x v="24"/>
    <x v="0"/>
    <x v="19"/>
    <n v="2"/>
    <n v="94.42"/>
    <x v="8"/>
    <x v="3"/>
    <n v="4"/>
    <n v="188.84"/>
    <x v="2"/>
    <x v="6"/>
    <n v="2036"/>
    <s v="Regular"/>
  </r>
  <r>
    <x v="4546"/>
    <d v="2036-07-12T00:00:00"/>
    <x v="19"/>
    <x v="3"/>
    <x v="14"/>
    <n v="1"/>
    <n v="111.66"/>
    <x v="0"/>
    <x v="1"/>
    <n v="4"/>
    <n v="111.66"/>
    <x v="3"/>
    <x v="6"/>
    <n v="2036"/>
    <s v="Regular"/>
  </r>
  <r>
    <x v="4547"/>
    <d v="2036-07-13T00:00:00"/>
    <x v="6"/>
    <x v="2"/>
    <x v="16"/>
    <n v="1"/>
    <n v="74.95"/>
    <x v="1"/>
    <x v="1"/>
    <n v="5"/>
    <n v="74.95"/>
    <x v="4"/>
    <x v="6"/>
    <n v="2036"/>
    <s v="Regular"/>
  </r>
  <r>
    <x v="4548"/>
    <d v="2036-07-14T00:00:00"/>
    <x v="8"/>
    <x v="2"/>
    <x v="16"/>
    <n v="1"/>
    <n v="60.92"/>
    <x v="3"/>
    <x v="2"/>
    <n v="5"/>
    <n v="60.92"/>
    <x v="5"/>
    <x v="6"/>
    <n v="2036"/>
    <s v="Regular"/>
  </r>
  <r>
    <x v="4549"/>
    <d v="2036-07-15T00:00:00"/>
    <x v="20"/>
    <x v="3"/>
    <x v="14"/>
    <n v="4"/>
    <n v="222.45"/>
    <x v="4"/>
    <x v="1"/>
    <n v="4"/>
    <n v="889.8"/>
    <x v="6"/>
    <x v="6"/>
    <n v="2036"/>
    <s v="Bulk Order"/>
  </r>
  <r>
    <x v="4550"/>
    <d v="2036-07-16T00:00:00"/>
    <x v="4"/>
    <x v="1"/>
    <x v="12"/>
    <n v="1"/>
    <n v="150.44"/>
    <x v="2"/>
    <x v="0"/>
    <n v="3"/>
    <n v="150.44"/>
    <x v="0"/>
    <x v="6"/>
    <n v="2036"/>
    <s v="Regular"/>
  </r>
  <r>
    <x v="4551"/>
    <d v="2036-07-17T00:00:00"/>
    <x v="5"/>
    <x v="3"/>
    <x v="17"/>
    <n v="2"/>
    <n v="227.86"/>
    <x v="4"/>
    <x v="1"/>
    <n v="3"/>
    <n v="455.72"/>
    <x v="1"/>
    <x v="6"/>
    <n v="2036"/>
    <s v="Regular"/>
  </r>
  <r>
    <x v="4552"/>
    <d v="2036-07-18T00:00:00"/>
    <x v="20"/>
    <x v="1"/>
    <x v="1"/>
    <n v="1"/>
    <n v="398.69"/>
    <x v="6"/>
    <x v="3"/>
    <n v="4"/>
    <n v="398.69"/>
    <x v="2"/>
    <x v="6"/>
    <n v="2036"/>
    <s v="Regular"/>
  </r>
  <r>
    <x v="4553"/>
    <d v="2036-07-19T00:00:00"/>
    <x v="18"/>
    <x v="1"/>
    <x v="12"/>
    <n v="2"/>
    <n v="230.38"/>
    <x v="6"/>
    <x v="2"/>
    <n v="4"/>
    <n v="460.76"/>
    <x v="3"/>
    <x v="6"/>
    <n v="2036"/>
    <s v="Regular"/>
  </r>
  <r>
    <x v="4554"/>
    <d v="2036-07-20T00:00:00"/>
    <x v="24"/>
    <x v="0"/>
    <x v="4"/>
    <n v="3"/>
    <n v="130.86000000000001"/>
    <x v="1"/>
    <x v="0"/>
    <n v="3"/>
    <n v="392.58000000000004"/>
    <x v="4"/>
    <x v="6"/>
    <n v="2036"/>
    <s v="Bulk Order"/>
  </r>
  <r>
    <x v="4555"/>
    <d v="2036-07-21T00:00:00"/>
    <x v="19"/>
    <x v="3"/>
    <x v="11"/>
    <n v="1"/>
    <n v="132.81"/>
    <x v="5"/>
    <x v="3"/>
    <n v="3"/>
    <n v="132.81"/>
    <x v="5"/>
    <x v="6"/>
    <n v="2036"/>
    <s v="Regular"/>
  </r>
  <r>
    <x v="4556"/>
    <d v="2036-07-22T00:00:00"/>
    <x v="2"/>
    <x v="0"/>
    <x v="3"/>
    <n v="1"/>
    <n v="129.76"/>
    <x v="14"/>
    <x v="3"/>
    <n v="4"/>
    <n v="129.76"/>
    <x v="6"/>
    <x v="6"/>
    <n v="2036"/>
    <s v="Regular"/>
  </r>
  <r>
    <x v="4557"/>
    <d v="2036-07-23T00:00:00"/>
    <x v="23"/>
    <x v="3"/>
    <x v="5"/>
    <n v="1"/>
    <n v="124.77"/>
    <x v="0"/>
    <x v="2"/>
    <n v="5"/>
    <n v="124.77"/>
    <x v="0"/>
    <x v="6"/>
    <n v="2036"/>
    <s v="Regular"/>
  </r>
  <r>
    <x v="4558"/>
    <d v="2036-07-24T00:00:00"/>
    <x v="9"/>
    <x v="2"/>
    <x v="8"/>
    <n v="2"/>
    <n v="158.47999999999999"/>
    <x v="3"/>
    <x v="1"/>
    <n v="3"/>
    <n v="316.95999999999998"/>
    <x v="1"/>
    <x v="6"/>
    <n v="2036"/>
    <s v="Regular"/>
  </r>
  <r>
    <x v="4559"/>
    <d v="2036-07-25T00:00:00"/>
    <x v="15"/>
    <x v="3"/>
    <x v="17"/>
    <n v="1"/>
    <n v="200.78"/>
    <x v="0"/>
    <x v="4"/>
    <n v="4"/>
    <n v="200.78"/>
    <x v="2"/>
    <x v="6"/>
    <n v="2036"/>
    <s v="Regular"/>
  </r>
  <r>
    <x v="4560"/>
    <d v="2036-07-26T00:00:00"/>
    <x v="17"/>
    <x v="1"/>
    <x v="12"/>
    <n v="1"/>
    <n v="305.51937500000008"/>
    <x v="0"/>
    <x v="0"/>
    <n v="2"/>
    <n v="305.51937500000008"/>
    <x v="3"/>
    <x v="6"/>
    <n v="2036"/>
    <s v="Regular"/>
  </r>
  <r>
    <x v="4561"/>
    <d v="2036-07-27T00:00:00"/>
    <x v="11"/>
    <x v="0"/>
    <x v="0"/>
    <n v="2"/>
    <n v="71.59"/>
    <x v="6"/>
    <x v="3"/>
    <n v="4"/>
    <n v="143.18"/>
    <x v="4"/>
    <x v="6"/>
    <n v="2036"/>
    <s v="Regular"/>
  </r>
  <r>
    <x v="4562"/>
    <d v="2036-07-28T00:00:00"/>
    <x v="11"/>
    <x v="0"/>
    <x v="4"/>
    <n v="1"/>
    <n v="116.09"/>
    <x v="5"/>
    <x v="2"/>
    <n v="4"/>
    <n v="116.09"/>
    <x v="5"/>
    <x v="6"/>
    <n v="2036"/>
    <s v="Regular"/>
  </r>
  <r>
    <x v="4563"/>
    <d v="2036-07-29T00:00:00"/>
    <x v="22"/>
    <x v="1"/>
    <x v="15"/>
    <n v="2"/>
    <n v="350.64"/>
    <x v="3"/>
    <x v="0"/>
    <n v="5"/>
    <n v="701.28"/>
    <x v="6"/>
    <x v="6"/>
    <n v="2036"/>
    <s v="Regular"/>
  </r>
  <r>
    <x v="4564"/>
    <d v="2036-07-30T00:00:00"/>
    <x v="20"/>
    <x v="2"/>
    <x v="18"/>
    <n v="3"/>
    <n v="166.39"/>
    <x v="0"/>
    <x v="1"/>
    <n v="2"/>
    <n v="499.16999999999996"/>
    <x v="0"/>
    <x v="6"/>
    <n v="2036"/>
    <s v="Bulk Order"/>
  </r>
  <r>
    <x v="4565"/>
    <d v="2036-07-31T00:00:00"/>
    <x v="23"/>
    <x v="2"/>
    <x v="2"/>
    <n v="3"/>
    <n v="69.25"/>
    <x v="2"/>
    <x v="2"/>
    <n v="5"/>
    <n v="207.75"/>
    <x v="1"/>
    <x v="6"/>
    <n v="2036"/>
    <s v="Bulk Order"/>
  </r>
  <r>
    <x v="4566"/>
    <d v="2036-08-01T00:00:00"/>
    <x v="4"/>
    <x v="0"/>
    <x v="4"/>
    <n v="1"/>
    <n v="72.53"/>
    <x v="8"/>
    <x v="1"/>
    <n v="5"/>
    <n v="72.53"/>
    <x v="2"/>
    <x v="7"/>
    <n v="2036"/>
    <s v="Regular"/>
  </r>
  <r>
    <x v="4567"/>
    <d v="2036-08-02T00:00:00"/>
    <x v="10"/>
    <x v="3"/>
    <x v="14"/>
    <n v="2"/>
    <n v="146.56"/>
    <x v="4"/>
    <x v="2"/>
    <n v="4"/>
    <n v="293.12"/>
    <x v="3"/>
    <x v="7"/>
    <n v="2036"/>
    <s v="Regular"/>
  </r>
  <r>
    <x v="4568"/>
    <d v="2036-08-03T00:00:00"/>
    <x v="10"/>
    <x v="3"/>
    <x v="13"/>
    <n v="1"/>
    <n v="91.64"/>
    <x v="4"/>
    <x v="1"/>
    <n v="2"/>
    <n v="91.64"/>
    <x v="4"/>
    <x v="7"/>
    <n v="2036"/>
    <s v="Regular"/>
  </r>
  <r>
    <x v="4569"/>
    <d v="2036-08-04T00:00:00"/>
    <x v="19"/>
    <x v="3"/>
    <x v="17"/>
    <n v="2"/>
    <n v="92.98"/>
    <x v="3"/>
    <x v="2"/>
    <n v="4"/>
    <n v="185.96"/>
    <x v="5"/>
    <x v="7"/>
    <n v="2036"/>
    <s v="Regular"/>
  </r>
  <r>
    <x v="4570"/>
    <d v="2036-08-05T00:00:00"/>
    <x v="5"/>
    <x v="2"/>
    <x v="2"/>
    <n v="1"/>
    <n v="117.7"/>
    <x v="2"/>
    <x v="2"/>
    <n v="4"/>
    <n v="117.7"/>
    <x v="6"/>
    <x v="7"/>
    <n v="2036"/>
    <s v="Regular"/>
  </r>
  <r>
    <x v="4571"/>
    <d v="2036-08-06T00:00:00"/>
    <x v="20"/>
    <x v="0"/>
    <x v="3"/>
    <n v="1"/>
    <n v="121.78"/>
    <x v="1"/>
    <x v="2"/>
    <n v="5"/>
    <n v="121.78"/>
    <x v="0"/>
    <x v="7"/>
    <n v="2036"/>
    <s v="Regular"/>
  </r>
  <r>
    <x v="4572"/>
    <d v="2036-08-07T00:00:00"/>
    <x v="6"/>
    <x v="3"/>
    <x v="5"/>
    <n v="3"/>
    <n v="146.09"/>
    <x v="2"/>
    <x v="4"/>
    <n v="3"/>
    <n v="438.27"/>
    <x v="1"/>
    <x v="7"/>
    <n v="2036"/>
    <s v="Bulk Order"/>
  </r>
  <r>
    <x v="4573"/>
    <d v="2036-08-08T00:00:00"/>
    <x v="13"/>
    <x v="1"/>
    <x v="1"/>
    <n v="2"/>
    <n v="183.64"/>
    <x v="2"/>
    <x v="3"/>
    <n v="4"/>
    <n v="367.28"/>
    <x v="2"/>
    <x v="7"/>
    <n v="2036"/>
    <s v="Regular"/>
  </r>
  <r>
    <x v="4574"/>
    <d v="2036-08-09T00:00:00"/>
    <x v="10"/>
    <x v="3"/>
    <x v="13"/>
    <n v="1"/>
    <n v="127.68"/>
    <x v="0"/>
    <x v="1"/>
    <n v="4.0219780219780219"/>
    <n v="127.68"/>
    <x v="3"/>
    <x v="7"/>
    <n v="2036"/>
    <s v="Regular"/>
  </r>
  <r>
    <x v="4575"/>
    <d v="2036-08-10T00:00:00"/>
    <x v="15"/>
    <x v="1"/>
    <x v="12"/>
    <n v="1"/>
    <n v="380.27"/>
    <x v="3"/>
    <x v="1"/>
    <n v="4.0217391304347823"/>
    <n v="380.27"/>
    <x v="4"/>
    <x v="7"/>
    <n v="2036"/>
    <s v="Regular"/>
  </r>
  <r>
    <x v="4576"/>
    <d v="2036-08-11T00:00:00"/>
    <x v="10"/>
    <x v="3"/>
    <x v="5"/>
    <n v="3"/>
    <n v="120.35"/>
    <x v="4"/>
    <x v="3"/>
    <n v="4"/>
    <n v="361.04999999999995"/>
    <x v="5"/>
    <x v="7"/>
    <n v="2036"/>
    <s v="Bulk Order"/>
  </r>
  <r>
    <x v="4577"/>
    <d v="2036-08-12T00:00:00"/>
    <x v="14"/>
    <x v="1"/>
    <x v="9"/>
    <n v="3"/>
    <n v="217.65"/>
    <x v="1"/>
    <x v="0"/>
    <n v="3"/>
    <n v="652.95000000000005"/>
    <x v="6"/>
    <x v="7"/>
    <n v="2036"/>
    <s v="Bulk Order"/>
  </r>
  <r>
    <x v="4578"/>
    <d v="2036-08-13T00:00:00"/>
    <x v="4"/>
    <x v="1"/>
    <x v="12"/>
    <n v="1"/>
    <n v="211.13"/>
    <x v="4"/>
    <x v="1"/>
    <n v="4"/>
    <n v="211.13"/>
    <x v="0"/>
    <x v="7"/>
    <n v="2036"/>
    <s v="Regular"/>
  </r>
  <r>
    <x v="4579"/>
    <d v="2036-08-14T00:00:00"/>
    <x v="21"/>
    <x v="3"/>
    <x v="11"/>
    <n v="1"/>
    <n v="95.16"/>
    <x v="8"/>
    <x v="3"/>
    <n v="4"/>
    <n v="95.16"/>
    <x v="1"/>
    <x v="7"/>
    <n v="2036"/>
    <s v="Regular"/>
  </r>
  <r>
    <x v="4580"/>
    <d v="2036-08-15T00:00:00"/>
    <x v="21"/>
    <x v="1"/>
    <x v="9"/>
    <n v="1"/>
    <n v="403.72"/>
    <x v="2"/>
    <x v="3"/>
    <n v="5"/>
    <n v="403.72"/>
    <x v="2"/>
    <x v="7"/>
    <n v="2036"/>
    <s v="Regular"/>
  </r>
  <r>
    <x v="4581"/>
    <d v="2036-08-16T00:00:00"/>
    <x v="12"/>
    <x v="0"/>
    <x v="4"/>
    <n v="2"/>
    <n v="100.76"/>
    <x v="4"/>
    <x v="1"/>
    <n v="3"/>
    <n v="201.52"/>
    <x v="3"/>
    <x v="7"/>
    <n v="2036"/>
    <s v="Regular"/>
  </r>
  <r>
    <x v="4582"/>
    <d v="2036-08-17T00:00:00"/>
    <x v="23"/>
    <x v="0"/>
    <x v="4"/>
    <n v="2"/>
    <n v="69.61"/>
    <x v="4"/>
    <x v="0"/>
    <n v="4"/>
    <n v="139.22"/>
    <x v="4"/>
    <x v="7"/>
    <n v="2036"/>
    <s v="Regular"/>
  </r>
  <r>
    <x v="4583"/>
    <d v="2036-08-18T00:00:00"/>
    <x v="20"/>
    <x v="0"/>
    <x v="0"/>
    <n v="1"/>
    <n v="53.56"/>
    <x v="0"/>
    <x v="0"/>
    <n v="5"/>
    <n v="53.56"/>
    <x v="5"/>
    <x v="7"/>
    <n v="2036"/>
    <s v="Regular"/>
  </r>
  <r>
    <x v="4584"/>
    <d v="2036-08-19T00:00:00"/>
    <x v="21"/>
    <x v="1"/>
    <x v="1"/>
    <n v="2"/>
    <n v="434.87"/>
    <x v="3"/>
    <x v="2"/>
    <n v="4"/>
    <n v="869.74"/>
    <x v="6"/>
    <x v="7"/>
    <n v="2036"/>
    <s v="Regular"/>
  </r>
  <r>
    <x v="4585"/>
    <d v="2036-08-20T00:00:00"/>
    <x v="18"/>
    <x v="1"/>
    <x v="12"/>
    <n v="2"/>
    <n v="282.88"/>
    <x v="0"/>
    <x v="2"/>
    <n v="5"/>
    <n v="565.76"/>
    <x v="0"/>
    <x v="7"/>
    <n v="2036"/>
    <s v="Regular"/>
  </r>
  <r>
    <x v="4586"/>
    <d v="2036-08-21T00:00:00"/>
    <x v="9"/>
    <x v="1"/>
    <x v="9"/>
    <n v="1"/>
    <n v="289.72205882352938"/>
    <x v="7"/>
    <x v="3"/>
    <n v="5"/>
    <n v="289.72205882352938"/>
    <x v="1"/>
    <x v="7"/>
    <n v="2036"/>
    <s v="Regular"/>
  </r>
  <r>
    <x v="4587"/>
    <d v="2036-08-22T00:00:00"/>
    <x v="4"/>
    <x v="0"/>
    <x v="10"/>
    <n v="3"/>
    <n v="111.04"/>
    <x v="6"/>
    <x v="1"/>
    <n v="3"/>
    <n v="333.12"/>
    <x v="2"/>
    <x v="7"/>
    <n v="2036"/>
    <s v="Bulk Order"/>
  </r>
  <r>
    <x v="4588"/>
    <d v="2036-08-23T00:00:00"/>
    <x v="9"/>
    <x v="3"/>
    <x v="11"/>
    <n v="3"/>
    <n v="89.36"/>
    <x v="0"/>
    <x v="1"/>
    <n v="5"/>
    <n v="268.08"/>
    <x v="3"/>
    <x v="7"/>
    <n v="2036"/>
    <s v="Bulk Order"/>
  </r>
  <r>
    <x v="4589"/>
    <d v="2036-08-24T00:00:00"/>
    <x v="14"/>
    <x v="1"/>
    <x v="15"/>
    <n v="1"/>
    <n v="405.95"/>
    <x v="5"/>
    <x v="3"/>
    <n v="5"/>
    <n v="405.95"/>
    <x v="4"/>
    <x v="7"/>
    <n v="2036"/>
    <s v="Regular"/>
  </r>
  <r>
    <x v="4590"/>
    <d v="2036-08-25T00:00:00"/>
    <x v="16"/>
    <x v="0"/>
    <x v="19"/>
    <n v="2"/>
    <n v="76.03"/>
    <x v="8"/>
    <x v="3"/>
    <n v="3"/>
    <n v="152.06"/>
    <x v="5"/>
    <x v="7"/>
    <n v="2036"/>
    <s v="Regular"/>
  </r>
  <r>
    <x v="4591"/>
    <d v="2036-08-26T00:00:00"/>
    <x v="5"/>
    <x v="0"/>
    <x v="10"/>
    <n v="2"/>
    <n v="116.3"/>
    <x v="0"/>
    <x v="1"/>
    <n v="1"/>
    <n v="232.6"/>
    <x v="6"/>
    <x v="7"/>
    <n v="2036"/>
    <s v="Regular"/>
  </r>
  <r>
    <x v="4592"/>
    <d v="2036-08-27T00:00:00"/>
    <x v="0"/>
    <x v="3"/>
    <x v="11"/>
    <n v="2"/>
    <n v="214.55"/>
    <x v="0"/>
    <x v="1"/>
    <n v="4"/>
    <n v="429.1"/>
    <x v="0"/>
    <x v="7"/>
    <n v="2036"/>
    <s v="Regular"/>
  </r>
  <r>
    <x v="4593"/>
    <d v="2036-08-28T00:00:00"/>
    <x v="5"/>
    <x v="1"/>
    <x v="15"/>
    <n v="2"/>
    <n v="263.68"/>
    <x v="8"/>
    <x v="3"/>
    <n v="5"/>
    <n v="527.36"/>
    <x v="1"/>
    <x v="7"/>
    <n v="2036"/>
    <s v="Regular"/>
  </r>
  <r>
    <x v="4594"/>
    <d v="2036-08-29T00:00:00"/>
    <x v="10"/>
    <x v="3"/>
    <x v="17"/>
    <n v="3"/>
    <n v="223.35"/>
    <x v="1"/>
    <x v="0"/>
    <n v="5"/>
    <n v="670.05"/>
    <x v="2"/>
    <x v="7"/>
    <n v="2036"/>
    <s v="Bulk Order"/>
  </r>
  <r>
    <x v="4595"/>
    <d v="2036-08-30T00:00:00"/>
    <x v="7"/>
    <x v="0"/>
    <x v="10"/>
    <n v="2"/>
    <n v="100.25944444444445"/>
    <x v="0"/>
    <x v="1"/>
    <n v="2"/>
    <n v="200.51888888888891"/>
    <x v="3"/>
    <x v="7"/>
    <n v="2036"/>
    <s v="Regular"/>
  </r>
  <r>
    <x v="4596"/>
    <d v="2036-08-31T00:00:00"/>
    <x v="11"/>
    <x v="1"/>
    <x v="9"/>
    <n v="4"/>
    <n v="261.69"/>
    <x v="6"/>
    <x v="2"/>
    <n v="4"/>
    <n v="1046.76"/>
    <x v="4"/>
    <x v="7"/>
    <n v="2036"/>
    <s v="Bulk Order"/>
  </r>
  <r>
    <x v="4597"/>
    <d v="2036-09-01T00:00:00"/>
    <x v="13"/>
    <x v="0"/>
    <x v="3"/>
    <n v="2"/>
    <n v="110.42"/>
    <x v="4"/>
    <x v="2"/>
    <n v="4.075268817204301"/>
    <n v="220.84"/>
    <x v="5"/>
    <x v="8"/>
    <n v="2036"/>
    <s v="Regular"/>
  </r>
  <r>
    <x v="4598"/>
    <d v="2036-09-02T00:00:00"/>
    <x v="3"/>
    <x v="2"/>
    <x v="8"/>
    <n v="1"/>
    <n v="102.08"/>
    <x v="1"/>
    <x v="3"/>
    <n v="5"/>
    <n v="102.08"/>
    <x v="6"/>
    <x v="8"/>
    <n v="2036"/>
    <s v="Regular"/>
  </r>
  <r>
    <x v="4599"/>
    <d v="2036-09-03T00:00:00"/>
    <x v="16"/>
    <x v="2"/>
    <x v="16"/>
    <n v="4"/>
    <n v="199.1"/>
    <x v="14"/>
    <x v="3"/>
    <n v="4"/>
    <n v="796.4"/>
    <x v="0"/>
    <x v="8"/>
    <n v="2036"/>
    <s v="Bulk Order"/>
  </r>
  <r>
    <x v="4600"/>
    <d v="2036-09-04T00:00:00"/>
    <x v="23"/>
    <x v="1"/>
    <x v="1"/>
    <n v="1"/>
    <n v="234.85"/>
    <x v="1"/>
    <x v="2"/>
    <n v="4"/>
    <n v="234.85"/>
    <x v="1"/>
    <x v="8"/>
    <n v="2036"/>
    <s v="Regular"/>
  </r>
  <r>
    <x v="4601"/>
    <d v="2036-09-05T00:00:00"/>
    <x v="16"/>
    <x v="1"/>
    <x v="1"/>
    <n v="1"/>
    <n v="421.18"/>
    <x v="3"/>
    <x v="0"/>
    <n v="4.075268817204301"/>
    <n v="421.18"/>
    <x v="2"/>
    <x v="8"/>
    <n v="2036"/>
    <s v="Regular"/>
  </r>
  <r>
    <x v="4602"/>
    <d v="2036-09-06T00:00:00"/>
    <x v="5"/>
    <x v="1"/>
    <x v="1"/>
    <n v="1"/>
    <n v="306.51"/>
    <x v="0"/>
    <x v="0"/>
    <n v="4"/>
    <n v="306.51"/>
    <x v="3"/>
    <x v="8"/>
    <n v="2036"/>
    <s v="Regular"/>
  </r>
  <r>
    <x v="4603"/>
    <d v="2036-09-07T00:00:00"/>
    <x v="2"/>
    <x v="1"/>
    <x v="15"/>
    <n v="2"/>
    <n v="408.81"/>
    <x v="2"/>
    <x v="2"/>
    <n v="4"/>
    <n v="817.62"/>
    <x v="4"/>
    <x v="8"/>
    <n v="2036"/>
    <s v="Regular"/>
  </r>
  <r>
    <x v="4604"/>
    <d v="2036-09-08T00:00:00"/>
    <x v="16"/>
    <x v="2"/>
    <x v="2"/>
    <n v="2"/>
    <n v="153.62"/>
    <x v="2"/>
    <x v="0"/>
    <n v="4.0851063829787231"/>
    <n v="307.24"/>
    <x v="5"/>
    <x v="8"/>
    <n v="2036"/>
    <s v="Regular"/>
  </r>
  <r>
    <x v="4605"/>
    <d v="2036-09-09T00:00:00"/>
    <x v="1"/>
    <x v="2"/>
    <x v="16"/>
    <n v="2"/>
    <n v="190.3"/>
    <x v="3"/>
    <x v="0"/>
    <n v="3"/>
    <n v="380.6"/>
    <x v="6"/>
    <x v="8"/>
    <n v="2036"/>
    <s v="Regular"/>
  </r>
  <r>
    <x v="4606"/>
    <d v="2036-09-10T00:00:00"/>
    <x v="13"/>
    <x v="1"/>
    <x v="15"/>
    <n v="1"/>
    <n v="300.22000000000003"/>
    <x v="6"/>
    <x v="1"/>
    <n v="3"/>
    <n v="300.22000000000003"/>
    <x v="0"/>
    <x v="8"/>
    <n v="2036"/>
    <s v="Regular"/>
  </r>
  <r>
    <x v="4607"/>
    <d v="2036-09-11T00:00:00"/>
    <x v="9"/>
    <x v="1"/>
    <x v="15"/>
    <n v="3"/>
    <n v="319.85000000000002"/>
    <x v="2"/>
    <x v="2"/>
    <n v="5"/>
    <n v="959.55000000000007"/>
    <x v="1"/>
    <x v="8"/>
    <n v="2036"/>
    <s v="Bulk Order"/>
  </r>
  <r>
    <x v="4608"/>
    <d v="2036-09-12T00:00:00"/>
    <x v="22"/>
    <x v="2"/>
    <x v="8"/>
    <n v="2"/>
    <n v="192.89"/>
    <x v="6"/>
    <x v="3"/>
    <n v="5"/>
    <n v="385.78"/>
    <x v="2"/>
    <x v="8"/>
    <n v="2036"/>
    <s v="Regular"/>
  </r>
  <r>
    <x v="4609"/>
    <d v="2036-09-13T00:00:00"/>
    <x v="19"/>
    <x v="1"/>
    <x v="6"/>
    <n v="1"/>
    <n v="257.62"/>
    <x v="2"/>
    <x v="4"/>
    <n v="3"/>
    <n v="257.62"/>
    <x v="3"/>
    <x v="8"/>
    <n v="2036"/>
    <s v="Regular"/>
  </r>
  <r>
    <x v="4610"/>
    <d v="2036-09-14T00:00:00"/>
    <x v="3"/>
    <x v="2"/>
    <x v="8"/>
    <n v="4"/>
    <n v="167.42"/>
    <x v="0"/>
    <x v="4"/>
    <n v="3"/>
    <n v="669.68"/>
    <x v="4"/>
    <x v="8"/>
    <n v="2036"/>
    <s v="Bulk Order"/>
  </r>
  <r>
    <x v="4611"/>
    <d v="2036-09-15T00:00:00"/>
    <x v="22"/>
    <x v="0"/>
    <x v="10"/>
    <n v="1"/>
    <n v="77.040000000000006"/>
    <x v="8"/>
    <x v="1"/>
    <n v="3"/>
    <n v="77.040000000000006"/>
    <x v="5"/>
    <x v="8"/>
    <n v="2036"/>
    <s v="Regular"/>
  </r>
  <r>
    <x v="4612"/>
    <d v="2036-09-16T00:00:00"/>
    <x v="24"/>
    <x v="3"/>
    <x v="17"/>
    <n v="3"/>
    <n v="233.99"/>
    <x v="13"/>
    <x v="0"/>
    <n v="4"/>
    <n v="701.97"/>
    <x v="6"/>
    <x v="8"/>
    <n v="2036"/>
    <s v="Bulk Order"/>
  </r>
  <r>
    <x v="4613"/>
    <d v="2036-09-17T00:00:00"/>
    <x v="21"/>
    <x v="2"/>
    <x v="7"/>
    <n v="1"/>
    <n v="85.81"/>
    <x v="6"/>
    <x v="2"/>
    <n v="5"/>
    <n v="85.81"/>
    <x v="0"/>
    <x v="8"/>
    <n v="2036"/>
    <s v="Regular"/>
  </r>
  <r>
    <x v="4614"/>
    <d v="2036-09-18T00:00:00"/>
    <x v="6"/>
    <x v="1"/>
    <x v="12"/>
    <n v="1"/>
    <n v="184.53"/>
    <x v="1"/>
    <x v="3"/>
    <n v="5"/>
    <n v="184.53"/>
    <x v="1"/>
    <x v="8"/>
    <n v="2036"/>
    <s v="Regular"/>
  </r>
  <r>
    <x v="4615"/>
    <d v="2036-09-19T00:00:00"/>
    <x v="22"/>
    <x v="0"/>
    <x v="10"/>
    <n v="1"/>
    <n v="119.25"/>
    <x v="4"/>
    <x v="3"/>
    <n v="4"/>
    <n v="119.25"/>
    <x v="2"/>
    <x v="8"/>
    <n v="2036"/>
    <s v="Regular"/>
  </r>
  <r>
    <x v="4616"/>
    <d v="2036-09-20T00:00:00"/>
    <x v="22"/>
    <x v="1"/>
    <x v="15"/>
    <n v="2"/>
    <n v="233.35"/>
    <x v="1"/>
    <x v="0"/>
    <n v="5"/>
    <n v="466.7"/>
    <x v="3"/>
    <x v="8"/>
    <n v="2036"/>
    <s v="Regular"/>
  </r>
  <r>
    <x v="4617"/>
    <d v="2036-09-21T00:00:00"/>
    <x v="9"/>
    <x v="1"/>
    <x v="1"/>
    <n v="2"/>
    <n v="332.04"/>
    <x v="0"/>
    <x v="3"/>
    <n v="4"/>
    <n v="664.08"/>
    <x v="4"/>
    <x v="8"/>
    <n v="2036"/>
    <s v="Regular"/>
  </r>
  <r>
    <x v="4618"/>
    <d v="2036-09-22T00:00:00"/>
    <x v="1"/>
    <x v="2"/>
    <x v="7"/>
    <n v="2"/>
    <n v="109.8"/>
    <x v="6"/>
    <x v="2"/>
    <n v="4"/>
    <n v="219.6"/>
    <x v="5"/>
    <x v="8"/>
    <n v="2036"/>
    <s v="Regular"/>
  </r>
  <r>
    <x v="4619"/>
    <d v="2036-09-23T00:00:00"/>
    <x v="1"/>
    <x v="0"/>
    <x v="3"/>
    <n v="1"/>
    <n v="140.96"/>
    <x v="4"/>
    <x v="0"/>
    <n v="5"/>
    <n v="140.96"/>
    <x v="6"/>
    <x v="8"/>
    <n v="2036"/>
    <s v="Regular"/>
  </r>
  <r>
    <x v="4620"/>
    <d v="2036-09-24T00:00:00"/>
    <x v="12"/>
    <x v="3"/>
    <x v="14"/>
    <n v="1"/>
    <n v="246.13"/>
    <x v="6"/>
    <x v="3"/>
    <n v="5"/>
    <n v="246.13"/>
    <x v="0"/>
    <x v="8"/>
    <n v="2036"/>
    <s v="Regular"/>
  </r>
  <r>
    <x v="4621"/>
    <d v="2036-09-25T00:00:00"/>
    <x v="0"/>
    <x v="2"/>
    <x v="16"/>
    <n v="3"/>
    <n v="117.19"/>
    <x v="1"/>
    <x v="3"/>
    <n v="4"/>
    <n v="351.57"/>
    <x v="1"/>
    <x v="8"/>
    <n v="2036"/>
    <s v="Bulk Order"/>
  </r>
  <r>
    <x v="4622"/>
    <d v="2036-09-26T00:00:00"/>
    <x v="18"/>
    <x v="2"/>
    <x v="18"/>
    <n v="2"/>
    <n v="68.040000000000006"/>
    <x v="6"/>
    <x v="3"/>
    <n v="4"/>
    <n v="136.08000000000001"/>
    <x v="2"/>
    <x v="8"/>
    <n v="2036"/>
    <s v="Regular"/>
  </r>
  <r>
    <x v="4623"/>
    <d v="2036-09-27T00:00:00"/>
    <x v="21"/>
    <x v="3"/>
    <x v="13"/>
    <n v="1"/>
    <n v="112.78"/>
    <x v="0"/>
    <x v="3"/>
    <n v="4"/>
    <n v="112.78"/>
    <x v="3"/>
    <x v="8"/>
    <n v="2036"/>
    <s v="Regular"/>
  </r>
  <r>
    <x v="4624"/>
    <d v="2036-09-28T00:00:00"/>
    <x v="11"/>
    <x v="1"/>
    <x v="1"/>
    <n v="3"/>
    <n v="301.37088235294118"/>
    <x v="8"/>
    <x v="1"/>
    <n v="3"/>
    <n v="904.11264705882354"/>
    <x v="4"/>
    <x v="8"/>
    <n v="2036"/>
    <s v="Bulk Order"/>
  </r>
  <r>
    <x v="4625"/>
    <d v="2036-09-29T00:00:00"/>
    <x v="12"/>
    <x v="3"/>
    <x v="11"/>
    <n v="2"/>
    <n v="144.35"/>
    <x v="8"/>
    <x v="0"/>
    <n v="4"/>
    <n v="288.7"/>
    <x v="5"/>
    <x v="8"/>
    <n v="2036"/>
    <s v="Regular"/>
  </r>
  <r>
    <x v="4626"/>
    <d v="2036-09-30T00:00:00"/>
    <x v="1"/>
    <x v="3"/>
    <x v="5"/>
    <n v="2"/>
    <n v="204.05"/>
    <x v="8"/>
    <x v="2"/>
    <n v="4"/>
    <n v="408.1"/>
    <x v="6"/>
    <x v="8"/>
    <n v="2036"/>
    <s v="Regular"/>
  </r>
  <r>
    <x v="4627"/>
    <d v="2036-10-01T00:00:00"/>
    <x v="12"/>
    <x v="1"/>
    <x v="9"/>
    <n v="3"/>
    <n v="342.05"/>
    <x v="1"/>
    <x v="0"/>
    <n v="5"/>
    <n v="1026.1500000000001"/>
    <x v="0"/>
    <x v="9"/>
    <n v="2036"/>
    <s v="Bulk Order"/>
  </r>
  <r>
    <x v="4628"/>
    <d v="2036-10-02T00:00:00"/>
    <x v="2"/>
    <x v="3"/>
    <x v="5"/>
    <n v="3"/>
    <n v="242.76"/>
    <x v="4"/>
    <x v="0"/>
    <n v="5"/>
    <n v="728.28"/>
    <x v="1"/>
    <x v="9"/>
    <n v="2036"/>
    <s v="Bulk Order"/>
  </r>
  <r>
    <x v="4629"/>
    <d v="2036-10-03T00:00:00"/>
    <x v="3"/>
    <x v="1"/>
    <x v="6"/>
    <n v="1"/>
    <n v="193.7"/>
    <x v="0"/>
    <x v="0"/>
    <n v="5"/>
    <n v="193.7"/>
    <x v="2"/>
    <x v="9"/>
    <n v="2036"/>
    <s v="Regular"/>
  </r>
  <r>
    <x v="4630"/>
    <d v="2036-10-04T00:00:00"/>
    <x v="9"/>
    <x v="1"/>
    <x v="12"/>
    <n v="2"/>
    <n v="338.1"/>
    <x v="1"/>
    <x v="1"/>
    <n v="4"/>
    <n v="676.2"/>
    <x v="3"/>
    <x v="9"/>
    <n v="2036"/>
    <s v="Regular"/>
  </r>
  <r>
    <x v="4631"/>
    <d v="2036-10-05T00:00:00"/>
    <x v="13"/>
    <x v="1"/>
    <x v="9"/>
    <n v="2"/>
    <n v="189.11"/>
    <x v="3"/>
    <x v="0"/>
    <n v="4"/>
    <n v="378.22"/>
    <x v="4"/>
    <x v="9"/>
    <n v="2036"/>
    <s v="Regular"/>
  </r>
  <r>
    <x v="4632"/>
    <d v="2036-10-06T00:00:00"/>
    <x v="3"/>
    <x v="0"/>
    <x v="0"/>
    <n v="2"/>
    <n v="131.68"/>
    <x v="2"/>
    <x v="4"/>
    <n v="4"/>
    <n v="263.36"/>
    <x v="5"/>
    <x v="9"/>
    <n v="2036"/>
    <s v="Regular"/>
  </r>
  <r>
    <x v="4633"/>
    <d v="2036-10-07T00:00:00"/>
    <x v="15"/>
    <x v="2"/>
    <x v="2"/>
    <n v="1"/>
    <n v="86.07"/>
    <x v="8"/>
    <x v="0"/>
    <n v="5"/>
    <n v="86.07"/>
    <x v="6"/>
    <x v="9"/>
    <n v="2036"/>
    <s v="Regular"/>
  </r>
  <r>
    <x v="4634"/>
    <d v="2036-10-08T00:00:00"/>
    <x v="1"/>
    <x v="2"/>
    <x v="7"/>
    <n v="3"/>
    <n v="132.41"/>
    <x v="5"/>
    <x v="2"/>
    <n v="4"/>
    <n v="397.23"/>
    <x v="0"/>
    <x v="9"/>
    <n v="2036"/>
    <s v="Bulk Order"/>
  </r>
  <r>
    <x v="4635"/>
    <d v="2036-10-09T00:00:00"/>
    <x v="21"/>
    <x v="3"/>
    <x v="5"/>
    <n v="3"/>
    <n v="124.23"/>
    <x v="3"/>
    <x v="1"/>
    <n v="4"/>
    <n v="372.69"/>
    <x v="1"/>
    <x v="9"/>
    <n v="2036"/>
    <s v="Bulk Order"/>
  </r>
  <r>
    <x v="4636"/>
    <d v="2036-10-10T00:00:00"/>
    <x v="24"/>
    <x v="1"/>
    <x v="1"/>
    <n v="3"/>
    <n v="402.26"/>
    <x v="8"/>
    <x v="3"/>
    <n v="4.0769230769230766"/>
    <n v="1206.78"/>
    <x v="2"/>
    <x v="9"/>
    <n v="2036"/>
    <s v="Bulk Order"/>
  </r>
  <r>
    <x v="4637"/>
    <d v="2036-10-11T00:00:00"/>
    <x v="5"/>
    <x v="3"/>
    <x v="5"/>
    <n v="2"/>
    <n v="104.71"/>
    <x v="8"/>
    <x v="0"/>
    <n v="4"/>
    <n v="209.42"/>
    <x v="3"/>
    <x v="9"/>
    <n v="2036"/>
    <s v="Regular"/>
  </r>
  <r>
    <x v="4638"/>
    <d v="2036-10-12T00:00:00"/>
    <x v="2"/>
    <x v="2"/>
    <x v="18"/>
    <n v="1"/>
    <n v="160.34"/>
    <x v="4"/>
    <x v="3"/>
    <n v="2"/>
    <n v="160.34"/>
    <x v="4"/>
    <x v="9"/>
    <n v="2036"/>
    <s v="Regular"/>
  </r>
  <r>
    <x v="4639"/>
    <d v="2036-10-13T00:00:00"/>
    <x v="2"/>
    <x v="1"/>
    <x v="1"/>
    <n v="1"/>
    <n v="375.17"/>
    <x v="5"/>
    <x v="2"/>
    <n v="5"/>
    <n v="375.17"/>
    <x v="5"/>
    <x v="9"/>
    <n v="2036"/>
    <s v="Regular"/>
  </r>
  <r>
    <x v="4640"/>
    <d v="2036-10-14T00:00:00"/>
    <x v="23"/>
    <x v="3"/>
    <x v="11"/>
    <n v="4"/>
    <n v="193.79"/>
    <x v="6"/>
    <x v="0"/>
    <n v="4.0439560439560438"/>
    <n v="775.16"/>
    <x v="6"/>
    <x v="9"/>
    <n v="2036"/>
    <s v="Bulk Order"/>
  </r>
  <r>
    <x v="4641"/>
    <d v="2036-10-15T00:00:00"/>
    <x v="11"/>
    <x v="2"/>
    <x v="8"/>
    <n v="1"/>
    <n v="112.8"/>
    <x v="3"/>
    <x v="1"/>
    <n v="4"/>
    <n v="112.8"/>
    <x v="0"/>
    <x v="9"/>
    <n v="2036"/>
    <s v="Regular"/>
  </r>
  <r>
    <x v="4642"/>
    <d v="2036-10-16T00:00:00"/>
    <x v="7"/>
    <x v="1"/>
    <x v="12"/>
    <n v="1"/>
    <n v="316.77999999999997"/>
    <x v="4"/>
    <x v="2"/>
    <n v="5"/>
    <n v="316.77999999999997"/>
    <x v="1"/>
    <x v="9"/>
    <n v="2036"/>
    <s v="Regular"/>
  </r>
  <r>
    <x v="4643"/>
    <d v="2036-10-17T00:00:00"/>
    <x v="19"/>
    <x v="0"/>
    <x v="0"/>
    <n v="1"/>
    <n v="53.66"/>
    <x v="0"/>
    <x v="1"/>
    <n v="5"/>
    <n v="53.66"/>
    <x v="2"/>
    <x v="9"/>
    <n v="2036"/>
    <s v="Regular"/>
  </r>
  <r>
    <x v="4644"/>
    <d v="2036-10-18T00:00:00"/>
    <x v="1"/>
    <x v="1"/>
    <x v="6"/>
    <n v="1"/>
    <n v="150.22999999999999"/>
    <x v="1"/>
    <x v="0"/>
    <n v="5"/>
    <n v="150.22999999999999"/>
    <x v="3"/>
    <x v="9"/>
    <n v="2036"/>
    <s v="Regular"/>
  </r>
  <r>
    <x v="4645"/>
    <d v="2036-10-19T00:00:00"/>
    <x v="9"/>
    <x v="0"/>
    <x v="10"/>
    <n v="2"/>
    <n v="115.55"/>
    <x v="0"/>
    <x v="0"/>
    <n v="5"/>
    <n v="231.1"/>
    <x v="4"/>
    <x v="9"/>
    <n v="2036"/>
    <s v="Regular"/>
  </r>
  <r>
    <x v="4646"/>
    <d v="2036-10-20T00:00:00"/>
    <x v="20"/>
    <x v="2"/>
    <x v="8"/>
    <n v="2"/>
    <n v="72.36"/>
    <x v="5"/>
    <x v="3"/>
    <n v="5"/>
    <n v="144.72"/>
    <x v="5"/>
    <x v="9"/>
    <n v="2036"/>
    <s v="Regular"/>
  </r>
  <r>
    <x v="4647"/>
    <d v="2036-10-21T00:00:00"/>
    <x v="23"/>
    <x v="1"/>
    <x v="1"/>
    <n v="3"/>
    <n v="339.91"/>
    <x v="3"/>
    <x v="2"/>
    <n v="5"/>
    <n v="1019.73"/>
    <x v="6"/>
    <x v="9"/>
    <n v="2036"/>
    <s v="Bulk Order"/>
  </r>
  <r>
    <x v="4648"/>
    <d v="2036-10-22T00:00:00"/>
    <x v="10"/>
    <x v="0"/>
    <x v="4"/>
    <n v="2"/>
    <n v="68.86"/>
    <x v="3"/>
    <x v="1"/>
    <n v="5"/>
    <n v="137.72"/>
    <x v="0"/>
    <x v="9"/>
    <n v="2036"/>
    <s v="Regular"/>
  </r>
  <r>
    <x v="4649"/>
    <d v="2036-10-23T00:00:00"/>
    <x v="5"/>
    <x v="1"/>
    <x v="15"/>
    <n v="1"/>
    <n v="416.94"/>
    <x v="5"/>
    <x v="3"/>
    <n v="5"/>
    <n v="416.94"/>
    <x v="1"/>
    <x v="9"/>
    <n v="2036"/>
    <s v="Regular"/>
  </r>
  <r>
    <x v="4650"/>
    <d v="2036-10-24T00:00:00"/>
    <x v="4"/>
    <x v="3"/>
    <x v="13"/>
    <n v="1"/>
    <n v="124.03"/>
    <x v="6"/>
    <x v="2"/>
    <n v="4"/>
    <n v="124.03"/>
    <x v="2"/>
    <x v="9"/>
    <n v="2036"/>
    <s v="Regular"/>
  </r>
  <r>
    <x v="4651"/>
    <d v="2036-10-25T00:00:00"/>
    <x v="4"/>
    <x v="0"/>
    <x v="19"/>
    <n v="1"/>
    <n v="139.12"/>
    <x v="3"/>
    <x v="3"/>
    <n v="2"/>
    <n v="139.12"/>
    <x v="3"/>
    <x v="9"/>
    <n v="2036"/>
    <s v="Regular"/>
  </r>
  <r>
    <x v="4652"/>
    <d v="2036-10-26T00:00:00"/>
    <x v="22"/>
    <x v="3"/>
    <x v="13"/>
    <n v="4"/>
    <n v="247.29"/>
    <x v="4"/>
    <x v="4"/>
    <n v="4"/>
    <n v="989.16"/>
    <x v="4"/>
    <x v="9"/>
    <n v="2036"/>
    <s v="Bulk Order"/>
  </r>
  <r>
    <x v="4653"/>
    <d v="2036-10-27T00:00:00"/>
    <x v="19"/>
    <x v="3"/>
    <x v="5"/>
    <n v="2"/>
    <n v="110.05"/>
    <x v="6"/>
    <x v="3"/>
    <n v="3"/>
    <n v="220.1"/>
    <x v="5"/>
    <x v="9"/>
    <n v="2036"/>
    <s v="Regular"/>
  </r>
  <r>
    <x v="4654"/>
    <d v="2036-10-28T00:00:00"/>
    <x v="1"/>
    <x v="0"/>
    <x v="3"/>
    <n v="1"/>
    <n v="50.45"/>
    <x v="12"/>
    <x v="0"/>
    <n v="4"/>
    <n v="50.45"/>
    <x v="6"/>
    <x v="9"/>
    <n v="2036"/>
    <s v="Regular"/>
  </r>
  <r>
    <x v="4655"/>
    <d v="2036-10-29T00:00:00"/>
    <x v="10"/>
    <x v="1"/>
    <x v="15"/>
    <n v="1"/>
    <n v="317.29000000000002"/>
    <x v="4"/>
    <x v="3"/>
    <n v="3"/>
    <n v="317.29000000000002"/>
    <x v="0"/>
    <x v="9"/>
    <n v="2036"/>
    <s v="Regular"/>
  </r>
  <r>
    <x v="4656"/>
    <d v="2036-10-30T00:00:00"/>
    <x v="5"/>
    <x v="0"/>
    <x v="19"/>
    <n v="1"/>
    <n v="105.21"/>
    <x v="11"/>
    <x v="0"/>
    <n v="5"/>
    <n v="105.21"/>
    <x v="1"/>
    <x v="9"/>
    <n v="2036"/>
    <s v="Regular"/>
  </r>
  <r>
    <x v="4657"/>
    <d v="2036-10-31T00:00:00"/>
    <x v="23"/>
    <x v="0"/>
    <x v="10"/>
    <n v="2"/>
    <n v="130.46"/>
    <x v="6"/>
    <x v="1"/>
    <n v="3"/>
    <n v="260.92"/>
    <x v="2"/>
    <x v="9"/>
    <n v="2036"/>
    <s v="Regular"/>
  </r>
  <r>
    <x v="4658"/>
    <d v="2036-11-01T00:00:00"/>
    <x v="24"/>
    <x v="0"/>
    <x v="4"/>
    <n v="2"/>
    <n v="87.76"/>
    <x v="1"/>
    <x v="2"/>
    <n v="1"/>
    <n v="175.52"/>
    <x v="3"/>
    <x v="10"/>
    <n v="2036"/>
    <s v="Regular"/>
  </r>
  <r>
    <x v="4659"/>
    <d v="2036-11-02T00:00:00"/>
    <x v="16"/>
    <x v="1"/>
    <x v="12"/>
    <n v="1"/>
    <n v="218.75"/>
    <x v="0"/>
    <x v="2"/>
    <n v="4"/>
    <n v="218.75"/>
    <x v="4"/>
    <x v="10"/>
    <n v="2036"/>
    <s v="Regular"/>
  </r>
  <r>
    <x v="4660"/>
    <d v="2036-11-03T00:00:00"/>
    <x v="2"/>
    <x v="3"/>
    <x v="17"/>
    <n v="1"/>
    <n v="101.92"/>
    <x v="3"/>
    <x v="3"/>
    <n v="4"/>
    <n v="101.92"/>
    <x v="5"/>
    <x v="10"/>
    <n v="2036"/>
    <s v="Regular"/>
  </r>
  <r>
    <x v="4661"/>
    <d v="2036-11-04T00:00:00"/>
    <x v="10"/>
    <x v="2"/>
    <x v="7"/>
    <n v="3"/>
    <n v="132.38"/>
    <x v="0"/>
    <x v="2"/>
    <n v="5"/>
    <n v="397.14"/>
    <x v="6"/>
    <x v="10"/>
    <n v="2036"/>
    <s v="Bulk Order"/>
  </r>
  <r>
    <x v="4662"/>
    <d v="2036-11-05T00:00:00"/>
    <x v="19"/>
    <x v="2"/>
    <x v="16"/>
    <n v="4"/>
    <n v="80.16"/>
    <x v="1"/>
    <x v="3"/>
    <n v="2"/>
    <n v="320.64"/>
    <x v="0"/>
    <x v="10"/>
    <n v="2036"/>
    <s v="Bulk Order"/>
  </r>
  <r>
    <x v="4663"/>
    <d v="2036-11-06T00:00:00"/>
    <x v="0"/>
    <x v="1"/>
    <x v="15"/>
    <n v="1"/>
    <n v="156.5"/>
    <x v="4"/>
    <x v="1"/>
    <n v="1"/>
    <n v="156.5"/>
    <x v="1"/>
    <x v="10"/>
    <n v="2036"/>
    <s v="Regular"/>
  </r>
  <r>
    <x v="4664"/>
    <d v="2036-11-07T00:00:00"/>
    <x v="1"/>
    <x v="3"/>
    <x v="11"/>
    <n v="2"/>
    <n v="249.82"/>
    <x v="4"/>
    <x v="0"/>
    <n v="5"/>
    <n v="499.64"/>
    <x v="2"/>
    <x v="10"/>
    <n v="2036"/>
    <s v="Regular"/>
  </r>
  <r>
    <x v="4665"/>
    <d v="2036-11-08T00:00:00"/>
    <x v="5"/>
    <x v="3"/>
    <x v="14"/>
    <n v="4"/>
    <n v="151.21"/>
    <x v="6"/>
    <x v="3"/>
    <n v="4"/>
    <n v="604.84"/>
    <x v="3"/>
    <x v="10"/>
    <n v="2036"/>
    <s v="Bulk Order"/>
  </r>
  <r>
    <x v="4666"/>
    <d v="2036-11-09T00:00:00"/>
    <x v="13"/>
    <x v="1"/>
    <x v="15"/>
    <n v="2"/>
    <n v="277.61"/>
    <x v="4"/>
    <x v="4"/>
    <n v="5"/>
    <n v="555.22"/>
    <x v="4"/>
    <x v="10"/>
    <n v="2036"/>
    <s v="Regular"/>
  </r>
  <r>
    <x v="4667"/>
    <d v="2036-11-10T00:00:00"/>
    <x v="7"/>
    <x v="1"/>
    <x v="9"/>
    <n v="2"/>
    <n v="334.11"/>
    <x v="5"/>
    <x v="10"/>
    <n v="3"/>
    <n v="668.22"/>
    <x v="5"/>
    <x v="10"/>
    <n v="2036"/>
    <s v="Regular"/>
  </r>
  <r>
    <x v="4668"/>
    <d v="2036-11-11T00:00:00"/>
    <x v="3"/>
    <x v="3"/>
    <x v="14"/>
    <n v="4"/>
    <n v="118.51"/>
    <x v="3"/>
    <x v="3"/>
    <n v="4.0666666666666664"/>
    <n v="474.04"/>
    <x v="6"/>
    <x v="10"/>
    <n v="2036"/>
    <s v="Bulk Order"/>
  </r>
  <r>
    <x v="4669"/>
    <d v="2036-11-12T00:00:00"/>
    <x v="20"/>
    <x v="2"/>
    <x v="2"/>
    <n v="3"/>
    <n v="185.33"/>
    <x v="6"/>
    <x v="2"/>
    <n v="4"/>
    <n v="555.99"/>
    <x v="0"/>
    <x v="10"/>
    <n v="2036"/>
    <s v="Bulk Order"/>
  </r>
  <r>
    <x v="4670"/>
    <d v="2036-11-13T00:00:00"/>
    <x v="10"/>
    <x v="0"/>
    <x v="0"/>
    <n v="4"/>
    <n v="137.41"/>
    <x v="3"/>
    <x v="3"/>
    <n v="4"/>
    <n v="549.64"/>
    <x v="1"/>
    <x v="10"/>
    <n v="2036"/>
    <s v="Bulk Order"/>
  </r>
  <r>
    <x v="4671"/>
    <d v="2036-11-14T00:00:00"/>
    <x v="14"/>
    <x v="3"/>
    <x v="14"/>
    <n v="4"/>
    <n v="157.9266666666667"/>
    <x v="1"/>
    <x v="0"/>
    <n v="3"/>
    <n v="631.70666666666682"/>
    <x v="2"/>
    <x v="10"/>
    <n v="2036"/>
    <s v="Bulk Order"/>
  </r>
  <r>
    <x v="4672"/>
    <d v="2036-11-15T00:00:00"/>
    <x v="18"/>
    <x v="1"/>
    <x v="1"/>
    <n v="2"/>
    <n v="259.27999999999997"/>
    <x v="3"/>
    <x v="3"/>
    <n v="5"/>
    <n v="518.55999999999995"/>
    <x v="3"/>
    <x v="10"/>
    <n v="2036"/>
    <s v="Regular"/>
  </r>
  <r>
    <x v="4673"/>
    <d v="2036-11-16T00:00:00"/>
    <x v="13"/>
    <x v="1"/>
    <x v="9"/>
    <n v="3"/>
    <n v="152.9"/>
    <x v="1"/>
    <x v="3"/>
    <n v="4"/>
    <n v="458.70000000000005"/>
    <x v="4"/>
    <x v="10"/>
    <n v="2036"/>
    <s v="Bulk Order"/>
  </r>
  <r>
    <x v="4674"/>
    <d v="2036-11-17T00:00:00"/>
    <x v="11"/>
    <x v="1"/>
    <x v="6"/>
    <n v="1"/>
    <n v="386.35"/>
    <x v="8"/>
    <x v="2"/>
    <n v="3"/>
    <n v="386.35"/>
    <x v="5"/>
    <x v="10"/>
    <n v="2036"/>
    <s v="Regular"/>
  </r>
  <r>
    <x v="4675"/>
    <d v="2036-11-18T00:00:00"/>
    <x v="8"/>
    <x v="3"/>
    <x v="14"/>
    <n v="2"/>
    <n v="139.27000000000001"/>
    <x v="4"/>
    <x v="1"/>
    <n v="4"/>
    <n v="278.54000000000002"/>
    <x v="6"/>
    <x v="10"/>
    <n v="2036"/>
    <s v="Regular"/>
  </r>
  <r>
    <x v="4676"/>
    <d v="2036-11-19T00:00:00"/>
    <x v="7"/>
    <x v="1"/>
    <x v="12"/>
    <n v="2"/>
    <n v="237.21"/>
    <x v="4"/>
    <x v="3"/>
    <n v="5"/>
    <n v="474.42"/>
    <x v="0"/>
    <x v="10"/>
    <n v="2036"/>
    <s v="Regular"/>
  </r>
  <r>
    <x v="4677"/>
    <d v="2036-11-20T00:00:00"/>
    <x v="22"/>
    <x v="3"/>
    <x v="5"/>
    <n v="1"/>
    <n v="136.52000000000001"/>
    <x v="5"/>
    <x v="1"/>
    <n v="4"/>
    <n v="136.52000000000001"/>
    <x v="1"/>
    <x v="10"/>
    <n v="2036"/>
    <s v="Regular"/>
  </r>
  <r>
    <x v="4678"/>
    <d v="2036-11-21T00:00:00"/>
    <x v="7"/>
    <x v="1"/>
    <x v="12"/>
    <n v="2"/>
    <n v="166.18"/>
    <x v="6"/>
    <x v="0"/>
    <n v="3"/>
    <n v="332.36"/>
    <x v="2"/>
    <x v="10"/>
    <n v="2036"/>
    <s v="Regular"/>
  </r>
  <r>
    <x v="4679"/>
    <d v="2036-11-22T00:00:00"/>
    <x v="5"/>
    <x v="1"/>
    <x v="15"/>
    <n v="1"/>
    <n v="349.84"/>
    <x v="0"/>
    <x v="3"/>
    <n v="1"/>
    <n v="349.84"/>
    <x v="3"/>
    <x v="10"/>
    <n v="2036"/>
    <s v="Regular"/>
  </r>
  <r>
    <x v="4680"/>
    <d v="2036-11-23T00:00:00"/>
    <x v="2"/>
    <x v="3"/>
    <x v="5"/>
    <n v="1"/>
    <n v="175.34"/>
    <x v="1"/>
    <x v="1"/>
    <n v="3"/>
    <n v="175.34"/>
    <x v="4"/>
    <x v="10"/>
    <n v="2036"/>
    <s v="Regular"/>
  </r>
  <r>
    <x v="4681"/>
    <d v="2036-11-24T00:00:00"/>
    <x v="22"/>
    <x v="0"/>
    <x v="19"/>
    <n v="1"/>
    <n v="81.16"/>
    <x v="1"/>
    <x v="0"/>
    <n v="5"/>
    <n v="81.16"/>
    <x v="5"/>
    <x v="10"/>
    <n v="2036"/>
    <s v="Regular"/>
  </r>
  <r>
    <x v="4682"/>
    <d v="2036-11-25T00:00:00"/>
    <x v="4"/>
    <x v="2"/>
    <x v="2"/>
    <n v="1"/>
    <n v="137.66999999999999"/>
    <x v="8"/>
    <x v="1"/>
    <n v="5"/>
    <n v="137.66999999999999"/>
    <x v="6"/>
    <x v="10"/>
    <n v="2036"/>
    <s v="Regular"/>
  </r>
  <r>
    <x v="4683"/>
    <d v="2036-11-26T00:00:00"/>
    <x v="16"/>
    <x v="3"/>
    <x v="13"/>
    <n v="3"/>
    <n v="233.73"/>
    <x v="6"/>
    <x v="3"/>
    <n v="5"/>
    <n v="701.18999999999994"/>
    <x v="0"/>
    <x v="10"/>
    <n v="2036"/>
    <s v="Bulk Order"/>
  </r>
  <r>
    <x v="4684"/>
    <d v="2036-11-27T00:00:00"/>
    <x v="18"/>
    <x v="0"/>
    <x v="10"/>
    <n v="2"/>
    <n v="78.37"/>
    <x v="0"/>
    <x v="3"/>
    <n v="3"/>
    <n v="156.74"/>
    <x v="1"/>
    <x v="10"/>
    <n v="2036"/>
    <s v="Regular"/>
  </r>
  <r>
    <x v="4685"/>
    <d v="2036-11-28T00:00:00"/>
    <x v="14"/>
    <x v="3"/>
    <x v="17"/>
    <n v="1"/>
    <n v="126.73"/>
    <x v="8"/>
    <x v="2"/>
    <n v="5"/>
    <n v="126.73"/>
    <x v="2"/>
    <x v="10"/>
    <n v="2036"/>
    <s v="Regular"/>
  </r>
  <r>
    <x v="4686"/>
    <d v="2036-11-29T00:00:00"/>
    <x v="18"/>
    <x v="3"/>
    <x v="13"/>
    <n v="4"/>
    <n v="225.19"/>
    <x v="6"/>
    <x v="8"/>
    <n v="5"/>
    <n v="900.76"/>
    <x v="3"/>
    <x v="10"/>
    <n v="2036"/>
    <s v="Bulk Order"/>
  </r>
  <r>
    <x v="4687"/>
    <d v="2036-11-30T00:00:00"/>
    <x v="15"/>
    <x v="2"/>
    <x v="7"/>
    <n v="1"/>
    <n v="122.43"/>
    <x v="6"/>
    <x v="2"/>
    <n v="5"/>
    <n v="122.43"/>
    <x v="4"/>
    <x v="10"/>
    <n v="2036"/>
    <s v="Regular"/>
  </r>
  <r>
    <x v="4688"/>
    <d v="2036-12-01T00:00:00"/>
    <x v="10"/>
    <x v="1"/>
    <x v="1"/>
    <n v="2"/>
    <n v="247.18"/>
    <x v="2"/>
    <x v="2"/>
    <n v="4"/>
    <n v="494.36"/>
    <x v="5"/>
    <x v="11"/>
    <n v="2036"/>
    <s v="Regular"/>
  </r>
  <r>
    <x v="4689"/>
    <d v="2036-12-02T00:00:00"/>
    <x v="14"/>
    <x v="3"/>
    <x v="17"/>
    <n v="1"/>
    <n v="176.92"/>
    <x v="8"/>
    <x v="0"/>
    <n v="5"/>
    <n v="176.92"/>
    <x v="6"/>
    <x v="11"/>
    <n v="2036"/>
    <s v="Regular"/>
  </r>
  <r>
    <x v="4690"/>
    <d v="2036-12-03T00:00:00"/>
    <x v="21"/>
    <x v="0"/>
    <x v="0"/>
    <n v="1"/>
    <n v="55.78"/>
    <x v="6"/>
    <x v="1"/>
    <n v="5"/>
    <n v="55.78"/>
    <x v="0"/>
    <x v="11"/>
    <n v="2036"/>
    <s v="Regular"/>
  </r>
  <r>
    <x v="4691"/>
    <d v="2036-12-04T00:00:00"/>
    <x v="21"/>
    <x v="0"/>
    <x v="10"/>
    <n v="1"/>
    <n v="121.53"/>
    <x v="0"/>
    <x v="3"/>
    <n v="5"/>
    <n v="121.53"/>
    <x v="1"/>
    <x v="11"/>
    <n v="2036"/>
    <s v="Regular"/>
  </r>
  <r>
    <x v="4692"/>
    <d v="2036-12-05T00:00:00"/>
    <x v="19"/>
    <x v="1"/>
    <x v="12"/>
    <n v="2"/>
    <n v="399.97"/>
    <x v="0"/>
    <x v="3"/>
    <n v="5"/>
    <n v="799.94"/>
    <x v="2"/>
    <x v="11"/>
    <n v="2036"/>
    <s v="Regular"/>
  </r>
  <r>
    <x v="4693"/>
    <d v="2036-12-06T00:00:00"/>
    <x v="17"/>
    <x v="1"/>
    <x v="15"/>
    <n v="2"/>
    <n v="410.53"/>
    <x v="8"/>
    <x v="2"/>
    <n v="4"/>
    <n v="821.06"/>
    <x v="3"/>
    <x v="11"/>
    <n v="2036"/>
    <s v="Regular"/>
  </r>
  <r>
    <x v="4694"/>
    <d v="2036-12-07T00:00:00"/>
    <x v="8"/>
    <x v="3"/>
    <x v="13"/>
    <n v="1"/>
    <n v="154.65"/>
    <x v="4"/>
    <x v="3"/>
    <n v="4"/>
    <n v="154.65"/>
    <x v="4"/>
    <x v="11"/>
    <n v="2036"/>
    <s v="Regular"/>
  </r>
  <r>
    <x v="4695"/>
    <d v="2036-12-08T00:00:00"/>
    <x v="23"/>
    <x v="1"/>
    <x v="6"/>
    <n v="1"/>
    <n v="277.73"/>
    <x v="5"/>
    <x v="0"/>
    <n v="4"/>
    <n v="277.73"/>
    <x v="5"/>
    <x v="11"/>
    <n v="2036"/>
    <s v="Regular"/>
  </r>
  <r>
    <x v="4696"/>
    <d v="2036-12-09T00:00:00"/>
    <x v="9"/>
    <x v="3"/>
    <x v="11"/>
    <n v="4"/>
    <n v="93.02"/>
    <x v="8"/>
    <x v="3"/>
    <n v="4"/>
    <n v="372.08"/>
    <x v="6"/>
    <x v="11"/>
    <n v="2036"/>
    <s v="Bulk Order"/>
  </r>
  <r>
    <x v="4697"/>
    <d v="2036-12-10T00:00:00"/>
    <x v="18"/>
    <x v="2"/>
    <x v="7"/>
    <n v="1"/>
    <n v="116.60842105263157"/>
    <x v="2"/>
    <x v="0"/>
    <n v="3.9222222222222221"/>
    <n v="116.60842105263157"/>
    <x v="0"/>
    <x v="11"/>
    <n v="2036"/>
    <s v="Regular"/>
  </r>
  <r>
    <x v="4698"/>
    <d v="2036-12-11T00:00:00"/>
    <x v="9"/>
    <x v="1"/>
    <x v="1"/>
    <n v="2"/>
    <n v="240.4"/>
    <x v="1"/>
    <x v="1"/>
    <n v="4"/>
    <n v="480.8"/>
    <x v="1"/>
    <x v="11"/>
    <n v="2036"/>
    <s v="Regular"/>
  </r>
  <r>
    <x v="4699"/>
    <d v="2036-12-12T00:00:00"/>
    <x v="3"/>
    <x v="0"/>
    <x v="19"/>
    <n v="1"/>
    <n v="105.81"/>
    <x v="5"/>
    <x v="1"/>
    <n v="5"/>
    <n v="105.81"/>
    <x v="2"/>
    <x v="11"/>
    <n v="2036"/>
    <s v="Regular"/>
  </r>
  <r>
    <x v="4700"/>
    <d v="2036-12-13T00:00:00"/>
    <x v="20"/>
    <x v="0"/>
    <x v="19"/>
    <n v="1"/>
    <n v="42.39"/>
    <x v="4"/>
    <x v="0"/>
    <n v="4"/>
    <n v="42.39"/>
    <x v="3"/>
    <x v="11"/>
    <n v="2036"/>
    <s v="Regular"/>
  </r>
  <r>
    <x v="4701"/>
    <d v="2036-12-14T00:00:00"/>
    <x v="7"/>
    <x v="1"/>
    <x v="6"/>
    <n v="1"/>
    <n v="416.52"/>
    <x v="2"/>
    <x v="3"/>
    <n v="4"/>
    <n v="416.52"/>
    <x v="4"/>
    <x v="11"/>
    <n v="2036"/>
    <s v="Regular"/>
  </r>
  <r>
    <x v="4702"/>
    <d v="2036-12-15T00:00:00"/>
    <x v="7"/>
    <x v="2"/>
    <x v="7"/>
    <n v="1"/>
    <n v="79.849999999999994"/>
    <x v="6"/>
    <x v="2"/>
    <n v="5"/>
    <n v="79.849999999999994"/>
    <x v="5"/>
    <x v="11"/>
    <n v="2036"/>
    <s v="Regular"/>
  </r>
  <r>
    <x v="4703"/>
    <d v="2036-12-16T00:00:00"/>
    <x v="18"/>
    <x v="2"/>
    <x v="16"/>
    <n v="1"/>
    <n v="161.24"/>
    <x v="5"/>
    <x v="1"/>
    <n v="4"/>
    <n v="161.24"/>
    <x v="6"/>
    <x v="11"/>
    <n v="2036"/>
    <s v="Regular"/>
  </r>
  <r>
    <x v="4704"/>
    <d v="2036-12-17T00:00:00"/>
    <x v="2"/>
    <x v="1"/>
    <x v="1"/>
    <n v="3"/>
    <n v="436.16"/>
    <x v="1"/>
    <x v="3"/>
    <n v="3.896551724137931"/>
    <n v="1308.48"/>
    <x v="0"/>
    <x v="11"/>
    <n v="2036"/>
    <s v="Bulk Order"/>
  </r>
  <r>
    <x v="4705"/>
    <d v="2036-12-18T00:00:00"/>
    <x v="12"/>
    <x v="1"/>
    <x v="15"/>
    <n v="1"/>
    <n v="256.74"/>
    <x v="1"/>
    <x v="2"/>
    <n v="4"/>
    <n v="256.74"/>
    <x v="1"/>
    <x v="11"/>
    <n v="2036"/>
    <s v="Regular"/>
  </r>
  <r>
    <x v="4706"/>
    <d v="2036-12-19T00:00:00"/>
    <x v="9"/>
    <x v="3"/>
    <x v="14"/>
    <n v="1"/>
    <n v="243.98"/>
    <x v="8"/>
    <x v="10"/>
    <n v="5"/>
    <n v="243.98"/>
    <x v="2"/>
    <x v="11"/>
    <n v="2036"/>
    <s v="Regular"/>
  </r>
  <r>
    <x v="4707"/>
    <d v="2036-12-20T00:00:00"/>
    <x v="16"/>
    <x v="2"/>
    <x v="16"/>
    <n v="2"/>
    <n v="68.459999999999994"/>
    <x v="1"/>
    <x v="1"/>
    <n v="3"/>
    <n v="136.91999999999999"/>
    <x v="3"/>
    <x v="11"/>
    <n v="2036"/>
    <s v="Regular"/>
  </r>
  <r>
    <x v="4708"/>
    <d v="2036-12-21T00:00:00"/>
    <x v="9"/>
    <x v="2"/>
    <x v="18"/>
    <n v="2"/>
    <n v="77.959999999999994"/>
    <x v="6"/>
    <x v="3"/>
    <n v="5"/>
    <n v="155.91999999999999"/>
    <x v="4"/>
    <x v="11"/>
    <n v="2036"/>
    <s v="Regular"/>
  </r>
  <r>
    <x v="4709"/>
    <d v="2036-12-22T00:00:00"/>
    <x v="12"/>
    <x v="0"/>
    <x v="10"/>
    <n v="1"/>
    <n v="100.79"/>
    <x v="0"/>
    <x v="0"/>
    <n v="3"/>
    <n v="100.79"/>
    <x v="5"/>
    <x v="11"/>
    <n v="2036"/>
    <s v="Regular"/>
  </r>
  <r>
    <x v="4710"/>
    <d v="2036-12-23T00:00:00"/>
    <x v="16"/>
    <x v="1"/>
    <x v="15"/>
    <n v="1"/>
    <n v="334.17"/>
    <x v="3"/>
    <x v="3"/>
    <n v="5"/>
    <n v="334.17"/>
    <x v="6"/>
    <x v="11"/>
    <n v="2036"/>
    <s v="Regular"/>
  </r>
  <r>
    <x v="4711"/>
    <d v="2036-12-24T00:00:00"/>
    <x v="4"/>
    <x v="0"/>
    <x v="19"/>
    <n v="2"/>
    <n v="99.92"/>
    <x v="2"/>
    <x v="0"/>
    <n v="5"/>
    <n v="199.84"/>
    <x v="0"/>
    <x v="11"/>
    <n v="2036"/>
    <s v="Regular"/>
  </r>
  <r>
    <x v="4712"/>
    <d v="2036-12-25T00:00:00"/>
    <x v="14"/>
    <x v="3"/>
    <x v="5"/>
    <n v="3"/>
    <n v="245.76"/>
    <x v="3"/>
    <x v="1"/>
    <n v="5"/>
    <n v="737.28"/>
    <x v="1"/>
    <x v="11"/>
    <n v="2036"/>
    <s v="Bulk Order"/>
  </r>
  <r>
    <x v="4713"/>
    <d v="2036-12-26T00:00:00"/>
    <x v="0"/>
    <x v="3"/>
    <x v="14"/>
    <n v="4"/>
    <n v="108.82"/>
    <x v="2"/>
    <x v="1"/>
    <n v="5"/>
    <n v="435.28"/>
    <x v="2"/>
    <x v="11"/>
    <n v="2036"/>
    <s v="Bulk Order"/>
  </r>
  <r>
    <x v="4714"/>
    <d v="2036-12-27T00:00:00"/>
    <x v="21"/>
    <x v="0"/>
    <x v="4"/>
    <n v="3"/>
    <n v="69.209999999999994"/>
    <x v="5"/>
    <x v="3"/>
    <n v="5"/>
    <n v="207.63"/>
    <x v="3"/>
    <x v="11"/>
    <n v="2036"/>
    <s v="Bulk Order"/>
  </r>
  <r>
    <x v="4715"/>
    <d v="2036-12-28T00:00:00"/>
    <x v="9"/>
    <x v="2"/>
    <x v="7"/>
    <n v="1"/>
    <n v="138.96"/>
    <x v="5"/>
    <x v="3"/>
    <n v="3"/>
    <n v="138.96"/>
    <x v="4"/>
    <x v="11"/>
    <n v="2036"/>
    <s v="Regular"/>
  </r>
  <r>
    <x v="4716"/>
    <d v="2036-12-29T00:00:00"/>
    <x v="17"/>
    <x v="3"/>
    <x v="17"/>
    <n v="1"/>
    <n v="113.56"/>
    <x v="1"/>
    <x v="1"/>
    <n v="4"/>
    <n v="113.56"/>
    <x v="5"/>
    <x v="11"/>
    <n v="2036"/>
    <s v="Regular"/>
  </r>
  <r>
    <x v="4717"/>
    <d v="2036-12-30T00:00:00"/>
    <x v="14"/>
    <x v="3"/>
    <x v="11"/>
    <n v="4"/>
    <n v="120.44"/>
    <x v="0"/>
    <x v="1"/>
    <n v="3.8266666666666667"/>
    <n v="481.76"/>
    <x v="6"/>
    <x v="11"/>
    <n v="2036"/>
    <s v="Bulk Order"/>
  </r>
  <r>
    <x v="4718"/>
    <d v="2036-12-31T00:00:00"/>
    <x v="2"/>
    <x v="1"/>
    <x v="9"/>
    <n v="1"/>
    <n v="314.29000000000002"/>
    <x v="1"/>
    <x v="3"/>
    <n v="5"/>
    <n v="314.29000000000002"/>
    <x v="0"/>
    <x v="11"/>
    <n v="2036"/>
    <s v="Regular"/>
  </r>
  <r>
    <x v="4719"/>
    <d v="2037-01-01T00:00:00"/>
    <x v="19"/>
    <x v="1"/>
    <x v="9"/>
    <n v="1"/>
    <n v="377.13"/>
    <x v="5"/>
    <x v="3"/>
    <n v="3.810810810810811"/>
    <n v="377.13"/>
    <x v="1"/>
    <x v="0"/>
    <n v="2037"/>
    <s v="Regular"/>
  </r>
  <r>
    <x v="4720"/>
    <d v="2037-01-02T00:00:00"/>
    <x v="15"/>
    <x v="1"/>
    <x v="15"/>
    <n v="2"/>
    <n v="408.84"/>
    <x v="3"/>
    <x v="1"/>
    <n v="4"/>
    <n v="817.68"/>
    <x v="2"/>
    <x v="0"/>
    <n v="2037"/>
    <s v="Regular"/>
  </r>
  <r>
    <x v="4721"/>
    <d v="2037-01-03T00:00:00"/>
    <x v="8"/>
    <x v="0"/>
    <x v="10"/>
    <n v="4"/>
    <n v="68.260000000000005"/>
    <x v="6"/>
    <x v="0"/>
    <n v="2"/>
    <n v="273.04000000000002"/>
    <x v="3"/>
    <x v="0"/>
    <n v="2037"/>
    <s v="Bulk Order"/>
  </r>
  <r>
    <x v="4722"/>
    <d v="2037-01-04T00:00:00"/>
    <x v="5"/>
    <x v="1"/>
    <x v="15"/>
    <n v="2"/>
    <n v="206.68"/>
    <x v="2"/>
    <x v="1"/>
    <n v="3"/>
    <n v="413.36"/>
    <x v="4"/>
    <x v="0"/>
    <n v="2037"/>
    <s v="Regular"/>
  </r>
  <r>
    <x v="4723"/>
    <d v="2037-01-05T00:00:00"/>
    <x v="10"/>
    <x v="1"/>
    <x v="12"/>
    <n v="3"/>
    <n v="219.21"/>
    <x v="5"/>
    <x v="3"/>
    <n v="5"/>
    <n v="657.63"/>
    <x v="5"/>
    <x v="0"/>
    <n v="2037"/>
    <s v="Bulk Order"/>
  </r>
  <r>
    <x v="4724"/>
    <d v="2037-01-06T00:00:00"/>
    <x v="19"/>
    <x v="1"/>
    <x v="1"/>
    <n v="2"/>
    <n v="403.19"/>
    <x v="6"/>
    <x v="1"/>
    <n v="3.8285714285714287"/>
    <n v="806.38"/>
    <x v="6"/>
    <x v="0"/>
    <n v="2037"/>
    <s v="Regular"/>
  </r>
  <r>
    <x v="4725"/>
    <d v="2037-01-07T00:00:00"/>
    <x v="20"/>
    <x v="3"/>
    <x v="14"/>
    <n v="1"/>
    <n v="89.92"/>
    <x v="0"/>
    <x v="2"/>
    <n v="5"/>
    <n v="89.92"/>
    <x v="0"/>
    <x v="0"/>
    <n v="2037"/>
    <s v="Regular"/>
  </r>
  <r>
    <x v="4726"/>
    <d v="2037-01-08T00:00:00"/>
    <x v="21"/>
    <x v="2"/>
    <x v="8"/>
    <n v="2"/>
    <n v="161.02000000000001"/>
    <x v="2"/>
    <x v="2"/>
    <n v="3"/>
    <n v="322.04000000000002"/>
    <x v="1"/>
    <x v="0"/>
    <n v="2037"/>
    <s v="Regular"/>
  </r>
  <r>
    <x v="4727"/>
    <d v="2037-01-09T00:00:00"/>
    <x v="19"/>
    <x v="1"/>
    <x v="1"/>
    <n v="2"/>
    <n v="316.70999999999998"/>
    <x v="6"/>
    <x v="1"/>
    <n v="4"/>
    <n v="633.41999999999996"/>
    <x v="2"/>
    <x v="0"/>
    <n v="2037"/>
    <s v="Regular"/>
  </r>
  <r>
    <x v="4728"/>
    <d v="2037-01-10T00:00:00"/>
    <x v="19"/>
    <x v="0"/>
    <x v="19"/>
    <n v="1"/>
    <n v="63.42"/>
    <x v="2"/>
    <x v="1"/>
    <n v="5"/>
    <n v="63.42"/>
    <x v="3"/>
    <x v="0"/>
    <n v="2037"/>
    <s v="Regular"/>
  </r>
  <r>
    <x v="4729"/>
    <d v="2037-01-11T00:00:00"/>
    <x v="1"/>
    <x v="0"/>
    <x v="19"/>
    <n v="1"/>
    <n v="147.28"/>
    <x v="6"/>
    <x v="1"/>
    <n v="5"/>
    <n v="147.28"/>
    <x v="4"/>
    <x v="0"/>
    <n v="2037"/>
    <s v="Regular"/>
  </r>
  <r>
    <x v="4730"/>
    <d v="2037-01-12T00:00:00"/>
    <x v="15"/>
    <x v="3"/>
    <x v="5"/>
    <n v="1"/>
    <n v="237.89"/>
    <x v="6"/>
    <x v="0"/>
    <n v="3"/>
    <n v="237.89"/>
    <x v="5"/>
    <x v="0"/>
    <n v="2037"/>
    <s v="Regular"/>
  </r>
  <r>
    <x v="4731"/>
    <d v="2037-01-13T00:00:00"/>
    <x v="24"/>
    <x v="0"/>
    <x v="19"/>
    <n v="1"/>
    <n v="50.12"/>
    <x v="8"/>
    <x v="2"/>
    <n v="4"/>
    <n v="50.12"/>
    <x v="6"/>
    <x v="0"/>
    <n v="2037"/>
    <s v="Regular"/>
  </r>
  <r>
    <x v="4732"/>
    <d v="2037-01-14T00:00:00"/>
    <x v="18"/>
    <x v="1"/>
    <x v="15"/>
    <n v="2"/>
    <n v="283.27999999999997"/>
    <x v="6"/>
    <x v="3"/>
    <n v="3"/>
    <n v="566.55999999999995"/>
    <x v="0"/>
    <x v="0"/>
    <n v="2037"/>
    <s v="Regular"/>
  </r>
  <r>
    <x v="4733"/>
    <d v="2037-01-15T00:00:00"/>
    <x v="6"/>
    <x v="3"/>
    <x v="13"/>
    <n v="2"/>
    <n v="99.58"/>
    <x v="3"/>
    <x v="2"/>
    <n v="4"/>
    <n v="199.16"/>
    <x v="1"/>
    <x v="0"/>
    <n v="2037"/>
    <s v="Regular"/>
  </r>
  <r>
    <x v="4734"/>
    <d v="2037-01-16T00:00:00"/>
    <x v="10"/>
    <x v="1"/>
    <x v="6"/>
    <n v="3"/>
    <n v="358.47"/>
    <x v="3"/>
    <x v="2"/>
    <n v="5"/>
    <n v="1075.4100000000001"/>
    <x v="2"/>
    <x v="0"/>
    <n v="2037"/>
    <s v="Bulk Order"/>
  </r>
  <r>
    <x v="4735"/>
    <d v="2037-01-17T00:00:00"/>
    <x v="0"/>
    <x v="1"/>
    <x v="6"/>
    <n v="2"/>
    <n v="280.57"/>
    <x v="8"/>
    <x v="3"/>
    <n v="4"/>
    <n v="561.14"/>
    <x v="3"/>
    <x v="0"/>
    <n v="2037"/>
    <s v="Regular"/>
  </r>
  <r>
    <x v="4736"/>
    <d v="2037-01-18T00:00:00"/>
    <x v="5"/>
    <x v="2"/>
    <x v="8"/>
    <n v="2"/>
    <n v="108.97"/>
    <x v="4"/>
    <x v="1"/>
    <n v="3.7796610169491527"/>
    <n v="217.94"/>
    <x v="4"/>
    <x v="0"/>
    <n v="2037"/>
    <s v="Regular"/>
  </r>
  <r>
    <x v="4737"/>
    <d v="2037-01-19T00:00:00"/>
    <x v="12"/>
    <x v="1"/>
    <x v="1"/>
    <n v="1"/>
    <n v="408.68"/>
    <x v="6"/>
    <x v="1"/>
    <n v="3"/>
    <n v="408.68"/>
    <x v="5"/>
    <x v="0"/>
    <n v="2037"/>
    <s v="Regular"/>
  </r>
  <r>
    <x v="4738"/>
    <d v="2037-01-20T00:00:00"/>
    <x v="9"/>
    <x v="2"/>
    <x v="8"/>
    <n v="1"/>
    <n v="76.430000000000007"/>
    <x v="4"/>
    <x v="2"/>
    <n v="1"/>
    <n v="76.430000000000007"/>
    <x v="6"/>
    <x v="0"/>
    <n v="2037"/>
    <s v="Regular"/>
  </r>
  <r>
    <x v="4739"/>
    <d v="2037-01-21T00:00:00"/>
    <x v="23"/>
    <x v="2"/>
    <x v="18"/>
    <n v="3"/>
    <n v="165.6"/>
    <x v="6"/>
    <x v="1"/>
    <n v="3.8421052631578947"/>
    <n v="496.79999999999995"/>
    <x v="0"/>
    <x v="0"/>
    <n v="2037"/>
    <s v="Bulk Order"/>
  </r>
  <r>
    <x v="4740"/>
    <d v="2037-01-22T00:00:00"/>
    <x v="14"/>
    <x v="3"/>
    <x v="5"/>
    <n v="3"/>
    <n v="127.91"/>
    <x v="3"/>
    <x v="0"/>
    <n v="4"/>
    <n v="383.73"/>
    <x v="1"/>
    <x v="0"/>
    <n v="2037"/>
    <s v="Bulk Order"/>
  </r>
  <r>
    <x v="4741"/>
    <d v="2037-01-23T00:00:00"/>
    <x v="12"/>
    <x v="3"/>
    <x v="5"/>
    <n v="1"/>
    <n v="230.65"/>
    <x v="8"/>
    <x v="2"/>
    <n v="5"/>
    <n v="230.65"/>
    <x v="2"/>
    <x v="0"/>
    <n v="2037"/>
    <s v="Regular"/>
  </r>
  <r>
    <x v="4742"/>
    <d v="2037-01-24T00:00:00"/>
    <x v="2"/>
    <x v="0"/>
    <x v="3"/>
    <n v="3"/>
    <n v="40.96"/>
    <x v="4"/>
    <x v="3"/>
    <n v="4"/>
    <n v="122.88"/>
    <x v="3"/>
    <x v="0"/>
    <n v="2037"/>
    <s v="Bulk Order"/>
  </r>
  <r>
    <x v="4743"/>
    <d v="2037-01-25T00:00:00"/>
    <x v="11"/>
    <x v="0"/>
    <x v="0"/>
    <n v="4"/>
    <n v="127.28"/>
    <x v="2"/>
    <x v="1"/>
    <n v="2"/>
    <n v="509.12"/>
    <x v="4"/>
    <x v="0"/>
    <n v="2037"/>
    <s v="Bulk Order"/>
  </r>
  <r>
    <x v="4744"/>
    <d v="2037-01-26T00:00:00"/>
    <x v="15"/>
    <x v="3"/>
    <x v="5"/>
    <n v="3"/>
    <n v="107.28"/>
    <x v="8"/>
    <x v="1"/>
    <n v="4"/>
    <n v="321.84000000000003"/>
    <x v="5"/>
    <x v="0"/>
    <n v="2037"/>
    <s v="Bulk Order"/>
  </r>
  <r>
    <x v="4745"/>
    <d v="2037-01-27T00:00:00"/>
    <x v="11"/>
    <x v="3"/>
    <x v="14"/>
    <n v="4"/>
    <n v="118.52"/>
    <x v="1"/>
    <x v="1"/>
    <n v="5"/>
    <n v="474.08"/>
    <x v="6"/>
    <x v="0"/>
    <n v="2037"/>
    <s v="Bulk Order"/>
  </r>
  <r>
    <x v="4746"/>
    <d v="2037-01-28T00:00:00"/>
    <x v="18"/>
    <x v="1"/>
    <x v="15"/>
    <n v="1"/>
    <n v="387.79"/>
    <x v="5"/>
    <x v="0"/>
    <n v="5"/>
    <n v="387.79"/>
    <x v="0"/>
    <x v="0"/>
    <n v="2037"/>
    <s v="Regular"/>
  </r>
  <r>
    <x v="4747"/>
    <d v="2037-01-29T00:00:00"/>
    <x v="15"/>
    <x v="1"/>
    <x v="9"/>
    <n v="3"/>
    <n v="369.67"/>
    <x v="0"/>
    <x v="0"/>
    <n v="5"/>
    <n v="1109.01"/>
    <x v="1"/>
    <x v="0"/>
    <n v="2037"/>
    <s v="Bulk Order"/>
  </r>
  <r>
    <x v="4748"/>
    <d v="2037-01-30T00:00:00"/>
    <x v="17"/>
    <x v="2"/>
    <x v="16"/>
    <n v="3"/>
    <n v="168.8"/>
    <x v="2"/>
    <x v="2"/>
    <n v="5"/>
    <n v="506.40000000000003"/>
    <x v="2"/>
    <x v="0"/>
    <n v="2037"/>
    <s v="Bulk Order"/>
  </r>
  <r>
    <x v="4749"/>
    <d v="2037-01-31T00:00:00"/>
    <x v="4"/>
    <x v="2"/>
    <x v="8"/>
    <n v="1"/>
    <n v="120.74"/>
    <x v="3"/>
    <x v="1"/>
    <n v="4"/>
    <n v="120.74"/>
    <x v="3"/>
    <x v="0"/>
    <n v="2037"/>
    <s v="Regular"/>
  </r>
  <r>
    <x v="4750"/>
    <d v="2037-02-01T00:00:00"/>
    <x v="20"/>
    <x v="2"/>
    <x v="18"/>
    <n v="1"/>
    <n v="109.93555555555555"/>
    <x v="8"/>
    <x v="2"/>
    <n v="4"/>
    <n v="109.93555555555555"/>
    <x v="4"/>
    <x v="1"/>
    <n v="2037"/>
    <s v="Regular"/>
  </r>
  <r>
    <x v="4751"/>
    <d v="2037-02-02T00:00:00"/>
    <x v="17"/>
    <x v="2"/>
    <x v="16"/>
    <n v="2"/>
    <n v="108.93"/>
    <x v="6"/>
    <x v="0"/>
    <n v="4"/>
    <n v="217.86"/>
    <x v="5"/>
    <x v="1"/>
    <n v="2037"/>
    <s v="Regular"/>
  </r>
  <r>
    <x v="4752"/>
    <d v="2037-02-03T00:00:00"/>
    <x v="5"/>
    <x v="2"/>
    <x v="18"/>
    <n v="2"/>
    <n v="144.27000000000001"/>
    <x v="6"/>
    <x v="0"/>
    <n v="3"/>
    <n v="288.54000000000002"/>
    <x v="6"/>
    <x v="1"/>
    <n v="2037"/>
    <s v="Regular"/>
  </r>
  <r>
    <x v="4753"/>
    <d v="2037-02-04T00:00:00"/>
    <x v="20"/>
    <x v="1"/>
    <x v="6"/>
    <n v="1"/>
    <n v="402.01"/>
    <x v="5"/>
    <x v="1"/>
    <n v="5"/>
    <n v="402.01"/>
    <x v="0"/>
    <x v="1"/>
    <n v="2037"/>
    <s v="Regular"/>
  </r>
  <r>
    <x v="4754"/>
    <d v="2037-02-05T00:00:00"/>
    <x v="3"/>
    <x v="1"/>
    <x v="15"/>
    <n v="1"/>
    <n v="190.48"/>
    <x v="2"/>
    <x v="2"/>
    <n v="4"/>
    <n v="190.48"/>
    <x v="1"/>
    <x v="1"/>
    <n v="2037"/>
    <s v="Regular"/>
  </r>
  <r>
    <x v="4755"/>
    <d v="2037-02-06T00:00:00"/>
    <x v="22"/>
    <x v="2"/>
    <x v="16"/>
    <n v="3"/>
    <n v="83.6"/>
    <x v="6"/>
    <x v="3"/>
    <n v="4"/>
    <n v="250.79999999999998"/>
    <x v="2"/>
    <x v="1"/>
    <n v="2037"/>
    <s v="Bulk Order"/>
  </r>
  <r>
    <x v="4756"/>
    <d v="2037-02-07T00:00:00"/>
    <x v="23"/>
    <x v="1"/>
    <x v="9"/>
    <n v="1"/>
    <n v="270.7"/>
    <x v="4"/>
    <x v="3"/>
    <n v="3.7073170731707319"/>
    <n v="270.7"/>
    <x v="3"/>
    <x v="1"/>
    <n v="2037"/>
    <s v="Regular"/>
  </r>
  <r>
    <x v="4757"/>
    <d v="2037-02-08T00:00:00"/>
    <x v="22"/>
    <x v="3"/>
    <x v="11"/>
    <n v="2"/>
    <n v="184.28"/>
    <x v="5"/>
    <x v="0"/>
    <n v="2"/>
    <n v="368.56"/>
    <x v="4"/>
    <x v="1"/>
    <n v="2037"/>
    <s v="Regular"/>
  </r>
  <r>
    <x v="4758"/>
    <d v="2037-02-09T00:00:00"/>
    <x v="5"/>
    <x v="0"/>
    <x v="0"/>
    <n v="1"/>
    <n v="104.5"/>
    <x v="2"/>
    <x v="3"/>
    <n v="4"/>
    <n v="104.5"/>
    <x v="5"/>
    <x v="1"/>
    <n v="2037"/>
    <s v="Regular"/>
  </r>
  <r>
    <x v="4759"/>
    <d v="2037-02-10T00:00:00"/>
    <x v="22"/>
    <x v="1"/>
    <x v="9"/>
    <n v="2"/>
    <n v="199.66"/>
    <x v="0"/>
    <x v="10"/>
    <n v="3"/>
    <n v="399.32"/>
    <x v="6"/>
    <x v="1"/>
    <n v="2037"/>
    <s v="Regular"/>
  </r>
  <r>
    <x v="4760"/>
    <d v="2037-02-11T00:00:00"/>
    <x v="23"/>
    <x v="1"/>
    <x v="15"/>
    <n v="1"/>
    <n v="190.99"/>
    <x v="5"/>
    <x v="2"/>
    <n v="5"/>
    <n v="190.99"/>
    <x v="0"/>
    <x v="1"/>
    <n v="2037"/>
    <s v="Regular"/>
  </r>
  <r>
    <x v="4761"/>
    <d v="2037-02-12T00:00:00"/>
    <x v="0"/>
    <x v="3"/>
    <x v="5"/>
    <n v="2"/>
    <n v="80.3"/>
    <x v="2"/>
    <x v="2"/>
    <n v="4"/>
    <n v="160.6"/>
    <x v="1"/>
    <x v="1"/>
    <n v="2037"/>
    <s v="Regular"/>
  </r>
  <r>
    <x v="4762"/>
    <d v="2037-02-13T00:00:00"/>
    <x v="22"/>
    <x v="1"/>
    <x v="15"/>
    <n v="4"/>
    <n v="347.61"/>
    <x v="2"/>
    <x v="2"/>
    <n v="4"/>
    <n v="1390.44"/>
    <x v="2"/>
    <x v="1"/>
    <n v="2037"/>
    <s v="Bulk Order"/>
  </r>
  <r>
    <x v="4763"/>
    <d v="2037-02-14T00:00:00"/>
    <x v="12"/>
    <x v="1"/>
    <x v="1"/>
    <n v="2"/>
    <n v="429.35"/>
    <x v="1"/>
    <x v="3"/>
    <n v="4"/>
    <n v="858.7"/>
    <x v="3"/>
    <x v="1"/>
    <n v="2037"/>
    <s v="Regular"/>
  </r>
  <r>
    <x v="4764"/>
    <d v="2037-02-15T00:00:00"/>
    <x v="15"/>
    <x v="3"/>
    <x v="13"/>
    <n v="1"/>
    <n v="219.98"/>
    <x v="2"/>
    <x v="2"/>
    <n v="5"/>
    <n v="219.98"/>
    <x v="4"/>
    <x v="1"/>
    <n v="2037"/>
    <s v="Regular"/>
  </r>
  <r>
    <x v="4765"/>
    <d v="2037-02-16T00:00:00"/>
    <x v="17"/>
    <x v="2"/>
    <x v="2"/>
    <n v="1"/>
    <n v="74.17"/>
    <x v="5"/>
    <x v="1"/>
    <n v="3"/>
    <n v="74.17"/>
    <x v="5"/>
    <x v="1"/>
    <n v="2037"/>
    <s v="Regular"/>
  </r>
  <r>
    <x v="4766"/>
    <d v="2037-02-17T00:00:00"/>
    <x v="4"/>
    <x v="0"/>
    <x v="0"/>
    <n v="4"/>
    <n v="110.52"/>
    <x v="1"/>
    <x v="2"/>
    <n v="3"/>
    <n v="442.08"/>
    <x v="6"/>
    <x v="1"/>
    <n v="2037"/>
    <s v="Bulk Order"/>
  </r>
  <r>
    <x v="4767"/>
    <d v="2037-02-18T00:00:00"/>
    <x v="13"/>
    <x v="1"/>
    <x v="9"/>
    <n v="1"/>
    <n v="217.12"/>
    <x v="8"/>
    <x v="1"/>
    <n v="5"/>
    <n v="217.12"/>
    <x v="0"/>
    <x v="1"/>
    <n v="2037"/>
    <s v="Regular"/>
  </r>
  <r>
    <x v="4768"/>
    <d v="2037-02-19T00:00:00"/>
    <x v="4"/>
    <x v="1"/>
    <x v="15"/>
    <n v="1"/>
    <n v="199.07"/>
    <x v="3"/>
    <x v="0"/>
    <n v="4"/>
    <n v="199.07"/>
    <x v="1"/>
    <x v="1"/>
    <n v="2037"/>
    <s v="Regular"/>
  </r>
  <r>
    <x v="4769"/>
    <d v="2037-02-20T00:00:00"/>
    <x v="18"/>
    <x v="2"/>
    <x v="7"/>
    <n v="1"/>
    <n v="95.57"/>
    <x v="3"/>
    <x v="1"/>
    <n v="3"/>
    <n v="95.57"/>
    <x v="2"/>
    <x v="1"/>
    <n v="2037"/>
    <s v="Regular"/>
  </r>
  <r>
    <x v="4770"/>
    <d v="2037-02-21T00:00:00"/>
    <x v="13"/>
    <x v="3"/>
    <x v="13"/>
    <n v="1"/>
    <n v="94.56"/>
    <x v="6"/>
    <x v="4"/>
    <n v="4"/>
    <n v="94.56"/>
    <x v="3"/>
    <x v="1"/>
    <n v="2037"/>
    <s v="Regular"/>
  </r>
  <r>
    <x v="4771"/>
    <d v="2037-02-22T00:00:00"/>
    <x v="13"/>
    <x v="1"/>
    <x v="12"/>
    <n v="2"/>
    <n v="188.12"/>
    <x v="8"/>
    <x v="0"/>
    <n v="3"/>
    <n v="376.24"/>
    <x v="4"/>
    <x v="1"/>
    <n v="2037"/>
    <s v="Regular"/>
  </r>
  <r>
    <x v="4772"/>
    <d v="2037-02-23T00:00:00"/>
    <x v="1"/>
    <x v="0"/>
    <x v="10"/>
    <n v="1"/>
    <n v="86.82"/>
    <x v="0"/>
    <x v="1"/>
    <n v="5"/>
    <n v="86.82"/>
    <x v="5"/>
    <x v="1"/>
    <n v="2037"/>
    <s v="Regular"/>
  </r>
  <r>
    <x v="4773"/>
    <d v="2037-02-24T00:00:00"/>
    <x v="7"/>
    <x v="1"/>
    <x v="1"/>
    <n v="1"/>
    <n v="383.96"/>
    <x v="2"/>
    <x v="0"/>
    <n v="3"/>
    <n v="383.96"/>
    <x v="6"/>
    <x v="1"/>
    <n v="2037"/>
    <s v="Regular"/>
  </r>
  <r>
    <x v="4774"/>
    <d v="2037-02-25T00:00:00"/>
    <x v="12"/>
    <x v="1"/>
    <x v="15"/>
    <n v="1"/>
    <n v="323.14000000000004"/>
    <x v="4"/>
    <x v="0"/>
    <n v="5"/>
    <n v="323.14000000000004"/>
    <x v="0"/>
    <x v="1"/>
    <n v="2037"/>
    <s v="Regular"/>
  </r>
  <r>
    <x v="4775"/>
    <d v="2037-02-26T00:00:00"/>
    <x v="7"/>
    <x v="1"/>
    <x v="1"/>
    <n v="2"/>
    <n v="178.82"/>
    <x v="6"/>
    <x v="3"/>
    <n v="3.6086956521739131"/>
    <n v="357.64"/>
    <x v="1"/>
    <x v="1"/>
    <n v="2037"/>
    <s v="Regular"/>
  </r>
  <r>
    <x v="4776"/>
    <d v="2037-02-27T00:00:00"/>
    <x v="15"/>
    <x v="3"/>
    <x v="13"/>
    <n v="1"/>
    <n v="244.36"/>
    <x v="3"/>
    <x v="2"/>
    <n v="2"/>
    <n v="244.36"/>
    <x v="2"/>
    <x v="1"/>
    <n v="2037"/>
    <s v="Regular"/>
  </r>
  <r>
    <x v="4777"/>
    <d v="2037-02-28T00:00:00"/>
    <x v="14"/>
    <x v="0"/>
    <x v="3"/>
    <n v="1"/>
    <n v="59.62"/>
    <x v="4"/>
    <x v="0"/>
    <n v="5"/>
    <n v="59.62"/>
    <x v="3"/>
    <x v="1"/>
    <n v="2037"/>
    <s v="Regular"/>
  </r>
  <r>
    <x v="4778"/>
    <d v="2037-03-01T00:00:00"/>
    <x v="11"/>
    <x v="0"/>
    <x v="19"/>
    <n v="2"/>
    <n v="135.68"/>
    <x v="5"/>
    <x v="0"/>
    <n v="5"/>
    <n v="271.36"/>
    <x v="4"/>
    <x v="2"/>
    <n v="2037"/>
    <s v="Regular"/>
  </r>
  <r>
    <x v="4779"/>
    <d v="2037-03-02T00:00:00"/>
    <x v="12"/>
    <x v="1"/>
    <x v="6"/>
    <n v="1"/>
    <n v="357.9"/>
    <x v="8"/>
    <x v="3"/>
    <n v="1"/>
    <n v="357.9"/>
    <x v="5"/>
    <x v="2"/>
    <n v="2037"/>
    <s v="Regular"/>
  </r>
  <r>
    <x v="4780"/>
    <d v="2037-03-03T00:00:00"/>
    <x v="5"/>
    <x v="1"/>
    <x v="12"/>
    <n v="1"/>
    <n v="353.7"/>
    <x v="5"/>
    <x v="0"/>
    <n v="2"/>
    <n v="353.7"/>
    <x v="6"/>
    <x v="2"/>
    <n v="2037"/>
    <s v="Regular"/>
  </r>
  <r>
    <x v="4781"/>
    <d v="2037-03-04T00:00:00"/>
    <x v="13"/>
    <x v="0"/>
    <x v="3"/>
    <n v="1"/>
    <n v="129.69"/>
    <x v="8"/>
    <x v="1"/>
    <n v="5"/>
    <n v="129.69"/>
    <x v="0"/>
    <x v="2"/>
    <n v="2037"/>
    <s v="Regular"/>
  </r>
  <r>
    <x v="4782"/>
    <d v="2037-03-05T00:00:00"/>
    <x v="21"/>
    <x v="0"/>
    <x v="4"/>
    <n v="2"/>
    <n v="99.93"/>
    <x v="6"/>
    <x v="1"/>
    <n v="3"/>
    <n v="199.86"/>
    <x v="1"/>
    <x v="2"/>
    <n v="2037"/>
    <s v="Regular"/>
  </r>
  <r>
    <x v="4783"/>
    <d v="2037-03-06T00:00:00"/>
    <x v="22"/>
    <x v="2"/>
    <x v="8"/>
    <n v="3"/>
    <n v="162.71"/>
    <x v="6"/>
    <x v="2"/>
    <n v="4"/>
    <n v="488.13"/>
    <x v="2"/>
    <x v="2"/>
    <n v="2037"/>
    <s v="Bulk Order"/>
  </r>
  <r>
    <x v="4784"/>
    <d v="2037-03-07T00:00:00"/>
    <x v="17"/>
    <x v="1"/>
    <x v="12"/>
    <n v="1"/>
    <n v="274.61"/>
    <x v="2"/>
    <x v="0"/>
    <n v="5"/>
    <n v="274.61"/>
    <x v="3"/>
    <x v="2"/>
    <n v="2037"/>
    <s v="Regular"/>
  </r>
  <r>
    <x v="4785"/>
    <d v="2037-03-08T00:00:00"/>
    <x v="23"/>
    <x v="1"/>
    <x v="1"/>
    <n v="1"/>
    <n v="433.62"/>
    <x v="2"/>
    <x v="2"/>
    <n v="4"/>
    <n v="433.62"/>
    <x v="4"/>
    <x v="2"/>
    <n v="2037"/>
    <s v="Regular"/>
  </r>
  <r>
    <x v="4786"/>
    <d v="2037-03-09T00:00:00"/>
    <x v="7"/>
    <x v="2"/>
    <x v="7"/>
    <n v="1"/>
    <n v="135.09"/>
    <x v="1"/>
    <x v="2"/>
    <n v="3"/>
    <n v="135.09"/>
    <x v="5"/>
    <x v="2"/>
    <n v="2037"/>
    <s v="Regular"/>
  </r>
  <r>
    <x v="4787"/>
    <d v="2037-03-10T00:00:00"/>
    <x v="23"/>
    <x v="3"/>
    <x v="13"/>
    <n v="2"/>
    <n v="242.03"/>
    <x v="0"/>
    <x v="3"/>
    <n v="3"/>
    <n v="484.06"/>
    <x v="6"/>
    <x v="2"/>
    <n v="2037"/>
    <s v="Regular"/>
  </r>
  <r>
    <x v="4788"/>
    <d v="2037-03-11T00:00:00"/>
    <x v="16"/>
    <x v="1"/>
    <x v="6"/>
    <n v="1"/>
    <n v="303.27999999999997"/>
    <x v="8"/>
    <x v="1"/>
    <n v="4"/>
    <n v="303.27999999999997"/>
    <x v="0"/>
    <x v="2"/>
    <n v="2037"/>
    <s v="Regular"/>
  </r>
  <r>
    <x v="4789"/>
    <d v="2037-03-12T00:00:00"/>
    <x v="14"/>
    <x v="0"/>
    <x v="0"/>
    <n v="2"/>
    <n v="66.95"/>
    <x v="4"/>
    <x v="3"/>
    <n v="4"/>
    <n v="133.9"/>
    <x v="1"/>
    <x v="2"/>
    <n v="2037"/>
    <s v="Regular"/>
  </r>
  <r>
    <x v="4790"/>
    <d v="2037-03-13T00:00:00"/>
    <x v="9"/>
    <x v="2"/>
    <x v="18"/>
    <n v="2"/>
    <n v="83.19"/>
    <x v="3"/>
    <x v="3"/>
    <n v="5"/>
    <n v="166.38"/>
    <x v="2"/>
    <x v="2"/>
    <n v="2037"/>
    <s v="Regular"/>
  </r>
  <r>
    <x v="4791"/>
    <d v="2037-03-14T00:00:00"/>
    <x v="18"/>
    <x v="3"/>
    <x v="11"/>
    <n v="2"/>
    <n v="169.1"/>
    <x v="4"/>
    <x v="1"/>
    <n v="4"/>
    <n v="338.2"/>
    <x v="3"/>
    <x v="2"/>
    <n v="2037"/>
    <s v="Regular"/>
  </r>
  <r>
    <x v="4792"/>
    <d v="2037-03-15T00:00:00"/>
    <x v="11"/>
    <x v="3"/>
    <x v="13"/>
    <n v="2"/>
    <n v="116.28"/>
    <x v="5"/>
    <x v="1"/>
    <n v="5"/>
    <n v="232.56"/>
    <x v="4"/>
    <x v="2"/>
    <n v="2037"/>
    <s v="Regular"/>
  </r>
  <r>
    <x v="4793"/>
    <d v="2037-03-16T00:00:00"/>
    <x v="0"/>
    <x v="3"/>
    <x v="14"/>
    <n v="1"/>
    <n v="249.37"/>
    <x v="5"/>
    <x v="2"/>
    <n v="1"/>
    <n v="249.37"/>
    <x v="5"/>
    <x v="2"/>
    <n v="2037"/>
    <s v="Regular"/>
  </r>
  <r>
    <x v="4794"/>
    <d v="2037-03-17T00:00:00"/>
    <x v="22"/>
    <x v="1"/>
    <x v="6"/>
    <n v="1"/>
    <n v="409.53"/>
    <x v="3"/>
    <x v="1"/>
    <n v="1"/>
    <n v="409.53"/>
    <x v="6"/>
    <x v="2"/>
    <n v="2037"/>
    <s v="Regular"/>
  </r>
  <r>
    <x v="4795"/>
    <d v="2037-03-18T00:00:00"/>
    <x v="16"/>
    <x v="3"/>
    <x v="11"/>
    <n v="1"/>
    <n v="229.77"/>
    <x v="3"/>
    <x v="3"/>
    <n v="5"/>
    <n v="229.77"/>
    <x v="0"/>
    <x v="2"/>
    <n v="2037"/>
    <s v="Regular"/>
  </r>
  <r>
    <x v="4796"/>
    <d v="2037-03-19T00:00:00"/>
    <x v="2"/>
    <x v="1"/>
    <x v="1"/>
    <n v="1"/>
    <n v="373.72"/>
    <x v="8"/>
    <x v="3"/>
    <n v="5"/>
    <n v="373.72"/>
    <x v="1"/>
    <x v="2"/>
    <n v="2037"/>
    <s v="Regular"/>
  </r>
  <r>
    <x v="4797"/>
    <d v="2037-03-20T00:00:00"/>
    <x v="5"/>
    <x v="2"/>
    <x v="18"/>
    <n v="3"/>
    <n v="101.89"/>
    <x v="5"/>
    <x v="1"/>
    <n v="3"/>
    <n v="305.67"/>
    <x v="2"/>
    <x v="2"/>
    <n v="2037"/>
    <s v="Bulk Order"/>
  </r>
  <r>
    <x v="4798"/>
    <d v="2037-03-21T00:00:00"/>
    <x v="16"/>
    <x v="1"/>
    <x v="12"/>
    <n v="1"/>
    <n v="154.69"/>
    <x v="8"/>
    <x v="3"/>
    <n v="4"/>
    <n v="154.69"/>
    <x v="3"/>
    <x v="2"/>
    <n v="2037"/>
    <s v="Regular"/>
  </r>
  <r>
    <x v="4799"/>
    <d v="2037-03-22T00:00:00"/>
    <x v="1"/>
    <x v="1"/>
    <x v="1"/>
    <n v="1"/>
    <n v="391.53"/>
    <x v="1"/>
    <x v="2"/>
    <n v="4"/>
    <n v="391.53"/>
    <x v="4"/>
    <x v="2"/>
    <n v="2037"/>
    <s v="Regula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0">
  <r>
    <s v="RES-9697"/>
    <d v="2024-01-31T00:00:00"/>
    <n v="17"/>
    <s v="Beverages"/>
    <s v="Mango Shake"/>
    <n v="4"/>
    <n v="111.16"/>
    <x v="0"/>
    <s v="Anita"/>
    <n v="3"/>
    <n v="444.64"/>
    <s v="Wednesday"/>
    <s v="January"/>
    <n v="2024"/>
    <s v="Bulk Order"/>
  </r>
  <r>
    <s v="RES-11394"/>
    <d v="2024-02-01T00:00:00"/>
    <n v="8"/>
    <s v="Main Course"/>
    <s v="Veg Biryani"/>
    <n v="1"/>
    <n v="223.06"/>
    <x v="1"/>
    <s v="Priya"/>
    <n v="1"/>
    <n v="223.06"/>
    <s v="Thursday"/>
    <s v="February"/>
    <n v="2024"/>
    <s v="Regular"/>
  </r>
  <r>
    <s v="RES-9845"/>
    <d v="2024-02-02T00:00:00"/>
    <n v="22"/>
    <s v="Dessert"/>
    <s v="Cheesecake"/>
    <n v="1"/>
    <n v="64.69"/>
    <x v="2"/>
    <s v="Manoj"/>
    <n v="5"/>
    <n v="64.69"/>
    <s v="Friday"/>
    <s v="February"/>
    <n v="2024"/>
    <s v="Regular"/>
  </r>
  <r>
    <s v="RES-9976"/>
    <d v="2024-02-03T00:00:00"/>
    <n v="4"/>
    <s v="Beverages"/>
    <s v="Mineral Water"/>
    <n v="1"/>
    <n v="97.19"/>
    <x v="2"/>
    <s v="Vikram"/>
    <n v="4"/>
    <n v="97.19"/>
    <s v="Saturday"/>
    <s v="February"/>
    <n v="2024"/>
    <s v="Regular"/>
  </r>
  <r>
    <s v="RES-11933"/>
    <d v="2024-02-04T00:00:00"/>
    <n v="6"/>
    <s v="Beverages"/>
    <s v="Masala Chai"/>
    <n v="1"/>
    <n v="83.43"/>
    <x v="0"/>
    <s v="Manoj"/>
    <n v="2"/>
    <n v="83.43"/>
    <s v="Sunday"/>
    <s v="February"/>
    <n v="2024"/>
    <s v="Regular"/>
  </r>
  <r>
    <s v="RES-11139"/>
    <d v="2024-02-05T00:00:00"/>
    <n v="14"/>
    <s v="Starters"/>
    <s v="Paneer Tikka"/>
    <n v="1"/>
    <n v="154.37499999999997"/>
    <x v="2"/>
    <s v="Suresh"/>
    <n v="4"/>
    <n v="154.37499999999997"/>
    <s v="Monday"/>
    <s v="February"/>
    <n v="2024"/>
    <s v="Regular"/>
  </r>
  <r>
    <s v="RES-10979"/>
    <d v="2024-02-06T00:00:00"/>
    <n v="18"/>
    <s v="Starters"/>
    <s v="Paneer Tikka"/>
    <n v="1"/>
    <n v="129.13"/>
    <x v="2"/>
    <s v="Vikram"/>
    <n v="3.9347826086956523"/>
    <n v="129.13"/>
    <s v="Tuesday"/>
    <s v="February"/>
    <n v="2024"/>
    <s v="Regular"/>
  </r>
  <r>
    <s v="RES-10115"/>
    <d v="2024-02-07T00:00:00"/>
    <n v="13"/>
    <s v="Main Course"/>
    <s v="Grilled Fish"/>
    <n v="2"/>
    <n v="381.71"/>
    <x v="2"/>
    <s v="Vikram"/>
    <n v="4"/>
    <n v="763.42"/>
    <s v="Wednesday"/>
    <s v="February"/>
    <n v="2024"/>
    <s v="Regular"/>
  </r>
  <r>
    <s v="RES-10259"/>
    <d v="2024-02-08T00:00:00"/>
    <n v="21"/>
    <s v="Dessert"/>
    <s v="Fruit Custard"/>
    <n v="3"/>
    <n v="130.79"/>
    <x v="1"/>
    <s v="Deepa"/>
    <n v="5"/>
    <n v="392.37"/>
    <s v="Thursday"/>
    <s v="February"/>
    <n v="2024"/>
    <s v="Bulk Order"/>
  </r>
  <r>
    <s v="RES-13385"/>
    <d v="2024-02-09T00:00:00"/>
    <n v="23"/>
    <s v="Dessert"/>
    <s v="Ice Cream Sundae"/>
    <n v="3"/>
    <n v="119.25"/>
    <x v="3"/>
    <s v="Sonia"/>
    <n v="2"/>
    <n v="357.75"/>
    <s v="Friday"/>
    <s v="February"/>
    <n v="2024"/>
    <s v="Bulk Order"/>
  </r>
  <r>
    <s v="RES-10632"/>
    <d v="2024-02-10T00:00:00"/>
    <n v="7"/>
    <s v="Beverages"/>
    <s v="Mango Shake"/>
    <n v="3"/>
    <n v="136.41"/>
    <x v="1"/>
    <s v="Priya"/>
    <n v="2"/>
    <n v="409.23"/>
    <s v="Saturday"/>
    <s v="February"/>
    <n v="2024"/>
    <s v="Bulk Order"/>
  </r>
  <r>
    <s v="RES-9823"/>
    <d v="2024-02-11T00:00:00"/>
    <n v="23"/>
    <s v="Main Course"/>
    <s v="Paneer Butter Masala"/>
    <n v="2"/>
    <n v="197.9"/>
    <x v="3"/>
    <s v="Suresh"/>
    <n v="4"/>
    <n v="395.8"/>
    <s v="Sunday"/>
    <s v="February"/>
    <n v="2024"/>
    <s v="Regular"/>
  </r>
  <r>
    <s v="RES-12636"/>
    <d v="2024-02-12T00:00:00"/>
    <n v="8"/>
    <s v="Beverages"/>
    <s v="Fresh Lime Soda"/>
    <n v="2"/>
    <n v="100.17"/>
    <x v="3"/>
    <s v="Suresh"/>
    <n v="5"/>
    <n v="200.34"/>
    <s v="Monday"/>
    <s v="February"/>
    <n v="2024"/>
    <s v="Regular"/>
  </r>
  <r>
    <s v="RES-11650"/>
    <d v="2024-02-13T00:00:00"/>
    <n v="13"/>
    <s v="Starters"/>
    <s v="French Fries"/>
    <n v="1"/>
    <n v="137.4"/>
    <x v="2"/>
    <s v="Vikram"/>
    <n v="4"/>
    <n v="137.4"/>
    <s v="Tuesday"/>
    <s v="February"/>
    <n v="2024"/>
    <s v="Regular"/>
  </r>
  <r>
    <s v="RES-9491"/>
    <d v="2024-02-14T00:00:00"/>
    <n v="19"/>
    <s v="Main Course"/>
    <s v="Grilled Fish"/>
    <n v="1"/>
    <n v="191.28"/>
    <x v="1"/>
    <s v="Deepa"/>
    <n v="5"/>
    <n v="191.28"/>
    <s v="Wednesday"/>
    <s v="February"/>
    <n v="2024"/>
    <s v="Regular"/>
  </r>
  <r>
    <s v="RES-11705"/>
    <d v="2024-02-15T00:00:00"/>
    <n v="24"/>
    <s v="Main Course"/>
    <s v="Pasta Alfredo"/>
    <n v="4"/>
    <n v="319.93"/>
    <x v="0"/>
    <s v="Manoj"/>
    <n v="5"/>
    <n v="1279.72"/>
    <s v="Thursday"/>
    <s v="February"/>
    <n v="2024"/>
    <s v="Bulk Order"/>
  </r>
  <r>
    <s v="RES-12547"/>
    <d v="2024-02-16T00:00:00"/>
    <n v="13"/>
    <s v="Starters"/>
    <s v="Veg Spring Roll"/>
    <n v="1"/>
    <n v="220.94"/>
    <x v="3"/>
    <s v="Suresh"/>
    <n v="5"/>
    <n v="220.94"/>
    <s v="Friday"/>
    <s v="February"/>
    <n v="2024"/>
    <s v="Regular"/>
  </r>
  <r>
    <s v="RES-11227"/>
    <d v="2024-02-17T00:00:00"/>
    <n v="17"/>
    <s v="Beverages"/>
    <s v="Fresh Lime Soda"/>
    <n v="2"/>
    <n v="71.760000000000005"/>
    <x v="0"/>
    <s v="Anita"/>
    <n v="4"/>
    <n v="143.52000000000001"/>
    <s v="Saturday"/>
    <s v="February"/>
    <n v="2024"/>
    <s v="Regular"/>
  </r>
  <r>
    <s v="RES-10627"/>
    <d v="2024-02-18T00:00:00"/>
    <n v="21"/>
    <s v="Starters"/>
    <s v="Chicken Wings"/>
    <n v="2"/>
    <n v="156.94"/>
    <x v="3"/>
    <s v="Deepa"/>
    <n v="1"/>
    <n v="313.88"/>
    <s v="Sunday"/>
    <s v="February"/>
    <n v="2024"/>
    <s v="Regular"/>
  </r>
  <r>
    <s v="RES-11493"/>
    <d v="2024-02-19T00:00:00"/>
    <n v="13"/>
    <s v="Main Course"/>
    <s v="Butter Chicken"/>
    <n v="1"/>
    <n v="180.35"/>
    <x v="3"/>
    <s v="Sonia"/>
    <n v="5"/>
    <n v="180.35"/>
    <s v="Monday"/>
    <s v="February"/>
    <n v="2024"/>
    <s v="Regular"/>
  </r>
  <r>
    <s v="RES-13277"/>
    <d v="2024-02-20T00:00:00"/>
    <n v="23"/>
    <s v="Beverages"/>
    <s v="Mango Shake"/>
    <n v="2"/>
    <n v="139.93"/>
    <x v="0"/>
    <s v="Priya"/>
    <n v="4"/>
    <n v="279.86"/>
    <s v="Tuesday"/>
    <s v="February"/>
    <n v="2024"/>
    <s v="Regular"/>
  </r>
  <r>
    <s v="RES-9306"/>
    <d v="2024-02-21T00:00:00"/>
    <n v="21"/>
    <s v="Beverages"/>
    <s v="Masala Chai"/>
    <n v="1"/>
    <n v="96.08"/>
    <x v="3"/>
    <s v="Not Recorded"/>
    <n v="5"/>
    <n v="96.08"/>
    <s v="Wednesday"/>
    <s v="February"/>
    <n v="2024"/>
    <s v="Regular"/>
  </r>
  <r>
    <s v="RES-9672"/>
    <d v="2024-02-22T00:00:00"/>
    <n v="21"/>
    <s v="Main Course"/>
    <s v="Butter Chicken"/>
    <n v="2"/>
    <n v="186.86"/>
    <x v="0"/>
    <s v="Manoj"/>
    <n v="5"/>
    <n v="373.72"/>
    <s v="Thursday"/>
    <s v="February"/>
    <n v="2024"/>
    <s v="Regular"/>
  </r>
  <r>
    <s v="RES-11785"/>
    <d v="2024-02-23T00:00:00"/>
    <n v="23"/>
    <s v="Main Course"/>
    <s v="Pasta Alfredo"/>
    <n v="4"/>
    <n v="206.78"/>
    <x v="3"/>
    <s v="Sonia"/>
    <n v="5"/>
    <n v="827.12"/>
    <s v="Friday"/>
    <s v="February"/>
    <n v="2024"/>
    <s v="Bulk Order"/>
  </r>
  <r>
    <s v="RES-9402"/>
    <d v="2024-02-24T00:00:00"/>
    <n v="24"/>
    <s v="Starters"/>
    <s v="Paneer Tikka"/>
    <n v="3"/>
    <n v="159.32375000000002"/>
    <x v="0"/>
    <s v="Sonia"/>
    <n v="3"/>
    <n v="477.97125000000005"/>
    <s v="Saturday"/>
    <s v="February"/>
    <n v="2024"/>
    <s v="Bulk Order"/>
  </r>
  <r>
    <s v="RES-9593"/>
    <d v="2024-02-25T00:00:00"/>
    <n v="2"/>
    <s v="Dessert"/>
    <s v="Chocolate Brownie"/>
    <n v="2"/>
    <n v="136.33000000000001"/>
    <x v="2"/>
    <s v="Suresh"/>
    <n v="4"/>
    <n v="272.66000000000003"/>
    <s v="Sunday"/>
    <s v="February"/>
    <n v="2024"/>
    <s v="Regular"/>
  </r>
  <r>
    <s v="RES-11587"/>
    <d v="2024-02-26T00:00:00"/>
    <n v="5"/>
    <s v="Main Course"/>
    <s v="Butter Chicken"/>
    <n v="2"/>
    <n v="423.64"/>
    <x v="0"/>
    <s v="Sonia"/>
    <n v="4"/>
    <n v="847.28"/>
    <s v="Monday"/>
    <s v="February"/>
    <n v="2024"/>
    <s v="Regular"/>
  </r>
  <r>
    <s v="RES-11046"/>
    <d v="2024-02-27T00:00:00"/>
    <n v="25"/>
    <s v="Starters"/>
    <s v="Soup of the Day"/>
    <n v="4"/>
    <n v="192.98"/>
    <x v="2"/>
    <s v="Sonia"/>
    <n v="4"/>
    <n v="771.92"/>
    <s v="Tuesday"/>
    <s v="February"/>
    <n v="2024"/>
    <s v="Bulk Order"/>
  </r>
  <r>
    <s v="RES-9703"/>
    <d v="2024-02-28T00:00:00"/>
    <n v="13"/>
    <s v="Beverages"/>
    <s v="Mineral Water"/>
    <n v="1"/>
    <n v="69.75"/>
    <x v="1"/>
    <s v="Ramesh"/>
    <n v="4"/>
    <n v="69.75"/>
    <s v="Wednesday"/>
    <s v="February"/>
    <n v="2024"/>
    <s v="Regular"/>
  </r>
  <r>
    <s v="RES-11112"/>
    <d v="2024-02-29T00:00:00"/>
    <n v="23"/>
    <s v="Starters"/>
    <s v="Soup of the Day"/>
    <n v="3"/>
    <n v="224.95"/>
    <x v="3"/>
    <s v="Manoj"/>
    <n v="5"/>
    <n v="674.84999999999991"/>
    <s v="Thursday"/>
    <s v="February"/>
    <n v="2024"/>
    <s v="Bulk Order"/>
  </r>
  <r>
    <s v="RES-9307"/>
    <d v="2024-03-01T00:00:00"/>
    <n v="9"/>
    <s v="Beverages"/>
    <s v="Mango Shake"/>
    <n v="1"/>
    <n v="94.55"/>
    <x v="2"/>
    <s v="Vikram"/>
    <n v="1"/>
    <n v="94.55"/>
    <s v="Friday"/>
    <s v="March"/>
    <n v="2024"/>
    <s v="Regular"/>
  </r>
  <r>
    <s v="RES-12711"/>
    <d v="2024-03-02T00:00:00"/>
    <n v="7"/>
    <s v="Starters"/>
    <s v="French Fries"/>
    <n v="3"/>
    <n v="129.32"/>
    <x v="2"/>
    <s v="Manoj"/>
    <n v="5"/>
    <n v="387.96"/>
    <s v="Saturday"/>
    <s v="March"/>
    <n v="2024"/>
    <s v="Bulk Order"/>
  </r>
  <r>
    <s v="RES-12594"/>
    <d v="2024-03-03T00:00:00"/>
    <n v="19"/>
    <s v="Main Course"/>
    <s v="Pasta Alfredo"/>
    <n v="3"/>
    <n v="356.55"/>
    <x v="3"/>
    <s v="Suresh"/>
    <n v="4"/>
    <n v="1069.6500000000001"/>
    <s v="Sunday"/>
    <s v="March"/>
    <n v="2024"/>
    <s v="Bulk Order"/>
  </r>
  <r>
    <s v="RES-11118"/>
    <d v="2024-03-04T00:00:00"/>
    <n v="24"/>
    <s v="Starters"/>
    <s v="Paneer Tikka"/>
    <n v="2"/>
    <n v="87.39"/>
    <x v="2"/>
    <s v="Vikram"/>
    <n v="5"/>
    <n v="174.78"/>
    <s v="Monday"/>
    <s v="March"/>
    <n v="2024"/>
    <s v="Regular"/>
  </r>
  <r>
    <s v="RES-11393"/>
    <d v="2024-03-05T00:00:00"/>
    <n v="16"/>
    <s v="Starters"/>
    <s v="French Fries"/>
    <n v="1"/>
    <n v="151.24"/>
    <x v="3"/>
    <s v="Suresh"/>
    <n v="3"/>
    <n v="151.24"/>
    <s v="Tuesday"/>
    <s v="March"/>
    <n v="2024"/>
    <s v="Regular"/>
  </r>
  <r>
    <s v="RES-10114"/>
    <d v="2024-03-06T00:00:00"/>
    <n v="1"/>
    <s v="Main Course"/>
    <s v="Veg Biryani"/>
    <n v="3"/>
    <n v="427.34"/>
    <x v="0"/>
    <s v="Anita"/>
    <n v="5"/>
    <n v="1282.02"/>
    <s v="Wednesday"/>
    <s v="March"/>
    <n v="2024"/>
    <s v="Bulk Order"/>
  </r>
  <r>
    <s v="RES-10640"/>
    <d v="2024-03-07T00:00:00"/>
    <n v="15"/>
    <s v="Main Course"/>
    <s v="Veg Biryani"/>
    <n v="2"/>
    <n v="307.41000000000003"/>
    <x v="3"/>
    <s v="Ramesh"/>
    <n v="5"/>
    <n v="614.82000000000005"/>
    <s v="Thursday"/>
    <s v="March"/>
    <n v="2024"/>
    <s v="Regular"/>
  </r>
  <r>
    <s v="RES-13629"/>
    <d v="2024-03-08T00:00:00"/>
    <n v="24"/>
    <s v="Dessert"/>
    <s v="Chocolate Brownie"/>
    <n v="4"/>
    <n v="192.22"/>
    <x v="1"/>
    <s v="Suresh"/>
    <n v="3"/>
    <n v="768.88"/>
    <s v="Friday"/>
    <s v="March"/>
    <n v="2024"/>
    <s v="Bulk Order"/>
  </r>
  <r>
    <s v="RES-12229"/>
    <d v="2024-03-09T00:00:00"/>
    <n v="3"/>
    <s v="Starters"/>
    <s v="French Fries"/>
    <n v="1"/>
    <n v="132.07"/>
    <x v="2"/>
    <s v="Deepa"/>
    <n v="4"/>
    <n v="132.07"/>
    <s v="Saturday"/>
    <s v="March"/>
    <n v="2024"/>
    <s v="Regular"/>
  </r>
  <r>
    <s v="RES-12651"/>
    <d v="2024-03-10T00:00:00"/>
    <n v="24"/>
    <s v="Starters"/>
    <s v="Soup of the Day"/>
    <n v="2"/>
    <n v="108.7"/>
    <x v="3"/>
    <s v="Suresh"/>
    <n v="4"/>
    <n v="217.4"/>
    <s v="Sunday"/>
    <s v="March"/>
    <n v="2024"/>
    <s v="Regular"/>
  </r>
  <r>
    <s v="RES-12327"/>
    <d v="2024-03-11T00:00:00"/>
    <n v="20"/>
    <s v="Main Course"/>
    <s v="Paneer Butter Masala"/>
    <n v="1"/>
    <n v="247.33"/>
    <x v="0"/>
    <s v="Anita"/>
    <n v="5"/>
    <n v="247.33"/>
    <s v="Monday"/>
    <s v="March"/>
    <n v="2024"/>
    <s v="Regular"/>
  </r>
  <r>
    <s v="RES-11080"/>
    <d v="2024-03-12T00:00:00"/>
    <n v="9"/>
    <s v="Main Course"/>
    <s v="Grilled Fish"/>
    <n v="1"/>
    <n v="423.69"/>
    <x v="1"/>
    <s v="Ramesh"/>
    <n v="3"/>
    <n v="423.69"/>
    <s v="Tuesday"/>
    <s v="March"/>
    <n v="2024"/>
    <s v="Regular"/>
  </r>
  <r>
    <s v="RES-11216"/>
    <d v="2024-03-13T00:00:00"/>
    <n v="23"/>
    <s v="Main Course"/>
    <s v="Butter Chicken"/>
    <n v="2"/>
    <n v="359.83"/>
    <x v="1"/>
    <s v="Sonia"/>
    <n v="5"/>
    <n v="719.66"/>
    <s v="Wednesday"/>
    <s v="March"/>
    <n v="2024"/>
    <s v="Regular"/>
  </r>
  <r>
    <s v="RES-13154"/>
    <d v="2024-03-14T00:00:00"/>
    <n v="20"/>
    <s v="Beverages"/>
    <s v="Mineral Water"/>
    <n v="4"/>
    <n v="77.680000000000007"/>
    <x v="3"/>
    <s v="Anita"/>
    <n v="3.8901098901098901"/>
    <n v="310.72000000000003"/>
    <s v="Thursday"/>
    <s v="March"/>
    <n v="2024"/>
    <s v="Bulk Order"/>
  </r>
  <r>
    <s v="RES-12113"/>
    <d v="2024-03-15T00:00:00"/>
    <n v="21"/>
    <s v="Dessert"/>
    <s v="Gulab Jamun"/>
    <n v="3"/>
    <n v="95.88"/>
    <x v="2"/>
    <s v="Anita"/>
    <n v="4"/>
    <n v="287.64"/>
    <s v="Friday"/>
    <s v="March"/>
    <n v="2024"/>
    <s v="Bulk Order"/>
  </r>
  <r>
    <s v="RES-11972"/>
    <d v="2024-03-16T00:00:00"/>
    <n v="11"/>
    <s v="Starters"/>
    <s v="French Fries"/>
    <n v="3"/>
    <n v="176.32"/>
    <x v="0"/>
    <s v="Ramesh"/>
    <n v="3"/>
    <n v="528.96"/>
    <s v="Saturday"/>
    <s v="March"/>
    <n v="2024"/>
    <s v="Bulk Order"/>
  </r>
  <r>
    <s v="RES-12512"/>
    <d v="2024-03-17T00:00:00"/>
    <n v="2"/>
    <s v="Main Course"/>
    <s v="Butter Chicken"/>
    <n v="1"/>
    <n v="281.25"/>
    <x v="3"/>
    <s v="Sonia"/>
    <n v="3.8681318681318682"/>
    <n v="281.25"/>
    <s v="Sunday"/>
    <s v="March"/>
    <n v="2024"/>
    <s v="Regular"/>
  </r>
  <r>
    <s v="RES-10523"/>
    <d v="2024-03-18T00:00:00"/>
    <n v="4"/>
    <s v="Beverages"/>
    <s v="Mango Shake"/>
    <n v="2"/>
    <n v="71.87"/>
    <x v="2"/>
    <s v="Sonia"/>
    <n v="2"/>
    <n v="143.74"/>
    <s v="Monday"/>
    <s v="March"/>
    <n v="2024"/>
    <s v="Regular"/>
  </r>
  <r>
    <s v="RES-9297"/>
    <d v="2024-03-19T00:00:00"/>
    <n v="11"/>
    <s v="Main Course"/>
    <s v="Pasta Alfredo"/>
    <n v="1"/>
    <n v="164.19"/>
    <x v="1"/>
    <s v="Ramesh"/>
    <n v="4"/>
    <n v="164.19"/>
    <s v="Tuesday"/>
    <s v="March"/>
    <n v="2024"/>
    <s v="Regular"/>
  </r>
  <r>
    <s v="RES-9185"/>
    <d v="2024-03-20T00:00:00"/>
    <n v="16"/>
    <s v="Dessert"/>
    <s v="Chocolate Brownie"/>
    <n v="1"/>
    <n v="81.819999999999993"/>
    <x v="2"/>
    <s v="Deepa"/>
    <n v="4"/>
    <n v="81.819999999999993"/>
    <s v="Wednesday"/>
    <s v="March"/>
    <n v="2024"/>
    <s v="Regular"/>
  </r>
  <r>
    <s v="RES-12815"/>
    <d v="2024-03-21T00:00:00"/>
    <n v="16"/>
    <s v="Main Course"/>
    <s v="Veg Biryani"/>
    <n v="4"/>
    <n v="284.94"/>
    <x v="3"/>
    <s v="Deepa"/>
    <n v="5"/>
    <n v="1139.76"/>
    <s v="Thursday"/>
    <s v="March"/>
    <n v="2024"/>
    <s v="Bulk Order"/>
  </r>
  <r>
    <s v="RES-12582"/>
    <d v="2024-03-22T00:00:00"/>
    <n v="6"/>
    <s v="Starters"/>
    <s v="French Fries"/>
    <n v="1"/>
    <n v="131.88999999999999"/>
    <x v="3"/>
    <s v="Anita"/>
    <n v="3"/>
    <n v="131.88999999999999"/>
    <s v="Friday"/>
    <s v="March"/>
    <n v="2024"/>
    <s v="Regular"/>
  </r>
  <r>
    <s v="RES-13714"/>
    <d v="2024-03-23T00:00:00"/>
    <n v="10"/>
    <s v="Main Course"/>
    <s v="Paneer Butter Masala"/>
    <n v="3"/>
    <n v="309.44"/>
    <x v="3"/>
    <s v="Deepa"/>
    <n v="5"/>
    <n v="928.31999999999994"/>
    <s v="Saturday"/>
    <s v="March"/>
    <n v="2024"/>
    <s v="Bulk Order"/>
  </r>
  <r>
    <s v="RES-11283"/>
    <d v="2024-03-24T00:00:00"/>
    <n v="24"/>
    <s v="Beverages"/>
    <s v="Mineral Water"/>
    <n v="2"/>
    <n v="107.33"/>
    <x v="0"/>
    <s v="Ramesh"/>
    <n v="3"/>
    <n v="214.66"/>
    <s v="Sunday"/>
    <s v="March"/>
    <n v="2024"/>
    <s v="Regular"/>
  </r>
  <r>
    <s v="RES-11728"/>
    <d v="2024-03-25T00:00:00"/>
    <n v="9"/>
    <s v="Dessert"/>
    <s v="Fruit Custard"/>
    <n v="2"/>
    <n v="138.49"/>
    <x v="2"/>
    <s v="Ramesh"/>
    <n v="5"/>
    <n v="276.98"/>
    <s v="Monday"/>
    <s v="March"/>
    <n v="2024"/>
    <s v="Regular"/>
  </r>
  <r>
    <s v="RES-9334"/>
    <d v="2024-03-26T00:00:00"/>
    <n v="5"/>
    <s v="Main Course"/>
    <s v="Veg Biryani"/>
    <n v="4"/>
    <n v="329.14"/>
    <x v="0"/>
    <s v="Sonia"/>
    <n v="3"/>
    <n v="1316.56"/>
    <s v="Tuesday"/>
    <s v="March"/>
    <n v="2024"/>
    <s v="Bulk Order"/>
  </r>
  <r>
    <s v="RES-11658"/>
    <d v="2024-03-27T00:00:00"/>
    <n v="13"/>
    <s v="Dessert"/>
    <s v="Gulab Jamun"/>
    <n v="2"/>
    <n v="104.03"/>
    <x v="0"/>
    <s v="Priya"/>
    <n v="5"/>
    <n v="208.06"/>
    <s v="Wednesday"/>
    <s v="March"/>
    <n v="2024"/>
    <s v="Regular"/>
  </r>
  <r>
    <s v="RES-11574"/>
    <d v="2024-03-28T00:00:00"/>
    <n v="12"/>
    <s v="Dessert"/>
    <s v="Gulab Jamun"/>
    <n v="1"/>
    <n v="183.23"/>
    <x v="4"/>
    <s v="Vikram"/>
    <n v="5"/>
    <n v="183.23"/>
    <s v="Thursday"/>
    <s v="March"/>
    <n v="2024"/>
    <s v="Regular"/>
  </r>
  <r>
    <s v="RES-10019"/>
    <d v="2024-03-29T00:00:00"/>
    <n v="10"/>
    <s v="Beverages"/>
    <s v="Mineral Water"/>
    <n v="1"/>
    <n v="114.98"/>
    <x v="0"/>
    <s v="Vikram"/>
    <n v="3"/>
    <n v="114.98"/>
    <s v="Friday"/>
    <s v="March"/>
    <n v="2024"/>
    <s v="Regular"/>
  </r>
  <r>
    <s v="RES-9624"/>
    <d v="2024-03-30T00:00:00"/>
    <n v="4"/>
    <s v="Beverages"/>
    <s v="Mineral Water"/>
    <n v="1"/>
    <n v="140.29"/>
    <x v="1"/>
    <s v="Ramesh"/>
    <n v="5"/>
    <n v="140.29"/>
    <s v="Saturday"/>
    <s v="March"/>
    <n v="2024"/>
    <s v="Regular"/>
  </r>
  <r>
    <s v="RES-9045"/>
    <d v="2024-03-31T00:00:00"/>
    <n v="7"/>
    <s v="Main Course"/>
    <s v="Butter Chicken"/>
    <n v="2"/>
    <n v="235.47"/>
    <x v="2"/>
    <s v="Manoj"/>
    <n v="3.8681318681318682"/>
    <n v="470.94"/>
    <s v="Sunday"/>
    <s v="March"/>
    <n v="2024"/>
    <s v="Regular"/>
  </r>
  <r>
    <s v="RES-9839"/>
    <d v="2024-04-01T00:00:00"/>
    <n v="19"/>
    <s v="Main Course"/>
    <s v="Butter Chicken"/>
    <n v="1"/>
    <n v="425.11"/>
    <x v="1"/>
    <s v="Priya"/>
    <n v="5"/>
    <n v="425.11"/>
    <s v="Monday"/>
    <s v="April"/>
    <n v="2024"/>
    <s v="Regular"/>
  </r>
  <r>
    <s v="RES-9252"/>
    <d v="2024-04-02T00:00:00"/>
    <n v="4"/>
    <s v="Dessert"/>
    <s v="Ice Cream Sundae"/>
    <n v="1"/>
    <n v="130.04"/>
    <x v="1"/>
    <s v="Ramesh"/>
    <n v="5"/>
    <n v="130.04"/>
    <s v="Tuesday"/>
    <s v="April"/>
    <n v="2024"/>
    <s v="Regular"/>
  </r>
  <r>
    <s v="RES-11463"/>
    <d v="2024-04-03T00:00:00"/>
    <n v="11"/>
    <s v="Main Course"/>
    <s v="Butter Chicken"/>
    <n v="3"/>
    <n v="355.41"/>
    <x v="3"/>
    <s v="Priya"/>
    <n v="4"/>
    <n v="1066.23"/>
    <s v="Wednesday"/>
    <s v="April"/>
    <n v="2024"/>
    <s v="Bulk Order"/>
  </r>
  <r>
    <s v="RES-12410"/>
    <d v="2024-04-04T00:00:00"/>
    <n v="18"/>
    <s v="Beverages"/>
    <s v="Masala Chai"/>
    <n v="2"/>
    <n v="62.6"/>
    <x v="1"/>
    <s v="Suresh"/>
    <n v="5"/>
    <n v="125.2"/>
    <s v="Thursday"/>
    <s v="April"/>
    <n v="2024"/>
    <s v="Regular"/>
  </r>
  <r>
    <s v="RES-12275"/>
    <d v="2024-04-05T00:00:00"/>
    <n v="13"/>
    <s v="Dessert"/>
    <s v="Chocolate Brownie"/>
    <n v="1"/>
    <n v="75.52"/>
    <x v="1"/>
    <s v="Sonia"/>
    <n v="5"/>
    <n v="75.52"/>
    <s v="Friday"/>
    <s v="April"/>
    <n v="2024"/>
    <s v="Regular"/>
  </r>
  <r>
    <s v="RES-11298"/>
    <d v="2024-04-06T00:00:00"/>
    <n v="12"/>
    <s v="Dessert"/>
    <s v="Cheesecake"/>
    <n v="2"/>
    <n v="105.38"/>
    <x v="0"/>
    <s v="Deepa"/>
    <n v="3.8241758241758244"/>
    <n v="210.76"/>
    <s v="Saturday"/>
    <s v="April"/>
    <n v="2024"/>
    <s v="Regular"/>
  </r>
  <r>
    <s v="RES-13397"/>
    <d v="2024-04-07T00:00:00"/>
    <n v="10"/>
    <s v="Beverages"/>
    <s v="Mango Shake"/>
    <n v="3"/>
    <n v="66.48"/>
    <x v="0"/>
    <s v="Sonia"/>
    <n v="4"/>
    <n v="199.44"/>
    <s v="Sunday"/>
    <s v="April"/>
    <n v="2024"/>
    <s v="Bulk Order"/>
  </r>
  <r>
    <s v="RES-11768"/>
    <d v="2024-04-08T00:00:00"/>
    <n v="19"/>
    <s v="Beverages"/>
    <s v="Fresh Lime Soda"/>
    <n v="1"/>
    <n v="146.31"/>
    <x v="1"/>
    <s v="Deepa"/>
    <n v="5"/>
    <n v="146.31"/>
    <s v="Monday"/>
    <s v="April"/>
    <n v="2024"/>
    <s v="Regular"/>
  </r>
  <r>
    <s v="RES-13157"/>
    <d v="2024-04-09T00:00:00"/>
    <n v="16"/>
    <s v="Main Course"/>
    <s v="Pasta Alfredo"/>
    <n v="1"/>
    <n v="337.82"/>
    <x v="2"/>
    <s v="Sonia"/>
    <n v="5"/>
    <n v="337.82"/>
    <s v="Tuesday"/>
    <s v="April"/>
    <n v="2024"/>
    <s v="Regular"/>
  </r>
  <r>
    <s v="RES-12754"/>
    <d v="2024-04-10T00:00:00"/>
    <n v="13"/>
    <s v="Beverages"/>
    <s v="Mineral Water"/>
    <n v="1"/>
    <n v="88.45"/>
    <x v="1"/>
    <s v="Ramesh"/>
    <n v="3"/>
    <n v="88.45"/>
    <s v="Wednesday"/>
    <s v="April"/>
    <n v="2024"/>
    <s v="Regular"/>
  </r>
  <r>
    <s v="RES-9206"/>
    <d v="2024-04-11T00:00:00"/>
    <n v="6"/>
    <s v="Beverages"/>
    <s v="Fresh Lime Soda"/>
    <n v="1"/>
    <n v="121.38"/>
    <x v="2"/>
    <s v="Deepa"/>
    <n v="3"/>
    <n v="121.38"/>
    <s v="Thursday"/>
    <s v="April"/>
    <n v="2024"/>
    <s v="Regular"/>
  </r>
  <r>
    <s v="RES-11799"/>
    <d v="2024-04-12T00:00:00"/>
    <n v="15"/>
    <s v="Dessert"/>
    <s v="Fruit Custard"/>
    <n v="1"/>
    <n v="152.35"/>
    <x v="3"/>
    <s v="Anita"/>
    <n v="2"/>
    <n v="152.35"/>
    <s v="Friday"/>
    <s v="April"/>
    <n v="2024"/>
    <s v="Regular"/>
  </r>
  <r>
    <s v="RES-9360"/>
    <d v="2024-04-13T00:00:00"/>
    <n v="14"/>
    <s v="Main Course"/>
    <s v="Pasta Alfredo"/>
    <n v="2"/>
    <n v="344.02"/>
    <x v="0"/>
    <s v="Anita"/>
    <n v="3.8241758241758244"/>
    <n v="688.04"/>
    <s v="Saturday"/>
    <s v="April"/>
    <n v="2024"/>
    <s v="Regular"/>
  </r>
  <r>
    <s v="RES-10934"/>
    <d v="2024-04-14T00:00:00"/>
    <n v="10"/>
    <s v="Beverages"/>
    <s v="Masala Chai"/>
    <n v="4"/>
    <n v="67.3"/>
    <x v="2"/>
    <s v="Vikram"/>
    <n v="5"/>
    <n v="269.2"/>
    <s v="Sunday"/>
    <s v="April"/>
    <n v="2024"/>
    <s v="Bulk Order"/>
  </r>
  <r>
    <s v="RES-11575"/>
    <d v="2024-04-15T00:00:00"/>
    <n v="20"/>
    <s v="Beverages"/>
    <s v="Mango Shake"/>
    <n v="2"/>
    <n v="80.930000000000007"/>
    <x v="3"/>
    <s v="Priya"/>
    <n v="3"/>
    <n v="161.86000000000001"/>
    <s v="Monday"/>
    <s v="April"/>
    <n v="2024"/>
    <s v="Regular"/>
  </r>
  <r>
    <s v="RES-12439"/>
    <d v="2024-04-16T00:00:00"/>
    <n v="15"/>
    <s v="Dessert"/>
    <s v="Ice Cream Sundae"/>
    <n v="1"/>
    <n v="125.94"/>
    <x v="1"/>
    <s v="Priya"/>
    <n v="4"/>
    <n v="125.94"/>
    <s v="Tuesday"/>
    <s v="April"/>
    <n v="2024"/>
    <s v="Regular"/>
  </r>
  <r>
    <s v="RES-12760"/>
    <d v="2024-04-17T00:00:00"/>
    <n v="16"/>
    <s v="Beverages"/>
    <s v="Mango Shake"/>
    <n v="1"/>
    <n v="66.180000000000007"/>
    <x v="1"/>
    <s v="Sonia"/>
    <n v="5"/>
    <n v="66.180000000000007"/>
    <s v="Wednesday"/>
    <s v="April"/>
    <n v="2024"/>
    <s v="Regular"/>
  </r>
  <r>
    <s v="RES-12349"/>
    <d v="2024-04-18T00:00:00"/>
    <n v="16"/>
    <s v="Main Course"/>
    <s v="Veg Biryani"/>
    <n v="2"/>
    <n v="285.45999999999998"/>
    <x v="2"/>
    <s v="Suresh"/>
    <n v="4"/>
    <n v="570.91999999999996"/>
    <s v="Thursday"/>
    <s v="April"/>
    <n v="2024"/>
    <s v="Regular"/>
  </r>
  <r>
    <s v="RES-12134"/>
    <d v="2024-04-19T00:00:00"/>
    <n v="4"/>
    <s v="Starters"/>
    <s v="Soup of the Day"/>
    <n v="3"/>
    <n v="227.27"/>
    <x v="0"/>
    <s v="Manoj"/>
    <n v="3"/>
    <n v="681.81000000000006"/>
    <s v="Friday"/>
    <s v="April"/>
    <n v="2024"/>
    <s v="Bulk Order"/>
  </r>
  <r>
    <s v="RES-9313"/>
    <d v="2024-04-20T00:00:00"/>
    <n v="3"/>
    <s v="Main Course"/>
    <s v="Veg Biryani"/>
    <n v="1"/>
    <n v="231.14"/>
    <x v="0"/>
    <s v="Vikram"/>
    <n v="2"/>
    <n v="231.14"/>
    <s v="Saturday"/>
    <s v="April"/>
    <n v="2024"/>
    <s v="Regular"/>
  </r>
  <r>
    <s v="RES-11544"/>
    <d v="2024-04-21T00:00:00"/>
    <n v="1"/>
    <s v="Main Course"/>
    <s v="Veg Biryani"/>
    <n v="1"/>
    <n v="325.33366666666666"/>
    <x v="1"/>
    <s v="Deepa"/>
    <n v="4"/>
    <n v="325.33366666666666"/>
    <s v="Sunday"/>
    <s v="April"/>
    <n v="2024"/>
    <s v="Regular"/>
  </r>
  <r>
    <s v="RES-12534"/>
    <d v="2024-04-22T00:00:00"/>
    <n v="23"/>
    <s v="Main Course"/>
    <s v="Grilled Fish"/>
    <n v="1"/>
    <n v="378.81"/>
    <x v="0"/>
    <s v="Anita"/>
    <n v="4"/>
    <n v="378.81"/>
    <s v="Monday"/>
    <s v="April"/>
    <n v="2024"/>
    <s v="Regular"/>
  </r>
  <r>
    <s v="RES-11033"/>
    <d v="2024-04-23T00:00:00"/>
    <n v="15"/>
    <s v="Dessert"/>
    <s v="Cheesecake"/>
    <n v="3"/>
    <n v="100.72"/>
    <x v="3"/>
    <s v="Suresh"/>
    <n v="4"/>
    <n v="302.15999999999997"/>
    <s v="Tuesday"/>
    <s v="April"/>
    <n v="2024"/>
    <s v="Bulk Order"/>
  </r>
  <r>
    <s v="RES-12984"/>
    <d v="2024-04-24T00:00:00"/>
    <n v="16"/>
    <s v="Main Course"/>
    <s v="Veg Biryani"/>
    <n v="2"/>
    <n v="269.04000000000002"/>
    <x v="3"/>
    <s v="Vikram"/>
    <n v="5"/>
    <n v="538.08000000000004"/>
    <s v="Wednesday"/>
    <s v="April"/>
    <n v="2024"/>
    <s v="Regular"/>
  </r>
  <r>
    <s v="RES-9143"/>
    <d v="2024-04-25T00:00:00"/>
    <n v="9"/>
    <s v="Beverages"/>
    <s v="Cold Coffee"/>
    <n v="3"/>
    <n v="120.06"/>
    <x v="3"/>
    <s v="Deepa"/>
    <n v="3"/>
    <n v="360.18"/>
    <s v="Thursday"/>
    <s v="April"/>
    <n v="2024"/>
    <s v="Bulk Order"/>
  </r>
  <r>
    <s v="RES-11550"/>
    <d v="2024-04-26T00:00:00"/>
    <n v="13"/>
    <s v="Starters"/>
    <s v="French Fries"/>
    <n v="2"/>
    <n v="147.19999999999999"/>
    <x v="1"/>
    <s v="Ramesh"/>
    <n v="5"/>
    <n v="294.39999999999998"/>
    <s v="Friday"/>
    <s v="April"/>
    <n v="2024"/>
    <s v="Regular"/>
  </r>
  <r>
    <s v="RES-10496"/>
    <d v="2024-04-27T00:00:00"/>
    <n v="23"/>
    <s v="Main Course"/>
    <s v="Veg Biryani"/>
    <n v="4"/>
    <n v="260.06"/>
    <x v="1"/>
    <s v="Sonia"/>
    <n v="4"/>
    <n v="1040.24"/>
    <s v="Saturday"/>
    <s v="April"/>
    <n v="2024"/>
    <s v="Bulk Order"/>
  </r>
  <r>
    <s v="RES-9388"/>
    <d v="2024-04-28T00:00:00"/>
    <n v="20"/>
    <s v="Main Course"/>
    <s v="Pasta Alfredo"/>
    <n v="1"/>
    <n v="182.41"/>
    <x v="3"/>
    <s v="Deepa"/>
    <n v="4"/>
    <n v="182.41"/>
    <s v="Sunday"/>
    <s v="April"/>
    <n v="2024"/>
    <s v="Regular"/>
  </r>
  <r>
    <s v="RES-9120"/>
    <d v="2024-04-29T00:00:00"/>
    <n v="25"/>
    <s v="Starters"/>
    <s v="Veg Spring Roll"/>
    <n v="2"/>
    <n v="84.5"/>
    <x v="1"/>
    <s v="Suresh"/>
    <n v="4"/>
    <n v="169"/>
    <s v="Monday"/>
    <s v="April"/>
    <n v="2024"/>
    <s v="Regular"/>
  </r>
  <r>
    <s v="RES-11879"/>
    <d v="2024-04-30T00:00:00"/>
    <n v="20"/>
    <s v="Main Course"/>
    <s v="Paneer Butter Masala"/>
    <n v="2"/>
    <n v="206.24"/>
    <x v="2"/>
    <s v="Manoj"/>
    <n v="3"/>
    <n v="412.48"/>
    <s v="Tuesday"/>
    <s v="April"/>
    <n v="2024"/>
    <s v="Regular"/>
  </r>
  <r>
    <s v="RES-12212"/>
    <d v="2024-05-01T00:00:00"/>
    <n v="12"/>
    <s v="Beverages"/>
    <s v="Fresh Lime Soda"/>
    <n v="1"/>
    <n v="121.65"/>
    <x v="1"/>
    <s v="Priya"/>
    <n v="4"/>
    <n v="121.65"/>
    <s v="Wednesday"/>
    <s v="May"/>
    <n v="2024"/>
    <s v="Regular"/>
  </r>
  <r>
    <s v="RES-10102"/>
    <d v="2024-05-02T00:00:00"/>
    <n v="18"/>
    <s v="Starters"/>
    <s v="Veg Spring Roll"/>
    <n v="2"/>
    <n v="187.41"/>
    <x v="3"/>
    <s v="Manoj"/>
    <n v="3.7912087912087911"/>
    <n v="374.82"/>
    <s v="Thursday"/>
    <s v="May"/>
    <n v="2024"/>
    <s v="Regular"/>
  </r>
  <r>
    <s v="RES-9942"/>
    <d v="2024-05-03T00:00:00"/>
    <n v="3"/>
    <s v="Main Course"/>
    <s v="Paneer Butter Masala"/>
    <n v="1"/>
    <n v="351.38"/>
    <x v="3"/>
    <s v="Sonia"/>
    <n v="3"/>
    <n v="351.38"/>
    <s v="Friday"/>
    <s v="May"/>
    <n v="2024"/>
    <s v="Regular"/>
  </r>
  <r>
    <s v="RES-12157"/>
    <d v="2024-05-04T00:00:00"/>
    <n v="18"/>
    <s v="Beverages"/>
    <s v="Fresh Lime Soda"/>
    <n v="1"/>
    <n v="64.52"/>
    <x v="1"/>
    <s v="Anita"/>
    <n v="4"/>
    <n v="64.52"/>
    <s v="Saturday"/>
    <s v="May"/>
    <n v="2024"/>
    <s v="Regular"/>
  </r>
  <r>
    <s v="RES-12202"/>
    <d v="2024-05-05T00:00:00"/>
    <n v="7"/>
    <s v="Dessert"/>
    <s v="Gulab Jamun"/>
    <n v="1"/>
    <n v="170.65"/>
    <x v="3"/>
    <s v="Ramesh"/>
    <n v="4"/>
    <n v="170.65"/>
    <s v="Sunday"/>
    <s v="May"/>
    <n v="2024"/>
    <s v="Regular"/>
  </r>
  <r>
    <s v="RES-9553"/>
    <d v="2024-05-06T00:00:00"/>
    <n v="3"/>
    <s v="Main Course"/>
    <s v="Grilled Fish"/>
    <n v="1"/>
    <n v="382.87"/>
    <x v="2"/>
    <s v="Vikram"/>
    <n v="5"/>
    <n v="382.87"/>
    <s v="Monday"/>
    <s v="May"/>
    <n v="2024"/>
    <s v="Regular"/>
  </r>
  <r>
    <s v="RES-12531"/>
    <d v="2024-05-07T00:00:00"/>
    <n v="4"/>
    <s v="Starters"/>
    <s v="Veg Spring Roll"/>
    <n v="1"/>
    <n v="80.239999999999995"/>
    <x v="2"/>
    <s v="Manoj"/>
    <n v="5"/>
    <n v="80.239999999999995"/>
    <s v="Tuesday"/>
    <s v="May"/>
    <n v="2024"/>
    <s v="Regular"/>
  </r>
  <r>
    <s v="RES-13287"/>
    <d v="2024-05-08T00:00:00"/>
    <n v="24"/>
    <s v="Starters"/>
    <s v="Soup of the Day"/>
    <n v="2"/>
    <n v="215.63"/>
    <x v="1"/>
    <s v="Not Recorded"/>
    <n v="1"/>
    <n v="431.26"/>
    <s v="Wednesday"/>
    <s v="May"/>
    <n v="2024"/>
    <s v="Regular"/>
  </r>
  <r>
    <s v="RES-9635"/>
    <d v="2024-05-09T00:00:00"/>
    <n v="2"/>
    <s v="Beverages"/>
    <s v="Masala Chai"/>
    <n v="2"/>
    <n v="99.11"/>
    <x v="3"/>
    <s v="Deepa"/>
    <n v="3"/>
    <n v="198.22"/>
    <s v="Thursday"/>
    <s v="May"/>
    <n v="2024"/>
    <s v="Regular"/>
  </r>
  <r>
    <s v="RES-9528"/>
    <d v="2024-05-10T00:00:00"/>
    <n v="12"/>
    <s v="Beverages"/>
    <s v="Cold Coffee"/>
    <n v="2"/>
    <n v="73.08"/>
    <x v="2"/>
    <s v="Deepa"/>
    <n v="2"/>
    <n v="146.16"/>
    <s v="Friday"/>
    <s v="May"/>
    <n v="2024"/>
    <s v="Regular"/>
  </r>
  <r>
    <s v="RES-12612"/>
    <d v="2024-05-11T00:00:00"/>
    <n v="4"/>
    <s v="Beverages"/>
    <s v="Mineral Water"/>
    <n v="1"/>
    <n v="115.23"/>
    <x v="2"/>
    <s v="Priya"/>
    <n v="1"/>
    <n v="115.23"/>
    <s v="Saturday"/>
    <s v="May"/>
    <n v="2024"/>
    <s v="Regular"/>
  </r>
  <r>
    <s v="RES-12112"/>
    <d v="2024-05-12T00:00:00"/>
    <n v="2"/>
    <s v="Starters"/>
    <s v="Soup of the Day"/>
    <n v="1"/>
    <n v="165.98"/>
    <x v="3"/>
    <s v="Priya"/>
    <n v="4"/>
    <n v="165.98"/>
    <s v="Sunday"/>
    <s v="May"/>
    <n v="2024"/>
    <s v="Regular"/>
  </r>
  <r>
    <s v="RES-11198"/>
    <d v="2024-05-13T00:00:00"/>
    <n v="13"/>
    <s v="Dessert"/>
    <s v="Ice Cream Sundae"/>
    <n v="2"/>
    <n v="61.46"/>
    <x v="3"/>
    <s v="Manoj"/>
    <n v="5"/>
    <n v="122.92"/>
    <s v="Monday"/>
    <s v="May"/>
    <n v="2024"/>
    <s v="Regular"/>
  </r>
  <r>
    <s v="RES-9268"/>
    <d v="2024-05-14T00:00:00"/>
    <n v="16"/>
    <s v="Main Course"/>
    <s v="Paneer Butter Masala"/>
    <n v="4"/>
    <n v="318.42"/>
    <x v="1"/>
    <s v="Suresh"/>
    <n v="4"/>
    <n v="1273.68"/>
    <s v="Tuesday"/>
    <s v="May"/>
    <n v="2024"/>
    <s v="Bulk Order"/>
  </r>
  <r>
    <s v="RES-12990"/>
    <d v="2024-05-15T00:00:00"/>
    <n v="1"/>
    <s v="Starters"/>
    <s v="Paneer Tikka"/>
    <n v="2"/>
    <n v="242.47"/>
    <x v="3"/>
    <s v="Manoj"/>
    <n v="4"/>
    <n v="484.94"/>
    <s v="Wednesday"/>
    <s v="May"/>
    <n v="2024"/>
    <s v="Regular"/>
  </r>
  <r>
    <s v="RES-9039"/>
    <d v="2024-05-16T00:00:00"/>
    <n v="23"/>
    <s v="Beverages"/>
    <s v="Cold Coffee"/>
    <n v="2"/>
    <n v="70.760000000000005"/>
    <x v="4"/>
    <s v="Deepa"/>
    <n v="4"/>
    <n v="141.52000000000001"/>
    <s v="Thursday"/>
    <s v="May"/>
    <n v="2024"/>
    <s v="Regular"/>
  </r>
  <r>
    <s v="RES-12170"/>
    <d v="2024-05-17T00:00:00"/>
    <n v="7"/>
    <s v="Starters"/>
    <s v="Paneer Tikka"/>
    <n v="1"/>
    <n v="150.1"/>
    <x v="0"/>
    <s v="Vikram"/>
    <n v="5"/>
    <n v="150.1"/>
    <s v="Friday"/>
    <s v="May"/>
    <n v="2024"/>
    <s v="Regular"/>
  </r>
  <r>
    <s v="RES-11562"/>
    <d v="2024-05-18T00:00:00"/>
    <n v="19"/>
    <s v="Starters"/>
    <s v="Veg Spring Roll"/>
    <n v="4"/>
    <n v="100.03"/>
    <x v="1"/>
    <s v="Suresh"/>
    <n v="5"/>
    <n v="400.12"/>
    <s v="Saturday"/>
    <s v="May"/>
    <n v="2024"/>
    <s v="Bulk Order"/>
  </r>
  <r>
    <s v="RES-10811"/>
    <d v="2024-05-19T00:00:00"/>
    <n v="8"/>
    <s v="Dessert"/>
    <s v="Ice Cream Sundae"/>
    <n v="3"/>
    <n v="193.75"/>
    <x v="1"/>
    <s v="Manoj"/>
    <n v="5"/>
    <n v="581.25"/>
    <s v="Sunday"/>
    <s v="May"/>
    <n v="2024"/>
    <s v="Bulk Order"/>
  </r>
  <r>
    <s v="RES-10440"/>
    <d v="2024-05-20T00:00:00"/>
    <n v="13"/>
    <s v="Beverages"/>
    <s v="Cold Coffee"/>
    <n v="1"/>
    <n v="72.87"/>
    <x v="3"/>
    <s v="Manoj"/>
    <n v="5"/>
    <n v="72.87"/>
    <s v="Monday"/>
    <s v="May"/>
    <n v="2024"/>
    <s v="Regular"/>
  </r>
  <r>
    <s v="RES-13508"/>
    <d v="2024-05-21T00:00:00"/>
    <n v="23"/>
    <s v="Main Course"/>
    <s v="Grilled Fish"/>
    <n v="3"/>
    <n v="395.3"/>
    <x v="1"/>
    <s v="Sonia"/>
    <n v="5"/>
    <n v="1185.9000000000001"/>
    <s v="Tuesday"/>
    <s v="May"/>
    <n v="2024"/>
    <s v="Bulk Order"/>
  </r>
  <r>
    <s v="RES-10750"/>
    <d v="2024-05-22T00:00:00"/>
    <n v="7"/>
    <s v="Beverages"/>
    <s v="Cold Coffee"/>
    <n v="2"/>
    <n v="125.01"/>
    <x v="0"/>
    <s v="Deepa"/>
    <n v="4"/>
    <n v="250.02"/>
    <s v="Wednesday"/>
    <s v="May"/>
    <n v="2024"/>
    <s v="Regular"/>
  </r>
  <r>
    <s v="RES-11637"/>
    <d v="2024-05-23T00:00:00"/>
    <n v="11"/>
    <s v="Starters"/>
    <s v="Paneer Tikka"/>
    <n v="2"/>
    <n v="187.15"/>
    <x v="4"/>
    <s v="Priya"/>
    <n v="5"/>
    <n v="374.3"/>
    <s v="Thursday"/>
    <s v="May"/>
    <n v="2024"/>
    <s v="Regular"/>
  </r>
  <r>
    <s v="RES-13220"/>
    <d v="2024-05-24T00:00:00"/>
    <n v="11"/>
    <s v="Beverages"/>
    <s v="Fresh Lime Soda"/>
    <n v="2"/>
    <n v="48.44"/>
    <x v="0"/>
    <s v="Suresh"/>
    <n v="2"/>
    <n v="96.88"/>
    <s v="Friday"/>
    <s v="May"/>
    <n v="2024"/>
    <s v="Regular"/>
  </r>
  <r>
    <s v="RES-12579"/>
    <d v="2024-05-25T00:00:00"/>
    <n v="17"/>
    <s v="Main Course"/>
    <s v="Paneer Butter Masala"/>
    <n v="4"/>
    <n v="178.41"/>
    <x v="2"/>
    <s v="Anita"/>
    <n v="1"/>
    <n v="713.64"/>
    <s v="Saturday"/>
    <s v="May"/>
    <n v="2024"/>
    <s v="Bulk Order"/>
  </r>
  <r>
    <s v="RES-12263"/>
    <d v="2024-05-26T00:00:00"/>
    <n v="7"/>
    <s v="Dessert"/>
    <s v="Gulab Jamun"/>
    <n v="1"/>
    <n v="119.29"/>
    <x v="3"/>
    <s v="Priya"/>
    <n v="3"/>
    <n v="119.29"/>
    <s v="Sunday"/>
    <s v="May"/>
    <n v="2024"/>
    <s v="Regular"/>
  </r>
  <r>
    <s v="RES-10277"/>
    <d v="2024-05-27T00:00:00"/>
    <n v="1"/>
    <s v="Starters"/>
    <s v="French Fries"/>
    <n v="4"/>
    <n v="152.9"/>
    <x v="1"/>
    <s v="Manoj"/>
    <n v="4"/>
    <n v="611.6"/>
    <s v="Monday"/>
    <s v="May"/>
    <n v="2024"/>
    <s v="Bulk Order"/>
  </r>
  <r>
    <s v="RES-13398"/>
    <d v="2024-05-28T00:00:00"/>
    <n v="25"/>
    <s v="Starters"/>
    <s v="Veg Spring Roll"/>
    <n v="1"/>
    <n v="207.57"/>
    <x v="1"/>
    <s v="Ramesh"/>
    <n v="4"/>
    <n v="207.57"/>
    <s v="Tuesday"/>
    <s v="May"/>
    <n v="2024"/>
    <s v="Regular"/>
  </r>
  <r>
    <s v="RES-9941"/>
    <d v="2024-05-29T00:00:00"/>
    <n v="17"/>
    <s v="Beverages"/>
    <s v="Masala Chai"/>
    <n v="2"/>
    <n v="124.5"/>
    <x v="0"/>
    <s v="Sonia"/>
    <n v="5"/>
    <n v="249"/>
    <s v="Wednesday"/>
    <s v="May"/>
    <n v="2024"/>
    <s v="Regular"/>
  </r>
  <r>
    <s v="RES-9613"/>
    <d v="2024-05-30T00:00:00"/>
    <n v="8"/>
    <s v="Main Course"/>
    <s v="Butter Chicken"/>
    <n v="2"/>
    <n v="320.68"/>
    <x v="0"/>
    <s v="Anita"/>
    <n v="4"/>
    <n v="641.36"/>
    <s v="Thursday"/>
    <s v="May"/>
    <n v="2024"/>
    <s v="Regular"/>
  </r>
  <r>
    <s v="RES-12585"/>
    <d v="2024-05-31T00:00:00"/>
    <n v="25"/>
    <s v="Starters"/>
    <s v="French Fries"/>
    <n v="1"/>
    <n v="111.39"/>
    <x v="1"/>
    <s v="Sonia"/>
    <n v="5"/>
    <n v="111.39"/>
    <s v="Friday"/>
    <s v="May"/>
    <n v="2024"/>
    <s v="Regular"/>
  </r>
  <r>
    <s v="RES-12907"/>
    <d v="2024-06-01T00:00:00"/>
    <n v="16"/>
    <s v="Starters"/>
    <s v="Veg Spring Roll"/>
    <n v="1"/>
    <n v="229.07"/>
    <x v="2"/>
    <s v="Deepa"/>
    <n v="3"/>
    <n v="229.07"/>
    <s v="Saturday"/>
    <s v="June"/>
    <n v="2024"/>
    <s v="Regular"/>
  </r>
  <r>
    <s v="RES-9323"/>
    <d v="2024-06-02T00:00:00"/>
    <n v="3"/>
    <s v="Dessert"/>
    <s v="Chocolate Brownie"/>
    <n v="2"/>
    <n v="86.99"/>
    <x v="1"/>
    <s v="Anita"/>
    <n v="4"/>
    <n v="173.98"/>
    <s v="Sunday"/>
    <s v="June"/>
    <n v="2024"/>
    <s v="Regular"/>
  </r>
  <r>
    <s v="RES-9336"/>
    <d v="2024-06-03T00:00:00"/>
    <n v="13"/>
    <s v="Beverages"/>
    <s v="Mango Shake"/>
    <n v="1"/>
    <n v="83.835000000000008"/>
    <x v="2"/>
    <s v="Sonia"/>
    <n v="1"/>
    <n v="83.835000000000008"/>
    <s v="Monday"/>
    <s v="June"/>
    <n v="2024"/>
    <s v="Regular"/>
  </r>
  <r>
    <s v="RES-12309"/>
    <d v="2024-06-04T00:00:00"/>
    <n v="11"/>
    <s v="Main Course"/>
    <s v="Grilled Fish"/>
    <n v="2"/>
    <n v="426.54"/>
    <x v="1"/>
    <s v="Suresh"/>
    <n v="4"/>
    <n v="853.08"/>
    <s v="Tuesday"/>
    <s v="June"/>
    <n v="2024"/>
    <s v="Regular"/>
  </r>
  <r>
    <s v="RES-11434"/>
    <d v="2024-06-05T00:00:00"/>
    <n v="25"/>
    <s v="Main Course"/>
    <s v="Veg Biryani"/>
    <n v="1"/>
    <n v="417.95"/>
    <x v="2"/>
    <s v="Deepa"/>
    <n v="1"/>
    <n v="417.95"/>
    <s v="Wednesday"/>
    <s v="June"/>
    <n v="2024"/>
    <s v="Regular"/>
  </r>
  <r>
    <s v="RES-9700"/>
    <d v="2024-06-06T00:00:00"/>
    <n v="7"/>
    <s v="Dessert"/>
    <s v="Cheesecake"/>
    <n v="1"/>
    <n v="101.01"/>
    <x v="3"/>
    <s v="Vikram"/>
    <n v="4"/>
    <n v="101.01"/>
    <s v="Thursday"/>
    <s v="June"/>
    <n v="2024"/>
    <s v="Regular"/>
  </r>
  <r>
    <s v="RES-9859"/>
    <d v="2024-06-07T00:00:00"/>
    <n v="25"/>
    <s v="Main Course"/>
    <s v="Paneer Butter Masala"/>
    <n v="3"/>
    <n v="443.04"/>
    <x v="3"/>
    <s v="Manoj"/>
    <n v="4"/>
    <n v="1329.1200000000001"/>
    <s v="Friday"/>
    <s v="June"/>
    <n v="2024"/>
    <s v="Bulk Order"/>
  </r>
  <r>
    <s v="RES-13350"/>
    <d v="2024-06-08T00:00:00"/>
    <n v="22"/>
    <s v="Beverages"/>
    <s v="Fresh Lime Soda"/>
    <n v="4"/>
    <n v="148.63999999999999"/>
    <x v="2"/>
    <s v="Vikram"/>
    <n v="5"/>
    <n v="594.55999999999995"/>
    <s v="Saturday"/>
    <s v="June"/>
    <n v="2024"/>
    <s v="Bulk Order"/>
  </r>
  <r>
    <s v="RES-9966"/>
    <d v="2024-06-09T00:00:00"/>
    <n v="15"/>
    <s v="Starters"/>
    <s v="Veg Spring Roll"/>
    <n v="1"/>
    <n v="142.78"/>
    <x v="3"/>
    <s v="Suresh"/>
    <n v="3"/>
    <n v="142.78"/>
    <s v="Sunday"/>
    <s v="June"/>
    <n v="2024"/>
    <s v="Regular"/>
  </r>
  <r>
    <s v="RES-12630"/>
    <d v="2024-06-10T00:00:00"/>
    <n v="12"/>
    <s v="Beverages"/>
    <s v="Mango Shake"/>
    <n v="2"/>
    <n v="67.290000000000006"/>
    <x v="2"/>
    <s v="Priya"/>
    <n v="5"/>
    <n v="134.58000000000001"/>
    <s v="Monday"/>
    <s v="June"/>
    <n v="2024"/>
    <s v="Regular"/>
  </r>
  <r>
    <s v="RES-12198"/>
    <d v="2024-06-11T00:00:00"/>
    <n v="19"/>
    <s v="Starters"/>
    <s v="Chicken Wings"/>
    <n v="3"/>
    <n v="240.38"/>
    <x v="1"/>
    <s v="Vikram"/>
    <n v="4"/>
    <n v="721.14"/>
    <s v="Tuesday"/>
    <s v="June"/>
    <n v="2024"/>
    <s v="Bulk Order"/>
  </r>
  <r>
    <s v="RES-9030"/>
    <d v="2024-06-12T00:00:00"/>
    <n v="14"/>
    <s v="Main Course"/>
    <s v="Paneer Butter Masala"/>
    <n v="1"/>
    <n v="444.06"/>
    <x v="1"/>
    <s v="Sonia"/>
    <n v="4"/>
    <n v="444.06"/>
    <s v="Wednesday"/>
    <s v="June"/>
    <n v="2024"/>
    <s v="Regular"/>
  </r>
  <r>
    <s v="RES-13497"/>
    <d v="2024-06-13T00:00:00"/>
    <n v="17"/>
    <s v="Starters"/>
    <s v="Veg Spring Roll"/>
    <n v="3"/>
    <n v="241.96"/>
    <x v="3"/>
    <s v="Anita"/>
    <n v="3.8023255813953489"/>
    <n v="725.88"/>
    <s v="Thursday"/>
    <s v="June"/>
    <n v="2024"/>
    <s v="Bulk Order"/>
  </r>
  <r>
    <s v="RES-9122"/>
    <d v="2024-06-14T00:00:00"/>
    <n v="25"/>
    <s v="Starters"/>
    <s v="Soup of the Day"/>
    <n v="1"/>
    <n v="142.59"/>
    <x v="0"/>
    <s v="Anita"/>
    <n v="3"/>
    <n v="142.59"/>
    <s v="Friday"/>
    <s v="June"/>
    <n v="2024"/>
    <s v="Regular"/>
  </r>
  <r>
    <s v="RES-12987"/>
    <d v="2024-06-15T00:00:00"/>
    <n v="24"/>
    <s v="Main Course"/>
    <s v="Butter Chicken"/>
    <n v="4"/>
    <n v="367.57"/>
    <x v="3"/>
    <s v="Suresh"/>
    <n v="5"/>
    <n v="1470.28"/>
    <s v="Saturday"/>
    <s v="June"/>
    <n v="2024"/>
    <s v="Bulk Order"/>
  </r>
  <r>
    <s v="RES-10694"/>
    <d v="2024-06-16T00:00:00"/>
    <n v="24"/>
    <s v="Beverages"/>
    <s v="Cold Coffee"/>
    <n v="1"/>
    <n v="104.05"/>
    <x v="0"/>
    <s v="Deepa"/>
    <n v="4"/>
    <n v="104.05"/>
    <s v="Sunday"/>
    <s v="June"/>
    <n v="2024"/>
    <s v="Regular"/>
  </r>
  <r>
    <s v="RES-13566"/>
    <d v="2024-06-17T00:00:00"/>
    <n v="17"/>
    <s v="Dessert"/>
    <s v="Fruit Custard"/>
    <n v="4"/>
    <n v="68.98"/>
    <x v="3"/>
    <s v="Manoj"/>
    <n v="5"/>
    <n v="275.92"/>
    <s v="Monday"/>
    <s v="June"/>
    <n v="2024"/>
    <s v="Bulk Order"/>
  </r>
  <r>
    <s v="RES-11635"/>
    <d v="2024-06-18T00:00:00"/>
    <n v="11"/>
    <s v="Dessert"/>
    <s v="Ice Cream Sundae"/>
    <n v="1"/>
    <n v="74.72"/>
    <x v="1"/>
    <s v="Suresh"/>
    <n v="4"/>
    <n v="74.72"/>
    <s v="Tuesday"/>
    <s v="June"/>
    <n v="2024"/>
    <s v="Regular"/>
  </r>
  <r>
    <s v="RES-10849"/>
    <d v="2024-06-19T00:00:00"/>
    <n v="2"/>
    <s v="Starters"/>
    <s v="Soup of the Day"/>
    <n v="4"/>
    <n v="118.8"/>
    <x v="0"/>
    <s v="Deepa"/>
    <n v="5"/>
    <n v="475.2"/>
    <s v="Wednesday"/>
    <s v="June"/>
    <n v="2024"/>
    <s v="Bulk Order"/>
  </r>
  <r>
    <s v="RES-9608"/>
    <d v="2024-06-20T00:00:00"/>
    <n v="18"/>
    <s v="Main Course"/>
    <s v="Paneer Butter Masala"/>
    <n v="2"/>
    <n v="360.87"/>
    <x v="3"/>
    <s v="Manoj"/>
    <n v="3.8045977011494254"/>
    <n v="721.74"/>
    <s v="Thursday"/>
    <s v="June"/>
    <n v="2024"/>
    <s v="Regular"/>
  </r>
  <r>
    <s v="RES-9866"/>
    <d v="2024-06-21T00:00:00"/>
    <n v="3"/>
    <s v="Beverages"/>
    <s v="Mango Shake"/>
    <n v="2"/>
    <n v="127.23"/>
    <x v="1"/>
    <s v="Vikram"/>
    <n v="3.8181818181818183"/>
    <n v="254.46"/>
    <s v="Friday"/>
    <s v="June"/>
    <n v="2024"/>
    <s v="Regular"/>
  </r>
  <r>
    <s v="RES-10007"/>
    <d v="2024-06-22T00:00:00"/>
    <n v="10"/>
    <s v="Starters"/>
    <s v="French Fries"/>
    <n v="1"/>
    <n v="233.81"/>
    <x v="3"/>
    <s v="Priya"/>
    <n v="3"/>
    <n v="233.81"/>
    <s v="Saturday"/>
    <s v="June"/>
    <n v="2024"/>
    <s v="Regular"/>
  </r>
  <r>
    <s v="RES-11430"/>
    <d v="2024-06-23T00:00:00"/>
    <n v="14"/>
    <s v="Main Course"/>
    <s v="Butter Chicken"/>
    <n v="4"/>
    <n v="189.29"/>
    <x v="2"/>
    <s v="Manoj"/>
    <n v="2"/>
    <n v="757.16"/>
    <s v="Sunday"/>
    <s v="June"/>
    <n v="2024"/>
    <s v="Bulk Order"/>
  </r>
  <r>
    <s v="RES-9671"/>
    <d v="2024-06-24T00:00:00"/>
    <n v="20"/>
    <s v="Dessert"/>
    <s v="Chocolate Brownie"/>
    <n v="1"/>
    <n v="136.26"/>
    <x v="2"/>
    <s v="Priya"/>
    <n v="3.8636363636363638"/>
    <n v="136.26"/>
    <s v="Monday"/>
    <s v="June"/>
    <n v="2024"/>
    <s v="Regular"/>
  </r>
  <r>
    <s v="RES-13188"/>
    <d v="2024-06-25T00:00:00"/>
    <n v="14"/>
    <s v="Dessert"/>
    <s v="Chocolate Brownie"/>
    <n v="3"/>
    <n v="198.6"/>
    <x v="2"/>
    <s v="Deepa"/>
    <n v="4"/>
    <n v="595.79999999999995"/>
    <s v="Tuesday"/>
    <s v="June"/>
    <n v="2024"/>
    <s v="Bulk Order"/>
  </r>
  <r>
    <s v="RES-10001"/>
    <d v="2024-06-26T00:00:00"/>
    <n v="7"/>
    <s v="Main Course"/>
    <s v="Grilled Fish"/>
    <n v="1"/>
    <n v="428.19"/>
    <x v="3"/>
    <s v="Vikram"/>
    <n v="5"/>
    <n v="428.19"/>
    <s v="Wednesday"/>
    <s v="June"/>
    <n v="2024"/>
    <s v="Regular"/>
  </r>
  <r>
    <s v="RES-12115"/>
    <d v="2024-06-27T00:00:00"/>
    <n v="5"/>
    <s v="Starters"/>
    <s v="Paneer Tikka"/>
    <n v="3"/>
    <n v="231.86"/>
    <x v="2"/>
    <s v="Ramesh"/>
    <n v="4"/>
    <n v="695.58"/>
    <s v="Thursday"/>
    <s v="June"/>
    <n v="2024"/>
    <s v="Bulk Order"/>
  </r>
  <r>
    <s v="RES-13775"/>
    <d v="2024-06-28T00:00:00"/>
    <n v="5"/>
    <s v="Dessert"/>
    <s v="Chocolate Brownie"/>
    <n v="1"/>
    <n v="191.48"/>
    <x v="1"/>
    <s v="Manoj"/>
    <n v="3"/>
    <n v="191.48"/>
    <s v="Friday"/>
    <s v="June"/>
    <n v="2024"/>
    <s v="Regular"/>
  </r>
  <r>
    <s v="RES-10808"/>
    <d v="2024-06-29T00:00:00"/>
    <n v="14"/>
    <s v="Starters"/>
    <s v="Soup of the Day"/>
    <n v="1"/>
    <n v="182.92"/>
    <x v="1"/>
    <s v="Manoj"/>
    <n v="4"/>
    <n v="182.92"/>
    <s v="Saturday"/>
    <s v="June"/>
    <n v="2024"/>
    <s v="Regular"/>
  </r>
  <r>
    <s v="RES-12845"/>
    <d v="2024-06-30T00:00:00"/>
    <n v="14"/>
    <s v="Main Course"/>
    <s v="Veg Biryani"/>
    <n v="3"/>
    <n v="317.76"/>
    <x v="0"/>
    <s v="Manoj"/>
    <n v="5"/>
    <n v="953.28"/>
    <s v="Sunday"/>
    <s v="June"/>
    <n v="2024"/>
    <s v="Bulk Order"/>
  </r>
  <r>
    <s v="RES-12959"/>
    <d v="2024-07-01T00:00:00"/>
    <n v="4"/>
    <s v="Starters"/>
    <s v="Soup of the Day"/>
    <n v="3"/>
    <n v="169.47"/>
    <x v="0"/>
    <s v="Ramesh"/>
    <n v="3"/>
    <n v="508.40999999999997"/>
    <s v="Monday"/>
    <s v="July"/>
    <n v="2024"/>
    <s v="Bulk Order"/>
  </r>
  <r>
    <s v="RES-9838"/>
    <d v="2024-07-02T00:00:00"/>
    <n v="21"/>
    <s v="Beverages"/>
    <s v="Mango Shake"/>
    <n v="2"/>
    <n v="45.57"/>
    <x v="3"/>
    <s v="Manoj"/>
    <n v="4"/>
    <n v="91.14"/>
    <s v="Tuesday"/>
    <s v="July"/>
    <n v="2024"/>
    <s v="Regular"/>
  </r>
  <r>
    <s v="RES-9435"/>
    <d v="2024-07-03T00:00:00"/>
    <n v="5"/>
    <s v="Main Course"/>
    <s v="Veg Biryani"/>
    <n v="2"/>
    <n v="407.06"/>
    <x v="0"/>
    <s v="Vikram"/>
    <n v="5"/>
    <n v="814.12"/>
    <s v="Wednesday"/>
    <s v="July"/>
    <n v="2024"/>
    <s v="Regular"/>
  </r>
  <r>
    <s v="RES-10564"/>
    <d v="2024-07-04T00:00:00"/>
    <n v="16"/>
    <s v="Starters"/>
    <s v="Veg Spring Roll"/>
    <n v="2"/>
    <n v="248.68"/>
    <x v="1"/>
    <s v="Vikram"/>
    <n v="2"/>
    <n v="497.36"/>
    <s v="Thursday"/>
    <s v="July"/>
    <n v="2024"/>
    <s v="Regular"/>
  </r>
  <r>
    <s v="RES-11435"/>
    <d v="2024-07-05T00:00:00"/>
    <n v="16"/>
    <s v="Dessert"/>
    <s v="Ice Cream Sundae"/>
    <n v="3"/>
    <n v="181.71"/>
    <x v="2"/>
    <s v="Ramesh"/>
    <n v="5"/>
    <n v="545.13"/>
    <s v="Friday"/>
    <s v="July"/>
    <n v="2024"/>
    <s v="Bulk Order"/>
  </r>
  <r>
    <s v="RES-10999"/>
    <d v="2024-07-06T00:00:00"/>
    <n v="8"/>
    <s v="Dessert"/>
    <s v="Fruit Custard"/>
    <n v="2"/>
    <n v="123.06"/>
    <x v="1"/>
    <s v="Deepa"/>
    <n v="4"/>
    <n v="246.12"/>
    <s v="Saturday"/>
    <s v="July"/>
    <n v="2024"/>
    <s v="Regular"/>
  </r>
  <r>
    <s v="RES-9657"/>
    <d v="2024-07-07T00:00:00"/>
    <n v="22"/>
    <s v="Starters"/>
    <s v="Soup of the Day"/>
    <n v="2"/>
    <n v="84.26"/>
    <x v="3"/>
    <s v="Priya"/>
    <n v="4"/>
    <n v="168.52"/>
    <s v="Sunday"/>
    <s v="July"/>
    <n v="2024"/>
    <s v="Regular"/>
  </r>
  <r>
    <s v="RES-9102"/>
    <d v="2024-07-08T00:00:00"/>
    <n v="22"/>
    <s v="Starters"/>
    <s v="Paneer Tikka"/>
    <n v="1"/>
    <n v="214.33"/>
    <x v="1"/>
    <s v="Priya"/>
    <n v="4"/>
    <n v="214.33"/>
    <s v="Monday"/>
    <s v="July"/>
    <n v="2024"/>
    <s v="Regular"/>
  </r>
  <r>
    <s v="RES-9319"/>
    <d v="2024-07-09T00:00:00"/>
    <n v="1"/>
    <s v="Main Course"/>
    <s v="Veg Biryani"/>
    <n v="2"/>
    <n v="165.88"/>
    <x v="1"/>
    <s v="Vikram"/>
    <n v="3.8295454545454546"/>
    <n v="331.76"/>
    <s v="Tuesday"/>
    <s v="July"/>
    <n v="2024"/>
    <s v="Regular"/>
  </r>
  <r>
    <s v="RES-10532"/>
    <d v="2024-07-10T00:00:00"/>
    <n v="11"/>
    <s v="Main Course"/>
    <s v="Paneer Butter Masala"/>
    <n v="2"/>
    <n v="375.54"/>
    <x v="4"/>
    <s v="Manoj"/>
    <n v="4"/>
    <n v="751.08"/>
    <s v="Wednesday"/>
    <s v="July"/>
    <n v="2024"/>
    <s v="Regular"/>
  </r>
  <r>
    <s v="RES-11851"/>
    <d v="2024-07-11T00:00:00"/>
    <n v="10"/>
    <s v="Beverages"/>
    <s v="Mango Shake"/>
    <n v="1"/>
    <n v="72.97"/>
    <x v="1"/>
    <s v="Vikram"/>
    <n v="4"/>
    <n v="72.97"/>
    <s v="Thursday"/>
    <s v="July"/>
    <n v="2024"/>
    <s v="Regular"/>
  </r>
  <r>
    <s v="RES-9551"/>
    <d v="2024-07-12T00:00:00"/>
    <n v="18"/>
    <s v="Dessert"/>
    <s v="Gulab Jamun"/>
    <n v="3"/>
    <n v="148.63999999999999"/>
    <x v="1"/>
    <s v="Sonia"/>
    <n v="4"/>
    <n v="445.91999999999996"/>
    <s v="Friday"/>
    <s v="July"/>
    <n v="2024"/>
    <s v="Bulk Order"/>
  </r>
  <r>
    <s v="RES-12913"/>
    <d v="2024-07-13T00:00:00"/>
    <n v="23"/>
    <s v="Beverages"/>
    <s v="Cold Coffee"/>
    <n v="2"/>
    <n v="86.446956521739139"/>
    <x v="0"/>
    <s v="Deepa"/>
    <n v="4"/>
    <n v="172.89391304347828"/>
    <s v="Saturday"/>
    <s v="July"/>
    <n v="2024"/>
    <s v="Regular"/>
  </r>
  <r>
    <s v="RES-13164"/>
    <d v="2024-07-14T00:00:00"/>
    <n v="20"/>
    <s v="Main Course"/>
    <s v="Butter Chicken"/>
    <n v="1"/>
    <n v="218.05"/>
    <x v="3"/>
    <s v="Manoj"/>
    <n v="4"/>
    <n v="218.05"/>
    <s v="Sunday"/>
    <s v="July"/>
    <n v="2024"/>
    <s v="Regular"/>
  </r>
  <r>
    <s v="RES-9166"/>
    <d v="2024-07-15T00:00:00"/>
    <n v="10"/>
    <s v="Starters"/>
    <s v="Paneer Tikka"/>
    <n v="2"/>
    <n v="111.83"/>
    <x v="1"/>
    <s v="Vikram"/>
    <n v="4"/>
    <n v="223.66"/>
    <s v="Monday"/>
    <s v="July"/>
    <n v="2024"/>
    <s v="Regular"/>
  </r>
  <r>
    <s v="RES-10619"/>
    <d v="2024-07-16T00:00:00"/>
    <n v="4"/>
    <s v="Main Course"/>
    <s v="Paneer Butter Masala"/>
    <n v="2"/>
    <n v="338.92"/>
    <x v="3"/>
    <s v="Deepa"/>
    <n v="4"/>
    <n v="677.84"/>
    <s v="Tuesday"/>
    <s v="July"/>
    <n v="2024"/>
    <s v="Regular"/>
  </r>
  <r>
    <s v="RES-10245"/>
    <d v="2024-07-17T00:00:00"/>
    <n v="17"/>
    <s v="Main Course"/>
    <s v="Butter Chicken"/>
    <n v="2"/>
    <n v="286.5"/>
    <x v="3"/>
    <s v="Priya"/>
    <n v="2"/>
    <n v="573"/>
    <s v="Wednesday"/>
    <s v="July"/>
    <n v="2024"/>
    <s v="Regular"/>
  </r>
  <r>
    <s v="RES-10429"/>
    <d v="2024-07-18T00:00:00"/>
    <n v="7"/>
    <s v="Main Course"/>
    <s v="Pasta Alfredo"/>
    <n v="3"/>
    <n v="320.7"/>
    <x v="0"/>
    <s v="Ramesh"/>
    <n v="3"/>
    <n v="962.09999999999991"/>
    <s v="Thursday"/>
    <s v="July"/>
    <n v="2024"/>
    <s v="Bulk Order"/>
  </r>
  <r>
    <s v="RES-10197"/>
    <d v="2024-07-19T00:00:00"/>
    <n v="17"/>
    <s v="Beverages"/>
    <s v="Masala Chai"/>
    <n v="1"/>
    <n v="78.78"/>
    <x v="3"/>
    <s v="Anita"/>
    <n v="5"/>
    <n v="78.78"/>
    <s v="Friday"/>
    <s v="July"/>
    <n v="2024"/>
    <s v="Regular"/>
  </r>
  <r>
    <s v="RES-11315"/>
    <d v="2024-07-20T00:00:00"/>
    <n v="18"/>
    <s v="Dessert"/>
    <s v="Gulab Jamun"/>
    <n v="1"/>
    <n v="121.39"/>
    <x v="1"/>
    <s v="Manoj"/>
    <n v="3.8522727272727271"/>
    <n v="121.39"/>
    <s v="Saturday"/>
    <s v="July"/>
    <n v="2024"/>
    <s v="Regular"/>
  </r>
  <r>
    <s v="RES-9123"/>
    <d v="2024-07-21T00:00:00"/>
    <n v="12"/>
    <s v="Dessert"/>
    <s v="Gulab Jamun"/>
    <n v="2"/>
    <n v="177.17"/>
    <x v="3"/>
    <s v="Manoj"/>
    <n v="5"/>
    <n v="354.34"/>
    <s v="Sunday"/>
    <s v="July"/>
    <n v="2024"/>
    <s v="Regular"/>
  </r>
  <r>
    <s v="RES-10742"/>
    <d v="2024-07-22T00:00:00"/>
    <n v="22"/>
    <s v="Main Course"/>
    <s v="Pasta Alfredo"/>
    <n v="1"/>
    <n v="276.14999999999998"/>
    <x v="3"/>
    <s v="Vikram"/>
    <n v="4"/>
    <n v="276.14999999999998"/>
    <s v="Monday"/>
    <s v="July"/>
    <n v="2024"/>
    <s v="Regular"/>
  </r>
  <r>
    <s v="RES-12041"/>
    <d v="2024-07-23T00:00:00"/>
    <n v="4"/>
    <s v="Main Course"/>
    <s v="Pasta Alfredo"/>
    <n v="1"/>
    <n v="390.05"/>
    <x v="3"/>
    <s v="Ramesh"/>
    <n v="5"/>
    <n v="390.05"/>
    <s v="Tuesday"/>
    <s v="July"/>
    <n v="2024"/>
    <s v="Regular"/>
  </r>
  <r>
    <s v="RES-12081"/>
    <d v="2024-07-24T00:00:00"/>
    <n v="8"/>
    <s v="Beverages"/>
    <s v="Cold Coffee"/>
    <n v="2"/>
    <n v="69.33"/>
    <x v="2"/>
    <s v="Sonia"/>
    <n v="3"/>
    <n v="138.66"/>
    <s v="Wednesday"/>
    <s v="July"/>
    <n v="2024"/>
    <s v="Regular"/>
  </r>
  <r>
    <s v="RES-12009"/>
    <d v="2024-07-25T00:00:00"/>
    <n v="14"/>
    <s v="Main Course"/>
    <s v="Veg Biryani"/>
    <n v="1"/>
    <n v="342.27"/>
    <x v="0"/>
    <s v="Sonia"/>
    <n v="3"/>
    <n v="342.27"/>
    <s v="Thursday"/>
    <s v="July"/>
    <n v="2024"/>
    <s v="Regular"/>
  </r>
  <r>
    <s v="RES-11740"/>
    <d v="2024-07-26T00:00:00"/>
    <n v="23"/>
    <s v="Starters"/>
    <s v="French Fries"/>
    <n v="2"/>
    <n v="207.97"/>
    <x v="2"/>
    <s v="Suresh"/>
    <n v="3"/>
    <n v="415.94"/>
    <s v="Friday"/>
    <s v="July"/>
    <n v="2024"/>
    <s v="Regular"/>
  </r>
  <r>
    <s v="RES-12708"/>
    <d v="2024-07-27T00:00:00"/>
    <n v="11"/>
    <s v="Starters"/>
    <s v="Chicken Wings"/>
    <n v="3"/>
    <n v="175.77"/>
    <x v="3"/>
    <s v="Anita"/>
    <n v="5"/>
    <n v="527.31000000000006"/>
    <s v="Saturday"/>
    <s v="July"/>
    <n v="2024"/>
    <s v="Bulk Order"/>
  </r>
  <r>
    <s v="RES-13199"/>
    <d v="2024-07-28T00:00:00"/>
    <n v="25"/>
    <s v="Beverages"/>
    <s v="Masala Chai"/>
    <n v="1"/>
    <n v="103.54"/>
    <x v="2"/>
    <s v="Vikram"/>
    <n v="3.8636363636363638"/>
    <n v="103.54"/>
    <s v="Sunday"/>
    <s v="July"/>
    <n v="2024"/>
    <s v="Regular"/>
  </r>
  <r>
    <s v="RES-11060"/>
    <d v="2024-07-29T00:00:00"/>
    <n v="18"/>
    <s v="Dessert"/>
    <s v="Chocolate Brownie"/>
    <n v="1"/>
    <n v="85.88"/>
    <x v="2"/>
    <s v="Anita"/>
    <n v="1"/>
    <n v="85.88"/>
    <s v="Monday"/>
    <s v="July"/>
    <n v="2024"/>
    <s v="Regular"/>
  </r>
  <r>
    <s v="RES-11218"/>
    <d v="2024-07-30T00:00:00"/>
    <n v="18"/>
    <s v="Main Course"/>
    <s v="Pasta Alfredo"/>
    <n v="3"/>
    <n v="182.35"/>
    <x v="3"/>
    <s v="Priya"/>
    <n v="4"/>
    <n v="547.04999999999995"/>
    <s v="Tuesday"/>
    <s v="July"/>
    <n v="2024"/>
    <s v="Bulk Order"/>
  </r>
  <r>
    <s v="RES-13218"/>
    <d v="2024-07-31T00:00:00"/>
    <n v="16"/>
    <s v="Main Course"/>
    <s v="Butter Chicken"/>
    <n v="1"/>
    <n v="236.97"/>
    <x v="3"/>
    <s v="Anita"/>
    <n v="3"/>
    <n v="236.97"/>
    <s v="Wednesday"/>
    <s v="July"/>
    <n v="2024"/>
    <s v="Regular"/>
  </r>
  <r>
    <s v="RES-9595"/>
    <d v="2024-08-01T00:00:00"/>
    <n v="16"/>
    <s v="Starters"/>
    <s v="Veg Spring Roll"/>
    <n v="3"/>
    <n v="244.05"/>
    <x v="3"/>
    <s v="Vikram"/>
    <n v="3"/>
    <n v="732.15000000000009"/>
    <s v="Thursday"/>
    <s v="August"/>
    <n v="2024"/>
    <s v="Bulk Order"/>
  </r>
  <r>
    <s v="RES-13189"/>
    <d v="2024-08-02T00:00:00"/>
    <n v="7"/>
    <s v="Main Course"/>
    <s v="Paneer Butter Masala"/>
    <n v="2"/>
    <n v="376.18"/>
    <x v="1"/>
    <s v="Priya"/>
    <n v="4"/>
    <n v="752.36"/>
    <s v="Friday"/>
    <s v="August"/>
    <n v="2024"/>
    <s v="Regular"/>
  </r>
  <r>
    <s v="RES-11703"/>
    <d v="2024-08-03T00:00:00"/>
    <n v="4"/>
    <s v="Main Course"/>
    <s v="Butter Chicken"/>
    <n v="2"/>
    <n v="376.67"/>
    <x v="2"/>
    <s v="Deepa"/>
    <n v="5"/>
    <n v="753.34"/>
    <s v="Saturday"/>
    <s v="August"/>
    <n v="2024"/>
    <s v="Regular"/>
  </r>
  <r>
    <s v="RES-10833"/>
    <d v="2024-08-04T00:00:00"/>
    <n v="3"/>
    <s v="Dessert"/>
    <s v="Cheesecake"/>
    <n v="1"/>
    <n v="171.36"/>
    <x v="3"/>
    <s v="Manoj"/>
    <n v="5"/>
    <n v="171.36"/>
    <s v="Sunday"/>
    <s v="August"/>
    <n v="2024"/>
    <s v="Regular"/>
  </r>
  <r>
    <s v="RES-11057"/>
    <d v="2024-08-05T00:00:00"/>
    <n v="17"/>
    <s v="Beverages"/>
    <s v="Fresh Lime Soda"/>
    <n v="2"/>
    <n v="80.8"/>
    <x v="3"/>
    <s v="Anita"/>
    <n v="4"/>
    <n v="161.6"/>
    <s v="Monday"/>
    <s v="August"/>
    <n v="2024"/>
    <s v="Regular"/>
  </r>
  <r>
    <s v="RES-12345"/>
    <d v="2024-08-06T00:00:00"/>
    <n v="24"/>
    <s v="Main Course"/>
    <s v="Paneer Butter Masala"/>
    <n v="2"/>
    <n v="381.22"/>
    <x v="2"/>
    <s v="Ramesh"/>
    <n v="2"/>
    <n v="762.44"/>
    <s v="Tuesday"/>
    <s v="August"/>
    <n v="2024"/>
    <s v="Regular"/>
  </r>
  <r>
    <s v="RES-12420"/>
    <d v="2024-08-07T00:00:00"/>
    <n v="7"/>
    <s v="Beverages"/>
    <s v="Mineral Water"/>
    <n v="1"/>
    <n v="55.4"/>
    <x v="1"/>
    <s v="Anita"/>
    <n v="3"/>
    <n v="55.4"/>
    <s v="Wednesday"/>
    <s v="August"/>
    <n v="2024"/>
    <s v="Regular"/>
  </r>
  <r>
    <s v="RES-12597"/>
    <d v="2024-08-08T00:00:00"/>
    <n v="12"/>
    <s v="Dessert"/>
    <s v="Fruit Custard"/>
    <n v="1"/>
    <n v="100.71"/>
    <x v="1"/>
    <s v="Sonia"/>
    <n v="5"/>
    <n v="100.71"/>
    <s v="Thursday"/>
    <s v="August"/>
    <n v="2024"/>
    <s v="Regular"/>
  </r>
  <r>
    <s v="RES-12569"/>
    <d v="2024-08-09T00:00:00"/>
    <n v="1"/>
    <s v="Dessert"/>
    <s v="Ice Cream Sundae"/>
    <n v="2"/>
    <n v="92.08"/>
    <x v="2"/>
    <s v="Anita"/>
    <n v="5"/>
    <n v="184.16"/>
    <s v="Friday"/>
    <s v="August"/>
    <n v="2024"/>
    <s v="Regular"/>
  </r>
  <r>
    <s v="RES-9245"/>
    <d v="2024-08-10T00:00:00"/>
    <n v="2"/>
    <s v="Dessert"/>
    <s v="Chocolate Brownie"/>
    <n v="1"/>
    <n v="142.54"/>
    <x v="3"/>
    <s v="Priya"/>
    <n v="5"/>
    <n v="142.54"/>
    <s v="Saturday"/>
    <s v="August"/>
    <n v="2024"/>
    <s v="Regular"/>
  </r>
  <r>
    <s v="RES-9755"/>
    <d v="2024-08-11T00:00:00"/>
    <n v="21"/>
    <s v="Dessert"/>
    <s v="Ice Cream Sundae"/>
    <n v="1"/>
    <n v="73.650000000000006"/>
    <x v="0"/>
    <s v="Anita"/>
    <n v="5"/>
    <n v="73.650000000000006"/>
    <s v="Sunday"/>
    <s v="August"/>
    <n v="2024"/>
    <s v="Regular"/>
  </r>
  <r>
    <s v="RES-9196"/>
    <d v="2024-08-12T00:00:00"/>
    <n v="16"/>
    <s v="Dessert"/>
    <s v="Cheesecake"/>
    <n v="1"/>
    <n v="190.13"/>
    <x v="0"/>
    <s v="Sonia"/>
    <n v="3"/>
    <n v="190.13"/>
    <s v="Monday"/>
    <s v="August"/>
    <n v="2024"/>
    <s v="Regular"/>
  </r>
  <r>
    <s v="RES-13195"/>
    <d v="2024-08-13T00:00:00"/>
    <n v="9"/>
    <s v="Main Course"/>
    <s v="Paneer Butter Masala"/>
    <n v="1"/>
    <n v="348.71"/>
    <x v="3"/>
    <s v="Deepa"/>
    <n v="3"/>
    <n v="348.71"/>
    <s v="Tuesday"/>
    <s v="August"/>
    <n v="2024"/>
    <s v="Regular"/>
  </r>
  <r>
    <s v="RES-10595"/>
    <d v="2024-08-14T00:00:00"/>
    <n v="25"/>
    <s v="Main Course"/>
    <s v="Butter Chicken"/>
    <n v="1"/>
    <n v="272.32"/>
    <x v="2"/>
    <s v="Deepa"/>
    <n v="4"/>
    <n v="272.32"/>
    <s v="Wednesday"/>
    <s v="August"/>
    <n v="2024"/>
    <s v="Regular"/>
  </r>
  <r>
    <s v="RES-11923"/>
    <d v="2024-08-15T00:00:00"/>
    <n v="5"/>
    <s v="Starters"/>
    <s v="Chicken Wings"/>
    <n v="1"/>
    <n v="174.35"/>
    <x v="3"/>
    <s v="Manoj"/>
    <n v="4"/>
    <n v="174.35"/>
    <s v="Thursday"/>
    <s v="August"/>
    <n v="2024"/>
    <s v="Regular"/>
  </r>
  <r>
    <s v="RES-9903"/>
    <d v="2024-08-16T00:00:00"/>
    <n v="7"/>
    <s v="Dessert"/>
    <s v="Gulab Jamun"/>
    <n v="2"/>
    <n v="199.76"/>
    <x v="3"/>
    <s v="Manoj"/>
    <n v="2"/>
    <n v="399.52"/>
    <s v="Friday"/>
    <s v="August"/>
    <n v="2024"/>
    <s v="Regular"/>
  </r>
  <r>
    <s v="RES-12281"/>
    <d v="2024-08-17T00:00:00"/>
    <n v="5"/>
    <s v="Beverages"/>
    <s v="Mango Shake"/>
    <n v="1"/>
    <n v="99.31"/>
    <x v="0"/>
    <s v="Manoj"/>
    <n v="4"/>
    <n v="99.31"/>
    <s v="Saturday"/>
    <s v="August"/>
    <n v="2024"/>
    <s v="Regular"/>
  </r>
  <r>
    <s v="RES-9957"/>
    <d v="2024-08-18T00:00:00"/>
    <n v="2"/>
    <s v="Beverages"/>
    <s v="Fresh Lime Soda"/>
    <n v="2"/>
    <n v="48.95"/>
    <x v="0"/>
    <s v="Suresh"/>
    <n v="5"/>
    <n v="97.9"/>
    <s v="Sunday"/>
    <s v="August"/>
    <n v="2024"/>
    <s v="Regular"/>
  </r>
  <r>
    <s v="RES-13023"/>
    <d v="2024-08-19T00:00:00"/>
    <n v="24"/>
    <s v="Main Course"/>
    <s v="Grilled Fish"/>
    <n v="2"/>
    <n v="434.99"/>
    <x v="2"/>
    <s v="Deepa"/>
    <n v="5"/>
    <n v="869.98"/>
    <s v="Monday"/>
    <s v="August"/>
    <n v="2024"/>
    <s v="Regular"/>
  </r>
  <r>
    <s v="RES-9768"/>
    <d v="2024-08-20T00:00:00"/>
    <n v="9"/>
    <s v="Dessert"/>
    <s v="Ice Cream Sundae"/>
    <n v="1"/>
    <n v="67.8"/>
    <x v="1"/>
    <s v="Anita"/>
    <n v="2"/>
    <n v="67.8"/>
    <s v="Tuesday"/>
    <s v="August"/>
    <n v="2024"/>
    <s v="Regular"/>
  </r>
  <r>
    <s v="RES-13533"/>
    <d v="2024-08-21T00:00:00"/>
    <n v="10"/>
    <s v="Starters"/>
    <s v="Chicken Wings"/>
    <n v="2"/>
    <n v="158.91999999999999"/>
    <x v="1"/>
    <s v="Suresh"/>
    <n v="3.8571428571428572"/>
    <n v="317.83999999999997"/>
    <s v="Wednesday"/>
    <s v="August"/>
    <n v="2024"/>
    <s v="Regular"/>
  </r>
  <r>
    <s v="RES-12805"/>
    <d v="2024-08-22T00:00:00"/>
    <n v="10"/>
    <s v="Starters"/>
    <s v="Paneer Tikka"/>
    <n v="2"/>
    <n v="150.52000000000001"/>
    <x v="2"/>
    <s v="Suresh"/>
    <n v="4"/>
    <n v="301.04000000000002"/>
    <s v="Thursday"/>
    <s v="August"/>
    <n v="2024"/>
    <s v="Regular"/>
  </r>
  <r>
    <s v="RES-10502"/>
    <d v="2024-08-23T00:00:00"/>
    <n v="3"/>
    <s v="Starters"/>
    <s v="Paneer Tikka"/>
    <n v="2"/>
    <n v="81.09"/>
    <x v="1"/>
    <s v="Deepa"/>
    <n v="1"/>
    <n v="162.18"/>
    <s v="Friday"/>
    <s v="August"/>
    <n v="2024"/>
    <s v="Regular"/>
  </r>
  <r>
    <s v="RES-10958"/>
    <d v="2024-08-24T00:00:00"/>
    <n v="1"/>
    <s v="Beverages"/>
    <s v="Fresh Lime Soda"/>
    <n v="3"/>
    <n v="52.88"/>
    <x v="3"/>
    <s v="Sonia"/>
    <n v="4"/>
    <n v="158.64000000000001"/>
    <s v="Saturday"/>
    <s v="August"/>
    <n v="2024"/>
    <s v="Bulk Order"/>
  </r>
  <r>
    <s v="RES-9359"/>
    <d v="2024-08-25T00:00:00"/>
    <n v="13"/>
    <s v="Main Course"/>
    <s v="Pasta Alfredo"/>
    <n v="3"/>
    <n v="360.75"/>
    <x v="0"/>
    <s v="Suresh"/>
    <n v="4"/>
    <n v="1082.25"/>
    <s v="Sunday"/>
    <s v="August"/>
    <n v="2024"/>
    <s v="Bulk Order"/>
  </r>
  <r>
    <s v="RES-10135"/>
    <d v="2024-08-26T00:00:00"/>
    <n v="12"/>
    <s v="Main Course"/>
    <s v="Pasta Alfredo"/>
    <n v="2"/>
    <n v="175.31"/>
    <x v="1"/>
    <s v="Anita"/>
    <n v="4"/>
    <n v="350.62"/>
    <s v="Monday"/>
    <s v="August"/>
    <n v="2024"/>
    <s v="Regular"/>
  </r>
  <r>
    <s v="RES-10183"/>
    <d v="2024-08-27T00:00:00"/>
    <n v="12"/>
    <s v="Main Course"/>
    <s v="Butter Chicken"/>
    <n v="1"/>
    <n v="173.99"/>
    <x v="2"/>
    <s v="Ramesh"/>
    <n v="3"/>
    <n v="173.99"/>
    <s v="Tuesday"/>
    <s v="August"/>
    <n v="2024"/>
    <s v="Regular"/>
  </r>
  <r>
    <s v="RES-11511"/>
    <d v="2024-08-28T00:00:00"/>
    <n v="23"/>
    <s v="Starters"/>
    <s v="Veg Spring Roll"/>
    <n v="1"/>
    <n v="115.07"/>
    <x v="3"/>
    <s v="Suresh"/>
    <n v="3"/>
    <n v="115.07"/>
    <s v="Wednesday"/>
    <s v="August"/>
    <n v="2024"/>
    <s v="Regular"/>
  </r>
  <r>
    <s v="RES-13281"/>
    <d v="2024-08-29T00:00:00"/>
    <n v="25"/>
    <s v="Beverages"/>
    <s v="Mango Shake"/>
    <n v="1"/>
    <n v="41.76"/>
    <x v="1"/>
    <s v="Sonia"/>
    <n v="3"/>
    <n v="41.76"/>
    <s v="Thursday"/>
    <s v="August"/>
    <n v="2024"/>
    <s v="Regular"/>
  </r>
  <r>
    <s v="RES-13153"/>
    <d v="2024-08-30T00:00:00"/>
    <n v="10"/>
    <s v="Dessert"/>
    <s v="Gulab Jamun"/>
    <n v="2"/>
    <n v="77.510000000000005"/>
    <x v="1"/>
    <s v="Suresh"/>
    <n v="5"/>
    <n v="155.02000000000001"/>
    <s v="Friday"/>
    <s v="August"/>
    <n v="2024"/>
    <s v="Regular"/>
  </r>
  <r>
    <s v="RES-13459"/>
    <d v="2024-08-31T00:00:00"/>
    <n v="15"/>
    <s v="Main Course"/>
    <s v="Butter Chicken"/>
    <n v="2"/>
    <n v="232.59"/>
    <x v="2"/>
    <s v="Vikram"/>
    <n v="4"/>
    <n v="465.18"/>
    <s v="Saturday"/>
    <s v="August"/>
    <n v="2024"/>
    <s v="Regular"/>
  </r>
  <r>
    <s v="RES-9301"/>
    <d v="2024-09-01T00:00:00"/>
    <n v="14"/>
    <s v="Starters"/>
    <s v="Veg Spring Roll"/>
    <n v="1"/>
    <n v="176.69"/>
    <x v="3"/>
    <s v="Ramesh"/>
    <n v="5"/>
    <n v="176.69"/>
    <s v="Sunday"/>
    <s v="September"/>
    <n v="2024"/>
    <s v="Regular"/>
  </r>
  <r>
    <s v="RES-12956"/>
    <d v="2024-09-02T00:00:00"/>
    <n v="13"/>
    <s v="Main Course"/>
    <s v="Butter Chicken"/>
    <n v="1"/>
    <n v="425.21"/>
    <x v="1"/>
    <s v="Priya"/>
    <n v="5"/>
    <n v="425.21"/>
    <s v="Monday"/>
    <s v="September"/>
    <n v="2024"/>
    <s v="Regular"/>
  </r>
  <r>
    <s v="RES-9568"/>
    <d v="2024-09-03T00:00:00"/>
    <n v="4"/>
    <s v="Starters"/>
    <s v="Soup of the Day"/>
    <n v="1"/>
    <n v="100.4"/>
    <x v="2"/>
    <s v="Anita"/>
    <n v="3.9764705882352942"/>
    <n v="100.4"/>
    <s v="Tuesday"/>
    <s v="September"/>
    <n v="2024"/>
    <s v="Regular"/>
  </r>
  <r>
    <s v="RES-11308"/>
    <d v="2024-09-04T00:00:00"/>
    <n v="24"/>
    <s v="Dessert"/>
    <s v="Gulab Jamun"/>
    <n v="2"/>
    <n v="175.36"/>
    <x v="0"/>
    <s v="Suresh"/>
    <n v="3.9883720930232558"/>
    <n v="350.72"/>
    <s v="Wednesday"/>
    <s v="September"/>
    <n v="2024"/>
    <s v="Regular"/>
  </r>
  <r>
    <s v="RES-9044"/>
    <d v="2024-09-05T00:00:00"/>
    <n v="15"/>
    <s v="Main Course"/>
    <s v="Paneer Butter Masala"/>
    <n v="1"/>
    <n v="392.89"/>
    <x v="2"/>
    <s v="Sonia"/>
    <n v="5"/>
    <n v="392.89"/>
    <s v="Thursday"/>
    <s v="September"/>
    <n v="2024"/>
    <s v="Regular"/>
  </r>
  <r>
    <s v="RES-9077"/>
    <d v="2024-09-06T00:00:00"/>
    <n v="6"/>
    <s v="Starters"/>
    <s v="Soup of the Day"/>
    <n v="1"/>
    <n v="169.57"/>
    <x v="3"/>
    <s v="Manoj"/>
    <n v="2"/>
    <n v="169.57"/>
    <s v="Friday"/>
    <s v="September"/>
    <n v="2024"/>
    <s v="Regular"/>
  </r>
  <r>
    <s v="RES-10650"/>
    <d v="2024-09-07T00:00:00"/>
    <n v="18"/>
    <s v="Dessert"/>
    <s v="Cheesecake"/>
    <n v="1"/>
    <n v="76.13"/>
    <x v="3"/>
    <s v="Vikram"/>
    <n v="5"/>
    <n v="76.13"/>
    <s v="Saturday"/>
    <s v="September"/>
    <n v="2024"/>
    <s v="Regular"/>
  </r>
  <r>
    <s v="RES-12950"/>
    <d v="2024-09-08T00:00:00"/>
    <n v="17"/>
    <s v="Main Course"/>
    <s v="Butter Chicken"/>
    <n v="2"/>
    <n v="333.21"/>
    <x v="2"/>
    <s v="Sonia"/>
    <n v="4.0114942528735629"/>
    <n v="666.42"/>
    <s v="Sunday"/>
    <s v="September"/>
    <n v="2024"/>
    <s v="Regular"/>
  </r>
  <r>
    <s v="RES-13420"/>
    <d v="2024-09-09T00:00:00"/>
    <n v="17"/>
    <s v="Beverages"/>
    <s v="Masala Chai"/>
    <n v="2"/>
    <n v="144.86000000000001"/>
    <x v="0"/>
    <s v="Anita"/>
    <n v="4"/>
    <n v="289.72000000000003"/>
    <s v="Monday"/>
    <s v="September"/>
    <n v="2024"/>
    <s v="Regular"/>
  </r>
  <r>
    <s v="RES-13219"/>
    <d v="2024-09-10T00:00:00"/>
    <n v="7"/>
    <s v="Dessert"/>
    <s v="Gulab Jamun"/>
    <n v="1"/>
    <n v="105.51"/>
    <x v="0"/>
    <s v="Deepa"/>
    <n v="4"/>
    <n v="105.51"/>
    <s v="Tuesday"/>
    <s v="September"/>
    <n v="2024"/>
    <s v="Regular"/>
  </r>
  <r>
    <s v="RES-11515"/>
    <d v="2024-09-11T00:00:00"/>
    <n v="6"/>
    <s v="Starters"/>
    <s v="Chicken Wings"/>
    <n v="1"/>
    <n v="243.44"/>
    <x v="2"/>
    <s v="Sonia"/>
    <n v="4"/>
    <n v="243.44"/>
    <s v="Wednesday"/>
    <s v="September"/>
    <n v="2024"/>
    <s v="Regular"/>
  </r>
  <r>
    <s v="RES-13198"/>
    <d v="2024-09-12T00:00:00"/>
    <n v="14"/>
    <s v="Dessert"/>
    <s v="Ice Cream Sundae"/>
    <n v="1"/>
    <n v="172.14"/>
    <x v="3"/>
    <s v="Vikram"/>
    <n v="4"/>
    <n v="172.14"/>
    <s v="Thursday"/>
    <s v="September"/>
    <n v="2024"/>
    <s v="Regular"/>
  </r>
  <r>
    <s v="RES-12459"/>
    <d v="2024-09-13T00:00:00"/>
    <n v="17"/>
    <s v="Main Course"/>
    <s v="Butter Chicken"/>
    <n v="2"/>
    <n v="372.05"/>
    <x v="2"/>
    <s v="Sonia"/>
    <n v="3"/>
    <n v="744.1"/>
    <s v="Friday"/>
    <s v="September"/>
    <n v="2024"/>
    <s v="Regular"/>
  </r>
  <r>
    <s v="RES-9511"/>
    <d v="2024-09-14T00:00:00"/>
    <n v="6"/>
    <s v="Beverages"/>
    <s v="Fresh Lime Soda"/>
    <n v="2"/>
    <n v="45.72"/>
    <x v="2"/>
    <s v="Vikram"/>
    <n v="1"/>
    <n v="91.44"/>
    <s v="Saturday"/>
    <s v="September"/>
    <n v="2024"/>
    <s v="Regular"/>
  </r>
  <r>
    <s v="RES-12781"/>
    <d v="2024-09-15T00:00:00"/>
    <n v="25"/>
    <s v="Dessert"/>
    <s v="Ice Cream Sundae"/>
    <n v="1"/>
    <n v="64.52"/>
    <x v="3"/>
    <s v="Manoj"/>
    <n v="4.0804597701149428"/>
    <n v="64.52"/>
    <s v="Sunday"/>
    <s v="September"/>
    <n v="2024"/>
    <s v="Regular"/>
  </r>
  <r>
    <s v="RES-9589"/>
    <d v="2024-09-16T00:00:00"/>
    <n v="9"/>
    <s v="Beverages"/>
    <s v="Fresh Lime Soda"/>
    <n v="1"/>
    <n v="43.39"/>
    <x v="0"/>
    <s v="Manoj"/>
    <n v="4"/>
    <n v="43.39"/>
    <s v="Monday"/>
    <s v="September"/>
    <n v="2024"/>
    <s v="Regular"/>
  </r>
  <r>
    <s v="RES-9062"/>
    <d v="2024-09-17T00:00:00"/>
    <n v="6"/>
    <s v="Main Course"/>
    <s v="Grilled Fish"/>
    <n v="1"/>
    <n v="221.83"/>
    <x v="2"/>
    <s v="Priya"/>
    <n v="4"/>
    <n v="221.83"/>
    <s v="Tuesday"/>
    <s v="September"/>
    <n v="2024"/>
    <s v="Regular"/>
  </r>
  <r>
    <s v="RES-12891"/>
    <d v="2024-09-18T00:00:00"/>
    <n v="8"/>
    <s v="Dessert"/>
    <s v="Gulab Jamun"/>
    <n v="2"/>
    <n v="144"/>
    <x v="1"/>
    <s v="Ramesh"/>
    <n v="3"/>
    <n v="288"/>
    <s v="Wednesday"/>
    <s v="September"/>
    <n v="2024"/>
    <s v="Regular"/>
  </r>
  <r>
    <s v="RES-9784"/>
    <d v="2024-09-19T00:00:00"/>
    <n v="9"/>
    <s v="Starters"/>
    <s v="Chicken Wings"/>
    <n v="2"/>
    <n v="176.59"/>
    <x v="2"/>
    <s v="Anita"/>
    <n v="4.0909090909090908"/>
    <n v="353.18"/>
    <s v="Thursday"/>
    <s v="September"/>
    <n v="2024"/>
    <s v="Regular"/>
  </r>
  <r>
    <s v="RES-13594"/>
    <d v="2024-09-20T00:00:00"/>
    <n v="9"/>
    <s v="Beverages"/>
    <s v="Fresh Lime Soda"/>
    <n v="1"/>
    <n v="136.24"/>
    <x v="2"/>
    <s v="Suresh"/>
    <n v="2"/>
    <n v="136.24"/>
    <s v="Friday"/>
    <s v="September"/>
    <n v="2024"/>
    <s v="Regular"/>
  </r>
  <r>
    <s v="RES-12386"/>
    <d v="2024-09-21T00:00:00"/>
    <n v="24"/>
    <s v="Starters"/>
    <s v="Veg Spring Roll"/>
    <n v="1"/>
    <n v="169.94153846153844"/>
    <x v="0"/>
    <s v="Deepa"/>
    <n v="5"/>
    <n v="169.94153846153844"/>
    <s v="Saturday"/>
    <s v="September"/>
    <n v="2024"/>
    <s v="Regular"/>
  </r>
  <r>
    <s v="RES-10767"/>
    <d v="2024-09-22T00:00:00"/>
    <n v="13"/>
    <s v="Beverages"/>
    <s v="Fresh Lime Soda"/>
    <n v="4"/>
    <n v="57.72"/>
    <x v="1"/>
    <s v="Suresh"/>
    <n v="4"/>
    <n v="230.88"/>
    <s v="Sunday"/>
    <s v="September"/>
    <n v="2024"/>
    <s v="Bulk Order"/>
  </r>
  <r>
    <s v="RES-9562"/>
    <d v="2024-09-23T00:00:00"/>
    <n v="6"/>
    <s v="Starters"/>
    <s v="Veg Spring Roll"/>
    <n v="2"/>
    <n v="217.32"/>
    <x v="4"/>
    <s v="Manoj"/>
    <n v="5"/>
    <n v="434.64"/>
    <s v="Monday"/>
    <s v="September"/>
    <n v="2024"/>
    <s v="Regular"/>
  </r>
  <r>
    <s v="RES-12427"/>
    <d v="2024-09-24T00:00:00"/>
    <n v="11"/>
    <s v="Starters"/>
    <s v="Veg Spring Roll"/>
    <n v="1"/>
    <n v="150.93"/>
    <x v="0"/>
    <s v="Anita"/>
    <n v="5"/>
    <n v="150.93"/>
    <s v="Tuesday"/>
    <s v="September"/>
    <n v="2024"/>
    <s v="Regular"/>
  </r>
  <r>
    <s v="RES-9832"/>
    <d v="2024-09-25T00:00:00"/>
    <n v="8"/>
    <s v="Beverages"/>
    <s v="Cold Coffee"/>
    <n v="1"/>
    <n v="53.78"/>
    <x v="1"/>
    <s v="Suresh"/>
    <n v="4"/>
    <n v="53.78"/>
    <s v="Wednesday"/>
    <s v="September"/>
    <n v="2024"/>
    <s v="Regular"/>
  </r>
  <r>
    <s v="RES-11350"/>
    <d v="2024-09-26T00:00:00"/>
    <n v="10"/>
    <s v="Dessert"/>
    <s v="Ice Cream Sundae"/>
    <n v="1"/>
    <n v="128.30000000000001"/>
    <x v="4"/>
    <s v="Suresh"/>
    <n v="5"/>
    <n v="128.30000000000001"/>
    <s v="Thursday"/>
    <s v="September"/>
    <n v="2024"/>
    <s v="Regular"/>
  </r>
  <r>
    <s v="RES-9440"/>
    <d v="2024-09-27T00:00:00"/>
    <n v="7"/>
    <s v="Starters"/>
    <s v="Veg Spring Roll"/>
    <n v="4"/>
    <n v="182.91"/>
    <x v="1"/>
    <s v="Deepa"/>
    <n v="5"/>
    <n v="731.64"/>
    <s v="Friday"/>
    <s v="September"/>
    <n v="2024"/>
    <s v="Bulk Order"/>
  </r>
  <r>
    <s v="RES-9032"/>
    <d v="2024-09-28T00:00:00"/>
    <n v="18"/>
    <s v="Beverages"/>
    <s v="Mango Shake"/>
    <n v="2"/>
    <n v="94.22"/>
    <x v="1"/>
    <s v="Suresh"/>
    <n v="4"/>
    <n v="188.44"/>
    <s v="Saturday"/>
    <s v="September"/>
    <n v="2024"/>
    <s v="Regular"/>
  </r>
  <r>
    <s v="RES-12768"/>
    <d v="2024-09-29T00:00:00"/>
    <n v="20"/>
    <s v="Main Course"/>
    <s v="Veg Biryani"/>
    <n v="2"/>
    <n v="299.77999999999997"/>
    <x v="3"/>
    <s v="Manoj"/>
    <n v="5"/>
    <n v="599.55999999999995"/>
    <s v="Sunday"/>
    <s v="September"/>
    <n v="2024"/>
    <s v="Regular"/>
  </r>
  <r>
    <s v="RES-12034"/>
    <d v="2024-09-30T00:00:00"/>
    <n v="10"/>
    <s v="Beverages"/>
    <s v="Fresh Lime Soda"/>
    <n v="2"/>
    <n v="129.94"/>
    <x v="1"/>
    <s v="Priya"/>
    <n v="4.0337078651685392"/>
    <n v="259.88"/>
    <s v="Monday"/>
    <s v="September"/>
    <n v="2024"/>
    <s v="Regular"/>
  </r>
  <r>
    <s v="RES-9378"/>
    <d v="2024-10-01T00:00:00"/>
    <n v="9"/>
    <s v="Dessert"/>
    <s v="Gulab Jamun"/>
    <n v="1"/>
    <n v="160.55000000000001"/>
    <x v="1"/>
    <s v="Priya"/>
    <n v="4"/>
    <n v="160.55000000000001"/>
    <s v="Tuesday"/>
    <s v="October"/>
    <n v="2024"/>
    <s v="Regular"/>
  </r>
  <r>
    <s v="RES-12167"/>
    <d v="2024-10-02T00:00:00"/>
    <n v="4"/>
    <s v="Main Course"/>
    <s v="Grilled Fish"/>
    <n v="3"/>
    <n v="223.8"/>
    <x v="1"/>
    <s v="Priya"/>
    <n v="4"/>
    <n v="671.40000000000009"/>
    <s v="Wednesday"/>
    <s v="October"/>
    <n v="2024"/>
    <s v="Bulk Order"/>
  </r>
  <r>
    <s v="RES-10243"/>
    <d v="2024-10-03T00:00:00"/>
    <n v="18"/>
    <s v="Beverages"/>
    <s v="Masala Chai"/>
    <n v="3"/>
    <n v="137.97"/>
    <x v="3"/>
    <s v="Deepa"/>
    <n v="2"/>
    <n v="413.90999999999997"/>
    <s v="Thursday"/>
    <s v="October"/>
    <n v="2024"/>
    <s v="Bulk Order"/>
  </r>
  <r>
    <s v="RES-13130"/>
    <d v="2024-10-04T00:00:00"/>
    <n v="19"/>
    <s v="Starters"/>
    <s v="Chicken Wings"/>
    <n v="3"/>
    <n v="174.18"/>
    <x v="3"/>
    <s v="Priya"/>
    <n v="5"/>
    <n v="522.54"/>
    <s v="Friday"/>
    <s v="October"/>
    <n v="2024"/>
    <s v="Bulk Order"/>
  </r>
  <r>
    <s v="RES-13185"/>
    <d v="2024-10-05T00:00:00"/>
    <n v="11"/>
    <s v="Beverages"/>
    <s v="Cold Coffee"/>
    <n v="1"/>
    <n v="82.4"/>
    <x v="0"/>
    <s v="Anita"/>
    <n v="4"/>
    <n v="82.4"/>
    <s v="Saturday"/>
    <s v="October"/>
    <n v="2024"/>
    <s v="Regular"/>
  </r>
  <r>
    <s v="RES-13664"/>
    <d v="2024-10-06T00:00:00"/>
    <n v="17"/>
    <s v="Dessert"/>
    <s v="Ice Cream Sundae"/>
    <n v="1"/>
    <n v="168.88"/>
    <x v="3"/>
    <s v="Manoj"/>
    <n v="5"/>
    <n v="168.88"/>
    <s v="Sunday"/>
    <s v="October"/>
    <n v="2024"/>
    <s v="Regular"/>
  </r>
  <r>
    <s v="RES-10033"/>
    <d v="2024-10-07T00:00:00"/>
    <n v="11"/>
    <s v="Dessert"/>
    <s v="Gulab Jamun"/>
    <n v="2"/>
    <n v="132.53"/>
    <x v="0"/>
    <s v="Manoj"/>
    <n v="2"/>
    <n v="265.06"/>
    <s v="Monday"/>
    <s v="October"/>
    <n v="2024"/>
    <s v="Regular"/>
  </r>
  <r>
    <s v="RES-10972"/>
    <d v="2024-10-08T00:00:00"/>
    <n v="9"/>
    <s v="Main Course"/>
    <s v="Paneer Butter Masala"/>
    <n v="2"/>
    <n v="367.01"/>
    <x v="1"/>
    <s v="Manoj"/>
    <n v="4.0337078651685392"/>
    <n v="734.02"/>
    <s v="Tuesday"/>
    <s v="October"/>
    <n v="2024"/>
    <s v="Regular"/>
  </r>
  <r>
    <s v="RES-11156"/>
    <d v="2024-10-09T00:00:00"/>
    <n v="14"/>
    <s v="Beverages"/>
    <s v="Masala Chai"/>
    <n v="1"/>
    <n v="89.96"/>
    <x v="0"/>
    <s v="Deepa"/>
    <n v="4"/>
    <n v="89.96"/>
    <s v="Wednesday"/>
    <s v="October"/>
    <n v="2024"/>
    <s v="Regular"/>
  </r>
  <r>
    <s v="RES-10918"/>
    <d v="2024-10-10T00:00:00"/>
    <n v="21"/>
    <s v="Main Course"/>
    <s v="Grilled Fish"/>
    <n v="1"/>
    <n v="180.18"/>
    <x v="1"/>
    <s v="Priya"/>
    <n v="4"/>
    <n v="180.18"/>
    <s v="Thursday"/>
    <s v="October"/>
    <n v="2024"/>
    <s v="Regular"/>
  </r>
  <r>
    <s v="RES-12266"/>
    <d v="2024-10-11T00:00:00"/>
    <n v="21"/>
    <s v="Beverages"/>
    <s v="Mineral Water"/>
    <n v="2"/>
    <n v="132.58000000000001"/>
    <x v="0"/>
    <s v="Vikram"/>
    <n v="4"/>
    <n v="265.16000000000003"/>
    <s v="Friday"/>
    <s v="October"/>
    <n v="2024"/>
    <s v="Regular"/>
  </r>
  <r>
    <s v="RES-13532"/>
    <d v="2024-10-12T00:00:00"/>
    <n v="14"/>
    <s v="Dessert"/>
    <s v="Chocolate Brownie"/>
    <n v="1"/>
    <n v="167.32"/>
    <x v="0"/>
    <s v="  Ramesh  "/>
    <n v="4"/>
    <n v="167.32"/>
    <s v="Saturday"/>
    <s v="October"/>
    <n v="2024"/>
    <s v="Regular"/>
  </r>
  <r>
    <s v="RES-12615"/>
    <d v="2024-10-13T00:00:00"/>
    <n v="21"/>
    <s v="Dessert"/>
    <s v="Cheesecake"/>
    <n v="2"/>
    <n v="169.27"/>
    <x v="0"/>
    <s v="Ramesh"/>
    <n v="4"/>
    <n v="338.54"/>
    <s v="Sunday"/>
    <s v="October"/>
    <n v="2024"/>
    <s v="Regular"/>
  </r>
  <r>
    <s v="RES-11428"/>
    <d v="2024-10-14T00:00:00"/>
    <n v="23"/>
    <s v="Dessert"/>
    <s v="Chocolate Brownie"/>
    <n v="1"/>
    <n v="184.17"/>
    <x v="2"/>
    <s v="Deepa"/>
    <n v="3"/>
    <n v="184.17"/>
    <s v="Monday"/>
    <s v="October"/>
    <n v="2024"/>
    <s v="Regular"/>
  </r>
  <r>
    <s v="RES-11211"/>
    <d v="2024-10-15T00:00:00"/>
    <n v="25"/>
    <s v="Beverages"/>
    <s v="Masala Chai"/>
    <n v="2"/>
    <n v="78.37"/>
    <x v="3"/>
    <s v="Vikram"/>
    <n v="4"/>
    <n v="156.74"/>
    <s v="Tuesday"/>
    <s v="October"/>
    <n v="2024"/>
    <s v="Regular"/>
  </r>
  <r>
    <s v="RES-10862"/>
    <d v="2024-10-16T00:00:00"/>
    <n v="25"/>
    <s v="Starters"/>
    <s v="French Fries"/>
    <n v="1"/>
    <n v="247.81"/>
    <x v="2"/>
    <s v="Deepa"/>
    <n v="3"/>
    <n v="247.81"/>
    <s v="Wednesday"/>
    <s v="October"/>
    <n v="2024"/>
    <s v="Regular"/>
  </r>
  <r>
    <s v="RES-13170"/>
    <d v="2024-10-17T00:00:00"/>
    <n v="11"/>
    <s v="Dessert"/>
    <s v="Fruit Custard"/>
    <n v="2"/>
    <n v="115.83"/>
    <x v="1"/>
    <s v="Ramesh"/>
    <n v="5"/>
    <n v="231.66"/>
    <s v="Thursday"/>
    <s v="October"/>
    <n v="2024"/>
    <s v="Regular"/>
  </r>
  <r>
    <s v="RES-11228"/>
    <d v="2024-10-18T00:00:00"/>
    <n v="11"/>
    <s v="Main Course"/>
    <s v="Pasta Alfredo"/>
    <n v="2"/>
    <n v="313.32"/>
    <x v="3"/>
    <s v="Suresh"/>
    <n v="3"/>
    <n v="626.64"/>
    <s v="Friday"/>
    <s v="October"/>
    <n v="2024"/>
    <s v="Regular"/>
  </r>
  <r>
    <s v="RES-13632"/>
    <d v="2024-10-19T00:00:00"/>
    <n v="24"/>
    <s v="Beverages"/>
    <s v="Masala Chai"/>
    <n v="1"/>
    <n v="130.38"/>
    <x v="1"/>
    <s v="Sonia"/>
    <n v="3"/>
    <n v="130.38"/>
    <s v="Saturday"/>
    <s v="October"/>
    <n v="2024"/>
    <s v="Regular"/>
  </r>
  <r>
    <s v="RES-9277"/>
    <d v="2024-10-20T00:00:00"/>
    <n v="22"/>
    <s v="Main Course"/>
    <s v="Veg Biryani"/>
    <n v="2"/>
    <n v="241.67"/>
    <x v="3"/>
    <s v="Priya"/>
    <n v="3"/>
    <n v="483.34"/>
    <s v="Sunday"/>
    <s v="October"/>
    <n v="2024"/>
    <s v="Regular"/>
  </r>
  <r>
    <s v="RES-13263"/>
    <d v="2024-10-21T00:00:00"/>
    <n v="22"/>
    <s v="Starters"/>
    <s v="Veg Spring Roll"/>
    <n v="1"/>
    <n v="217.83"/>
    <x v="0"/>
    <s v="Suresh"/>
    <n v="5"/>
    <n v="217.83"/>
    <s v="Monday"/>
    <s v="October"/>
    <n v="2024"/>
    <s v="Regular"/>
  </r>
  <r>
    <s v="RES-11532"/>
    <d v="2024-10-22T00:00:00"/>
    <n v="10"/>
    <s v="Main Course"/>
    <s v="Pasta Alfredo"/>
    <n v="1"/>
    <n v="166.56"/>
    <x v="3"/>
    <s v="Deepa"/>
    <n v="4"/>
    <n v="166.56"/>
    <s v="Tuesday"/>
    <s v="October"/>
    <n v="2024"/>
    <s v="Regular"/>
  </r>
  <r>
    <s v="RES-12786"/>
    <d v="2024-10-23T00:00:00"/>
    <n v="19"/>
    <s v="Starters"/>
    <s v="French Fries"/>
    <n v="1"/>
    <n v="191.06"/>
    <x v="0"/>
    <s v="Priya"/>
    <n v="5"/>
    <n v="191.06"/>
    <s v="Wednesday"/>
    <s v="October"/>
    <n v="2024"/>
    <s v="Regular"/>
  </r>
  <r>
    <s v="RES-10098"/>
    <d v="2024-10-24T00:00:00"/>
    <n v="15"/>
    <s v="Main Course"/>
    <s v="Paneer Butter Masala"/>
    <n v="3"/>
    <n v="248.58"/>
    <x v="0"/>
    <s v="Vikram"/>
    <n v="4.0224719101123592"/>
    <n v="745.74"/>
    <s v="Thursday"/>
    <s v="October"/>
    <n v="2024"/>
    <s v="Bulk Order"/>
  </r>
  <r>
    <s v="RES-10287"/>
    <d v="2024-10-25T00:00:00"/>
    <n v="25"/>
    <s v="Main Course"/>
    <s v="Veg Biryani"/>
    <n v="1"/>
    <n v="288.75"/>
    <x v="3"/>
    <s v="Deepa"/>
    <n v="5"/>
    <n v="288.75"/>
    <s v="Friday"/>
    <s v="October"/>
    <n v="2024"/>
    <s v="Regular"/>
  </r>
  <r>
    <s v="RES-12338"/>
    <d v="2024-10-26T00:00:00"/>
    <n v="18"/>
    <s v="Main Course"/>
    <s v="Veg Biryani"/>
    <n v="2"/>
    <n v="246.26"/>
    <x v="1"/>
    <s v="Manoj"/>
    <n v="4"/>
    <n v="492.52"/>
    <s v="Saturday"/>
    <s v="October"/>
    <n v="2024"/>
    <s v="Regular"/>
  </r>
  <r>
    <s v="RES-13693"/>
    <d v="2024-10-27T00:00:00"/>
    <n v="25"/>
    <s v="Main Course"/>
    <s v="Grilled Fish"/>
    <n v="2"/>
    <n v="276.62"/>
    <x v="2"/>
    <s v="Vikram"/>
    <n v="3"/>
    <n v="553.24"/>
    <s v="Sunday"/>
    <s v="October"/>
    <n v="2024"/>
    <s v="Regular"/>
  </r>
  <r>
    <s v="RES-9652"/>
    <d v="2024-10-28T00:00:00"/>
    <n v="11"/>
    <s v="Main Course"/>
    <s v="Paneer Butter Masala"/>
    <n v="2"/>
    <n v="286.45999999999998"/>
    <x v="2"/>
    <s v="Suresh"/>
    <n v="4.0555555555555554"/>
    <n v="572.91999999999996"/>
    <s v="Monday"/>
    <s v="October"/>
    <n v="2024"/>
    <s v="Regular"/>
  </r>
  <r>
    <s v="RES-9405"/>
    <d v="2024-10-29T00:00:00"/>
    <n v="25"/>
    <s v="Main Course"/>
    <s v="Veg Biryani"/>
    <n v="1"/>
    <n v="296.3"/>
    <x v="3"/>
    <s v="Anita"/>
    <n v="3"/>
    <n v="296.3"/>
    <s v="Tuesday"/>
    <s v="October"/>
    <n v="2024"/>
    <s v="Regular"/>
  </r>
  <r>
    <s v="RES-12355"/>
    <d v="2024-10-30T00:00:00"/>
    <n v="3"/>
    <s v="Starters"/>
    <s v="Chicken Wings"/>
    <n v="2"/>
    <n v="130.80000000000001"/>
    <x v="1"/>
    <s v="Not Recorded"/>
    <n v="4"/>
    <n v="261.60000000000002"/>
    <s v="Wednesday"/>
    <s v="October"/>
    <n v="2024"/>
    <s v="Regular"/>
  </r>
  <r>
    <s v="RES-12522"/>
    <d v="2024-10-31T00:00:00"/>
    <n v="16"/>
    <s v="Starters"/>
    <s v="Paneer Tikka"/>
    <n v="4"/>
    <n v="189.13"/>
    <x v="1"/>
    <s v="Manoj"/>
    <n v="5"/>
    <n v="756.52"/>
    <s v="Thursday"/>
    <s v="October"/>
    <n v="2024"/>
    <s v="Bulk Order"/>
  </r>
  <r>
    <s v="RES-13276"/>
    <d v="2024-11-01T00:00:00"/>
    <n v="4"/>
    <s v="Dessert"/>
    <s v="Cheesecake"/>
    <n v="2"/>
    <n v="166.02"/>
    <x v="3"/>
    <s v="Priya"/>
    <n v="5"/>
    <n v="332.04"/>
    <s v="Friday"/>
    <s v="November"/>
    <n v="2024"/>
    <s v="Regular"/>
  </r>
  <r>
    <s v="RES-9125"/>
    <d v="2024-11-02T00:00:00"/>
    <n v="19"/>
    <s v="Main Course"/>
    <s v="Paneer Butter Masala"/>
    <n v="1"/>
    <n v="259.62"/>
    <x v="1"/>
    <s v="Sonia"/>
    <n v="5"/>
    <n v="259.62"/>
    <s v="Saturday"/>
    <s v="November"/>
    <n v="2024"/>
    <s v="Regular"/>
  </r>
  <r>
    <s v="RES-9992"/>
    <d v="2024-11-03T00:00:00"/>
    <n v="3"/>
    <s v="Main Course"/>
    <s v="Paneer Butter Masala"/>
    <n v="2"/>
    <n v="216.8"/>
    <x v="2"/>
    <s v="Vikram"/>
    <n v="4"/>
    <n v="433.6"/>
    <s v="Sunday"/>
    <s v="November"/>
    <n v="2024"/>
    <s v="Regular"/>
  </r>
  <r>
    <s v="RES-13376"/>
    <d v="2024-11-04T00:00:00"/>
    <n v="10"/>
    <s v="Starters"/>
    <s v="Veg Spring Roll"/>
    <n v="1"/>
    <n v="234.14"/>
    <x v="1"/>
    <s v="Vikram"/>
    <n v="4"/>
    <n v="234.14"/>
    <s v="Monday"/>
    <s v="November"/>
    <n v="2024"/>
    <s v="Regular"/>
  </r>
  <r>
    <s v="RES-10924"/>
    <d v="2024-11-05T00:00:00"/>
    <n v="17"/>
    <s v="Beverages"/>
    <s v="Cold Coffee"/>
    <n v="2"/>
    <n v="115.01"/>
    <x v="2"/>
    <s v="Manoj"/>
    <n v="5"/>
    <n v="230.02"/>
    <s v="Tuesday"/>
    <s v="November"/>
    <n v="2024"/>
    <s v="Regular"/>
  </r>
  <r>
    <s v="RES-11559"/>
    <d v="2024-11-06T00:00:00"/>
    <n v="8"/>
    <s v="Starters"/>
    <s v="French Fries"/>
    <n v="2"/>
    <n v="165.56045454545455"/>
    <x v="2"/>
    <s v="Sonia"/>
    <n v="4"/>
    <n v="331.12090909090909"/>
    <s v="Wednesday"/>
    <s v="November"/>
    <n v="2024"/>
    <s v="Regular"/>
  </r>
  <r>
    <s v="RES-12867"/>
    <d v="2024-11-07T00:00:00"/>
    <n v="20"/>
    <s v="Main Course"/>
    <s v="Veg Biryani"/>
    <n v="2"/>
    <n v="336.32"/>
    <x v="2"/>
    <s v="Manoj"/>
    <n v="3"/>
    <n v="672.64"/>
    <s v="Thursday"/>
    <s v="November"/>
    <n v="2024"/>
    <s v="Regular"/>
  </r>
  <r>
    <s v="RES-13542"/>
    <d v="2024-11-08T00:00:00"/>
    <n v="22"/>
    <s v="Starters"/>
    <s v="Veg Spring Roll"/>
    <n v="1"/>
    <n v="173.37"/>
    <x v="0"/>
    <s v="Manoj"/>
    <n v="5"/>
    <n v="173.37"/>
    <s v="Friday"/>
    <s v="November"/>
    <n v="2024"/>
    <s v="Regular"/>
  </r>
  <r>
    <s v="RES-11450"/>
    <d v="2024-11-09T00:00:00"/>
    <n v="24"/>
    <s v="Starters"/>
    <s v="Veg Spring Roll"/>
    <n v="1"/>
    <n v="200.94"/>
    <x v="2"/>
    <s v="Anita"/>
    <n v="2"/>
    <n v="200.94"/>
    <s v="Saturday"/>
    <s v="November"/>
    <n v="2024"/>
    <s v="Regular"/>
  </r>
  <r>
    <s v="RES-12303"/>
    <d v="2024-11-10T00:00:00"/>
    <n v="9"/>
    <s v="Starters"/>
    <s v="French Fries"/>
    <n v="3"/>
    <n v="126.5"/>
    <x v="0"/>
    <s v="Anita"/>
    <n v="4"/>
    <n v="379.5"/>
    <s v="Sunday"/>
    <s v="November"/>
    <n v="2024"/>
    <s v="Bulk Order"/>
  </r>
  <r>
    <s v="RES-13640"/>
    <d v="2024-11-11T00:00:00"/>
    <n v="20"/>
    <s v="Beverages"/>
    <s v="Mineral Water"/>
    <n v="1"/>
    <n v="104.55"/>
    <x v="3"/>
    <s v="Deepa"/>
    <n v="4"/>
    <n v="104.55"/>
    <s v="Monday"/>
    <s v="November"/>
    <n v="2024"/>
    <s v="Regular"/>
  </r>
  <r>
    <s v="RES-11480"/>
    <d v="2024-11-12T00:00:00"/>
    <n v="20"/>
    <s v="Beverages"/>
    <s v="Mineral Water"/>
    <n v="1"/>
    <n v="53.42"/>
    <x v="2"/>
    <s v="Vikram"/>
    <n v="5"/>
    <n v="53.42"/>
    <s v="Tuesday"/>
    <s v="November"/>
    <n v="2024"/>
    <s v="Regular"/>
  </r>
  <r>
    <s v="RES-13381"/>
    <d v="2024-11-13T00:00:00"/>
    <n v="16"/>
    <s v="Main Course"/>
    <s v="Paneer Butter Masala"/>
    <n v="3"/>
    <n v="262.58"/>
    <x v="3"/>
    <s v="Ramesh"/>
    <n v="5"/>
    <n v="787.74"/>
    <s v="Wednesday"/>
    <s v="November"/>
    <n v="2024"/>
    <s v="Bulk Order"/>
  </r>
  <r>
    <s v="RES-10162"/>
    <d v="2024-11-14T00:00:00"/>
    <n v="15"/>
    <s v="Beverages"/>
    <s v="Fresh Lime Soda"/>
    <n v="3"/>
    <n v="71.760000000000005"/>
    <x v="2"/>
    <s v="Deepa"/>
    <n v="4"/>
    <n v="215.28000000000003"/>
    <s v="Thursday"/>
    <s v="November"/>
    <n v="2024"/>
    <s v="Bulk Order"/>
  </r>
  <r>
    <s v="RES-12747"/>
    <d v="2024-11-15T00:00:00"/>
    <n v="22"/>
    <s v="Main Course"/>
    <s v="Veg Biryani"/>
    <n v="1"/>
    <n v="314.81"/>
    <x v="2"/>
    <s v="Sonia"/>
    <n v="3.9230769230769229"/>
    <n v="314.81"/>
    <s v="Friday"/>
    <s v="November"/>
    <n v="2024"/>
    <s v="Regular"/>
  </r>
  <r>
    <s v="RES-9049"/>
    <d v="2024-11-16T00:00:00"/>
    <n v="6"/>
    <s v="Starters"/>
    <s v="Soup of the Day"/>
    <n v="3"/>
    <n v="146.59"/>
    <x v="2"/>
    <s v="Vikram"/>
    <n v="3.9239130434782608"/>
    <n v="439.77"/>
    <s v="Saturday"/>
    <s v="November"/>
    <n v="2024"/>
    <s v="Bulk Order"/>
  </r>
  <r>
    <s v="RES-10709"/>
    <d v="2024-11-17T00:00:00"/>
    <n v="6"/>
    <s v="Main Course"/>
    <s v="Paneer Butter Masala"/>
    <n v="1"/>
    <n v="345.33"/>
    <x v="3"/>
    <s v="Manoj"/>
    <n v="3"/>
    <n v="345.33"/>
    <s v="Sunday"/>
    <s v="November"/>
    <n v="2024"/>
    <s v="Regular"/>
  </r>
  <r>
    <s v="RES-12483"/>
    <d v="2024-11-18T00:00:00"/>
    <n v="1"/>
    <s v="Beverages"/>
    <s v="Fresh Lime Soda"/>
    <n v="1"/>
    <n v="116.4"/>
    <x v="3"/>
    <s v="Anita"/>
    <n v="4"/>
    <n v="116.4"/>
    <s v="Monday"/>
    <s v="November"/>
    <n v="2024"/>
    <s v="Regular"/>
  </r>
  <r>
    <s v="RES-11991"/>
    <d v="2024-11-19T00:00:00"/>
    <n v="9"/>
    <s v="Main Course"/>
    <s v="Pasta Alfredo"/>
    <n v="2"/>
    <n v="182.59"/>
    <x v="2"/>
    <s v="Suresh"/>
    <n v="2"/>
    <n v="365.18"/>
    <s v="Tuesday"/>
    <s v="November"/>
    <n v="2024"/>
    <s v="Regular"/>
  </r>
  <r>
    <s v="RES-11137"/>
    <d v="2024-11-20T00:00:00"/>
    <n v="21"/>
    <s v="Dessert"/>
    <s v="Fruit Custard"/>
    <n v="1"/>
    <n v="108.98"/>
    <x v="1"/>
    <s v="Ramesh"/>
    <n v="4"/>
    <n v="108.98"/>
    <s v="Wednesday"/>
    <s v="November"/>
    <n v="2024"/>
    <s v="Regular"/>
  </r>
  <r>
    <s v="RES-9091"/>
    <d v="2024-11-21T00:00:00"/>
    <n v="6"/>
    <s v="Dessert"/>
    <s v="Gulab Jamun"/>
    <n v="1"/>
    <n v="155.46"/>
    <x v="1"/>
    <s v="Priya"/>
    <n v="5"/>
    <n v="155.46"/>
    <s v="Thursday"/>
    <s v="November"/>
    <n v="2024"/>
    <s v="Regular"/>
  </r>
  <r>
    <s v="RES-11288"/>
    <d v="2024-11-22T00:00:00"/>
    <n v="24"/>
    <s v="Starters"/>
    <s v="Soup of the Day"/>
    <n v="4"/>
    <n v="243.24"/>
    <x v="3"/>
    <s v="Deepa"/>
    <n v="3.924731182795699"/>
    <n v="972.96"/>
    <s v="Friday"/>
    <s v="November"/>
    <n v="2024"/>
    <s v="Bulk Order"/>
  </r>
  <r>
    <s v="RES-11180"/>
    <d v="2024-11-23T00:00:00"/>
    <n v="24"/>
    <s v="Dessert"/>
    <s v="Fruit Custard"/>
    <n v="3"/>
    <n v="194.1"/>
    <x v="1"/>
    <s v="Ramesh"/>
    <n v="1"/>
    <n v="582.29999999999995"/>
    <s v="Saturday"/>
    <s v="November"/>
    <n v="2024"/>
    <s v="Bulk Order"/>
  </r>
  <r>
    <s v="RES-10063"/>
    <d v="2024-11-24T00:00:00"/>
    <n v="25"/>
    <s v="Main Course"/>
    <s v="Grilled Fish"/>
    <n v="2"/>
    <n v="333.17"/>
    <x v="2"/>
    <s v="Manoj"/>
    <n v="3.9574468085106385"/>
    <n v="666.34"/>
    <s v="Sunday"/>
    <s v="November"/>
    <n v="2024"/>
    <s v="Regular"/>
  </r>
  <r>
    <s v="RES-9512"/>
    <d v="2024-11-25T00:00:00"/>
    <n v="14"/>
    <s v="Main Course"/>
    <s v="Butter Chicken"/>
    <n v="4"/>
    <n v="326.64999999999998"/>
    <x v="3"/>
    <s v="Deepa"/>
    <n v="2"/>
    <n v="1306.5999999999999"/>
    <s v="Monday"/>
    <s v="November"/>
    <n v="2024"/>
    <s v="Bulk Order"/>
  </r>
  <r>
    <s v="RES-12460"/>
    <d v="2024-11-26T00:00:00"/>
    <n v="13"/>
    <s v="Main Course"/>
    <s v="Pasta Alfredo"/>
    <n v="1"/>
    <n v="163"/>
    <x v="1"/>
    <s v="Suresh"/>
    <n v="4"/>
    <n v="163"/>
    <s v="Tuesday"/>
    <s v="November"/>
    <n v="2024"/>
    <s v="Regular"/>
  </r>
  <r>
    <s v="RES-11397"/>
    <d v="2024-11-27T00:00:00"/>
    <n v="13"/>
    <s v="Dessert"/>
    <s v="Cheesecake"/>
    <n v="2"/>
    <n v="164.33"/>
    <x v="3"/>
    <s v="Anita"/>
    <n v="4"/>
    <n v="328.66"/>
    <s v="Wednesday"/>
    <s v="November"/>
    <n v="2024"/>
    <s v="Regular"/>
  </r>
  <r>
    <s v="RES-10637"/>
    <d v="2024-11-28T00:00:00"/>
    <n v="24"/>
    <s v="Beverages"/>
    <s v="Fresh Lime Soda"/>
    <n v="4"/>
    <n v="42.97"/>
    <x v="0"/>
    <s v="Deepa"/>
    <n v="4"/>
    <n v="171.88"/>
    <s v="Thursday"/>
    <s v="November"/>
    <n v="2024"/>
    <s v="Bulk Order"/>
  </r>
  <r>
    <s v="RES-13646"/>
    <d v="2024-11-29T00:00:00"/>
    <n v="3"/>
    <s v="Beverages"/>
    <s v="Fresh Lime Soda"/>
    <n v="2"/>
    <n v="148.22"/>
    <x v="0"/>
    <s v="Deepa"/>
    <n v="5"/>
    <n v="296.44"/>
    <s v="Friday"/>
    <s v="November"/>
    <n v="2024"/>
    <s v="Regular"/>
  </r>
  <r>
    <s v="RES-10717"/>
    <d v="2024-11-30T00:00:00"/>
    <n v="15"/>
    <s v="Main Course"/>
    <s v="Paneer Butter Masala"/>
    <n v="2"/>
    <n v="303.10000000000002"/>
    <x v="2"/>
    <s v="Anita"/>
    <n v="5"/>
    <n v="606.20000000000005"/>
    <s v="Saturday"/>
    <s v="November"/>
    <n v="2024"/>
    <s v="Regular"/>
  </r>
  <r>
    <s v="RES-13298"/>
    <d v="2024-12-01T00:00:00"/>
    <n v="25"/>
    <s v="Starters"/>
    <s v="Chicken Wings"/>
    <n v="1"/>
    <n v="100"/>
    <x v="0"/>
    <s v="  Ramesh  "/>
    <n v="5"/>
    <n v="100"/>
    <s v="Sunday"/>
    <s v="December"/>
    <n v="2024"/>
    <s v="Regular"/>
  </r>
  <r>
    <s v="RES-9456"/>
    <d v="2024-12-02T00:00:00"/>
    <n v="19"/>
    <s v="Main Course"/>
    <s v="Veg Biryani"/>
    <n v="1"/>
    <n v="164.56"/>
    <x v="1"/>
    <s v="Anita"/>
    <n v="5"/>
    <n v="164.56"/>
    <s v="Monday"/>
    <s v="December"/>
    <n v="2024"/>
    <s v="Regular"/>
  </r>
  <r>
    <s v="RES-11697"/>
    <d v="2024-12-03T00:00:00"/>
    <n v="3"/>
    <s v="Starters"/>
    <s v="Paneer Tikka"/>
    <n v="4"/>
    <n v="148.97"/>
    <x v="2"/>
    <s v="Anita"/>
    <n v="3"/>
    <n v="595.88"/>
    <s v="Tuesday"/>
    <s v="December"/>
    <n v="2024"/>
    <s v="Bulk Order"/>
  </r>
  <r>
    <s v="RES-12709"/>
    <d v="2024-12-04T00:00:00"/>
    <n v="17"/>
    <s v="Starters"/>
    <s v="Veg Spring Roll"/>
    <n v="4"/>
    <n v="107.17"/>
    <x v="0"/>
    <s v="Vikram"/>
    <n v="5"/>
    <n v="428.68"/>
    <s v="Wednesday"/>
    <s v="December"/>
    <n v="2024"/>
    <s v="Bulk Order"/>
  </r>
  <r>
    <s v="RES-11176"/>
    <d v="2024-12-05T00:00:00"/>
    <n v="20"/>
    <s v="Dessert"/>
    <s v="Chocolate Brownie"/>
    <n v="1"/>
    <n v="147.36000000000001"/>
    <x v="2"/>
    <s v="Priya"/>
    <n v="5"/>
    <n v="147.36000000000001"/>
    <s v="Thursday"/>
    <s v="December"/>
    <n v="2024"/>
    <s v="Regular"/>
  </r>
  <r>
    <s v="RES-13554"/>
    <d v="2024-12-06T00:00:00"/>
    <n v="10"/>
    <s v="Dessert"/>
    <s v="Ice Cream Sundae"/>
    <n v="1"/>
    <n v="105.39"/>
    <x v="1"/>
    <s v="Anita"/>
    <n v="5"/>
    <n v="105.39"/>
    <s v="Friday"/>
    <s v="December"/>
    <n v="2024"/>
    <s v="Regular"/>
  </r>
  <r>
    <s v="RES-11163"/>
    <d v="2024-12-07T00:00:00"/>
    <n v="2"/>
    <s v="Starters"/>
    <s v="Soup of the Day"/>
    <n v="3"/>
    <n v="102.25"/>
    <x v="1"/>
    <s v="Sonia"/>
    <n v="5"/>
    <n v="306.75"/>
    <s v="Saturday"/>
    <s v="December"/>
    <n v="2024"/>
    <s v="Bulk Order"/>
  </r>
  <r>
    <s v="RES-9929"/>
    <d v="2024-12-08T00:00:00"/>
    <n v="11"/>
    <s v="Main Course"/>
    <s v="Grilled Fish"/>
    <n v="3"/>
    <n v="203.19"/>
    <x v="2"/>
    <s v="Anita"/>
    <n v="5"/>
    <n v="609.56999999999994"/>
    <s v="Sunday"/>
    <s v="December"/>
    <n v="2024"/>
    <s v="Bulk Order"/>
  </r>
  <r>
    <s v="RES-13485"/>
    <d v="2024-12-09T00:00:00"/>
    <n v="8"/>
    <s v="Dessert"/>
    <s v="Gulab Jamun"/>
    <n v="3"/>
    <n v="130.69"/>
    <x v="2"/>
    <s v="Sonia"/>
    <n v="3"/>
    <n v="392.07"/>
    <s v="Monday"/>
    <s v="December"/>
    <n v="2024"/>
    <s v="Bulk Order"/>
  </r>
  <r>
    <s v="RES-13096"/>
    <d v="2024-12-10T00:00:00"/>
    <n v="16"/>
    <s v="Beverages"/>
    <s v="Mineral Water"/>
    <n v="2"/>
    <n v="66.94"/>
    <x v="3"/>
    <s v="Sonia"/>
    <n v="4"/>
    <n v="133.88"/>
    <s v="Tuesday"/>
    <s v="December"/>
    <n v="2024"/>
    <s v="Regular"/>
  </r>
  <r>
    <s v="RES-13764"/>
    <d v="2024-12-11T00:00:00"/>
    <n v="12"/>
    <s v="Starters"/>
    <s v="Chicken Wings"/>
    <n v="1"/>
    <n v="206.91"/>
    <x v="2"/>
    <s v="Anita"/>
    <n v="5"/>
    <n v="206.91"/>
    <s v="Wednesday"/>
    <s v="December"/>
    <n v="2024"/>
    <s v="Regular"/>
  </r>
  <r>
    <s v="RES-12980"/>
    <d v="2024-12-12T00:00:00"/>
    <n v="25"/>
    <s v="Main Course"/>
    <s v="Veg Biryani"/>
    <n v="2"/>
    <n v="237"/>
    <x v="3"/>
    <s v="Suresh"/>
    <n v="5"/>
    <n v="474"/>
    <s v="Thursday"/>
    <s v="December"/>
    <n v="2024"/>
    <s v="Regular"/>
  </r>
  <r>
    <s v="RES-10859"/>
    <d v="2024-12-13T00:00:00"/>
    <n v="23"/>
    <s v="Starters"/>
    <s v="Soup of the Day"/>
    <n v="1"/>
    <n v="97.92"/>
    <x v="3"/>
    <s v="Ramesh"/>
    <n v="5"/>
    <n v="97.92"/>
    <s v="Friday"/>
    <s v="December"/>
    <n v="2024"/>
    <s v="Regular"/>
  </r>
  <r>
    <s v="RES-13772"/>
    <d v="2024-12-14T00:00:00"/>
    <n v="4"/>
    <s v="Dessert"/>
    <s v="Cheesecake"/>
    <n v="1"/>
    <n v="193.87"/>
    <x v="3"/>
    <s v="Deepa"/>
    <n v="4"/>
    <n v="193.87"/>
    <s v="Saturday"/>
    <s v="December"/>
    <n v="2024"/>
    <s v="Regular"/>
  </r>
  <r>
    <s v="RES-12688"/>
    <d v="2024-12-15T00:00:00"/>
    <n v="5"/>
    <s v="Beverages"/>
    <s v="Mineral Water"/>
    <n v="2"/>
    <n v="67.23"/>
    <x v="2"/>
    <s v="Manoj"/>
    <n v="4"/>
    <n v="134.46"/>
    <s v="Sunday"/>
    <s v="December"/>
    <n v="2024"/>
    <s v="Regular"/>
  </r>
  <r>
    <s v="RES-10617"/>
    <d v="2024-12-16T00:00:00"/>
    <n v="25"/>
    <s v="Starters"/>
    <s v="Chicken Wings"/>
    <n v="2"/>
    <n v="212.29"/>
    <x v="0"/>
    <s v="Manoj"/>
    <n v="5"/>
    <n v="424.58"/>
    <s v="Monday"/>
    <s v="December"/>
    <n v="2024"/>
    <s v="Regular"/>
  </r>
  <r>
    <s v="RES-10771"/>
    <d v="2024-12-17T00:00:00"/>
    <n v="24"/>
    <s v="Main Course"/>
    <s v="Butter Chicken"/>
    <n v="2"/>
    <n v="449.25"/>
    <x v="1"/>
    <s v="Anita"/>
    <n v="3"/>
    <n v="898.5"/>
    <s v="Tuesday"/>
    <s v="December"/>
    <n v="2024"/>
    <s v="Regular"/>
  </r>
  <r>
    <s v="RES-10816"/>
    <d v="2024-12-18T00:00:00"/>
    <n v="16"/>
    <s v="Beverages"/>
    <s v="Fresh Lime Soda"/>
    <n v="1"/>
    <n v="62.02"/>
    <x v="2"/>
    <s v="Vikram"/>
    <n v="5"/>
    <n v="62.02"/>
    <s v="Wednesday"/>
    <s v="December"/>
    <n v="2024"/>
    <s v="Regular"/>
  </r>
  <r>
    <s v="RES-11116"/>
    <d v="2024-12-19T00:00:00"/>
    <n v="9"/>
    <s v="Main Course"/>
    <s v="Pasta Alfredo"/>
    <n v="2"/>
    <n v="233.93"/>
    <x v="0"/>
    <s v="Deepa"/>
    <n v="5"/>
    <n v="467.86"/>
    <s v="Thursday"/>
    <s v="December"/>
    <n v="2024"/>
    <s v="Regular"/>
  </r>
  <r>
    <s v="RES-13531"/>
    <d v="2024-12-20T00:00:00"/>
    <n v="23"/>
    <s v="Starters"/>
    <s v="French Fries"/>
    <n v="1"/>
    <n v="114.82"/>
    <x v="0"/>
    <s v="Suresh"/>
    <n v="3"/>
    <n v="114.82"/>
    <s v="Friday"/>
    <s v="December"/>
    <n v="2024"/>
    <s v="Regular"/>
  </r>
  <r>
    <s v="RES-12493"/>
    <d v="2024-12-21T00:00:00"/>
    <n v="20"/>
    <s v="Starters"/>
    <s v="Soup of the Day"/>
    <n v="4"/>
    <n v="160.69999999999999"/>
    <x v="2"/>
    <s v="Priya"/>
    <n v="5"/>
    <n v="642.79999999999995"/>
    <s v="Saturday"/>
    <s v="December"/>
    <n v="2024"/>
    <s v="Bulk Order"/>
  </r>
  <r>
    <s v="RES-10830"/>
    <d v="2024-12-22T00:00:00"/>
    <n v="5"/>
    <s v="Main Course"/>
    <s v="Veg Biryani"/>
    <n v="2"/>
    <n v="300.14999999999998"/>
    <x v="1"/>
    <s v="Anita"/>
    <n v="3.8461538461538463"/>
    <n v="600.29999999999995"/>
    <s v="Sunday"/>
    <s v="December"/>
    <n v="2024"/>
    <s v="Regular"/>
  </r>
  <r>
    <s v="RES-12407"/>
    <d v="2024-12-23T00:00:00"/>
    <n v="23"/>
    <s v="Starters"/>
    <s v="Chicken Wings"/>
    <n v="2"/>
    <n v="248.91"/>
    <x v="3"/>
    <s v="  Ramesh  "/>
    <n v="5"/>
    <n v="497.82"/>
    <s v="Monday"/>
    <s v="December"/>
    <n v="2024"/>
    <s v="Regular"/>
  </r>
  <r>
    <s v="RES-10628"/>
    <d v="2024-12-24T00:00:00"/>
    <n v="2"/>
    <s v="Main Course"/>
    <s v="Grilled Fish"/>
    <n v="2"/>
    <n v="285.48"/>
    <x v="2"/>
    <s v="Suresh"/>
    <n v="5"/>
    <n v="570.96"/>
    <s v="Tuesday"/>
    <s v="December"/>
    <n v="2024"/>
    <s v="Regular"/>
  </r>
  <r>
    <s v="RES-12411"/>
    <d v="2024-12-25T00:00:00"/>
    <n v="11"/>
    <s v="Dessert"/>
    <s v="Fruit Custard"/>
    <n v="3"/>
    <n v="94.31"/>
    <x v="2"/>
    <s v="Sonia"/>
    <n v="2"/>
    <n v="282.93"/>
    <s v="Wednesday"/>
    <s v="December"/>
    <n v="2024"/>
    <s v="Bulk Order"/>
  </r>
  <r>
    <s v="RES-11762"/>
    <d v="2024-12-26T00:00:00"/>
    <n v="10"/>
    <s v="Dessert"/>
    <s v="Ice Cream Sundae"/>
    <n v="2"/>
    <n v="135.8817391304348"/>
    <x v="0"/>
    <s v="Deepa"/>
    <n v="4"/>
    <n v="271.76347826086959"/>
    <s v="Thursday"/>
    <s v="December"/>
    <n v="2024"/>
    <s v="Regular"/>
  </r>
  <r>
    <s v="RES-12207"/>
    <d v="2024-12-27T00:00:00"/>
    <n v="11"/>
    <s v="Starters"/>
    <s v="Veg Spring Roll"/>
    <n v="2"/>
    <n v="91.79"/>
    <x v="1"/>
    <s v="Manoj"/>
    <n v="5"/>
    <n v="183.58"/>
    <s v="Friday"/>
    <s v="December"/>
    <n v="2024"/>
    <s v="Regular"/>
  </r>
  <r>
    <s v="RES-10432"/>
    <d v="2024-12-28T00:00:00"/>
    <n v="8"/>
    <s v="Beverages"/>
    <s v="Cold Coffee"/>
    <n v="4"/>
    <n v="128.47999999999999"/>
    <x v="1"/>
    <s v="Deepa"/>
    <n v="4"/>
    <n v="513.91999999999996"/>
    <s v="Saturday"/>
    <s v="December"/>
    <n v="2024"/>
    <s v="Bulk Order"/>
  </r>
  <r>
    <s v="RES-11543"/>
    <d v="2024-12-29T00:00:00"/>
    <n v="22"/>
    <s v="Dessert"/>
    <s v="Gulab Jamun"/>
    <n v="1"/>
    <n v="144.79"/>
    <x v="0"/>
    <s v="Suresh"/>
    <n v="4"/>
    <n v="144.79"/>
    <s v="Sunday"/>
    <s v="December"/>
    <n v="2024"/>
    <s v="Regular"/>
  </r>
  <r>
    <s v="RES-12947"/>
    <d v="2024-12-30T00:00:00"/>
    <n v="12"/>
    <s v="Dessert"/>
    <s v="Gulab Jamun"/>
    <n v="1"/>
    <n v="148.85"/>
    <x v="3"/>
    <s v="Manoj"/>
    <n v="5"/>
    <n v="148.85"/>
    <s v="Monday"/>
    <s v="December"/>
    <n v="2024"/>
    <s v="Regular"/>
  </r>
  <r>
    <s v="RES-10108"/>
    <d v="2024-12-31T00:00:00"/>
    <n v="12"/>
    <s v="Main Course"/>
    <s v="Veg Biryani"/>
    <n v="1"/>
    <n v="333.45"/>
    <x v="0"/>
    <s v="Sonia"/>
    <n v="4"/>
    <n v="333.45"/>
    <s v="Tuesday"/>
    <s v="December"/>
    <n v="2024"/>
    <s v="Regular"/>
  </r>
  <r>
    <s v="RES-11055"/>
    <d v="2025-01-01T00:00:00"/>
    <n v="12"/>
    <s v="Main Course"/>
    <s v="Butter Chicken"/>
    <n v="4"/>
    <n v="290.73"/>
    <x v="0"/>
    <s v="Priya"/>
    <n v="3"/>
    <n v="1162.92"/>
    <s v="Wednesday"/>
    <s v="January"/>
    <n v="2025"/>
    <s v="Bulk Order"/>
  </r>
  <r>
    <s v="RES-9665"/>
    <d v="2025-01-02T00:00:00"/>
    <n v="4"/>
    <s v="Dessert"/>
    <s v="Gulab Jamun"/>
    <n v="3"/>
    <n v="186.74"/>
    <x v="1"/>
    <s v="Suresh"/>
    <n v="3"/>
    <n v="560.22"/>
    <s v="Thursday"/>
    <s v="January"/>
    <n v="2025"/>
    <s v="Bulk Order"/>
  </r>
  <r>
    <s v="RES-12238"/>
    <d v="2025-01-03T00:00:00"/>
    <n v="10"/>
    <s v="Main Course"/>
    <s v="Pasta Alfredo"/>
    <n v="1"/>
    <n v="248.54"/>
    <x v="0"/>
    <s v="Deepa"/>
    <n v="3"/>
    <n v="248.54"/>
    <s v="Friday"/>
    <s v="January"/>
    <n v="2025"/>
    <s v="Regular"/>
  </r>
  <r>
    <s v="RES-9276"/>
    <d v="2025-01-04T00:00:00"/>
    <n v="23"/>
    <s v="Main Course"/>
    <s v="Pasta Alfredo"/>
    <n v="1"/>
    <n v="320.45999999999998"/>
    <x v="3"/>
    <s v="Sonia"/>
    <n v="5"/>
    <n v="320.45999999999998"/>
    <s v="Saturday"/>
    <s v="January"/>
    <n v="2025"/>
    <s v="Regular"/>
  </r>
  <r>
    <s v="RES-12740"/>
    <d v="2025-01-05T00:00:00"/>
    <n v="18"/>
    <s v="Main Course"/>
    <s v="Pasta Alfredo"/>
    <n v="2"/>
    <n v="378.94"/>
    <x v="2"/>
    <s v="Vikram"/>
    <n v="4"/>
    <n v="757.88"/>
    <s v="Sunday"/>
    <s v="January"/>
    <n v="2025"/>
    <s v="Regular"/>
  </r>
  <r>
    <s v="RES-13613"/>
    <d v="2025-01-06T00:00:00"/>
    <n v="3"/>
    <s v="Dessert"/>
    <s v="Fruit Custard"/>
    <n v="1"/>
    <n v="126.98"/>
    <x v="0"/>
    <s v="Vikram"/>
    <n v="3"/>
    <n v="126.98"/>
    <s v="Monday"/>
    <s v="January"/>
    <n v="2025"/>
    <s v="Regular"/>
  </r>
  <r>
    <s v="RES-9745"/>
    <d v="2025-01-07T00:00:00"/>
    <n v="17"/>
    <s v="Starters"/>
    <s v="Veg Spring Roll"/>
    <n v="1"/>
    <n v="247.88"/>
    <x v="3"/>
    <s v="Vikram"/>
    <n v="1"/>
    <n v="247.88"/>
    <s v="Tuesday"/>
    <s v="January"/>
    <n v="2025"/>
    <s v="Regular"/>
  </r>
  <r>
    <s v="RES-12970"/>
    <d v="2025-01-08T00:00:00"/>
    <n v="7"/>
    <s v="Dessert"/>
    <s v="Chocolate Brownie"/>
    <n v="2"/>
    <n v="67.680000000000007"/>
    <x v="1"/>
    <s v="Anita"/>
    <n v="3.9340659340659339"/>
    <n v="135.36000000000001"/>
    <s v="Wednesday"/>
    <s v="January"/>
    <n v="2025"/>
    <s v="Regular"/>
  </r>
  <r>
    <s v="RES-12469"/>
    <d v="2025-01-09T00:00:00"/>
    <n v="21"/>
    <s v="Beverages"/>
    <s v="Fresh Lime Soda"/>
    <n v="1"/>
    <n v="57.7"/>
    <x v="3"/>
    <s v="Priya"/>
    <n v="5"/>
    <n v="57.7"/>
    <s v="Thursday"/>
    <s v="January"/>
    <n v="2025"/>
    <s v="Regular"/>
  </r>
  <r>
    <s v="RES-9501"/>
    <d v="2025-01-10T00:00:00"/>
    <n v="11"/>
    <s v="Main Course"/>
    <s v="Butter Chicken"/>
    <n v="1"/>
    <n v="163.27000000000001"/>
    <x v="3"/>
    <s v="Priya"/>
    <n v="4"/>
    <n v="163.27000000000001"/>
    <s v="Friday"/>
    <s v="January"/>
    <n v="2025"/>
    <s v="Regular"/>
  </r>
  <r>
    <s v="RES-12769"/>
    <d v="2025-01-11T00:00:00"/>
    <n v="10"/>
    <s v="Starters"/>
    <s v="Veg Spring Roll"/>
    <n v="2"/>
    <n v="236.43"/>
    <x v="0"/>
    <s v="Sonia"/>
    <n v="4"/>
    <n v="472.86"/>
    <s v="Saturday"/>
    <s v="January"/>
    <n v="2025"/>
    <s v="Regular"/>
  </r>
  <r>
    <s v="RES-9798"/>
    <d v="2025-01-12T00:00:00"/>
    <n v="11"/>
    <s v="Main Course"/>
    <s v="Pasta Alfredo"/>
    <n v="2"/>
    <n v="364.47"/>
    <x v="1"/>
    <s v="Ramesh"/>
    <n v="4"/>
    <n v="728.94"/>
    <s v="Sunday"/>
    <s v="January"/>
    <n v="2025"/>
    <s v="Regular"/>
  </r>
  <r>
    <s v="RES-9605"/>
    <d v="2025-01-13T00:00:00"/>
    <n v="10"/>
    <s v="Main Course"/>
    <s v="Paneer Butter Masala"/>
    <n v="1"/>
    <n v="337.86"/>
    <x v="0"/>
    <s v="Sonia"/>
    <n v="4"/>
    <n v="337.86"/>
    <s v="Monday"/>
    <s v="January"/>
    <n v="2025"/>
    <s v="Regular"/>
  </r>
  <r>
    <s v="RES-11048"/>
    <d v="2025-01-14T00:00:00"/>
    <n v="16"/>
    <s v="Dessert"/>
    <s v="Chocolate Brownie"/>
    <n v="2"/>
    <n v="193.93"/>
    <x v="0"/>
    <s v="Ramesh"/>
    <n v="4"/>
    <n v="387.86"/>
    <s v="Tuesday"/>
    <s v="January"/>
    <n v="2025"/>
    <s v="Regular"/>
  </r>
  <r>
    <s v="RES-11424"/>
    <d v="2025-01-15T00:00:00"/>
    <n v="20"/>
    <s v="Main Course"/>
    <s v="Grilled Fish"/>
    <n v="2"/>
    <n v="382.34"/>
    <x v="3"/>
    <s v="Deepa"/>
    <n v="5"/>
    <n v="764.68"/>
    <s v="Wednesday"/>
    <s v="January"/>
    <n v="2025"/>
    <s v="Regular"/>
  </r>
  <r>
    <s v="RES-9794"/>
    <d v="2025-01-16T00:00:00"/>
    <n v="1"/>
    <s v="Beverages"/>
    <s v="Fresh Lime Soda"/>
    <n v="4"/>
    <n v="40.96"/>
    <x v="0"/>
    <s v="Sonia"/>
    <n v="1"/>
    <n v="163.84"/>
    <s v="Thursday"/>
    <s v="January"/>
    <n v="2025"/>
    <s v="Bulk Order"/>
  </r>
  <r>
    <s v="RES-12495"/>
    <d v="2025-01-17T00:00:00"/>
    <n v="10"/>
    <s v="Starters"/>
    <s v="Chicken Wings"/>
    <n v="1"/>
    <n v="119.25"/>
    <x v="1"/>
    <s v="Deepa"/>
    <n v="5"/>
    <n v="119.25"/>
    <s v="Friday"/>
    <s v="January"/>
    <n v="2025"/>
    <s v="Regular"/>
  </r>
  <r>
    <s v="RES-10383"/>
    <d v="2025-01-18T00:00:00"/>
    <n v="21"/>
    <s v="Dessert"/>
    <s v="Fruit Custard"/>
    <n v="4"/>
    <n v="102.86"/>
    <x v="1"/>
    <s v="Priya"/>
    <n v="3"/>
    <n v="411.44"/>
    <s v="Saturday"/>
    <s v="January"/>
    <n v="2025"/>
    <s v="Bulk Order"/>
  </r>
  <r>
    <s v="RES-10038"/>
    <d v="2025-01-19T00:00:00"/>
    <n v="20"/>
    <s v="Main Course"/>
    <s v="Veg Biryani"/>
    <n v="3"/>
    <n v="409.07"/>
    <x v="1"/>
    <s v="Ramesh"/>
    <n v="5"/>
    <n v="1227.21"/>
    <s v="Sunday"/>
    <s v="January"/>
    <n v="2025"/>
    <s v="Bulk Order"/>
  </r>
  <r>
    <s v="RES-9871"/>
    <d v="2025-01-20T00:00:00"/>
    <n v="9"/>
    <s v="Dessert"/>
    <s v="Fruit Custard"/>
    <n v="1"/>
    <n v="97.32"/>
    <x v="2"/>
    <s v="Suresh"/>
    <n v="4"/>
    <n v="97.32"/>
    <s v="Monday"/>
    <s v="January"/>
    <n v="2025"/>
    <s v="Regular"/>
  </r>
  <r>
    <s v="RES-11031"/>
    <d v="2025-01-21T00:00:00"/>
    <n v="24"/>
    <s v="Starters"/>
    <s v="Soup of the Day"/>
    <n v="3"/>
    <n v="200.05"/>
    <x v="3"/>
    <s v="Vikram"/>
    <n v="4"/>
    <n v="600.15000000000009"/>
    <s v="Tuesday"/>
    <s v="January"/>
    <n v="2025"/>
    <s v="Bulk Order"/>
  </r>
  <r>
    <s v="RES-13301"/>
    <d v="2025-01-22T00:00:00"/>
    <n v="18"/>
    <s v="Main Course"/>
    <s v="Butter Chicken"/>
    <n v="1"/>
    <n v="388.54"/>
    <x v="3"/>
    <s v="Vikram"/>
    <n v="3.8888888888888888"/>
    <n v="388.54"/>
    <s v="Wednesday"/>
    <s v="January"/>
    <n v="2025"/>
    <s v="Regular"/>
  </r>
  <r>
    <s v="RES-12734"/>
    <d v="2025-01-23T00:00:00"/>
    <n v="9"/>
    <s v="Main Course"/>
    <s v="Grilled Fish"/>
    <n v="4"/>
    <n v="211.39"/>
    <x v="0"/>
    <s v="Sonia"/>
    <n v="4"/>
    <n v="845.56"/>
    <s v="Thursday"/>
    <s v="January"/>
    <n v="2025"/>
    <s v="Bulk Order"/>
  </r>
  <r>
    <s v="RES-12562"/>
    <d v="2025-01-24T00:00:00"/>
    <n v="1"/>
    <s v="Beverages"/>
    <s v="Mineral Water"/>
    <n v="1"/>
    <n v="98.6"/>
    <x v="3"/>
    <s v="Suresh"/>
    <n v="5"/>
    <n v="98.6"/>
    <s v="Friday"/>
    <s v="January"/>
    <n v="2025"/>
    <s v="Regular"/>
  </r>
  <r>
    <s v="RES-12541"/>
    <d v="2025-01-25T00:00:00"/>
    <n v="20"/>
    <s v="Starters"/>
    <s v="French Fries"/>
    <n v="3"/>
    <n v="181.95227272727271"/>
    <x v="3"/>
    <s v="Sonia"/>
    <n v="3"/>
    <n v="545.8568181818182"/>
    <s v="Saturday"/>
    <s v="January"/>
    <n v="2025"/>
    <s v="Bulk Order"/>
  </r>
  <r>
    <s v="RES-10614"/>
    <d v="2025-01-26T00:00:00"/>
    <n v="20"/>
    <s v="Dessert"/>
    <s v="Chocolate Brownie"/>
    <n v="1"/>
    <n v="136.07"/>
    <x v="0"/>
    <s v="Sonia"/>
    <n v="2"/>
    <n v="136.07"/>
    <s v="Sunday"/>
    <s v="January"/>
    <n v="2025"/>
    <s v="Regular"/>
  </r>
  <r>
    <s v="RES-9503"/>
    <d v="2025-01-27T00:00:00"/>
    <n v="12"/>
    <s v="Beverages"/>
    <s v="Mineral Water"/>
    <n v="1"/>
    <n v="102.9"/>
    <x v="3"/>
    <s v="  Anita  "/>
    <n v="4"/>
    <n v="102.9"/>
    <s v="Monday"/>
    <s v="January"/>
    <n v="2025"/>
    <s v="Regular"/>
  </r>
  <r>
    <s v="RES-13353"/>
    <d v="2025-01-28T00:00:00"/>
    <n v="10"/>
    <s v="Starters"/>
    <s v="Chicken Wings"/>
    <n v="2"/>
    <n v="159.19"/>
    <x v="2"/>
    <s v="Manoj"/>
    <n v="4"/>
    <n v="318.38"/>
    <s v="Tuesday"/>
    <s v="January"/>
    <n v="2025"/>
    <s v="Regular"/>
  </r>
  <r>
    <s v="RES-13036"/>
    <d v="2025-01-29T00:00:00"/>
    <n v="13"/>
    <s v="Beverages"/>
    <s v="Cold Coffee"/>
    <n v="1"/>
    <n v="59.14"/>
    <x v="1"/>
    <s v="Manoj"/>
    <n v="4"/>
    <n v="59.14"/>
    <s v="Wednesday"/>
    <s v="January"/>
    <n v="2025"/>
    <s v="Regular"/>
  </r>
  <r>
    <s v="RES-11384"/>
    <d v="2025-01-30T00:00:00"/>
    <n v="10"/>
    <s v="Beverages"/>
    <s v="Cold Coffee"/>
    <n v="2"/>
    <n v="138.72999999999999"/>
    <x v="3"/>
    <s v="Vikram"/>
    <n v="4"/>
    <n v="277.45999999999998"/>
    <s v="Thursday"/>
    <s v="January"/>
    <n v="2025"/>
    <s v="Regular"/>
  </r>
  <r>
    <s v="RES-10916"/>
    <d v="2025-01-31T00:00:00"/>
    <n v="22"/>
    <s v="Main Course"/>
    <s v="Butter Chicken"/>
    <n v="1"/>
    <n v="281.06"/>
    <x v="0"/>
    <s v="Deepa"/>
    <n v="5"/>
    <n v="281.06"/>
    <s v="Friday"/>
    <s v="January"/>
    <n v="2025"/>
    <s v="Regular"/>
  </r>
  <r>
    <s v="RES-11622"/>
    <d v="2025-02-01T00:00:00"/>
    <n v="3"/>
    <s v="Main Course"/>
    <s v="Veg Biryani"/>
    <n v="1"/>
    <n v="370.11"/>
    <x v="3"/>
    <s v="Vikram"/>
    <n v="4"/>
    <n v="370.11"/>
    <s v="Saturday"/>
    <s v="February"/>
    <n v="2025"/>
    <s v="Regular"/>
  </r>
  <r>
    <s v="RES-9422"/>
    <d v="2025-02-02T00:00:00"/>
    <n v="6"/>
    <s v="Main Course"/>
    <s v="Paneer Butter Masala"/>
    <n v="1"/>
    <n v="348.19"/>
    <x v="1"/>
    <s v="Anita"/>
    <n v="5"/>
    <n v="348.19"/>
    <s v="Sunday"/>
    <s v="February"/>
    <n v="2025"/>
    <s v="Regular"/>
  </r>
  <r>
    <s v="RES-13131"/>
    <d v="2025-02-03T00:00:00"/>
    <n v="21"/>
    <s v="Main Course"/>
    <s v="Paneer Butter Masala"/>
    <n v="2"/>
    <n v="234.95"/>
    <x v="0"/>
    <s v="Ramesh"/>
    <n v="5"/>
    <n v="469.9"/>
    <s v="Monday"/>
    <s v="February"/>
    <n v="2025"/>
    <s v="Regular"/>
  </r>
  <r>
    <s v="RES-10739"/>
    <d v="2025-02-04T00:00:00"/>
    <n v="4"/>
    <s v="Beverages"/>
    <s v="Cold Coffee"/>
    <n v="1"/>
    <n v="144.77000000000001"/>
    <x v="2"/>
    <s v="Manoj"/>
    <n v="4"/>
    <n v="144.77000000000001"/>
    <s v="Tuesday"/>
    <s v="February"/>
    <n v="2025"/>
    <s v="Regular"/>
  </r>
  <r>
    <s v="RES-12619"/>
    <d v="2025-02-05T00:00:00"/>
    <n v="12"/>
    <s v="Main Course"/>
    <s v="Grilled Fish"/>
    <n v="2"/>
    <n v="375.24"/>
    <x v="2"/>
    <s v="Sonia"/>
    <n v="4"/>
    <n v="750.48"/>
    <s v="Wednesday"/>
    <s v="February"/>
    <n v="2025"/>
    <s v="Regular"/>
  </r>
  <r>
    <s v="RES-10176"/>
    <d v="2025-02-06T00:00:00"/>
    <n v="2"/>
    <s v="Beverages"/>
    <s v="Mango Shake"/>
    <n v="4"/>
    <n v="109.93"/>
    <x v="0"/>
    <s v="Suresh"/>
    <n v="4"/>
    <n v="439.72"/>
    <s v="Thursday"/>
    <s v="February"/>
    <n v="2025"/>
    <s v="Bulk Order"/>
  </r>
  <r>
    <s v="RES-12055"/>
    <d v="2025-02-07T00:00:00"/>
    <n v="16"/>
    <s v="Main Course"/>
    <s v="Butter Chicken"/>
    <n v="3"/>
    <n v="287.02999999999997"/>
    <x v="0"/>
    <s v="Sonia"/>
    <n v="4"/>
    <n v="861.08999999999992"/>
    <s v="Friday"/>
    <s v="February"/>
    <n v="2025"/>
    <s v="Bulk Order"/>
  </r>
  <r>
    <s v="RES-12389"/>
    <d v="2025-02-08T00:00:00"/>
    <n v="25"/>
    <s v="Dessert"/>
    <s v="Fruit Custard"/>
    <n v="1"/>
    <n v="140.83000000000001"/>
    <x v="2"/>
    <s v="Priya"/>
    <n v="1"/>
    <n v="140.83000000000001"/>
    <s v="Saturday"/>
    <s v="February"/>
    <n v="2025"/>
    <s v="Regular"/>
  </r>
  <r>
    <s v="RES-10962"/>
    <d v="2025-02-09T00:00:00"/>
    <n v="11"/>
    <s v="Dessert"/>
    <s v="Ice Cream Sundae"/>
    <n v="4"/>
    <n v="70.89"/>
    <x v="3"/>
    <s v="Anita"/>
    <n v="5"/>
    <n v="283.56"/>
    <s v="Sunday"/>
    <s v="February"/>
    <n v="2025"/>
    <s v="Bulk Order"/>
  </r>
  <r>
    <s v="RES-13605"/>
    <d v="2025-02-10T00:00:00"/>
    <n v="4"/>
    <s v="Dessert"/>
    <s v="Chocolate Brownie"/>
    <n v="3"/>
    <n v="106.66"/>
    <x v="2"/>
    <s v="Vikram"/>
    <n v="3"/>
    <n v="319.98"/>
    <s v="Monday"/>
    <s v="February"/>
    <n v="2025"/>
    <s v="Bulk Order"/>
  </r>
  <r>
    <s v="RES-10597"/>
    <d v="2025-02-11T00:00:00"/>
    <n v="7"/>
    <s v="Starters"/>
    <s v="Veg Spring Roll"/>
    <n v="1"/>
    <n v="197.16"/>
    <x v="2"/>
    <s v="Suresh"/>
    <n v="3.8351648351648353"/>
    <n v="197.16"/>
    <s v="Tuesday"/>
    <s v="February"/>
    <n v="2025"/>
    <s v="Regular"/>
  </r>
  <r>
    <s v="RES-13718"/>
    <d v="2025-02-12T00:00:00"/>
    <n v="21"/>
    <s v="Main Course"/>
    <s v="Pasta Alfredo"/>
    <n v="1"/>
    <n v="283.85000000000002"/>
    <x v="2"/>
    <s v="Ramesh"/>
    <n v="3"/>
    <n v="283.85000000000002"/>
    <s v="Wednesday"/>
    <s v="February"/>
    <n v="2025"/>
    <s v="Regular"/>
  </r>
  <r>
    <s v="RES-11656"/>
    <d v="2025-02-13T00:00:00"/>
    <n v="16"/>
    <s v="Main Course"/>
    <s v="Pasta Alfredo"/>
    <n v="1"/>
    <n v="367.81"/>
    <x v="2"/>
    <s v="Vikram"/>
    <n v="4"/>
    <n v="367.81"/>
    <s v="Thursday"/>
    <s v="February"/>
    <n v="2025"/>
    <s v="Regular"/>
  </r>
  <r>
    <s v="RES-10403"/>
    <d v="2025-02-14T00:00:00"/>
    <n v="21"/>
    <s v="Beverages"/>
    <s v="Fresh Lime Soda"/>
    <n v="2"/>
    <n v="130.08000000000001"/>
    <x v="3"/>
    <s v="Sonia"/>
    <n v="4"/>
    <n v="260.16000000000003"/>
    <s v="Friday"/>
    <s v="February"/>
    <n v="2025"/>
    <s v="Regular"/>
  </r>
  <r>
    <s v="RES-11804"/>
    <d v="2025-02-15T00:00:00"/>
    <n v="5"/>
    <s v="Starters"/>
    <s v="Chicken Wings"/>
    <n v="2"/>
    <n v="221.13"/>
    <x v="0"/>
    <s v="  Anita  "/>
    <n v="4"/>
    <n v="442.26"/>
    <s v="Saturday"/>
    <s v="February"/>
    <n v="2025"/>
    <s v="Regular"/>
  </r>
  <r>
    <s v="RES-11816"/>
    <d v="2025-02-16T00:00:00"/>
    <n v="24"/>
    <s v="Beverages"/>
    <s v="Cold Coffee"/>
    <n v="2"/>
    <n v="147.19999999999999"/>
    <x v="1"/>
    <s v="Vikram"/>
    <n v="3"/>
    <n v="294.39999999999998"/>
    <s v="Sunday"/>
    <s v="February"/>
    <n v="2025"/>
    <s v="Regular"/>
  </r>
  <r>
    <s v="RES-12118"/>
    <d v="2025-02-17T00:00:00"/>
    <n v="21"/>
    <s v="Starters"/>
    <s v="Paneer Tikka"/>
    <n v="4"/>
    <n v="235.46"/>
    <x v="1"/>
    <s v="Anita"/>
    <n v="5"/>
    <n v="941.84"/>
    <s v="Monday"/>
    <s v="February"/>
    <n v="2025"/>
    <s v="Bulk Order"/>
  </r>
  <r>
    <s v="RES-10216"/>
    <d v="2025-02-18T00:00:00"/>
    <n v="23"/>
    <s v="Starters"/>
    <s v="Veg Spring Roll"/>
    <n v="1"/>
    <n v="183.31"/>
    <x v="3"/>
    <s v="Anita"/>
    <n v="1"/>
    <n v="183.31"/>
    <s v="Tuesday"/>
    <s v="February"/>
    <n v="2025"/>
    <s v="Regular"/>
  </r>
  <r>
    <s v="RES-9447"/>
    <d v="2025-02-19T00:00:00"/>
    <n v="12"/>
    <s v="Beverages"/>
    <s v="Mango Shake"/>
    <n v="1"/>
    <n v="147.58000000000001"/>
    <x v="2"/>
    <s v="Priya"/>
    <n v="3"/>
    <n v="147.58000000000001"/>
    <s v="Wednesday"/>
    <s v="February"/>
    <n v="2025"/>
    <s v="Regular"/>
  </r>
  <r>
    <s v="RES-10870"/>
    <d v="2025-02-20T00:00:00"/>
    <n v="9"/>
    <s v="Beverages"/>
    <s v="Cold Coffee"/>
    <n v="1"/>
    <n v="122.86"/>
    <x v="0"/>
    <s v="Deepa"/>
    <n v="4"/>
    <n v="122.86"/>
    <s v="Thursday"/>
    <s v="February"/>
    <n v="2025"/>
    <s v="Regular"/>
  </r>
  <r>
    <s v="RES-9880"/>
    <d v="2025-02-21T00:00:00"/>
    <n v="21"/>
    <s v="Starters"/>
    <s v="Paneer Tikka"/>
    <n v="1"/>
    <n v="225.14"/>
    <x v="2"/>
    <s v="Vikram"/>
    <n v="3"/>
    <n v="225.14"/>
    <s v="Friday"/>
    <s v="February"/>
    <n v="2025"/>
    <s v="Regular"/>
  </r>
  <r>
    <s v="RES-12976"/>
    <d v="2025-02-22T00:00:00"/>
    <n v="24"/>
    <s v="Main Course"/>
    <s v="Grilled Fish"/>
    <n v="1"/>
    <n v="300.68"/>
    <x v="2"/>
    <s v="Priya"/>
    <n v="4"/>
    <n v="300.68"/>
    <s v="Saturday"/>
    <s v="February"/>
    <n v="2025"/>
    <s v="Regular"/>
  </r>
  <r>
    <s v="RES-12833"/>
    <d v="2025-02-23T00:00:00"/>
    <n v="20"/>
    <s v="Starters"/>
    <s v="Paneer Tikka"/>
    <n v="4"/>
    <n v="187.64"/>
    <x v="3"/>
    <s v="Ramesh"/>
    <n v="4"/>
    <n v="750.56"/>
    <s v="Sunday"/>
    <s v="February"/>
    <n v="2025"/>
    <s v="Bulk Order"/>
  </r>
  <r>
    <s v="RES-11750"/>
    <d v="2025-02-24T00:00:00"/>
    <n v="9"/>
    <s v="Starters"/>
    <s v="French Fries"/>
    <n v="1"/>
    <n v="82.57"/>
    <x v="0"/>
    <s v="Vikram"/>
    <n v="1"/>
    <n v="82.57"/>
    <s v="Monday"/>
    <s v="February"/>
    <n v="2025"/>
    <s v="Regular"/>
  </r>
  <r>
    <s v="RES-9713"/>
    <d v="2025-02-25T00:00:00"/>
    <n v="12"/>
    <s v="Main Course"/>
    <s v="Grilled Fish"/>
    <n v="4"/>
    <n v="300.04000000000002"/>
    <x v="2"/>
    <s v="Sonia"/>
    <n v="5"/>
    <n v="1200.1600000000001"/>
    <s v="Tuesday"/>
    <s v="February"/>
    <n v="2025"/>
    <s v="Bulk Order"/>
  </r>
  <r>
    <s v="RES-9100"/>
    <d v="2025-02-26T00:00:00"/>
    <n v="17"/>
    <s v="Dessert"/>
    <s v="Chocolate Brownie"/>
    <n v="3"/>
    <n v="184.35"/>
    <x v="2"/>
    <s v="Anita"/>
    <n v="4"/>
    <n v="553.04999999999995"/>
    <s v="Wednesday"/>
    <s v="February"/>
    <n v="2025"/>
    <s v="Bulk Order"/>
  </r>
  <r>
    <s v="RES-10099"/>
    <d v="2025-02-27T00:00:00"/>
    <n v="9"/>
    <s v="Dessert"/>
    <s v="Chocolate Brownie"/>
    <n v="3"/>
    <n v="63.68"/>
    <x v="2"/>
    <s v="Priya"/>
    <n v="4"/>
    <n v="191.04"/>
    <s v="Thursday"/>
    <s v="February"/>
    <n v="2025"/>
    <s v="Bulk Order"/>
  </r>
  <r>
    <s v="RES-11989"/>
    <d v="2025-02-28T00:00:00"/>
    <n v="5"/>
    <s v="Starters"/>
    <s v="Soup of the Day"/>
    <n v="3"/>
    <n v="223.78"/>
    <x v="1"/>
    <s v="Anita"/>
    <n v="4"/>
    <n v="671.34"/>
    <s v="Friday"/>
    <s v="February"/>
    <n v="2025"/>
    <s v="Bulk Order"/>
  </r>
  <r>
    <s v="RES-12133"/>
    <d v="2025-03-01T00:00:00"/>
    <n v="24"/>
    <s v="Dessert"/>
    <s v="Gulab Jamun"/>
    <n v="1"/>
    <n v="100.85"/>
    <x v="0"/>
    <s v="Anita"/>
    <n v="4"/>
    <n v="100.85"/>
    <s v="Saturday"/>
    <s v="March"/>
    <n v="2025"/>
    <s v="Regular"/>
  </r>
  <r>
    <s v="RES-12092"/>
    <d v="2025-03-02T00:00:00"/>
    <n v="21"/>
    <s v="Beverages"/>
    <s v="Masala Chai"/>
    <n v="2"/>
    <n v="40.22"/>
    <x v="2"/>
    <s v="Vikram"/>
    <n v="4"/>
    <n v="80.44"/>
    <s v="Sunday"/>
    <s v="March"/>
    <n v="2025"/>
    <s v="Regular"/>
  </r>
  <r>
    <s v="RES-11862"/>
    <d v="2025-03-03T00:00:00"/>
    <n v="23"/>
    <s v="Dessert"/>
    <s v="Ice Cream Sundae"/>
    <n v="1"/>
    <n v="138.9408333333333"/>
    <x v="1"/>
    <s v="Vikram"/>
    <n v="4"/>
    <n v="138.9408333333333"/>
    <s v="Monday"/>
    <s v="March"/>
    <n v="2025"/>
    <s v="Regular"/>
  </r>
  <r>
    <s v="RES-11557"/>
    <d v="2025-03-04T00:00:00"/>
    <n v="11"/>
    <s v="Main Course"/>
    <s v="Paneer Butter Masala"/>
    <n v="3"/>
    <n v="202.25"/>
    <x v="2"/>
    <s v="Sonia"/>
    <n v="5"/>
    <n v="606.75"/>
    <s v="Tuesday"/>
    <s v="March"/>
    <n v="2025"/>
    <s v="Bulk Order"/>
  </r>
  <r>
    <s v="RES-11280"/>
    <d v="2025-03-05T00:00:00"/>
    <n v="8"/>
    <s v="Beverages"/>
    <s v="Cold Coffee"/>
    <n v="3"/>
    <n v="91.1"/>
    <x v="2"/>
    <s v="Manoj"/>
    <n v="4"/>
    <n v="273.29999999999995"/>
    <s v="Wednesday"/>
    <s v="March"/>
    <n v="2025"/>
    <s v="Bulk Order"/>
  </r>
  <r>
    <s v="RES-12416"/>
    <d v="2025-03-06T00:00:00"/>
    <n v="9"/>
    <s v="Main Course"/>
    <s v="Pasta Alfredo"/>
    <n v="2"/>
    <n v="286.20999999999998"/>
    <x v="2"/>
    <s v="Vikram"/>
    <n v="4"/>
    <n v="572.41999999999996"/>
    <s v="Thursday"/>
    <s v="March"/>
    <n v="2025"/>
    <s v="Regular"/>
  </r>
  <r>
    <s v="RES-9243"/>
    <d v="2025-03-07T00:00:00"/>
    <n v="12"/>
    <s v="Starters"/>
    <s v="Veg Spring Roll"/>
    <n v="2"/>
    <n v="95.2"/>
    <x v="3"/>
    <s v="Manoj"/>
    <n v="3.9450549450549453"/>
    <n v="190.4"/>
    <s v="Friday"/>
    <s v="March"/>
    <n v="2025"/>
    <s v="Regular"/>
  </r>
  <r>
    <s v="RES-11015"/>
    <d v="2025-03-08T00:00:00"/>
    <n v="24"/>
    <s v="Dessert"/>
    <s v="Gulab Jamun"/>
    <n v="1"/>
    <n v="161.84"/>
    <x v="0"/>
    <s v="Anita"/>
    <n v="3"/>
    <n v="161.84"/>
    <s v="Saturday"/>
    <s v="March"/>
    <n v="2025"/>
    <s v="Regular"/>
  </r>
  <r>
    <s v="RES-12650"/>
    <d v="2025-03-09T00:00:00"/>
    <n v="6"/>
    <s v="Main Course"/>
    <s v="Butter Chicken"/>
    <n v="2"/>
    <n v="402.07"/>
    <x v="0"/>
    <s v="Suresh"/>
    <n v="3.9450549450549453"/>
    <n v="804.14"/>
    <s v="Sunday"/>
    <s v="March"/>
    <n v="2025"/>
    <s v="Regular"/>
  </r>
  <r>
    <s v="RES-9476"/>
    <d v="2025-03-10T00:00:00"/>
    <n v="7"/>
    <s v="Dessert"/>
    <s v="Gulab Jamun"/>
    <n v="1"/>
    <n v="174.03"/>
    <x v="1"/>
    <s v="Ramesh"/>
    <n v="5"/>
    <n v="174.03"/>
    <s v="Monday"/>
    <s v="March"/>
    <n v="2025"/>
    <s v="Regular"/>
  </r>
  <r>
    <s v="RES-11747"/>
    <d v="2025-03-11T00:00:00"/>
    <n v="1"/>
    <s v="Main Course"/>
    <s v="Pasta Alfredo"/>
    <n v="4"/>
    <n v="345.61"/>
    <x v="3"/>
    <s v="Anita"/>
    <n v="4"/>
    <n v="1382.44"/>
    <s v="Tuesday"/>
    <s v="March"/>
    <n v="2025"/>
    <s v="Bulk Order"/>
  </r>
  <r>
    <s v="RES-9046"/>
    <d v="2025-03-12T00:00:00"/>
    <n v="9"/>
    <s v="Dessert"/>
    <s v="Fruit Custard"/>
    <n v="2"/>
    <n v="142.47999999999999"/>
    <x v="2"/>
    <s v="Vikram"/>
    <n v="5"/>
    <n v="284.95999999999998"/>
    <s v="Wednesday"/>
    <s v="March"/>
    <n v="2025"/>
    <s v="Regular"/>
  </r>
  <r>
    <s v="RES-13789"/>
    <d v="2025-03-13T00:00:00"/>
    <n v="13"/>
    <s v="Starters"/>
    <s v="Paneer Tikka"/>
    <n v="2"/>
    <n v="179.56"/>
    <x v="2"/>
    <s v="Vikram"/>
    <n v="4"/>
    <n v="359.12"/>
    <s v="Thursday"/>
    <s v="March"/>
    <n v="2025"/>
    <s v="Regular"/>
  </r>
  <r>
    <s v="RES-9242"/>
    <d v="2025-03-14T00:00:00"/>
    <n v="2"/>
    <s v="Main Course"/>
    <s v="Veg Biryani"/>
    <n v="1"/>
    <n v="162.38"/>
    <x v="0"/>
    <s v="Anita"/>
    <n v="3"/>
    <n v="162.38"/>
    <s v="Friday"/>
    <s v="March"/>
    <n v="2025"/>
    <s v="Regular"/>
  </r>
  <r>
    <s v="RES-9500"/>
    <d v="2025-03-15T00:00:00"/>
    <n v="16"/>
    <s v="Main Course"/>
    <s v="Veg Biryani"/>
    <n v="2"/>
    <n v="355.27"/>
    <x v="2"/>
    <s v="Suresh"/>
    <n v="2"/>
    <n v="710.54"/>
    <s v="Saturday"/>
    <s v="March"/>
    <n v="2025"/>
    <s v="Regular"/>
  </r>
  <r>
    <s v="RES-13193"/>
    <d v="2025-03-16T00:00:00"/>
    <n v="10"/>
    <s v="Beverages"/>
    <s v="Masala Chai"/>
    <n v="2"/>
    <n v="144.44"/>
    <x v="3"/>
    <s v="Suresh"/>
    <n v="5"/>
    <n v="288.88"/>
    <s v="Sunday"/>
    <s v="March"/>
    <n v="2025"/>
    <s v="Regular"/>
  </r>
  <r>
    <s v="RES-13569"/>
    <d v="2025-03-17T00:00:00"/>
    <n v="25"/>
    <s v="Beverages"/>
    <s v="Mineral Water"/>
    <n v="2"/>
    <n v="82.21"/>
    <x v="3"/>
    <s v="Deepa"/>
    <n v="5"/>
    <n v="164.42"/>
    <s v="Monday"/>
    <s v="March"/>
    <n v="2025"/>
    <s v="Regular"/>
  </r>
  <r>
    <s v="RES-9952"/>
    <d v="2025-03-18T00:00:00"/>
    <n v="11"/>
    <s v="Dessert"/>
    <s v="Chocolate Brownie"/>
    <n v="1"/>
    <n v="191.59"/>
    <x v="3"/>
    <s v="Vikram"/>
    <n v="4"/>
    <n v="191.59"/>
    <s v="Tuesday"/>
    <s v="March"/>
    <n v="2025"/>
    <s v="Regular"/>
  </r>
  <r>
    <s v="RES-12362"/>
    <d v="2025-03-19T00:00:00"/>
    <n v="14"/>
    <s v="Starters"/>
    <s v="French Fries"/>
    <n v="2"/>
    <n v="237.11"/>
    <x v="3"/>
    <s v="Suresh"/>
    <n v="2"/>
    <n v="474.22"/>
    <s v="Wednesday"/>
    <s v="March"/>
    <n v="2025"/>
    <s v="Regular"/>
  </r>
  <r>
    <s v="RES-10441"/>
    <d v="2025-03-20T00:00:00"/>
    <n v="18"/>
    <s v="Main Course"/>
    <s v="Paneer Butter Masala"/>
    <n v="4"/>
    <n v="382.43"/>
    <x v="2"/>
    <s v="Anita"/>
    <n v="3.8913043478260869"/>
    <n v="1529.72"/>
    <s v="Thursday"/>
    <s v="March"/>
    <n v="2025"/>
    <s v="Bulk Order"/>
  </r>
  <r>
    <s v="RES-13595"/>
    <d v="2025-03-21T00:00:00"/>
    <n v="4"/>
    <s v="Dessert"/>
    <s v="Fruit Custard"/>
    <n v="2"/>
    <n v="132.71"/>
    <x v="1"/>
    <s v="Deepa"/>
    <n v="3"/>
    <n v="265.42"/>
    <s v="Friday"/>
    <s v="March"/>
    <n v="2025"/>
    <s v="Regular"/>
  </r>
  <r>
    <s v="RES-12971"/>
    <d v="2025-03-22T00:00:00"/>
    <n v="19"/>
    <s v="Dessert"/>
    <s v="Ice Cream Sundae"/>
    <n v="1"/>
    <n v="91.69"/>
    <x v="1"/>
    <s v="Anita"/>
    <n v="4"/>
    <n v="91.69"/>
    <s v="Saturday"/>
    <s v="March"/>
    <n v="2025"/>
    <s v="Regular"/>
  </r>
  <r>
    <s v="RES-11027"/>
    <d v="2025-03-23T00:00:00"/>
    <n v="2"/>
    <s v="Starters"/>
    <s v="Chicken Wings"/>
    <n v="2"/>
    <n v="156.49"/>
    <x v="3"/>
    <s v="Suresh"/>
    <n v="5"/>
    <n v="312.98"/>
    <s v="Sunday"/>
    <s v="March"/>
    <n v="2025"/>
    <s v="Regular"/>
  </r>
  <r>
    <s v="RES-11698"/>
    <d v="2025-03-24T00:00:00"/>
    <n v="10"/>
    <s v="Dessert"/>
    <s v="Cheesecake"/>
    <n v="1"/>
    <n v="160.13999999999999"/>
    <x v="3"/>
    <s v="Suresh"/>
    <n v="4"/>
    <n v="160.13999999999999"/>
    <s v="Monday"/>
    <s v="March"/>
    <n v="2025"/>
    <s v="Regular"/>
  </r>
  <r>
    <s v="RES-9706"/>
    <d v="2025-03-25T00:00:00"/>
    <n v="19"/>
    <s v="Starters"/>
    <s v="Veg Spring Roll"/>
    <n v="2"/>
    <n v="194.35"/>
    <x v="2"/>
    <s v="Deepa"/>
    <n v="5"/>
    <n v="388.7"/>
    <s v="Tuesday"/>
    <s v="March"/>
    <n v="2025"/>
    <s v="Regular"/>
  </r>
  <r>
    <s v="RES-12054"/>
    <d v="2025-03-26T00:00:00"/>
    <n v="23"/>
    <s v="Beverages"/>
    <s v="Mineral Water"/>
    <n v="2"/>
    <n v="99.41"/>
    <x v="1"/>
    <s v="Priya"/>
    <n v="4"/>
    <n v="198.82"/>
    <s v="Wednesday"/>
    <s v="March"/>
    <n v="2025"/>
    <s v="Regular"/>
  </r>
  <r>
    <s v="RES-10472"/>
    <d v="2025-03-27T00:00:00"/>
    <n v="20"/>
    <s v="Beverages"/>
    <s v="Mineral Water"/>
    <n v="2"/>
    <n v="119.29"/>
    <x v="2"/>
    <s v="Deepa"/>
    <n v="5"/>
    <n v="238.58"/>
    <s v="Thursday"/>
    <s v="March"/>
    <n v="2025"/>
    <s v="Regular"/>
  </r>
  <r>
    <s v="RES-11407"/>
    <d v="2025-03-28T00:00:00"/>
    <n v="7"/>
    <s v="Dessert"/>
    <s v="Cheesecake"/>
    <n v="1"/>
    <n v="198.32"/>
    <x v="0"/>
    <s v="Sonia"/>
    <n v="4"/>
    <n v="198.32"/>
    <s v="Friday"/>
    <s v="March"/>
    <n v="2025"/>
    <s v="Regular"/>
  </r>
  <r>
    <s v="RES-13712"/>
    <d v="2025-03-29T00:00:00"/>
    <n v="12"/>
    <s v="Beverages"/>
    <s v="Mango Shake"/>
    <n v="2"/>
    <n v="138.18"/>
    <x v="0"/>
    <s v="Sonia"/>
    <n v="3"/>
    <n v="276.36"/>
    <s v="Saturday"/>
    <s v="March"/>
    <n v="2025"/>
    <s v="Regular"/>
  </r>
  <r>
    <s v="RES-13663"/>
    <d v="2025-03-30T00:00:00"/>
    <n v="12"/>
    <s v="Main Course"/>
    <s v="Paneer Butter Masala"/>
    <n v="1"/>
    <n v="336.42"/>
    <x v="0"/>
    <s v="Anita"/>
    <n v="3.827956989247312"/>
    <n v="336.42"/>
    <s v="Sunday"/>
    <s v="March"/>
    <n v="2025"/>
    <s v="Regular"/>
  </r>
  <r>
    <s v="RES-13651"/>
    <d v="2025-03-31T00:00:00"/>
    <n v="10"/>
    <s v="Starters"/>
    <s v="Chicken Wings"/>
    <n v="3"/>
    <n v="248.69"/>
    <x v="3"/>
    <s v="Vikram"/>
    <n v="4"/>
    <n v="746.06999999999994"/>
    <s v="Monday"/>
    <s v="March"/>
    <n v="2025"/>
    <s v="Bulk Order"/>
  </r>
  <r>
    <s v="RES-11551"/>
    <d v="2025-04-01T00:00:00"/>
    <n v="21"/>
    <s v="Starters"/>
    <s v="Soup of the Day"/>
    <n v="3"/>
    <n v="140.28"/>
    <x v="2"/>
    <s v="Anita"/>
    <n v="4"/>
    <n v="420.84000000000003"/>
    <s v="Tuesday"/>
    <s v="April"/>
    <n v="2025"/>
    <s v="Bulk Order"/>
  </r>
  <r>
    <s v="RES-13366"/>
    <d v="2025-04-02T00:00:00"/>
    <n v="12"/>
    <s v="Beverages"/>
    <s v="Mango Shake"/>
    <n v="3"/>
    <n v="93.44"/>
    <x v="3"/>
    <s v="Deepa"/>
    <n v="4"/>
    <n v="280.32"/>
    <s v="Wednesday"/>
    <s v="April"/>
    <n v="2025"/>
    <s v="Bulk Order"/>
  </r>
  <r>
    <s v="RES-13686"/>
    <d v="2025-04-03T00:00:00"/>
    <n v="7"/>
    <s v="Beverages"/>
    <s v="Fresh Lime Soda"/>
    <n v="1"/>
    <n v="105.01"/>
    <x v="2"/>
    <s v="  Deepa  "/>
    <n v="4"/>
    <n v="105.01"/>
    <s v="Thursday"/>
    <s v="April"/>
    <n v="2025"/>
    <s v="Regular"/>
  </r>
  <r>
    <s v="RES-12591"/>
    <d v="2025-04-04T00:00:00"/>
    <n v="9"/>
    <s v="Beverages"/>
    <s v="Fresh Lime Soda"/>
    <n v="2"/>
    <n v="109.89"/>
    <x v="3"/>
    <s v="Deepa"/>
    <n v="3.8297872340425534"/>
    <n v="219.78"/>
    <s v="Friday"/>
    <s v="April"/>
    <n v="2025"/>
    <s v="Regular"/>
  </r>
  <r>
    <s v="RES-11888"/>
    <d v="2025-04-05T00:00:00"/>
    <n v="8"/>
    <s v="Main Course"/>
    <s v="Butter Chicken"/>
    <n v="1"/>
    <n v="445.71"/>
    <x v="0"/>
    <s v="Manoj"/>
    <n v="4"/>
    <n v="445.71"/>
    <s v="Saturday"/>
    <s v="April"/>
    <n v="2025"/>
    <s v="Regular"/>
  </r>
  <r>
    <s v="RES-10608"/>
    <d v="2025-04-06T00:00:00"/>
    <n v="16"/>
    <s v="Starters"/>
    <s v="Soup of the Day"/>
    <n v="1"/>
    <n v="196.51"/>
    <x v="1"/>
    <s v="Deepa"/>
    <n v="4"/>
    <n v="196.51"/>
    <s v="Sunday"/>
    <s v="April"/>
    <n v="2025"/>
    <s v="Regular"/>
  </r>
  <r>
    <s v="RES-10379"/>
    <d v="2025-04-07T00:00:00"/>
    <n v="22"/>
    <s v="Beverages"/>
    <s v="Fresh Lime Soda"/>
    <n v="2"/>
    <n v="77.02"/>
    <x v="1"/>
    <s v="Deepa"/>
    <n v="4"/>
    <n v="154.04"/>
    <s v="Monday"/>
    <s v="April"/>
    <n v="2025"/>
    <s v="Regular"/>
  </r>
  <r>
    <s v="RES-11988"/>
    <d v="2025-04-08T00:00:00"/>
    <n v="6"/>
    <s v="Main Course"/>
    <s v="Veg Biryani"/>
    <n v="1"/>
    <n v="225.59"/>
    <x v="0"/>
    <s v="Priya"/>
    <n v="5"/>
    <n v="225.59"/>
    <s v="Tuesday"/>
    <s v="April"/>
    <n v="2025"/>
    <s v="Regular"/>
  </r>
  <r>
    <s v="RES-9856"/>
    <d v="2025-04-09T00:00:00"/>
    <n v="19"/>
    <s v="Beverages"/>
    <s v="Cold Coffee"/>
    <n v="1"/>
    <n v="49.03"/>
    <x v="2"/>
    <s v="Priya"/>
    <n v="4"/>
    <n v="49.03"/>
    <s v="Wednesday"/>
    <s v="April"/>
    <n v="2025"/>
    <s v="Regular"/>
  </r>
  <r>
    <s v="RES-12654"/>
    <d v="2025-04-10T00:00:00"/>
    <n v="3"/>
    <s v="Main Course"/>
    <s v="Grilled Fish"/>
    <n v="3"/>
    <n v="345.5"/>
    <x v="2"/>
    <s v="Ramesh"/>
    <n v="5"/>
    <n v="1036.5"/>
    <s v="Thursday"/>
    <s v="April"/>
    <n v="2025"/>
    <s v="Bulk Order"/>
  </r>
  <r>
    <s v="RES-13315"/>
    <d v="2025-04-11T00:00:00"/>
    <n v="21"/>
    <s v="Beverages"/>
    <s v="Fresh Lime Soda"/>
    <n v="1"/>
    <n v="108.69"/>
    <x v="3"/>
    <s v="Anita"/>
    <n v="5"/>
    <n v="108.69"/>
    <s v="Friday"/>
    <s v="April"/>
    <n v="2025"/>
    <s v="Regular"/>
  </r>
  <r>
    <s v="RES-10519"/>
    <d v="2025-04-12T00:00:00"/>
    <n v="9"/>
    <s v="Beverages"/>
    <s v="Masala Chai"/>
    <n v="1"/>
    <n v="122.78"/>
    <x v="2"/>
    <s v="Suresh"/>
    <n v="5"/>
    <n v="122.78"/>
    <s v="Saturday"/>
    <s v="April"/>
    <n v="2025"/>
    <s v="Regular"/>
  </r>
  <r>
    <s v="RES-9193"/>
    <d v="2025-04-13T00:00:00"/>
    <n v="19"/>
    <s v="Beverages"/>
    <s v="Cold Coffee"/>
    <n v="2"/>
    <n v="66.400000000000006"/>
    <x v="1"/>
    <s v="Suresh"/>
    <n v="4"/>
    <n v="132.80000000000001"/>
    <s v="Sunday"/>
    <s v="April"/>
    <n v="2025"/>
    <s v="Regular"/>
  </r>
  <r>
    <s v="RES-12351"/>
    <d v="2025-04-14T00:00:00"/>
    <n v="20"/>
    <s v="Main Course"/>
    <s v="Paneer Butter Masala"/>
    <n v="3"/>
    <n v="201.21"/>
    <x v="2"/>
    <s v="Deepa"/>
    <n v="4"/>
    <n v="603.63"/>
    <s v="Monday"/>
    <s v="April"/>
    <n v="2025"/>
    <s v="Bulk Order"/>
  </r>
  <r>
    <s v="RES-12075"/>
    <d v="2025-04-15T00:00:00"/>
    <n v="13"/>
    <s v="Starters"/>
    <s v="Paneer Tikka"/>
    <n v="1"/>
    <n v="164.67"/>
    <x v="3"/>
    <s v="Ramesh"/>
    <n v="5"/>
    <n v="164.67"/>
    <s v="Tuesday"/>
    <s v="April"/>
    <n v="2025"/>
    <s v="Regular"/>
  </r>
  <r>
    <s v="RES-12104"/>
    <d v="2025-04-16T00:00:00"/>
    <n v="22"/>
    <s v="Main Course"/>
    <s v="Veg Biryani"/>
    <n v="3"/>
    <n v="312.08999999999997"/>
    <x v="0"/>
    <s v="Vikram"/>
    <n v="3"/>
    <n v="936.27"/>
    <s v="Wednesday"/>
    <s v="April"/>
    <n v="2025"/>
    <s v="Bulk Order"/>
  </r>
  <r>
    <s v="RES-10861"/>
    <d v="2025-04-17T00:00:00"/>
    <n v="19"/>
    <s v="Main Course"/>
    <s v="Veg Biryani"/>
    <n v="1"/>
    <n v="206.36"/>
    <x v="1"/>
    <s v="Suresh"/>
    <n v="5"/>
    <n v="206.36"/>
    <s v="Thursday"/>
    <s v="April"/>
    <n v="2025"/>
    <s v="Regular"/>
  </r>
  <r>
    <s v="RES-12402"/>
    <d v="2025-04-18T00:00:00"/>
    <n v="24"/>
    <s v="Starters"/>
    <s v="French Fries"/>
    <n v="1"/>
    <n v="231.48"/>
    <x v="2"/>
    <s v="Sonia"/>
    <n v="3.7127659574468086"/>
    <n v="231.48"/>
    <s v="Friday"/>
    <s v="April"/>
    <n v="2025"/>
    <s v="Regular"/>
  </r>
  <r>
    <s v="RES-13387"/>
    <d v="2025-04-19T00:00:00"/>
    <n v="25"/>
    <s v="Starters"/>
    <s v="Soup of the Day"/>
    <n v="1"/>
    <n v="104.5"/>
    <x v="1"/>
    <s v="Ramesh"/>
    <n v="4"/>
    <n v="104.5"/>
    <s v="Saturday"/>
    <s v="April"/>
    <n v="2025"/>
    <s v="Regular"/>
  </r>
  <r>
    <s v="RES-9857"/>
    <d v="2025-04-20T00:00:00"/>
    <n v="8"/>
    <s v="Main Course"/>
    <s v="Veg Biryani"/>
    <n v="2"/>
    <n v="217.4"/>
    <x v="3"/>
    <s v="Suresh"/>
    <n v="3"/>
    <n v="434.8"/>
    <s v="Sunday"/>
    <s v="April"/>
    <n v="2025"/>
    <s v="Regular"/>
  </r>
  <r>
    <s v="RES-13460"/>
    <d v="2025-04-21T00:00:00"/>
    <n v="18"/>
    <s v="Starters"/>
    <s v="Paneer Tikka"/>
    <n v="2"/>
    <n v="104.31"/>
    <x v="0"/>
    <s v="Sonia"/>
    <n v="3"/>
    <n v="208.62"/>
    <s v="Monday"/>
    <s v="April"/>
    <n v="2025"/>
    <s v="Regular"/>
  </r>
  <r>
    <s v="RES-12171"/>
    <d v="2025-04-22T00:00:00"/>
    <n v="21"/>
    <s v="Beverages"/>
    <s v="Cold Coffee"/>
    <n v="2"/>
    <n v="126.85"/>
    <x v="3"/>
    <s v="Sonia"/>
    <n v="2"/>
    <n v="253.7"/>
    <s v="Tuesday"/>
    <s v="April"/>
    <n v="2025"/>
    <s v="Regular"/>
  </r>
  <r>
    <s v="RES-11119"/>
    <d v="2025-04-23T00:00:00"/>
    <n v="22"/>
    <s v="Dessert"/>
    <s v="Chocolate Brownie"/>
    <n v="2"/>
    <n v="87.58"/>
    <x v="2"/>
    <s v="Suresh"/>
    <n v="4"/>
    <n v="175.16"/>
    <s v="Wednesday"/>
    <s v="April"/>
    <n v="2025"/>
    <s v="Regular"/>
  </r>
  <r>
    <s v="RES-12660"/>
    <d v="2025-04-24T00:00:00"/>
    <n v="1"/>
    <s v="Main Course"/>
    <s v="Veg Biryani"/>
    <n v="1"/>
    <n v="374.49"/>
    <x v="0"/>
    <s v="Manoj"/>
    <n v="3"/>
    <n v="374.49"/>
    <s v="Thursday"/>
    <s v="April"/>
    <n v="2025"/>
    <s v="Regular"/>
  </r>
  <r>
    <s v="RES-11809"/>
    <d v="2025-04-25T00:00:00"/>
    <n v="25"/>
    <s v="Main Course"/>
    <s v="Veg Biryani"/>
    <n v="1"/>
    <n v="340.01"/>
    <x v="4"/>
    <s v="Suresh"/>
    <n v="5"/>
    <n v="340.01"/>
    <s v="Friday"/>
    <s v="April"/>
    <n v="2025"/>
    <s v="Regular"/>
  </r>
  <r>
    <s v="RES-10834"/>
    <d v="2025-04-26T00:00:00"/>
    <n v="18"/>
    <s v="Main Course"/>
    <s v="Butter Chicken"/>
    <n v="4"/>
    <n v="237.69"/>
    <x v="0"/>
    <s v="Ramesh"/>
    <n v="5"/>
    <n v="950.76"/>
    <s v="Saturday"/>
    <s v="April"/>
    <n v="2025"/>
    <s v="Bulk Order"/>
  </r>
  <r>
    <s v="RES-11452"/>
    <d v="2025-04-27T00:00:00"/>
    <n v="17"/>
    <s v="Beverages"/>
    <s v="Mineral Water"/>
    <n v="3"/>
    <n v="40.26"/>
    <x v="2"/>
    <s v="Ramesh"/>
    <n v="3.7789473684210528"/>
    <n v="120.78"/>
    <s v="Sunday"/>
    <s v="April"/>
    <n v="2025"/>
    <s v="Bulk Order"/>
  </r>
  <r>
    <s v="RES-11634"/>
    <d v="2025-04-28T00:00:00"/>
    <n v="4"/>
    <s v="Starters"/>
    <s v="Soup of the Day"/>
    <n v="2"/>
    <n v="234.42"/>
    <x v="0"/>
    <s v="Manoj"/>
    <n v="5"/>
    <n v="468.84"/>
    <s v="Monday"/>
    <s v="April"/>
    <n v="2025"/>
    <s v="Regular"/>
  </r>
  <r>
    <s v="RES-9979"/>
    <d v="2025-04-29T00:00:00"/>
    <n v="10"/>
    <s v="Main Course"/>
    <s v="Paneer Butter Masala"/>
    <n v="2"/>
    <n v="436.17"/>
    <x v="1"/>
    <s v="Suresh"/>
    <n v="1"/>
    <n v="872.34"/>
    <s v="Tuesday"/>
    <s v="April"/>
    <n v="2025"/>
    <s v="Regular"/>
  </r>
  <r>
    <s v="RES-12360"/>
    <d v="2025-04-30T00:00:00"/>
    <n v="17"/>
    <s v="Beverages"/>
    <s v="Fresh Lime Soda"/>
    <n v="1"/>
    <n v="116.74"/>
    <x v="3"/>
    <s v="Vikram"/>
    <n v="4"/>
    <n v="116.74"/>
    <s v="Wednesday"/>
    <s v="April"/>
    <n v="2025"/>
    <s v="Regular"/>
  </r>
  <r>
    <s v="RES-11151"/>
    <d v="2025-05-01T00:00:00"/>
    <n v="10"/>
    <s v="Beverages"/>
    <s v="Mango Shake"/>
    <n v="1"/>
    <n v="94.39"/>
    <x v="2"/>
    <s v="Sonia"/>
    <n v="4"/>
    <n v="94.39"/>
    <s v="Thursday"/>
    <s v="May"/>
    <n v="2025"/>
    <s v="Regular"/>
  </r>
  <r>
    <s v="RES-11337"/>
    <d v="2025-05-02T00:00:00"/>
    <n v="24"/>
    <s v="Beverages"/>
    <s v="Fresh Lime Soda"/>
    <n v="2"/>
    <n v="126.8"/>
    <x v="2"/>
    <s v="Suresh"/>
    <n v="4"/>
    <n v="253.6"/>
    <s v="Friday"/>
    <s v="May"/>
    <n v="2025"/>
    <s v="Regular"/>
  </r>
  <r>
    <s v="RES-13429"/>
    <d v="2025-05-03T00:00:00"/>
    <n v="21"/>
    <s v="Beverages"/>
    <s v="Masala Chai"/>
    <n v="4"/>
    <n v="58.67"/>
    <x v="3"/>
    <s v="Anita"/>
    <n v="3"/>
    <n v="234.68"/>
    <s v="Saturday"/>
    <s v="May"/>
    <n v="2025"/>
    <s v="Bulk Order"/>
  </r>
  <r>
    <s v="RES-13673"/>
    <d v="2025-05-04T00:00:00"/>
    <n v="16"/>
    <s v="Beverages"/>
    <s v="Mango Shake"/>
    <n v="1"/>
    <n v="66.33"/>
    <x v="0"/>
    <s v="Vikram"/>
    <n v="5"/>
    <n v="66.33"/>
    <s v="Sunday"/>
    <s v="May"/>
    <n v="2025"/>
    <s v="Regular"/>
  </r>
  <r>
    <s v="RES-11193"/>
    <d v="2025-05-05T00:00:00"/>
    <n v="21"/>
    <s v="Beverages"/>
    <s v="Mango Shake"/>
    <n v="1"/>
    <n v="98.72"/>
    <x v="2"/>
    <s v="Vikram"/>
    <n v="4"/>
    <n v="98.72"/>
    <s v="Monday"/>
    <s v="May"/>
    <n v="2025"/>
    <s v="Regular"/>
  </r>
  <r>
    <s v="RES-11270"/>
    <d v="2025-05-06T00:00:00"/>
    <n v="21"/>
    <s v="Dessert"/>
    <s v="Ice Cream Sundae"/>
    <n v="2"/>
    <n v="128.34"/>
    <x v="2"/>
    <s v="Priya"/>
    <n v="2"/>
    <n v="256.68"/>
    <s v="Tuesday"/>
    <s v="May"/>
    <n v="2025"/>
    <s v="Regular"/>
  </r>
  <r>
    <s v="RES-10792"/>
    <d v="2025-05-07T00:00:00"/>
    <n v="11"/>
    <s v="Main Course"/>
    <s v="Paneer Butter Masala"/>
    <n v="3"/>
    <n v="424.68"/>
    <x v="2"/>
    <s v="Sonia"/>
    <n v="4"/>
    <n v="1274.04"/>
    <s v="Wednesday"/>
    <s v="May"/>
    <n v="2025"/>
    <s v="Bulk Order"/>
  </r>
  <r>
    <s v="RES-13411"/>
    <d v="2025-05-08T00:00:00"/>
    <n v="17"/>
    <s v="Beverages"/>
    <s v="Fresh Lime Soda"/>
    <n v="1"/>
    <n v="46.94"/>
    <x v="0"/>
    <s v="Ramesh"/>
    <n v="1"/>
    <n v="46.94"/>
    <s v="Thursday"/>
    <s v="May"/>
    <n v="2025"/>
    <s v="Regular"/>
  </r>
  <r>
    <s v="RES-11398"/>
    <d v="2025-05-09T00:00:00"/>
    <n v="20"/>
    <s v="Dessert"/>
    <s v="Ice Cream Sundae"/>
    <n v="1"/>
    <n v="90.06"/>
    <x v="1"/>
    <s v="Priya"/>
    <n v="4"/>
    <n v="90.06"/>
    <s v="Friday"/>
    <s v="May"/>
    <n v="2025"/>
    <s v="Regular"/>
  </r>
  <r>
    <s v="RES-10960"/>
    <d v="2025-05-10T00:00:00"/>
    <n v="7"/>
    <s v="Beverages"/>
    <s v="Fresh Lime Soda"/>
    <n v="4"/>
    <n v="80.650000000000006"/>
    <x v="1"/>
    <s v="Anita"/>
    <n v="5"/>
    <n v="322.60000000000002"/>
    <s v="Saturday"/>
    <s v="May"/>
    <n v="2025"/>
    <s v="Bulk Order"/>
  </r>
  <r>
    <s v="RES-12070"/>
    <d v="2025-05-11T00:00:00"/>
    <n v="17"/>
    <s v="Starters"/>
    <s v="Paneer Tikka"/>
    <n v="1"/>
    <n v="221.67"/>
    <x v="1"/>
    <s v="Suresh"/>
    <n v="5"/>
    <n v="221.67"/>
    <s v="Sunday"/>
    <s v="May"/>
    <n v="2025"/>
    <s v="Regular"/>
  </r>
  <r>
    <s v="RES-12879"/>
    <d v="2025-05-12T00:00:00"/>
    <n v="3"/>
    <s v="Starters"/>
    <s v="French Fries"/>
    <n v="4"/>
    <n v="215.83"/>
    <x v="1"/>
    <s v="Priya"/>
    <n v="5"/>
    <n v="863.32"/>
    <s v="Monday"/>
    <s v="May"/>
    <n v="2025"/>
    <s v="Bulk Order"/>
  </r>
  <r>
    <s v="RES-12378"/>
    <d v="2025-05-13T00:00:00"/>
    <n v="3"/>
    <s v="Main Course"/>
    <s v="Grilled Fish"/>
    <n v="1"/>
    <n v="311.67"/>
    <x v="1"/>
    <s v="Sonia"/>
    <n v="2"/>
    <n v="311.67"/>
    <s v="Tuesday"/>
    <s v="May"/>
    <n v="2025"/>
    <s v="Regular"/>
  </r>
  <r>
    <s v="RES-10634"/>
    <d v="2025-05-14T00:00:00"/>
    <n v="15"/>
    <s v="Main Course"/>
    <s v="Grilled Fish"/>
    <n v="1"/>
    <n v="261.63"/>
    <x v="3"/>
    <s v="Manoj"/>
    <n v="3"/>
    <n v="261.63"/>
    <s v="Wednesday"/>
    <s v="May"/>
    <n v="2025"/>
    <s v="Regular"/>
  </r>
  <r>
    <s v="RES-10673"/>
    <d v="2025-05-15T00:00:00"/>
    <n v="6"/>
    <s v="Starters"/>
    <s v="Soup of the Day"/>
    <n v="1"/>
    <n v="198.1"/>
    <x v="0"/>
    <s v="Priya"/>
    <n v="4"/>
    <n v="198.1"/>
    <s v="Thursday"/>
    <s v="May"/>
    <n v="2025"/>
    <s v="Regular"/>
  </r>
  <r>
    <s v="RES-10262"/>
    <d v="2025-05-16T00:00:00"/>
    <n v="2"/>
    <s v="Main Course"/>
    <s v="Veg Biryani"/>
    <n v="2"/>
    <n v="196.26"/>
    <x v="3"/>
    <s v="Suresh"/>
    <n v="4"/>
    <n v="392.52"/>
    <s v="Friday"/>
    <s v="May"/>
    <n v="2025"/>
    <s v="Regular"/>
  </r>
  <r>
    <s v="RES-9881"/>
    <d v="2025-05-17T00:00:00"/>
    <n v="21"/>
    <s v="Dessert"/>
    <s v="Chocolate Brownie"/>
    <n v="3"/>
    <n v="108.51"/>
    <x v="1"/>
    <s v="Manoj"/>
    <n v="1"/>
    <n v="325.53000000000003"/>
    <s v="Saturday"/>
    <s v="May"/>
    <n v="2025"/>
    <s v="Bulk Order"/>
  </r>
  <r>
    <s v="RES-12418"/>
    <d v="2025-05-18T00:00:00"/>
    <n v="16"/>
    <s v="Main Course"/>
    <s v="Grilled Fish"/>
    <n v="4"/>
    <n v="439.18"/>
    <x v="3"/>
    <s v="Anita"/>
    <n v="5"/>
    <n v="1756.72"/>
    <s v="Sunday"/>
    <s v="May"/>
    <n v="2025"/>
    <s v="Bulk Order"/>
  </r>
  <r>
    <s v="RES-11695"/>
    <d v="2025-05-19T00:00:00"/>
    <n v="24"/>
    <s v="Starters"/>
    <s v="Veg Spring Roll"/>
    <n v="3"/>
    <n v="111.11"/>
    <x v="0"/>
    <s v="Suresh"/>
    <n v="4"/>
    <n v="333.33"/>
    <s v="Monday"/>
    <s v="May"/>
    <n v="2025"/>
    <s v="Bulk Order"/>
  </r>
  <r>
    <s v="RES-13271"/>
    <d v="2025-05-20T00:00:00"/>
    <n v="5"/>
    <s v="Main Course"/>
    <s v="Paneer Butter Masala"/>
    <n v="1"/>
    <n v="338.11"/>
    <x v="0"/>
    <s v="Anita"/>
    <n v="4"/>
    <n v="338.11"/>
    <s v="Tuesday"/>
    <s v="May"/>
    <n v="2025"/>
    <s v="Regular"/>
  </r>
  <r>
    <s v="RES-10338"/>
    <d v="2025-05-21T00:00:00"/>
    <n v="7"/>
    <s v="Main Course"/>
    <s v="Pasta Alfredo"/>
    <n v="1"/>
    <n v="332.46"/>
    <x v="2"/>
    <s v="Manoj"/>
    <n v="4"/>
    <n v="332.46"/>
    <s v="Wednesday"/>
    <s v="May"/>
    <n v="2025"/>
    <s v="Regular"/>
  </r>
  <r>
    <s v="RES-13527"/>
    <d v="2025-05-22T00:00:00"/>
    <n v="19"/>
    <s v="Main Course"/>
    <s v="Grilled Fish"/>
    <n v="1"/>
    <n v="425.21"/>
    <x v="2"/>
    <s v="Priya"/>
    <n v="4"/>
    <n v="425.21"/>
    <s v="Thursday"/>
    <s v="May"/>
    <n v="2025"/>
    <s v="Regular"/>
  </r>
  <r>
    <s v="RES-9131"/>
    <d v="2025-05-23T00:00:00"/>
    <n v="21"/>
    <s v="Beverages"/>
    <s v="Mineral Water"/>
    <n v="2"/>
    <n v="142.66999999999999"/>
    <x v="2"/>
    <s v="Not Recorded"/>
    <n v="4"/>
    <n v="285.33999999999997"/>
    <s v="Friday"/>
    <s v="May"/>
    <n v="2025"/>
    <s v="Regular"/>
  </r>
  <r>
    <s v="RES-11729"/>
    <d v="2025-05-24T00:00:00"/>
    <n v="23"/>
    <s v="Main Course"/>
    <s v="Pasta Alfredo"/>
    <n v="4"/>
    <n v="240.8"/>
    <x v="1"/>
    <s v="Anita"/>
    <n v="5"/>
    <n v="963.2"/>
    <s v="Saturday"/>
    <s v="May"/>
    <n v="2025"/>
    <s v="Bulk Order"/>
  </r>
  <r>
    <s v="RES-12273"/>
    <d v="2025-05-25T00:00:00"/>
    <n v="18"/>
    <s v="Main Course"/>
    <s v="Paneer Butter Masala"/>
    <n v="2"/>
    <n v="184.07"/>
    <x v="3"/>
    <s v="Sonia"/>
    <n v="5"/>
    <n v="368.14"/>
    <s v="Sunday"/>
    <s v="May"/>
    <n v="2025"/>
    <s v="Regular"/>
  </r>
  <r>
    <s v="RES-12661"/>
    <d v="2025-05-26T00:00:00"/>
    <n v="7"/>
    <s v="Main Course"/>
    <s v="Butter Chicken"/>
    <n v="1"/>
    <n v="288.16000000000003"/>
    <x v="1"/>
    <s v="Vikram"/>
    <n v="5"/>
    <n v="288.16000000000003"/>
    <s v="Monday"/>
    <s v="May"/>
    <n v="2025"/>
    <s v="Regular"/>
  </r>
  <r>
    <s v="RES-9436"/>
    <d v="2025-05-27T00:00:00"/>
    <n v="10"/>
    <s v="Beverages"/>
    <s v="Cold Coffee"/>
    <n v="1"/>
    <n v="90.881578947368425"/>
    <x v="1"/>
    <s v="Suresh"/>
    <n v="4"/>
    <n v="90.881578947368425"/>
    <s v="Tuesday"/>
    <s v="May"/>
    <n v="2025"/>
    <s v="Regular"/>
  </r>
  <r>
    <s v="RES-9133"/>
    <d v="2025-05-28T00:00:00"/>
    <n v="24"/>
    <s v="Starters"/>
    <s v="Paneer Tikka"/>
    <n v="1"/>
    <n v="92.07"/>
    <x v="0"/>
    <s v="Deepa"/>
    <n v="4"/>
    <n v="92.07"/>
    <s v="Wednesday"/>
    <s v="May"/>
    <n v="2025"/>
    <s v="Regular"/>
  </r>
  <r>
    <s v="RES-13106"/>
    <d v="2025-05-29T00:00:00"/>
    <n v="4"/>
    <s v="Main Course"/>
    <s v="Pasta Alfredo"/>
    <n v="3"/>
    <n v="195.7"/>
    <x v="2"/>
    <s v="Deepa"/>
    <n v="2"/>
    <n v="587.09999999999991"/>
    <s v="Thursday"/>
    <s v="May"/>
    <n v="2025"/>
    <s v="Bulk Order"/>
  </r>
  <r>
    <s v="RES-13589"/>
    <d v="2025-05-30T00:00:00"/>
    <n v="24"/>
    <s v="Main Course"/>
    <s v="Grilled Fish"/>
    <n v="2"/>
    <n v="174.57"/>
    <x v="3"/>
    <s v="Vikram"/>
    <n v="5"/>
    <n v="349.14"/>
    <s v="Friday"/>
    <s v="May"/>
    <n v="2025"/>
    <s v="Regular"/>
  </r>
  <r>
    <s v="RES-9560"/>
    <d v="2025-05-31T00:00:00"/>
    <n v="18"/>
    <s v="Beverages"/>
    <s v="Fresh Lime Soda"/>
    <n v="1"/>
    <n v="68.62"/>
    <x v="2"/>
    <s v="Suresh"/>
    <n v="5"/>
    <n v="68.62"/>
    <s v="Saturday"/>
    <s v="May"/>
    <n v="2025"/>
    <s v="Regular"/>
  </r>
  <r>
    <s v="RES-12278"/>
    <d v="2025-06-01T00:00:00"/>
    <n v="9"/>
    <s v="Starters"/>
    <s v="Chicken Wings"/>
    <n v="2"/>
    <n v="176.74"/>
    <x v="3"/>
    <s v="Sonia"/>
    <n v="4"/>
    <n v="353.48"/>
    <s v="Sunday"/>
    <s v="June"/>
    <n v="2025"/>
    <s v="Regular"/>
  </r>
  <r>
    <s v="RES-12728"/>
    <d v="2025-06-02T00:00:00"/>
    <n v="4"/>
    <s v="Main Course"/>
    <s v="Paneer Butter Masala"/>
    <n v="1"/>
    <n v="420.86"/>
    <x v="3"/>
    <s v="Manoj"/>
    <n v="4"/>
    <n v="420.86"/>
    <s v="Monday"/>
    <s v="June"/>
    <n v="2025"/>
    <s v="Regular"/>
  </r>
  <r>
    <s v="RES-11819"/>
    <d v="2025-06-03T00:00:00"/>
    <n v="2"/>
    <s v="Starters"/>
    <s v="Soup of the Day"/>
    <n v="1"/>
    <n v="180.95"/>
    <x v="2"/>
    <s v="Priya"/>
    <n v="5"/>
    <n v="180.95"/>
    <s v="Tuesday"/>
    <s v="June"/>
    <n v="2025"/>
    <s v="Regular"/>
  </r>
  <r>
    <s v="RES-10641"/>
    <d v="2025-06-04T00:00:00"/>
    <n v="7"/>
    <s v="Beverages"/>
    <s v="Fresh Lime Soda"/>
    <n v="3"/>
    <n v="143.35"/>
    <x v="4"/>
    <s v="Anita"/>
    <n v="4"/>
    <n v="430.04999999999995"/>
    <s v="Wednesday"/>
    <s v="June"/>
    <n v="2025"/>
    <s v="Bulk Order"/>
  </r>
  <r>
    <s v="RES-12028"/>
    <d v="2025-06-05T00:00:00"/>
    <n v="24"/>
    <s v="Main Course"/>
    <s v="Pasta Alfredo"/>
    <n v="3"/>
    <n v="318.18"/>
    <x v="2"/>
    <s v="Vikram"/>
    <n v="4"/>
    <n v="954.54"/>
    <s v="Thursday"/>
    <s v="June"/>
    <n v="2025"/>
    <s v="Bulk Order"/>
  </r>
  <r>
    <s v="RES-9997"/>
    <d v="2025-06-06T00:00:00"/>
    <n v="12"/>
    <s v="Main Course"/>
    <s v="Pasta Alfredo"/>
    <n v="4"/>
    <n v="435.7"/>
    <x v="1"/>
    <s v="Ramesh"/>
    <n v="3"/>
    <n v="1742.8"/>
    <s v="Friday"/>
    <s v="June"/>
    <n v="2025"/>
    <s v="Bulk Order"/>
  </r>
  <r>
    <s v="RES-10181"/>
    <d v="2025-06-07T00:00:00"/>
    <n v="22"/>
    <s v="Starters"/>
    <s v="Chicken Wings"/>
    <n v="2"/>
    <n v="99.26"/>
    <x v="2"/>
    <s v="Deepa"/>
    <n v="4"/>
    <n v="198.52"/>
    <s v="Saturday"/>
    <s v="June"/>
    <n v="2025"/>
    <s v="Regular"/>
  </r>
  <r>
    <s v="RES-12704"/>
    <d v="2025-06-08T00:00:00"/>
    <n v="1"/>
    <s v="Beverages"/>
    <s v="Mango Shake"/>
    <n v="2"/>
    <n v="62.75"/>
    <x v="0"/>
    <s v="Vikram"/>
    <n v="4"/>
    <n v="125.5"/>
    <s v="Sunday"/>
    <s v="June"/>
    <n v="2025"/>
    <s v="Regular"/>
  </r>
  <r>
    <s v="RES-9936"/>
    <d v="2025-06-09T00:00:00"/>
    <n v="8"/>
    <s v="Beverages"/>
    <s v="Mango Shake"/>
    <n v="2"/>
    <n v="51.88"/>
    <x v="1"/>
    <s v="Sonia"/>
    <n v="2"/>
    <n v="103.76"/>
    <s v="Monday"/>
    <s v="June"/>
    <n v="2025"/>
    <s v="Regular"/>
  </r>
  <r>
    <s v="RES-13363"/>
    <d v="2025-06-10T00:00:00"/>
    <n v="11"/>
    <s v="Main Course"/>
    <s v="Paneer Butter Masala"/>
    <n v="2"/>
    <n v="168.18"/>
    <x v="1"/>
    <s v="Ramesh"/>
    <n v="5"/>
    <n v="336.36"/>
    <s v="Tuesday"/>
    <s v="June"/>
    <n v="2025"/>
    <s v="Regular"/>
  </r>
  <r>
    <s v="RES-10915"/>
    <d v="2025-06-11T00:00:00"/>
    <n v="12"/>
    <s v="Beverages"/>
    <s v="Mango Shake"/>
    <n v="1"/>
    <n v="88.415555555555571"/>
    <x v="0"/>
    <s v="Anita"/>
    <n v="4"/>
    <n v="88.415555555555571"/>
    <s v="Wednesday"/>
    <s v="June"/>
    <n v="2025"/>
    <s v="Regular"/>
  </r>
  <r>
    <s v="RES-12800"/>
    <d v="2025-06-12T00:00:00"/>
    <n v="19"/>
    <s v="Beverages"/>
    <s v="Mineral Water"/>
    <n v="2"/>
    <n v="84.41"/>
    <x v="0"/>
    <s v="Sonia"/>
    <n v="3.827956989247312"/>
    <n v="168.82"/>
    <s v="Thursday"/>
    <s v="June"/>
    <n v="2025"/>
    <s v="Regular"/>
  </r>
  <r>
    <s v="RES-13118"/>
    <d v="2025-06-13T00:00:00"/>
    <n v="22"/>
    <s v="Starters"/>
    <s v="Chicken Wings"/>
    <n v="4"/>
    <n v="181.52"/>
    <x v="2"/>
    <s v="Manoj"/>
    <n v="5"/>
    <n v="726.08"/>
    <s v="Friday"/>
    <s v="June"/>
    <n v="2025"/>
    <s v="Bulk Order"/>
  </r>
  <r>
    <s v="RES-10253"/>
    <d v="2025-06-14T00:00:00"/>
    <n v="6"/>
    <s v="Main Course"/>
    <s v="Paneer Butter Masala"/>
    <n v="1"/>
    <n v="345.13"/>
    <x v="2"/>
    <s v="Deepa"/>
    <n v="3"/>
    <n v="345.13"/>
    <s v="Saturday"/>
    <s v="June"/>
    <n v="2025"/>
    <s v="Regular"/>
  </r>
  <r>
    <s v="RES-12200"/>
    <d v="2025-06-15T00:00:00"/>
    <n v="11"/>
    <s v="Beverages"/>
    <s v="Mango Shake"/>
    <n v="1"/>
    <n v="71.989999999999995"/>
    <x v="3"/>
    <s v="Manoj"/>
    <n v="3.8510638297872339"/>
    <n v="71.989999999999995"/>
    <s v="Sunday"/>
    <s v="June"/>
    <n v="2025"/>
    <s v="Regular"/>
  </r>
  <r>
    <s v="RES-12647"/>
    <d v="2025-06-16T00:00:00"/>
    <n v="17"/>
    <s v="Beverages"/>
    <s v="Mineral Water"/>
    <n v="4"/>
    <n v="89.69250000000001"/>
    <x v="3"/>
    <s v="  Sonia  "/>
    <n v="2"/>
    <n v="358.77000000000004"/>
    <s v="Monday"/>
    <s v="June"/>
    <n v="2025"/>
    <s v="Bulk Order"/>
  </r>
  <r>
    <s v="RES-13333"/>
    <d v="2025-06-17T00:00:00"/>
    <n v="20"/>
    <s v="Main Course"/>
    <s v="Veg Biryani"/>
    <n v="1"/>
    <n v="355.51"/>
    <x v="2"/>
    <s v="Vikram"/>
    <n v="3"/>
    <n v="355.51"/>
    <s v="Tuesday"/>
    <s v="June"/>
    <n v="2025"/>
    <s v="Regular"/>
  </r>
  <r>
    <s v="RES-11108"/>
    <d v="2025-06-18T00:00:00"/>
    <n v="11"/>
    <s v="Starters"/>
    <s v="Soup of the Day"/>
    <n v="2"/>
    <n v="169.59"/>
    <x v="3"/>
    <s v="Priya"/>
    <n v="3"/>
    <n v="339.18"/>
    <s v="Wednesday"/>
    <s v="June"/>
    <n v="2025"/>
    <s v="Regular"/>
  </r>
  <r>
    <s v="RES-10045"/>
    <d v="2025-06-19T00:00:00"/>
    <n v="20"/>
    <s v="Main Course"/>
    <s v="Grilled Fish"/>
    <n v="2"/>
    <n v="320.41000000000003"/>
    <x v="2"/>
    <s v="Sonia"/>
    <n v="4"/>
    <n v="640.82000000000005"/>
    <s v="Thursday"/>
    <s v="June"/>
    <n v="2025"/>
    <s v="Regular"/>
  </r>
  <r>
    <s v="RES-10826"/>
    <d v="2025-06-20T00:00:00"/>
    <n v="4"/>
    <s v="Starters"/>
    <s v="Veg Spring Roll"/>
    <n v="1"/>
    <n v="224.1"/>
    <x v="0"/>
    <s v="Sonia"/>
    <n v="4"/>
    <n v="224.1"/>
    <s v="Friday"/>
    <s v="June"/>
    <n v="2025"/>
    <s v="Regular"/>
  </r>
  <r>
    <s v="RES-11122"/>
    <d v="2025-06-21T00:00:00"/>
    <n v="19"/>
    <s v="Beverages"/>
    <s v="Cold Coffee"/>
    <n v="1"/>
    <n v="88.94"/>
    <x v="0"/>
    <s v="Ramesh"/>
    <n v="4"/>
    <n v="88.94"/>
    <s v="Saturday"/>
    <s v="June"/>
    <n v="2025"/>
    <s v="Regular"/>
  </r>
  <r>
    <s v="RES-11873"/>
    <d v="2025-06-22T00:00:00"/>
    <n v="6"/>
    <s v="Starters"/>
    <s v="Paneer Tikka"/>
    <n v="4"/>
    <n v="218"/>
    <x v="0"/>
    <s v="Priya"/>
    <n v="5"/>
    <n v="872"/>
    <s v="Sunday"/>
    <s v="June"/>
    <n v="2025"/>
    <s v="Bulk Order"/>
  </r>
  <r>
    <s v="RES-10511"/>
    <d v="2025-06-23T00:00:00"/>
    <n v="22"/>
    <s v="Main Course"/>
    <s v="Butter Chicken"/>
    <n v="2"/>
    <n v="280.26"/>
    <x v="0"/>
    <s v="Suresh"/>
    <n v="2"/>
    <n v="560.52"/>
    <s v="Monday"/>
    <s v="June"/>
    <n v="2025"/>
    <s v="Regular"/>
  </r>
  <r>
    <s v="RES-10643"/>
    <d v="2025-06-24T00:00:00"/>
    <n v="7"/>
    <s v="Beverages"/>
    <s v="Cold Coffee"/>
    <n v="2"/>
    <n v="128.11000000000001"/>
    <x v="2"/>
    <s v="Deepa"/>
    <n v="2"/>
    <n v="256.22000000000003"/>
    <s v="Tuesday"/>
    <s v="June"/>
    <n v="2025"/>
    <s v="Regular"/>
  </r>
  <r>
    <s v="RES-12370"/>
    <d v="2025-06-25T00:00:00"/>
    <n v="4"/>
    <s v="Beverages"/>
    <s v="Masala Chai"/>
    <n v="3"/>
    <n v="120.68"/>
    <x v="3"/>
    <s v="Suresh"/>
    <n v="4"/>
    <n v="362.04"/>
    <s v="Wednesday"/>
    <s v="June"/>
    <n v="2025"/>
    <s v="Bulk Order"/>
  </r>
  <r>
    <s v="RES-13201"/>
    <d v="2025-06-26T00:00:00"/>
    <n v="8"/>
    <s v="Main Course"/>
    <s v="Grilled Fish"/>
    <n v="2"/>
    <n v="413.66"/>
    <x v="3"/>
    <s v="Suresh"/>
    <n v="5"/>
    <n v="827.32"/>
    <s v="Thursday"/>
    <s v="June"/>
    <n v="2025"/>
    <s v="Regular"/>
  </r>
  <r>
    <s v="RES-13183"/>
    <d v="2025-06-27T00:00:00"/>
    <n v="23"/>
    <s v="Main Course"/>
    <s v="Pasta Alfredo"/>
    <n v="3"/>
    <n v="400.29"/>
    <x v="1"/>
    <s v="Manoj"/>
    <n v="1"/>
    <n v="1200.8700000000001"/>
    <s v="Friday"/>
    <s v="June"/>
    <n v="2025"/>
    <s v="Bulk Order"/>
  </r>
  <r>
    <s v="RES-11173"/>
    <d v="2025-06-28T00:00:00"/>
    <n v="24"/>
    <s v="Starters"/>
    <s v="Paneer Tikka"/>
    <n v="2"/>
    <n v="153.19"/>
    <x v="2"/>
    <s v="Manoj"/>
    <n v="5"/>
    <n v="306.38"/>
    <s v="Saturday"/>
    <s v="June"/>
    <n v="2025"/>
    <s v="Regular"/>
  </r>
  <r>
    <s v="RES-13267"/>
    <d v="2025-06-29T00:00:00"/>
    <n v="21"/>
    <s v="Main Course"/>
    <s v="Butter Chicken"/>
    <n v="2"/>
    <n v="324.77"/>
    <x v="3"/>
    <s v="Anita"/>
    <n v="3"/>
    <n v="649.54"/>
    <s v="Sunday"/>
    <s v="June"/>
    <n v="2025"/>
    <s v="Regular"/>
  </r>
  <r>
    <s v="RES-11571"/>
    <d v="2025-06-30T00:00:00"/>
    <n v="12"/>
    <s v="Main Course"/>
    <s v="Veg Biryani"/>
    <n v="1"/>
    <n v="303.25"/>
    <x v="0"/>
    <s v="Deepa"/>
    <n v="5"/>
    <n v="303.25"/>
    <s v="Monday"/>
    <s v="June"/>
    <n v="2025"/>
    <s v="Regular"/>
  </r>
  <r>
    <s v="RES-12791"/>
    <d v="2025-07-01T00:00:00"/>
    <n v="8"/>
    <s v="Main Course"/>
    <s v="Grilled Fish"/>
    <n v="3"/>
    <n v="309.58999999999997"/>
    <x v="4"/>
    <s v="Manoj"/>
    <n v="4"/>
    <n v="928.77"/>
    <s v="Tuesday"/>
    <s v="July"/>
    <n v="2025"/>
    <s v="Bulk Order"/>
  </r>
  <r>
    <s v="RES-11772"/>
    <d v="2025-07-02T00:00:00"/>
    <n v="24"/>
    <s v="Main Course"/>
    <s v="Paneer Butter Masala"/>
    <n v="1"/>
    <n v="271.74"/>
    <x v="3"/>
    <s v="Suresh"/>
    <n v="3"/>
    <n v="271.74"/>
    <s v="Wednesday"/>
    <s v="July"/>
    <n v="2025"/>
    <s v="Regular"/>
  </r>
  <r>
    <s v="RES-12481"/>
    <d v="2025-07-03T00:00:00"/>
    <n v="12"/>
    <s v="Main Course"/>
    <s v="Pasta Alfredo"/>
    <n v="2"/>
    <n v="294.14"/>
    <x v="2"/>
    <s v="Sonia"/>
    <n v="3"/>
    <n v="588.28"/>
    <s v="Thursday"/>
    <s v="July"/>
    <n v="2025"/>
    <s v="Regular"/>
  </r>
  <r>
    <s v="RES-10111"/>
    <d v="2025-07-04T00:00:00"/>
    <n v="2"/>
    <s v="Beverages"/>
    <s v="Masala Chai"/>
    <n v="1"/>
    <n v="55.07"/>
    <x v="0"/>
    <s v="Sonia"/>
    <n v="4"/>
    <n v="55.07"/>
    <s v="Friday"/>
    <s v="July"/>
    <n v="2025"/>
    <s v="Regular"/>
  </r>
  <r>
    <s v="RES-12997"/>
    <d v="2025-07-05T00:00:00"/>
    <n v="22"/>
    <s v="Main Course"/>
    <s v="Butter Chicken"/>
    <n v="4"/>
    <n v="275.68"/>
    <x v="1"/>
    <s v="Sonia"/>
    <n v="3"/>
    <n v="1102.72"/>
    <s v="Saturday"/>
    <s v="July"/>
    <n v="2025"/>
    <s v="Bulk Order"/>
  </r>
  <r>
    <s v="RES-13725"/>
    <d v="2025-07-06T00:00:00"/>
    <n v="17"/>
    <s v="Main Course"/>
    <s v="Paneer Butter Masala"/>
    <n v="1"/>
    <n v="421.51"/>
    <x v="0"/>
    <s v="Priya"/>
    <n v="4"/>
    <n v="421.51"/>
    <s v="Sunday"/>
    <s v="July"/>
    <n v="2025"/>
    <s v="Regular"/>
  </r>
  <r>
    <s v="RES-11753"/>
    <d v="2025-07-07T00:00:00"/>
    <n v="13"/>
    <s v="Starters"/>
    <s v="Veg Spring Roll"/>
    <n v="1"/>
    <n v="178.87"/>
    <x v="1"/>
    <s v="Ramesh"/>
    <n v="4"/>
    <n v="178.87"/>
    <s v="Monday"/>
    <s v="July"/>
    <n v="2025"/>
    <s v="Regular"/>
  </r>
  <r>
    <s v="RES-12807"/>
    <d v="2025-07-08T00:00:00"/>
    <n v="8"/>
    <s v="Starters"/>
    <s v="Paneer Tikka"/>
    <n v="1"/>
    <n v="248.7"/>
    <x v="3"/>
    <s v="Vikram"/>
    <n v="3"/>
    <n v="248.7"/>
    <s v="Tuesday"/>
    <s v="July"/>
    <n v="2025"/>
    <s v="Regular"/>
  </r>
  <r>
    <s v="RES-12952"/>
    <d v="2025-07-09T00:00:00"/>
    <n v="21"/>
    <s v="Dessert"/>
    <s v="Cheesecake"/>
    <n v="1"/>
    <n v="63.73"/>
    <x v="1"/>
    <s v="Anita"/>
    <n v="4"/>
    <n v="63.73"/>
    <s v="Wednesday"/>
    <s v="July"/>
    <n v="2025"/>
    <s v="Regular"/>
  </r>
  <r>
    <s v="RES-9590"/>
    <d v="2025-07-10T00:00:00"/>
    <n v="22"/>
    <s v="Beverages"/>
    <s v="Masala Chai"/>
    <n v="1"/>
    <n v="111.25"/>
    <x v="1"/>
    <s v="Manoj"/>
    <n v="4"/>
    <n v="111.25"/>
    <s v="Thursday"/>
    <s v="July"/>
    <n v="2025"/>
    <s v="Regular"/>
  </r>
  <r>
    <s v="RES-9441"/>
    <d v="2025-07-11T00:00:00"/>
    <n v="15"/>
    <s v="Main Course"/>
    <s v="Butter Chicken"/>
    <n v="2"/>
    <n v="156.56"/>
    <x v="0"/>
    <s v="Vikram"/>
    <n v="5"/>
    <n v="313.12"/>
    <s v="Friday"/>
    <s v="July"/>
    <n v="2025"/>
    <s v="Regular"/>
  </r>
  <r>
    <s v="RES-11960"/>
    <d v="2025-07-12T00:00:00"/>
    <n v="2"/>
    <s v="Main Course"/>
    <s v="Paneer Butter Masala"/>
    <n v="1"/>
    <n v="309.36"/>
    <x v="1"/>
    <s v="Sonia"/>
    <n v="1"/>
    <n v="309.36"/>
    <s v="Saturday"/>
    <s v="July"/>
    <n v="2025"/>
    <s v="Regular"/>
  </r>
  <r>
    <s v="RES-12920"/>
    <d v="2025-07-13T00:00:00"/>
    <n v="6"/>
    <s v="Main Course"/>
    <s v="Veg Biryani"/>
    <n v="2"/>
    <n v="341.47"/>
    <x v="0"/>
    <s v="Manoj"/>
    <n v="4.0439560439560438"/>
    <n v="682.94"/>
    <s v="Sunday"/>
    <s v="July"/>
    <n v="2025"/>
    <s v="Regular"/>
  </r>
  <r>
    <s v="RES-9535"/>
    <d v="2025-07-14T00:00:00"/>
    <n v="1"/>
    <s v="Starters"/>
    <s v="Chicken Wings"/>
    <n v="3"/>
    <n v="203.19"/>
    <x v="2"/>
    <s v="Suresh"/>
    <n v="1"/>
    <n v="609.56999999999994"/>
    <s v="Monday"/>
    <s v="July"/>
    <n v="2025"/>
    <s v="Bulk Order"/>
  </r>
  <r>
    <s v="RES-13031"/>
    <d v="2025-07-15T00:00:00"/>
    <n v="20"/>
    <s v="Main Course"/>
    <s v="Butter Chicken"/>
    <n v="2"/>
    <n v="440.02"/>
    <x v="3"/>
    <s v="Suresh"/>
    <n v="3"/>
    <n v="880.04"/>
    <s v="Tuesday"/>
    <s v="July"/>
    <n v="2025"/>
    <s v="Regular"/>
  </r>
  <r>
    <s v="RES-9470"/>
    <d v="2025-07-16T00:00:00"/>
    <n v="9"/>
    <s v="Main Course"/>
    <s v="Pasta Alfredo"/>
    <n v="3"/>
    <n v="400.48"/>
    <x v="3"/>
    <s v="Not Recorded"/>
    <n v="4"/>
    <n v="1201.44"/>
    <s v="Wednesday"/>
    <s v="July"/>
    <n v="2025"/>
    <s v="Bulk Order"/>
  </r>
  <r>
    <s v="RES-10493"/>
    <d v="2025-07-17T00:00:00"/>
    <n v="16"/>
    <s v="Main Course"/>
    <s v="Veg Biryani"/>
    <n v="1"/>
    <n v="219.17"/>
    <x v="0"/>
    <s v="Suresh"/>
    <n v="5"/>
    <n v="219.17"/>
    <s v="Thursday"/>
    <s v="July"/>
    <n v="2025"/>
    <s v="Regular"/>
  </r>
  <r>
    <s v="RES-9432"/>
    <d v="2025-07-18T00:00:00"/>
    <n v="24"/>
    <s v="Beverages"/>
    <s v="Mango Shake"/>
    <n v="1"/>
    <n v="54.22"/>
    <x v="1"/>
    <s v="Deepa"/>
    <n v="3"/>
    <n v="54.22"/>
    <s v="Friday"/>
    <s v="July"/>
    <n v="2025"/>
    <s v="Regular"/>
  </r>
  <r>
    <s v="RES-11626"/>
    <d v="2025-07-19T00:00:00"/>
    <n v="11"/>
    <s v="Starters"/>
    <s v="Chicken Wings"/>
    <n v="2"/>
    <n v="166.21136363636361"/>
    <x v="3"/>
    <s v="Priya"/>
    <n v="5"/>
    <n v="332.42272727272723"/>
    <s v="Saturday"/>
    <s v="July"/>
    <n v="2025"/>
    <s v="Regular"/>
  </r>
  <r>
    <s v="RES-13212"/>
    <d v="2025-07-20T00:00:00"/>
    <n v="12"/>
    <s v="Main Course"/>
    <s v="Butter Chicken"/>
    <n v="3"/>
    <n v="440.47"/>
    <x v="1"/>
    <s v="Manoj"/>
    <n v="4"/>
    <n v="1321.41"/>
    <s v="Sunday"/>
    <s v="July"/>
    <n v="2025"/>
    <s v="Bulk Order"/>
  </r>
  <r>
    <s v="RES-10560"/>
    <d v="2025-07-21T00:00:00"/>
    <n v="12"/>
    <s v="Starters"/>
    <s v="French Fries"/>
    <n v="1"/>
    <n v="164.78"/>
    <x v="0"/>
    <s v="Manoj"/>
    <n v="5"/>
    <n v="164.78"/>
    <s v="Monday"/>
    <s v="July"/>
    <n v="2025"/>
    <s v="Regular"/>
  </r>
  <r>
    <s v="RES-9223"/>
    <d v="2025-07-22T00:00:00"/>
    <n v="9"/>
    <s v="Beverages"/>
    <s v="Mango Shake"/>
    <n v="1"/>
    <n v="46.44"/>
    <x v="0"/>
    <s v="Priya"/>
    <n v="5"/>
    <n v="46.44"/>
    <s v="Tuesday"/>
    <s v="July"/>
    <n v="2025"/>
    <s v="Regular"/>
  </r>
  <r>
    <s v="RES-12614"/>
    <d v="2025-07-23T00:00:00"/>
    <n v="3"/>
    <s v="Starters"/>
    <s v="Soup of the Day"/>
    <n v="1"/>
    <n v="188.18"/>
    <x v="0"/>
    <s v="Anita"/>
    <n v="4"/>
    <n v="188.18"/>
    <s v="Wednesday"/>
    <s v="July"/>
    <n v="2025"/>
    <s v="Regular"/>
  </r>
  <r>
    <s v="RES-11782"/>
    <d v="2025-07-24T00:00:00"/>
    <n v="25"/>
    <s v="Main Course"/>
    <s v="Paneer Butter Masala"/>
    <n v="1"/>
    <n v="274.43"/>
    <x v="1"/>
    <s v="Sonia"/>
    <n v="4"/>
    <n v="274.43"/>
    <s v="Thursday"/>
    <s v="July"/>
    <n v="2025"/>
    <s v="Regular"/>
  </r>
  <r>
    <s v="RES-12718"/>
    <d v="2025-07-25T00:00:00"/>
    <n v="18"/>
    <s v="Main Course"/>
    <s v="Butter Chicken"/>
    <n v="1"/>
    <n v="151.28"/>
    <x v="3"/>
    <s v="Anita"/>
    <n v="2"/>
    <n v="151.28"/>
    <s v="Friday"/>
    <s v="July"/>
    <n v="2025"/>
    <s v="Regular"/>
  </r>
  <r>
    <s v="RES-12563"/>
    <d v="2025-07-26T00:00:00"/>
    <n v="24"/>
    <s v="Dessert"/>
    <s v="Chocolate Brownie"/>
    <n v="3"/>
    <n v="93.55"/>
    <x v="2"/>
    <s v="Deepa"/>
    <n v="5"/>
    <n v="280.64999999999998"/>
    <s v="Saturday"/>
    <s v="July"/>
    <n v="2025"/>
    <s v="Bulk Order"/>
  </r>
  <r>
    <s v="RES-10411"/>
    <d v="2025-07-27T00:00:00"/>
    <n v="17"/>
    <s v="Main Course"/>
    <s v="Grilled Fish"/>
    <n v="1"/>
    <n v="288.37"/>
    <x v="2"/>
    <s v="Anita"/>
    <n v="4"/>
    <n v="288.37"/>
    <s v="Sunday"/>
    <s v="July"/>
    <n v="2025"/>
    <s v="Regular"/>
  </r>
  <r>
    <s v="RES-11207"/>
    <d v="2025-07-28T00:00:00"/>
    <n v="16"/>
    <s v="Main Course"/>
    <s v="Pasta Alfredo"/>
    <n v="2"/>
    <n v="316.60000000000002"/>
    <x v="0"/>
    <s v="Suresh"/>
    <n v="4"/>
    <n v="633.20000000000005"/>
    <s v="Monday"/>
    <s v="July"/>
    <n v="2025"/>
    <s v="Regular"/>
  </r>
  <r>
    <s v="RES-10756"/>
    <d v="2025-07-29T00:00:00"/>
    <n v="15"/>
    <s v="Starters"/>
    <s v="French Fries"/>
    <n v="1"/>
    <n v="132.65"/>
    <x v="3"/>
    <s v="Sonia"/>
    <n v="3"/>
    <n v="132.65"/>
    <s v="Tuesday"/>
    <s v="July"/>
    <n v="2025"/>
    <s v="Regular"/>
  </r>
  <r>
    <s v="RES-9262"/>
    <d v="2025-07-30T00:00:00"/>
    <n v="6"/>
    <s v="Starters"/>
    <s v="Chicken Wings"/>
    <n v="3"/>
    <n v="138.85"/>
    <x v="3"/>
    <s v="Sonia"/>
    <n v="5"/>
    <n v="416.54999999999995"/>
    <s v="Wednesday"/>
    <s v="July"/>
    <n v="2025"/>
    <s v="Bulk Order"/>
  </r>
  <r>
    <s v="RES-12183"/>
    <d v="2025-07-31T00:00:00"/>
    <n v="12"/>
    <s v="Main Course"/>
    <s v="Pasta Alfredo"/>
    <n v="4"/>
    <n v="201.35"/>
    <x v="0"/>
    <s v="Sonia"/>
    <n v="5"/>
    <n v="805.4"/>
    <s v="Thursday"/>
    <s v="July"/>
    <n v="2025"/>
    <s v="Bulk Order"/>
  </r>
  <r>
    <s v="RES-9943"/>
    <d v="2025-08-01T00:00:00"/>
    <n v="13"/>
    <s v="Main Course"/>
    <s v="Veg Biryani"/>
    <n v="1"/>
    <n v="344.68"/>
    <x v="3"/>
    <s v="Priya"/>
    <n v="5"/>
    <n v="344.68"/>
    <s v="Friday"/>
    <s v="August"/>
    <n v="2025"/>
    <s v="Regular"/>
  </r>
  <r>
    <s v="RES-9479"/>
    <d v="2025-08-02T00:00:00"/>
    <n v="22"/>
    <s v="Beverages"/>
    <s v="Mango Shake"/>
    <n v="2"/>
    <n v="132.6"/>
    <x v="1"/>
    <s v="Vikram"/>
    <n v="5"/>
    <n v="265.2"/>
    <s v="Saturday"/>
    <s v="August"/>
    <n v="2025"/>
    <s v="Regular"/>
  </r>
  <r>
    <s v="RES-11563"/>
    <d v="2025-08-03T00:00:00"/>
    <n v="4"/>
    <s v="Dessert"/>
    <s v="Cheesecake"/>
    <n v="1"/>
    <n v="197.01"/>
    <x v="3"/>
    <s v="Anita"/>
    <n v="3"/>
    <n v="197.01"/>
    <s v="Sunday"/>
    <s v="August"/>
    <n v="2025"/>
    <s v="Regular"/>
  </r>
  <r>
    <s v="RES-10306"/>
    <d v="2025-08-04T00:00:00"/>
    <n v="6"/>
    <s v="Starters"/>
    <s v="Chicken Wings"/>
    <n v="4"/>
    <n v="244.25"/>
    <x v="0"/>
    <s v="Suresh"/>
    <n v="2"/>
    <n v="977"/>
    <s v="Monday"/>
    <s v="August"/>
    <n v="2025"/>
    <s v="Bulk Order"/>
  </r>
  <r>
    <s v="RES-10136"/>
    <d v="2025-08-05T00:00:00"/>
    <n v="2"/>
    <s v="Main Course"/>
    <s v="Grilled Fish"/>
    <n v="1"/>
    <n v="264.11"/>
    <x v="3"/>
    <s v="Vikram"/>
    <n v="5"/>
    <n v="264.11"/>
    <s v="Tuesday"/>
    <s v="August"/>
    <n v="2025"/>
    <s v="Regular"/>
  </r>
  <r>
    <s v="RES-9038"/>
    <d v="2025-08-06T00:00:00"/>
    <n v="1"/>
    <s v="Starters"/>
    <s v="Chicken Wings"/>
    <n v="2"/>
    <n v="110.14"/>
    <x v="1"/>
    <s v="Deepa"/>
    <n v="5"/>
    <n v="220.28"/>
    <s v="Wednesday"/>
    <s v="August"/>
    <n v="2025"/>
    <s v="Regular"/>
  </r>
  <r>
    <s v="RES-10087"/>
    <d v="2025-08-07T00:00:00"/>
    <n v="13"/>
    <s v="Main Course"/>
    <s v="Paneer Butter Masala"/>
    <n v="1"/>
    <n v="223.87"/>
    <x v="3"/>
    <s v="Suresh"/>
    <n v="4"/>
    <n v="223.87"/>
    <s v="Thursday"/>
    <s v="August"/>
    <n v="2025"/>
    <s v="Regular"/>
  </r>
  <r>
    <s v="RES-9763"/>
    <d v="2025-08-08T00:00:00"/>
    <n v="21"/>
    <s v="Main Course"/>
    <s v="Veg Biryani"/>
    <n v="2"/>
    <n v="302.33"/>
    <x v="3"/>
    <s v="Manoj"/>
    <n v="5"/>
    <n v="604.66"/>
    <s v="Friday"/>
    <s v="August"/>
    <n v="2025"/>
    <s v="Regular"/>
  </r>
  <r>
    <s v="RES-9382"/>
    <d v="2025-08-09T00:00:00"/>
    <n v="5"/>
    <s v="Dessert"/>
    <s v="Cheesecake"/>
    <n v="2"/>
    <n v="197.85"/>
    <x v="3"/>
    <s v="Deepa"/>
    <n v="3"/>
    <n v="395.7"/>
    <s v="Saturday"/>
    <s v="August"/>
    <n v="2025"/>
    <s v="Regular"/>
  </r>
  <r>
    <s v="RES-9654"/>
    <d v="2025-08-10T00:00:00"/>
    <n v="5"/>
    <s v="Dessert"/>
    <s v="Fruit Custard"/>
    <n v="1"/>
    <n v="146.6"/>
    <x v="1"/>
    <s v="Anita"/>
    <n v="4"/>
    <n v="146.6"/>
    <s v="Sunday"/>
    <s v="August"/>
    <n v="2025"/>
    <s v="Regular"/>
  </r>
  <r>
    <s v="RES-12368"/>
    <d v="2025-08-11T00:00:00"/>
    <n v="14"/>
    <s v="Main Course"/>
    <s v="Pasta Alfredo"/>
    <n v="1"/>
    <n v="440.85"/>
    <x v="3"/>
    <s v="Manoj"/>
    <n v="3"/>
    <n v="440.85"/>
    <s v="Monday"/>
    <s v="August"/>
    <n v="2025"/>
    <s v="Regular"/>
  </r>
  <r>
    <s v="RES-12851"/>
    <d v="2025-08-12T00:00:00"/>
    <n v="5"/>
    <s v="Dessert"/>
    <s v="Gulab Jamun"/>
    <n v="2"/>
    <n v="112.25"/>
    <x v="0"/>
    <s v="Priya"/>
    <n v="5"/>
    <n v="224.5"/>
    <s v="Tuesday"/>
    <s v="August"/>
    <n v="2025"/>
    <s v="Regular"/>
  </r>
  <r>
    <s v="RES-9025"/>
    <d v="2025-08-13T00:00:00"/>
    <n v="10"/>
    <s v="Beverages"/>
    <s v="Mineral Water"/>
    <n v="1"/>
    <n v="124.2"/>
    <x v="1"/>
    <s v="Anita"/>
    <n v="4"/>
    <n v="124.2"/>
    <s v="Wednesday"/>
    <s v="August"/>
    <n v="2025"/>
    <s v="Regular"/>
  </r>
  <r>
    <s v="RES-13753"/>
    <d v="2025-08-14T00:00:00"/>
    <n v="20"/>
    <s v="Main Course"/>
    <s v="Butter Chicken"/>
    <n v="3"/>
    <n v="384.57"/>
    <x v="0"/>
    <s v="Anita"/>
    <n v="3.9662921348314608"/>
    <n v="1153.71"/>
    <s v="Thursday"/>
    <s v="August"/>
    <n v="2025"/>
    <s v="Bulk Order"/>
  </r>
  <r>
    <s v="RES-9157"/>
    <d v="2025-08-15T00:00:00"/>
    <n v="5"/>
    <s v="Main Course"/>
    <s v="Paneer Butter Masala"/>
    <n v="3"/>
    <n v="281.39"/>
    <x v="2"/>
    <s v="Vikram"/>
    <n v="3"/>
    <n v="844.17"/>
    <s v="Friday"/>
    <s v="August"/>
    <n v="2025"/>
    <s v="Bulk Order"/>
  </r>
  <r>
    <s v="RES-11282"/>
    <d v="2025-08-16T00:00:00"/>
    <n v="21"/>
    <s v="Main Course"/>
    <s v="Butter Chicken"/>
    <n v="2"/>
    <n v="362.06"/>
    <x v="0"/>
    <s v="Priya"/>
    <n v="3"/>
    <n v="724.12"/>
    <s v="Saturday"/>
    <s v="August"/>
    <n v="2025"/>
    <s v="Regular"/>
  </r>
  <r>
    <s v="RES-13356"/>
    <d v="2025-08-17T00:00:00"/>
    <n v="3"/>
    <s v="Main Course"/>
    <s v="Pasta Alfredo"/>
    <n v="1"/>
    <n v="238.86"/>
    <x v="1"/>
    <s v="Deepa"/>
    <n v="4"/>
    <n v="238.86"/>
    <s v="Sunday"/>
    <s v="August"/>
    <n v="2025"/>
    <s v="Regular"/>
  </r>
  <r>
    <s v="RES-13747"/>
    <d v="2025-08-18T00:00:00"/>
    <n v="19"/>
    <s v="Main Course"/>
    <s v="Veg Biryani"/>
    <n v="4"/>
    <n v="370.78"/>
    <x v="0"/>
    <s v="Manoj"/>
    <n v="4"/>
    <n v="1483.12"/>
    <s v="Monday"/>
    <s v="August"/>
    <n v="2025"/>
    <s v="Bulk Order"/>
  </r>
  <r>
    <s v="RES-13665"/>
    <d v="2025-08-19T00:00:00"/>
    <n v="12"/>
    <s v="Main Course"/>
    <s v="Pasta Alfredo"/>
    <n v="2"/>
    <n v="270.10000000000002"/>
    <x v="3"/>
    <s v="Vikram"/>
    <n v="5"/>
    <n v="540.20000000000005"/>
    <s v="Tuesday"/>
    <s v="August"/>
    <n v="2025"/>
    <s v="Regular"/>
  </r>
  <r>
    <s v="RES-13042"/>
    <d v="2025-08-20T00:00:00"/>
    <n v="18"/>
    <s v="Beverages"/>
    <s v="Mineral Water"/>
    <n v="2"/>
    <n v="56.37"/>
    <x v="1"/>
    <s v="Deepa"/>
    <n v="4"/>
    <n v="112.74"/>
    <s v="Wednesday"/>
    <s v="August"/>
    <n v="2025"/>
    <s v="Regular"/>
  </r>
  <r>
    <s v="RES-12340"/>
    <d v="2025-08-21T00:00:00"/>
    <n v="2"/>
    <s v="Dessert"/>
    <s v="Chocolate Brownie"/>
    <n v="1"/>
    <n v="142.79"/>
    <x v="1"/>
    <s v="Suresh"/>
    <n v="3"/>
    <n v="142.79"/>
    <s v="Thursday"/>
    <s v="August"/>
    <n v="2025"/>
    <s v="Regular"/>
  </r>
  <r>
    <s v="RES-11426"/>
    <d v="2025-08-22T00:00:00"/>
    <n v="6"/>
    <s v="Dessert"/>
    <s v="Cheesecake"/>
    <n v="2"/>
    <n v="159.97999999999999"/>
    <x v="1"/>
    <s v="Suresh"/>
    <n v="2"/>
    <n v="319.95999999999998"/>
    <s v="Friday"/>
    <s v="August"/>
    <n v="2025"/>
    <s v="Regular"/>
  </r>
  <r>
    <s v="RES-12598"/>
    <d v="2025-08-23T00:00:00"/>
    <n v="25"/>
    <s v="Main Course"/>
    <s v="Pasta Alfredo"/>
    <n v="1"/>
    <n v="341.28"/>
    <x v="1"/>
    <s v="Manoj"/>
    <n v="3"/>
    <n v="341.28"/>
    <s v="Saturday"/>
    <s v="August"/>
    <n v="2025"/>
    <s v="Regular"/>
  </r>
  <r>
    <s v="RES-12098"/>
    <d v="2025-08-24T00:00:00"/>
    <n v="8"/>
    <s v="Starters"/>
    <s v="Paneer Tikka"/>
    <n v="1"/>
    <n v="174.95"/>
    <x v="3"/>
    <s v="Deepa"/>
    <n v="5"/>
    <n v="174.95"/>
    <s v="Sunday"/>
    <s v="August"/>
    <n v="2025"/>
    <s v="Regular"/>
  </r>
  <r>
    <s v="RES-13320"/>
    <d v="2025-08-25T00:00:00"/>
    <n v="18"/>
    <s v="Beverages"/>
    <s v="Mango Shake"/>
    <n v="3"/>
    <n v="109.12"/>
    <x v="2"/>
    <s v="Vikram"/>
    <n v="4"/>
    <n v="327.36"/>
    <s v="Monday"/>
    <s v="August"/>
    <n v="2025"/>
    <s v="Bulk Order"/>
  </r>
  <r>
    <s v="RES-11049"/>
    <d v="2025-08-26T00:00:00"/>
    <n v="6"/>
    <s v="Starters"/>
    <s v="Veg Spring Roll"/>
    <n v="1"/>
    <n v="92.45"/>
    <x v="0"/>
    <s v="Vikram"/>
    <n v="4"/>
    <n v="92.45"/>
    <s v="Tuesday"/>
    <s v="August"/>
    <n v="2025"/>
    <s v="Regular"/>
  </r>
  <r>
    <s v="RES-9771"/>
    <d v="2025-08-27T00:00:00"/>
    <n v="15"/>
    <s v="Starters"/>
    <s v="French Fries"/>
    <n v="1"/>
    <n v="171.17478260869564"/>
    <x v="0"/>
    <s v="Ramesh"/>
    <n v="5"/>
    <n v="171.17478260869564"/>
    <s v="Wednesday"/>
    <s v="August"/>
    <n v="2025"/>
    <s v="Regular"/>
  </r>
  <r>
    <s v="RES-11183"/>
    <d v="2025-08-28T00:00:00"/>
    <n v="9"/>
    <s v="Main Course"/>
    <s v="Grilled Fish"/>
    <n v="1"/>
    <n v="351.83"/>
    <x v="3"/>
    <s v="Priya"/>
    <n v="5"/>
    <n v="351.83"/>
    <s v="Thursday"/>
    <s v="August"/>
    <n v="2025"/>
    <s v="Regular"/>
  </r>
  <r>
    <s v="RES-9601"/>
    <d v="2025-08-29T00:00:00"/>
    <n v="19"/>
    <s v="Main Course"/>
    <s v="Veg Biryani"/>
    <n v="2"/>
    <n v="253.39"/>
    <x v="1"/>
    <s v="Deepa"/>
    <n v="4"/>
    <n v="506.78"/>
    <s v="Friday"/>
    <s v="August"/>
    <n v="2025"/>
    <s v="Regular"/>
  </r>
  <r>
    <s v="RES-12572"/>
    <d v="2025-08-30T00:00:00"/>
    <n v="21"/>
    <s v="Beverages"/>
    <s v="Mineral Water"/>
    <n v="2"/>
    <n v="120.25"/>
    <x v="0"/>
    <s v="Manoj"/>
    <n v="4"/>
    <n v="240.5"/>
    <s v="Saturday"/>
    <s v="August"/>
    <n v="2025"/>
    <s v="Regular"/>
  </r>
  <r>
    <s v="RES-11126"/>
    <d v="2025-08-31T00:00:00"/>
    <n v="7"/>
    <s v="Beverages"/>
    <s v="Mineral Water"/>
    <n v="2"/>
    <n v="96.5"/>
    <x v="3"/>
    <s v="Anita"/>
    <n v="3"/>
    <n v="193"/>
    <s v="Sunday"/>
    <s v="August"/>
    <n v="2025"/>
    <s v="Regular"/>
  </r>
  <r>
    <s v="RES-13410"/>
    <d v="2025-09-01T00:00:00"/>
    <n v="3"/>
    <s v="Starters"/>
    <s v="Veg Spring Roll"/>
    <n v="4"/>
    <n v="100.27"/>
    <x v="3"/>
    <s v="Anita"/>
    <n v="3"/>
    <n v="401.08"/>
    <s v="Monday"/>
    <s v="September"/>
    <n v="2025"/>
    <s v="Bulk Order"/>
  </r>
  <r>
    <s v="RES-10210"/>
    <d v="2025-09-02T00:00:00"/>
    <n v="6"/>
    <s v="Dessert"/>
    <s v="Cheesecake"/>
    <n v="2"/>
    <n v="156.31"/>
    <x v="2"/>
    <s v="Manoj"/>
    <n v="5"/>
    <n v="312.62"/>
    <s v="Tuesday"/>
    <s v="September"/>
    <n v="2025"/>
    <s v="Regular"/>
  </r>
  <r>
    <s v="RES-12246"/>
    <d v="2025-09-03T00:00:00"/>
    <n v="18"/>
    <s v="Dessert"/>
    <s v="Ice Cream Sundae"/>
    <n v="2"/>
    <n v="183.33"/>
    <x v="1"/>
    <s v="Vikram"/>
    <n v="4"/>
    <n v="366.66"/>
    <s v="Wednesday"/>
    <s v="September"/>
    <n v="2025"/>
    <s v="Regular"/>
  </r>
  <r>
    <s v="RES-10603"/>
    <d v="2025-09-04T00:00:00"/>
    <n v="22"/>
    <s v="Starters"/>
    <s v="French Fries"/>
    <n v="1"/>
    <n v="143.72"/>
    <x v="2"/>
    <s v="Priya"/>
    <n v="3.9213483146067416"/>
    <n v="143.72"/>
    <s v="Thursday"/>
    <s v="September"/>
    <n v="2025"/>
    <s v="Regular"/>
  </r>
  <r>
    <s v="RES-10542"/>
    <d v="2025-09-05T00:00:00"/>
    <n v="7"/>
    <s v="Starters"/>
    <s v="Chicken Wings"/>
    <n v="1"/>
    <n v="199.11"/>
    <x v="1"/>
    <s v="Ramesh"/>
    <n v="3"/>
    <n v="199.11"/>
    <s v="Friday"/>
    <s v="September"/>
    <n v="2025"/>
    <s v="Regular"/>
  </r>
  <r>
    <s v="RES-12470"/>
    <d v="2025-09-06T00:00:00"/>
    <n v="1"/>
    <s v="Starters"/>
    <s v="Veg Spring Roll"/>
    <n v="2"/>
    <n v="209.58"/>
    <x v="3"/>
    <s v="Sonia"/>
    <n v="3.9"/>
    <n v="419.16"/>
    <s v="Saturday"/>
    <s v="September"/>
    <n v="2025"/>
    <s v="Regular"/>
  </r>
  <r>
    <s v="RES-13211"/>
    <d v="2025-09-07T00:00:00"/>
    <n v="8"/>
    <s v="Main Course"/>
    <s v="Grilled Fish"/>
    <n v="1"/>
    <n v="362.57"/>
    <x v="2"/>
    <s v="Manoj"/>
    <n v="4"/>
    <n v="362.57"/>
    <s v="Sunday"/>
    <s v="September"/>
    <n v="2025"/>
    <s v="Regular"/>
  </r>
  <r>
    <s v="RES-12609"/>
    <d v="2025-09-08T00:00:00"/>
    <n v="17"/>
    <s v="Starters"/>
    <s v="French Fries"/>
    <n v="2"/>
    <n v="182.76"/>
    <x v="3"/>
    <s v="Ramesh"/>
    <n v="5"/>
    <n v="365.52"/>
    <s v="Monday"/>
    <s v="September"/>
    <n v="2025"/>
    <s v="Regular"/>
  </r>
  <r>
    <s v="RES-11466"/>
    <d v="2025-09-09T00:00:00"/>
    <n v="20"/>
    <s v="Starters"/>
    <s v="Soup of the Day"/>
    <n v="2"/>
    <n v="96.48"/>
    <x v="0"/>
    <s v="Ramesh"/>
    <n v="5"/>
    <n v="192.96"/>
    <s v="Tuesday"/>
    <s v="September"/>
    <n v="2025"/>
    <s v="Regular"/>
  </r>
  <r>
    <s v="RES-10698"/>
    <d v="2025-09-10T00:00:00"/>
    <n v="2"/>
    <s v="Main Course"/>
    <s v="Pasta Alfredo"/>
    <n v="2"/>
    <n v="279.08478260869566"/>
    <x v="3"/>
    <s v="Priya"/>
    <n v="4"/>
    <n v="558.16956521739132"/>
    <s v="Wednesday"/>
    <s v="September"/>
    <n v="2025"/>
    <s v="Regular"/>
  </r>
  <r>
    <s v="RES-12255"/>
    <d v="2025-09-11T00:00:00"/>
    <n v="4"/>
    <s v="Starters"/>
    <s v="French Fries"/>
    <n v="2"/>
    <n v="113.42"/>
    <x v="0"/>
    <s v="Suresh"/>
    <n v="5"/>
    <n v="226.84"/>
    <s v="Thursday"/>
    <s v="September"/>
    <n v="2025"/>
    <s v="Regular"/>
  </r>
  <r>
    <s v="RES-9337"/>
    <d v="2025-09-12T00:00:00"/>
    <n v="20"/>
    <s v="Beverages"/>
    <s v="Mineral Water"/>
    <n v="1"/>
    <n v="48.45"/>
    <x v="2"/>
    <s v="Ramesh"/>
    <n v="3"/>
    <n v="48.45"/>
    <s v="Friday"/>
    <s v="September"/>
    <n v="2025"/>
    <s v="Regular"/>
  </r>
  <r>
    <s v="RES-13573"/>
    <d v="2025-09-13T00:00:00"/>
    <n v="1"/>
    <s v="Dessert"/>
    <s v="Chocolate Brownie"/>
    <n v="2"/>
    <n v="90.45"/>
    <x v="2"/>
    <s v="Anita"/>
    <n v="2"/>
    <n v="180.9"/>
    <s v="Saturday"/>
    <s v="September"/>
    <n v="2025"/>
    <s v="Regular"/>
  </r>
  <r>
    <s v="RES-9452"/>
    <d v="2025-09-14T00:00:00"/>
    <n v="23"/>
    <s v="Beverages"/>
    <s v="Masala Chai"/>
    <n v="1"/>
    <n v="68.430000000000007"/>
    <x v="0"/>
    <s v="Vikram"/>
    <n v="5"/>
    <n v="68.430000000000007"/>
    <s v="Sunday"/>
    <s v="September"/>
    <n v="2025"/>
    <s v="Regular"/>
  </r>
  <r>
    <s v="RES-12422"/>
    <d v="2025-09-15T00:00:00"/>
    <n v="22"/>
    <s v="Beverages"/>
    <s v="Masala Chai"/>
    <n v="1"/>
    <n v="74.45"/>
    <x v="2"/>
    <s v="Priya"/>
    <n v="5"/>
    <n v="74.45"/>
    <s v="Monday"/>
    <s v="September"/>
    <n v="2025"/>
    <s v="Regular"/>
  </r>
  <r>
    <s v="RES-11630"/>
    <d v="2025-09-16T00:00:00"/>
    <n v="18"/>
    <s v="Main Course"/>
    <s v="Grilled Fish"/>
    <n v="1"/>
    <n v="245.26"/>
    <x v="2"/>
    <s v="Vikram"/>
    <n v="4"/>
    <n v="245.26"/>
    <s v="Tuesday"/>
    <s v="September"/>
    <n v="2025"/>
    <s v="Regular"/>
  </r>
  <r>
    <s v="RES-10156"/>
    <d v="2025-09-17T00:00:00"/>
    <n v="6"/>
    <s v="Main Course"/>
    <s v="Butter Chicken"/>
    <n v="1"/>
    <n v="256.82"/>
    <x v="1"/>
    <s v="Ramesh"/>
    <n v="5"/>
    <n v="256.82"/>
    <s v="Wednesday"/>
    <s v="September"/>
    <n v="2025"/>
    <s v="Regular"/>
  </r>
  <r>
    <s v="RES-9954"/>
    <d v="2025-09-18T00:00:00"/>
    <n v="1"/>
    <s v="Main Course"/>
    <s v="Butter Chicken"/>
    <n v="1"/>
    <n v="274.57"/>
    <x v="1"/>
    <s v="Suresh"/>
    <n v="3"/>
    <n v="274.57"/>
    <s v="Thursday"/>
    <s v="September"/>
    <n v="2025"/>
    <s v="Regular"/>
  </r>
  <r>
    <s v="RES-13224"/>
    <d v="2025-09-19T00:00:00"/>
    <n v="6"/>
    <s v="Starters"/>
    <s v="Soup of the Day"/>
    <n v="3"/>
    <n v="175.73631578947362"/>
    <x v="0"/>
    <s v="Sonia"/>
    <n v="5"/>
    <n v="527.20894736842092"/>
    <s v="Friday"/>
    <s v="September"/>
    <n v="2025"/>
    <s v="Bulk Order"/>
  </r>
  <r>
    <s v="RES-12690"/>
    <d v="2025-09-20T00:00:00"/>
    <n v="20"/>
    <s v="Starters"/>
    <s v="Veg Spring Roll"/>
    <n v="2"/>
    <n v="229.3"/>
    <x v="0"/>
    <s v="Sonia"/>
    <n v="5"/>
    <n v="458.6"/>
    <s v="Saturday"/>
    <s v="September"/>
    <n v="2025"/>
    <s v="Regular"/>
  </r>
  <r>
    <s v="RES-9493"/>
    <d v="2025-09-21T00:00:00"/>
    <n v="6"/>
    <s v="Starters"/>
    <s v="Paneer Tikka"/>
    <n v="2"/>
    <n v="230.77"/>
    <x v="2"/>
    <s v="Ramesh"/>
    <n v="4"/>
    <n v="461.54"/>
    <s v="Sunday"/>
    <s v="September"/>
    <n v="2025"/>
    <s v="Regular"/>
  </r>
  <r>
    <s v="RES-12634"/>
    <d v="2025-09-22T00:00:00"/>
    <n v="2"/>
    <s v="Starters"/>
    <s v="Soup of the Day"/>
    <n v="3"/>
    <n v="244.11"/>
    <x v="3"/>
    <s v="Vikram"/>
    <n v="4"/>
    <n v="732.33"/>
    <s v="Monday"/>
    <s v="September"/>
    <n v="2025"/>
    <s v="Bulk Order"/>
  </r>
  <r>
    <s v="RES-12533"/>
    <d v="2025-09-23T00:00:00"/>
    <n v="13"/>
    <s v="Main Course"/>
    <s v="Veg Biryani"/>
    <n v="2"/>
    <n v="172.59"/>
    <x v="1"/>
    <s v="Sonia"/>
    <n v="5"/>
    <n v="345.18"/>
    <s v="Tuesday"/>
    <s v="September"/>
    <n v="2025"/>
    <s v="Regular"/>
  </r>
  <r>
    <s v="RES-12516"/>
    <d v="2025-09-24T00:00:00"/>
    <n v="5"/>
    <s v="Dessert"/>
    <s v="Cheesecake"/>
    <n v="2"/>
    <n v="77.290000000000006"/>
    <x v="0"/>
    <s v="Sonia"/>
    <n v="3"/>
    <n v="154.58000000000001"/>
    <s v="Wednesday"/>
    <s v="September"/>
    <n v="2025"/>
    <s v="Regular"/>
  </r>
  <r>
    <s v="RES-12939"/>
    <d v="2025-09-25T00:00:00"/>
    <n v="8"/>
    <s v="Starters"/>
    <s v="Paneer Tikka"/>
    <n v="1"/>
    <n v="102.68"/>
    <x v="2"/>
    <s v="Anita"/>
    <n v="4"/>
    <n v="102.68"/>
    <s v="Thursday"/>
    <s v="September"/>
    <n v="2025"/>
    <s v="Regular"/>
  </r>
  <r>
    <s v="RES-13555"/>
    <d v="2025-09-26T00:00:00"/>
    <n v="6"/>
    <s v="Beverages"/>
    <s v="Cold Coffee"/>
    <n v="2"/>
    <n v="93.08"/>
    <x v="2"/>
    <s v="Sonia"/>
    <n v="3"/>
    <n v="186.16"/>
    <s v="Friday"/>
    <s v="September"/>
    <n v="2025"/>
    <s v="Regular"/>
  </r>
  <r>
    <s v="RES-9051"/>
    <d v="2025-09-27T00:00:00"/>
    <n v="20"/>
    <s v="Starters"/>
    <s v="Chicken Wings"/>
    <n v="2"/>
    <n v="186.5"/>
    <x v="2"/>
    <s v="Manoj"/>
    <n v="3.707865168539326"/>
    <n v="373"/>
    <s v="Saturday"/>
    <s v="September"/>
    <n v="2025"/>
    <s v="Regular"/>
  </r>
  <r>
    <s v="RES-10670"/>
    <d v="2025-09-28T00:00:00"/>
    <n v="11"/>
    <s v="Main Course"/>
    <s v="Pasta Alfredo"/>
    <n v="1"/>
    <n v="187.61"/>
    <x v="3"/>
    <s v="Vikram"/>
    <n v="4"/>
    <n v="187.61"/>
    <s v="Sunday"/>
    <s v="September"/>
    <n v="2025"/>
    <s v="Regular"/>
  </r>
  <r>
    <s v="RES-13316"/>
    <d v="2025-09-29T00:00:00"/>
    <n v="20"/>
    <s v="Main Course"/>
    <s v="Paneer Butter Masala"/>
    <n v="1"/>
    <n v="311.27999999999997"/>
    <x v="3"/>
    <s v="Ramesh"/>
    <n v="4"/>
    <n v="311.27999999999997"/>
    <s v="Monday"/>
    <s v="September"/>
    <n v="2025"/>
    <s v="Regular"/>
  </r>
  <r>
    <s v="RES-12451"/>
    <d v="2025-09-30T00:00:00"/>
    <n v="11"/>
    <s v="Beverages"/>
    <s v="Fresh Lime Soda"/>
    <n v="3"/>
    <n v="43.84"/>
    <x v="1"/>
    <s v="Ramesh"/>
    <n v="4"/>
    <n v="131.52000000000001"/>
    <s v="Tuesday"/>
    <s v="September"/>
    <n v="2025"/>
    <s v="Bulk Order"/>
  </r>
  <r>
    <s v="RES-11822"/>
    <d v="2025-10-01T00:00:00"/>
    <n v="4"/>
    <s v="Main Course"/>
    <s v="Veg Biryani"/>
    <n v="2"/>
    <n v="268.93"/>
    <x v="0"/>
    <s v="Sonia"/>
    <n v="4"/>
    <n v="537.86"/>
    <s v="Wednesday"/>
    <s v="October"/>
    <n v="2025"/>
    <s v="Regular"/>
  </r>
  <r>
    <s v="RES-9987"/>
    <d v="2025-10-02T00:00:00"/>
    <n v="9"/>
    <s v="Starters"/>
    <s v="Paneer Tikka"/>
    <n v="3"/>
    <n v="196.56"/>
    <x v="2"/>
    <s v="Manoj"/>
    <n v="3.696629213483146"/>
    <n v="589.68000000000006"/>
    <s v="Thursday"/>
    <s v="October"/>
    <n v="2025"/>
    <s v="Bulk Order"/>
  </r>
  <r>
    <s v="RES-12674"/>
    <d v="2025-10-03T00:00:00"/>
    <n v="1"/>
    <s v="Dessert"/>
    <s v="Chocolate Brownie"/>
    <n v="1"/>
    <n v="122.77"/>
    <x v="1"/>
    <s v="Suresh"/>
    <n v="5"/>
    <n v="122.77"/>
    <s v="Friday"/>
    <s v="October"/>
    <n v="2025"/>
    <s v="Regular"/>
  </r>
  <r>
    <s v="RES-10772"/>
    <d v="2025-10-04T00:00:00"/>
    <n v="19"/>
    <s v="Main Course"/>
    <s v="Butter Chicken"/>
    <n v="1"/>
    <n v="169.41"/>
    <x v="0"/>
    <s v="Manoj"/>
    <n v="5"/>
    <n v="169.41"/>
    <s v="Saturday"/>
    <s v="October"/>
    <n v="2025"/>
    <s v="Regular"/>
  </r>
  <r>
    <s v="RES-13052"/>
    <d v="2025-10-05T00:00:00"/>
    <n v="18"/>
    <s v="Main Course"/>
    <s v="Paneer Butter Masala"/>
    <n v="1"/>
    <n v="447.59"/>
    <x v="1"/>
    <s v="Sonia"/>
    <n v="3"/>
    <n v="447.59"/>
    <s v="Sunday"/>
    <s v="October"/>
    <n v="2025"/>
    <s v="Regular"/>
  </r>
  <r>
    <s v="RES-10820"/>
    <d v="2025-10-06T00:00:00"/>
    <n v="18"/>
    <s v="Main Course"/>
    <s v="Paneer Butter Masala"/>
    <n v="1"/>
    <n v="267.39"/>
    <x v="1"/>
    <s v="Deepa"/>
    <n v="5"/>
    <n v="267.39"/>
    <s v="Monday"/>
    <s v="October"/>
    <n v="2025"/>
    <s v="Regular"/>
  </r>
  <r>
    <s v="RES-11794"/>
    <d v="2025-10-07T00:00:00"/>
    <n v="24"/>
    <s v="Starters"/>
    <s v="Paneer Tikka"/>
    <n v="1"/>
    <n v="175.14"/>
    <x v="0"/>
    <s v="Ramesh"/>
    <n v="5"/>
    <n v="175.14"/>
    <s v="Tuesday"/>
    <s v="October"/>
    <n v="2025"/>
    <s v="Regular"/>
  </r>
  <r>
    <s v="RES-9309"/>
    <d v="2025-10-08T00:00:00"/>
    <n v="23"/>
    <s v="Main Course"/>
    <s v="Paneer Butter Masala"/>
    <n v="2"/>
    <n v="206.92"/>
    <x v="4"/>
    <s v="Priya"/>
    <n v="4"/>
    <n v="413.84"/>
    <s v="Wednesday"/>
    <s v="October"/>
    <n v="2025"/>
    <s v="Regular"/>
  </r>
  <r>
    <s v="RES-12468"/>
    <d v="2025-10-09T00:00:00"/>
    <n v="12"/>
    <s v="Dessert"/>
    <s v="Ice Cream Sundae"/>
    <n v="1"/>
    <n v="189.33"/>
    <x v="2"/>
    <s v="Priya"/>
    <n v="5"/>
    <n v="189.33"/>
    <s v="Thursday"/>
    <s v="October"/>
    <n v="2025"/>
    <s v="Regular"/>
  </r>
  <r>
    <s v="RES-12006"/>
    <d v="2025-10-10T00:00:00"/>
    <n v="1"/>
    <s v="Main Course"/>
    <s v="Butter Chicken"/>
    <n v="1"/>
    <n v="165.63"/>
    <x v="3"/>
    <s v="Vikram"/>
    <n v="4"/>
    <n v="165.63"/>
    <s v="Friday"/>
    <s v="October"/>
    <n v="2025"/>
    <s v="Regular"/>
  </r>
  <r>
    <s v="RES-13738"/>
    <d v="2025-10-11T00:00:00"/>
    <n v="10"/>
    <s v="Main Course"/>
    <s v="Butter Chicken"/>
    <n v="2"/>
    <n v="177.22"/>
    <x v="3"/>
    <s v="Vikram"/>
    <n v="4"/>
    <n v="354.44"/>
    <s v="Saturday"/>
    <s v="October"/>
    <n v="2025"/>
    <s v="Regular"/>
  </r>
  <r>
    <s v="RES-10724"/>
    <d v="2025-10-12T00:00:00"/>
    <n v="10"/>
    <s v="Main Course"/>
    <s v="Grilled Fish"/>
    <n v="2"/>
    <n v="166.65"/>
    <x v="3"/>
    <s v="Sonia"/>
    <n v="3"/>
    <n v="333.3"/>
    <s v="Sunday"/>
    <s v="October"/>
    <n v="2025"/>
    <s v="Regular"/>
  </r>
  <r>
    <s v="RES-11011"/>
    <d v="2025-10-13T00:00:00"/>
    <n v="9"/>
    <s v="Dessert"/>
    <s v="Cheesecake"/>
    <n v="1"/>
    <n v="136.5"/>
    <x v="2"/>
    <s v="Ramesh"/>
    <n v="4"/>
    <n v="136.5"/>
    <s v="Monday"/>
    <s v="October"/>
    <n v="2025"/>
    <s v="Regular"/>
  </r>
  <r>
    <s v="RES-13011"/>
    <d v="2025-10-14T00:00:00"/>
    <n v="18"/>
    <s v="Main Course"/>
    <s v="Paneer Butter Masala"/>
    <n v="2"/>
    <n v="296.52"/>
    <x v="3"/>
    <s v="Vikram"/>
    <n v="5"/>
    <n v="593.04"/>
    <s v="Tuesday"/>
    <s v="October"/>
    <n v="2025"/>
    <s v="Regular"/>
  </r>
  <r>
    <s v="RES-13598"/>
    <d v="2025-10-15T00:00:00"/>
    <n v="21"/>
    <s v="Main Course"/>
    <s v="Butter Chicken"/>
    <n v="1"/>
    <n v="381.58"/>
    <x v="1"/>
    <s v="Sonia"/>
    <n v="4"/>
    <n v="381.58"/>
    <s v="Wednesday"/>
    <s v="October"/>
    <n v="2025"/>
    <s v="Regular"/>
  </r>
  <r>
    <s v="RES-10172"/>
    <d v="2025-10-16T00:00:00"/>
    <n v="2"/>
    <s v="Main Course"/>
    <s v="Butter Chicken"/>
    <n v="2"/>
    <n v="272.49"/>
    <x v="1"/>
    <s v="Priya"/>
    <n v="5"/>
    <n v="544.98"/>
    <s v="Thursday"/>
    <s v="October"/>
    <n v="2025"/>
    <s v="Regular"/>
  </r>
  <r>
    <s v="RES-10402"/>
    <d v="2025-10-17T00:00:00"/>
    <n v="10"/>
    <s v="Dessert"/>
    <s v="Chocolate Brownie"/>
    <n v="1"/>
    <n v="164.24"/>
    <x v="0"/>
    <s v="Deepa"/>
    <n v="3.6404494382022472"/>
    <n v="164.24"/>
    <s v="Friday"/>
    <s v="October"/>
    <n v="2025"/>
    <s v="Regular"/>
  </r>
  <r>
    <s v="RES-10609"/>
    <d v="2025-10-18T00:00:00"/>
    <n v="23"/>
    <s v="Dessert"/>
    <s v="Fruit Custard"/>
    <n v="1"/>
    <n v="141.52000000000001"/>
    <x v="3"/>
    <s v="Ramesh"/>
    <n v="4"/>
    <n v="141.52000000000001"/>
    <s v="Saturday"/>
    <s v="October"/>
    <n v="2025"/>
    <s v="Regular"/>
  </r>
  <r>
    <s v="RES-10732"/>
    <d v="2025-10-19T00:00:00"/>
    <n v="19"/>
    <s v="Main Course"/>
    <s v="Veg Biryani"/>
    <n v="1"/>
    <n v="173.6"/>
    <x v="3"/>
    <s v="Sonia"/>
    <n v="3.6555555555555554"/>
    <n v="173.6"/>
    <s v="Sunday"/>
    <s v="October"/>
    <n v="2025"/>
    <s v="Regular"/>
  </r>
  <r>
    <s v="RES-11629"/>
    <d v="2025-10-20T00:00:00"/>
    <n v="6"/>
    <s v="Main Course"/>
    <s v="Veg Biryani"/>
    <n v="1"/>
    <n v="428.73"/>
    <x v="1"/>
    <s v="Vikram"/>
    <n v="5"/>
    <n v="428.73"/>
    <s v="Monday"/>
    <s v="October"/>
    <n v="2025"/>
    <s v="Regular"/>
  </r>
  <r>
    <s v="RES-10959"/>
    <d v="2025-10-21T00:00:00"/>
    <n v="4"/>
    <s v="Main Course"/>
    <s v="Veg Biryani"/>
    <n v="4"/>
    <n v="250.36"/>
    <x v="1"/>
    <s v="Vikram"/>
    <n v="1"/>
    <n v="1001.44"/>
    <s v="Tuesday"/>
    <s v="October"/>
    <n v="2025"/>
    <s v="Bulk Order"/>
  </r>
  <r>
    <s v="RES-13611"/>
    <d v="2025-10-22T00:00:00"/>
    <n v="15"/>
    <s v="Main Course"/>
    <s v="Butter Chicken"/>
    <n v="3"/>
    <n v="215.7"/>
    <x v="3"/>
    <s v="Priya"/>
    <n v="4"/>
    <n v="647.09999999999991"/>
    <s v="Wednesday"/>
    <s v="October"/>
    <n v="2025"/>
    <s v="Bulk Order"/>
  </r>
  <r>
    <s v="RES-13450"/>
    <d v="2025-10-23T00:00:00"/>
    <n v="9"/>
    <s v="Beverages"/>
    <s v="Fresh Lime Soda"/>
    <n v="2"/>
    <n v="139.26"/>
    <x v="2"/>
    <s v="Sonia"/>
    <n v="5"/>
    <n v="278.52"/>
    <s v="Thursday"/>
    <s v="October"/>
    <n v="2025"/>
    <s v="Regular"/>
  </r>
  <r>
    <s v="RES-10749"/>
    <d v="2025-10-24T00:00:00"/>
    <n v="12"/>
    <s v="Main Course"/>
    <s v="Paneer Butter Masala"/>
    <n v="1"/>
    <n v="428.84"/>
    <x v="3"/>
    <s v="Priya"/>
    <n v="3"/>
    <n v="428.84"/>
    <s v="Friday"/>
    <s v="October"/>
    <n v="2025"/>
    <s v="Regular"/>
  </r>
  <r>
    <s v="RES-11115"/>
    <d v="2025-10-25T00:00:00"/>
    <n v="17"/>
    <s v="Main Course"/>
    <s v="Pasta Alfredo"/>
    <n v="2"/>
    <n v="387.19"/>
    <x v="2"/>
    <s v="Ramesh"/>
    <n v="4"/>
    <n v="774.38"/>
    <s v="Saturday"/>
    <s v="October"/>
    <n v="2025"/>
    <s v="Regular"/>
  </r>
  <r>
    <s v="RES-10869"/>
    <d v="2025-10-26T00:00:00"/>
    <n v="19"/>
    <s v="Starters"/>
    <s v="Veg Spring Roll"/>
    <n v="1"/>
    <n v="92.92"/>
    <x v="1"/>
    <s v="Suresh"/>
    <n v="3"/>
    <n v="92.92"/>
    <s v="Sunday"/>
    <s v="October"/>
    <n v="2025"/>
    <s v="Regular"/>
  </r>
  <r>
    <s v="RES-10330"/>
    <d v="2025-10-27T00:00:00"/>
    <n v="21"/>
    <s v="Dessert"/>
    <s v="Ice Cream Sundae"/>
    <n v="1"/>
    <n v="187.8"/>
    <x v="0"/>
    <s v="Priya"/>
    <n v="3"/>
    <n v="187.8"/>
    <s v="Monday"/>
    <s v="October"/>
    <n v="2025"/>
    <s v="Regular"/>
  </r>
  <r>
    <s v="RES-10109"/>
    <d v="2025-10-28T00:00:00"/>
    <n v="16"/>
    <s v="Starters"/>
    <s v="French Fries"/>
    <n v="2"/>
    <n v="119.17"/>
    <x v="3"/>
    <s v="Sonia"/>
    <n v="5"/>
    <n v="238.34"/>
    <s v="Tuesday"/>
    <s v="October"/>
    <n v="2025"/>
    <s v="Regular"/>
  </r>
  <r>
    <s v="RES-13125"/>
    <d v="2025-10-29T00:00:00"/>
    <n v="2"/>
    <s v="Beverages"/>
    <s v="Masala Chai"/>
    <n v="4"/>
    <n v="75.16"/>
    <x v="2"/>
    <s v="Sonia"/>
    <n v="3.6111111111111112"/>
    <n v="300.64"/>
    <s v="Wednesday"/>
    <s v="October"/>
    <n v="2025"/>
    <s v="Bulk Order"/>
  </r>
  <r>
    <s v="RES-10982"/>
    <d v="2025-10-30T00:00:00"/>
    <n v="3"/>
    <s v="Starters"/>
    <s v="Veg Spring Roll"/>
    <n v="3"/>
    <n v="203.64"/>
    <x v="3"/>
    <s v="Priya"/>
    <n v="3"/>
    <n v="610.91999999999996"/>
    <s v="Thursday"/>
    <s v="October"/>
    <n v="2025"/>
    <s v="Bulk Order"/>
  </r>
  <r>
    <s v="RES-10770"/>
    <d v="2025-10-31T00:00:00"/>
    <n v="20"/>
    <s v="Dessert"/>
    <s v="Gulab Jamun"/>
    <n v="1"/>
    <n v="84.02"/>
    <x v="4"/>
    <s v="Anita"/>
    <n v="5"/>
    <n v="84.02"/>
    <s v="Friday"/>
    <s v="October"/>
    <n v="2025"/>
    <s v="Regular"/>
  </r>
  <r>
    <s v="RES-11651"/>
    <d v="2025-11-01T00:00:00"/>
    <n v="10"/>
    <s v="Dessert"/>
    <s v="Ice Cream Sundae"/>
    <n v="4"/>
    <n v="182.62"/>
    <x v="0"/>
    <s v="Manoj"/>
    <n v="3"/>
    <n v="730.48"/>
    <s v="Saturday"/>
    <s v="November"/>
    <n v="2025"/>
    <s v="Bulk Order"/>
  </r>
  <r>
    <s v="RES-11920"/>
    <d v="2025-11-02T00:00:00"/>
    <n v="2"/>
    <s v="Main Course"/>
    <s v="Veg Biryani"/>
    <n v="3"/>
    <n v="299.95999999999998"/>
    <x v="4"/>
    <s v="Deepa"/>
    <n v="4"/>
    <n v="899.87999999999988"/>
    <s v="Sunday"/>
    <s v="November"/>
    <n v="2025"/>
    <s v="Bulk Order"/>
  </r>
  <r>
    <s v="RES-9649"/>
    <d v="2025-11-03T00:00:00"/>
    <n v="4"/>
    <s v="Main Course"/>
    <s v="Pasta Alfredo"/>
    <n v="2"/>
    <n v="248.24"/>
    <x v="2"/>
    <s v="Ramesh"/>
    <n v="4"/>
    <n v="496.48"/>
    <s v="Monday"/>
    <s v="November"/>
    <n v="2025"/>
    <s v="Regular"/>
  </r>
  <r>
    <s v="RES-11431"/>
    <d v="2025-11-04T00:00:00"/>
    <n v="21"/>
    <s v="Starters"/>
    <s v="Paneer Tikka"/>
    <n v="3"/>
    <n v="224.14"/>
    <x v="2"/>
    <s v="Vikram"/>
    <n v="4"/>
    <n v="672.42"/>
    <s v="Tuesday"/>
    <s v="November"/>
    <n v="2025"/>
    <s v="Bulk Order"/>
  </r>
  <r>
    <s v="RES-9686"/>
    <d v="2025-11-05T00:00:00"/>
    <n v="6"/>
    <s v="Main Course"/>
    <s v="Pasta Alfredo"/>
    <n v="2"/>
    <n v="257.62"/>
    <x v="2"/>
    <s v="Deepa"/>
    <n v="4"/>
    <n v="515.24"/>
    <s v="Wednesday"/>
    <s v="November"/>
    <n v="2025"/>
    <s v="Regular"/>
  </r>
  <r>
    <s v="RES-10818"/>
    <d v="2025-11-06T00:00:00"/>
    <n v="2"/>
    <s v="Main Course"/>
    <s v="Butter Chicken"/>
    <n v="1"/>
    <n v="249.14"/>
    <x v="3"/>
    <s v="  Anita  "/>
    <n v="5"/>
    <n v="249.14"/>
    <s v="Thursday"/>
    <s v="November"/>
    <n v="2025"/>
    <s v="Regular"/>
  </r>
  <r>
    <s v="RES-9140"/>
    <d v="2025-11-07T00:00:00"/>
    <n v="19"/>
    <s v="Beverages"/>
    <s v="Fresh Lime Soda"/>
    <n v="1"/>
    <n v="128.13"/>
    <x v="0"/>
    <s v="Anita"/>
    <n v="4"/>
    <n v="128.13"/>
    <s v="Friday"/>
    <s v="November"/>
    <n v="2025"/>
    <s v="Regular"/>
  </r>
  <r>
    <s v="RES-9876"/>
    <d v="2025-11-08T00:00:00"/>
    <n v="18"/>
    <s v="Beverages"/>
    <s v="Mineral Water"/>
    <n v="1"/>
    <n v="119.97"/>
    <x v="2"/>
    <s v="Vikram"/>
    <n v="3"/>
    <n v="119.97"/>
    <s v="Saturday"/>
    <s v="November"/>
    <n v="2025"/>
    <s v="Regular"/>
  </r>
  <r>
    <s v="RES-9130"/>
    <d v="2025-11-09T00:00:00"/>
    <n v="7"/>
    <s v="Starters"/>
    <s v="French Fries"/>
    <n v="1"/>
    <n v="155.93"/>
    <x v="0"/>
    <s v="Suresh"/>
    <n v="2"/>
    <n v="155.93"/>
    <s v="Sunday"/>
    <s v="November"/>
    <n v="2025"/>
    <s v="Regular"/>
  </r>
  <r>
    <s v="RES-11828"/>
    <d v="2025-11-10T00:00:00"/>
    <n v="2"/>
    <s v="Starters"/>
    <s v="Chicken Wings"/>
    <n v="2"/>
    <n v="195.99"/>
    <x v="1"/>
    <s v="Sonia"/>
    <n v="3.6373626373626373"/>
    <n v="391.98"/>
    <s v="Monday"/>
    <s v="November"/>
    <n v="2025"/>
    <s v="Regular"/>
  </r>
  <r>
    <s v="RES-11974"/>
    <d v="2025-11-11T00:00:00"/>
    <n v="4"/>
    <s v="Main Course"/>
    <s v="Grilled Fish"/>
    <n v="1"/>
    <n v="325.27999999999997"/>
    <x v="1"/>
    <s v="Priya"/>
    <n v="4"/>
    <n v="325.27999999999997"/>
    <s v="Tuesday"/>
    <s v="November"/>
    <n v="2025"/>
    <s v="Regular"/>
  </r>
  <r>
    <s v="RES-12039"/>
    <d v="2025-11-12T00:00:00"/>
    <n v="16"/>
    <s v="Main Course"/>
    <s v="Paneer Butter Masala"/>
    <n v="2"/>
    <n v="278.60000000000002"/>
    <x v="0"/>
    <s v="Suresh"/>
    <n v="5"/>
    <n v="557.20000000000005"/>
    <s v="Wednesday"/>
    <s v="November"/>
    <n v="2025"/>
    <s v="Regular"/>
  </r>
  <r>
    <s v="RES-13299"/>
    <d v="2025-11-13T00:00:00"/>
    <n v="15"/>
    <s v="Main Course"/>
    <s v="Paneer Butter Masala"/>
    <n v="4"/>
    <n v="335.87"/>
    <x v="1"/>
    <s v="Manoj"/>
    <n v="2"/>
    <n v="1343.48"/>
    <s v="Thursday"/>
    <s v="November"/>
    <n v="2025"/>
    <s v="Bulk Order"/>
  </r>
  <r>
    <s v="RES-9521"/>
    <d v="2025-11-14T00:00:00"/>
    <n v="2"/>
    <s v="Main Course"/>
    <s v="Veg Biryani"/>
    <n v="2"/>
    <n v="384.51"/>
    <x v="2"/>
    <s v="Deepa"/>
    <n v="4"/>
    <n v="769.02"/>
    <s v="Friday"/>
    <s v="November"/>
    <n v="2025"/>
    <s v="Regular"/>
  </r>
  <r>
    <s v="RES-11189"/>
    <d v="2025-11-15T00:00:00"/>
    <n v="25"/>
    <s v="Main Course"/>
    <s v="Veg Biryani"/>
    <n v="2"/>
    <n v="423.42"/>
    <x v="3"/>
    <s v="Sonia"/>
    <n v="3.6630434782608696"/>
    <n v="846.84"/>
    <s v="Saturday"/>
    <s v="November"/>
    <n v="2025"/>
    <s v="Regular"/>
  </r>
  <r>
    <s v="RES-13592"/>
    <d v="2025-11-16T00:00:00"/>
    <n v="3"/>
    <s v="Main Course"/>
    <s v="Veg Biryani"/>
    <n v="2"/>
    <n v="334.93"/>
    <x v="0"/>
    <s v="Deepa"/>
    <n v="5"/>
    <n v="669.86"/>
    <s v="Sunday"/>
    <s v="November"/>
    <n v="2025"/>
    <s v="Regular"/>
  </r>
  <r>
    <s v="RES-9333"/>
    <d v="2025-11-17T00:00:00"/>
    <n v="21"/>
    <s v="Dessert"/>
    <s v="Chocolate Brownie"/>
    <n v="3"/>
    <n v="92.68"/>
    <x v="3"/>
    <s v="Deepa"/>
    <n v="4"/>
    <n v="278.04000000000002"/>
    <s v="Monday"/>
    <s v="November"/>
    <n v="2025"/>
    <s v="Bulk Order"/>
  </r>
  <r>
    <s v="RES-10397"/>
    <d v="2025-11-18T00:00:00"/>
    <n v="13"/>
    <s v="Dessert"/>
    <s v="Chocolate Brownie"/>
    <n v="1"/>
    <n v="95.16"/>
    <x v="0"/>
    <s v="Sonia"/>
    <n v="4"/>
    <n v="95.16"/>
    <s v="Tuesday"/>
    <s v="November"/>
    <n v="2025"/>
    <s v="Regular"/>
  </r>
  <r>
    <s v="RES-12919"/>
    <d v="2025-11-19T00:00:00"/>
    <n v="15"/>
    <s v="Starters"/>
    <s v="Veg Spring Roll"/>
    <n v="2"/>
    <n v="244.22"/>
    <x v="0"/>
    <s v="Vikram"/>
    <n v="2"/>
    <n v="488.44"/>
    <s v="Wednesday"/>
    <s v="November"/>
    <n v="2025"/>
    <s v="Regular"/>
  </r>
  <r>
    <s v="RES-13511"/>
    <d v="2025-11-20T00:00:00"/>
    <n v="14"/>
    <s v="Beverages"/>
    <s v="Mango Shake"/>
    <n v="2"/>
    <n v="72.680000000000007"/>
    <x v="0"/>
    <s v="Vikram"/>
    <n v="5"/>
    <n v="145.36000000000001"/>
    <s v="Thursday"/>
    <s v="November"/>
    <n v="2025"/>
    <s v="Regular"/>
  </r>
  <r>
    <s v="RES-9094"/>
    <d v="2025-11-21T00:00:00"/>
    <n v="21"/>
    <s v="Main Course"/>
    <s v="Butter Chicken"/>
    <n v="3"/>
    <n v="310.39"/>
    <x v="2"/>
    <s v="Not Recorded"/>
    <n v="3"/>
    <n v="931.17"/>
    <s v="Friday"/>
    <s v="November"/>
    <n v="2025"/>
    <s v="Bulk Order"/>
  </r>
  <r>
    <s v="RES-9717"/>
    <d v="2025-11-22T00:00:00"/>
    <n v="24"/>
    <s v="Dessert"/>
    <s v="Ice Cream Sundae"/>
    <n v="1"/>
    <n v="75.510000000000005"/>
    <x v="1"/>
    <s v="Priya"/>
    <n v="4"/>
    <n v="75.510000000000005"/>
    <s v="Saturday"/>
    <s v="November"/>
    <n v="2025"/>
    <s v="Regular"/>
  </r>
  <r>
    <s v="RES-10568"/>
    <d v="2025-11-23T00:00:00"/>
    <n v="16"/>
    <s v="Beverages"/>
    <s v="Fresh Lime Soda"/>
    <n v="3"/>
    <n v="139.22999999999999"/>
    <x v="1"/>
    <s v="Ramesh"/>
    <n v="4"/>
    <n v="417.68999999999994"/>
    <s v="Sunday"/>
    <s v="November"/>
    <n v="2025"/>
    <s v="Bulk Order"/>
  </r>
  <r>
    <s v="RES-12830"/>
    <d v="2025-11-24T00:00:00"/>
    <n v="19"/>
    <s v="Dessert"/>
    <s v="Chocolate Brownie"/>
    <n v="1"/>
    <n v="98.65"/>
    <x v="2"/>
    <s v="Priya"/>
    <n v="5"/>
    <n v="98.65"/>
    <s v="Monday"/>
    <s v="November"/>
    <n v="2025"/>
    <s v="Regular"/>
  </r>
  <r>
    <s v="RES-11820"/>
    <d v="2025-11-25T00:00:00"/>
    <n v="16"/>
    <s v="Main Course"/>
    <s v="Paneer Butter Masala"/>
    <n v="2"/>
    <n v="159.36000000000001"/>
    <x v="3"/>
    <s v="Priya"/>
    <n v="4"/>
    <n v="318.72000000000003"/>
    <s v="Tuesday"/>
    <s v="November"/>
    <n v="2025"/>
    <s v="Regular"/>
  </r>
  <r>
    <s v="RES-13660"/>
    <d v="2025-11-26T00:00:00"/>
    <n v="24"/>
    <s v="Main Course"/>
    <s v="Grilled Fish"/>
    <n v="1"/>
    <n v="367.32"/>
    <x v="0"/>
    <s v="Manoj"/>
    <n v="3"/>
    <n v="367.32"/>
    <s v="Wednesday"/>
    <s v="November"/>
    <n v="2025"/>
    <s v="Regular"/>
  </r>
  <r>
    <s v="RES-12632"/>
    <d v="2025-11-27T00:00:00"/>
    <n v="22"/>
    <s v="Starters"/>
    <s v="Soup of the Day"/>
    <n v="2"/>
    <n v="193.67"/>
    <x v="2"/>
    <s v="Deepa"/>
    <n v="5"/>
    <n v="387.34"/>
    <s v="Thursday"/>
    <s v="November"/>
    <n v="2025"/>
    <s v="Regular"/>
  </r>
  <r>
    <s v="RES-9610"/>
    <d v="2025-11-28T00:00:00"/>
    <n v="16"/>
    <s v="Beverages"/>
    <s v="Fresh Lime Soda"/>
    <n v="1"/>
    <n v="103.67"/>
    <x v="3"/>
    <s v="Anita"/>
    <n v="4"/>
    <n v="103.67"/>
    <s v="Friday"/>
    <s v="November"/>
    <n v="2025"/>
    <s v="Regular"/>
  </r>
  <r>
    <s v="RES-13445"/>
    <d v="2025-11-29T00:00:00"/>
    <n v="3"/>
    <s v="Main Course"/>
    <s v="Grilled Fish"/>
    <n v="1"/>
    <n v="162.69"/>
    <x v="2"/>
    <s v="Vikram"/>
    <n v="3"/>
    <n v="162.69"/>
    <s v="Saturday"/>
    <s v="November"/>
    <n v="2025"/>
    <s v="Regular"/>
  </r>
  <r>
    <s v="RES-11764"/>
    <d v="2025-11-30T00:00:00"/>
    <n v="23"/>
    <s v="Main Course"/>
    <s v="Veg Biryani"/>
    <n v="1"/>
    <n v="272.12"/>
    <x v="1"/>
    <s v="Suresh"/>
    <n v="4"/>
    <n v="272.12"/>
    <s v="Sunday"/>
    <s v="November"/>
    <n v="2025"/>
    <s v="Regular"/>
  </r>
  <r>
    <s v="RES-13322"/>
    <d v="2025-12-01T00:00:00"/>
    <n v="1"/>
    <s v="Dessert"/>
    <s v="Chocolate Brownie"/>
    <n v="2"/>
    <n v="110.59"/>
    <x v="1"/>
    <s v="Sonia"/>
    <n v="4"/>
    <n v="221.18"/>
    <s v="Monday"/>
    <s v="December"/>
    <n v="2025"/>
    <s v="Regular"/>
  </r>
  <r>
    <s v="RES-12274"/>
    <d v="2025-12-02T00:00:00"/>
    <n v="10"/>
    <s v="Dessert"/>
    <s v="Chocolate Brownie"/>
    <n v="1"/>
    <n v="144.76"/>
    <x v="3"/>
    <s v="Deepa"/>
    <n v="3"/>
    <n v="144.76"/>
    <s v="Tuesday"/>
    <s v="December"/>
    <n v="2025"/>
    <s v="Regular"/>
  </r>
  <r>
    <s v="RES-10819"/>
    <d v="2025-12-03T00:00:00"/>
    <n v="18"/>
    <s v="Starters"/>
    <s v="French Fries"/>
    <n v="2"/>
    <n v="96.94"/>
    <x v="3"/>
    <s v="Anita"/>
    <n v="2"/>
    <n v="193.88"/>
    <s v="Wednesday"/>
    <s v="December"/>
    <n v="2025"/>
    <s v="Regular"/>
  </r>
  <r>
    <s v="RES-13016"/>
    <d v="2025-12-04T00:00:00"/>
    <n v="17"/>
    <s v="Beverages"/>
    <s v="Mango Shake"/>
    <n v="1"/>
    <n v="76.430000000000007"/>
    <x v="1"/>
    <s v="Ramesh"/>
    <n v="4"/>
    <n v="76.430000000000007"/>
    <s v="Thursday"/>
    <s v="December"/>
    <n v="2025"/>
    <s v="Regular"/>
  </r>
  <r>
    <s v="RES-9279"/>
    <d v="2025-12-05T00:00:00"/>
    <n v="5"/>
    <s v="Main Course"/>
    <s v="Veg Biryani"/>
    <n v="1"/>
    <n v="376.88"/>
    <x v="2"/>
    <s v="Suresh"/>
    <n v="5"/>
    <n v="376.88"/>
    <s v="Friday"/>
    <s v="December"/>
    <n v="2025"/>
    <s v="Regular"/>
  </r>
  <r>
    <s v="RES-12342"/>
    <d v="2025-12-06T00:00:00"/>
    <n v="21"/>
    <s v="Dessert"/>
    <s v="Ice Cream Sundae"/>
    <n v="2"/>
    <n v="64.209999999999994"/>
    <x v="1"/>
    <s v="  Ramesh  "/>
    <n v="3.6774193548387095"/>
    <n v="128.41999999999999"/>
    <s v="Saturday"/>
    <s v="December"/>
    <n v="2025"/>
    <s v="Regular"/>
  </r>
  <r>
    <s v="RES-9054"/>
    <d v="2025-12-07T00:00:00"/>
    <n v="21"/>
    <s v="Dessert"/>
    <s v="Ice Cream Sundae"/>
    <n v="4"/>
    <n v="148.03"/>
    <x v="1"/>
    <s v="Manoj"/>
    <n v="4"/>
    <n v="592.12"/>
    <s v="Sunday"/>
    <s v="December"/>
    <n v="2025"/>
    <s v="Bulk Order"/>
  </r>
  <r>
    <s v="RES-9540"/>
    <d v="2025-12-08T00:00:00"/>
    <n v="3"/>
    <s v="Main Course"/>
    <s v="Paneer Butter Masala"/>
    <n v="1"/>
    <n v="271.43"/>
    <x v="3"/>
    <s v="Anita"/>
    <n v="4"/>
    <n v="271.43"/>
    <s v="Monday"/>
    <s v="December"/>
    <n v="2025"/>
    <s v="Regular"/>
  </r>
  <r>
    <s v="RES-9761"/>
    <d v="2025-12-09T00:00:00"/>
    <n v="6"/>
    <s v="Main Course"/>
    <s v="Paneer Butter Masala"/>
    <n v="1"/>
    <n v="327.66000000000003"/>
    <x v="3"/>
    <s v="Vikram"/>
    <n v="1"/>
    <n v="327.66000000000003"/>
    <s v="Tuesday"/>
    <s v="December"/>
    <n v="2025"/>
    <s v="Regular"/>
  </r>
  <r>
    <s v="RES-10461"/>
    <d v="2025-12-10T00:00:00"/>
    <n v="14"/>
    <s v="Main Course"/>
    <s v="Veg Biryani"/>
    <n v="1"/>
    <n v="284.5094736842106"/>
    <x v="0"/>
    <s v="Suresh"/>
    <n v="3"/>
    <n v="284.5094736842106"/>
    <s v="Wednesday"/>
    <s v="December"/>
    <n v="2025"/>
    <s v="Regular"/>
  </r>
  <r>
    <s v="RES-9318"/>
    <d v="2025-12-11T00:00:00"/>
    <n v="7"/>
    <s v="Main Course"/>
    <s v="Pasta Alfredo"/>
    <n v="1"/>
    <n v="172.6"/>
    <x v="3"/>
    <s v="Suresh"/>
    <n v="4"/>
    <n v="172.6"/>
    <s v="Thursday"/>
    <s v="December"/>
    <n v="2025"/>
    <s v="Regular"/>
  </r>
  <r>
    <s v="RES-13108"/>
    <d v="2025-12-12T00:00:00"/>
    <n v="17"/>
    <s v="Starters"/>
    <s v="Chicken Wings"/>
    <n v="2"/>
    <n v="219.64"/>
    <x v="1"/>
    <s v="Anita"/>
    <n v="1"/>
    <n v="439.28"/>
    <s v="Friday"/>
    <s v="December"/>
    <n v="2025"/>
    <s v="Regular"/>
  </r>
  <r>
    <s v="RES-9417"/>
    <d v="2025-12-13T00:00:00"/>
    <n v="25"/>
    <s v="Main Course"/>
    <s v="Paneer Butter Masala"/>
    <n v="2"/>
    <n v="176.41"/>
    <x v="1"/>
    <s v="Sonia"/>
    <n v="4"/>
    <n v="352.82"/>
    <s v="Saturday"/>
    <s v="December"/>
    <n v="2025"/>
    <s v="Regular"/>
  </r>
  <r>
    <s v="RES-11583"/>
    <d v="2025-12-14T00:00:00"/>
    <n v="23"/>
    <s v="Main Course"/>
    <s v="Butter Chicken"/>
    <n v="2"/>
    <n v="353.74"/>
    <x v="3"/>
    <s v="Anita"/>
    <n v="4"/>
    <n v="707.48"/>
    <s v="Sunday"/>
    <s v="December"/>
    <n v="2025"/>
    <s v="Regular"/>
  </r>
  <r>
    <s v="RES-9947"/>
    <d v="2025-12-15T00:00:00"/>
    <n v="21"/>
    <s v="Main Course"/>
    <s v="Butter Chicken"/>
    <n v="1"/>
    <n v="432.53"/>
    <x v="3"/>
    <s v="Sonia"/>
    <n v="3"/>
    <n v="432.53"/>
    <s v="Monday"/>
    <s v="December"/>
    <n v="2025"/>
    <s v="Regular"/>
  </r>
  <r>
    <s v="RES-12379"/>
    <d v="2025-12-16T00:00:00"/>
    <n v="12"/>
    <s v="Main Course"/>
    <s v="Pasta Alfredo"/>
    <n v="1"/>
    <n v="164.32"/>
    <x v="1"/>
    <s v="Deepa"/>
    <n v="5"/>
    <n v="164.32"/>
    <s v="Tuesday"/>
    <s v="December"/>
    <n v="2025"/>
    <s v="Regular"/>
  </r>
  <r>
    <s v="RES-11732"/>
    <d v="2025-12-17T00:00:00"/>
    <n v="12"/>
    <s v="Beverages"/>
    <s v="Masala Chai"/>
    <n v="4"/>
    <n v="81.13"/>
    <x v="0"/>
    <s v="Anita"/>
    <n v="5"/>
    <n v="324.52"/>
    <s v="Wednesday"/>
    <s v="December"/>
    <n v="2025"/>
    <s v="Bulk Order"/>
  </r>
  <r>
    <s v="RES-9380"/>
    <d v="2025-12-18T00:00:00"/>
    <n v="5"/>
    <s v="Main Course"/>
    <s v="Grilled Fish"/>
    <n v="4"/>
    <n v="272.98"/>
    <x v="0"/>
    <s v="Suresh"/>
    <n v="4"/>
    <n v="1091.92"/>
    <s v="Thursday"/>
    <s v="December"/>
    <n v="2025"/>
    <s v="Bulk Order"/>
  </r>
  <r>
    <s v="RES-13631"/>
    <d v="2025-12-19T00:00:00"/>
    <n v="13"/>
    <s v="Main Course"/>
    <s v="Paneer Butter Masala"/>
    <n v="4"/>
    <n v="349.55"/>
    <x v="2"/>
    <s v="Deepa"/>
    <n v="2"/>
    <n v="1398.2"/>
    <s v="Friday"/>
    <s v="December"/>
    <n v="2025"/>
    <s v="Bulk Order"/>
  </r>
  <r>
    <s v="RES-12035"/>
    <d v="2025-12-20T00:00:00"/>
    <n v="5"/>
    <s v="Main Course"/>
    <s v="Grilled Fish"/>
    <n v="4"/>
    <n v="423.24"/>
    <x v="3"/>
    <s v="Suresh"/>
    <n v="2"/>
    <n v="1692.96"/>
    <s v="Saturday"/>
    <s v="December"/>
    <n v="2025"/>
    <s v="Bulk Order"/>
  </r>
  <r>
    <s v="RES-12554"/>
    <d v="2025-12-21T00:00:00"/>
    <n v="5"/>
    <s v="Main Course"/>
    <s v="Butter Chicken"/>
    <n v="2"/>
    <n v="346.48"/>
    <x v="3"/>
    <s v="Sonia"/>
    <n v="1"/>
    <n v="692.96"/>
    <s v="Sunday"/>
    <s v="December"/>
    <n v="2025"/>
    <s v="Regular"/>
  </r>
  <r>
    <s v="RES-10030"/>
    <d v="2025-12-22T00:00:00"/>
    <n v="13"/>
    <s v="Starters"/>
    <s v="French Fries"/>
    <n v="1"/>
    <n v="119.7"/>
    <x v="3"/>
    <s v="Anita"/>
    <n v="5"/>
    <n v="119.7"/>
    <s v="Monday"/>
    <s v="December"/>
    <n v="2025"/>
    <s v="Regular"/>
  </r>
  <r>
    <s v="RES-9914"/>
    <d v="2025-12-23T00:00:00"/>
    <n v="13"/>
    <s v="Starters"/>
    <s v="Veg Spring Roll"/>
    <n v="2"/>
    <n v="107.97"/>
    <x v="2"/>
    <s v="Priya"/>
    <n v="3"/>
    <n v="215.94"/>
    <s v="Tuesday"/>
    <s v="December"/>
    <n v="2025"/>
    <s v="Regular"/>
  </r>
  <r>
    <s v="RES-9412"/>
    <d v="2025-12-24T00:00:00"/>
    <n v="17"/>
    <s v="Beverages"/>
    <s v="Masala Chai"/>
    <n v="4"/>
    <n v="74.77"/>
    <x v="0"/>
    <s v="Manoj"/>
    <n v="4"/>
    <n v="299.08"/>
    <s v="Wednesday"/>
    <s v="December"/>
    <n v="2025"/>
    <s v="Bulk Order"/>
  </r>
  <r>
    <s v="RES-10192"/>
    <d v="2025-12-25T00:00:00"/>
    <n v="2"/>
    <s v="Beverages"/>
    <s v="Fresh Lime Soda"/>
    <n v="2"/>
    <n v="106.46"/>
    <x v="1"/>
    <s v="Sonia"/>
    <n v="3.806451612903226"/>
    <n v="212.92"/>
    <s v="Thursday"/>
    <s v="December"/>
    <n v="2025"/>
    <s v="Regular"/>
  </r>
  <r>
    <s v="RES-11884"/>
    <d v="2025-12-26T00:00:00"/>
    <n v="3"/>
    <s v="Dessert"/>
    <s v="Cheesecake"/>
    <n v="3"/>
    <n v="172.4"/>
    <x v="3"/>
    <s v="Priya"/>
    <n v="2"/>
    <n v="517.20000000000005"/>
    <s v="Friday"/>
    <s v="December"/>
    <n v="2025"/>
    <s v="Bulk Order"/>
  </r>
  <r>
    <s v="RES-9282"/>
    <d v="2025-12-27T00:00:00"/>
    <n v="5"/>
    <s v="Main Course"/>
    <s v="Butter Chicken"/>
    <n v="2"/>
    <n v="301.77999999999997"/>
    <x v="0"/>
    <s v="Deepa"/>
    <n v="5"/>
    <n v="603.55999999999995"/>
    <s v="Saturday"/>
    <s v="December"/>
    <n v="2025"/>
    <s v="Regular"/>
  </r>
  <r>
    <s v="RES-11441"/>
    <d v="2025-12-28T00:00:00"/>
    <n v="8"/>
    <s v="Main Course"/>
    <s v="Butter Chicken"/>
    <n v="2"/>
    <n v="399.59"/>
    <x v="2"/>
    <s v="Suresh"/>
    <n v="3"/>
    <n v="799.18"/>
    <s v="Sunday"/>
    <s v="December"/>
    <n v="2025"/>
    <s v="Regular"/>
  </r>
  <r>
    <s v="RES-13652"/>
    <d v="2025-12-29T00:00:00"/>
    <n v="20"/>
    <s v="Main Course"/>
    <s v="Butter Chicken"/>
    <n v="1"/>
    <n v="203.04"/>
    <x v="2"/>
    <s v="Suresh"/>
    <n v="2"/>
    <n v="203.04"/>
    <s v="Monday"/>
    <s v="December"/>
    <n v="2025"/>
    <s v="Regular"/>
  </r>
  <r>
    <s v="RES-11017"/>
    <d v="2025-12-30T00:00:00"/>
    <n v="25"/>
    <s v="Main Course"/>
    <s v="Veg Biryani"/>
    <n v="1"/>
    <n v="297.81"/>
    <x v="1"/>
    <s v="Sonia"/>
    <n v="2"/>
    <n v="297.81"/>
    <s v="Tuesday"/>
    <s v="December"/>
    <n v="2025"/>
    <s v="Regular"/>
  </r>
  <r>
    <s v="RES-10741"/>
    <d v="2025-12-31T00:00:00"/>
    <n v="16"/>
    <s v="Starters"/>
    <s v="Paneer Tikka"/>
    <n v="1"/>
    <n v="114.11"/>
    <x v="1"/>
    <s v="Vikram"/>
    <n v="4"/>
    <n v="114.11"/>
    <s v="Wednesday"/>
    <s v="December"/>
    <n v="2025"/>
    <s v="Regular"/>
  </r>
  <r>
    <s v="RES-12448"/>
    <d v="2026-01-01T00:00:00"/>
    <n v="12"/>
    <s v="Dessert"/>
    <s v="Gulab Jamun"/>
    <n v="2"/>
    <n v="79.489999999999995"/>
    <x v="2"/>
    <s v="Ramesh"/>
    <n v="4"/>
    <n v="158.97999999999999"/>
    <s v="Thursday"/>
    <s v="January"/>
    <n v="2026"/>
    <s v="Regular"/>
  </r>
  <r>
    <s v="RES-13771"/>
    <d v="2026-01-02T00:00:00"/>
    <n v="10"/>
    <s v="Beverages"/>
    <s v="Masala Chai"/>
    <n v="1"/>
    <n v="94.21"/>
    <x v="2"/>
    <s v="Anita"/>
    <n v="3.913978494623656"/>
    <n v="94.21"/>
    <s v="Friday"/>
    <s v="January"/>
    <n v="2026"/>
    <s v="Regular"/>
  </r>
  <r>
    <s v="RES-10973"/>
    <d v="2026-01-03T00:00:00"/>
    <n v="4"/>
    <s v="Starters"/>
    <s v="Veg Spring Roll"/>
    <n v="2"/>
    <n v="204.95"/>
    <x v="3"/>
    <s v="Manoj"/>
    <n v="2"/>
    <n v="409.9"/>
    <s v="Saturday"/>
    <s v="January"/>
    <n v="2026"/>
    <s v="Regular"/>
  </r>
  <r>
    <s v="RES-13284"/>
    <d v="2026-01-04T00:00:00"/>
    <n v="2"/>
    <s v="Dessert"/>
    <s v="Chocolate Brownie"/>
    <n v="1"/>
    <n v="133.86000000000001"/>
    <x v="3"/>
    <s v="Sonia"/>
    <n v="4"/>
    <n v="133.86000000000001"/>
    <s v="Sunday"/>
    <s v="January"/>
    <n v="2026"/>
    <s v="Regular"/>
  </r>
  <r>
    <s v="RES-12385"/>
    <d v="2026-01-05T00:00:00"/>
    <n v="7"/>
    <s v="Dessert"/>
    <s v="Cheesecake"/>
    <n v="1"/>
    <n v="165.51"/>
    <x v="2"/>
    <s v="Anita"/>
    <n v="3.9148936170212765"/>
    <n v="165.51"/>
    <s v="Monday"/>
    <s v="January"/>
    <n v="2026"/>
    <s v="Regular"/>
  </r>
  <r>
    <s v="RES-9160"/>
    <d v="2026-01-06T00:00:00"/>
    <n v="6"/>
    <s v="Main Course"/>
    <s v="Veg Biryani"/>
    <n v="2"/>
    <n v="169.18"/>
    <x v="2"/>
    <s v="Manoj"/>
    <n v="4"/>
    <n v="338.36"/>
    <s v="Tuesday"/>
    <s v="January"/>
    <n v="2026"/>
    <s v="Regular"/>
  </r>
  <r>
    <s v="RES-11883"/>
    <d v="2026-01-07T00:00:00"/>
    <n v="20"/>
    <s v="Starters"/>
    <s v="French Fries"/>
    <n v="1"/>
    <n v="165.67"/>
    <x v="3"/>
    <s v="Vikram"/>
    <n v="3"/>
    <n v="165.67"/>
    <s v="Wednesday"/>
    <s v="January"/>
    <n v="2026"/>
    <s v="Regular"/>
  </r>
  <r>
    <s v="RES-10388"/>
    <d v="2026-01-08T00:00:00"/>
    <n v="12"/>
    <s v="Beverages"/>
    <s v="Fresh Lime Soda"/>
    <n v="1"/>
    <n v="42.94"/>
    <x v="2"/>
    <s v="Priya"/>
    <n v="4"/>
    <n v="42.94"/>
    <s v="Thursday"/>
    <s v="January"/>
    <n v="2026"/>
    <s v="Regular"/>
  </r>
  <r>
    <s v="RES-9800"/>
    <d v="2026-01-09T00:00:00"/>
    <n v="15"/>
    <s v="Beverages"/>
    <s v="Masala Chai"/>
    <n v="1"/>
    <n v="131.80000000000001"/>
    <x v="3"/>
    <s v="Vikram"/>
    <n v="4"/>
    <n v="131.80000000000001"/>
    <s v="Friday"/>
    <s v="January"/>
    <n v="2026"/>
    <s v="Regular"/>
  </r>
  <r>
    <s v="RES-12692"/>
    <d v="2026-01-10T00:00:00"/>
    <n v="4"/>
    <s v="Main Course"/>
    <s v="Grilled Fish"/>
    <n v="1"/>
    <n v="390.59"/>
    <x v="1"/>
    <s v="Vikram"/>
    <n v="4"/>
    <n v="390.59"/>
    <s v="Saturday"/>
    <s v="January"/>
    <n v="2026"/>
    <s v="Regular"/>
  </r>
  <r>
    <s v="RES-9872"/>
    <d v="2026-01-11T00:00:00"/>
    <n v="6"/>
    <s v="Starters"/>
    <s v="Soup of the Day"/>
    <n v="2"/>
    <n v="174.38"/>
    <x v="0"/>
    <s v="Deepa"/>
    <n v="3"/>
    <n v="348.76"/>
    <s v="Sunday"/>
    <s v="January"/>
    <n v="2026"/>
    <s v="Regular"/>
  </r>
  <r>
    <s v="RES-13421"/>
    <d v="2026-01-12T00:00:00"/>
    <n v="23"/>
    <s v="Dessert"/>
    <s v="Cheesecake"/>
    <n v="1"/>
    <n v="98.08"/>
    <x v="0"/>
    <s v="Suresh"/>
    <n v="5"/>
    <n v="98.08"/>
    <s v="Monday"/>
    <s v="January"/>
    <n v="2026"/>
    <s v="Regular"/>
  </r>
  <r>
    <s v="RES-9682"/>
    <d v="2026-01-13T00:00:00"/>
    <n v="8"/>
    <s v="Dessert"/>
    <s v="Ice Cream Sundae"/>
    <n v="1"/>
    <n v="135.65"/>
    <x v="3"/>
    <s v="Sonia"/>
    <n v="3.8736842105263158"/>
    <n v="135.65"/>
    <s v="Tuesday"/>
    <s v="January"/>
    <n v="2026"/>
    <s v="Regular"/>
  </r>
  <r>
    <s v="RES-12022"/>
    <d v="2026-01-14T00:00:00"/>
    <n v="9"/>
    <s v="Beverages"/>
    <s v="Cold Coffee"/>
    <n v="1"/>
    <n v="105.93"/>
    <x v="2"/>
    <s v="Vikram"/>
    <n v="5"/>
    <n v="105.93"/>
    <s v="Wednesday"/>
    <s v="January"/>
    <n v="2026"/>
    <s v="Regular"/>
  </r>
  <r>
    <s v="RES-12057"/>
    <d v="2026-01-15T00:00:00"/>
    <n v="18"/>
    <s v="Beverages"/>
    <s v="Masala Chai"/>
    <n v="3"/>
    <n v="67.53"/>
    <x v="2"/>
    <s v="Anita"/>
    <n v="4"/>
    <n v="202.59"/>
    <s v="Thursday"/>
    <s v="January"/>
    <n v="2026"/>
    <s v="Bulk Order"/>
  </r>
  <r>
    <s v="RES-13667"/>
    <d v="2026-01-16T00:00:00"/>
    <n v="9"/>
    <s v="Main Course"/>
    <s v="Butter Chicken"/>
    <n v="2"/>
    <n v="350.02"/>
    <x v="0"/>
    <s v="Suresh"/>
    <n v="4"/>
    <n v="700.04"/>
    <s v="Friday"/>
    <s v="January"/>
    <n v="2026"/>
    <s v="Regular"/>
  </r>
  <r>
    <s v="RES-9990"/>
    <d v="2026-01-17T00:00:00"/>
    <n v="3"/>
    <s v="Dessert"/>
    <s v="Gulab Jamun"/>
    <n v="4"/>
    <n v="194.54"/>
    <x v="0"/>
    <s v="Sonia"/>
    <n v="3"/>
    <n v="778.16"/>
    <s v="Saturday"/>
    <s v="January"/>
    <n v="2026"/>
    <s v="Bulk Order"/>
  </r>
  <r>
    <s v="RES-12433"/>
    <d v="2026-01-18T00:00:00"/>
    <n v="24"/>
    <s v="Starters"/>
    <s v="Soup of the Day"/>
    <n v="2"/>
    <n v="156.59"/>
    <x v="0"/>
    <s v="Manoj"/>
    <n v="5"/>
    <n v="313.18"/>
    <s v="Sunday"/>
    <s v="January"/>
    <n v="2026"/>
    <s v="Regular"/>
  </r>
  <r>
    <s v="RES-9462"/>
    <d v="2026-01-19T00:00:00"/>
    <n v="3"/>
    <s v="Starters"/>
    <s v="French Fries"/>
    <n v="1"/>
    <n v="245.36"/>
    <x v="1"/>
    <s v="Deepa"/>
    <n v="3"/>
    <n v="245.36"/>
    <s v="Monday"/>
    <s v="January"/>
    <n v="2026"/>
    <s v="Regular"/>
  </r>
  <r>
    <s v="RES-12887"/>
    <d v="2026-01-20T00:00:00"/>
    <n v="7"/>
    <s v="Main Course"/>
    <s v="Veg Biryani"/>
    <n v="1"/>
    <n v="384.84"/>
    <x v="1"/>
    <s v="Anita"/>
    <n v="5"/>
    <n v="384.84"/>
    <s v="Tuesday"/>
    <s v="January"/>
    <n v="2026"/>
    <s v="Regular"/>
  </r>
  <r>
    <s v="RES-9614"/>
    <d v="2026-01-21T00:00:00"/>
    <n v="23"/>
    <s v="Dessert"/>
    <s v="Gulab Jamun"/>
    <n v="3"/>
    <n v="193.86"/>
    <x v="2"/>
    <s v="Manoj"/>
    <n v="3"/>
    <n v="581.58000000000004"/>
    <s v="Wednesday"/>
    <s v="January"/>
    <n v="2026"/>
    <s v="Bulk Order"/>
  </r>
  <r>
    <s v="RES-13662"/>
    <d v="2026-01-22T00:00:00"/>
    <n v="15"/>
    <s v="Dessert"/>
    <s v="Chocolate Brownie"/>
    <n v="1"/>
    <n v="198.65"/>
    <x v="3"/>
    <s v="Suresh"/>
    <n v="3"/>
    <n v="198.65"/>
    <s v="Thursday"/>
    <s v="January"/>
    <n v="2026"/>
    <s v="Regular"/>
  </r>
  <r>
    <s v="RES-12220"/>
    <d v="2026-01-23T00:00:00"/>
    <n v="9"/>
    <s v="Starters"/>
    <s v="Paneer Tikka"/>
    <n v="2"/>
    <n v="226.36"/>
    <x v="3"/>
    <s v="Anita"/>
    <n v="5"/>
    <n v="452.72"/>
    <s v="Friday"/>
    <s v="January"/>
    <n v="2026"/>
    <s v="Regular"/>
  </r>
  <r>
    <s v="RES-10512"/>
    <d v="2026-01-24T00:00:00"/>
    <n v="8"/>
    <s v="Starters"/>
    <s v="Chicken Wings"/>
    <n v="3"/>
    <n v="138.1"/>
    <x v="1"/>
    <s v="Suresh"/>
    <n v="4"/>
    <n v="414.29999999999995"/>
    <s v="Saturday"/>
    <s v="January"/>
    <n v="2026"/>
    <s v="Bulk Order"/>
  </r>
  <r>
    <s v="RES-11368"/>
    <d v="2026-01-25T00:00:00"/>
    <n v="9"/>
    <s v="Main Course"/>
    <s v="Butter Chicken"/>
    <n v="1"/>
    <n v="338.72"/>
    <x v="3"/>
    <s v="Vikram"/>
    <n v="5"/>
    <n v="338.72"/>
    <s v="Sunday"/>
    <s v="January"/>
    <n v="2026"/>
    <s v="Regular"/>
  </r>
  <r>
    <s v="RES-12818"/>
    <d v="2026-01-26T00:00:00"/>
    <n v="20"/>
    <s v="Starters"/>
    <s v="Veg Spring Roll"/>
    <n v="2"/>
    <n v="145.07"/>
    <x v="3"/>
    <s v="Priya"/>
    <n v="3"/>
    <n v="290.14"/>
    <s v="Monday"/>
    <s v="January"/>
    <n v="2026"/>
    <s v="Regular"/>
  </r>
  <r>
    <s v="RES-10799"/>
    <d v="2026-01-27T00:00:00"/>
    <n v="2"/>
    <s v="Main Course"/>
    <s v="Grilled Fish"/>
    <n v="3"/>
    <n v="206.33"/>
    <x v="1"/>
    <s v="Priya"/>
    <n v="4"/>
    <n v="618.99"/>
    <s v="Tuesday"/>
    <s v="January"/>
    <n v="2026"/>
    <s v="Bulk Order"/>
  </r>
  <r>
    <s v="RES-9572"/>
    <d v="2026-01-28T00:00:00"/>
    <n v="6"/>
    <s v="Starters"/>
    <s v="Chicken Wings"/>
    <n v="3"/>
    <n v="147.06"/>
    <x v="1"/>
    <s v="Deepa"/>
    <n v="3.8526315789473684"/>
    <n v="441.18"/>
    <s v="Wednesday"/>
    <s v="January"/>
    <n v="2026"/>
    <s v="Bulk Order"/>
  </r>
  <r>
    <s v="RES-11600"/>
    <d v="2026-01-29T00:00:00"/>
    <n v="23"/>
    <s v="Beverages"/>
    <s v="Mango Shake"/>
    <n v="4"/>
    <n v="129.05000000000001"/>
    <x v="1"/>
    <s v="Priya"/>
    <n v="3"/>
    <n v="516.20000000000005"/>
    <s v="Thursday"/>
    <s v="January"/>
    <n v="2026"/>
    <s v="Bulk Order"/>
  </r>
  <r>
    <s v="RES-9057"/>
    <d v="2026-01-30T00:00:00"/>
    <n v="9"/>
    <s v="Main Course"/>
    <s v="Pasta Alfredo"/>
    <n v="1"/>
    <n v="155.34"/>
    <x v="0"/>
    <s v="Vikram"/>
    <n v="4"/>
    <n v="155.34"/>
    <s v="Friday"/>
    <s v="January"/>
    <n v="2026"/>
    <s v="Regular"/>
  </r>
  <r>
    <s v="RES-13037"/>
    <d v="2026-01-31T00:00:00"/>
    <n v="11"/>
    <s v="Main Course"/>
    <s v="Paneer Butter Masala"/>
    <n v="1"/>
    <n v="328.76"/>
    <x v="0"/>
    <s v="Suresh"/>
    <n v="3"/>
    <n v="328.76"/>
    <s v="Saturday"/>
    <s v="January"/>
    <n v="2026"/>
    <s v="Regular"/>
  </r>
  <r>
    <s v="RES-12873"/>
    <d v="2026-02-01T00:00:00"/>
    <n v="10"/>
    <s v="Dessert"/>
    <s v="Fruit Custard"/>
    <n v="1"/>
    <n v="131.33000000000001"/>
    <x v="2"/>
    <s v="Priya"/>
    <n v="4"/>
    <n v="131.33000000000001"/>
    <s v="Sunday"/>
    <s v="February"/>
    <n v="2026"/>
    <s v="Regular"/>
  </r>
  <r>
    <s v="RES-9429"/>
    <d v="2026-02-02T00:00:00"/>
    <n v="7"/>
    <s v="Main Course"/>
    <s v="Grilled Fish"/>
    <n v="1"/>
    <n v="166.33"/>
    <x v="3"/>
    <s v="Manoj"/>
    <n v="2"/>
    <n v="166.33"/>
    <s v="Monday"/>
    <s v="February"/>
    <n v="2026"/>
    <s v="Regular"/>
  </r>
  <r>
    <s v="RES-9824"/>
    <d v="2026-02-03T00:00:00"/>
    <n v="24"/>
    <s v="Main Course"/>
    <s v="Grilled Fish"/>
    <n v="2"/>
    <n v="157.25"/>
    <x v="3"/>
    <s v="Priya"/>
    <n v="4"/>
    <n v="314.5"/>
    <s v="Tuesday"/>
    <s v="February"/>
    <n v="2026"/>
    <s v="Regular"/>
  </r>
  <r>
    <s v="RES-9005"/>
    <d v="2026-02-04T00:00:00"/>
    <n v="15"/>
    <s v="Starters"/>
    <s v="French Fries"/>
    <n v="1"/>
    <n v="128.93"/>
    <x v="0"/>
    <s v="Anita"/>
    <n v="2"/>
    <n v="128.93"/>
    <s v="Wednesday"/>
    <s v="February"/>
    <n v="2026"/>
    <s v="Regular"/>
  </r>
  <r>
    <s v="RES-13135"/>
    <d v="2026-02-05T00:00:00"/>
    <n v="9"/>
    <s v="Starters"/>
    <s v="Chicken Wings"/>
    <n v="1"/>
    <n v="239.32"/>
    <x v="0"/>
    <s v="Priya"/>
    <n v="3"/>
    <n v="239.32"/>
    <s v="Thursday"/>
    <s v="February"/>
    <n v="2026"/>
    <s v="Regular"/>
  </r>
  <r>
    <s v="RES-10073"/>
    <d v="2026-02-06T00:00:00"/>
    <n v="20"/>
    <s v="Main Course"/>
    <s v="Pasta Alfredo"/>
    <n v="1"/>
    <n v="427.42"/>
    <x v="1"/>
    <s v="Sonia"/>
    <n v="5"/>
    <n v="427.42"/>
    <s v="Friday"/>
    <s v="February"/>
    <n v="2026"/>
    <s v="Regular"/>
  </r>
  <r>
    <s v="RES-13487"/>
    <d v="2026-02-07T00:00:00"/>
    <n v="15"/>
    <s v="Beverages"/>
    <s v="Masala Chai"/>
    <n v="4"/>
    <n v="41.49"/>
    <x v="0"/>
    <s v="Ramesh"/>
    <n v="3"/>
    <n v="165.96"/>
    <s v="Saturday"/>
    <s v="February"/>
    <n v="2026"/>
    <s v="Bulk Order"/>
  </r>
  <r>
    <s v="RES-13368"/>
    <d v="2026-02-08T00:00:00"/>
    <n v="16"/>
    <s v="Starters"/>
    <s v="Soup of the Day"/>
    <n v="4"/>
    <n v="95.47"/>
    <x v="0"/>
    <s v="Manoj"/>
    <n v="3"/>
    <n v="381.88"/>
    <s v="Sunday"/>
    <s v="February"/>
    <n v="2026"/>
    <s v="Bulk Order"/>
  </r>
  <r>
    <s v="RES-9192"/>
    <d v="2026-02-09T00:00:00"/>
    <n v="25"/>
    <s v="Beverages"/>
    <s v="Masala Chai"/>
    <n v="1"/>
    <n v="75.78"/>
    <x v="2"/>
    <s v="Sonia"/>
    <n v="4"/>
    <n v="75.78"/>
    <s v="Monday"/>
    <s v="February"/>
    <n v="2026"/>
    <s v="Regular"/>
  </r>
  <r>
    <s v="RES-11202"/>
    <d v="2026-02-10T00:00:00"/>
    <n v="8"/>
    <s v="Beverages"/>
    <s v="Mango Shake"/>
    <n v="2"/>
    <n v="110.4"/>
    <x v="0"/>
    <s v="Ramesh"/>
    <n v="4"/>
    <n v="220.8"/>
    <s v="Tuesday"/>
    <s v="February"/>
    <n v="2026"/>
    <s v="Regular"/>
  </r>
  <r>
    <s v="RES-12350"/>
    <d v="2026-02-11T00:00:00"/>
    <n v="24"/>
    <s v="Starters"/>
    <s v="Paneer Tikka"/>
    <n v="3"/>
    <n v="116.41"/>
    <x v="3"/>
    <s v="Anita"/>
    <n v="5"/>
    <n v="349.23"/>
    <s v="Wednesday"/>
    <s v="February"/>
    <n v="2026"/>
    <s v="Bulk Order"/>
  </r>
  <r>
    <s v="RES-10775"/>
    <d v="2026-02-12T00:00:00"/>
    <n v="9"/>
    <s v="Dessert"/>
    <s v="Cheesecake"/>
    <n v="3"/>
    <n v="145.83000000000001"/>
    <x v="0"/>
    <s v="Manoj"/>
    <n v="3"/>
    <n v="437.49"/>
    <s v="Thursday"/>
    <s v="February"/>
    <n v="2026"/>
    <s v="Bulk Order"/>
  </r>
  <r>
    <s v="RES-12556"/>
    <d v="2026-02-13T00:00:00"/>
    <n v="5"/>
    <s v="Starters"/>
    <s v="Soup of the Day"/>
    <n v="1"/>
    <n v="248.48"/>
    <x v="2"/>
    <s v="Vikram"/>
    <n v="5"/>
    <n v="248.48"/>
    <s v="Friday"/>
    <s v="February"/>
    <n v="2026"/>
    <s v="Regular"/>
  </r>
  <r>
    <s v="RES-12394"/>
    <d v="2026-02-14T00:00:00"/>
    <n v="3"/>
    <s v="Main Course"/>
    <s v="Veg Biryani"/>
    <n v="1"/>
    <n v="294.06"/>
    <x v="3"/>
    <s v="Anita"/>
    <n v="4"/>
    <n v="294.06"/>
    <s v="Saturday"/>
    <s v="February"/>
    <n v="2026"/>
    <s v="Regular"/>
  </r>
  <r>
    <s v="RES-10665"/>
    <d v="2026-02-15T00:00:00"/>
    <n v="5"/>
    <s v="Dessert"/>
    <s v="Gulab Jamun"/>
    <n v="3"/>
    <n v="88.57"/>
    <x v="0"/>
    <s v="Anita"/>
    <n v="5"/>
    <n v="265.70999999999998"/>
    <s v="Sunday"/>
    <s v="February"/>
    <n v="2026"/>
    <s v="Bulk Order"/>
  </r>
  <r>
    <s v="RES-13176"/>
    <d v="2026-02-16T00:00:00"/>
    <n v="21"/>
    <s v="Starters"/>
    <s v="Soup of the Day"/>
    <n v="3"/>
    <n v="107.37"/>
    <x v="2"/>
    <s v="Anita"/>
    <n v="3"/>
    <n v="322.11"/>
    <s v="Monday"/>
    <s v="February"/>
    <n v="2026"/>
    <s v="Bulk Order"/>
  </r>
  <r>
    <s v="RES-12821"/>
    <d v="2026-02-17T00:00:00"/>
    <n v="25"/>
    <s v="Dessert"/>
    <s v="Fruit Custard"/>
    <n v="3"/>
    <n v="116.86"/>
    <x v="2"/>
    <s v="Sonia"/>
    <n v="4"/>
    <n v="350.58"/>
    <s v="Tuesday"/>
    <s v="February"/>
    <n v="2026"/>
    <s v="Bulk Order"/>
  </r>
  <r>
    <s v="RES-9184"/>
    <d v="2026-02-18T00:00:00"/>
    <n v="13"/>
    <s v="Main Course"/>
    <s v="Butter Chicken"/>
    <n v="1"/>
    <n v="416.99"/>
    <x v="2"/>
    <s v="Deepa"/>
    <n v="4"/>
    <n v="416.99"/>
    <s v="Wednesday"/>
    <s v="February"/>
    <n v="2026"/>
    <s v="Regular"/>
  </r>
  <r>
    <s v="RES-9884"/>
    <d v="2026-02-19T00:00:00"/>
    <n v="24"/>
    <s v="Starters"/>
    <s v="Chicken Wings"/>
    <n v="1"/>
    <n v="161.05000000000001"/>
    <x v="0"/>
    <s v="Suresh"/>
    <n v="5"/>
    <n v="161.05000000000001"/>
    <s v="Thursday"/>
    <s v="February"/>
    <n v="2026"/>
    <s v="Regular"/>
  </r>
  <r>
    <s v="RES-10169"/>
    <d v="2026-02-20T00:00:00"/>
    <n v="10"/>
    <s v="Starters"/>
    <s v="Chicken Wings"/>
    <n v="2"/>
    <n v="134.15"/>
    <x v="0"/>
    <s v="Vikram"/>
    <n v="3"/>
    <n v="268.3"/>
    <s v="Friday"/>
    <s v="February"/>
    <n v="2026"/>
    <s v="Regular"/>
  </r>
  <r>
    <s v="RES-10929"/>
    <d v="2026-02-21T00:00:00"/>
    <n v="10"/>
    <s v="Starters"/>
    <s v="Chicken Wings"/>
    <n v="1"/>
    <n v="223.76"/>
    <x v="3"/>
    <s v="Suresh"/>
    <n v="5"/>
    <n v="223.76"/>
    <s v="Saturday"/>
    <s v="February"/>
    <n v="2026"/>
    <s v="Regular"/>
  </r>
  <r>
    <s v="RES-13062"/>
    <d v="2026-02-22T00:00:00"/>
    <n v="19"/>
    <s v="Main Course"/>
    <s v="Paneer Butter Masala"/>
    <n v="2"/>
    <n v="443.83"/>
    <x v="2"/>
    <s v="Suresh"/>
    <n v="5"/>
    <n v="887.66"/>
    <s v="Sunday"/>
    <s v="February"/>
    <n v="2026"/>
    <s v="Regular"/>
  </r>
  <r>
    <s v="RES-11674"/>
    <d v="2026-02-23T00:00:00"/>
    <n v="10"/>
    <s v="Main Course"/>
    <s v="Grilled Fish"/>
    <n v="2"/>
    <n v="196.44"/>
    <x v="1"/>
    <s v="Anita"/>
    <n v="4"/>
    <n v="392.88"/>
    <s v="Monday"/>
    <s v="February"/>
    <n v="2026"/>
    <s v="Regular"/>
  </r>
  <r>
    <s v="RES-9714"/>
    <d v="2026-02-24T00:00:00"/>
    <n v="5"/>
    <s v="Main Course"/>
    <s v="Grilled Fish"/>
    <n v="2"/>
    <n v="240.67"/>
    <x v="0"/>
    <s v="Ramesh"/>
    <n v="4"/>
    <n v="481.34"/>
    <s v="Tuesday"/>
    <s v="February"/>
    <n v="2026"/>
    <s v="Regular"/>
  </r>
  <r>
    <s v="RES-10261"/>
    <d v="2026-02-25T00:00:00"/>
    <n v="1"/>
    <s v="Beverages"/>
    <s v="Fresh Lime Soda"/>
    <n v="1"/>
    <n v="50.78"/>
    <x v="2"/>
    <s v="Anita"/>
    <n v="3"/>
    <n v="50.78"/>
    <s v="Wednesday"/>
    <s v="February"/>
    <n v="2026"/>
    <s v="Regular"/>
  </r>
  <r>
    <s v="RES-9934"/>
    <d v="2026-02-26T00:00:00"/>
    <n v="14"/>
    <s v="Dessert"/>
    <s v="Gulab Jamun"/>
    <n v="2"/>
    <n v="145.43"/>
    <x v="3"/>
    <s v="Priya"/>
    <n v="5"/>
    <n v="290.86"/>
    <s v="Thursday"/>
    <s v="February"/>
    <n v="2026"/>
    <s v="Regular"/>
  </r>
  <r>
    <s v="RES-11264"/>
    <d v="2026-02-27T00:00:00"/>
    <n v="15"/>
    <s v="Starters"/>
    <s v="Soup of the Day"/>
    <n v="3"/>
    <n v="147.56"/>
    <x v="0"/>
    <s v="Vikram"/>
    <n v="3"/>
    <n v="442.68"/>
    <s v="Friday"/>
    <s v="February"/>
    <n v="2026"/>
    <s v="Bulk Order"/>
  </r>
  <r>
    <s v="RES-13691"/>
    <d v="2026-02-28T00:00:00"/>
    <n v="12"/>
    <s v="Dessert"/>
    <s v="Cheesecake"/>
    <n v="3"/>
    <n v="178.71"/>
    <x v="2"/>
    <s v="Sonia"/>
    <n v="4"/>
    <n v="536.13"/>
    <s v="Saturday"/>
    <s v="February"/>
    <n v="2026"/>
    <s v="Bulk Order"/>
  </r>
  <r>
    <s v="RES-10920"/>
    <d v="2026-03-01T00:00:00"/>
    <n v="11"/>
    <s v="Main Course"/>
    <s v="Pasta Alfredo"/>
    <n v="3"/>
    <n v="214.78"/>
    <x v="0"/>
    <s v="Suresh"/>
    <n v="5"/>
    <n v="644.34"/>
    <s v="Sunday"/>
    <s v="March"/>
    <n v="2026"/>
    <s v="Bulk Order"/>
  </r>
  <r>
    <s v="RES-13709"/>
    <d v="2026-03-02T00:00:00"/>
    <n v="22"/>
    <s v="Main Course"/>
    <s v="Pasta Alfredo"/>
    <n v="1"/>
    <n v="409.92"/>
    <x v="1"/>
    <s v="Vikram"/>
    <n v="3"/>
    <n v="409.92"/>
    <s v="Monday"/>
    <s v="March"/>
    <n v="2026"/>
    <s v="Regular"/>
  </r>
  <r>
    <s v="RES-11679"/>
    <d v="2026-03-03T00:00:00"/>
    <n v="9"/>
    <s v="Dessert"/>
    <s v="Fruit Custard"/>
    <n v="2"/>
    <n v="127.16"/>
    <x v="3"/>
    <s v="Deepa"/>
    <n v="3"/>
    <n v="254.32"/>
    <s v="Tuesday"/>
    <s v="March"/>
    <n v="2026"/>
    <s v="Regular"/>
  </r>
  <r>
    <s v="RES-10576"/>
    <d v="2026-03-04T00:00:00"/>
    <n v="24"/>
    <s v="Main Course"/>
    <s v="Veg Biryani"/>
    <n v="2"/>
    <n v="163.22999999999999"/>
    <x v="0"/>
    <s v="Vikram"/>
    <n v="4"/>
    <n v="326.45999999999998"/>
    <s v="Wednesday"/>
    <s v="March"/>
    <n v="2026"/>
    <s v="Regular"/>
  </r>
  <r>
    <s v="RES-11378"/>
    <d v="2026-03-05T00:00:00"/>
    <n v="22"/>
    <s v="Main Course"/>
    <s v="Grilled Fish"/>
    <n v="2"/>
    <n v="167.02"/>
    <x v="3"/>
    <s v="Vikram"/>
    <n v="3"/>
    <n v="334.04"/>
    <s v="Thursday"/>
    <s v="March"/>
    <n v="2026"/>
    <s v="Regular"/>
  </r>
  <r>
    <s v="RES-13034"/>
    <d v="2026-03-06T00:00:00"/>
    <n v="21"/>
    <s v="Starters"/>
    <s v="Paneer Tikka"/>
    <n v="2"/>
    <n v="99.84"/>
    <x v="1"/>
    <s v="Vikram"/>
    <n v="5"/>
    <n v="199.68"/>
    <s v="Friday"/>
    <s v="March"/>
    <n v="2026"/>
    <s v="Regular"/>
  </r>
  <r>
    <s v="RES-11932"/>
    <d v="2026-03-07T00:00:00"/>
    <n v="23"/>
    <s v="Main Course"/>
    <s v="Veg Biryani"/>
    <n v="1"/>
    <n v="163.30000000000001"/>
    <x v="3"/>
    <s v="Suresh"/>
    <n v="4"/>
    <n v="163.30000000000001"/>
    <s v="Saturday"/>
    <s v="March"/>
    <n v="2026"/>
    <s v="Regular"/>
  </r>
  <r>
    <s v="RES-10668"/>
    <d v="2026-03-08T00:00:00"/>
    <n v="7"/>
    <s v="Main Course"/>
    <s v="Grilled Fish"/>
    <n v="3"/>
    <n v="369.41"/>
    <x v="3"/>
    <s v="Ramesh"/>
    <n v="4"/>
    <n v="1108.23"/>
    <s v="Sunday"/>
    <s v="March"/>
    <n v="2026"/>
    <s v="Bulk Order"/>
  </r>
  <r>
    <s v="RES-10588"/>
    <d v="2026-03-09T00:00:00"/>
    <n v="6"/>
    <s v="Main Course"/>
    <s v="Butter Chicken"/>
    <n v="2"/>
    <n v="197.76"/>
    <x v="3"/>
    <s v="Deepa"/>
    <n v="5"/>
    <n v="395.52"/>
    <s v="Monday"/>
    <s v="March"/>
    <n v="2026"/>
    <s v="Regular"/>
  </r>
  <r>
    <s v="RES-13187"/>
    <d v="2026-03-10T00:00:00"/>
    <n v="19"/>
    <s v="Starters"/>
    <s v="French Fries"/>
    <n v="2"/>
    <n v="93.23"/>
    <x v="0"/>
    <s v="Vikram"/>
    <n v="4"/>
    <n v="186.46"/>
    <s v="Tuesday"/>
    <s v="March"/>
    <n v="2026"/>
    <s v="Regular"/>
  </r>
  <r>
    <s v="RES-13169"/>
    <d v="2026-03-11T00:00:00"/>
    <n v="21"/>
    <s v="Beverages"/>
    <s v="Fresh Lime Soda"/>
    <n v="1"/>
    <n v="59.24"/>
    <x v="2"/>
    <s v="Suresh"/>
    <n v="2"/>
    <n v="59.24"/>
    <s v="Wednesday"/>
    <s v="March"/>
    <n v="2026"/>
    <s v="Regular"/>
  </r>
  <r>
    <s v="RES-13007"/>
    <d v="2026-03-12T00:00:00"/>
    <n v="4"/>
    <s v="Starters"/>
    <s v="Soup of the Day"/>
    <n v="1"/>
    <n v="202.68"/>
    <x v="0"/>
    <s v="Sonia"/>
    <n v="3"/>
    <n v="202.68"/>
    <s v="Thursday"/>
    <s v="March"/>
    <n v="2026"/>
    <s v="Regular"/>
  </r>
  <r>
    <s v="RES-12551"/>
    <d v="2026-03-13T00:00:00"/>
    <n v="3"/>
    <s v="Beverages"/>
    <s v="Mineral Water"/>
    <n v="4"/>
    <n v="87.37"/>
    <x v="1"/>
    <s v="Deepa"/>
    <n v="4"/>
    <n v="349.48"/>
    <s v="Friday"/>
    <s v="March"/>
    <n v="2026"/>
    <s v="Bulk Order"/>
  </r>
  <r>
    <s v="RES-9399"/>
    <d v="2026-03-14T00:00:00"/>
    <n v="14"/>
    <s v="Starters"/>
    <s v="Soup of the Day"/>
    <n v="3"/>
    <n v="145.97999999999999"/>
    <x v="2"/>
    <s v="Sonia"/>
    <n v="5"/>
    <n v="437.93999999999994"/>
    <s v="Saturday"/>
    <s v="March"/>
    <n v="2026"/>
    <s v="Bulk Order"/>
  </r>
  <r>
    <s v="RES-13208"/>
    <d v="2026-03-15T00:00:00"/>
    <n v="18"/>
    <s v="Main Course"/>
    <s v="Grilled Fish"/>
    <n v="1"/>
    <n v="272.86"/>
    <x v="2"/>
    <s v="Suresh"/>
    <n v="3"/>
    <n v="272.86"/>
    <s v="Sunday"/>
    <s v="March"/>
    <n v="2026"/>
    <s v="Regular"/>
  </r>
  <r>
    <s v="RES-11504"/>
    <d v="2026-03-16T00:00:00"/>
    <n v="14"/>
    <s v="Main Course"/>
    <s v="Pasta Alfredo"/>
    <n v="1"/>
    <n v="292.24"/>
    <x v="2"/>
    <s v="Priya"/>
    <n v="4"/>
    <n v="292.24"/>
    <s v="Monday"/>
    <s v="March"/>
    <n v="2026"/>
    <s v="Regular"/>
  </r>
  <r>
    <s v="RES-10224"/>
    <d v="2026-03-17T00:00:00"/>
    <n v="11"/>
    <s v="Starters"/>
    <s v="Chicken Wings"/>
    <n v="3"/>
    <n v="143.44999999999999"/>
    <x v="1"/>
    <s v="Manoj"/>
    <n v="4"/>
    <n v="430.34999999999997"/>
    <s v="Tuesday"/>
    <s v="March"/>
    <n v="2026"/>
    <s v="Bulk Order"/>
  </r>
  <r>
    <s v="RES-11577"/>
    <d v="2026-03-18T00:00:00"/>
    <n v="16"/>
    <s v="Dessert"/>
    <s v="Ice Cream Sundae"/>
    <n v="2"/>
    <n v="169.38"/>
    <x v="0"/>
    <s v="Anita"/>
    <n v="4"/>
    <n v="338.76"/>
    <s v="Wednesday"/>
    <s v="March"/>
    <n v="2026"/>
    <s v="Regular"/>
  </r>
  <r>
    <s v="RES-9999"/>
    <d v="2026-03-19T00:00:00"/>
    <n v="22"/>
    <s v="Beverages"/>
    <s v="Cold Coffee"/>
    <n v="3"/>
    <n v="122.36"/>
    <x v="0"/>
    <s v="Sonia"/>
    <n v="4"/>
    <n v="367.08"/>
    <s v="Thursday"/>
    <s v="March"/>
    <n v="2026"/>
    <s v="Bulk Order"/>
  </r>
  <r>
    <s v="RES-9816"/>
    <d v="2026-03-20T00:00:00"/>
    <n v="11"/>
    <s v="Main Course"/>
    <s v="Grilled Fish"/>
    <n v="3"/>
    <n v="351.42"/>
    <x v="3"/>
    <s v="Suresh"/>
    <n v="4"/>
    <n v="1054.26"/>
    <s v="Friday"/>
    <s v="March"/>
    <n v="2026"/>
    <s v="Bulk Order"/>
  </r>
  <r>
    <s v="RES-10723"/>
    <d v="2026-03-21T00:00:00"/>
    <n v="11"/>
    <s v="Starters"/>
    <s v="French Fries"/>
    <n v="1"/>
    <n v="232.04"/>
    <x v="3"/>
    <s v="  Deepa  "/>
    <n v="4"/>
    <n v="232.04"/>
    <s v="Saturday"/>
    <s v="March"/>
    <n v="2026"/>
    <s v="Regular"/>
  </r>
  <r>
    <s v="RES-13766"/>
    <d v="2026-03-22T00:00:00"/>
    <n v="9"/>
    <s v="Main Course"/>
    <s v="Paneer Butter Masala"/>
    <n v="1"/>
    <n v="156.24"/>
    <x v="3"/>
    <s v="Priya"/>
    <n v="5"/>
    <n v="156.24"/>
    <s v="Sunday"/>
    <s v="March"/>
    <n v="2026"/>
    <s v="Regular"/>
  </r>
  <r>
    <s v="RES-11411"/>
    <d v="2026-03-23T00:00:00"/>
    <n v="10"/>
    <s v="Starters"/>
    <s v="French Fries"/>
    <n v="1"/>
    <n v="107.37"/>
    <x v="3"/>
    <s v="Ramesh"/>
    <n v="3"/>
    <n v="107.37"/>
    <s v="Monday"/>
    <s v="March"/>
    <n v="2026"/>
    <s v="Regular"/>
  </r>
  <r>
    <s v="RES-13653"/>
    <d v="2026-03-24T00:00:00"/>
    <n v="8"/>
    <s v="Main Course"/>
    <s v="Pasta Alfredo"/>
    <n v="2"/>
    <n v="442.89"/>
    <x v="1"/>
    <s v="Priya"/>
    <n v="3.9888888888888889"/>
    <n v="885.78"/>
    <s v="Tuesday"/>
    <s v="March"/>
    <n v="2026"/>
    <s v="Regular"/>
  </r>
  <r>
    <s v="RES-9766"/>
    <d v="2026-03-25T00:00:00"/>
    <n v="15"/>
    <s v="Starters"/>
    <s v="Paneer Tikka"/>
    <n v="1"/>
    <n v="249.54"/>
    <x v="1"/>
    <s v="Suresh"/>
    <n v="5"/>
    <n v="249.54"/>
    <s v="Wednesday"/>
    <s v="March"/>
    <n v="2026"/>
    <s v="Regular"/>
  </r>
  <r>
    <s v="RES-11054"/>
    <d v="2026-03-26T00:00:00"/>
    <n v="1"/>
    <s v="Main Course"/>
    <s v="Paneer Butter Masala"/>
    <n v="3"/>
    <n v="404.99"/>
    <x v="1"/>
    <s v="Priya"/>
    <n v="2"/>
    <n v="1214.97"/>
    <s v="Thursday"/>
    <s v="March"/>
    <n v="2026"/>
    <s v="Bulk Order"/>
  </r>
  <r>
    <s v="RES-9141"/>
    <d v="2026-03-27T00:00:00"/>
    <n v="19"/>
    <s v="Starters"/>
    <s v="Soup of the Day"/>
    <n v="1"/>
    <n v="119.88"/>
    <x v="0"/>
    <s v="Suresh"/>
    <n v="4"/>
    <n v="119.88"/>
    <s v="Friday"/>
    <s v="March"/>
    <n v="2026"/>
    <s v="Regular"/>
  </r>
  <r>
    <s v="RES-12093"/>
    <d v="2026-03-28T00:00:00"/>
    <n v="19"/>
    <s v="Starters"/>
    <s v="French Fries"/>
    <n v="1"/>
    <n v="234.72"/>
    <x v="0"/>
    <s v="Not Recorded"/>
    <n v="3"/>
    <n v="234.72"/>
    <s v="Saturday"/>
    <s v="March"/>
    <n v="2026"/>
    <s v="Regular"/>
  </r>
  <r>
    <s v="RES-12465"/>
    <d v="2026-03-29T00:00:00"/>
    <n v="10"/>
    <s v="Starters"/>
    <s v="French Fries"/>
    <n v="1"/>
    <n v="122.54"/>
    <x v="3"/>
    <s v="Deepa"/>
    <n v="4"/>
    <n v="122.54"/>
    <s v="Sunday"/>
    <s v="March"/>
    <n v="2026"/>
    <s v="Regular"/>
  </r>
  <r>
    <s v="RES-12801"/>
    <d v="2026-03-30T00:00:00"/>
    <n v="21"/>
    <s v="Starters"/>
    <s v="Soup of the Day"/>
    <n v="1"/>
    <n v="172.64"/>
    <x v="1"/>
    <s v="  Sonia  "/>
    <n v="5"/>
    <n v="172.64"/>
    <s v="Monday"/>
    <s v="March"/>
    <n v="2026"/>
    <s v="Regular"/>
  </r>
  <r>
    <s v="RES-13139"/>
    <d v="2026-03-31T00:00:00"/>
    <n v="8"/>
    <s v="Starters"/>
    <s v="French Fries"/>
    <n v="1"/>
    <n v="137.66999999999999"/>
    <x v="0"/>
    <s v="Deepa"/>
    <n v="4"/>
    <n v="137.66999999999999"/>
    <s v="Tuesday"/>
    <s v="March"/>
    <n v="2026"/>
    <s v="Regular"/>
  </r>
  <r>
    <s v="RES-13626"/>
    <d v="2026-04-01T00:00:00"/>
    <n v="12"/>
    <s v="Dessert"/>
    <s v="Cheesecake"/>
    <n v="2"/>
    <n v="67.27"/>
    <x v="1"/>
    <s v="Deepa"/>
    <n v="5"/>
    <n v="134.54"/>
    <s v="Wednesday"/>
    <s v="April"/>
    <n v="2026"/>
    <s v="Regular"/>
  </r>
  <r>
    <s v="RES-13570"/>
    <d v="2026-04-02T00:00:00"/>
    <n v="21"/>
    <s v="Dessert"/>
    <s v="Cheesecake"/>
    <n v="1"/>
    <n v="129.22999999999999"/>
    <x v="3"/>
    <s v="Priya"/>
    <n v="4"/>
    <n v="129.22999999999999"/>
    <s v="Thursday"/>
    <s v="April"/>
    <n v="2026"/>
    <s v="Regular"/>
  </r>
  <r>
    <s v="RES-11307"/>
    <d v="2026-04-03T00:00:00"/>
    <n v="20"/>
    <s v="Starters"/>
    <s v="French Fries"/>
    <n v="1"/>
    <n v="116.07"/>
    <x v="0"/>
    <s v="Deepa"/>
    <n v="4"/>
    <n v="116.07"/>
    <s v="Friday"/>
    <s v="April"/>
    <n v="2026"/>
    <s v="Regular"/>
  </r>
  <r>
    <s v="RES-12392"/>
    <d v="2026-04-04T00:00:00"/>
    <n v="2"/>
    <s v="Dessert"/>
    <s v="Gulab Jamun"/>
    <n v="1"/>
    <n v="193.5"/>
    <x v="2"/>
    <s v="Manoj"/>
    <n v="4"/>
    <n v="193.5"/>
    <s v="Saturday"/>
    <s v="April"/>
    <n v="2026"/>
    <s v="Regular"/>
  </r>
  <r>
    <s v="RES-13719"/>
    <d v="2026-04-05T00:00:00"/>
    <n v="20"/>
    <s v="Dessert"/>
    <s v="Chocolate Brownie"/>
    <n v="1"/>
    <n v="132.22999999999999"/>
    <x v="0"/>
    <s v="Priya"/>
    <n v="5"/>
    <n v="132.22999999999999"/>
    <s v="Sunday"/>
    <s v="April"/>
    <n v="2026"/>
    <s v="Regular"/>
  </r>
  <r>
    <s v="RES-11590"/>
    <d v="2026-04-06T00:00:00"/>
    <n v="6"/>
    <s v="Starters"/>
    <s v="Soup of the Day"/>
    <n v="3"/>
    <n v="212.69"/>
    <x v="0"/>
    <s v="Vikram"/>
    <n v="4"/>
    <n v="638.06999999999994"/>
    <s v="Monday"/>
    <s v="April"/>
    <n v="2026"/>
    <s v="Bulk Order"/>
  </r>
  <r>
    <s v="RES-11941"/>
    <d v="2026-04-07T00:00:00"/>
    <n v="14"/>
    <s v="Beverages"/>
    <s v="Fresh Lime Soda"/>
    <n v="1"/>
    <n v="49.85"/>
    <x v="0"/>
    <s v="Deepa"/>
    <n v="5"/>
    <n v="49.85"/>
    <s v="Tuesday"/>
    <s v="April"/>
    <n v="2026"/>
    <s v="Regular"/>
  </r>
  <r>
    <s v="RES-10872"/>
    <d v="2026-04-08T00:00:00"/>
    <n v="25"/>
    <s v="Main Course"/>
    <s v="Paneer Butter Masala"/>
    <n v="1"/>
    <n v="243.59"/>
    <x v="3"/>
    <s v="Priya"/>
    <n v="5"/>
    <n v="243.59"/>
    <s v="Wednesday"/>
    <s v="April"/>
    <n v="2026"/>
    <s v="Regular"/>
  </r>
  <r>
    <s v="RES-9711"/>
    <d v="2026-04-09T00:00:00"/>
    <n v="4"/>
    <s v="Dessert"/>
    <s v="Ice Cream Sundae"/>
    <n v="3"/>
    <n v="77.59"/>
    <x v="3"/>
    <s v="Deepa"/>
    <n v="5"/>
    <n v="232.77"/>
    <s v="Thursday"/>
    <s v="April"/>
    <n v="2026"/>
    <s v="Bulk Order"/>
  </r>
  <r>
    <s v="RES-12228"/>
    <d v="2026-04-10T00:00:00"/>
    <n v="15"/>
    <s v="Beverages"/>
    <s v="Masala Chai"/>
    <n v="3"/>
    <n v="44.45"/>
    <x v="2"/>
    <s v="Ramesh"/>
    <n v="3.9890109890109891"/>
    <n v="133.35000000000002"/>
    <s v="Friday"/>
    <s v="April"/>
    <n v="2026"/>
    <s v="Bulk Order"/>
  </r>
  <r>
    <s v="RES-13264"/>
    <d v="2026-04-11T00:00:00"/>
    <n v="2"/>
    <s v="Beverages"/>
    <s v="Fresh Lime Soda"/>
    <n v="1"/>
    <n v="90.53"/>
    <x v="0"/>
    <s v="Priya"/>
    <n v="3"/>
    <n v="90.53"/>
    <s v="Saturday"/>
    <s v="April"/>
    <n v="2026"/>
    <s v="Regular"/>
  </r>
  <r>
    <s v="RES-12757"/>
    <d v="2026-04-12T00:00:00"/>
    <n v="11"/>
    <s v="Dessert"/>
    <s v="Ice Cream Sundae"/>
    <n v="1"/>
    <n v="119.2"/>
    <x v="3"/>
    <s v="Manoj"/>
    <n v="4"/>
    <n v="119.2"/>
    <s v="Sunday"/>
    <s v="April"/>
    <n v="2026"/>
    <s v="Regular"/>
  </r>
  <r>
    <s v="RES-9534"/>
    <d v="2026-04-13T00:00:00"/>
    <n v="3"/>
    <s v="Main Course"/>
    <s v="Butter Chicken"/>
    <n v="3"/>
    <n v="261.43"/>
    <x v="1"/>
    <s v="Ramesh"/>
    <n v="3"/>
    <n v="784.29"/>
    <s v="Monday"/>
    <s v="April"/>
    <n v="2026"/>
    <s v="Bulk Order"/>
  </r>
  <r>
    <s v="RES-11464"/>
    <d v="2026-04-14T00:00:00"/>
    <n v="23"/>
    <s v="Starters"/>
    <s v="French Fries"/>
    <n v="1"/>
    <n v="244.99"/>
    <x v="2"/>
    <s v="Deepa"/>
    <n v="4"/>
    <n v="244.99"/>
    <s v="Tuesday"/>
    <s v="April"/>
    <n v="2026"/>
    <s v="Regular"/>
  </r>
  <r>
    <s v="RES-9446"/>
    <d v="2026-04-15T00:00:00"/>
    <n v="14"/>
    <s v="Main Course"/>
    <s v="Paneer Butter Masala"/>
    <n v="2"/>
    <n v="290.66000000000003"/>
    <x v="1"/>
    <s v="Vikram"/>
    <n v="2"/>
    <n v="581.32000000000005"/>
    <s v="Wednesday"/>
    <s v="April"/>
    <n v="2026"/>
    <s v="Regular"/>
  </r>
  <r>
    <s v="RES-12261"/>
    <d v="2026-04-16T00:00:00"/>
    <n v="4"/>
    <s v="Dessert"/>
    <s v="Ice Cream Sundae"/>
    <n v="2"/>
    <n v="175.89"/>
    <x v="0"/>
    <s v="Deepa"/>
    <n v="3"/>
    <n v="351.78"/>
    <s v="Thursday"/>
    <s v="April"/>
    <n v="2026"/>
    <s v="Regular"/>
  </r>
  <r>
    <s v="RES-13551"/>
    <d v="2026-04-17T00:00:00"/>
    <n v="13"/>
    <s v="Main Course"/>
    <s v="Veg Biryani"/>
    <n v="1"/>
    <n v="177.68"/>
    <x v="1"/>
    <s v="Anita"/>
    <n v="4"/>
    <n v="177.68"/>
    <s v="Friday"/>
    <s v="April"/>
    <n v="2026"/>
    <s v="Regular"/>
  </r>
  <r>
    <s v="RES-9961"/>
    <d v="2026-04-18T00:00:00"/>
    <n v="4"/>
    <s v="Main Course"/>
    <s v="Paneer Butter Masala"/>
    <n v="3"/>
    <n v="274.37"/>
    <x v="2"/>
    <s v="Anita"/>
    <n v="4"/>
    <n v="823.11"/>
    <s v="Saturday"/>
    <s v="April"/>
    <n v="2026"/>
    <s v="Bulk Order"/>
  </r>
  <r>
    <s v="RES-12787"/>
    <d v="2026-04-19T00:00:00"/>
    <n v="7"/>
    <s v="Beverages"/>
    <s v="Fresh Lime Soda"/>
    <n v="1"/>
    <n v="80.739999999999995"/>
    <x v="0"/>
    <s v="Vikram"/>
    <n v="4"/>
    <n v="80.739999999999995"/>
    <s v="Sunday"/>
    <s v="April"/>
    <n v="2026"/>
    <s v="Regular"/>
  </r>
  <r>
    <s v="RES-10613"/>
    <d v="2026-04-20T00:00:00"/>
    <n v="17"/>
    <s v="Beverages"/>
    <s v="Masala Chai"/>
    <n v="1"/>
    <n v="93.43"/>
    <x v="0"/>
    <s v="Vikram"/>
    <n v="3"/>
    <n v="93.43"/>
    <s v="Monday"/>
    <s v="April"/>
    <n v="2026"/>
    <s v="Regular"/>
  </r>
  <r>
    <s v="RES-10421"/>
    <d v="2026-04-21T00:00:00"/>
    <n v="24"/>
    <s v="Beverages"/>
    <s v="Mango Shake"/>
    <n v="4"/>
    <n v="84.91"/>
    <x v="3"/>
    <s v="  Sonia  "/>
    <n v="3"/>
    <n v="339.64"/>
    <s v="Tuesday"/>
    <s v="April"/>
    <n v="2026"/>
    <s v="Bulk Order"/>
  </r>
  <r>
    <s v="RES-12300"/>
    <d v="2026-04-22T00:00:00"/>
    <n v="1"/>
    <s v="Main Course"/>
    <s v="Veg Biryani"/>
    <n v="1"/>
    <n v="316.27999999999997"/>
    <x v="0"/>
    <s v="Sonia"/>
    <n v="5"/>
    <n v="316.27999999999997"/>
    <s v="Wednesday"/>
    <s v="April"/>
    <n v="2026"/>
    <s v="Regular"/>
  </r>
  <r>
    <s v="RES-12152"/>
    <d v="2026-04-23T00:00:00"/>
    <n v="19"/>
    <s v="Starters"/>
    <s v="Chicken Wings"/>
    <n v="2"/>
    <n v="231.46"/>
    <x v="0"/>
    <s v="Deepa"/>
    <n v="4"/>
    <n v="462.92"/>
    <s v="Thursday"/>
    <s v="April"/>
    <n v="2026"/>
    <s v="Regular"/>
  </r>
  <r>
    <s v="RES-10801"/>
    <d v="2026-04-24T00:00:00"/>
    <n v="24"/>
    <s v="Starters"/>
    <s v="French Fries"/>
    <n v="2"/>
    <n v="191.22"/>
    <x v="3"/>
    <s v="Suresh"/>
    <n v="3"/>
    <n v="382.44"/>
    <s v="Friday"/>
    <s v="April"/>
    <n v="2026"/>
    <s v="Regular"/>
  </r>
  <r>
    <s v="RES-13645"/>
    <d v="2026-04-25T00:00:00"/>
    <n v="25"/>
    <s v="Main Course"/>
    <s v="Pasta Alfredo"/>
    <n v="1"/>
    <n v="288.29000000000002"/>
    <x v="1"/>
    <s v="Vikram"/>
    <n v="4"/>
    <n v="288.29000000000002"/>
    <s v="Saturday"/>
    <s v="April"/>
    <n v="2026"/>
    <s v="Regular"/>
  </r>
  <r>
    <s v="RES-9786"/>
    <d v="2026-04-26T00:00:00"/>
    <n v="7"/>
    <s v="Dessert"/>
    <s v="Ice Cream Sundae"/>
    <n v="1"/>
    <n v="76.790000000000006"/>
    <x v="0"/>
    <s v="Ramesh"/>
    <n v="5"/>
    <n v="76.790000000000006"/>
    <s v="Sunday"/>
    <s v="April"/>
    <n v="2026"/>
    <s v="Regular"/>
  </r>
  <r>
    <s v="RES-12017"/>
    <d v="2026-04-27T00:00:00"/>
    <n v="19"/>
    <s v="Starters"/>
    <s v="Veg Spring Roll"/>
    <n v="3"/>
    <n v="193.51"/>
    <x v="0"/>
    <s v="Manoj"/>
    <n v="4"/>
    <n v="580.53"/>
    <s v="Monday"/>
    <s v="April"/>
    <n v="2026"/>
    <s v="Bulk Order"/>
  </r>
  <r>
    <s v="RES-13000"/>
    <d v="2026-04-28T00:00:00"/>
    <n v="24"/>
    <s v="Dessert"/>
    <s v="Fruit Custard"/>
    <n v="1"/>
    <n v="140.69"/>
    <x v="1"/>
    <s v="Deepa"/>
    <n v="4.0549450549450547"/>
    <n v="140.69"/>
    <s v="Tuesday"/>
    <s v="April"/>
    <n v="2026"/>
    <s v="Regular"/>
  </r>
  <r>
    <s v="RES-13196"/>
    <d v="2026-04-29T00:00:00"/>
    <n v="9"/>
    <s v="Dessert"/>
    <s v="Ice Cream Sundae"/>
    <n v="4"/>
    <n v="97.41"/>
    <x v="2"/>
    <s v="Suresh"/>
    <n v="4"/>
    <n v="389.64"/>
    <s v="Wednesday"/>
    <s v="April"/>
    <n v="2026"/>
    <s v="Bulk Order"/>
  </r>
  <r>
    <s v="RES-13117"/>
    <d v="2026-04-30T00:00:00"/>
    <n v="13"/>
    <s v="Beverages"/>
    <s v="Fresh Lime Soda"/>
    <n v="3"/>
    <n v="133.38999999999999"/>
    <x v="1"/>
    <s v="Deepa"/>
    <n v="5"/>
    <n v="400.16999999999996"/>
    <s v="Thursday"/>
    <s v="April"/>
    <n v="2026"/>
    <s v="Bulk Order"/>
  </r>
  <r>
    <s v="RES-9484"/>
    <d v="2026-05-01T00:00:00"/>
    <n v="25"/>
    <s v="Main Course"/>
    <s v="Butter Chicken"/>
    <n v="2"/>
    <n v="434.95"/>
    <x v="4"/>
    <s v="Not Recorded"/>
    <n v="2"/>
    <n v="869.9"/>
    <s v="Friday"/>
    <s v="May"/>
    <n v="2026"/>
    <s v="Regular"/>
  </r>
  <r>
    <s v="RES-10352"/>
    <d v="2026-05-02T00:00:00"/>
    <n v="9"/>
    <s v="Main Course"/>
    <s v="Paneer Butter Masala"/>
    <n v="2"/>
    <n v="165.34"/>
    <x v="2"/>
    <s v="Deepa"/>
    <n v="3"/>
    <n v="330.68"/>
    <s v="Saturday"/>
    <s v="May"/>
    <n v="2026"/>
    <s v="Regular"/>
  </r>
  <r>
    <s v="RES-10005"/>
    <d v="2026-05-03T00:00:00"/>
    <n v="12"/>
    <s v="Starters"/>
    <s v="Soup of the Day"/>
    <n v="1"/>
    <n v="233.48"/>
    <x v="2"/>
    <s v="Suresh"/>
    <n v="3"/>
    <n v="233.48"/>
    <s v="Sunday"/>
    <s v="May"/>
    <n v="2026"/>
    <s v="Regular"/>
  </r>
  <r>
    <s v="RES-10121"/>
    <d v="2026-05-04T00:00:00"/>
    <n v="5"/>
    <s v="Beverages"/>
    <s v="Mango Shake"/>
    <n v="2"/>
    <n v="45.84"/>
    <x v="1"/>
    <s v="Suresh"/>
    <n v="5"/>
    <n v="91.68"/>
    <s v="Monday"/>
    <s v="May"/>
    <n v="2026"/>
    <s v="Regular"/>
  </r>
  <r>
    <s v="RES-13213"/>
    <d v="2026-05-05T00:00:00"/>
    <n v="17"/>
    <s v="Starters"/>
    <s v="French Fries"/>
    <n v="2"/>
    <n v="154.88"/>
    <x v="1"/>
    <s v="Manoj"/>
    <n v="4"/>
    <n v="309.76"/>
    <s v="Tuesday"/>
    <s v="May"/>
    <n v="2026"/>
    <s v="Regular"/>
  </r>
  <r>
    <s v="RES-12501"/>
    <d v="2026-05-06T00:00:00"/>
    <n v="1"/>
    <s v="Main Course"/>
    <s v="Pasta Alfredo"/>
    <n v="4"/>
    <n v="415.32"/>
    <x v="0"/>
    <s v="Manoj"/>
    <n v="3"/>
    <n v="1661.28"/>
    <s v="Wednesday"/>
    <s v="May"/>
    <n v="2026"/>
    <s v="Bulk Order"/>
  </r>
  <r>
    <s v="RES-11146"/>
    <d v="2026-05-07T00:00:00"/>
    <n v="16"/>
    <s v="Main Course"/>
    <s v="Paneer Butter Masala"/>
    <n v="1"/>
    <n v="350.31"/>
    <x v="3"/>
    <s v="Ramesh"/>
    <n v="4"/>
    <n v="350.31"/>
    <s v="Thursday"/>
    <s v="May"/>
    <n v="2026"/>
    <s v="Regular"/>
  </r>
  <r>
    <s v="RES-11745"/>
    <d v="2026-05-08T00:00:00"/>
    <n v="23"/>
    <s v="Main Course"/>
    <s v="Paneer Butter Masala"/>
    <n v="3"/>
    <n v="300.08"/>
    <x v="2"/>
    <s v="Deepa"/>
    <n v="3"/>
    <n v="900.24"/>
    <s v="Friday"/>
    <s v="May"/>
    <n v="2026"/>
    <s v="Bulk Order"/>
  </r>
  <r>
    <s v="RES-11134"/>
    <d v="2026-05-09T00:00:00"/>
    <n v="11"/>
    <s v="Starters"/>
    <s v="Paneer Tikka"/>
    <n v="3"/>
    <n v="81.62"/>
    <x v="3"/>
    <s v="Deepa"/>
    <n v="3"/>
    <n v="244.86"/>
    <s v="Saturday"/>
    <s v="May"/>
    <n v="2026"/>
    <s v="Bulk Order"/>
  </r>
  <r>
    <s v="RES-9789"/>
    <d v="2026-05-10T00:00:00"/>
    <n v="20"/>
    <s v="Dessert"/>
    <s v="Chocolate Brownie"/>
    <n v="2"/>
    <n v="115.32"/>
    <x v="1"/>
    <s v="Priya"/>
    <n v="5"/>
    <n v="230.64"/>
    <s v="Sunday"/>
    <s v="May"/>
    <n v="2026"/>
    <s v="Regular"/>
  </r>
  <r>
    <s v="RES-11798"/>
    <d v="2026-05-11T00:00:00"/>
    <n v="15"/>
    <s v="Dessert"/>
    <s v="Gulab Jamun"/>
    <n v="1"/>
    <n v="168.18"/>
    <x v="2"/>
    <s v="Deepa"/>
    <n v="4"/>
    <n v="168.18"/>
    <s v="Monday"/>
    <s v="May"/>
    <n v="2026"/>
    <s v="Regular"/>
  </r>
  <r>
    <s v="RES-10577"/>
    <d v="2026-05-12T00:00:00"/>
    <n v="20"/>
    <s v="Main Course"/>
    <s v="Veg Biryani"/>
    <n v="2"/>
    <n v="187.93"/>
    <x v="3"/>
    <s v="Ramesh"/>
    <n v="5"/>
    <n v="375.86"/>
    <s v="Tuesday"/>
    <s v="May"/>
    <n v="2026"/>
    <s v="Regular"/>
  </r>
  <r>
    <s v="RES-11540"/>
    <d v="2026-05-13T00:00:00"/>
    <n v="5"/>
    <s v="Main Course"/>
    <s v="Paneer Butter Masala"/>
    <n v="2"/>
    <n v="314.95999999999998"/>
    <x v="2"/>
    <s v="Sonia"/>
    <n v="4"/>
    <n v="629.91999999999996"/>
    <s v="Wednesday"/>
    <s v="May"/>
    <n v="2026"/>
    <s v="Regular"/>
  </r>
  <r>
    <s v="RES-12417"/>
    <d v="2026-05-14T00:00:00"/>
    <n v="21"/>
    <s v="Starters"/>
    <s v="French Fries"/>
    <n v="4"/>
    <n v="243.62"/>
    <x v="0"/>
    <s v="Suresh"/>
    <n v="4"/>
    <n v="974.48"/>
    <s v="Thursday"/>
    <s v="May"/>
    <n v="2026"/>
    <s v="Bulk Order"/>
  </r>
  <r>
    <s v="RES-10761"/>
    <d v="2026-05-15T00:00:00"/>
    <n v="14"/>
    <s v="Main Course"/>
    <s v="Grilled Fish"/>
    <n v="1"/>
    <n v="227.59"/>
    <x v="0"/>
    <s v="Anita"/>
    <n v="5"/>
    <n v="227.59"/>
    <s v="Friday"/>
    <s v="May"/>
    <n v="2026"/>
    <s v="Regular"/>
  </r>
  <r>
    <s v="RES-9946"/>
    <d v="2026-05-16T00:00:00"/>
    <n v="19"/>
    <s v="Starters"/>
    <s v="Chicken Wings"/>
    <n v="2"/>
    <n v="99.39"/>
    <x v="1"/>
    <s v="Priya"/>
    <n v="3"/>
    <n v="198.78"/>
    <s v="Saturday"/>
    <s v="May"/>
    <n v="2026"/>
    <s v="Regular"/>
  </r>
  <r>
    <s v="RES-11484"/>
    <d v="2026-05-17T00:00:00"/>
    <n v="11"/>
    <s v="Main Course"/>
    <s v="Veg Biryani"/>
    <n v="2"/>
    <n v="392.05"/>
    <x v="1"/>
    <s v="Vikram"/>
    <n v="3"/>
    <n v="784.1"/>
    <s v="Sunday"/>
    <s v="May"/>
    <n v="2026"/>
    <s v="Regular"/>
  </r>
  <r>
    <s v="RES-11636"/>
    <d v="2026-05-18T00:00:00"/>
    <n v="25"/>
    <s v="Main Course"/>
    <s v="Pasta Alfredo"/>
    <n v="2"/>
    <n v="257.86"/>
    <x v="1"/>
    <s v="Vikram"/>
    <n v="5"/>
    <n v="515.72"/>
    <s v="Monday"/>
    <s v="May"/>
    <n v="2026"/>
    <s v="Regular"/>
  </r>
  <r>
    <s v="RES-13293"/>
    <d v="2026-05-19T00:00:00"/>
    <n v="25"/>
    <s v="Beverages"/>
    <s v="Mineral Water"/>
    <n v="3"/>
    <n v="103.02"/>
    <x v="2"/>
    <s v="Priya"/>
    <n v="3"/>
    <n v="309.06"/>
    <s v="Tuesday"/>
    <s v="May"/>
    <n v="2026"/>
    <s v="Bulk Order"/>
  </r>
  <r>
    <s v="RES-12046"/>
    <d v="2026-05-20T00:00:00"/>
    <n v="11"/>
    <s v="Dessert"/>
    <s v="Fruit Custard"/>
    <n v="2"/>
    <n v="103.35"/>
    <x v="2"/>
    <s v="Priya"/>
    <n v="3"/>
    <n v="206.7"/>
    <s v="Wednesday"/>
    <s v="May"/>
    <n v="2026"/>
    <s v="Regular"/>
  </r>
  <r>
    <s v="RES-12539"/>
    <d v="2026-05-21T00:00:00"/>
    <n v="15"/>
    <s v="Main Course"/>
    <s v="Veg Biryani"/>
    <n v="4"/>
    <n v="348.67"/>
    <x v="0"/>
    <s v="Deepa"/>
    <n v="4"/>
    <n v="1394.68"/>
    <s v="Thursday"/>
    <s v="May"/>
    <n v="2026"/>
    <s v="Bulk Order"/>
  </r>
  <r>
    <s v="RES-11138"/>
    <d v="2026-05-22T00:00:00"/>
    <n v="4"/>
    <s v="Starters"/>
    <s v="Paneer Tikka"/>
    <n v="3"/>
    <n v="245.62"/>
    <x v="2"/>
    <s v="Priya"/>
    <n v="4.1098901098901095"/>
    <n v="736.86"/>
    <s v="Friday"/>
    <s v="May"/>
    <n v="2026"/>
    <s v="Bulk Order"/>
  </r>
  <r>
    <s v="RES-13002"/>
    <d v="2026-05-23T00:00:00"/>
    <n v="22"/>
    <s v="Starters"/>
    <s v="French Fries"/>
    <n v="4"/>
    <n v="113.07"/>
    <x v="2"/>
    <s v="Sonia"/>
    <n v="5"/>
    <n v="452.28"/>
    <s v="Saturday"/>
    <s v="May"/>
    <n v="2026"/>
    <s v="Bulk Order"/>
  </r>
  <r>
    <s v="RES-12550"/>
    <d v="2026-05-24T00:00:00"/>
    <n v="6"/>
    <s v="Main Course"/>
    <s v="Grilled Fish"/>
    <n v="2"/>
    <n v="443.72"/>
    <x v="3"/>
    <s v="Anita"/>
    <n v="4"/>
    <n v="887.44"/>
    <s v="Sunday"/>
    <s v="May"/>
    <n v="2026"/>
    <s v="Regular"/>
  </r>
  <r>
    <s v="RES-11881"/>
    <d v="2026-05-25T00:00:00"/>
    <n v="8"/>
    <s v="Beverages"/>
    <s v="Mineral Water"/>
    <n v="1"/>
    <n v="79.88"/>
    <x v="1"/>
    <s v="Ramesh"/>
    <n v="4.1195652173913047"/>
    <n v="79.88"/>
    <s v="Monday"/>
    <s v="May"/>
    <n v="2026"/>
    <s v="Regular"/>
  </r>
  <r>
    <s v="RES-10594"/>
    <d v="2026-05-26T00:00:00"/>
    <n v="10"/>
    <s v="Dessert"/>
    <s v="Gulab Jamun"/>
    <n v="2"/>
    <n v="180.93"/>
    <x v="3"/>
    <s v="Anita"/>
    <n v="5"/>
    <n v="361.86"/>
    <s v="Tuesday"/>
    <s v="May"/>
    <n v="2026"/>
    <s v="Regular"/>
  </r>
  <r>
    <s v="RES-13745"/>
    <d v="2026-05-27T00:00:00"/>
    <n v="18"/>
    <s v="Dessert"/>
    <s v="Ice Cream Sundae"/>
    <n v="1"/>
    <n v="106.12"/>
    <x v="1"/>
    <s v="Vikram"/>
    <n v="2"/>
    <n v="106.12"/>
    <s v="Wednesday"/>
    <s v="May"/>
    <n v="2026"/>
    <s v="Regular"/>
  </r>
  <r>
    <s v="RES-13242"/>
    <d v="2026-05-28T00:00:00"/>
    <n v="20"/>
    <s v="Starters"/>
    <s v="Chicken Wings"/>
    <n v="2"/>
    <n v="200.75"/>
    <x v="3"/>
    <s v="Vikram"/>
    <n v="4"/>
    <n v="401.5"/>
    <s v="Thursday"/>
    <s v="May"/>
    <n v="2026"/>
    <s v="Regular"/>
  </r>
  <r>
    <s v="RES-10401"/>
    <d v="2026-05-29T00:00:00"/>
    <n v="16"/>
    <s v="Beverages"/>
    <s v="Cold Coffee"/>
    <n v="1"/>
    <n v="107.21"/>
    <x v="1"/>
    <s v="Manoj"/>
    <n v="4.161290322580645"/>
    <n v="107.21"/>
    <s v="Friday"/>
    <s v="May"/>
    <n v="2026"/>
    <s v="Regular"/>
  </r>
  <r>
    <s v="RES-13129"/>
    <d v="2026-05-30T00:00:00"/>
    <n v="13"/>
    <s v="Dessert"/>
    <s v="Gulab Jamun"/>
    <n v="1"/>
    <n v="88.66"/>
    <x v="0"/>
    <s v="Sonia"/>
    <n v="4"/>
    <n v="88.66"/>
    <s v="Saturday"/>
    <s v="May"/>
    <n v="2026"/>
    <s v="Regular"/>
  </r>
  <r>
    <s v="RES-12304"/>
    <d v="2026-05-31T00:00:00"/>
    <n v="9"/>
    <s v="Main Course"/>
    <s v="Pasta Alfredo"/>
    <n v="1"/>
    <n v="171.32"/>
    <x v="3"/>
    <s v="Priya"/>
    <n v="4"/>
    <n v="171.32"/>
    <s v="Sunday"/>
    <s v="May"/>
    <n v="2026"/>
    <s v="Regular"/>
  </r>
  <r>
    <s v="RES-12730"/>
    <d v="2026-06-01T00:00:00"/>
    <n v="22"/>
    <s v="Main Course"/>
    <s v="Veg Biryani"/>
    <n v="1"/>
    <n v="340.12"/>
    <x v="0"/>
    <s v="Deepa"/>
    <n v="4"/>
    <n v="340.12"/>
    <s v="Monday"/>
    <s v="June"/>
    <n v="2026"/>
    <s v="Regular"/>
  </r>
  <r>
    <s v="RES-11172"/>
    <d v="2026-06-02T00:00:00"/>
    <n v="19"/>
    <s v="Main Course"/>
    <s v="Grilled Fish"/>
    <n v="2"/>
    <n v="414.07"/>
    <x v="1"/>
    <s v="Ramesh"/>
    <n v="5"/>
    <n v="828.14"/>
    <s v="Tuesday"/>
    <s v="June"/>
    <n v="2026"/>
    <s v="Regular"/>
  </r>
  <r>
    <s v="RES-9371"/>
    <d v="2026-06-03T00:00:00"/>
    <n v="24"/>
    <s v="Main Course"/>
    <s v="Veg Biryani"/>
    <n v="1"/>
    <n v="406.17"/>
    <x v="2"/>
    <s v="Priya"/>
    <n v="4"/>
    <n v="406.17"/>
    <s v="Wednesday"/>
    <s v="June"/>
    <n v="2026"/>
    <s v="Regular"/>
  </r>
  <r>
    <s v="RES-10470"/>
    <d v="2026-06-04T00:00:00"/>
    <n v="1"/>
    <s v="Dessert"/>
    <s v="Fruit Custard"/>
    <n v="3"/>
    <n v="103.99"/>
    <x v="3"/>
    <s v="Sonia"/>
    <n v="5"/>
    <n v="311.96999999999997"/>
    <s v="Thursday"/>
    <s v="June"/>
    <n v="2026"/>
    <s v="Bulk Order"/>
  </r>
  <r>
    <s v="RES-10407"/>
    <d v="2026-06-05T00:00:00"/>
    <n v="25"/>
    <s v="Main Course"/>
    <s v="Paneer Butter Masala"/>
    <n v="1"/>
    <n v="442.83"/>
    <x v="2"/>
    <s v="Deepa"/>
    <n v="4"/>
    <n v="442.83"/>
    <s v="Friday"/>
    <s v="June"/>
    <n v="2026"/>
    <s v="Regular"/>
  </r>
  <r>
    <s v="RES-11539"/>
    <d v="2026-06-06T00:00:00"/>
    <n v="14"/>
    <s v="Beverages"/>
    <s v="Fresh Lime Soda"/>
    <n v="1"/>
    <n v="143.28"/>
    <x v="2"/>
    <s v="Priya"/>
    <n v="4"/>
    <n v="143.28"/>
    <s v="Saturday"/>
    <s v="June"/>
    <n v="2026"/>
    <s v="Regular"/>
  </r>
  <r>
    <s v="RES-9705"/>
    <d v="2026-06-07T00:00:00"/>
    <n v="24"/>
    <s v="Dessert"/>
    <s v="Gulab Jamun"/>
    <n v="3"/>
    <n v="144.09"/>
    <x v="1"/>
    <s v="Priya"/>
    <n v="5"/>
    <n v="432.27"/>
    <s v="Sunday"/>
    <s v="June"/>
    <n v="2026"/>
    <s v="Bulk Order"/>
  </r>
  <r>
    <s v="RES-10759"/>
    <d v="2026-06-08T00:00:00"/>
    <n v="11"/>
    <s v="Dessert"/>
    <s v="Ice Cream Sundae"/>
    <n v="4"/>
    <n v="132.75"/>
    <x v="0"/>
    <s v="Vikram"/>
    <n v="2"/>
    <n v="531"/>
    <s v="Monday"/>
    <s v="June"/>
    <n v="2026"/>
    <s v="Bulk Order"/>
  </r>
  <r>
    <s v="RES-13734"/>
    <d v="2026-06-09T00:00:00"/>
    <n v="24"/>
    <s v="Main Course"/>
    <s v="Grilled Fish"/>
    <n v="3"/>
    <n v="349.7"/>
    <x v="2"/>
    <s v="Deepa"/>
    <n v="5"/>
    <n v="1049.0999999999999"/>
    <s v="Tuesday"/>
    <s v="June"/>
    <n v="2026"/>
    <s v="Bulk Order"/>
  </r>
  <r>
    <s v="RES-9364"/>
    <d v="2026-06-10T00:00:00"/>
    <n v="25"/>
    <s v="Starters"/>
    <s v="Soup of the Day"/>
    <n v="1"/>
    <n v="162.19999999999999"/>
    <x v="2"/>
    <s v="Vikram"/>
    <n v="4"/>
    <n v="162.19999999999999"/>
    <s v="Wednesday"/>
    <s v="June"/>
    <n v="2026"/>
    <s v="Regular"/>
  </r>
  <r>
    <s v="RES-12337"/>
    <d v="2026-06-11T00:00:00"/>
    <n v="25"/>
    <s v="Dessert"/>
    <s v="Gulab Jamun"/>
    <n v="2"/>
    <n v="92.55"/>
    <x v="2"/>
    <s v="Anita"/>
    <n v="5"/>
    <n v="185.1"/>
    <s v="Thursday"/>
    <s v="June"/>
    <n v="2026"/>
    <s v="Regular"/>
  </r>
  <r>
    <s v="RES-10062"/>
    <d v="2026-06-12T00:00:00"/>
    <n v="3"/>
    <s v="Dessert"/>
    <s v="Ice Cream Sundae"/>
    <n v="3"/>
    <n v="118.35"/>
    <x v="2"/>
    <s v="Manoj"/>
    <n v="4.0989010989010985"/>
    <n v="355.04999999999995"/>
    <s v="Friday"/>
    <s v="June"/>
    <n v="2026"/>
    <s v="Bulk Order"/>
  </r>
  <r>
    <s v="RES-11591"/>
    <d v="2026-06-13T00:00:00"/>
    <n v="24"/>
    <s v="Dessert"/>
    <s v="Ice Cream Sundae"/>
    <n v="1"/>
    <n v="186.12"/>
    <x v="0"/>
    <s v="Priya"/>
    <n v="5"/>
    <n v="186.12"/>
    <s v="Saturday"/>
    <s v="June"/>
    <n v="2026"/>
    <s v="Regular"/>
  </r>
  <r>
    <s v="RES-13357"/>
    <d v="2026-06-14T00:00:00"/>
    <n v="16"/>
    <s v="Main Course"/>
    <s v="Butter Chicken"/>
    <n v="1"/>
    <n v="247.06"/>
    <x v="2"/>
    <s v="Sonia"/>
    <n v="5"/>
    <n v="247.06"/>
    <s v="Sunday"/>
    <s v="June"/>
    <n v="2026"/>
    <s v="Regular"/>
  </r>
  <r>
    <s v="RES-12969"/>
    <d v="2026-06-15T00:00:00"/>
    <n v="21"/>
    <s v="Beverages"/>
    <s v="Masala Chai"/>
    <n v="1"/>
    <n v="90.39"/>
    <x v="3"/>
    <s v="Ramesh"/>
    <n v="4"/>
    <n v="90.39"/>
    <s v="Monday"/>
    <s v="June"/>
    <n v="2026"/>
    <s v="Regular"/>
  </r>
  <r>
    <s v="RES-13278"/>
    <d v="2026-06-16T00:00:00"/>
    <n v="20"/>
    <s v="Main Course"/>
    <s v="Grilled Fish"/>
    <n v="2"/>
    <n v="254.31"/>
    <x v="3"/>
    <s v="Manoj"/>
    <n v="5"/>
    <n v="508.62"/>
    <s v="Tuesday"/>
    <s v="June"/>
    <n v="2026"/>
    <s v="Regular"/>
  </r>
  <r>
    <s v="RES-13191"/>
    <d v="2026-06-17T00:00:00"/>
    <n v="19"/>
    <s v="Dessert"/>
    <s v="Chocolate Brownie"/>
    <n v="1"/>
    <n v="120.25"/>
    <x v="3"/>
    <s v="Anita"/>
    <n v="4"/>
    <n v="120.25"/>
    <s v="Wednesday"/>
    <s v="June"/>
    <n v="2026"/>
    <s v="Regular"/>
  </r>
  <r>
    <s v="RES-11305"/>
    <d v="2026-06-18T00:00:00"/>
    <n v="25"/>
    <s v="Dessert"/>
    <s v="Fruit Custard"/>
    <n v="3"/>
    <n v="91.58"/>
    <x v="1"/>
    <s v="Priya"/>
    <n v="4"/>
    <n v="274.74"/>
    <s v="Thursday"/>
    <s v="June"/>
    <n v="2026"/>
    <s v="Bulk Order"/>
  </r>
  <r>
    <s v="RES-13027"/>
    <d v="2026-06-19T00:00:00"/>
    <n v="3"/>
    <s v="Starters"/>
    <s v="Chicken Wings"/>
    <n v="2"/>
    <n v="244.44"/>
    <x v="1"/>
    <s v="Deepa"/>
    <n v="4.0978260869565215"/>
    <n v="488.88"/>
    <s v="Friday"/>
    <s v="June"/>
    <n v="2026"/>
    <s v="Regular"/>
  </r>
  <r>
    <s v="RES-10931"/>
    <d v="2026-06-20T00:00:00"/>
    <n v="1"/>
    <s v="Main Course"/>
    <s v="Pasta Alfredo"/>
    <n v="2"/>
    <n v="397.31"/>
    <x v="0"/>
    <s v="Deepa"/>
    <n v="5"/>
    <n v="794.62"/>
    <s v="Saturday"/>
    <s v="June"/>
    <n v="2026"/>
    <s v="Regular"/>
  </r>
  <r>
    <s v="RES-12396"/>
    <d v="2026-06-21T00:00:00"/>
    <n v="16"/>
    <s v="Main Course"/>
    <s v="Paneer Butter Masala"/>
    <n v="1"/>
    <n v="441.39"/>
    <x v="0"/>
    <s v="Sonia"/>
    <n v="4"/>
    <n v="441.39"/>
    <s v="Sunday"/>
    <s v="June"/>
    <n v="2026"/>
    <s v="Regular"/>
  </r>
  <r>
    <s v="RES-10843"/>
    <d v="2026-06-22T00:00:00"/>
    <n v="10"/>
    <s v="Main Course"/>
    <s v="Pasta Alfredo"/>
    <n v="2"/>
    <n v="265.60000000000002"/>
    <x v="3"/>
    <s v="Ramesh"/>
    <n v="2"/>
    <n v="531.20000000000005"/>
    <s v="Monday"/>
    <s v="June"/>
    <n v="2026"/>
    <s v="Regular"/>
  </r>
  <r>
    <s v="RES-10469"/>
    <d v="2026-06-23T00:00:00"/>
    <n v="15"/>
    <s v="Dessert"/>
    <s v="Ice Cream Sundae"/>
    <n v="4"/>
    <n v="96.41"/>
    <x v="2"/>
    <s v="Priya"/>
    <n v="4"/>
    <n v="385.64"/>
    <s v="Tuesday"/>
    <s v="June"/>
    <n v="2026"/>
    <s v="Bulk Order"/>
  </r>
  <r>
    <s v="RES-11599"/>
    <d v="2026-06-24T00:00:00"/>
    <n v="9"/>
    <s v="Main Course"/>
    <s v="Veg Biryani"/>
    <n v="2"/>
    <n v="283.74"/>
    <x v="0"/>
    <s v="Vikram"/>
    <n v="4"/>
    <n v="567.48"/>
    <s v="Wednesday"/>
    <s v="June"/>
    <n v="2026"/>
    <s v="Regular"/>
  </r>
  <r>
    <s v="RES-11440"/>
    <d v="2026-06-25T00:00:00"/>
    <n v="4"/>
    <s v="Dessert"/>
    <s v="Ice Cream Sundae"/>
    <n v="2"/>
    <n v="190.26"/>
    <x v="0"/>
    <s v="Sonia"/>
    <n v="3"/>
    <n v="380.52"/>
    <s v="Thursday"/>
    <s v="June"/>
    <n v="2026"/>
    <s v="Regular"/>
  </r>
  <r>
    <s v="RES-10923"/>
    <d v="2026-06-26T00:00:00"/>
    <n v="3"/>
    <s v="Main Course"/>
    <s v="Butter Chicken"/>
    <n v="1"/>
    <n v="265.74"/>
    <x v="1"/>
    <s v="Suresh"/>
    <n v="4"/>
    <n v="265.74"/>
    <s v="Friday"/>
    <s v="June"/>
    <n v="2026"/>
    <s v="Regular"/>
  </r>
  <r>
    <s v="RES-9490"/>
    <d v="2026-06-27T00:00:00"/>
    <n v="15"/>
    <s v="Dessert"/>
    <s v="Fruit Custard"/>
    <n v="1"/>
    <n v="180.93"/>
    <x v="0"/>
    <s v="Ramesh"/>
    <n v="4.053763440860215"/>
    <n v="180.93"/>
    <s v="Saturday"/>
    <s v="June"/>
    <n v="2026"/>
    <s v="Regular"/>
  </r>
  <r>
    <s v="RES-10205"/>
    <d v="2026-06-28T00:00:00"/>
    <n v="22"/>
    <s v="Starters"/>
    <s v="French Fries"/>
    <n v="2"/>
    <n v="228.94"/>
    <x v="3"/>
    <s v="Anita"/>
    <n v="5"/>
    <n v="457.88"/>
    <s v="Sunday"/>
    <s v="June"/>
    <n v="2026"/>
    <s v="Regular"/>
  </r>
  <r>
    <s v="RES-10832"/>
    <d v="2026-06-29T00:00:00"/>
    <n v="22"/>
    <s v="Main Course"/>
    <s v="Pasta Alfredo"/>
    <n v="1"/>
    <n v="171.42"/>
    <x v="2"/>
    <s v="Suresh"/>
    <n v="4"/>
    <n v="171.42"/>
    <s v="Monday"/>
    <s v="June"/>
    <n v="2026"/>
    <s v="Regular"/>
  </r>
  <r>
    <s v="RES-13432"/>
    <d v="2026-06-30T00:00:00"/>
    <n v="22"/>
    <s v="Starters"/>
    <s v="Chicken Wings"/>
    <n v="1"/>
    <n v="178.5"/>
    <x v="1"/>
    <s v="Deepa"/>
    <n v="5"/>
    <n v="178.5"/>
    <s v="Tuesday"/>
    <s v="June"/>
    <n v="2026"/>
    <s v="Regular"/>
  </r>
  <r>
    <s v="RES-9284"/>
    <d v="2026-07-01T00:00:00"/>
    <n v="16"/>
    <s v="Main Course"/>
    <s v="Butter Chicken"/>
    <n v="1"/>
    <n v="169.52"/>
    <x v="0"/>
    <s v="Anita"/>
    <n v="4"/>
    <n v="169.52"/>
    <s v="Wednesday"/>
    <s v="July"/>
    <n v="2026"/>
    <s v="Regular"/>
  </r>
  <r>
    <s v="RES-11857"/>
    <d v="2026-07-02T00:00:00"/>
    <n v="24"/>
    <s v="Main Course"/>
    <s v="Butter Chicken"/>
    <n v="2"/>
    <n v="282.73"/>
    <x v="1"/>
    <s v="Manoj"/>
    <n v="4"/>
    <n v="565.46"/>
    <s v="Thursday"/>
    <s v="July"/>
    <n v="2026"/>
    <s v="Regular"/>
  </r>
  <r>
    <s v="RES-9042"/>
    <d v="2026-07-03T00:00:00"/>
    <n v="17"/>
    <s v="Main Course"/>
    <s v="Paneer Butter Masala"/>
    <n v="2"/>
    <n v="315.83"/>
    <x v="0"/>
    <s v="Vikram"/>
    <n v="5"/>
    <n v="631.66"/>
    <s v="Friday"/>
    <s v="July"/>
    <n v="2026"/>
    <s v="Regular"/>
  </r>
  <r>
    <s v="RES-10846"/>
    <d v="2026-07-04T00:00:00"/>
    <n v="13"/>
    <s v="Dessert"/>
    <s v="Chocolate Brownie"/>
    <n v="2"/>
    <n v="69.17"/>
    <x v="2"/>
    <s v="Suresh"/>
    <n v="4"/>
    <n v="138.34"/>
    <s v="Saturday"/>
    <s v="July"/>
    <n v="2026"/>
    <s v="Regular"/>
  </r>
  <r>
    <s v="RES-9401"/>
    <d v="2026-07-05T00:00:00"/>
    <n v="11"/>
    <s v="Dessert"/>
    <s v="Fruit Custard"/>
    <n v="1"/>
    <n v="179.4"/>
    <x v="3"/>
    <s v="Deepa"/>
    <n v="5"/>
    <n v="179.4"/>
    <s v="Sunday"/>
    <s v="July"/>
    <n v="2026"/>
    <s v="Regular"/>
  </r>
  <r>
    <s v="RES-9239"/>
    <d v="2026-07-06T00:00:00"/>
    <n v="25"/>
    <s v="Starters"/>
    <s v="Veg Spring Roll"/>
    <n v="4"/>
    <n v="119.62"/>
    <x v="2"/>
    <s v="Ramesh"/>
    <n v="5"/>
    <n v="478.48"/>
    <s v="Monday"/>
    <s v="July"/>
    <n v="2026"/>
    <s v="Bulk Order"/>
  </r>
  <r>
    <s v="RES-9293"/>
    <d v="2026-07-07T00:00:00"/>
    <n v="19"/>
    <s v="Starters"/>
    <s v="Paneer Tikka"/>
    <n v="1"/>
    <n v="163.36000000000001"/>
    <x v="3"/>
    <s v="Anita"/>
    <n v="5"/>
    <n v="163.36000000000001"/>
    <s v="Tuesday"/>
    <s v="July"/>
    <n v="2026"/>
    <s v="Regular"/>
  </r>
  <r>
    <s v="RES-10193"/>
    <d v="2026-07-08T00:00:00"/>
    <n v="3"/>
    <s v="Main Course"/>
    <s v="Butter Chicken"/>
    <n v="3"/>
    <n v="165.32"/>
    <x v="2"/>
    <s v="Priya"/>
    <n v="5"/>
    <n v="495.96"/>
    <s v="Wednesday"/>
    <s v="July"/>
    <n v="2026"/>
    <s v="Bulk Order"/>
  </r>
  <r>
    <s v="RES-12524"/>
    <d v="2026-07-09T00:00:00"/>
    <n v="10"/>
    <s v="Main Course"/>
    <s v="Butter Chicken"/>
    <n v="1"/>
    <n v="349.75"/>
    <x v="3"/>
    <s v="Vikram"/>
    <n v="3"/>
    <n v="349.75"/>
    <s v="Thursday"/>
    <s v="July"/>
    <n v="2026"/>
    <s v="Regular"/>
  </r>
  <r>
    <s v="RES-12131"/>
    <d v="2026-07-10T00:00:00"/>
    <n v="7"/>
    <s v="Starters"/>
    <s v="French Fries"/>
    <n v="1"/>
    <n v="100.7"/>
    <x v="3"/>
    <s v="Anita"/>
    <n v="4"/>
    <n v="100.7"/>
    <s v="Friday"/>
    <s v="July"/>
    <n v="2026"/>
    <s v="Regular"/>
  </r>
  <r>
    <s v="RES-10503"/>
    <d v="2026-07-11T00:00:00"/>
    <n v="19"/>
    <s v="Beverages"/>
    <s v="Mango Shake"/>
    <n v="1"/>
    <n v="147.27000000000001"/>
    <x v="0"/>
    <s v="  Ramesh  "/>
    <n v="5"/>
    <n v="147.27000000000001"/>
    <s v="Saturday"/>
    <s v="July"/>
    <n v="2026"/>
    <s v="Regular"/>
  </r>
  <r>
    <s v="RES-11690"/>
    <d v="2026-07-12T00:00:00"/>
    <n v="15"/>
    <s v="Starters"/>
    <s v="Chicken Wings"/>
    <n v="3"/>
    <n v="189.63"/>
    <x v="1"/>
    <s v="Suresh"/>
    <n v="4"/>
    <n v="568.89"/>
    <s v="Sunday"/>
    <s v="July"/>
    <n v="2026"/>
    <s v="Bulk Order"/>
  </r>
  <r>
    <s v="RES-9916"/>
    <d v="2026-07-13T00:00:00"/>
    <n v="25"/>
    <s v="Beverages"/>
    <s v="Cold Coffee"/>
    <n v="1"/>
    <n v="102.03"/>
    <x v="1"/>
    <s v="Anita"/>
    <n v="4"/>
    <n v="102.03"/>
    <s v="Monday"/>
    <s v="July"/>
    <n v="2026"/>
    <s v="Regular"/>
  </r>
  <r>
    <s v="RES-11136"/>
    <d v="2026-07-14T00:00:00"/>
    <n v="22"/>
    <s v="Dessert"/>
    <s v="Gulab Jamun"/>
    <n v="1"/>
    <n v="85.43"/>
    <x v="3"/>
    <s v="Anita"/>
    <n v="5"/>
    <n v="85.43"/>
    <s v="Tuesday"/>
    <s v="July"/>
    <n v="2026"/>
    <s v="Regular"/>
  </r>
  <r>
    <s v="RES-9308"/>
    <d v="2026-07-15T00:00:00"/>
    <n v="23"/>
    <s v="Dessert"/>
    <s v="Fruit Custard"/>
    <n v="4"/>
    <n v="104.7"/>
    <x v="1"/>
    <s v="Manoj"/>
    <n v="1"/>
    <n v="418.8"/>
    <s v="Wednesday"/>
    <s v="July"/>
    <n v="2026"/>
    <s v="Bulk Order"/>
  </r>
  <r>
    <s v="RES-11021"/>
    <d v="2026-07-16T00:00:00"/>
    <n v="2"/>
    <s v="Starters"/>
    <s v="French Fries"/>
    <n v="1"/>
    <n v="83.99"/>
    <x v="1"/>
    <s v="Manoj"/>
    <n v="4"/>
    <n v="83.99"/>
    <s v="Thursday"/>
    <s v="July"/>
    <n v="2026"/>
    <s v="Regular"/>
  </r>
  <r>
    <s v="RES-10685"/>
    <d v="2026-07-17T00:00:00"/>
    <n v="21"/>
    <s v="Starters"/>
    <s v="Paneer Tikka"/>
    <n v="2"/>
    <n v="83.01"/>
    <x v="3"/>
    <s v="Manoj"/>
    <n v="5"/>
    <n v="166.02"/>
    <s v="Friday"/>
    <s v="July"/>
    <n v="2026"/>
    <s v="Regular"/>
  </r>
  <r>
    <s v="RES-12063"/>
    <d v="2026-07-18T00:00:00"/>
    <n v="8"/>
    <s v="Dessert"/>
    <s v="Fruit Custard"/>
    <n v="3"/>
    <n v="119.1"/>
    <x v="2"/>
    <s v="Priya"/>
    <n v="3"/>
    <n v="357.29999999999995"/>
    <s v="Saturday"/>
    <s v="July"/>
    <n v="2026"/>
    <s v="Bulk Order"/>
  </r>
  <r>
    <s v="RES-10425"/>
    <d v="2026-07-19T00:00:00"/>
    <n v="2"/>
    <s v="Starters"/>
    <s v="Paneer Tikka"/>
    <n v="1"/>
    <n v="86.34"/>
    <x v="0"/>
    <s v="Manoj"/>
    <n v="5"/>
    <n v="86.34"/>
    <s v="Sunday"/>
    <s v="July"/>
    <n v="2026"/>
    <s v="Regular"/>
  </r>
  <r>
    <s v="RES-11219"/>
    <d v="2026-07-20T00:00:00"/>
    <n v="9"/>
    <s v="Main Course"/>
    <s v="Butter Chicken"/>
    <n v="2"/>
    <n v="332.72"/>
    <x v="3"/>
    <s v="Anita"/>
    <n v="5"/>
    <n v="665.44"/>
    <s v="Monday"/>
    <s v="July"/>
    <n v="2026"/>
    <s v="Regular"/>
  </r>
  <r>
    <s v="RES-13044"/>
    <d v="2026-07-21T00:00:00"/>
    <n v="17"/>
    <s v="Main Course"/>
    <s v="Butter Chicken"/>
    <n v="2"/>
    <n v="265.47000000000003"/>
    <x v="1"/>
    <s v="Ramesh"/>
    <n v="5"/>
    <n v="530.94000000000005"/>
    <s v="Tuesday"/>
    <s v="July"/>
    <n v="2026"/>
    <s v="Regular"/>
  </r>
  <r>
    <s v="RES-10860"/>
    <d v="2026-07-22T00:00:00"/>
    <n v="18"/>
    <s v="Beverages"/>
    <s v="Cold Coffee"/>
    <n v="1"/>
    <n v="99.82"/>
    <x v="2"/>
    <s v="Vikram"/>
    <n v="3"/>
    <n v="99.82"/>
    <s v="Wednesday"/>
    <s v="July"/>
    <n v="2026"/>
    <s v="Regular"/>
  </r>
  <r>
    <s v="RES-10177"/>
    <d v="2026-07-23T00:00:00"/>
    <n v="2"/>
    <s v="Main Course"/>
    <s v="Veg Biryani"/>
    <n v="1"/>
    <n v="168.64"/>
    <x v="0"/>
    <s v="Priya"/>
    <n v="4"/>
    <n v="168.64"/>
    <s v="Thursday"/>
    <s v="July"/>
    <n v="2026"/>
    <s v="Regular"/>
  </r>
  <r>
    <s v="RES-12628"/>
    <d v="2026-07-24T00:00:00"/>
    <n v="13"/>
    <s v="Starters"/>
    <s v="Soup of the Day"/>
    <n v="3"/>
    <n v="169.75"/>
    <x v="2"/>
    <s v="Ramesh"/>
    <n v="5"/>
    <n v="509.25"/>
    <s v="Friday"/>
    <s v="July"/>
    <n v="2026"/>
    <s v="Bulk Order"/>
  </r>
  <r>
    <s v="RES-9386"/>
    <d v="2026-07-25T00:00:00"/>
    <n v="20"/>
    <s v="Main Course"/>
    <s v="Grilled Fish"/>
    <n v="2"/>
    <n v="306.50200000000007"/>
    <x v="1"/>
    <s v="Sonia"/>
    <n v="4"/>
    <n v="613.00400000000013"/>
    <s v="Saturday"/>
    <s v="July"/>
    <n v="2026"/>
    <s v="Regular"/>
  </r>
  <r>
    <s v="RES-9726"/>
    <d v="2026-07-26T00:00:00"/>
    <n v="3"/>
    <s v="Main Course"/>
    <s v="Butter Chicken"/>
    <n v="4"/>
    <n v="443.97"/>
    <x v="1"/>
    <s v="Deepa"/>
    <n v="5"/>
    <n v="1775.88"/>
    <s v="Sunday"/>
    <s v="July"/>
    <n v="2026"/>
    <s v="Bulk Order"/>
  </r>
  <r>
    <s v="RES-9548"/>
    <d v="2026-07-27T00:00:00"/>
    <n v="17"/>
    <s v="Main Course"/>
    <s v="Pasta Alfredo"/>
    <n v="3"/>
    <n v="273.83"/>
    <x v="2"/>
    <s v="Deepa"/>
    <n v="3"/>
    <n v="821.49"/>
    <s v="Monday"/>
    <s v="July"/>
    <n v="2026"/>
    <s v="Bulk Order"/>
  </r>
  <r>
    <s v="RES-11840"/>
    <d v="2026-07-28T00:00:00"/>
    <n v="7"/>
    <s v="Main Course"/>
    <s v="Pasta Alfredo"/>
    <n v="2"/>
    <n v="433.26"/>
    <x v="2"/>
    <s v="Deepa"/>
    <n v="2"/>
    <n v="866.52"/>
    <s v="Tuesday"/>
    <s v="July"/>
    <n v="2026"/>
    <s v="Regular"/>
  </r>
  <r>
    <s v="RES-9737"/>
    <d v="2026-07-29T00:00:00"/>
    <n v="13"/>
    <s v="Starters"/>
    <s v="Paneer Tikka"/>
    <n v="1"/>
    <n v="142"/>
    <x v="0"/>
    <s v="Anita"/>
    <n v="4"/>
    <n v="142"/>
    <s v="Wednesday"/>
    <s v="July"/>
    <n v="2026"/>
    <s v="Regular"/>
  </r>
  <r>
    <s v="RES-9310"/>
    <d v="2026-07-30T00:00:00"/>
    <n v="16"/>
    <s v="Starters"/>
    <s v="French Fries"/>
    <n v="1"/>
    <n v="181.9"/>
    <x v="0"/>
    <s v="Sonia"/>
    <n v="4"/>
    <n v="181.9"/>
    <s v="Thursday"/>
    <s v="July"/>
    <n v="2026"/>
    <s v="Regular"/>
  </r>
  <r>
    <s v="RES-11375"/>
    <d v="2026-07-31T00:00:00"/>
    <n v="19"/>
    <s v="Main Course"/>
    <s v="Pasta Alfredo"/>
    <n v="2"/>
    <n v="413.1"/>
    <x v="3"/>
    <s v="Ramesh"/>
    <n v="3.9450549450549453"/>
    <n v="826.2"/>
    <s v="Friday"/>
    <s v="July"/>
    <n v="2026"/>
    <s v="Regular"/>
  </r>
  <r>
    <s v="RES-9623"/>
    <d v="2026-08-01T00:00:00"/>
    <n v="18"/>
    <s v="Starters"/>
    <s v="Paneer Tikka"/>
    <n v="1"/>
    <n v="191.54"/>
    <x v="2"/>
    <s v="Priya"/>
    <n v="3"/>
    <n v="191.54"/>
    <s v="Saturday"/>
    <s v="August"/>
    <n v="2026"/>
    <s v="Regular"/>
  </r>
  <r>
    <s v="RES-12540"/>
    <d v="2026-08-02T00:00:00"/>
    <n v="12"/>
    <s v="Starters"/>
    <s v="Chicken Wings"/>
    <n v="2"/>
    <n v="150.25"/>
    <x v="0"/>
    <s v="Anita"/>
    <n v="4"/>
    <n v="300.5"/>
    <s v="Sunday"/>
    <s v="August"/>
    <n v="2026"/>
    <s v="Regular"/>
  </r>
  <r>
    <s v="RES-13736"/>
    <d v="2026-08-03T00:00:00"/>
    <n v="21"/>
    <s v="Starters"/>
    <s v="Chicken Wings"/>
    <n v="1"/>
    <n v="182.94"/>
    <x v="2"/>
    <s v="Priya"/>
    <n v="4"/>
    <n v="182.94"/>
    <s v="Monday"/>
    <s v="August"/>
    <n v="2026"/>
    <s v="Regular"/>
  </r>
  <r>
    <s v="RES-13602"/>
    <d v="2026-08-04T00:00:00"/>
    <n v="11"/>
    <s v="Starters"/>
    <s v="Chicken Wings"/>
    <n v="2"/>
    <n v="144.57"/>
    <x v="1"/>
    <s v="Deepa"/>
    <n v="5"/>
    <n v="289.14"/>
    <s v="Tuesday"/>
    <s v="August"/>
    <n v="2026"/>
    <s v="Regular"/>
  </r>
  <r>
    <s v="RES-11975"/>
    <d v="2026-08-05T00:00:00"/>
    <n v="3"/>
    <s v="Starters"/>
    <s v="Paneer Tikka"/>
    <n v="1"/>
    <n v="163.74"/>
    <x v="3"/>
    <s v="Manoj"/>
    <n v="3"/>
    <n v="163.74"/>
    <s v="Wednesday"/>
    <s v="August"/>
    <n v="2026"/>
    <s v="Regular"/>
  </r>
  <r>
    <s v="RES-9354"/>
    <d v="2026-08-06T00:00:00"/>
    <n v="19"/>
    <s v="Dessert"/>
    <s v="Gulab Jamun"/>
    <n v="2"/>
    <n v="64.23"/>
    <x v="3"/>
    <s v="Sonia"/>
    <n v="2"/>
    <n v="128.46"/>
    <s v="Thursday"/>
    <s v="August"/>
    <n v="2026"/>
    <s v="Regular"/>
  </r>
  <r>
    <s v="RES-9256"/>
    <d v="2026-08-07T00:00:00"/>
    <n v="9"/>
    <s v="Starters"/>
    <s v="Veg Spring Roll"/>
    <n v="3"/>
    <n v="122.57"/>
    <x v="0"/>
    <s v="Priya"/>
    <n v="3"/>
    <n v="367.71"/>
    <s v="Friday"/>
    <s v="August"/>
    <n v="2026"/>
    <s v="Bulk Order"/>
  </r>
  <r>
    <s v="RES-9287"/>
    <d v="2026-08-08T00:00:00"/>
    <n v="5"/>
    <s v="Beverages"/>
    <s v="Masala Chai"/>
    <n v="3"/>
    <n v="135.81"/>
    <x v="2"/>
    <s v="Priya"/>
    <n v="4"/>
    <n v="407.43"/>
    <s v="Saturday"/>
    <s v="August"/>
    <n v="2026"/>
    <s v="Bulk Order"/>
  </r>
  <r>
    <s v="RES-13716"/>
    <d v="2026-08-09T00:00:00"/>
    <n v="19"/>
    <s v="Dessert"/>
    <s v="Fruit Custard"/>
    <n v="1"/>
    <n v="122.88"/>
    <x v="3"/>
    <s v="Ramesh"/>
    <n v="4"/>
    <n v="122.88"/>
    <s v="Sunday"/>
    <s v="August"/>
    <n v="2026"/>
    <s v="Regular"/>
  </r>
  <r>
    <s v="RES-9738"/>
    <d v="2026-08-10T00:00:00"/>
    <n v="3"/>
    <s v="Starters"/>
    <s v="Soup of the Day"/>
    <n v="2"/>
    <n v="181.76"/>
    <x v="3"/>
    <s v="Not Recorded"/>
    <n v="5"/>
    <n v="363.52"/>
    <s v="Monday"/>
    <s v="August"/>
    <n v="2026"/>
    <s v="Regular"/>
  </r>
  <r>
    <s v="RES-9523"/>
    <d v="2026-08-11T00:00:00"/>
    <n v="1"/>
    <s v="Dessert"/>
    <s v="Fruit Custard"/>
    <n v="3"/>
    <n v="130.63999999999999"/>
    <x v="3"/>
    <s v="Sonia"/>
    <n v="4"/>
    <n v="391.91999999999996"/>
    <s v="Tuesday"/>
    <s v="August"/>
    <n v="2026"/>
    <s v="Bulk Order"/>
  </r>
  <r>
    <s v="RES-9302"/>
    <d v="2026-08-12T00:00:00"/>
    <n v="12"/>
    <s v="Beverages"/>
    <s v="Fresh Lime Soda"/>
    <n v="2"/>
    <n v="63.02"/>
    <x v="1"/>
    <s v="Ramesh"/>
    <n v="5"/>
    <n v="126.04"/>
    <s v="Wednesday"/>
    <s v="August"/>
    <n v="2026"/>
    <s v="Regular"/>
  </r>
  <r>
    <s v="RES-10786"/>
    <d v="2026-08-13T00:00:00"/>
    <n v="25"/>
    <s v="Beverages"/>
    <s v="Masala Chai"/>
    <n v="2"/>
    <n v="84.67"/>
    <x v="0"/>
    <s v="Priya"/>
    <n v="4"/>
    <n v="169.34"/>
    <s v="Thursday"/>
    <s v="August"/>
    <n v="2026"/>
    <s v="Regular"/>
  </r>
  <r>
    <s v="RES-9867"/>
    <d v="2026-08-14T00:00:00"/>
    <n v="5"/>
    <s v="Main Course"/>
    <s v="Grilled Fish"/>
    <n v="1"/>
    <n v="182.02"/>
    <x v="2"/>
    <s v="Deepa"/>
    <n v="2"/>
    <n v="182.02"/>
    <s v="Friday"/>
    <s v="August"/>
    <n v="2026"/>
    <s v="Regular"/>
  </r>
  <r>
    <s v="RES-11795"/>
    <d v="2026-08-15T00:00:00"/>
    <n v="1"/>
    <s v="Dessert"/>
    <s v="Fruit Custard"/>
    <n v="1"/>
    <n v="171.84"/>
    <x v="2"/>
    <s v="Deepa"/>
    <n v="3.912087912087912"/>
    <n v="171.84"/>
    <s v="Saturday"/>
    <s v="August"/>
    <n v="2026"/>
    <s v="Regular"/>
  </r>
  <r>
    <s v="RES-9019"/>
    <d v="2026-08-16T00:00:00"/>
    <n v="18"/>
    <s v="Main Course"/>
    <s v="Pasta Alfredo"/>
    <n v="2"/>
    <n v="265.17"/>
    <x v="1"/>
    <s v="Suresh"/>
    <n v="5"/>
    <n v="530.34"/>
    <s v="Sunday"/>
    <s v="August"/>
    <n v="2026"/>
    <s v="Regular"/>
  </r>
  <r>
    <s v="RES-9666"/>
    <d v="2026-08-17T00:00:00"/>
    <n v="3"/>
    <s v="Beverages"/>
    <s v="Fresh Lime Soda"/>
    <n v="1"/>
    <n v="65.650000000000006"/>
    <x v="3"/>
    <s v="Anita"/>
    <n v="3"/>
    <n v="65.650000000000006"/>
    <s v="Monday"/>
    <s v="August"/>
    <n v="2026"/>
    <s v="Regular"/>
  </r>
  <r>
    <s v="RES-10368"/>
    <d v="2026-08-18T00:00:00"/>
    <n v="9"/>
    <s v="Starters"/>
    <s v="Chicken Wings"/>
    <n v="3"/>
    <n v="181.72"/>
    <x v="1"/>
    <s v="  Priya  "/>
    <n v="4"/>
    <n v="545.16"/>
    <s v="Tuesday"/>
    <s v="August"/>
    <n v="2026"/>
    <s v="Bulk Order"/>
  </r>
  <r>
    <s v="RES-12832"/>
    <d v="2026-08-19T00:00:00"/>
    <n v="8"/>
    <s v="Main Course"/>
    <s v="Grilled Fish"/>
    <n v="3"/>
    <n v="197.47"/>
    <x v="1"/>
    <s v="Ramesh"/>
    <n v="4"/>
    <n v="592.41"/>
    <s v="Wednesday"/>
    <s v="August"/>
    <n v="2026"/>
    <s v="Bulk Order"/>
  </r>
  <r>
    <s v="RES-12788"/>
    <d v="2026-08-20T00:00:00"/>
    <n v="25"/>
    <s v="Beverages"/>
    <s v="Mango Shake"/>
    <n v="3"/>
    <n v="67.06"/>
    <x v="1"/>
    <s v="Sonia"/>
    <n v="5"/>
    <n v="201.18"/>
    <s v="Thursday"/>
    <s v="August"/>
    <n v="2026"/>
    <s v="Bulk Order"/>
  </r>
  <r>
    <s v="RES-10593"/>
    <d v="2026-08-21T00:00:00"/>
    <n v="1"/>
    <s v="Main Course"/>
    <s v="Veg Biryani"/>
    <n v="1"/>
    <n v="443.21"/>
    <x v="2"/>
    <s v="Vikram"/>
    <n v="5"/>
    <n v="443.21"/>
    <s v="Friday"/>
    <s v="August"/>
    <n v="2026"/>
    <s v="Regular"/>
  </r>
  <r>
    <s v="RES-11581"/>
    <d v="2026-08-22T00:00:00"/>
    <n v="11"/>
    <s v="Beverages"/>
    <s v="Cold Coffee"/>
    <n v="3"/>
    <n v="72.28"/>
    <x v="0"/>
    <s v="Anita"/>
    <n v="4"/>
    <n v="216.84"/>
    <s v="Saturday"/>
    <s v="August"/>
    <n v="2026"/>
    <s v="Bulk Order"/>
  </r>
  <r>
    <s v="RES-10575"/>
    <d v="2026-08-23T00:00:00"/>
    <n v="7"/>
    <s v="Starters"/>
    <s v="Soup of the Day"/>
    <n v="1"/>
    <n v="183.09"/>
    <x v="3"/>
    <s v="Suresh"/>
    <n v="4"/>
    <n v="183.09"/>
    <s v="Sunday"/>
    <s v="August"/>
    <n v="2026"/>
    <s v="Regular"/>
  </r>
  <r>
    <s v="RES-9058"/>
    <d v="2026-08-24T00:00:00"/>
    <n v="17"/>
    <s v="Beverages"/>
    <s v="Mango Shake"/>
    <n v="3"/>
    <n v="54.84"/>
    <x v="0"/>
    <s v="Sonia"/>
    <n v="5"/>
    <n v="164.52"/>
    <s v="Monday"/>
    <s v="August"/>
    <n v="2026"/>
    <s v="Bulk Order"/>
  </r>
  <r>
    <s v="RES-10067"/>
    <d v="2026-08-25T00:00:00"/>
    <n v="6"/>
    <s v="Starters"/>
    <s v="Chicken Wings"/>
    <n v="3"/>
    <n v="198.49"/>
    <x v="1"/>
    <s v="Priya"/>
    <n v="4"/>
    <n v="595.47"/>
    <s v="Tuesday"/>
    <s v="August"/>
    <n v="2026"/>
    <s v="Bulk Order"/>
  </r>
  <r>
    <s v="RES-12423"/>
    <d v="2026-08-26T00:00:00"/>
    <n v="11"/>
    <s v="Main Course"/>
    <s v="Butter Chicken"/>
    <n v="2"/>
    <n v="294.17"/>
    <x v="2"/>
    <s v="Anita"/>
    <n v="5"/>
    <n v="588.34"/>
    <s v="Wednesday"/>
    <s v="August"/>
    <n v="2026"/>
    <s v="Regular"/>
  </r>
  <r>
    <s v="RES-13728"/>
    <d v="2026-08-27T00:00:00"/>
    <n v="8"/>
    <s v="Dessert"/>
    <s v="Chocolate Brownie"/>
    <n v="4"/>
    <n v="101.24"/>
    <x v="2"/>
    <s v="Deepa"/>
    <n v="3"/>
    <n v="404.96"/>
    <s v="Thursday"/>
    <s v="August"/>
    <n v="2026"/>
    <s v="Bulk Order"/>
  </r>
  <r>
    <s v="RES-12842"/>
    <d v="2026-08-28T00:00:00"/>
    <n v="19"/>
    <s v="Main Course"/>
    <s v="Grilled Fish"/>
    <n v="2"/>
    <n v="163.61000000000001"/>
    <x v="2"/>
    <s v="Vikram"/>
    <n v="5"/>
    <n v="327.22000000000003"/>
    <s v="Friday"/>
    <s v="August"/>
    <n v="2026"/>
    <s v="Regular"/>
  </r>
  <r>
    <s v="RES-12860"/>
    <d v="2026-08-29T00:00:00"/>
    <n v="5"/>
    <s v="Main Course"/>
    <s v="Veg Biryani"/>
    <n v="4"/>
    <n v="265.27"/>
    <x v="0"/>
    <s v="Suresh"/>
    <n v="5"/>
    <n v="1061.08"/>
    <s v="Saturday"/>
    <s v="August"/>
    <n v="2026"/>
    <s v="Bulk Order"/>
  </r>
  <r>
    <s v="RES-13711"/>
    <d v="2026-08-30T00:00:00"/>
    <n v="2"/>
    <s v="Dessert"/>
    <s v="Ice Cream Sundae"/>
    <n v="2"/>
    <n v="94.25"/>
    <x v="1"/>
    <s v="Priya"/>
    <n v="5"/>
    <n v="188.5"/>
    <s v="Sunday"/>
    <s v="August"/>
    <n v="2026"/>
    <s v="Regular"/>
  </r>
  <r>
    <s v="RES-13229"/>
    <d v="2026-08-31T00:00:00"/>
    <n v="6"/>
    <s v="Beverages"/>
    <s v="Mango Shake"/>
    <n v="1"/>
    <n v="122.1"/>
    <x v="3"/>
    <s v="Ramesh"/>
    <n v="4"/>
    <n v="122.1"/>
    <s v="Monday"/>
    <s v="August"/>
    <n v="2026"/>
    <s v="Regular"/>
  </r>
  <r>
    <s v="RES-10583"/>
    <d v="2026-09-01T00:00:00"/>
    <n v="1"/>
    <s v="Main Course"/>
    <s v="Butter Chicken"/>
    <n v="1"/>
    <n v="237.44"/>
    <x v="1"/>
    <s v="Deepa"/>
    <n v="5"/>
    <n v="237.44"/>
    <s v="Tuesday"/>
    <s v="September"/>
    <n v="2026"/>
    <s v="Regular"/>
  </r>
  <r>
    <s v="RES-11837"/>
    <d v="2026-09-02T00:00:00"/>
    <n v="19"/>
    <s v="Dessert"/>
    <s v="Fruit Custard"/>
    <n v="1"/>
    <n v="150"/>
    <x v="3"/>
    <s v="Deepa"/>
    <n v="4"/>
    <n v="150"/>
    <s v="Wednesday"/>
    <s v="September"/>
    <n v="2026"/>
    <s v="Regular"/>
  </r>
  <r>
    <s v="RES-13628"/>
    <d v="2026-09-03T00:00:00"/>
    <n v="15"/>
    <s v="Main Course"/>
    <s v="Pasta Alfredo"/>
    <n v="4"/>
    <n v="192.81"/>
    <x v="0"/>
    <s v="Ramesh"/>
    <n v="5"/>
    <n v="771.24"/>
    <s v="Thursday"/>
    <s v="September"/>
    <n v="2026"/>
    <s v="Bulk Order"/>
  </r>
  <r>
    <s v="RES-11912"/>
    <d v="2026-09-04T00:00:00"/>
    <n v="18"/>
    <s v="Beverages"/>
    <s v="Mineral Water"/>
    <n v="1"/>
    <n v="61.25"/>
    <x v="1"/>
    <s v="Suresh"/>
    <n v="5"/>
    <n v="61.25"/>
    <s v="Friday"/>
    <s v="September"/>
    <n v="2026"/>
    <s v="Regular"/>
  </r>
  <r>
    <s v="RES-9570"/>
    <d v="2026-09-05T00:00:00"/>
    <n v="10"/>
    <s v="Beverages"/>
    <s v="Mango Shake"/>
    <n v="4"/>
    <n v="48.52"/>
    <x v="2"/>
    <s v="Sonia"/>
    <n v="3.7666666666666666"/>
    <n v="194.08"/>
    <s v="Saturday"/>
    <s v="September"/>
    <n v="2026"/>
    <s v="Bulk Order"/>
  </r>
  <r>
    <s v="RES-13422"/>
    <d v="2026-09-06T00:00:00"/>
    <n v="23"/>
    <s v="Dessert"/>
    <s v="Ice Cream Sundae"/>
    <n v="3"/>
    <n v="147.31"/>
    <x v="3"/>
    <s v="Deepa"/>
    <n v="4"/>
    <n v="441.93"/>
    <s v="Sunday"/>
    <s v="September"/>
    <n v="2026"/>
    <s v="Bulk Order"/>
  </r>
  <r>
    <s v="RES-11214"/>
    <d v="2026-09-07T00:00:00"/>
    <n v="25"/>
    <s v="Starters"/>
    <s v="French Fries"/>
    <n v="1"/>
    <n v="247.19"/>
    <x v="2"/>
    <s v="Vikram"/>
    <n v="3.7802197802197801"/>
    <n v="247.19"/>
    <s v="Monday"/>
    <s v="September"/>
    <n v="2026"/>
    <s v="Regular"/>
  </r>
  <r>
    <s v="RES-9561"/>
    <d v="2026-09-08T00:00:00"/>
    <n v="19"/>
    <s v="Starters"/>
    <s v="Soup of the Day"/>
    <n v="2"/>
    <n v="94.34"/>
    <x v="0"/>
    <s v="Anita"/>
    <n v="4"/>
    <n v="188.68"/>
    <s v="Tuesday"/>
    <s v="September"/>
    <n v="2026"/>
    <s v="Regular"/>
  </r>
  <r>
    <s v="RES-13743"/>
    <d v="2026-09-09T00:00:00"/>
    <n v="23"/>
    <s v="Dessert"/>
    <s v="Ice Cream Sundae"/>
    <n v="2"/>
    <n v="177.01"/>
    <x v="3"/>
    <s v="Sonia"/>
    <n v="4"/>
    <n v="354.02"/>
    <s v="Wednesday"/>
    <s v="September"/>
    <n v="2026"/>
    <s v="Regular"/>
  </r>
  <r>
    <s v="RES-12328"/>
    <d v="2026-09-10T00:00:00"/>
    <n v="13"/>
    <s v="Beverages"/>
    <s v="Mango Shake"/>
    <n v="1"/>
    <n v="66.58"/>
    <x v="1"/>
    <s v="Sonia"/>
    <n v="3"/>
    <n v="66.58"/>
    <s v="Thursday"/>
    <s v="September"/>
    <n v="2026"/>
    <s v="Regular"/>
  </r>
  <r>
    <s v="RES-9023"/>
    <d v="2026-09-11T00:00:00"/>
    <n v="21"/>
    <s v="Beverages"/>
    <s v="Mango Shake"/>
    <n v="1"/>
    <n v="122.7"/>
    <x v="0"/>
    <s v="Sonia"/>
    <n v="3"/>
    <n v="122.7"/>
    <s v="Friday"/>
    <s v="September"/>
    <n v="2026"/>
    <s v="Regular"/>
  </r>
  <r>
    <s v="RES-11760"/>
    <d v="2026-09-12T00:00:00"/>
    <n v="8"/>
    <s v="Starters"/>
    <s v="Veg Spring Roll"/>
    <n v="4"/>
    <n v="123.37"/>
    <x v="3"/>
    <s v="  Anita  "/>
    <n v="3.7826086956521738"/>
    <n v="493.48"/>
    <s v="Saturday"/>
    <s v="September"/>
    <n v="2026"/>
    <s v="Bulk Order"/>
  </r>
  <r>
    <s v="RES-10041"/>
    <d v="2026-09-13T00:00:00"/>
    <n v="14"/>
    <s v="Starters"/>
    <s v="Veg Spring Roll"/>
    <n v="1"/>
    <n v="237.38"/>
    <x v="0"/>
    <s v="Priya"/>
    <n v="4"/>
    <n v="237.38"/>
    <s v="Sunday"/>
    <s v="September"/>
    <n v="2026"/>
    <s v="Regular"/>
  </r>
  <r>
    <s v="RES-13457"/>
    <d v="2026-09-14T00:00:00"/>
    <n v="6"/>
    <s v="Beverages"/>
    <s v="Masala Chai"/>
    <n v="3"/>
    <n v="59.13"/>
    <x v="0"/>
    <s v="Deepa"/>
    <n v="5"/>
    <n v="177.39000000000001"/>
    <s v="Monday"/>
    <s v="September"/>
    <n v="2026"/>
    <s v="Bulk Order"/>
  </r>
  <r>
    <s v="RES-12596"/>
    <d v="2026-09-15T00:00:00"/>
    <n v="8"/>
    <s v="Beverages"/>
    <s v="Mineral Water"/>
    <n v="1"/>
    <n v="104.12"/>
    <x v="0"/>
    <s v="Anita"/>
    <n v="2"/>
    <n v="104.12"/>
    <s v="Tuesday"/>
    <s v="September"/>
    <n v="2026"/>
    <s v="Regular"/>
  </r>
  <r>
    <s v="RES-12841"/>
    <d v="2026-09-16T00:00:00"/>
    <n v="5"/>
    <s v="Main Course"/>
    <s v="Paneer Butter Masala"/>
    <n v="1"/>
    <n v="435.02"/>
    <x v="2"/>
    <s v="Ramesh"/>
    <n v="5"/>
    <n v="435.02"/>
    <s v="Wednesday"/>
    <s v="September"/>
    <n v="2026"/>
    <s v="Regular"/>
  </r>
  <r>
    <s v="RES-10381"/>
    <d v="2026-09-17T00:00:00"/>
    <n v="2"/>
    <s v="Starters"/>
    <s v="Veg Spring Roll"/>
    <n v="1"/>
    <n v="142.05000000000001"/>
    <x v="1"/>
    <s v="Vikram"/>
    <n v="3"/>
    <n v="142.05000000000001"/>
    <s v="Thursday"/>
    <s v="September"/>
    <n v="2026"/>
    <s v="Regular"/>
  </r>
  <r>
    <s v="RES-10304"/>
    <d v="2026-09-18T00:00:00"/>
    <n v="24"/>
    <s v="Beverages"/>
    <s v="Fresh Lime Soda"/>
    <n v="4"/>
    <n v="95.1"/>
    <x v="3"/>
    <s v="Vikram"/>
    <n v="4"/>
    <n v="380.4"/>
    <s v="Friday"/>
    <s v="September"/>
    <n v="2026"/>
    <s v="Bulk Order"/>
  </r>
  <r>
    <s v="RES-10126"/>
    <d v="2026-09-19T00:00:00"/>
    <n v="7"/>
    <s v="Main Course"/>
    <s v="Paneer Butter Masala"/>
    <n v="4"/>
    <n v="439.35"/>
    <x v="2"/>
    <s v="Deepa"/>
    <n v="5"/>
    <n v="1757.4"/>
    <s v="Saturday"/>
    <s v="September"/>
    <n v="2026"/>
    <s v="Bulk Order"/>
  </r>
  <r>
    <s v="RES-9813"/>
    <d v="2026-09-20T00:00:00"/>
    <n v="12"/>
    <s v="Dessert"/>
    <s v="Cheesecake"/>
    <n v="1"/>
    <n v="62.3"/>
    <x v="2"/>
    <s v="Deepa"/>
    <n v="5"/>
    <n v="62.3"/>
    <s v="Sunday"/>
    <s v="September"/>
    <n v="2026"/>
    <s v="Regular"/>
  </r>
  <r>
    <s v="RES-13746"/>
    <d v="2026-09-21T00:00:00"/>
    <n v="13"/>
    <s v="Dessert"/>
    <s v="Fruit Custard"/>
    <n v="4"/>
    <n v="165.69"/>
    <x v="3"/>
    <s v="Manoj"/>
    <n v="4"/>
    <n v="662.76"/>
    <s v="Monday"/>
    <s v="September"/>
    <n v="2026"/>
    <s v="Bulk Order"/>
  </r>
  <r>
    <s v="RES-10580"/>
    <d v="2026-09-22T00:00:00"/>
    <n v="16"/>
    <s v="Starters"/>
    <s v="French Fries"/>
    <n v="2"/>
    <n v="249.79"/>
    <x v="3"/>
    <s v="Anita"/>
    <n v="5"/>
    <n v="499.58"/>
    <s v="Tuesday"/>
    <s v="September"/>
    <n v="2026"/>
    <s v="Regular"/>
  </r>
  <r>
    <s v="RES-9663"/>
    <d v="2026-09-23T00:00:00"/>
    <n v="16"/>
    <s v="Main Course"/>
    <s v="Butter Chicken"/>
    <n v="2"/>
    <n v="305.10000000000002"/>
    <x v="3"/>
    <s v="Vikram"/>
    <n v="4"/>
    <n v="610.20000000000005"/>
    <s v="Wednesday"/>
    <s v="September"/>
    <n v="2026"/>
    <s v="Regular"/>
  </r>
  <r>
    <s v="RES-9517"/>
    <d v="2026-09-24T00:00:00"/>
    <n v="3"/>
    <s v="Beverages"/>
    <s v="Mineral Water"/>
    <n v="4"/>
    <n v="128.74"/>
    <x v="3"/>
    <s v="Deepa"/>
    <n v="3"/>
    <n v="514.96"/>
    <s v="Thursday"/>
    <s v="September"/>
    <n v="2026"/>
    <s v="Bulk Order"/>
  </r>
  <r>
    <s v="RES-13402"/>
    <d v="2026-09-25T00:00:00"/>
    <n v="19"/>
    <s v="Main Course"/>
    <s v="Grilled Fish"/>
    <n v="2"/>
    <n v="331.29"/>
    <x v="1"/>
    <s v="Manoj"/>
    <n v="5"/>
    <n v="662.58"/>
    <s v="Friday"/>
    <s v="September"/>
    <n v="2026"/>
    <s v="Regular"/>
  </r>
  <r>
    <s v="RES-12621"/>
    <d v="2026-09-26T00:00:00"/>
    <n v="2"/>
    <s v="Starters"/>
    <s v="Chicken Wings"/>
    <n v="1"/>
    <n v="200.51"/>
    <x v="2"/>
    <s v="Priya"/>
    <n v="3"/>
    <n v="200.51"/>
    <s v="Saturday"/>
    <s v="September"/>
    <n v="2026"/>
    <s v="Regular"/>
  </r>
  <r>
    <s v="RES-10378"/>
    <d v="2026-09-27T00:00:00"/>
    <n v="17"/>
    <s v="Main Course"/>
    <s v="Paneer Butter Masala"/>
    <n v="2"/>
    <n v="417.56"/>
    <x v="0"/>
    <s v="Manoj"/>
    <n v="3"/>
    <n v="835.12"/>
    <s v="Sunday"/>
    <s v="September"/>
    <n v="2026"/>
    <s v="Regular"/>
  </r>
  <r>
    <s v="RES-11813"/>
    <d v="2026-09-28T00:00:00"/>
    <n v="25"/>
    <s v="Main Course"/>
    <s v="Pasta Alfredo"/>
    <n v="1"/>
    <n v="304.89"/>
    <x v="3"/>
    <s v="Ramesh"/>
    <n v="2"/>
    <n v="304.89"/>
    <s v="Monday"/>
    <s v="September"/>
    <n v="2026"/>
    <s v="Regular"/>
  </r>
  <r>
    <s v="RES-11844"/>
    <d v="2026-09-29T00:00:00"/>
    <n v="14"/>
    <s v="Dessert"/>
    <s v="Cheesecake"/>
    <n v="3"/>
    <n v="189.21"/>
    <x v="3"/>
    <s v="Vikram"/>
    <n v="3"/>
    <n v="567.63"/>
    <s v="Tuesday"/>
    <s v="September"/>
    <n v="2026"/>
    <s v="Bulk Order"/>
  </r>
  <r>
    <s v="RES-13059"/>
    <d v="2026-09-30T00:00:00"/>
    <n v="18"/>
    <s v="Main Course"/>
    <s v="Pasta Alfredo"/>
    <n v="1"/>
    <n v="202.33"/>
    <x v="1"/>
    <s v="Anita"/>
    <n v="4"/>
    <n v="202.33"/>
    <s v="Wednesday"/>
    <s v="September"/>
    <n v="2026"/>
    <s v="Regular"/>
  </r>
  <r>
    <s v="RES-13657"/>
    <d v="2026-10-01T00:00:00"/>
    <n v="11"/>
    <s v="Main Course"/>
    <s v="Butter Chicken"/>
    <n v="1"/>
    <n v="422.23"/>
    <x v="3"/>
    <s v="Manoj"/>
    <n v="2"/>
    <n v="422.23"/>
    <s v="Thursday"/>
    <s v="October"/>
    <n v="2026"/>
    <s v="Regular"/>
  </r>
  <r>
    <s v="RES-13039"/>
    <d v="2026-10-02T00:00:00"/>
    <n v="23"/>
    <s v="Dessert"/>
    <s v="Ice Cream Sundae"/>
    <n v="2"/>
    <n v="113.37"/>
    <x v="0"/>
    <s v="Manoj"/>
    <n v="5"/>
    <n v="226.74"/>
    <s v="Friday"/>
    <s v="October"/>
    <n v="2026"/>
    <s v="Regular"/>
  </r>
  <r>
    <s v="RES-10768"/>
    <d v="2026-10-03T00:00:00"/>
    <n v="22"/>
    <s v="Starters"/>
    <s v="French Fries"/>
    <n v="3"/>
    <n v="206.21"/>
    <x v="3"/>
    <s v="Vikram"/>
    <n v="4"/>
    <n v="618.63"/>
    <s v="Saturday"/>
    <s v="October"/>
    <n v="2026"/>
    <s v="Bulk Order"/>
  </r>
  <r>
    <s v="RES-9549"/>
    <d v="2026-10-04T00:00:00"/>
    <n v="20"/>
    <s v="Main Course"/>
    <s v="Butter Chicken"/>
    <n v="2"/>
    <n v="191.3"/>
    <x v="2"/>
    <s v="Sonia"/>
    <n v="4"/>
    <n v="382.6"/>
    <s v="Sunday"/>
    <s v="October"/>
    <n v="2026"/>
    <s v="Regular"/>
  </r>
  <r>
    <s v="RES-11901"/>
    <d v="2026-10-05T00:00:00"/>
    <n v="22"/>
    <s v="Dessert"/>
    <s v="Cheesecake"/>
    <n v="1"/>
    <n v="150.54"/>
    <x v="1"/>
    <s v="Anita"/>
    <n v="3"/>
    <n v="150.54"/>
    <s v="Monday"/>
    <s v="October"/>
    <n v="2026"/>
    <s v="Regular"/>
  </r>
  <r>
    <s v="RES-9728"/>
    <d v="2026-10-06T00:00:00"/>
    <n v="2"/>
    <s v="Starters"/>
    <s v="Chicken Wings"/>
    <n v="4"/>
    <n v="121.46"/>
    <x v="0"/>
    <s v="Sonia"/>
    <n v="3"/>
    <n v="485.84"/>
    <s v="Tuesday"/>
    <s v="October"/>
    <n v="2026"/>
    <s v="Bulk Order"/>
  </r>
  <r>
    <s v="RES-13477"/>
    <d v="2026-10-07T00:00:00"/>
    <n v="24"/>
    <s v="Starters"/>
    <s v="Chicken Wings"/>
    <n v="1"/>
    <n v="211.05"/>
    <x v="1"/>
    <s v="Deepa"/>
    <n v="5"/>
    <n v="211.05"/>
    <s v="Wednesday"/>
    <s v="October"/>
    <n v="2026"/>
    <s v="Regular"/>
  </r>
  <r>
    <s v="RES-9430"/>
    <d v="2026-10-08T00:00:00"/>
    <n v="9"/>
    <s v="Dessert"/>
    <s v="Cheesecake"/>
    <n v="2"/>
    <n v="135.94"/>
    <x v="2"/>
    <s v="Vikram"/>
    <n v="5"/>
    <n v="271.88"/>
    <s v="Thursday"/>
    <s v="October"/>
    <n v="2026"/>
    <s v="Regular"/>
  </r>
  <r>
    <s v="RES-10494"/>
    <d v="2026-10-09T00:00:00"/>
    <n v="15"/>
    <s v="Beverages"/>
    <s v="Fresh Lime Soda"/>
    <n v="2"/>
    <n v="129.72"/>
    <x v="2"/>
    <s v="Ramesh"/>
    <n v="2"/>
    <n v="259.44"/>
    <s v="Friday"/>
    <s v="October"/>
    <n v="2026"/>
    <s v="Regular"/>
  </r>
  <r>
    <s v="RES-13706"/>
    <d v="2026-10-10T00:00:00"/>
    <n v="2"/>
    <s v="Beverages"/>
    <s v="Fresh Lime Soda"/>
    <n v="2"/>
    <n v="144.25"/>
    <x v="3"/>
    <s v="Vikram"/>
    <n v="3.7777777777777777"/>
    <n v="288.5"/>
    <s v="Saturday"/>
    <s v="October"/>
    <n v="2026"/>
    <s v="Regular"/>
  </r>
  <r>
    <s v="RES-9777"/>
    <d v="2026-10-11T00:00:00"/>
    <n v="22"/>
    <s v="Main Course"/>
    <s v="Paneer Butter Masala"/>
    <n v="2"/>
    <n v="358.95"/>
    <x v="1"/>
    <s v="Vikram"/>
    <n v="4"/>
    <n v="717.9"/>
    <s v="Sunday"/>
    <s v="October"/>
    <n v="2026"/>
    <s v="Regular"/>
  </r>
  <r>
    <s v="RES-12578"/>
    <d v="2026-10-12T00:00:00"/>
    <n v="13"/>
    <s v="Main Course"/>
    <s v="Pasta Alfredo"/>
    <n v="3"/>
    <n v="393.84"/>
    <x v="1"/>
    <s v="Manoj"/>
    <n v="5"/>
    <n v="1181.52"/>
    <s v="Monday"/>
    <s v="October"/>
    <n v="2026"/>
    <s v="Bulk Order"/>
  </r>
  <r>
    <s v="RES-9767"/>
    <d v="2026-10-13T00:00:00"/>
    <n v="24"/>
    <s v="Beverages"/>
    <s v="Fresh Lime Soda"/>
    <n v="2"/>
    <n v="119.21"/>
    <x v="0"/>
    <s v="Sonia"/>
    <n v="4"/>
    <n v="238.42"/>
    <s v="Tuesday"/>
    <s v="October"/>
    <n v="2026"/>
    <s v="Regular"/>
  </r>
  <r>
    <s v="RES-11588"/>
    <d v="2026-10-14T00:00:00"/>
    <n v="6"/>
    <s v="Beverages"/>
    <s v="Cold Coffee"/>
    <n v="1"/>
    <n v="79.2"/>
    <x v="1"/>
    <s v="Sonia"/>
    <n v="2"/>
    <n v="79.2"/>
    <s v="Wednesday"/>
    <s v="October"/>
    <n v="2026"/>
    <s v="Regular"/>
  </r>
  <r>
    <s v="RES-13572"/>
    <d v="2026-10-15T00:00:00"/>
    <n v="9"/>
    <s v="Dessert"/>
    <s v="Chocolate Brownie"/>
    <n v="2"/>
    <n v="110.22"/>
    <x v="2"/>
    <s v="Suresh"/>
    <n v="4"/>
    <n v="220.44"/>
    <s v="Thursday"/>
    <s v="October"/>
    <n v="2026"/>
    <s v="Regular"/>
  </r>
  <r>
    <s v="RES-13488"/>
    <d v="2026-10-16T00:00:00"/>
    <n v="11"/>
    <s v="Main Course"/>
    <s v="Butter Chicken"/>
    <n v="1"/>
    <n v="218.73"/>
    <x v="1"/>
    <s v="Deepa"/>
    <n v="5"/>
    <n v="218.73"/>
    <s v="Friday"/>
    <s v="October"/>
    <n v="2026"/>
    <s v="Regular"/>
  </r>
  <r>
    <s v="RES-12608"/>
    <d v="2026-10-17T00:00:00"/>
    <n v="23"/>
    <s v="Main Course"/>
    <s v="Paneer Butter Masala"/>
    <n v="2"/>
    <n v="260.37"/>
    <x v="3"/>
    <s v="Suresh"/>
    <n v="3"/>
    <n v="520.74"/>
    <s v="Saturday"/>
    <s v="October"/>
    <n v="2026"/>
    <s v="Regular"/>
  </r>
  <r>
    <s v="RES-13378"/>
    <d v="2026-10-18T00:00:00"/>
    <n v="9"/>
    <s v="Starters"/>
    <s v="French Fries"/>
    <n v="3"/>
    <n v="164.35"/>
    <x v="1"/>
    <s v="Ramesh"/>
    <n v="3"/>
    <n v="493.04999999999995"/>
    <s v="Sunday"/>
    <s v="October"/>
    <n v="2026"/>
    <s v="Bulk Order"/>
  </r>
  <r>
    <s v="RES-12090"/>
    <d v="2026-10-19T00:00:00"/>
    <n v="18"/>
    <s v="Dessert"/>
    <s v="Ice Cream Sundae"/>
    <n v="1"/>
    <n v="78.52"/>
    <x v="0"/>
    <s v="Vikram"/>
    <n v="4"/>
    <n v="78.52"/>
    <s v="Monday"/>
    <s v="October"/>
    <n v="2026"/>
    <s v="Regular"/>
  </r>
  <r>
    <s v="RES-12180"/>
    <d v="2026-10-20T00:00:00"/>
    <n v="13"/>
    <s v="Main Course"/>
    <s v="Pasta Alfredo"/>
    <n v="1"/>
    <n v="196.9"/>
    <x v="1"/>
    <s v="Suresh"/>
    <n v="4"/>
    <n v="196.9"/>
    <s v="Tuesday"/>
    <s v="October"/>
    <n v="2026"/>
    <s v="Regular"/>
  </r>
  <r>
    <s v="RES-11680"/>
    <d v="2026-10-21T00:00:00"/>
    <n v="13"/>
    <s v="Starters"/>
    <s v="French Fries"/>
    <n v="1"/>
    <n v="107.09"/>
    <x v="1"/>
    <s v="Ramesh"/>
    <n v="5"/>
    <n v="107.09"/>
    <s v="Wednesday"/>
    <s v="October"/>
    <n v="2026"/>
    <s v="Regular"/>
  </r>
  <r>
    <s v="RES-11885"/>
    <d v="2026-10-22T00:00:00"/>
    <n v="5"/>
    <s v="Starters"/>
    <s v="Soup of the Day"/>
    <n v="2"/>
    <n v="203.81"/>
    <x v="2"/>
    <s v="Anita"/>
    <n v="4"/>
    <n v="407.62"/>
    <s v="Thursday"/>
    <s v="October"/>
    <n v="2026"/>
    <s v="Regular"/>
  </r>
  <r>
    <s v="RES-9779"/>
    <d v="2026-10-23T00:00:00"/>
    <n v="1"/>
    <s v="Dessert"/>
    <s v="Gulab Jamun"/>
    <n v="3"/>
    <n v="111.56"/>
    <x v="2"/>
    <s v="Sonia"/>
    <n v="5"/>
    <n v="334.68"/>
    <s v="Friday"/>
    <s v="October"/>
    <n v="2026"/>
    <s v="Bulk Order"/>
  </r>
  <r>
    <s v="RES-10339"/>
    <d v="2026-10-24T00:00:00"/>
    <n v="1"/>
    <s v="Dessert"/>
    <s v="Fruit Custard"/>
    <n v="4"/>
    <n v="173.11"/>
    <x v="2"/>
    <s v="Manoj"/>
    <n v="3.7912087912087911"/>
    <n v="692.44"/>
    <s v="Saturday"/>
    <s v="October"/>
    <n v="2026"/>
    <s v="Bulk Order"/>
  </r>
  <r>
    <s v="RES-13375"/>
    <d v="2026-10-25T00:00:00"/>
    <n v="5"/>
    <s v="Starters"/>
    <s v="Veg Spring Roll"/>
    <n v="4"/>
    <n v="170.76"/>
    <x v="2"/>
    <s v="Deepa"/>
    <n v="4"/>
    <n v="683.04"/>
    <s v="Sunday"/>
    <s v="October"/>
    <n v="2026"/>
    <s v="Bulk Order"/>
  </r>
  <r>
    <s v="RES-11240"/>
    <d v="2026-10-26T00:00:00"/>
    <n v="14"/>
    <s v="Main Course"/>
    <s v="Veg Biryani"/>
    <n v="1"/>
    <n v="275.13"/>
    <x v="0"/>
    <s v="Deepa"/>
    <n v="4"/>
    <n v="275.13"/>
    <s v="Monday"/>
    <s v="October"/>
    <n v="2026"/>
    <s v="Regular"/>
  </r>
  <r>
    <s v="RES-11897"/>
    <d v="2026-10-27T00:00:00"/>
    <n v="6"/>
    <s v="Main Course"/>
    <s v="Butter Chicken"/>
    <n v="2"/>
    <n v="392.01"/>
    <x v="2"/>
    <s v="Priya"/>
    <n v="3.8043478260869565"/>
    <n v="784.02"/>
    <s v="Tuesday"/>
    <s v="October"/>
    <n v="2026"/>
    <s v="Regular"/>
  </r>
  <r>
    <s v="RES-13778"/>
    <d v="2026-10-28T00:00:00"/>
    <n v="2"/>
    <s v="Main Course"/>
    <s v="Pasta Alfredo"/>
    <n v="2"/>
    <n v="244.73"/>
    <x v="0"/>
    <s v="Suresh"/>
    <n v="5"/>
    <n v="489.46"/>
    <s v="Wednesday"/>
    <s v="October"/>
    <n v="2026"/>
    <s v="Regular"/>
  </r>
  <r>
    <s v="RES-9469"/>
    <d v="2026-10-29T00:00:00"/>
    <n v="14"/>
    <s v="Starters"/>
    <s v="Paneer Tikka"/>
    <n v="1"/>
    <n v="123.74"/>
    <x v="0"/>
    <s v="Vikram"/>
    <n v="4"/>
    <n v="123.74"/>
    <s v="Thursday"/>
    <s v="October"/>
    <n v="2026"/>
    <s v="Regular"/>
  </r>
  <r>
    <s v="RES-9923"/>
    <d v="2026-10-30T00:00:00"/>
    <n v="15"/>
    <s v="Dessert"/>
    <s v="Chocolate Brownie"/>
    <n v="1"/>
    <n v="133.38"/>
    <x v="0"/>
    <s v="Anita"/>
    <n v="3"/>
    <n v="133.38"/>
    <s v="Friday"/>
    <s v="October"/>
    <n v="2026"/>
    <s v="Regular"/>
  </r>
  <r>
    <s v="RES-12707"/>
    <d v="2026-10-31T00:00:00"/>
    <n v="12"/>
    <s v="Starters"/>
    <s v="Paneer Tikka"/>
    <n v="2"/>
    <n v="172.22"/>
    <x v="1"/>
    <s v="Sonia"/>
    <n v="2"/>
    <n v="344.44"/>
    <s v="Saturday"/>
    <s v="October"/>
    <n v="2026"/>
    <s v="Regular"/>
  </r>
  <r>
    <s v="RES-10921"/>
    <d v="2026-11-01T00:00:00"/>
    <n v="14"/>
    <s v="Dessert"/>
    <s v="Fruit Custard"/>
    <n v="2"/>
    <n v="150.54"/>
    <x v="1"/>
    <s v="Vikram"/>
    <n v="4"/>
    <n v="301.08"/>
    <s v="Sunday"/>
    <s v="November"/>
    <n v="2026"/>
    <s v="Regular"/>
  </r>
  <r>
    <s v="RES-11712"/>
    <d v="2026-11-02T00:00:00"/>
    <n v="6"/>
    <s v="Beverages"/>
    <s v="Fresh Lime Soda"/>
    <n v="2"/>
    <n v="64.94"/>
    <x v="0"/>
    <s v="Suresh"/>
    <n v="3"/>
    <n v="129.88"/>
    <s v="Monday"/>
    <s v="November"/>
    <n v="2026"/>
    <s v="Regular"/>
  </r>
  <r>
    <s v="RES-13783"/>
    <d v="2026-11-03T00:00:00"/>
    <n v="2"/>
    <s v="Main Course"/>
    <s v="Pasta Alfredo"/>
    <n v="3"/>
    <n v="221.59"/>
    <x v="3"/>
    <s v="Priya"/>
    <n v="3"/>
    <n v="664.77"/>
    <s v="Tuesday"/>
    <s v="November"/>
    <n v="2026"/>
    <s v="Bulk Order"/>
  </r>
  <r>
    <s v="RES-11743"/>
    <d v="2026-11-04T00:00:00"/>
    <n v="4"/>
    <s v="Beverages"/>
    <s v="Masala Chai"/>
    <n v="3"/>
    <n v="138.16"/>
    <x v="1"/>
    <s v="Suresh"/>
    <n v="5"/>
    <n v="414.48"/>
    <s v="Wednesday"/>
    <s v="November"/>
    <n v="2026"/>
    <s v="Bulk Order"/>
  </r>
  <r>
    <s v="RES-12463"/>
    <d v="2026-11-05T00:00:00"/>
    <n v="23"/>
    <s v="Starters"/>
    <s v="Paneer Tikka"/>
    <n v="1"/>
    <n v="249.3"/>
    <x v="2"/>
    <s v="Priya"/>
    <n v="4"/>
    <n v="249.3"/>
    <s v="Thursday"/>
    <s v="November"/>
    <n v="2026"/>
    <s v="Regular"/>
  </r>
  <r>
    <s v="RES-11419"/>
    <d v="2026-11-06T00:00:00"/>
    <n v="14"/>
    <s v="Main Course"/>
    <s v="Veg Biryani"/>
    <n v="2"/>
    <n v="258.36"/>
    <x v="0"/>
    <s v="Priya"/>
    <n v="5"/>
    <n v="516.72"/>
    <s v="Friday"/>
    <s v="November"/>
    <n v="2026"/>
    <s v="Regular"/>
  </r>
  <r>
    <s v="RES-11164"/>
    <d v="2026-11-07T00:00:00"/>
    <n v="23"/>
    <s v="Main Course"/>
    <s v="Paneer Butter Masala"/>
    <n v="1"/>
    <n v="245.64"/>
    <x v="2"/>
    <s v="Not Recorded"/>
    <n v="3"/>
    <n v="245.64"/>
    <s v="Saturday"/>
    <s v="November"/>
    <n v="2026"/>
    <s v="Regular"/>
  </r>
  <r>
    <s v="RES-9095"/>
    <d v="2026-11-08T00:00:00"/>
    <n v="16"/>
    <s v="Main Course"/>
    <s v="Butter Chicken"/>
    <n v="1"/>
    <n v="384.96"/>
    <x v="2"/>
    <s v="Suresh"/>
    <n v="2"/>
    <n v="384.96"/>
    <s v="Sunday"/>
    <s v="November"/>
    <n v="2026"/>
    <s v="Regular"/>
  </r>
  <r>
    <s v="RES-9426"/>
    <d v="2026-11-09T00:00:00"/>
    <n v="7"/>
    <s v="Starters"/>
    <s v="Chicken Wings"/>
    <n v="4"/>
    <n v="198.03"/>
    <x v="1"/>
    <s v="Manoj"/>
    <n v="3"/>
    <n v="792.12"/>
    <s v="Monday"/>
    <s v="November"/>
    <n v="2026"/>
    <s v="Bulk Order"/>
  </r>
  <r>
    <s v="RES-9748"/>
    <d v="2026-11-10T00:00:00"/>
    <n v="6"/>
    <s v="Starters"/>
    <s v="Paneer Tikka"/>
    <n v="1"/>
    <n v="239.15"/>
    <x v="2"/>
    <s v="Sonia"/>
    <n v="1"/>
    <n v="239.15"/>
    <s v="Tuesday"/>
    <s v="November"/>
    <n v="2026"/>
    <s v="Regular"/>
  </r>
  <r>
    <s v="RES-10143"/>
    <d v="2026-11-11T00:00:00"/>
    <n v="19"/>
    <s v="Dessert"/>
    <s v="Cheesecake"/>
    <n v="1"/>
    <n v="130.37"/>
    <x v="2"/>
    <s v="Sonia"/>
    <n v="5"/>
    <n v="130.37"/>
    <s v="Wednesday"/>
    <s v="November"/>
    <n v="2026"/>
    <s v="Regular"/>
  </r>
  <r>
    <s v="RES-10805"/>
    <d v="2026-11-12T00:00:00"/>
    <n v="24"/>
    <s v="Starters"/>
    <s v="Chicken Wings"/>
    <n v="1"/>
    <n v="154.47999999999999"/>
    <x v="0"/>
    <s v="Suresh"/>
    <n v="4"/>
    <n v="154.47999999999999"/>
    <s v="Thursday"/>
    <s v="November"/>
    <n v="2026"/>
    <s v="Regular"/>
  </r>
  <r>
    <s v="RES-9889"/>
    <d v="2026-11-13T00:00:00"/>
    <n v="2"/>
    <s v="Main Course"/>
    <s v="Butter Chicken"/>
    <n v="2"/>
    <n v="436.03"/>
    <x v="4"/>
    <s v="Vikram"/>
    <n v="3"/>
    <n v="872.06"/>
    <s v="Friday"/>
    <s v="November"/>
    <n v="2026"/>
    <s v="Regular"/>
  </r>
  <r>
    <s v="RES-12161"/>
    <d v="2026-11-14T00:00:00"/>
    <n v="17"/>
    <s v="Starters"/>
    <s v="Soup of the Day"/>
    <n v="4"/>
    <n v="140.79"/>
    <x v="3"/>
    <s v="Manoj"/>
    <n v="4"/>
    <n v="563.16"/>
    <s v="Saturday"/>
    <s v="November"/>
    <n v="2026"/>
    <s v="Bulk Order"/>
  </r>
  <r>
    <s v="RES-9566"/>
    <d v="2026-11-15T00:00:00"/>
    <n v="12"/>
    <s v="Dessert"/>
    <s v="Cheesecake"/>
    <n v="2"/>
    <n v="66.400000000000006"/>
    <x v="1"/>
    <s v="Ramesh"/>
    <n v="4"/>
    <n v="132.80000000000001"/>
    <s v="Sunday"/>
    <s v="November"/>
    <n v="2026"/>
    <s v="Regular"/>
  </r>
  <r>
    <s v="RES-10008"/>
    <d v="2026-11-16T00:00:00"/>
    <n v="13"/>
    <s v="Starters"/>
    <s v="Soup of the Day"/>
    <n v="3"/>
    <n v="191.31"/>
    <x v="1"/>
    <s v="Deepa"/>
    <n v="4"/>
    <n v="573.93000000000006"/>
    <s v="Monday"/>
    <s v="November"/>
    <n v="2026"/>
    <s v="Bulk Order"/>
  </r>
  <r>
    <s v="RES-10012"/>
    <d v="2026-11-17T00:00:00"/>
    <n v="14"/>
    <s v="Starters"/>
    <s v="Chicken Wings"/>
    <n v="1"/>
    <n v="117.76"/>
    <x v="0"/>
    <s v="Sonia"/>
    <n v="3.913978494623656"/>
    <n v="117.76"/>
    <s v="Tuesday"/>
    <s v="November"/>
    <n v="2026"/>
    <s v="Regular"/>
  </r>
  <r>
    <s v="RES-10956"/>
    <d v="2026-11-18T00:00:00"/>
    <n v="22"/>
    <s v="Main Course"/>
    <s v="Veg Biryani"/>
    <n v="1"/>
    <n v="423.45"/>
    <x v="3"/>
    <s v="Vikram"/>
    <n v="5"/>
    <n v="423.45"/>
    <s v="Wednesday"/>
    <s v="November"/>
    <n v="2026"/>
    <s v="Regular"/>
  </r>
  <r>
    <s v="RES-11199"/>
    <d v="2026-11-19T00:00:00"/>
    <n v="15"/>
    <s v="Main Course"/>
    <s v="Paneer Butter Masala"/>
    <n v="2"/>
    <n v="182.12"/>
    <x v="0"/>
    <s v="Anita"/>
    <n v="4"/>
    <n v="364.24"/>
    <s v="Thursday"/>
    <s v="November"/>
    <n v="2026"/>
    <s v="Regular"/>
  </r>
  <r>
    <s v="RES-12981"/>
    <d v="2026-11-20T00:00:00"/>
    <n v="25"/>
    <s v="Main Course"/>
    <s v="Veg Biryani"/>
    <n v="2"/>
    <n v="329.86"/>
    <x v="1"/>
    <s v="Sonia"/>
    <n v="3"/>
    <n v="659.72"/>
    <s v="Friday"/>
    <s v="November"/>
    <n v="2026"/>
    <s v="Regular"/>
  </r>
  <r>
    <s v="RES-13748"/>
    <d v="2026-11-21T00:00:00"/>
    <n v="21"/>
    <s v="Main Course"/>
    <s v="Veg Biryani"/>
    <n v="2"/>
    <n v="230.86"/>
    <x v="2"/>
    <s v="Manoj"/>
    <n v="4"/>
    <n v="461.72"/>
    <s v="Saturday"/>
    <s v="November"/>
    <n v="2026"/>
    <s v="Regular"/>
  </r>
  <r>
    <s v="RES-9219"/>
    <d v="2026-11-22T00:00:00"/>
    <n v="3"/>
    <s v="Main Course"/>
    <s v="Butter Chicken"/>
    <n v="2"/>
    <n v="388.54"/>
    <x v="1"/>
    <s v="Vikram"/>
    <n v="4"/>
    <n v="777.08"/>
    <s v="Sunday"/>
    <s v="November"/>
    <n v="2026"/>
    <s v="Regular"/>
  </r>
  <r>
    <s v="RES-13335"/>
    <d v="2026-11-23T00:00:00"/>
    <n v="5"/>
    <s v="Beverages"/>
    <s v="Mineral Water"/>
    <n v="2"/>
    <n v="41.29"/>
    <x v="2"/>
    <s v="Vikram"/>
    <n v="4"/>
    <n v="82.58"/>
    <s v="Monday"/>
    <s v="November"/>
    <n v="2026"/>
    <s v="Regular"/>
  </r>
  <r>
    <s v="RES-11318"/>
    <d v="2026-11-24T00:00:00"/>
    <n v="21"/>
    <s v="Main Course"/>
    <s v="Veg Biryani"/>
    <n v="4"/>
    <n v="313.61"/>
    <x v="1"/>
    <s v="Suresh"/>
    <n v="3"/>
    <n v="1254.44"/>
    <s v="Tuesday"/>
    <s v="November"/>
    <n v="2026"/>
    <s v="Bulk Order"/>
  </r>
  <r>
    <s v="RES-10744"/>
    <d v="2026-11-25T00:00:00"/>
    <n v="2"/>
    <s v="Beverages"/>
    <s v="Mineral Water"/>
    <n v="3"/>
    <n v="114.74"/>
    <x v="3"/>
    <s v="Priya"/>
    <n v="3"/>
    <n v="344.21999999999997"/>
    <s v="Wednesday"/>
    <s v="November"/>
    <n v="2026"/>
    <s v="Bulk Order"/>
  </r>
  <r>
    <s v="RES-9384"/>
    <d v="2026-11-26T00:00:00"/>
    <n v="14"/>
    <s v="Starters"/>
    <s v="Soup of the Day"/>
    <n v="1"/>
    <n v="177.38"/>
    <x v="3"/>
    <s v="Sonia"/>
    <n v="4"/>
    <n v="177.38"/>
    <s v="Thursday"/>
    <s v="November"/>
    <n v="2026"/>
    <s v="Regular"/>
  </r>
  <r>
    <s v="RES-12399"/>
    <d v="2026-11-27T00:00:00"/>
    <n v="1"/>
    <s v="Beverages"/>
    <s v="Masala Chai"/>
    <n v="1"/>
    <n v="89.39"/>
    <x v="1"/>
    <s v="Vikram"/>
    <n v="5"/>
    <n v="89.39"/>
    <s v="Friday"/>
    <s v="November"/>
    <n v="2026"/>
    <s v="Regular"/>
  </r>
  <r>
    <s v="RES-12257"/>
    <d v="2026-11-28T00:00:00"/>
    <n v="17"/>
    <s v="Main Course"/>
    <s v="Grilled Fish"/>
    <n v="3"/>
    <n v="196.04"/>
    <x v="1"/>
    <s v="Deepa"/>
    <n v="3"/>
    <n v="588.12"/>
    <s v="Saturday"/>
    <s v="November"/>
    <n v="2026"/>
    <s v="Bulk Order"/>
  </r>
  <r>
    <s v="RES-10144"/>
    <d v="2026-11-29T00:00:00"/>
    <n v="21"/>
    <s v="Beverages"/>
    <s v="Mango Shake"/>
    <n v="1"/>
    <n v="122.14"/>
    <x v="1"/>
    <s v="Anita"/>
    <n v="4"/>
    <n v="122.14"/>
    <s v="Sunday"/>
    <s v="November"/>
    <n v="2026"/>
    <s v="Regular"/>
  </r>
  <r>
    <s v="RES-10137"/>
    <d v="2026-11-30T00:00:00"/>
    <n v="7"/>
    <s v="Main Course"/>
    <s v="Veg Biryani"/>
    <n v="1"/>
    <n v="397.34"/>
    <x v="1"/>
    <s v="Vikram"/>
    <n v="2"/>
    <n v="397.34"/>
    <s v="Monday"/>
    <s v="November"/>
    <n v="2026"/>
    <s v="Regular"/>
  </r>
  <r>
    <s v="RES-10758"/>
    <d v="2026-12-01T00:00:00"/>
    <n v="13"/>
    <s v="Main Course"/>
    <s v="Grilled Fish"/>
    <n v="3"/>
    <n v="283.92"/>
    <x v="1"/>
    <s v="Anita"/>
    <n v="4"/>
    <n v="851.76"/>
    <s v="Tuesday"/>
    <s v="December"/>
    <n v="2026"/>
    <s v="Bulk Order"/>
  </r>
  <r>
    <s v="RES-13166"/>
    <d v="2026-12-02T00:00:00"/>
    <n v="3"/>
    <s v="Main Course"/>
    <s v="Veg Biryani"/>
    <n v="1"/>
    <n v="306.44"/>
    <x v="2"/>
    <s v="Ramesh"/>
    <n v="3"/>
    <n v="306.44"/>
    <s v="Wednesday"/>
    <s v="December"/>
    <n v="2026"/>
    <s v="Regular"/>
  </r>
  <r>
    <s v="RES-11065"/>
    <d v="2026-12-03T00:00:00"/>
    <n v="12"/>
    <s v="Starters"/>
    <s v="Chicken Wings"/>
    <n v="1"/>
    <n v="208.13"/>
    <x v="0"/>
    <s v="Suresh"/>
    <n v="5"/>
    <n v="208.13"/>
    <s v="Thursday"/>
    <s v="December"/>
    <n v="2026"/>
    <s v="Regular"/>
  </r>
  <r>
    <s v="RES-9013"/>
    <d v="2026-12-04T00:00:00"/>
    <n v="20"/>
    <s v="Dessert"/>
    <s v="Cheesecake"/>
    <n v="1"/>
    <n v="62.17"/>
    <x v="2"/>
    <s v="Ramesh"/>
    <n v="5"/>
    <n v="62.17"/>
    <s v="Friday"/>
    <s v="December"/>
    <n v="2026"/>
    <s v="Regular"/>
  </r>
  <r>
    <s v="RES-11832"/>
    <d v="2026-12-05T00:00:00"/>
    <n v="25"/>
    <s v="Main Course"/>
    <s v="Grilled Fish"/>
    <n v="2"/>
    <n v="207.7"/>
    <x v="0"/>
    <s v="Manoj"/>
    <n v="5"/>
    <n v="415.4"/>
    <s v="Saturday"/>
    <s v="December"/>
    <n v="2026"/>
    <s v="Regular"/>
  </r>
  <r>
    <s v="RES-12972"/>
    <d v="2026-12-06T00:00:00"/>
    <n v="22"/>
    <s v="Starters"/>
    <s v="French Fries"/>
    <n v="1"/>
    <n v="175.22"/>
    <x v="0"/>
    <s v="Vikram"/>
    <n v="2"/>
    <n v="175.22"/>
    <s v="Sunday"/>
    <s v="December"/>
    <n v="2026"/>
    <s v="Regular"/>
  </r>
  <r>
    <s v="RES-10006"/>
    <d v="2026-12-07T00:00:00"/>
    <n v="16"/>
    <s v="Starters"/>
    <s v="Chicken Wings"/>
    <n v="2"/>
    <n v="216.48"/>
    <x v="0"/>
    <s v="Vikram"/>
    <n v="4"/>
    <n v="432.96"/>
    <s v="Monday"/>
    <s v="December"/>
    <n v="2026"/>
    <s v="Regular"/>
  </r>
  <r>
    <s v="RES-13479"/>
    <d v="2026-12-08T00:00:00"/>
    <n v="18"/>
    <s v="Beverages"/>
    <s v="Mango Shake"/>
    <n v="1"/>
    <n v="88.22"/>
    <x v="2"/>
    <s v="Sonia"/>
    <n v="3.8804347826086958"/>
    <n v="88.22"/>
    <s v="Tuesday"/>
    <s v="December"/>
    <n v="2026"/>
    <s v="Regular"/>
  </r>
  <r>
    <s v="RES-9026"/>
    <d v="2026-12-09T00:00:00"/>
    <n v="19"/>
    <s v="Main Course"/>
    <s v="Paneer Butter Masala"/>
    <n v="2"/>
    <n v="220.34"/>
    <x v="3"/>
    <s v="Priya"/>
    <n v="4"/>
    <n v="440.68"/>
    <s v="Wednesday"/>
    <s v="December"/>
    <n v="2026"/>
    <s v="Regular"/>
  </r>
  <r>
    <s v="RES-10553"/>
    <d v="2026-12-10T00:00:00"/>
    <n v="6"/>
    <s v="Dessert"/>
    <s v="Gulab Jamun"/>
    <n v="2"/>
    <n v="162.11000000000001"/>
    <x v="1"/>
    <s v="Priya"/>
    <n v="3"/>
    <n v="324.22000000000003"/>
    <s v="Thursday"/>
    <s v="December"/>
    <n v="2026"/>
    <s v="Regular"/>
  </r>
  <r>
    <s v="RES-12195"/>
    <d v="2026-12-11T00:00:00"/>
    <n v="23"/>
    <s v="Main Course"/>
    <s v="Pasta Alfredo"/>
    <n v="3"/>
    <n v="227.1"/>
    <x v="3"/>
    <s v="Suresh"/>
    <n v="3.903225806451613"/>
    <n v="681.3"/>
    <s v="Friday"/>
    <s v="December"/>
    <n v="2026"/>
    <s v="Bulk Order"/>
  </r>
  <r>
    <s v="RES-12684"/>
    <d v="2026-12-12T00:00:00"/>
    <n v="8"/>
    <s v="Dessert"/>
    <s v="Ice Cream Sundae"/>
    <n v="2"/>
    <n v="111.01"/>
    <x v="1"/>
    <s v="Manoj"/>
    <n v="5"/>
    <n v="222.02"/>
    <s v="Saturday"/>
    <s v="December"/>
    <n v="2026"/>
    <s v="Regular"/>
  </r>
  <r>
    <s v="RES-11296"/>
    <d v="2026-12-13T00:00:00"/>
    <n v="3"/>
    <s v="Starters"/>
    <s v="Paneer Tikka"/>
    <n v="3"/>
    <n v="161.72"/>
    <x v="2"/>
    <s v="Ramesh"/>
    <n v="4"/>
    <n v="485.15999999999997"/>
    <s v="Sunday"/>
    <s v="December"/>
    <n v="2026"/>
    <s v="Bulk Order"/>
  </r>
  <r>
    <s v="RES-13707"/>
    <d v="2026-12-14T00:00:00"/>
    <n v="21"/>
    <s v="Main Course"/>
    <s v="Veg Biryani"/>
    <n v="2"/>
    <n v="297.74"/>
    <x v="1"/>
    <s v="Ramesh"/>
    <n v="5"/>
    <n v="595.48"/>
    <s v="Monday"/>
    <s v="December"/>
    <n v="2026"/>
    <s v="Regular"/>
  </r>
  <r>
    <s v="RES-11598"/>
    <d v="2026-12-15T00:00:00"/>
    <n v="17"/>
    <s v="Dessert"/>
    <s v="Chocolate Brownie"/>
    <n v="2"/>
    <n v="118.26"/>
    <x v="0"/>
    <s v="Anita"/>
    <n v="4"/>
    <n v="236.52"/>
    <s v="Tuesday"/>
    <s v="December"/>
    <n v="2026"/>
    <s v="Regular"/>
  </r>
  <r>
    <s v="RES-9515"/>
    <d v="2026-12-16T00:00:00"/>
    <n v="6"/>
    <s v="Beverages"/>
    <s v="Cold Coffee"/>
    <n v="2"/>
    <n v="132.44"/>
    <x v="1"/>
    <s v="Vikram"/>
    <n v="4"/>
    <n v="264.88"/>
    <s v="Wednesday"/>
    <s v="December"/>
    <n v="2026"/>
    <s v="Regular"/>
  </r>
  <r>
    <s v="RES-13134"/>
    <d v="2026-12-17T00:00:00"/>
    <n v="17"/>
    <s v="Beverages"/>
    <s v="Cold Coffee"/>
    <n v="1"/>
    <n v="126.7"/>
    <x v="1"/>
    <s v="Priya"/>
    <n v="3"/>
    <n v="126.7"/>
    <s v="Thursday"/>
    <s v="December"/>
    <n v="2026"/>
    <s v="Regular"/>
  </r>
  <r>
    <s v="RES-11564"/>
    <d v="2026-12-18T00:00:00"/>
    <n v="18"/>
    <s v="Beverages"/>
    <s v="Masala Chai"/>
    <n v="3"/>
    <n v="46.16"/>
    <x v="0"/>
    <s v="Deepa"/>
    <n v="2"/>
    <n v="138.47999999999999"/>
    <s v="Friday"/>
    <s v="December"/>
    <n v="2026"/>
    <s v="Bulk Order"/>
  </r>
  <r>
    <s v="RES-12795"/>
    <d v="2026-12-19T00:00:00"/>
    <n v="21"/>
    <s v="Dessert"/>
    <s v="Cheesecake"/>
    <n v="2"/>
    <n v="149.08000000000001"/>
    <x v="3"/>
    <s v="Deepa"/>
    <n v="5"/>
    <n v="298.16000000000003"/>
    <s v="Saturday"/>
    <s v="December"/>
    <n v="2026"/>
    <s v="Regular"/>
  </r>
  <r>
    <s v="RES-11771"/>
    <d v="2026-12-20T00:00:00"/>
    <n v="20"/>
    <s v="Main Course"/>
    <s v="Veg Biryani"/>
    <n v="3"/>
    <n v="332.08"/>
    <x v="1"/>
    <s v="Ramesh"/>
    <n v="5"/>
    <n v="996.24"/>
    <s v="Sunday"/>
    <s v="December"/>
    <n v="2026"/>
    <s v="Bulk Order"/>
  </r>
  <r>
    <s v="RES-11775"/>
    <d v="2026-12-21T00:00:00"/>
    <n v="14"/>
    <s v="Beverages"/>
    <s v="Mineral Water"/>
    <n v="1"/>
    <n v="93.22"/>
    <x v="2"/>
    <s v="Suresh"/>
    <n v="3.8936170212765959"/>
    <n v="93.22"/>
    <s v="Monday"/>
    <s v="December"/>
    <n v="2026"/>
    <s v="Regular"/>
  </r>
  <r>
    <s v="RES-9068"/>
    <d v="2026-12-22T00:00:00"/>
    <n v="6"/>
    <s v="Beverages"/>
    <s v="Masala Chai"/>
    <n v="4"/>
    <n v="109.43"/>
    <x v="3"/>
    <s v="Anita"/>
    <n v="4"/>
    <n v="437.72"/>
    <s v="Tuesday"/>
    <s v="December"/>
    <n v="2026"/>
    <s v="Bulk Order"/>
  </r>
  <r>
    <s v="RES-10398"/>
    <d v="2026-12-23T00:00:00"/>
    <n v="10"/>
    <s v="Beverages"/>
    <s v="Mango Shake"/>
    <n v="4"/>
    <n v="101.83"/>
    <x v="1"/>
    <s v="Manoj"/>
    <n v="3"/>
    <n v="407.32"/>
    <s v="Wednesday"/>
    <s v="December"/>
    <n v="2026"/>
    <s v="Bulk Order"/>
  </r>
  <r>
    <s v="RES-10222"/>
    <d v="2026-12-24T00:00:00"/>
    <n v="9"/>
    <s v="Beverages"/>
    <s v="Cold Coffee"/>
    <n v="4"/>
    <n v="124.36"/>
    <x v="3"/>
    <s v="Ramesh"/>
    <n v="2"/>
    <n v="497.44"/>
    <s v="Thursday"/>
    <s v="December"/>
    <n v="2026"/>
    <s v="Bulk Order"/>
  </r>
  <r>
    <s v="RES-9290"/>
    <d v="2026-12-25T00:00:00"/>
    <n v="19"/>
    <s v="Beverages"/>
    <s v="Mineral Water"/>
    <n v="1"/>
    <n v="48.65"/>
    <x v="0"/>
    <s v="Sonia"/>
    <n v="5"/>
    <n v="48.65"/>
    <s v="Friday"/>
    <s v="December"/>
    <n v="2026"/>
    <s v="Regular"/>
  </r>
  <r>
    <s v="RES-11839"/>
    <d v="2026-12-26T00:00:00"/>
    <n v="21"/>
    <s v="Main Course"/>
    <s v="Veg Biryani"/>
    <n v="3"/>
    <n v="236.34"/>
    <x v="1"/>
    <s v="Anita"/>
    <n v="4"/>
    <n v="709.02"/>
    <s v="Saturday"/>
    <s v="December"/>
    <n v="2026"/>
    <s v="Bulk Order"/>
  </r>
  <r>
    <s v="RES-9906"/>
    <d v="2026-12-27T00:00:00"/>
    <n v="1"/>
    <s v="Dessert"/>
    <s v="Gulab Jamun"/>
    <n v="1"/>
    <n v="188.18"/>
    <x v="2"/>
    <s v="Vikram"/>
    <n v="3"/>
    <n v="188.18"/>
    <s v="Sunday"/>
    <s v="December"/>
    <n v="2026"/>
    <s v="Regular"/>
  </r>
  <r>
    <s v="RES-10552"/>
    <d v="2026-12-28T00:00:00"/>
    <n v="18"/>
    <s v="Starters"/>
    <s v="Chicken Wings"/>
    <n v="2"/>
    <n v="243.85"/>
    <x v="0"/>
    <s v="Sonia"/>
    <n v="4"/>
    <n v="487.7"/>
    <s v="Monday"/>
    <s v="December"/>
    <n v="2026"/>
    <s v="Regular"/>
  </r>
  <r>
    <s v="RES-12256"/>
    <d v="2026-12-29T00:00:00"/>
    <n v="6"/>
    <s v="Dessert"/>
    <s v="Fruit Custard"/>
    <n v="1"/>
    <n v="182.03"/>
    <x v="2"/>
    <s v="Vikram"/>
    <n v="5"/>
    <n v="182.03"/>
    <s v="Tuesday"/>
    <s v="December"/>
    <n v="2026"/>
    <s v="Regular"/>
  </r>
  <r>
    <s v="RES-12508"/>
    <d v="2026-12-30T00:00:00"/>
    <n v="10"/>
    <s v="Beverages"/>
    <s v="Masala Chai"/>
    <n v="1"/>
    <n v="79.59"/>
    <x v="1"/>
    <s v="Vikram"/>
    <n v="3.8936170212765959"/>
    <n v="79.59"/>
    <s v="Wednesday"/>
    <s v="December"/>
    <n v="2026"/>
    <s v="Regular"/>
  </r>
  <r>
    <s v="RES-12525"/>
    <d v="2026-12-31T00:00:00"/>
    <n v="2"/>
    <s v="Main Course"/>
    <s v="Veg Biryani"/>
    <n v="2"/>
    <n v="207.19"/>
    <x v="1"/>
    <s v="Manoj"/>
    <n v="5"/>
    <n v="414.38"/>
    <s v="Thursday"/>
    <s v="December"/>
    <n v="2026"/>
    <s v="Regular"/>
  </r>
  <r>
    <s v="RES-11087"/>
    <d v="2027-01-01T00:00:00"/>
    <n v="20"/>
    <s v="Starters"/>
    <s v="Chicken Wings"/>
    <n v="1"/>
    <n v="125.89"/>
    <x v="2"/>
    <s v="Deepa"/>
    <n v="2"/>
    <n v="125.89"/>
    <s v="Friday"/>
    <s v="January"/>
    <n v="2027"/>
    <s v="Regular"/>
  </r>
  <r>
    <s v="RES-13731"/>
    <d v="2027-01-02T00:00:00"/>
    <n v="10"/>
    <s v="Starters"/>
    <s v="French Fries"/>
    <n v="3"/>
    <n v="178.75"/>
    <x v="3"/>
    <s v="Ramesh"/>
    <n v="3"/>
    <n v="536.25"/>
    <s v="Saturday"/>
    <s v="January"/>
    <n v="2027"/>
    <s v="Bulk Order"/>
  </r>
  <r>
    <s v="RES-12102"/>
    <d v="2027-01-03T00:00:00"/>
    <n v="8"/>
    <s v="Starters"/>
    <s v="Paneer Tikka"/>
    <n v="1"/>
    <n v="231.18"/>
    <x v="3"/>
    <s v="Sonia"/>
    <n v="4"/>
    <n v="231.18"/>
    <s v="Sunday"/>
    <s v="January"/>
    <n v="2027"/>
    <s v="Regular"/>
  </r>
  <r>
    <s v="RES-10766"/>
    <d v="2027-01-04T00:00:00"/>
    <n v="17"/>
    <s v="Main Course"/>
    <s v="Paneer Butter Masala"/>
    <n v="1"/>
    <n v="316.12"/>
    <x v="1"/>
    <s v="Manoj"/>
    <n v="5"/>
    <n v="316.12"/>
    <s v="Monday"/>
    <s v="January"/>
    <n v="2027"/>
    <s v="Regular"/>
  </r>
  <r>
    <s v="RES-12217"/>
    <d v="2027-01-05T00:00:00"/>
    <n v="5"/>
    <s v="Beverages"/>
    <s v="Masala Chai"/>
    <n v="2"/>
    <n v="149.30000000000001"/>
    <x v="1"/>
    <s v="Suresh"/>
    <n v="5"/>
    <n v="298.60000000000002"/>
    <s v="Tuesday"/>
    <s v="January"/>
    <n v="2027"/>
    <s v="Regular"/>
  </r>
  <r>
    <s v="RES-12528"/>
    <d v="2027-01-06T00:00:00"/>
    <n v="6"/>
    <s v="Dessert"/>
    <s v="Ice Cream Sundae"/>
    <n v="1"/>
    <n v="92.39"/>
    <x v="1"/>
    <s v="Priya"/>
    <n v="3"/>
    <n v="92.39"/>
    <s v="Wednesday"/>
    <s v="January"/>
    <n v="2027"/>
    <s v="Regular"/>
  </r>
  <r>
    <s v="RES-12089"/>
    <d v="2027-01-07T00:00:00"/>
    <n v="6"/>
    <s v="Main Course"/>
    <s v="Paneer Butter Masala"/>
    <n v="2"/>
    <n v="285.51969696969689"/>
    <x v="0"/>
    <s v="Vikram"/>
    <n v="4"/>
    <n v="571.03939393939379"/>
    <s v="Thursday"/>
    <s v="January"/>
    <n v="2027"/>
    <s v="Regular"/>
  </r>
  <r>
    <s v="RES-13318"/>
    <d v="2027-01-08T00:00:00"/>
    <n v="6"/>
    <s v="Main Course"/>
    <s v="Pasta Alfredo"/>
    <n v="1"/>
    <n v="283.56088235294112"/>
    <x v="1"/>
    <s v="Suresh"/>
    <n v="5"/>
    <n v="283.56088235294112"/>
    <s v="Friday"/>
    <s v="January"/>
    <n v="2027"/>
    <s v="Regular"/>
  </r>
  <r>
    <s v="RES-12989"/>
    <d v="2027-01-09T00:00:00"/>
    <n v="8"/>
    <s v="Main Course"/>
    <s v="Butter Chicken"/>
    <n v="1"/>
    <n v="153.56"/>
    <x v="0"/>
    <s v="Deepa"/>
    <n v="5"/>
    <n v="153.56"/>
    <s v="Saturday"/>
    <s v="January"/>
    <n v="2027"/>
    <s v="Regular"/>
  </r>
  <r>
    <s v="RES-11913"/>
    <d v="2027-01-10T00:00:00"/>
    <n v="6"/>
    <s v="Dessert"/>
    <s v="Cheesecake"/>
    <n v="3"/>
    <n v="94.03"/>
    <x v="1"/>
    <s v="Suresh"/>
    <n v="3.8936170212765959"/>
    <n v="282.09000000000003"/>
    <s v="Sunday"/>
    <s v="January"/>
    <n v="2027"/>
    <s v="Bulk Order"/>
  </r>
  <r>
    <s v="RES-12254"/>
    <d v="2027-01-11T00:00:00"/>
    <n v="14"/>
    <s v="Beverages"/>
    <s v="Mango Shake"/>
    <n v="4"/>
    <n v="116.59"/>
    <x v="3"/>
    <s v="Priya"/>
    <n v="4"/>
    <n v="466.36"/>
    <s v="Monday"/>
    <s v="January"/>
    <n v="2027"/>
    <s v="Bulk Order"/>
  </r>
  <r>
    <s v="RES-13455"/>
    <d v="2027-01-12T00:00:00"/>
    <n v="7"/>
    <s v="Starters"/>
    <s v="Chicken Wings"/>
    <n v="1"/>
    <n v="247.63"/>
    <x v="0"/>
    <s v="Ramesh"/>
    <n v="2"/>
    <n v="247.63"/>
    <s v="Tuesday"/>
    <s v="January"/>
    <n v="2027"/>
    <s v="Regular"/>
  </r>
  <r>
    <s v="RES-11330"/>
    <d v="2027-01-13T00:00:00"/>
    <n v="20"/>
    <s v="Beverages"/>
    <s v="Fresh Lime Soda"/>
    <n v="3"/>
    <n v="57.97"/>
    <x v="1"/>
    <s v="Deepa"/>
    <n v="4"/>
    <n v="173.91"/>
    <s v="Wednesday"/>
    <s v="January"/>
    <n v="2027"/>
    <s v="Bulk Order"/>
  </r>
  <r>
    <s v="RES-11041"/>
    <d v="2027-01-14T00:00:00"/>
    <n v="13"/>
    <s v="Main Course"/>
    <s v="Veg Biryani"/>
    <n v="2"/>
    <n v="270.12"/>
    <x v="1"/>
    <s v="Ramesh"/>
    <n v="2"/>
    <n v="540.24"/>
    <s v="Thursday"/>
    <s v="January"/>
    <n v="2027"/>
    <s v="Regular"/>
  </r>
  <r>
    <s v="RES-13018"/>
    <d v="2027-01-15T00:00:00"/>
    <n v="12"/>
    <s v="Starters"/>
    <s v="Paneer Tikka"/>
    <n v="2"/>
    <n v="248.94"/>
    <x v="1"/>
    <s v="Ramesh"/>
    <n v="4"/>
    <n v="497.88"/>
    <s v="Friday"/>
    <s v="January"/>
    <n v="2027"/>
    <s v="Regular"/>
  </r>
  <r>
    <s v="RES-12822"/>
    <d v="2027-01-16T00:00:00"/>
    <n v="6"/>
    <s v="Main Course"/>
    <s v="Veg Biryani"/>
    <n v="1"/>
    <n v="263.91000000000003"/>
    <x v="0"/>
    <s v="Anita"/>
    <n v="2"/>
    <n v="263.91000000000003"/>
    <s v="Saturday"/>
    <s v="January"/>
    <n v="2027"/>
    <s v="Regular"/>
  </r>
  <r>
    <s v="RES-10701"/>
    <d v="2027-01-17T00:00:00"/>
    <n v="24"/>
    <s v="Dessert"/>
    <s v="Cheesecake"/>
    <n v="2"/>
    <n v="113.43"/>
    <x v="1"/>
    <s v="Suresh"/>
    <n v="4"/>
    <n v="226.86"/>
    <s v="Sunday"/>
    <s v="January"/>
    <n v="2027"/>
    <s v="Regular"/>
  </r>
  <r>
    <s v="RES-10405"/>
    <d v="2027-01-18T00:00:00"/>
    <n v="9"/>
    <s v="Starters"/>
    <s v="Veg Spring Roll"/>
    <n v="1"/>
    <n v="172.95"/>
    <x v="1"/>
    <s v="Ramesh"/>
    <n v="3"/>
    <n v="172.95"/>
    <s v="Monday"/>
    <s v="January"/>
    <n v="2027"/>
    <s v="Regular"/>
  </r>
  <r>
    <s v="RES-9071"/>
    <d v="2027-01-19T00:00:00"/>
    <n v="19"/>
    <s v="Dessert"/>
    <s v="Fruit Custard"/>
    <n v="3"/>
    <n v="177.52"/>
    <x v="3"/>
    <s v="Manoj"/>
    <n v="4"/>
    <n v="532.56000000000006"/>
    <s v="Tuesday"/>
    <s v="January"/>
    <n v="2027"/>
    <s v="Bulk Order"/>
  </r>
  <r>
    <s v="RES-10084"/>
    <d v="2027-01-20T00:00:00"/>
    <n v="5"/>
    <s v="Main Course"/>
    <s v="Veg Biryani"/>
    <n v="3"/>
    <n v="167.15"/>
    <x v="1"/>
    <s v="Manoj"/>
    <n v="5"/>
    <n v="501.45000000000005"/>
    <s v="Wednesday"/>
    <s v="January"/>
    <n v="2027"/>
    <s v="Bulk Order"/>
  </r>
  <r>
    <s v="RES-9158"/>
    <d v="2027-01-21T00:00:00"/>
    <n v="9"/>
    <s v="Main Course"/>
    <s v="Butter Chicken"/>
    <n v="3"/>
    <n v="252.58"/>
    <x v="2"/>
    <s v="Anita"/>
    <n v="4"/>
    <n v="757.74"/>
    <s v="Thursday"/>
    <s v="January"/>
    <n v="2027"/>
    <s v="Bulk Order"/>
  </r>
  <r>
    <s v="RES-10725"/>
    <d v="2027-01-22T00:00:00"/>
    <n v="13"/>
    <s v="Beverages"/>
    <s v="Masala Chai"/>
    <n v="1"/>
    <n v="141.04"/>
    <x v="3"/>
    <s v="Anita"/>
    <n v="5"/>
    <n v="141.04"/>
    <s v="Friday"/>
    <s v="January"/>
    <n v="2027"/>
    <s v="Regular"/>
  </r>
  <r>
    <s v="RES-12018"/>
    <d v="2027-01-23T00:00:00"/>
    <n v="14"/>
    <s v="Main Course"/>
    <s v="Grilled Fish"/>
    <n v="1"/>
    <n v="327.5"/>
    <x v="0"/>
    <s v="Ramesh"/>
    <n v="5"/>
    <n v="327.5"/>
    <s v="Saturday"/>
    <s v="January"/>
    <n v="2027"/>
    <s v="Regular"/>
  </r>
  <r>
    <s v="RES-12837"/>
    <d v="2027-01-24T00:00:00"/>
    <n v="9"/>
    <s v="Starters"/>
    <s v="French Fries"/>
    <n v="1"/>
    <n v="208.52"/>
    <x v="3"/>
    <s v="Deepa"/>
    <n v="5"/>
    <n v="208.52"/>
    <s v="Sunday"/>
    <s v="January"/>
    <n v="2027"/>
    <s v="Regular"/>
  </r>
  <r>
    <s v="RES-13030"/>
    <d v="2027-01-25T00:00:00"/>
    <n v="17"/>
    <s v="Beverages"/>
    <s v="Mango Shake"/>
    <n v="1"/>
    <n v="141.69999999999999"/>
    <x v="0"/>
    <s v="Ramesh"/>
    <n v="3"/>
    <n v="141.69999999999999"/>
    <s v="Monday"/>
    <s v="January"/>
    <n v="2027"/>
    <s v="Regular"/>
  </r>
  <r>
    <s v="RES-9634"/>
    <d v="2027-01-26T00:00:00"/>
    <n v="7"/>
    <s v="Main Course"/>
    <s v="Veg Biryani"/>
    <n v="2"/>
    <n v="413.01"/>
    <x v="0"/>
    <s v="Deepa"/>
    <n v="4"/>
    <n v="826.02"/>
    <s v="Tuesday"/>
    <s v="January"/>
    <n v="2027"/>
    <s v="Regular"/>
  </r>
  <r>
    <s v="RES-10326"/>
    <d v="2027-01-27T00:00:00"/>
    <n v="15"/>
    <s v="Main Course"/>
    <s v="Pasta Alfredo"/>
    <n v="1"/>
    <n v="359.97"/>
    <x v="0"/>
    <s v="Ramesh"/>
    <n v="4"/>
    <n v="359.97"/>
    <s v="Wednesday"/>
    <s v="January"/>
    <n v="2027"/>
    <s v="Regular"/>
  </r>
  <r>
    <s v="RES-10133"/>
    <d v="2027-01-28T00:00:00"/>
    <n v="12"/>
    <s v="Main Course"/>
    <s v="Pasta Alfredo"/>
    <n v="1"/>
    <n v="401.89"/>
    <x v="2"/>
    <s v="Sonia"/>
    <n v="5"/>
    <n v="401.89"/>
    <s v="Thursday"/>
    <s v="January"/>
    <n v="2027"/>
    <s v="Regular"/>
  </r>
  <r>
    <s v="RES-11733"/>
    <d v="2027-01-29T00:00:00"/>
    <n v="21"/>
    <s v="Main Course"/>
    <s v="Veg Biryani"/>
    <n v="1"/>
    <n v="293.44"/>
    <x v="3"/>
    <s v="Ramesh"/>
    <n v="1"/>
    <n v="293.44"/>
    <s v="Friday"/>
    <s v="January"/>
    <n v="2027"/>
    <s v="Regular"/>
  </r>
  <r>
    <s v="RES-11360"/>
    <d v="2027-01-30T00:00:00"/>
    <n v="16"/>
    <s v="Dessert"/>
    <s v="Gulab Jamun"/>
    <n v="1"/>
    <n v="164.74"/>
    <x v="0"/>
    <s v="Sonia"/>
    <n v="5"/>
    <n v="164.74"/>
    <s v="Saturday"/>
    <s v="January"/>
    <n v="2027"/>
    <s v="Regular"/>
  </r>
  <r>
    <s v="RES-11661"/>
    <d v="2027-01-31T00:00:00"/>
    <n v="17"/>
    <s v="Starters"/>
    <s v="Soup of the Day"/>
    <n v="2"/>
    <n v="233.2"/>
    <x v="3"/>
    <s v="Vikram"/>
    <n v="5"/>
    <n v="466.4"/>
    <s v="Sunday"/>
    <s v="January"/>
    <n v="2027"/>
    <s v="Regular"/>
  </r>
  <r>
    <s v="RES-12042"/>
    <d v="2027-02-01T00:00:00"/>
    <n v="12"/>
    <s v="Beverages"/>
    <s v="Cold Coffee"/>
    <n v="2"/>
    <n v="127.41"/>
    <x v="1"/>
    <s v="Manoj"/>
    <n v="3"/>
    <n v="254.82"/>
    <s v="Monday"/>
    <s v="February"/>
    <n v="2027"/>
    <s v="Regular"/>
  </r>
  <r>
    <s v="RES-12196"/>
    <d v="2027-02-02T00:00:00"/>
    <n v="11"/>
    <s v="Beverages"/>
    <s v="Fresh Lime Soda"/>
    <n v="1"/>
    <n v="107"/>
    <x v="1"/>
    <s v="Deepa"/>
    <n v="5"/>
    <n v="107"/>
    <s v="Tuesday"/>
    <s v="February"/>
    <n v="2027"/>
    <s v="Regular"/>
  </r>
  <r>
    <s v="RES-11326"/>
    <d v="2027-02-03T00:00:00"/>
    <n v="7"/>
    <s v="Main Course"/>
    <s v="Pasta Alfredo"/>
    <n v="1"/>
    <n v="210.47"/>
    <x v="3"/>
    <s v="Deepa"/>
    <n v="4"/>
    <n v="210.47"/>
    <s v="Wednesday"/>
    <s v="February"/>
    <n v="2027"/>
    <s v="Regular"/>
  </r>
  <r>
    <s v="RES-13641"/>
    <d v="2027-02-04T00:00:00"/>
    <n v="17"/>
    <s v="Main Course"/>
    <s v="Veg Biryani"/>
    <n v="2"/>
    <n v="283.61"/>
    <x v="0"/>
    <s v="Deepa"/>
    <n v="4"/>
    <n v="567.22"/>
    <s v="Thursday"/>
    <s v="February"/>
    <n v="2027"/>
    <s v="Regular"/>
  </r>
  <r>
    <s v="RES-12683"/>
    <d v="2027-02-05T00:00:00"/>
    <n v="1"/>
    <s v="Dessert"/>
    <s v="Cheesecake"/>
    <n v="1"/>
    <n v="165.59"/>
    <x v="2"/>
    <s v="Suresh"/>
    <n v="4"/>
    <n v="165.59"/>
    <s v="Friday"/>
    <s v="February"/>
    <n v="2027"/>
    <s v="Regular"/>
  </r>
  <r>
    <s v="RES-12797"/>
    <d v="2027-02-06T00:00:00"/>
    <n v="2"/>
    <s v="Main Course"/>
    <s v="Pasta Alfredo"/>
    <n v="3"/>
    <n v="164.56"/>
    <x v="3"/>
    <s v="Priya"/>
    <n v="2"/>
    <n v="493.68"/>
    <s v="Saturday"/>
    <s v="February"/>
    <n v="2027"/>
    <s v="Bulk Order"/>
  </r>
  <r>
    <s v="RES-9088"/>
    <d v="2027-02-07T00:00:00"/>
    <n v="23"/>
    <s v="Main Course"/>
    <s v="Pasta Alfredo"/>
    <n v="3"/>
    <n v="356.18"/>
    <x v="2"/>
    <s v="Priya"/>
    <n v="4"/>
    <n v="1068.54"/>
    <s v="Sunday"/>
    <s v="February"/>
    <n v="2027"/>
    <s v="Bulk Order"/>
  </r>
  <r>
    <s v="RES-9963"/>
    <d v="2027-02-08T00:00:00"/>
    <n v="15"/>
    <s v="Main Course"/>
    <s v="Pasta Alfredo"/>
    <n v="2"/>
    <n v="240.04"/>
    <x v="1"/>
    <s v="Manoj"/>
    <n v="5"/>
    <n v="480.08"/>
    <s v="Monday"/>
    <s v="February"/>
    <n v="2027"/>
    <s v="Regular"/>
  </r>
  <r>
    <s v="RES-9822"/>
    <d v="2027-02-09T00:00:00"/>
    <n v="25"/>
    <s v="Main Course"/>
    <s v="Veg Biryani"/>
    <n v="1"/>
    <n v="176.35"/>
    <x v="1"/>
    <s v="Ramesh"/>
    <n v="2"/>
    <n v="176.35"/>
    <s v="Tuesday"/>
    <s v="February"/>
    <n v="2027"/>
    <s v="Regular"/>
  </r>
  <r>
    <s v="RES-13261"/>
    <d v="2027-02-10T00:00:00"/>
    <n v="25"/>
    <s v="Beverages"/>
    <s v="Mango Shake"/>
    <n v="1"/>
    <n v="55.86"/>
    <x v="1"/>
    <s v="Ramesh"/>
    <n v="5"/>
    <n v="55.86"/>
    <s v="Wednesday"/>
    <s v="February"/>
    <n v="2027"/>
    <s v="Regular"/>
  </r>
  <r>
    <s v="RES-10946"/>
    <d v="2027-02-11T00:00:00"/>
    <n v="3"/>
    <s v="Starters"/>
    <s v="Veg Spring Roll"/>
    <n v="1"/>
    <n v="91.4"/>
    <x v="2"/>
    <s v="Priya"/>
    <n v="3"/>
    <n v="91.4"/>
    <s v="Thursday"/>
    <s v="February"/>
    <n v="2027"/>
    <s v="Regular"/>
  </r>
  <r>
    <s v="RES-9105"/>
    <d v="2027-02-12T00:00:00"/>
    <n v="3"/>
    <s v="Starters"/>
    <s v="Chicken Wings"/>
    <n v="1"/>
    <n v="119.46"/>
    <x v="2"/>
    <s v="Vikram"/>
    <n v="3"/>
    <n v="119.46"/>
    <s v="Friday"/>
    <s v="February"/>
    <n v="2027"/>
    <s v="Regular"/>
  </r>
  <r>
    <s v="RES-11143"/>
    <d v="2027-02-13T00:00:00"/>
    <n v="21"/>
    <s v="Starters"/>
    <s v="French Fries"/>
    <n v="3"/>
    <n v="161.32485714285713"/>
    <x v="0"/>
    <s v="Manoj"/>
    <n v="5"/>
    <n v="483.97457142857138"/>
    <s v="Saturday"/>
    <s v="February"/>
    <n v="2027"/>
    <s v="Bulk Order"/>
  </r>
  <r>
    <s v="RES-12586"/>
    <d v="2027-02-14T00:00:00"/>
    <n v="23"/>
    <s v="Starters"/>
    <s v="French Fries"/>
    <n v="1"/>
    <n v="204.51"/>
    <x v="0"/>
    <s v="Suresh"/>
    <n v="3"/>
    <n v="204.51"/>
    <s v="Sunday"/>
    <s v="February"/>
    <n v="2027"/>
    <s v="Regular"/>
  </r>
  <r>
    <s v="RES-11877"/>
    <d v="2027-02-15T00:00:00"/>
    <n v="15"/>
    <s v="Main Course"/>
    <s v="Paneer Butter Masala"/>
    <n v="1"/>
    <n v="335.13"/>
    <x v="1"/>
    <s v="Deepa"/>
    <n v="5"/>
    <n v="335.13"/>
    <s v="Monday"/>
    <s v="February"/>
    <n v="2027"/>
    <s v="Regular"/>
  </r>
  <r>
    <s v="RES-13643"/>
    <d v="2027-02-16T00:00:00"/>
    <n v="24"/>
    <s v="Starters"/>
    <s v="Soup of the Day"/>
    <n v="2"/>
    <n v="220.5"/>
    <x v="1"/>
    <s v="Sonia"/>
    <n v="3"/>
    <n v="441"/>
    <s v="Tuesday"/>
    <s v="February"/>
    <n v="2027"/>
    <s v="Regular"/>
  </r>
  <r>
    <s v="RES-9618"/>
    <d v="2027-02-17T00:00:00"/>
    <n v="2"/>
    <s v="Main Course"/>
    <s v="Butter Chicken"/>
    <n v="3"/>
    <n v="256.51"/>
    <x v="0"/>
    <s v="Suresh"/>
    <n v="5"/>
    <n v="769.53"/>
    <s v="Wednesday"/>
    <s v="February"/>
    <n v="2027"/>
    <s v="Bulk Order"/>
  </r>
  <r>
    <s v="RES-10804"/>
    <d v="2027-02-18T00:00:00"/>
    <n v="20"/>
    <s v="Starters"/>
    <s v="Paneer Tikka"/>
    <n v="1"/>
    <n v="220.96"/>
    <x v="1"/>
    <s v="Anita"/>
    <n v="5"/>
    <n v="220.96"/>
    <s v="Thursday"/>
    <s v="February"/>
    <n v="2027"/>
    <s v="Regular"/>
  </r>
  <r>
    <s v="RES-10331"/>
    <d v="2027-02-19T00:00:00"/>
    <n v="5"/>
    <s v="Main Course"/>
    <s v="Pasta Alfredo"/>
    <n v="1"/>
    <n v="293.54000000000002"/>
    <x v="3"/>
    <s v="Deepa"/>
    <n v="4"/>
    <n v="293.54000000000002"/>
    <s v="Friday"/>
    <s v="February"/>
    <n v="2027"/>
    <s v="Regular"/>
  </r>
  <r>
    <s v="RES-11192"/>
    <d v="2027-02-20T00:00:00"/>
    <n v="8"/>
    <s v="Beverages"/>
    <s v="Masala Chai"/>
    <n v="3"/>
    <n v="105.2"/>
    <x v="3"/>
    <s v="Suresh"/>
    <n v="5"/>
    <n v="315.60000000000002"/>
    <s v="Saturday"/>
    <s v="February"/>
    <n v="2027"/>
    <s v="Bulk Order"/>
  </r>
  <r>
    <s v="RES-13010"/>
    <d v="2027-02-21T00:00:00"/>
    <n v="11"/>
    <s v="Beverages"/>
    <s v="Mango Shake"/>
    <n v="2"/>
    <n v="76.680000000000007"/>
    <x v="0"/>
    <s v="Anita"/>
    <n v="4"/>
    <n v="153.36000000000001"/>
    <s v="Sunday"/>
    <s v="February"/>
    <n v="2027"/>
    <s v="Regular"/>
  </r>
  <r>
    <s v="RES-10363"/>
    <d v="2027-02-22T00:00:00"/>
    <n v="4"/>
    <s v="Beverages"/>
    <s v="Mineral Water"/>
    <n v="1"/>
    <n v="49.58"/>
    <x v="0"/>
    <s v="Priya"/>
    <n v="5"/>
    <n v="49.58"/>
    <s v="Monday"/>
    <s v="February"/>
    <n v="2027"/>
    <s v="Regular"/>
  </r>
  <r>
    <s v="RES-10537"/>
    <d v="2027-02-23T00:00:00"/>
    <n v="6"/>
    <s v="Dessert"/>
    <s v="Chocolate Brownie"/>
    <n v="4"/>
    <n v="79.17"/>
    <x v="0"/>
    <s v="Manoj"/>
    <n v="5"/>
    <n v="316.68"/>
    <s v="Tuesday"/>
    <s v="February"/>
    <n v="2027"/>
    <s v="Bulk Order"/>
  </r>
  <r>
    <s v="RES-12611"/>
    <d v="2027-02-24T00:00:00"/>
    <n v="9"/>
    <s v="Dessert"/>
    <s v="Ice Cream Sundae"/>
    <n v="2"/>
    <n v="150.96"/>
    <x v="2"/>
    <s v="Anita"/>
    <n v="4"/>
    <n v="301.92"/>
    <s v="Wednesday"/>
    <s v="February"/>
    <n v="2027"/>
    <s v="Regular"/>
  </r>
  <r>
    <s v="RES-11473"/>
    <d v="2027-02-25T00:00:00"/>
    <n v="21"/>
    <s v="Dessert"/>
    <s v="Gulab Jamun"/>
    <n v="4"/>
    <n v="122.86416666666668"/>
    <x v="3"/>
    <s v="Vikram"/>
    <n v="4"/>
    <n v="491.45666666666671"/>
    <s v="Thursday"/>
    <s v="February"/>
    <n v="2027"/>
    <s v="Bulk Order"/>
  </r>
  <r>
    <s v="RES-13225"/>
    <d v="2027-02-26T00:00:00"/>
    <n v="13"/>
    <s v="Beverages"/>
    <s v="Mineral Water"/>
    <n v="2"/>
    <n v="48.27"/>
    <x v="2"/>
    <s v="Priya"/>
    <n v="4"/>
    <n v="96.54"/>
    <s v="Friday"/>
    <s v="February"/>
    <n v="2027"/>
    <s v="Regular"/>
  </r>
  <r>
    <s v="RES-13577"/>
    <d v="2027-02-27T00:00:00"/>
    <n v="4"/>
    <s v="Beverages"/>
    <s v="Mango Shake"/>
    <n v="3"/>
    <n v="82.85"/>
    <x v="3"/>
    <s v="Suresh"/>
    <n v="3"/>
    <n v="248.54999999999998"/>
    <s v="Saturday"/>
    <s v="February"/>
    <n v="2027"/>
    <s v="Bulk Order"/>
  </r>
  <r>
    <s v="RES-13110"/>
    <d v="2027-02-28T00:00:00"/>
    <n v="4"/>
    <s v="Dessert"/>
    <s v="Ice Cream Sundae"/>
    <n v="3"/>
    <n v="161.4"/>
    <x v="3"/>
    <s v="Deepa"/>
    <n v="4"/>
    <n v="484.20000000000005"/>
    <s v="Sunday"/>
    <s v="February"/>
    <n v="2027"/>
    <s v="Bulk Order"/>
  </r>
  <r>
    <s v="RES-9931"/>
    <d v="2027-03-01T00:00:00"/>
    <n v="10"/>
    <s v="Starters"/>
    <s v="Soup of the Day"/>
    <n v="2"/>
    <n v="220.52"/>
    <x v="2"/>
    <s v="Sonia"/>
    <n v="4.0329670329670328"/>
    <n v="441.04"/>
    <s v="Monday"/>
    <s v="March"/>
    <n v="2027"/>
    <s v="Regular"/>
  </r>
  <r>
    <s v="RES-12380"/>
    <d v="2027-03-02T00:00:00"/>
    <n v="11"/>
    <s v="Starters"/>
    <s v="Paneer Tikka"/>
    <n v="2"/>
    <n v="86.86"/>
    <x v="3"/>
    <s v="Ramesh"/>
    <n v="5"/>
    <n v="173.72"/>
    <s v="Tuesday"/>
    <s v="March"/>
    <n v="2027"/>
    <s v="Regular"/>
  </r>
  <r>
    <s v="RES-12857"/>
    <d v="2027-03-03T00:00:00"/>
    <n v="20"/>
    <s v="Starters"/>
    <s v="Chicken Wings"/>
    <n v="2"/>
    <n v="233.48"/>
    <x v="2"/>
    <s v="Anita"/>
    <n v="3"/>
    <n v="466.96"/>
    <s v="Wednesday"/>
    <s v="March"/>
    <n v="2027"/>
    <s v="Regular"/>
  </r>
  <r>
    <s v="RES-12421"/>
    <d v="2027-03-04T00:00:00"/>
    <n v="9"/>
    <s v="Main Course"/>
    <s v="Paneer Butter Masala"/>
    <n v="3"/>
    <n v="175.59"/>
    <x v="1"/>
    <s v="Anita"/>
    <n v="4"/>
    <n v="526.77"/>
    <s v="Thursday"/>
    <s v="March"/>
    <n v="2027"/>
    <s v="Bulk Order"/>
  </r>
  <r>
    <s v="RES-13528"/>
    <d v="2027-03-05T00:00:00"/>
    <n v="17"/>
    <s v="Starters"/>
    <s v="Chicken Wings"/>
    <n v="1"/>
    <n v="192.51"/>
    <x v="3"/>
    <s v="Sonia"/>
    <n v="5"/>
    <n v="192.51"/>
    <s v="Friday"/>
    <s v="March"/>
    <n v="2027"/>
    <s v="Regular"/>
  </r>
  <r>
    <s v="RES-13430"/>
    <d v="2027-03-06T00:00:00"/>
    <n v="14"/>
    <s v="Main Course"/>
    <s v="Paneer Butter Masala"/>
    <n v="1"/>
    <n v="252.19"/>
    <x v="0"/>
    <s v="Suresh"/>
    <n v="4.0219780219780219"/>
    <n v="252.19"/>
    <s v="Saturday"/>
    <s v="March"/>
    <n v="2027"/>
    <s v="Regular"/>
  </r>
  <r>
    <s v="RES-9096"/>
    <d v="2027-03-07T00:00:00"/>
    <n v="25"/>
    <s v="Main Course"/>
    <s v="Veg Biryani"/>
    <n v="2"/>
    <n v="188.07"/>
    <x v="1"/>
    <s v="Sonia"/>
    <n v="1"/>
    <n v="376.14"/>
    <s v="Sunday"/>
    <s v="March"/>
    <n v="2027"/>
    <s v="Regular"/>
  </r>
  <r>
    <s v="RES-12032"/>
    <d v="2027-03-08T00:00:00"/>
    <n v="15"/>
    <s v="Starters"/>
    <s v="Chicken Wings"/>
    <n v="2"/>
    <n v="161.11388888888894"/>
    <x v="3"/>
    <s v="Deepa"/>
    <n v="4"/>
    <n v="322.22777777777787"/>
    <s v="Monday"/>
    <s v="March"/>
    <n v="2027"/>
    <s v="Regular"/>
  </r>
  <r>
    <s v="RES-10235"/>
    <d v="2027-03-09T00:00:00"/>
    <n v="20"/>
    <s v="Main Course"/>
    <s v="Pasta Alfredo"/>
    <n v="1"/>
    <n v="160.38"/>
    <x v="1"/>
    <s v="Manoj"/>
    <n v="4"/>
    <n v="160.38"/>
    <s v="Tuesday"/>
    <s v="March"/>
    <n v="2027"/>
    <s v="Regular"/>
  </r>
  <r>
    <s v="RES-11859"/>
    <d v="2027-03-10T00:00:00"/>
    <n v="19"/>
    <s v="Starters"/>
    <s v="Paneer Tikka"/>
    <n v="2"/>
    <n v="167.3"/>
    <x v="0"/>
    <s v="Ramesh"/>
    <n v="4"/>
    <n v="334.6"/>
    <s v="Wednesday"/>
    <s v="March"/>
    <n v="2027"/>
    <s v="Regular"/>
  </r>
  <r>
    <s v="RES-12100"/>
    <d v="2027-03-11T00:00:00"/>
    <n v="2"/>
    <s v="Dessert"/>
    <s v="Ice Cream Sundae"/>
    <n v="4"/>
    <n v="112.71"/>
    <x v="0"/>
    <s v="Manoj"/>
    <n v="3"/>
    <n v="450.84"/>
    <s v="Thursday"/>
    <s v="March"/>
    <n v="2027"/>
    <s v="Bulk Order"/>
  </r>
  <r>
    <s v="RES-11005"/>
    <d v="2027-03-12T00:00:00"/>
    <n v="6"/>
    <s v="Starters"/>
    <s v="Chicken Wings"/>
    <n v="1"/>
    <n v="85.39"/>
    <x v="2"/>
    <s v="Priya"/>
    <n v="3"/>
    <n v="85.39"/>
    <s v="Friday"/>
    <s v="March"/>
    <n v="2027"/>
    <s v="Regular"/>
  </r>
  <r>
    <s v="RES-13248"/>
    <d v="2027-03-13T00:00:00"/>
    <n v="24"/>
    <s v="Starters"/>
    <s v="Soup of the Day"/>
    <n v="2"/>
    <n v="127.67"/>
    <x v="2"/>
    <s v="Manoj"/>
    <n v="4"/>
    <n v="255.34"/>
    <s v="Saturday"/>
    <s v="March"/>
    <n v="2027"/>
    <s v="Regular"/>
  </r>
  <r>
    <s v="RES-11051"/>
    <d v="2027-03-14T00:00:00"/>
    <n v="15"/>
    <s v="Starters"/>
    <s v="Veg Spring Roll"/>
    <n v="2"/>
    <n v="160.30000000000001"/>
    <x v="3"/>
    <s v="Anita"/>
    <n v="1"/>
    <n v="320.60000000000002"/>
    <s v="Sunday"/>
    <s v="March"/>
    <n v="2027"/>
    <s v="Regular"/>
  </r>
  <r>
    <s v="RES-10399"/>
    <d v="2027-03-15T00:00:00"/>
    <n v="11"/>
    <s v="Main Course"/>
    <s v="Veg Biryani"/>
    <n v="2"/>
    <n v="211.73"/>
    <x v="2"/>
    <s v="Suresh"/>
    <n v="4"/>
    <n v="423.46"/>
    <s v="Monday"/>
    <s v="March"/>
    <n v="2027"/>
    <s v="Regular"/>
  </r>
  <r>
    <s v="RES-12644"/>
    <d v="2027-03-16T00:00:00"/>
    <n v="6"/>
    <s v="Main Course"/>
    <s v="Paneer Butter Masala"/>
    <n v="3"/>
    <n v="307.49034482758623"/>
    <x v="1"/>
    <s v="Priya"/>
    <n v="5"/>
    <n v="922.47103448275868"/>
    <s v="Tuesday"/>
    <s v="March"/>
    <n v="2027"/>
    <s v="Bulk Order"/>
  </r>
  <r>
    <s v="RES-9898"/>
    <d v="2027-03-17T00:00:00"/>
    <n v="9"/>
    <s v="Main Course"/>
    <s v="Pasta Alfredo"/>
    <n v="1"/>
    <n v="442.94"/>
    <x v="3"/>
    <s v="Manoj"/>
    <n v="5"/>
    <n v="442.94"/>
    <s v="Wednesday"/>
    <s v="March"/>
    <n v="2027"/>
    <s v="Regular"/>
  </r>
  <r>
    <s v="RES-9117"/>
    <d v="2027-03-18T00:00:00"/>
    <n v="9"/>
    <s v="Starters"/>
    <s v="Veg Spring Roll"/>
    <n v="4"/>
    <n v="106.09"/>
    <x v="2"/>
    <s v="Deepa"/>
    <n v="3"/>
    <n v="424.36"/>
    <s v="Thursday"/>
    <s v="March"/>
    <n v="2027"/>
    <s v="Bulk Order"/>
  </r>
  <r>
    <s v="RES-9751"/>
    <d v="2027-03-19T00:00:00"/>
    <n v="15"/>
    <s v="Starters"/>
    <s v="French Fries"/>
    <n v="4"/>
    <n v="224.79"/>
    <x v="4"/>
    <s v="Deepa"/>
    <n v="5"/>
    <n v="899.16"/>
    <s v="Friday"/>
    <s v="March"/>
    <n v="2027"/>
    <s v="Bulk Order"/>
  </r>
  <r>
    <s v="RES-10293"/>
    <d v="2027-03-20T00:00:00"/>
    <n v="12"/>
    <s v="Main Course"/>
    <s v="Paneer Butter Masala"/>
    <n v="4"/>
    <n v="364.96"/>
    <x v="3"/>
    <s v="Deepa"/>
    <n v="5"/>
    <n v="1459.84"/>
    <s v="Saturday"/>
    <s v="March"/>
    <n v="2027"/>
    <s v="Bulk Order"/>
  </r>
  <r>
    <s v="RES-9645"/>
    <d v="2027-03-21T00:00:00"/>
    <n v="21"/>
    <s v="Beverages"/>
    <s v="Cold Coffee"/>
    <n v="3"/>
    <n v="61.34"/>
    <x v="4"/>
    <s v="Manoj"/>
    <n v="4"/>
    <n v="184.02"/>
    <s v="Sunday"/>
    <s v="March"/>
    <n v="2027"/>
    <s v="Bulk Order"/>
  </r>
  <r>
    <s v="RES-12150"/>
    <d v="2027-03-22T00:00:00"/>
    <n v="7"/>
    <s v="Starters"/>
    <s v="Paneer Tikka"/>
    <n v="3"/>
    <n v="96.25"/>
    <x v="0"/>
    <s v="Ramesh"/>
    <n v="3"/>
    <n v="288.75"/>
    <s v="Monday"/>
    <s v="March"/>
    <n v="2027"/>
    <s v="Bulk Order"/>
  </r>
  <r>
    <s v="RES-10321"/>
    <d v="2027-03-23T00:00:00"/>
    <n v="2"/>
    <s v="Main Course"/>
    <s v="Grilled Fish"/>
    <n v="4"/>
    <n v="356.19"/>
    <x v="3"/>
    <s v="Priya"/>
    <n v="4"/>
    <n v="1424.76"/>
    <s v="Tuesday"/>
    <s v="March"/>
    <n v="2027"/>
    <s v="Bulk Order"/>
  </r>
  <r>
    <s v="RES-10444"/>
    <d v="2027-03-24T00:00:00"/>
    <n v="14"/>
    <s v="Starters"/>
    <s v="Chicken Wings"/>
    <n v="1"/>
    <n v="161.85"/>
    <x v="1"/>
    <s v="Vikram"/>
    <n v="4"/>
    <n v="161.85"/>
    <s v="Wednesday"/>
    <s v="March"/>
    <n v="2027"/>
    <s v="Regular"/>
  </r>
  <r>
    <s v="RES-10954"/>
    <d v="2027-03-25T00:00:00"/>
    <n v="24"/>
    <s v="Starters"/>
    <s v="Paneer Tikka"/>
    <n v="1"/>
    <n v="205.02"/>
    <x v="3"/>
    <s v="Ramesh"/>
    <n v="4"/>
    <n v="205.02"/>
    <s v="Thursday"/>
    <s v="March"/>
    <n v="2027"/>
    <s v="Regular"/>
  </r>
  <r>
    <s v="RES-10585"/>
    <d v="2027-03-26T00:00:00"/>
    <n v="24"/>
    <s v="Starters"/>
    <s v="Soup of the Day"/>
    <n v="3"/>
    <n v="235.66"/>
    <x v="2"/>
    <s v="Anita"/>
    <n v="4"/>
    <n v="706.98"/>
    <s v="Friday"/>
    <s v="March"/>
    <n v="2027"/>
    <s v="Bulk Order"/>
  </r>
  <r>
    <s v="RES-12405"/>
    <d v="2027-03-27T00:00:00"/>
    <n v="4"/>
    <s v="Main Course"/>
    <s v="Grilled Fish"/>
    <n v="2"/>
    <n v="236.98"/>
    <x v="0"/>
    <s v="Manoj"/>
    <n v="4"/>
    <n v="473.96"/>
    <s v="Saturday"/>
    <s v="March"/>
    <n v="2027"/>
    <s v="Regular"/>
  </r>
  <r>
    <s v="RES-11133"/>
    <d v="2027-03-28T00:00:00"/>
    <n v="25"/>
    <s v="Main Course"/>
    <s v="Veg Biryani"/>
    <n v="3"/>
    <n v="403.36"/>
    <x v="0"/>
    <s v="Manoj"/>
    <n v="4"/>
    <n v="1210.08"/>
    <s v="Sunday"/>
    <s v="March"/>
    <n v="2027"/>
    <s v="Bulk Order"/>
  </r>
  <r>
    <s v="RES-12561"/>
    <d v="2027-03-29T00:00:00"/>
    <n v="9"/>
    <s v="Starters"/>
    <s v="Paneer Tikka"/>
    <n v="1"/>
    <n v="123.58"/>
    <x v="2"/>
    <s v="Vikram"/>
    <n v="4"/>
    <n v="123.58"/>
    <s v="Monday"/>
    <s v="March"/>
    <n v="2027"/>
    <s v="Regular"/>
  </r>
  <r>
    <s v="RES-13382"/>
    <d v="2027-03-30T00:00:00"/>
    <n v="10"/>
    <s v="Starters"/>
    <s v="Chicken Wings"/>
    <n v="1"/>
    <n v="129.69999999999999"/>
    <x v="3"/>
    <s v="Ramesh"/>
    <n v="4"/>
    <n v="129.69999999999999"/>
    <s v="Tuesday"/>
    <s v="March"/>
    <n v="2027"/>
    <s v="Regular"/>
  </r>
  <r>
    <s v="RES-12979"/>
    <d v="2027-03-31T00:00:00"/>
    <n v="22"/>
    <s v="Starters"/>
    <s v="French Fries"/>
    <n v="1"/>
    <n v="234.45"/>
    <x v="2"/>
    <s v="Deepa"/>
    <n v="5"/>
    <n v="234.45"/>
    <s v="Wednesday"/>
    <s v="March"/>
    <n v="2027"/>
    <s v="Regular"/>
  </r>
  <r>
    <s v="RES-11977"/>
    <d v="2027-04-01T00:00:00"/>
    <n v="8"/>
    <s v="Starters"/>
    <s v="Paneer Tikka"/>
    <n v="1"/>
    <n v="240.68"/>
    <x v="3"/>
    <s v="Manoj"/>
    <n v="4.0561797752808992"/>
    <n v="240.68"/>
    <s v="Thursday"/>
    <s v="April"/>
    <n v="2027"/>
    <s v="Regular"/>
  </r>
  <r>
    <s v="RES-9865"/>
    <d v="2027-04-02T00:00:00"/>
    <n v="25"/>
    <s v="Starters"/>
    <s v="Paneer Tikka"/>
    <n v="1"/>
    <n v="85.79"/>
    <x v="0"/>
    <s v="Deepa"/>
    <n v="3"/>
    <n v="85.79"/>
    <s v="Friday"/>
    <s v="April"/>
    <n v="2027"/>
    <s v="Regular"/>
  </r>
  <r>
    <s v="RES-13413"/>
    <d v="2027-04-03T00:00:00"/>
    <n v="11"/>
    <s v="Main Course"/>
    <s v="Veg Biryani"/>
    <n v="1"/>
    <n v="354.3"/>
    <x v="3"/>
    <s v="Ramesh"/>
    <n v="3"/>
    <n v="354.3"/>
    <s v="Saturday"/>
    <s v="April"/>
    <n v="2027"/>
    <s v="Regular"/>
  </r>
  <r>
    <s v="RES-11845"/>
    <d v="2027-04-04T00:00:00"/>
    <n v="12"/>
    <s v="Main Course"/>
    <s v="Pasta Alfredo"/>
    <n v="1"/>
    <n v="447.94"/>
    <x v="0"/>
    <s v="Priya"/>
    <n v="2"/>
    <n v="447.94"/>
    <s v="Sunday"/>
    <s v="April"/>
    <n v="2027"/>
    <s v="Regular"/>
  </r>
  <r>
    <s v="RES-11447"/>
    <d v="2027-04-05T00:00:00"/>
    <n v="3"/>
    <s v="Dessert"/>
    <s v="Ice Cream Sundae"/>
    <n v="1"/>
    <n v="172.09"/>
    <x v="2"/>
    <s v="Ramesh"/>
    <n v="3"/>
    <n v="172.09"/>
    <s v="Monday"/>
    <s v="April"/>
    <n v="2027"/>
    <s v="Regular"/>
  </r>
  <r>
    <s v="RES-9027"/>
    <d v="2027-04-06T00:00:00"/>
    <n v="3"/>
    <s v="Starters"/>
    <s v="Soup of the Day"/>
    <n v="1"/>
    <n v="86.92"/>
    <x v="3"/>
    <s v="Sonia"/>
    <n v="5"/>
    <n v="86.92"/>
    <s v="Tuesday"/>
    <s v="April"/>
    <n v="2027"/>
    <s v="Regular"/>
  </r>
  <r>
    <s v="RES-12574"/>
    <d v="2027-04-07T00:00:00"/>
    <n v="10"/>
    <s v="Main Course"/>
    <s v="Veg Biryani"/>
    <n v="1"/>
    <n v="313.44"/>
    <x v="0"/>
    <s v="Suresh"/>
    <n v="5"/>
    <n v="313.44"/>
    <s v="Wednesday"/>
    <s v="April"/>
    <n v="2027"/>
    <s v="Regular"/>
  </r>
  <r>
    <s v="RES-10517"/>
    <d v="2027-04-08T00:00:00"/>
    <n v="6"/>
    <s v="Starters"/>
    <s v="Chicken Wings"/>
    <n v="2"/>
    <n v="246.82"/>
    <x v="2"/>
    <s v="Ramesh"/>
    <n v="5"/>
    <n v="493.64"/>
    <s v="Thursday"/>
    <s v="April"/>
    <n v="2027"/>
    <s v="Regular"/>
  </r>
  <r>
    <s v="RES-10474"/>
    <d v="2027-04-09T00:00:00"/>
    <n v="9"/>
    <s v="Beverages"/>
    <s v="Fresh Lime Soda"/>
    <n v="1"/>
    <n v="113.94"/>
    <x v="2"/>
    <s v="Sonia"/>
    <n v="3"/>
    <n v="113.94"/>
    <s v="Friday"/>
    <s v="April"/>
    <n v="2027"/>
    <s v="Regular"/>
  </r>
  <r>
    <s v="RES-11512"/>
    <d v="2027-04-10T00:00:00"/>
    <n v="4"/>
    <s v="Beverages"/>
    <s v="Mineral Water"/>
    <n v="1"/>
    <n v="108.17"/>
    <x v="1"/>
    <s v="Vikram"/>
    <n v="4"/>
    <n v="108.17"/>
    <s v="Saturday"/>
    <s v="April"/>
    <n v="2027"/>
    <s v="Regular"/>
  </r>
  <r>
    <s v="RES-9727"/>
    <d v="2027-04-11T00:00:00"/>
    <n v="13"/>
    <s v="Starters"/>
    <s v="Paneer Tikka"/>
    <n v="1"/>
    <n v="101.38"/>
    <x v="0"/>
    <s v="Ramesh"/>
    <n v="5"/>
    <n v="101.38"/>
    <s v="Sunday"/>
    <s v="April"/>
    <n v="2027"/>
    <s v="Regular"/>
  </r>
  <r>
    <s v="RES-11475"/>
    <d v="2027-04-12T00:00:00"/>
    <n v="9"/>
    <s v="Starters"/>
    <s v="French Fries"/>
    <n v="1"/>
    <n v="136.43"/>
    <x v="0"/>
    <s v="Manoj"/>
    <n v="4.0999999999999996"/>
    <n v="136.43"/>
    <s v="Monday"/>
    <s v="April"/>
    <n v="2027"/>
    <s v="Regular"/>
  </r>
  <r>
    <s v="RES-12140"/>
    <d v="2027-04-13T00:00:00"/>
    <n v="10"/>
    <s v="Starters"/>
    <s v="French Fries"/>
    <n v="2"/>
    <n v="126.32"/>
    <x v="2"/>
    <s v="Sonia"/>
    <n v="3"/>
    <n v="252.64"/>
    <s v="Tuesday"/>
    <s v="April"/>
    <n v="2027"/>
    <s v="Regular"/>
  </r>
  <r>
    <s v="RES-11297"/>
    <d v="2027-04-14T00:00:00"/>
    <n v="11"/>
    <s v="Main Course"/>
    <s v="Butter Chicken"/>
    <n v="2"/>
    <n v="294.56"/>
    <x v="1"/>
    <s v="Manoj"/>
    <n v="4"/>
    <n v="589.12"/>
    <s v="Wednesday"/>
    <s v="April"/>
    <n v="2027"/>
    <s v="Regular"/>
  </r>
  <r>
    <s v="RES-13597"/>
    <d v="2027-04-15T00:00:00"/>
    <n v="19"/>
    <s v="Starters"/>
    <s v="Chicken Wings"/>
    <n v="2"/>
    <n v="199.28"/>
    <x v="2"/>
    <s v="Suresh"/>
    <n v="5"/>
    <n v="398.56"/>
    <s v="Thursday"/>
    <s v="April"/>
    <n v="2027"/>
    <s v="Regular"/>
  </r>
  <r>
    <s v="RES-9684"/>
    <d v="2027-04-16T00:00:00"/>
    <n v="15"/>
    <s v="Main Course"/>
    <s v="Paneer Butter Masala"/>
    <n v="1"/>
    <n v="218.92"/>
    <x v="3"/>
    <s v="Vikram"/>
    <n v="4"/>
    <n v="218.92"/>
    <s v="Friday"/>
    <s v="April"/>
    <n v="2027"/>
    <s v="Regular"/>
  </r>
  <r>
    <s v="RES-10964"/>
    <d v="2027-04-17T00:00:00"/>
    <n v="18"/>
    <s v="Beverages"/>
    <s v="Mineral Water"/>
    <n v="3"/>
    <n v="61.84"/>
    <x v="1"/>
    <s v="Suresh"/>
    <n v="3"/>
    <n v="185.52"/>
    <s v="Saturday"/>
    <s v="April"/>
    <n v="2027"/>
    <s v="Bulk Order"/>
  </r>
  <r>
    <s v="RES-13262"/>
    <d v="2027-04-18T00:00:00"/>
    <n v="7"/>
    <s v="Starters"/>
    <s v="Soup of the Day"/>
    <n v="3"/>
    <n v="92.48"/>
    <x v="3"/>
    <s v="Manoj"/>
    <n v="5"/>
    <n v="277.44"/>
    <s v="Sunday"/>
    <s v="April"/>
    <n v="2027"/>
    <s v="Bulk Order"/>
  </r>
  <r>
    <s v="RES-9194"/>
    <d v="2027-04-19T00:00:00"/>
    <n v="5"/>
    <s v="Beverages"/>
    <s v="Masala Chai"/>
    <n v="4"/>
    <n v="100.50416666666666"/>
    <x v="3"/>
    <s v="Anita"/>
    <n v="4"/>
    <n v="402.01666666666665"/>
    <s v="Monday"/>
    <s v="April"/>
    <n v="2027"/>
    <s v="Bulk Order"/>
  </r>
  <r>
    <s v="RES-10322"/>
    <d v="2027-04-20T00:00:00"/>
    <n v="4"/>
    <s v="Dessert"/>
    <s v="Ice Cream Sundae"/>
    <n v="1"/>
    <n v="173.08"/>
    <x v="1"/>
    <s v="Deepa"/>
    <n v="5"/>
    <n v="173.08"/>
    <s v="Tuesday"/>
    <s v="April"/>
    <n v="2027"/>
    <s v="Regular"/>
  </r>
  <r>
    <s v="RES-9312"/>
    <d v="2027-04-21T00:00:00"/>
    <n v="11"/>
    <s v="Main Course"/>
    <s v="Veg Biryani"/>
    <n v="2"/>
    <n v="342.99"/>
    <x v="1"/>
    <s v="Not Recorded"/>
    <n v="4"/>
    <n v="685.98"/>
    <s v="Wednesday"/>
    <s v="April"/>
    <n v="2027"/>
    <s v="Regular"/>
  </r>
  <r>
    <s v="RES-13403"/>
    <d v="2027-04-22T00:00:00"/>
    <n v="1"/>
    <s v="Beverages"/>
    <s v="Mineral Water"/>
    <n v="3"/>
    <n v="129.26"/>
    <x v="2"/>
    <s v="Not Recorded"/>
    <n v="3"/>
    <n v="387.78"/>
    <s v="Thursday"/>
    <s v="April"/>
    <n v="2027"/>
    <s v="Bulk Order"/>
  </r>
  <r>
    <s v="RES-9291"/>
    <d v="2027-04-23T00:00:00"/>
    <n v="20"/>
    <s v="Starters"/>
    <s v="Soup of the Day"/>
    <n v="2"/>
    <n v="182.43"/>
    <x v="3"/>
    <s v="Manoj"/>
    <n v="4"/>
    <n v="364.86"/>
    <s v="Friday"/>
    <s v="April"/>
    <n v="2027"/>
    <s v="Regular"/>
  </r>
  <r>
    <s v="RES-9074"/>
    <d v="2027-04-24T00:00:00"/>
    <n v="2"/>
    <s v="Beverages"/>
    <s v="Cold Coffee"/>
    <n v="1"/>
    <n v="73.47"/>
    <x v="1"/>
    <s v="Deepa"/>
    <n v="4"/>
    <n v="73.47"/>
    <s v="Saturday"/>
    <s v="April"/>
    <n v="2027"/>
    <s v="Regular"/>
  </r>
  <r>
    <s v="RES-12324"/>
    <d v="2027-04-25T00:00:00"/>
    <n v="19"/>
    <s v="Main Course"/>
    <s v="Paneer Butter Masala"/>
    <n v="3"/>
    <n v="189.96"/>
    <x v="2"/>
    <s v="Priya"/>
    <n v="5"/>
    <n v="569.88"/>
    <s v="Sunday"/>
    <s v="April"/>
    <n v="2027"/>
    <s v="Bulk Order"/>
  </r>
  <r>
    <s v="RES-12622"/>
    <d v="2027-04-26T00:00:00"/>
    <n v="25"/>
    <s v="Starters"/>
    <s v="French Fries"/>
    <n v="1"/>
    <n v="101.88"/>
    <x v="0"/>
    <s v="Suresh"/>
    <n v="3"/>
    <n v="101.88"/>
    <s v="Monday"/>
    <s v="April"/>
    <n v="2027"/>
    <s v="Regular"/>
  </r>
  <r>
    <s v="RES-12514"/>
    <d v="2027-04-27T00:00:00"/>
    <n v="20"/>
    <s v="Main Course"/>
    <s v="Paneer Butter Masala"/>
    <n v="1"/>
    <n v="423.44"/>
    <x v="1"/>
    <s v="Priya"/>
    <n v="4"/>
    <n v="423.44"/>
    <s v="Tuesday"/>
    <s v="April"/>
    <n v="2027"/>
    <s v="Regular"/>
  </r>
  <r>
    <s v="RES-11432"/>
    <d v="2027-04-28T00:00:00"/>
    <n v="2"/>
    <s v="Dessert"/>
    <s v="Gulab Jamun"/>
    <n v="2"/>
    <n v="62.95"/>
    <x v="2"/>
    <s v="Suresh"/>
    <n v="4.0888888888888886"/>
    <n v="125.9"/>
    <s v="Wednesday"/>
    <s v="April"/>
    <n v="2027"/>
    <s v="Regular"/>
  </r>
  <r>
    <s v="RES-10106"/>
    <d v="2027-04-29T00:00:00"/>
    <n v="6"/>
    <s v="Main Course"/>
    <s v="Paneer Butter Masala"/>
    <n v="2"/>
    <n v="244.29"/>
    <x v="0"/>
    <s v="Sonia"/>
    <n v="5"/>
    <n v="488.58"/>
    <s v="Thursday"/>
    <s v="April"/>
    <n v="2027"/>
    <s v="Regular"/>
  </r>
  <r>
    <s v="RES-9394"/>
    <d v="2027-04-30T00:00:00"/>
    <n v="12"/>
    <s v="Main Course"/>
    <s v="Paneer Butter Masala"/>
    <n v="2"/>
    <n v="279.24"/>
    <x v="1"/>
    <s v="Manoj"/>
    <n v="4"/>
    <n v="558.48"/>
    <s v="Friday"/>
    <s v="April"/>
    <n v="2027"/>
    <s v="Regular"/>
  </r>
  <r>
    <s v="RES-9350"/>
    <d v="2027-05-01T00:00:00"/>
    <n v="9"/>
    <s v="Beverages"/>
    <s v="Cold Coffee"/>
    <n v="1"/>
    <n v="85.4"/>
    <x v="3"/>
    <s v="Sonia"/>
    <n v="5"/>
    <n v="85.4"/>
    <s v="Saturday"/>
    <s v="May"/>
    <n v="2027"/>
    <s v="Regular"/>
  </r>
  <r>
    <s v="RES-10850"/>
    <d v="2027-05-02T00:00:00"/>
    <n v="13"/>
    <s v="Main Course"/>
    <s v="Veg Biryani"/>
    <n v="1"/>
    <n v="370.91"/>
    <x v="2"/>
    <s v="Sonia"/>
    <n v="5"/>
    <n v="370.91"/>
    <s v="Sunday"/>
    <s v="May"/>
    <n v="2027"/>
    <s v="Regular"/>
  </r>
  <r>
    <s v="RES-10721"/>
    <d v="2027-05-03T00:00:00"/>
    <n v="14"/>
    <s v="Starters"/>
    <s v="Paneer Tikka"/>
    <n v="2"/>
    <n v="105.51"/>
    <x v="2"/>
    <s v="Vikram"/>
    <n v="4"/>
    <n v="211.02"/>
    <s v="Monday"/>
    <s v="May"/>
    <n v="2027"/>
    <s v="Regular"/>
  </r>
  <r>
    <s v="RES-12902"/>
    <d v="2027-05-04T00:00:00"/>
    <n v="10"/>
    <s v="Dessert"/>
    <s v="Cheesecake"/>
    <n v="1"/>
    <n v="86.98"/>
    <x v="1"/>
    <s v="Vikram"/>
    <n v="5"/>
    <n v="86.98"/>
    <s v="Tuesday"/>
    <s v="May"/>
    <n v="2027"/>
    <s v="Regular"/>
  </r>
  <r>
    <s v="RES-10483"/>
    <d v="2027-05-05T00:00:00"/>
    <n v="3"/>
    <s v="Beverages"/>
    <s v="Fresh Lime Soda"/>
    <n v="1"/>
    <n v="92.57"/>
    <x v="0"/>
    <s v="Manoj"/>
    <n v="5"/>
    <n v="92.57"/>
    <s v="Wednesday"/>
    <s v="May"/>
    <n v="2027"/>
    <s v="Regular"/>
  </r>
  <r>
    <s v="RES-12343"/>
    <d v="2027-05-06T00:00:00"/>
    <n v="3"/>
    <s v="Main Course"/>
    <s v="Grilled Fish"/>
    <n v="1"/>
    <n v="277.99"/>
    <x v="3"/>
    <s v="Ramesh"/>
    <n v="4"/>
    <n v="277.99"/>
    <s v="Thursday"/>
    <s v="May"/>
    <n v="2027"/>
    <s v="Regular"/>
  </r>
  <r>
    <s v="RES-13507"/>
    <d v="2027-05-07T00:00:00"/>
    <n v="20"/>
    <s v="Main Course"/>
    <s v="Pasta Alfredo"/>
    <n v="1"/>
    <n v="275.98"/>
    <x v="1"/>
    <s v="Suresh"/>
    <n v="3"/>
    <n v="275.98"/>
    <s v="Friday"/>
    <s v="May"/>
    <n v="2027"/>
    <s v="Regular"/>
  </r>
  <r>
    <s v="RES-10095"/>
    <d v="2027-05-08T00:00:00"/>
    <n v="23"/>
    <s v="Dessert"/>
    <s v="Gulab Jamun"/>
    <n v="4"/>
    <n v="61.24"/>
    <x v="1"/>
    <s v="Ramesh"/>
    <n v="4.0769230769230766"/>
    <n v="244.96"/>
    <s v="Saturday"/>
    <s v="May"/>
    <n v="2027"/>
    <s v="Bulk Order"/>
  </r>
  <r>
    <s v="RES-10965"/>
    <d v="2027-05-09T00:00:00"/>
    <n v="23"/>
    <s v="Starters"/>
    <s v="Soup of the Day"/>
    <n v="2"/>
    <n v="214.56"/>
    <x v="1"/>
    <s v="Deepa"/>
    <n v="4"/>
    <n v="429.12"/>
    <s v="Sunday"/>
    <s v="May"/>
    <n v="2027"/>
    <s v="Regular"/>
  </r>
  <r>
    <s v="RES-10248"/>
    <d v="2027-05-10T00:00:00"/>
    <n v="23"/>
    <s v="Main Course"/>
    <s v="Butter Chicken"/>
    <n v="1"/>
    <n v="205.9"/>
    <x v="2"/>
    <s v="Deepa"/>
    <n v="5"/>
    <n v="205.9"/>
    <s v="Monday"/>
    <s v="May"/>
    <n v="2027"/>
    <s v="Regular"/>
  </r>
  <r>
    <s v="RES-12918"/>
    <d v="2027-05-11T00:00:00"/>
    <n v="4"/>
    <s v="Dessert"/>
    <s v="Cheesecake"/>
    <n v="2"/>
    <n v="131.75"/>
    <x v="3"/>
    <s v="Suresh"/>
    <n v="5"/>
    <n v="263.5"/>
    <s v="Tuesday"/>
    <s v="May"/>
    <n v="2027"/>
    <s v="Regular"/>
  </r>
  <r>
    <s v="RES-9207"/>
    <d v="2027-05-12T00:00:00"/>
    <n v="17"/>
    <s v="Main Course"/>
    <s v="Veg Biryani"/>
    <n v="4"/>
    <n v="274.52"/>
    <x v="4"/>
    <s v="Anita"/>
    <n v="3"/>
    <n v="1098.08"/>
    <s v="Wednesday"/>
    <s v="May"/>
    <n v="2027"/>
    <s v="Bulk Order"/>
  </r>
  <r>
    <s v="RES-10230"/>
    <d v="2027-05-13T00:00:00"/>
    <n v="9"/>
    <s v="Beverages"/>
    <s v="Masala Chai"/>
    <n v="2"/>
    <n v="132.62"/>
    <x v="0"/>
    <s v="Anita"/>
    <n v="5"/>
    <n v="265.24"/>
    <s v="Thursday"/>
    <s v="May"/>
    <n v="2027"/>
    <s v="Regular"/>
  </r>
  <r>
    <s v="RES-9869"/>
    <d v="2027-05-14T00:00:00"/>
    <n v="1"/>
    <s v="Beverages"/>
    <s v="Fresh Lime Soda"/>
    <n v="1"/>
    <n v="81.87"/>
    <x v="3"/>
    <s v="Suresh"/>
    <n v="5"/>
    <n v="81.87"/>
    <s v="Friday"/>
    <s v="May"/>
    <n v="2027"/>
    <s v="Regular"/>
  </r>
  <r>
    <s v="RES-12497"/>
    <d v="2027-05-15T00:00:00"/>
    <n v="11"/>
    <s v="Dessert"/>
    <s v="Fruit Custard"/>
    <n v="3"/>
    <n v="145.72999999999999"/>
    <x v="2"/>
    <s v="Ramesh"/>
    <n v="4"/>
    <n v="437.18999999999994"/>
    <s v="Saturday"/>
    <s v="May"/>
    <n v="2027"/>
    <s v="Bulk Order"/>
  </r>
  <r>
    <s v="RES-10375"/>
    <d v="2027-05-16T00:00:00"/>
    <n v="18"/>
    <s v="Dessert"/>
    <s v="Ice Cream Sundae"/>
    <n v="1"/>
    <n v="64.84"/>
    <x v="1"/>
    <s v="Vikram"/>
    <n v="4"/>
    <n v="64.84"/>
    <s v="Sunday"/>
    <s v="May"/>
    <n v="2027"/>
    <s v="Regular"/>
  </r>
  <r>
    <s v="RES-11358"/>
    <d v="2027-05-17T00:00:00"/>
    <n v="17"/>
    <s v="Starters"/>
    <s v="Chicken Wings"/>
    <n v="4"/>
    <n v="167.79"/>
    <x v="2"/>
    <s v="Suresh"/>
    <n v="5"/>
    <n v="671.16"/>
    <s v="Monday"/>
    <s v="May"/>
    <n v="2027"/>
    <s v="Bulk Order"/>
  </r>
  <r>
    <s v="RES-12121"/>
    <d v="2027-05-18T00:00:00"/>
    <n v="12"/>
    <s v="Starters"/>
    <s v="Soup of the Day"/>
    <n v="2"/>
    <n v="120.71"/>
    <x v="2"/>
    <s v="Vikram"/>
    <n v="5"/>
    <n v="241.42"/>
    <s v="Tuesday"/>
    <s v="May"/>
    <n v="2027"/>
    <s v="Regular"/>
  </r>
  <r>
    <s v="RES-12762"/>
    <d v="2027-05-19T00:00:00"/>
    <n v="23"/>
    <s v="Main Course"/>
    <s v="Paneer Butter Masala"/>
    <n v="3"/>
    <n v="353.47"/>
    <x v="2"/>
    <s v="Ramesh"/>
    <n v="4"/>
    <n v="1060.4100000000001"/>
    <s v="Wednesday"/>
    <s v="May"/>
    <n v="2027"/>
    <s v="Bulk Order"/>
  </r>
  <r>
    <s v="RES-12500"/>
    <d v="2027-05-20T00:00:00"/>
    <n v="2"/>
    <s v="Dessert"/>
    <s v="Gulab Jamun"/>
    <n v="2"/>
    <n v="162.38"/>
    <x v="0"/>
    <s v="Anita"/>
    <n v="4"/>
    <n v="324.76"/>
    <s v="Thursday"/>
    <s v="May"/>
    <n v="2027"/>
    <s v="Regular"/>
  </r>
  <r>
    <s v="RES-9197"/>
    <d v="2027-05-21T00:00:00"/>
    <n v="11"/>
    <s v="Beverages"/>
    <s v="Mango Shake"/>
    <n v="1"/>
    <n v="65.58"/>
    <x v="0"/>
    <s v="Priya"/>
    <n v="4"/>
    <n v="65.58"/>
    <s v="Friday"/>
    <s v="May"/>
    <n v="2027"/>
    <s v="Regular"/>
  </r>
  <r>
    <s v="RES-11237"/>
    <d v="2027-05-22T00:00:00"/>
    <n v="21"/>
    <s v="Main Course"/>
    <s v="Butter Chicken"/>
    <n v="1"/>
    <n v="288.05"/>
    <x v="3"/>
    <s v="Anita"/>
    <n v="5"/>
    <n v="288.05"/>
    <s v="Saturday"/>
    <s v="May"/>
    <n v="2027"/>
    <s v="Regular"/>
  </r>
  <r>
    <s v="RES-12610"/>
    <d v="2027-05-23T00:00:00"/>
    <n v="13"/>
    <s v="Beverages"/>
    <s v="Fresh Lime Soda"/>
    <n v="3"/>
    <n v="99.71"/>
    <x v="3"/>
    <s v="Anita"/>
    <n v="4"/>
    <n v="299.13"/>
    <s v="Sunday"/>
    <s v="May"/>
    <n v="2027"/>
    <s v="Bulk Order"/>
  </r>
  <r>
    <s v="RES-11780"/>
    <d v="2027-05-24T00:00:00"/>
    <n v="6"/>
    <s v="Dessert"/>
    <s v="Fruit Custard"/>
    <n v="1"/>
    <n v="139.22"/>
    <x v="1"/>
    <s v="Not Recorded"/>
    <n v="5"/>
    <n v="139.22"/>
    <s v="Monday"/>
    <s v="May"/>
    <n v="2027"/>
    <s v="Regular"/>
  </r>
  <r>
    <s v="RES-12773"/>
    <d v="2027-05-25T00:00:00"/>
    <n v="12"/>
    <s v="Main Course"/>
    <s v="Butter Chicken"/>
    <n v="1"/>
    <n v="194.1"/>
    <x v="3"/>
    <s v="Sonia"/>
    <n v="5"/>
    <n v="194.1"/>
    <s v="Tuesday"/>
    <s v="May"/>
    <n v="2027"/>
    <s v="Regular"/>
  </r>
  <r>
    <s v="RES-12158"/>
    <d v="2027-05-26T00:00:00"/>
    <n v="13"/>
    <s v="Beverages"/>
    <s v="Mango Shake"/>
    <n v="1"/>
    <n v="104.01"/>
    <x v="1"/>
    <s v="Vikram"/>
    <n v="3"/>
    <n v="104.01"/>
    <s v="Wednesday"/>
    <s v="May"/>
    <n v="2027"/>
    <s v="Regular"/>
  </r>
  <r>
    <s v="RES-12013"/>
    <d v="2027-05-27T00:00:00"/>
    <n v="22"/>
    <s v="Starters"/>
    <s v="Chicken Wings"/>
    <n v="3"/>
    <n v="235.27"/>
    <x v="1"/>
    <s v="Sonia"/>
    <n v="3"/>
    <n v="705.81000000000006"/>
    <s v="Thursday"/>
    <s v="May"/>
    <n v="2027"/>
    <s v="Bulk Order"/>
  </r>
  <r>
    <s v="RES-9000"/>
    <d v="2027-05-28T00:00:00"/>
    <n v="14"/>
    <s v="Main Course"/>
    <s v="Butter Chicken"/>
    <n v="1"/>
    <n v="427.54"/>
    <x v="1"/>
    <s v="Deepa"/>
    <n v="5"/>
    <n v="427.54"/>
    <s v="Friday"/>
    <s v="May"/>
    <n v="2027"/>
    <s v="Regular"/>
  </r>
  <r>
    <s v="RES-9531"/>
    <d v="2027-05-29T00:00:00"/>
    <n v="1"/>
    <s v="Beverages"/>
    <s v="Fresh Lime Soda"/>
    <n v="1"/>
    <n v="117.36"/>
    <x v="3"/>
    <s v="Ramesh"/>
    <n v="4"/>
    <n v="117.36"/>
    <s v="Saturday"/>
    <s v="May"/>
    <n v="2027"/>
    <s v="Regular"/>
  </r>
  <r>
    <s v="RES-13684"/>
    <d v="2027-05-30T00:00:00"/>
    <n v="14"/>
    <s v="Starters"/>
    <s v="Chicken Wings"/>
    <n v="4"/>
    <n v="152.07"/>
    <x v="2"/>
    <s v="Sonia"/>
    <n v="2"/>
    <n v="608.28"/>
    <s v="Sunday"/>
    <s v="May"/>
    <n v="2027"/>
    <s v="Bulk Order"/>
  </r>
  <r>
    <s v="RES-13121"/>
    <d v="2027-05-31T00:00:00"/>
    <n v="10"/>
    <s v="Starters"/>
    <s v="Chicken Wings"/>
    <n v="1"/>
    <n v="232.52"/>
    <x v="3"/>
    <s v="Suresh"/>
    <n v="4.043010752688172"/>
    <n v="232.52"/>
    <s v="Monday"/>
    <s v="May"/>
    <n v="2027"/>
    <s v="Regular"/>
  </r>
  <r>
    <s v="RES-13623"/>
    <d v="2027-06-01T00:00:00"/>
    <n v="20"/>
    <s v="Starters"/>
    <s v="Veg Spring Roll"/>
    <n v="1"/>
    <n v="197"/>
    <x v="2"/>
    <s v="Anita"/>
    <n v="4"/>
    <n v="197"/>
    <s v="Tuesday"/>
    <s v="June"/>
    <n v="2027"/>
    <s v="Regular"/>
  </r>
  <r>
    <s v="RES-12435"/>
    <d v="2027-06-02T00:00:00"/>
    <n v="1"/>
    <s v="Beverages"/>
    <s v="Mineral Water"/>
    <n v="4"/>
    <n v="56.83"/>
    <x v="1"/>
    <s v="Manoj"/>
    <n v="4"/>
    <n v="227.32"/>
    <s v="Wednesday"/>
    <s v="June"/>
    <n v="2027"/>
    <s v="Bulk Order"/>
  </r>
  <r>
    <s v="RES-11022"/>
    <d v="2027-06-03T00:00:00"/>
    <n v="11"/>
    <s v="Beverages"/>
    <s v="Mineral Water"/>
    <n v="1"/>
    <n v="141"/>
    <x v="2"/>
    <s v="Suresh"/>
    <n v="5"/>
    <n v="141"/>
    <s v="Thursday"/>
    <s v="June"/>
    <n v="2027"/>
    <s v="Regular"/>
  </r>
  <r>
    <s v="RES-12094"/>
    <d v="2027-06-04T00:00:00"/>
    <n v="24"/>
    <s v="Beverages"/>
    <s v="Fresh Lime Soda"/>
    <n v="3"/>
    <n v="56.03"/>
    <x v="3"/>
    <s v="Anita"/>
    <n v="2"/>
    <n v="168.09"/>
    <s v="Friday"/>
    <s v="June"/>
    <n v="2027"/>
    <s v="Bulk Order"/>
  </r>
  <r>
    <s v="RES-13141"/>
    <d v="2027-06-05T00:00:00"/>
    <n v="17"/>
    <s v="Starters"/>
    <s v="Soup of the Day"/>
    <n v="2"/>
    <n v="175.02"/>
    <x v="2"/>
    <s v="Vikram"/>
    <n v="5"/>
    <n v="350.04"/>
    <s v="Saturday"/>
    <s v="June"/>
    <n v="2027"/>
    <s v="Regular"/>
  </r>
  <r>
    <s v="RES-12568"/>
    <d v="2027-06-06T00:00:00"/>
    <n v="21"/>
    <s v="Beverages"/>
    <s v="Masala Chai"/>
    <n v="1"/>
    <n v="127.2"/>
    <x v="0"/>
    <s v="Manoj"/>
    <n v="4"/>
    <n v="127.2"/>
    <s v="Sunday"/>
    <s v="June"/>
    <n v="2027"/>
    <s v="Regular"/>
  </r>
  <r>
    <s v="RES-11896"/>
    <d v="2027-06-07T00:00:00"/>
    <n v="25"/>
    <s v="Starters"/>
    <s v="Veg Spring Roll"/>
    <n v="3"/>
    <n v="144.58000000000001"/>
    <x v="2"/>
    <s v="Ramesh"/>
    <n v="4"/>
    <n v="433.74"/>
    <s v="Monday"/>
    <s v="June"/>
    <n v="2027"/>
    <s v="Bulk Order"/>
  </r>
  <r>
    <s v="RES-13146"/>
    <d v="2027-06-08T00:00:00"/>
    <n v="7"/>
    <s v="Beverages"/>
    <s v="Cold Coffee"/>
    <n v="4"/>
    <n v="96.099411764705906"/>
    <x v="1"/>
    <s v="Anita"/>
    <n v="4"/>
    <n v="384.39764705882362"/>
    <s v="Tuesday"/>
    <s v="June"/>
    <n v="2027"/>
    <s v="Bulk Order"/>
  </r>
  <r>
    <s v="RES-12369"/>
    <d v="2027-06-09T00:00:00"/>
    <n v="3"/>
    <s v="Starters"/>
    <s v="Chicken Wings"/>
    <n v="1"/>
    <n v="182.93"/>
    <x v="2"/>
    <s v="Anita"/>
    <n v="3.924731182795699"/>
    <n v="182.93"/>
    <s v="Wednesday"/>
    <s v="June"/>
    <n v="2027"/>
    <s v="Regular"/>
  </r>
  <r>
    <s v="RES-9988"/>
    <d v="2027-06-10T00:00:00"/>
    <n v="14"/>
    <s v="Main Course"/>
    <s v="Veg Biryani"/>
    <n v="4"/>
    <n v="267.31878787878787"/>
    <x v="0"/>
    <s v="Anita"/>
    <n v="4"/>
    <n v="1069.2751515151515"/>
    <s v="Thursday"/>
    <s v="June"/>
    <n v="2027"/>
    <s v="Bulk Order"/>
  </r>
  <r>
    <s v="RES-9413"/>
    <d v="2027-06-11T00:00:00"/>
    <n v="1"/>
    <s v="Beverages"/>
    <s v="Mango Shake"/>
    <n v="1"/>
    <n v="121.83"/>
    <x v="2"/>
    <s v="Vikram"/>
    <n v="4"/>
    <n v="121.83"/>
    <s v="Friday"/>
    <s v="June"/>
    <n v="2027"/>
    <s v="Regular"/>
  </r>
  <r>
    <s v="RES-12488"/>
    <d v="2027-06-12T00:00:00"/>
    <n v="18"/>
    <s v="Starters"/>
    <s v="Paneer Tikka"/>
    <n v="1"/>
    <n v="213.68"/>
    <x v="1"/>
    <s v="Anita"/>
    <n v="4"/>
    <n v="213.68"/>
    <s v="Saturday"/>
    <s v="June"/>
    <n v="2027"/>
    <s v="Regular"/>
  </r>
  <r>
    <s v="RES-11506"/>
    <d v="2027-06-13T00:00:00"/>
    <n v="23"/>
    <s v="Main Course"/>
    <s v="Butter Chicken"/>
    <n v="4"/>
    <n v="155.61000000000001"/>
    <x v="1"/>
    <s v="Suresh"/>
    <n v="3"/>
    <n v="622.44000000000005"/>
    <s v="Sunday"/>
    <s v="June"/>
    <n v="2027"/>
    <s v="Bulk Order"/>
  </r>
  <r>
    <s v="RES-10940"/>
    <d v="2027-06-14T00:00:00"/>
    <n v="3"/>
    <s v="Dessert"/>
    <s v="Gulab Jamun"/>
    <n v="2"/>
    <n v="106.71"/>
    <x v="1"/>
    <s v="Vikram"/>
    <n v="5"/>
    <n v="213.42"/>
    <s v="Monday"/>
    <s v="June"/>
    <n v="2027"/>
    <s v="Regular"/>
  </r>
  <r>
    <s v="RES-13148"/>
    <d v="2027-06-15T00:00:00"/>
    <n v="8"/>
    <s v="Beverages"/>
    <s v="Fresh Lime Soda"/>
    <n v="2"/>
    <n v="97.91"/>
    <x v="2"/>
    <s v="Ramesh"/>
    <n v="3.8617021276595747"/>
    <n v="195.82"/>
    <s v="Tuesday"/>
    <s v="June"/>
    <n v="2027"/>
    <s v="Regular"/>
  </r>
  <r>
    <s v="RES-12398"/>
    <d v="2027-06-16T00:00:00"/>
    <n v="20"/>
    <s v="Main Course"/>
    <s v="Butter Chicken"/>
    <n v="2"/>
    <n v="157.34"/>
    <x v="1"/>
    <s v="Ramesh"/>
    <n v="4"/>
    <n v="314.68"/>
    <s v="Wednesday"/>
    <s v="June"/>
    <n v="2027"/>
    <s v="Regular"/>
  </r>
  <r>
    <s v="RES-10393"/>
    <d v="2027-06-17T00:00:00"/>
    <n v="12"/>
    <s v="Beverages"/>
    <s v="Masala Chai"/>
    <n v="3"/>
    <n v="59.07"/>
    <x v="0"/>
    <s v="Vikram"/>
    <n v="4"/>
    <n v="177.21"/>
    <s v="Thursday"/>
    <s v="June"/>
    <n v="2027"/>
    <s v="Bulk Order"/>
  </r>
  <r>
    <s v="RES-11573"/>
    <d v="2027-06-18T00:00:00"/>
    <n v="21"/>
    <s v="Dessert"/>
    <s v="Chocolate Brownie"/>
    <n v="2"/>
    <n v="109.33"/>
    <x v="0"/>
    <s v="Anita"/>
    <n v="4"/>
    <n v="218.66"/>
    <s v="Friday"/>
    <s v="June"/>
    <n v="2027"/>
    <s v="Regular"/>
  </r>
  <r>
    <s v="RES-9575"/>
    <d v="2027-06-19T00:00:00"/>
    <n v="18"/>
    <s v="Main Course"/>
    <s v="Pasta Alfredo"/>
    <n v="1"/>
    <n v="351.09"/>
    <x v="1"/>
    <s v="Priya"/>
    <n v="4"/>
    <n v="351.09"/>
    <s v="Saturday"/>
    <s v="June"/>
    <n v="2027"/>
    <s v="Regular"/>
  </r>
  <r>
    <s v="RES-11584"/>
    <d v="2027-06-20T00:00:00"/>
    <n v="4"/>
    <s v="Main Course"/>
    <s v="Veg Biryani"/>
    <n v="2"/>
    <n v="240.94"/>
    <x v="3"/>
    <s v="Deepa"/>
    <n v="3"/>
    <n v="481.88"/>
    <s v="Sunday"/>
    <s v="June"/>
    <n v="2027"/>
    <s v="Regular"/>
  </r>
  <r>
    <s v="RES-12722"/>
    <d v="2027-06-21T00:00:00"/>
    <n v="22"/>
    <s v="Main Course"/>
    <s v="Butter Chicken"/>
    <n v="2"/>
    <n v="430.27"/>
    <x v="2"/>
    <s v="Priya"/>
    <n v="5"/>
    <n v="860.54"/>
    <s v="Monday"/>
    <s v="June"/>
    <n v="2027"/>
    <s v="Regular"/>
  </r>
  <r>
    <s v="RES-9785"/>
    <d v="2027-06-22T00:00:00"/>
    <n v="6"/>
    <s v="Dessert"/>
    <s v="Chocolate Brownie"/>
    <n v="3"/>
    <n v="108.47"/>
    <x v="0"/>
    <s v="Deepa"/>
    <n v="5"/>
    <n v="325.40999999999997"/>
    <s v="Tuesday"/>
    <s v="June"/>
    <n v="2027"/>
    <s v="Bulk Order"/>
  </r>
  <r>
    <s v="RES-12564"/>
    <d v="2027-06-23T00:00:00"/>
    <n v="2"/>
    <s v="Starters"/>
    <s v="Chicken Wings"/>
    <n v="1"/>
    <n v="108.31"/>
    <x v="2"/>
    <s v="Deepa"/>
    <n v="3"/>
    <n v="108.31"/>
    <s v="Wednesday"/>
    <s v="June"/>
    <n v="2027"/>
    <s v="Regular"/>
  </r>
  <r>
    <s v="RES-13612"/>
    <d v="2027-06-24T00:00:00"/>
    <n v="8"/>
    <s v="Main Course"/>
    <s v="Grilled Fish"/>
    <n v="1"/>
    <n v="257.17"/>
    <x v="0"/>
    <s v="Manoj"/>
    <n v="3"/>
    <n v="257.17"/>
    <s v="Thursday"/>
    <s v="June"/>
    <n v="2027"/>
    <s v="Regular"/>
  </r>
  <r>
    <s v="RES-12955"/>
    <d v="2027-06-25T00:00:00"/>
    <n v="11"/>
    <s v="Main Course"/>
    <s v="Butter Chicken"/>
    <n v="3"/>
    <n v="317.97000000000003"/>
    <x v="1"/>
    <s v="Sonia"/>
    <n v="4"/>
    <n v="953.91000000000008"/>
    <s v="Friday"/>
    <s v="June"/>
    <n v="2027"/>
    <s v="Bulk Order"/>
  </r>
  <r>
    <s v="RES-11719"/>
    <d v="2027-06-26T00:00:00"/>
    <n v="20"/>
    <s v="Beverages"/>
    <s v="Masala Chai"/>
    <n v="2"/>
    <n v="125.54"/>
    <x v="2"/>
    <s v="Anita"/>
    <n v="4"/>
    <n v="251.08"/>
    <s v="Saturday"/>
    <s v="June"/>
    <n v="2027"/>
    <s v="Regular"/>
  </r>
  <r>
    <s v="RES-10438"/>
    <d v="2027-06-27T00:00:00"/>
    <n v="15"/>
    <s v="Beverages"/>
    <s v="Fresh Lime Soda"/>
    <n v="1"/>
    <n v="102.31"/>
    <x v="2"/>
    <s v="Deepa"/>
    <n v="3"/>
    <n v="102.31"/>
    <s v="Sunday"/>
    <s v="June"/>
    <n v="2027"/>
    <s v="Regular"/>
  </r>
  <r>
    <s v="RES-13523"/>
    <d v="2027-06-28T00:00:00"/>
    <n v="1"/>
    <s v="Dessert"/>
    <s v="Fruit Custard"/>
    <n v="1"/>
    <n v="133.01"/>
    <x v="0"/>
    <s v="Vikram"/>
    <n v="5"/>
    <n v="133.01"/>
    <s v="Monday"/>
    <s v="June"/>
    <n v="2027"/>
    <s v="Regular"/>
  </r>
  <r>
    <s v="RES-12307"/>
    <d v="2027-06-29T00:00:00"/>
    <n v="5"/>
    <s v="Main Course"/>
    <s v="Veg Biryani"/>
    <n v="2"/>
    <n v="161.75"/>
    <x v="1"/>
    <s v="Manoj"/>
    <n v="3"/>
    <n v="323.5"/>
    <s v="Tuesday"/>
    <s v="June"/>
    <n v="2027"/>
    <s v="Regular"/>
  </r>
  <r>
    <s v="RES-10302"/>
    <d v="2027-06-30T00:00:00"/>
    <n v="11"/>
    <s v="Dessert"/>
    <s v="Fruit Custard"/>
    <n v="1"/>
    <n v="171.91"/>
    <x v="0"/>
    <s v="Priya"/>
    <n v="4"/>
    <n v="171.91"/>
    <s v="Wednesday"/>
    <s v="June"/>
    <n v="2027"/>
    <s v="Regular"/>
  </r>
  <r>
    <s v="RES-12312"/>
    <d v="2027-07-01T00:00:00"/>
    <n v="23"/>
    <s v="Main Course"/>
    <s v="Veg Biryani"/>
    <n v="2"/>
    <n v="249.06"/>
    <x v="0"/>
    <s v="Suresh"/>
    <n v="4"/>
    <n v="498.12"/>
    <s v="Thursday"/>
    <s v="July"/>
    <n v="2027"/>
    <s v="Regular"/>
  </r>
  <r>
    <s v="RES-9070"/>
    <d v="2027-07-02T00:00:00"/>
    <n v="10"/>
    <s v="Starters"/>
    <s v="Chicken Wings"/>
    <n v="1"/>
    <n v="167.38"/>
    <x v="1"/>
    <s v="Priya"/>
    <n v="4"/>
    <n v="167.38"/>
    <s v="Friday"/>
    <s v="July"/>
    <n v="2027"/>
    <s v="Regular"/>
  </r>
  <r>
    <s v="RES-9460"/>
    <d v="2027-07-03T00:00:00"/>
    <n v="21"/>
    <s v="Dessert"/>
    <s v="Ice Cream Sundae"/>
    <n v="4"/>
    <n v="73.73"/>
    <x v="2"/>
    <s v="Anita"/>
    <n v="3"/>
    <n v="294.92"/>
    <s v="Saturday"/>
    <s v="July"/>
    <n v="2027"/>
    <s v="Bulk Order"/>
  </r>
  <r>
    <s v="RES-12637"/>
    <d v="2027-07-04T00:00:00"/>
    <n v="13"/>
    <s v="Beverages"/>
    <s v="Mineral Water"/>
    <n v="2"/>
    <n v="45.09"/>
    <x v="3"/>
    <s v="Ramesh"/>
    <n v="5"/>
    <n v="90.18"/>
    <s v="Sunday"/>
    <s v="July"/>
    <n v="2027"/>
    <s v="Regular"/>
  </r>
  <r>
    <s v="RES-9994"/>
    <d v="2027-07-05T00:00:00"/>
    <n v="6"/>
    <s v="Starters"/>
    <s v="Veg Spring Roll"/>
    <n v="3"/>
    <n v="101.77"/>
    <x v="3"/>
    <s v="Priya"/>
    <n v="3.7765957446808511"/>
    <n v="305.31"/>
    <s v="Monday"/>
    <s v="July"/>
    <n v="2027"/>
    <s v="Bulk Order"/>
  </r>
  <r>
    <s v="RES-11481"/>
    <d v="2027-07-06T00:00:00"/>
    <n v="18"/>
    <s v="Beverages"/>
    <s v="Mineral Water"/>
    <n v="2"/>
    <n v="147.84"/>
    <x v="3"/>
    <s v="Ramesh"/>
    <n v="3"/>
    <n v="295.68"/>
    <s v="Tuesday"/>
    <s v="July"/>
    <n v="2027"/>
    <s v="Regular"/>
  </r>
  <r>
    <s v="RES-12599"/>
    <d v="2027-07-07T00:00:00"/>
    <n v="17"/>
    <s v="Dessert"/>
    <s v="Fruit Custard"/>
    <n v="2"/>
    <n v="97.64"/>
    <x v="3"/>
    <s v="Priya"/>
    <n v="3.8"/>
    <n v="195.28"/>
    <s v="Wednesday"/>
    <s v="July"/>
    <n v="2027"/>
    <s v="Regular"/>
  </r>
  <r>
    <s v="RES-12875"/>
    <d v="2027-07-08T00:00:00"/>
    <n v="23"/>
    <s v="Dessert"/>
    <s v="Ice Cream Sundae"/>
    <n v="1"/>
    <n v="96.5"/>
    <x v="2"/>
    <s v="Anita"/>
    <n v="5"/>
    <n v="96.5"/>
    <s v="Thursday"/>
    <s v="July"/>
    <n v="2027"/>
    <s v="Regular"/>
  </r>
  <r>
    <s v="RES-12885"/>
    <d v="2027-07-09T00:00:00"/>
    <n v="14"/>
    <s v="Dessert"/>
    <s v="Chocolate Brownie"/>
    <n v="1"/>
    <n v="176.52"/>
    <x v="2"/>
    <s v="Manoj"/>
    <n v="4"/>
    <n v="176.52"/>
    <s v="Friday"/>
    <s v="July"/>
    <n v="2027"/>
    <s v="Regular"/>
  </r>
  <r>
    <s v="RES-10229"/>
    <d v="2027-07-10T00:00:00"/>
    <n v="8"/>
    <s v="Main Course"/>
    <s v="Butter Chicken"/>
    <n v="1"/>
    <n v="312.52"/>
    <x v="1"/>
    <s v="Anita"/>
    <n v="3"/>
    <n v="312.52"/>
    <s v="Saturday"/>
    <s v="July"/>
    <n v="2027"/>
    <s v="Regular"/>
  </r>
  <r>
    <s v="RES-10886"/>
    <d v="2027-07-11T00:00:00"/>
    <n v="1"/>
    <s v="Beverages"/>
    <s v="Cold Coffee"/>
    <n v="1"/>
    <n v="99.93"/>
    <x v="3"/>
    <s v="Priya"/>
    <n v="5"/>
    <n v="99.93"/>
    <s v="Sunday"/>
    <s v="July"/>
    <n v="2027"/>
    <s v="Regular"/>
  </r>
  <r>
    <s v="RES-10837"/>
    <d v="2027-07-12T00:00:00"/>
    <n v="2"/>
    <s v="Dessert"/>
    <s v="Cheesecake"/>
    <n v="1"/>
    <n v="119.74"/>
    <x v="3"/>
    <s v="Anita"/>
    <n v="4"/>
    <n v="119.74"/>
    <s v="Monday"/>
    <s v="July"/>
    <n v="2027"/>
    <s v="Regular"/>
  </r>
  <r>
    <s v="RES-9321"/>
    <d v="2027-07-13T00:00:00"/>
    <n v="21"/>
    <s v="Beverages"/>
    <s v="Mango Shake"/>
    <n v="2"/>
    <n v="120.31"/>
    <x v="2"/>
    <s v="Anita"/>
    <n v="5"/>
    <n v="240.62"/>
    <s v="Tuesday"/>
    <s v="July"/>
    <n v="2027"/>
    <s v="Regular"/>
  </r>
  <r>
    <s v="RES-9529"/>
    <d v="2027-07-14T00:00:00"/>
    <n v="25"/>
    <s v="Starters"/>
    <s v="Veg Spring Roll"/>
    <n v="2"/>
    <n v="115.66"/>
    <x v="1"/>
    <s v="Suresh"/>
    <n v="5"/>
    <n v="231.32"/>
    <s v="Wednesday"/>
    <s v="July"/>
    <n v="2027"/>
    <s v="Regular"/>
  </r>
  <r>
    <s v="RES-11147"/>
    <d v="2027-07-15T00:00:00"/>
    <n v="22"/>
    <s v="Starters"/>
    <s v="French Fries"/>
    <n v="1"/>
    <n v="121.48"/>
    <x v="3"/>
    <s v="Anita"/>
    <n v="5"/>
    <n v="121.48"/>
    <s v="Thursday"/>
    <s v="July"/>
    <n v="2027"/>
    <s v="Regular"/>
  </r>
  <r>
    <s v="RES-11069"/>
    <d v="2027-07-16T00:00:00"/>
    <n v="25"/>
    <s v="Dessert"/>
    <s v="Gulab Jamun"/>
    <n v="2"/>
    <n v="136.78"/>
    <x v="4"/>
    <s v="Sonia"/>
    <n v="3"/>
    <n v="273.56"/>
    <s v="Friday"/>
    <s v="July"/>
    <n v="2027"/>
    <s v="Regular"/>
  </r>
  <r>
    <s v="RES-12839"/>
    <d v="2027-07-17T00:00:00"/>
    <n v="19"/>
    <s v="Dessert"/>
    <s v="Cheesecake"/>
    <n v="1"/>
    <n v="70.86"/>
    <x v="3"/>
    <s v="Suresh"/>
    <n v="4"/>
    <n v="70.86"/>
    <s v="Saturday"/>
    <s v="July"/>
    <n v="2027"/>
    <s v="Regular"/>
  </r>
  <r>
    <s v="RES-12998"/>
    <d v="2027-07-18T00:00:00"/>
    <n v="10"/>
    <s v="Starters"/>
    <s v="Chicken Wings"/>
    <n v="1"/>
    <n v="136.27000000000001"/>
    <x v="3"/>
    <s v="Sonia"/>
    <n v="4"/>
    <n v="136.27000000000001"/>
    <s v="Sunday"/>
    <s v="July"/>
    <n v="2027"/>
    <s v="Regular"/>
  </r>
  <r>
    <s v="RES-12329"/>
    <d v="2027-07-19T00:00:00"/>
    <n v="13"/>
    <s v="Starters"/>
    <s v="Soup of the Day"/>
    <n v="1"/>
    <n v="175.17"/>
    <x v="2"/>
    <s v="Priya"/>
    <n v="4"/>
    <n v="175.17"/>
    <s v="Monday"/>
    <s v="July"/>
    <n v="2027"/>
    <s v="Regular"/>
  </r>
  <r>
    <s v="RES-12015"/>
    <d v="2027-07-20T00:00:00"/>
    <n v="6"/>
    <s v="Dessert"/>
    <s v="Gulab Jamun"/>
    <n v="2"/>
    <n v="91.03"/>
    <x v="1"/>
    <s v="Anita"/>
    <n v="3"/>
    <n v="182.06"/>
    <s v="Tuesday"/>
    <s v="July"/>
    <n v="2027"/>
    <s v="Regular"/>
  </r>
  <r>
    <s v="RES-9283"/>
    <d v="2027-07-21T00:00:00"/>
    <n v="5"/>
    <s v="Starters"/>
    <s v="Veg Spring Roll"/>
    <n v="4"/>
    <n v="143.27000000000001"/>
    <x v="2"/>
    <s v="Anita"/>
    <n v="5"/>
    <n v="573.08000000000004"/>
    <s v="Wednesday"/>
    <s v="July"/>
    <n v="2027"/>
    <s v="Bulk Order"/>
  </r>
  <r>
    <s v="RES-10070"/>
    <d v="2027-07-22T00:00:00"/>
    <n v="16"/>
    <s v="Starters"/>
    <s v="Veg Spring Roll"/>
    <n v="1"/>
    <n v="85.66"/>
    <x v="3"/>
    <s v="Priya"/>
    <n v="5"/>
    <n v="85.66"/>
    <s v="Thursday"/>
    <s v="July"/>
    <n v="2027"/>
    <s v="Regular"/>
  </r>
  <r>
    <s v="RES-11381"/>
    <d v="2027-07-23T00:00:00"/>
    <n v="15"/>
    <s v="Main Course"/>
    <s v="Paneer Butter Masala"/>
    <n v="1"/>
    <n v="301.5"/>
    <x v="2"/>
    <s v="Deepa"/>
    <n v="4"/>
    <n v="301.5"/>
    <s v="Friday"/>
    <s v="July"/>
    <n v="2027"/>
    <s v="Regular"/>
  </r>
  <r>
    <s v="RES-9311"/>
    <d v="2027-07-24T00:00:00"/>
    <n v="20"/>
    <s v="Main Course"/>
    <s v="Veg Biryani"/>
    <n v="2"/>
    <n v="381.27"/>
    <x v="0"/>
    <s v="Anita"/>
    <n v="4"/>
    <n v="762.54"/>
    <s v="Saturday"/>
    <s v="July"/>
    <n v="2027"/>
    <s v="Regular"/>
  </r>
  <r>
    <s v="RES-12926"/>
    <d v="2027-07-25T00:00:00"/>
    <n v="17"/>
    <s v="Beverages"/>
    <s v="Mineral Water"/>
    <n v="3"/>
    <n v="129.36000000000001"/>
    <x v="2"/>
    <s v="Vikram"/>
    <n v="5"/>
    <n v="388.08000000000004"/>
    <s v="Sunday"/>
    <s v="July"/>
    <n v="2027"/>
    <s v="Bulk Order"/>
  </r>
  <r>
    <s v="RES-12915"/>
    <d v="2027-07-26T00:00:00"/>
    <n v="8"/>
    <s v="Starters"/>
    <s v="Paneer Tikka"/>
    <n v="1"/>
    <n v="111.94"/>
    <x v="0"/>
    <s v="Ramesh"/>
    <n v="5"/>
    <n v="111.94"/>
    <s v="Monday"/>
    <s v="July"/>
    <n v="2027"/>
    <s v="Regular"/>
  </r>
  <r>
    <s v="RES-11843"/>
    <d v="2027-07-27T00:00:00"/>
    <n v="16"/>
    <s v="Main Course"/>
    <s v="Paneer Butter Masala"/>
    <n v="1"/>
    <n v="409.74"/>
    <x v="4"/>
    <s v="Sonia"/>
    <n v="4"/>
    <n v="409.74"/>
    <s v="Tuesday"/>
    <s v="July"/>
    <n v="2027"/>
    <s v="Regular"/>
  </r>
  <r>
    <s v="RES-10871"/>
    <d v="2027-07-28T00:00:00"/>
    <n v="19"/>
    <s v="Dessert"/>
    <s v="Ice Cream Sundae"/>
    <n v="2"/>
    <n v="126.29"/>
    <x v="2"/>
    <s v="Manoj"/>
    <n v="4"/>
    <n v="252.58"/>
    <s v="Wednesday"/>
    <s v="July"/>
    <n v="2027"/>
    <s v="Regular"/>
  </r>
  <r>
    <s v="RES-13338"/>
    <d v="2027-07-29T00:00:00"/>
    <n v="24"/>
    <s v="Starters"/>
    <s v="Soup of the Day"/>
    <n v="1"/>
    <n v="173.86"/>
    <x v="3"/>
    <s v="Priya"/>
    <n v="4"/>
    <n v="173.86"/>
    <s v="Thursday"/>
    <s v="July"/>
    <n v="2027"/>
    <s v="Regular"/>
  </r>
  <r>
    <s v="RES-10066"/>
    <d v="2027-07-30T00:00:00"/>
    <n v="22"/>
    <s v="Beverages"/>
    <s v="Masala Chai"/>
    <n v="3"/>
    <n v="61.25"/>
    <x v="1"/>
    <s v="Deepa"/>
    <n v="3"/>
    <n v="183.75"/>
    <s v="Friday"/>
    <s v="July"/>
    <n v="2027"/>
    <s v="Bulk Order"/>
  </r>
  <r>
    <s v="RES-12856"/>
    <d v="2027-07-31T00:00:00"/>
    <n v="4"/>
    <s v="Main Course"/>
    <s v="Pasta Alfredo"/>
    <n v="1"/>
    <n v="244.79"/>
    <x v="3"/>
    <s v="Priya"/>
    <n v="1"/>
    <n v="244.79"/>
    <s v="Saturday"/>
    <s v="July"/>
    <n v="2027"/>
    <s v="Regular"/>
  </r>
  <r>
    <s v="RES-11893"/>
    <d v="2027-08-01T00:00:00"/>
    <n v="23"/>
    <s v="Dessert"/>
    <s v="Ice Cream Sundae"/>
    <n v="2"/>
    <n v="162.76"/>
    <x v="3"/>
    <s v="Priya"/>
    <n v="4"/>
    <n v="325.52"/>
    <s v="Sunday"/>
    <s v="August"/>
    <n v="2027"/>
    <s v="Regular"/>
  </r>
  <r>
    <s v="RES-12062"/>
    <d v="2027-08-02T00:00:00"/>
    <n v="18"/>
    <s v="Main Course"/>
    <s v="Butter Chicken"/>
    <n v="2"/>
    <n v="247.6"/>
    <x v="2"/>
    <s v="Ramesh"/>
    <n v="3"/>
    <n v="495.2"/>
    <s v="Monday"/>
    <s v="August"/>
    <n v="2027"/>
    <s v="Regular"/>
  </r>
  <r>
    <s v="RES-12489"/>
    <d v="2027-08-03T00:00:00"/>
    <n v="21"/>
    <s v="Beverages"/>
    <s v="Cold Coffee"/>
    <n v="1"/>
    <n v="137.88"/>
    <x v="2"/>
    <s v="Suresh"/>
    <n v="5"/>
    <n v="137.88"/>
    <s v="Tuesday"/>
    <s v="August"/>
    <n v="2027"/>
    <s v="Regular"/>
  </r>
  <r>
    <s v="RES-9187"/>
    <d v="2027-08-04T00:00:00"/>
    <n v="21"/>
    <s v="Main Course"/>
    <s v="Paneer Butter Masala"/>
    <n v="1"/>
    <n v="263.82"/>
    <x v="2"/>
    <s v="Vikram"/>
    <n v="3.8210526315789473"/>
    <n v="263.82"/>
    <s v="Wednesday"/>
    <s v="August"/>
    <n v="2027"/>
    <s v="Regular"/>
  </r>
  <r>
    <s v="RES-11983"/>
    <d v="2027-08-05T00:00:00"/>
    <n v="6"/>
    <s v="Dessert"/>
    <s v="Chocolate Brownie"/>
    <n v="1"/>
    <n v="137.13999999999999"/>
    <x v="1"/>
    <s v="Vikram"/>
    <n v="5"/>
    <n v="137.13999999999999"/>
    <s v="Thursday"/>
    <s v="August"/>
    <n v="2027"/>
    <s v="Regular"/>
  </r>
  <r>
    <s v="RES-12011"/>
    <d v="2027-08-06T00:00:00"/>
    <n v="3"/>
    <s v="Starters"/>
    <s v="Veg Spring Roll"/>
    <n v="1"/>
    <n v="110.7"/>
    <x v="0"/>
    <s v="Manoj"/>
    <n v="3"/>
    <n v="110.7"/>
    <s v="Friday"/>
    <s v="August"/>
    <n v="2027"/>
    <s v="Regular"/>
  </r>
  <r>
    <s v="RES-11797"/>
    <d v="2027-08-07T00:00:00"/>
    <n v="14"/>
    <s v="Dessert"/>
    <s v="Gulab Jamun"/>
    <n v="2"/>
    <n v="179.51"/>
    <x v="2"/>
    <s v="Sonia"/>
    <n v="5"/>
    <n v="359.02"/>
    <s v="Saturday"/>
    <s v="August"/>
    <n v="2027"/>
    <s v="Regular"/>
  </r>
  <r>
    <s v="RES-9676"/>
    <d v="2027-08-08T00:00:00"/>
    <n v="3"/>
    <s v="Main Course"/>
    <s v="Grilled Fish"/>
    <n v="1"/>
    <n v="160.57"/>
    <x v="1"/>
    <s v="Ramesh"/>
    <n v="3"/>
    <n v="160.57"/>
    <s v="Sunday"/>
    <s v="August"/>
    <n v="2027"/>
    <s v="Regular"/>
  </r>
  <r>
    <s v="RES-12811"/>
    <d v="2027-08-09T00:00:00"/>
    <n v="13"/>
    <s v="Dessert"/>
    <s v="Ice Cream Sundae"/>
    <n v="1"/>
    <n v="180.05"/>
    <x v="0"/>
    <s v="Vikram"/>
    <n v="5"/>
    <n v="180.05"/>
    <s v="Monday"/>
    <s v="August"/>
    <n v="2027"/>
    <s v="Regular"/>
  </r>
  <r>
    <s v="RES-11235"/>
    <d v="2027-08-10T00:00:00"/>
    <n v="25"/>
    <s v="Main Course"/>
    <s v="Butter Chicken"/>
    <n v="1"/>
    <n v="193.87"/>
    <x v="3"/>
    <s v="Anita"/>
    <n v="4"/>
    <n v="193.87"/>
    <s v="Tuesday"/>
    <s v="August"/>
    <n v="2027"/>
    <s v="Regular"/>
  </r>
  <r>
    <s v="RES-9858"/>
    <d v="2027-08-11T00:00:00"/>
    <n v="3"/>
    <s v="Main Course"/>
    <s v="Pasta Alfredo"/>
    <n v="1"/>
    <n v="294.13"/>
    <x v="3"/>
    <s v="Priya"/>
    <n v="5"/>
    <n v="294.13"/>
    <s v="Wednesday"/>
    <s v="August"/>
    <n v="2027"/>
    <s v="Regular"/>
  </r>
  <r>
    <s v="RES-11618"/>
    <d v="2027-08-12T00:00:00"/>
    <n v="17"/>
    <s v="Main Course"/>
    <s v="Paneer Butter Masala"/>
    <n v="3"/>
    <n v="157.74"/>
    <x v="3"/>
    <s v="Deepa"/>
    <n v="4"/>
    <n v="473.22"/>
    <s v="Thursday"/>
    <s v="August"/>
    <n v="2027"/>
    <s v="Bulk Order"/>
  </r>
  <r>
    <s v="RES-13630"/>
    <d v="2027-08-13T00:00:00"/>
    <n v="6"/>
    <s v="Main Course"/>
    <s v="Butter Chicken"/>
    <n v="2"/>
    <n v="248.55"/>
    <x v="4"/>
    <s v="Deepa"/>
    <n v="5"/>
    <n v="497.1"/>
    <s v="Friday"/>
    <s v="August"/>
    <n v="2027"/>
    <s v="Regular"/>
  </r>
  <r>
    <s v="RES-10893"/>
    <d v="2027-08-14T00:00:00"/>
    <n v="20"/>
    <s v="Beverages"/>
    <s v="Cold Coffee"/>
    <n v="2"/>
    <n v="58.68"/>
    <x v="4"/>
    <s v="Deepa"/>
    <n v="4"/>
    <n v="117.36"/>
    <s v="Saturday"/>
    <s v="August"/>
    <n v="2027"/>
    <s v="Regular"/>
  </r>
  <r>
    <s v="RES-11067"/>
    <d v="2027-08-15T00:00:00"/>
    <n v="23"/>
    <s v="Main Course"/>
    <s v="Butter Chicken"/>
    <n v="1"/>
    <n v="166.72"/>
    <x v="0"/>
    <s v="Anita"/>
    <n v="5"/>
    <n v="166.72"/>
    <s v="Sunday"/>
    <s v="August"/>
    <n v="2027"/>
    <s v="Regular"/>
  </r>
  <r>
    <s v="RES-13769"/>
    <d v="2027-08-16T00:00:00"/>
    <n v="25"/>
    <s v="Main Course"/>
    <s v="Paneer Butter Masala"/>
    <n v="1"/>
    <n v="243.98"/>
    <x v="1"/>
    <s v="Ramesh"/>
    <n v="4"/>
    <n v="243.98"/>
    <s v="Monday"/>
    <s v="August"/>
    <n v="2027"/>
    <s v="Regular"/>
  </r>
  <r>
    <s v="RES-11667"/>
    <d v="2027-08-17T00:00:00"/>
    <n v="19"/>
    <s v="Dessert"/>
    <s v="Ice Cream Sundae"/>
    <n v="2"/>
    <n v="166.29"/>
    <x v="2"/>
    <s v="Suresh"/>
    <n v="4"/>
    <n v="332.58"/>
    <s v="Tuesday"/>
    <s v="August"/>
    <n v="2027"/>
    <s v="Regular"/>
  </r>
  <r>
    <s v="RES-11402"/>
    <d v="2027-08-18T00:00:00"/>
    <n v="22"/>
    <s v="Main Course"/>
    <s v="Veg Biryani"/>
    <n v="4"/>
    <n v="250.8"/>
    <x v="1"/>
    <s v="Suresh"/>
    <n v="3"/>
    <n v="1003.2"/>
    <s v="Wednesday"/>
    <s v="August"/>
    <n v="2027"/>
    <s v="Bulk Order"/>
  </r>
  <r>
    <s v="RES-13285"/>
    <d v="2027-08-19T00:00:00"/>
    <n v="9"/>
    <s v="Starters"/>
    <s v="Veg Spring Roll"/>
    <n v="1"/>
    <n v="181.83"/>
    <x v="0"/>
    <s v="Anita"/>
    <n v="4"/>
    <n v="181.83"/>
    <s v="Thursday"/>
    <s v="August"/>
    <n v="2027"/>
    <s v="Regular"/>
  </r>
  <r>
    <s v="RES-12843"/>
    <d v="2027-08-20T00:00:00"/>
    <n v="8"/>
    <s v="Main Course"/>
    <s v="Butter Chicken"/>
    <n v="2"/>
    <n v="324.64"/>
    <x v="4"/>
    <s v="Priya"/>
    <n v="5"/>
    <n v="649.28"/>
    <s v="Friday"/>
    <s v="August"/>
    <n v="2027"/>
    <s v="Regular"/>
  </r>
  <r>
    <s v="RES-12169"/>
    <d v="2027-08-21T00:00:00"/>
    <n v="15"/>
    <s v="Main Course"/>
    <s v="Paneer Butter Masala"/>
    <n v="1"/>
    <n v="160.47"/>
    <x v="1"/>
    <s v="Vikram"/>
    <n v="4"/>
    <n v="160.47"/>
    <s v="Saturday"/>
    <s v="August"/>
    <n v="2027"/>
    <s v="Regular"/>
  </r>
  <r>
    <s v="RES-11209"/>
    <d v="2027-08-22T00:00:00"/>
    <n v="8"/>
    <s v="Starters"/>
    <s v="Soup of the Day"/>
    <n v="2"/>
    <n v="135.51"/>
    <x v="0"/>
    <s v="Manoj"/>
    <n v="4"/>
    <n v="271.02"/>
    <s v="Sunday"/>
    <s v="August"/>
    <n v="2027"/>
    <s v="Regular"/>
  </r>
  <r>
    <s v="RES-9208"/>
    <d v="2027-08-23T00:00:00"/>
    <n v="16"/>
    <s v="Dessert"/>
    <s v="Cheesecake"/>
    <n v="2"/>
    <n v="111.31"/>
    <x v="1"/>
    <s v="Priya"/>
    <n v="5"/>
    <n v="222.62"/>
    <s v="Monday"/>
    <s v="August"/>
    <n v="2027"/>
    <s v="Regular"/>
  </r>
  <r>
    <s v="RES-9237"/>
    <d v="2027-08-24T00:00:00"/>
    <n v="6"/>
    <s v="Main Course"/>
    <s v="Butter Chicken"/>
    <n v="4"/>
    <n v="419.9"/>
    <x v="4"/>
    <s v="Ramesh"/>
    <n v="3"/>
    <n v="1679.6"/>
    <s v="Tuesday"/>
    <s v="August"/>
    <n v="2027"/>
    <s v="Bulk Order"/>
  </r>
  <r>
    <s v="RES-12289"/>
    <d v="2027-08-25T00:00:00"/>
    <n v="25"/>
    <s v="Main Course"/>
    <s v="Pasta Alfredo"/>
    <n v="2"/>
    <n v="410.91"/>
    <x v="1"/>
    <s v="Anita"/>
    <n v="4"/>
    <n v="821.82"/>
    <s v="Wednesday"/>
    <s v="August"/>
    <n v="2027"/>
    <s v="Regular"/>
  </r>
  <r>
    <s v="RES-12509"/>
    <d v="2027-08-26T00:00:00"/>
    <n v="1"/>
    <s v="Main Course"/>
    <s v="Pasta Alfredo"/>
    <n v="2"/>
    <n v="297.63676470588229"/>
    <x v="0"/>
    <s v="Anita"/>
    <n v="5"/>
    <n v="595.27352941176457"/>
    <s v="Thursday"/>
    <s v="August"/>
    <n v="2027"/>
    <s v="Regular"/>
  </r>
  <r>
    <s v="RES-10360"/>
    <d v="2027-08-27T00:00:00"/>
    <n v="15"/>
    <s v="Starters"/>
    <s v="French Fries"/>
    <n v="2"/>
    <n v="214.7"/>
    <x v="2"/>
    <s v="Ramesh"/>
    <n v="3"/>
    <n v="429.4"/>
    <s v="Friday"/>
    <s v="August"/>
    <n v="2027"/>
    <s v="Regular"/>
  </r>
  <r>
    <s v="RES-12293"/>
    <d v="2027-08-28T00:00:00"/>
    <n v="1"/>
    <s v="Beverages"/>
    <s v="Mineral Water"/>
    <n v="2"/>
    <n v="44.48"/>
    <x v="1"/>
    <s v="Vikram"/>
    <n v="2"/>
    <n v="88.96"/>
    <s v="Saturday"/>
    <s v="August"/>
    <n v="2027"/>
    <s v="Regular"/>
  </r>
  <r>
    <s v="RES-11777"/>
    <d v="2027-08-29T00:00:00"/>
    <n v="9"/>
    <s v="Starters"/>
    <s v="Paneer Tikka"/>
    <n v="1"/>
    <n v="239.55"/>
    <x v="1"/>
    <s v="Manoj"/>
    <n v="5"/>
    <n v="239.55"/>
    <s v="Sunday"/>
    <s v="August"/>
    <n v="2027"/>
    <s v="Regular"/>
  </r>
  <r>
    <s v="RES-9112"/>
    <d v="2027-08-30T00:00:00"/>
    <n v="17"/>
    <s v="Starters"/>
    <s v="Paneer Tikka"/>
    <n v="1"/>
    <n v="243.81"/>
    <x v="2"/>
    <s v="Sonia"/>
    <n v="5"/>
    <n v="243.81"/>
    <s v="Monday"/>
    <s v="August"/>
    <n v="2027"/>
    <s v="Regular"/>
  </r>
  <r>
    <s v="RES-12904"/>
    <d v="2027-08-31T00:00:00"/>
    <n v="19"/>
    <s v="Beverages"/>
    <s v="Mineral Water"/>
    <n v="4"/>
    <n v="70.52"/>
    <x v="2"/>
    <s v="Ramesh"/>
    <n v="5"/>
    <n v="282.08"/>
    <s v="Tuesday"/>
    <s v="August"/>
    <n v="2027"/>
    <s v="Bulk Order"/>
  </r>
  <r>
    <s v="RES-11868"/>
    <d v="2027-09-01T00:00:00"/>
    <n v="5"/>
    <s v="Dessert"/>
    <s v="Gulab Jamun"/>
    <n v="1"/>
    <n v="167.07"/>
    <x v="3"/>
    <s v="Vikram"/>
    <n v="4"/>
    <n v="167.07"/>
    <s v="Wednesday"/>
    <s v="September"/>
    <n v="2027"/>
    <s v="Regular"/>
  </r>
  <r>
    <s v="RES-9338"/>
    <d v="2027-09-02T00:00:00"/>
    <n v="16"/>
    <s v="Main Course"/>
    <s v="Pasta Alfredo"/>
    <n v="1"/>
    <n v="255.03"/>
    <x v="3"/>
    <s v="Manoj"/>
    <n v="1"/>
    <n v="255.03"/>
    <s v="Thursday"/>
    <s v="September"/>
    <n v="2027"/>
    <s v="Regular"/>
  </r>
  <r>
    <s v="RES-12869"/>
    <d v="2027-09-03T00:00:00"/>
    <n v="1"/>
    <s v="Dessert"/>
    <s v="Ice Cream Sundae"/>
    <n v="4"/>
    <n v="193.69"/>
    <x v="2"/>
    <s v="Deepa"/>
    <n v="4"/>
    <n v="774.76"/>
    <s v="Friday"/>
    <s v="September"/>
    <n v="2027"/>
    <s v="Bulk Order"/>
  </r>
  <r>
    <s v="RES-10279"/>
    <d v="2027-09-04T00:00:00"/>
    <n v="25"/>
    <s v="Starters"/>
    <s v="French Fries"/>
    <n v="1"/>
    <n v="160.16"/>
    <x v="0"/>
    <s v="Priya"/>
    <n v="5"/>
    <n v="160.16"/>
    <s v="Saturday"/>
    <s v="September"/>
    <n v="2027"/>
    <s v="Regular"/>
  </r>
  <r>
    <s v="RES-9050"/>
    <d v="2027-09-05T00:00:00"/>
    <n v="14"/>
    <s v="Main Course"/>
    <s v="Pasta Alfredo"/>
    <n v="1"/>
    <n v="224.5"/>
    <x v="1"/>
    <s v="Deepa"/>
    <n v="5"/>
    <n v="224.5"/>
    <s v="Sunday"/>
    <s v="September"/>
    <n v="2027"/>
    <s v="Regular"/>
  </r>
  <r>
    <s v="RES-10431"/>
    <d v="2027-09-06T00:00:00"/>
    <n v="5"/>
    <s v="Main Course"/>
    <s v="Paneer Butter Masala"/>
    <n v="4"/>
    <n v="389.7"/>
    <x v="1"/>
    <s v="Deepa"/>
    <n v="5"/>
    <n v="1558.8"/>
    <s v="Monday"/>
    <s v="September"/>
    <n v="2027"/>
    <s v="Bulk Order"/>
  </r>
  <r>
    <s v="RES-11171"/>
    <d v="2027-09-07T00:00:00"/>
    <n v="13"/>
    <s v="Dessert"/>
    <s v="Chocolate Brownie"/>
    <n v="3"/>
    <n v="123.31521739130434"/>
    <x v="2"/>
    <s v="Vikram"/>
    <n v="1"/>
    <n v="369.945652173913"/>
    <s v="Tuesday"/>
    <s v="September"/>
    <n v="2027"/>
    <s v="Bulk Order"/>
  </r>
  <r>
    <s v="RES-11835"/>
    <d v="2027-09-08T00:00:00"/>
    <n v="18"/>
    <s v="Beverages"/>
    <s v="Cold Coffee"/>
    <n v="1"/>
    <n v="81.93"/>
    <x v="3"/>
    <s v="Manoj"/>
    <n v="3"/>
    <n v="81.93"/>
    <s v="Wednesday"/>
    <s v="September"/>
    <n v="2027"/>
    <s v="Regular"/>
  </r>
  <r>
    <s v="RES-11339"/>
    <d v="2027-09-09T00:00:00"/>
    <n v="25"/>
    <s v="Main Course"/>
    <s v="Paneer Butter Masala"/>
    <n v="2"/>
    <n v="160.88999999999999"/>
    <x v="3"/>
    <s v="Vikram"/>
    <n v="4"/>
    <n v="321.77999999999997"/>
    <s v="Thursday"/>
    <s v="September"/>
    <n v="2027"/>
    <s v="Regular"/>
  </r>
  <r>
    <s v="RES-13588"/>
    <d v="2027-09-10T00:00:00"/>
    <n v="23"/>
    <s v="Starters"/>
    <s v="Chicken Wings"/>
    <n v="1"/>
    <n v="245.23"/>
    <x v="0"/>
    <s v="Anita"/>
    <n v="3"/>
    <n v="245.23"/>
    <s v="Friday"/>
    <s v="September"/>
    <n v="2027"/>
    <s v="Regular"/>
  </r>
  <r>
    <s v="RES-9181"/>
    <d v="2027-09-11T00:00:00"/>
    <n v="3"/>
    <s v="Starters"/>
    <s v="Paneer Tikka"/>
    <n v="1"/>
    <n v="151.13999999999999"/>
    <x v="2"/>
    <s v="Anita"/>
    <n v="3"/>
    <n v="151.13999999999999"/>
    <s v="Saturday"/>
    <s v="September"/>
    <n v="2027"/>
    <s v="Regular"/>
  </r>
  <r>
    <s v="RES-10981"/>
    <d v="2027-09-12T00:00:00"/>
    <n v="7"/>
    <s v="Main Course"/>
    <s v="Paneer Butter Masala"/>
    <n v="1"/>
    <n v="276.68"/>
    <x v="3"/>
    <s v="Deepa"/>
    <n v="3.903225806451613"/>
    <n v="276.68"/>
    <s v="Sunday"/>
    <s v="September"/>
    <n v="2027"/>
    <s v="Regular"/>
  </r>
  <r>
    <s v="RES-12146"/>
    <d v="2027-09-13T00:00:00"/>
    <n v="15"/>
    <s v="Dessert"/>
    <s v="Ice Cream Sundae"/>
    <n v="1"/>
    <n v="115.19"/>
    <x v="0"/>
    <s v="Ramesh"/>
    <n v="2"/>
    <n v="115.19"/>
    <s v="Monday"/>
    <s v="September"/>
    <n v="2027"/>
    <s v="Regular"/>
  </r>
  <r>
    <s v="RES-9304"/>
    <d v="2027-09-14T00:00:00"/>
    <n v="22"/>
    <s v="Beverages"/>
    <s v="Masala Chai"/>
    <n v="4"/>
    <n v="129.76"/>
    <x v="3"/>
    <s v="Ramesh"/>
    <n v="4"/>
    <n v="519.04"/>
    <s v="Tuesday"/>
    <s v="September"/>
    <n v="2027"/>
    <s v="Bulk Order"/>
  </r>
  <r>
    <s v="RES-13770"/>
    <d v="2027-09-15T00:00:00"/>
    <n v="11"/>
    <s v="Dessert"/>
    <s v="Fruit Custard"/>
    <n v="1"/>
    <n v="102.56"/>
    <x v="1"/>
    <s v="Manoj"/>
    <n v="1"/>
    <n v="102.56"/>
    <s v="Wednesday"/>
    <s v="September"/>
    <n v="2027"/>
    <s v="Regular"/>
  </r>
  <r>
    <s v="RES-13126"/>
    <d v="2027-09-16T00:00:00"/>
    <n v="2"/>
    <s v="Dessert"/>
    <s v="Chocolate Brownie"/>
    <n v="3"/>
    <n v="84.7"/>
    <x v="0"/>
    <s v="Vikram"/>
    <n v="4"/>
    <n v="254.10000000000002"/>
    <s v="Thursday"/>
    <s v="September"/>
    <n v="2027"/>
    <s v="Bulk Order"/>
  </r>
  <r>
    <s v="RES-11362"/>
    <d v="2027-09-17T00:00:00"/>
    <n v="25"/>
    <s v="Dessert"/>
    <s v="Chocolate Brownie"/>
    <n v="3"/>
    <n v="144.28"/>
    <x v="0"/>
    <s v="Priya"/>
    <n v="1"/>
    <n v="432.84000000000003"/>
    <s v="Friday"/>
    <s v="September"/>
    <n v="2027"/>
    <s v="Bulk Order"/>
  </r>
  <r>
    <s v="RES-11935"/>
    <d v="2027-09-18T00:00:00"/>
    <n v="10"/>
    <s v="Beverages"/>
    <s v="Mineral Water"/>
    <n v="1"/>
    <n v="128.69999999999999"/>
    <x v="1"/>
    <s v="Deepa"/>
    <n v="1"/>
    <n v="128.69999999999999"/>
    <s v="Saturday"/>
    <s v="September"/>
    <n v="2027"/>
    <s v="Regular"/>
  </r>
  <r>
    <s v="RES-13494"/>
    <d v="2027-09-19T00:00:00"/>
    <n v="18"/>
    <s v="Main Course"/>
    <s v="Pasta Alfredo"/>
    <n v="1"/>
    <n v="284.58999999999997"/>
    <x v="2"/>
    <s v="Vikram"/>
    <n v="5"/>
    <n v="284.58999999999997"/>
    <s v="Sunday"/>
    <s v="September"/>
    <n v="2027"/>
    <s v="Regular"/>
  </r>
  <r>
    <s v="RES-9733"/>
    <d v="2027-09-20T00:00:00"/>
    <n v="4"/>
    <s v="Main Course"/>
    <s v="Veg Biryani"/>
    <n v="1"/>
    <n v="236.5"/>
    <x v="1"/>
    <s v="Suresh"/>
    <n v="3"/>
    <n v="236.5"/>
    <s v="Monday"/>
    <s v="September"/>
    <n v="2027"/>
    <s v="Regular"/>
  </r>
  <r>
    <s v="RES-10697"/>
    <d v="2027-09-21T00:00:00"/>
    <n v="6"/>
    <s v="Main Course"/>
    <s v="Pasta Alfredo"/>
    <n v="4"/>
    <n v="296.31833333333327"/>
    <x v="2"/>
    <s v="Priya"/>
    <n v="4"/>
    <n v="1185.2733333333331"/>
    <s v="Tuesday"/>
    <s v="September"/>
    <n v="2027"/>
    <s v="Bulk Order"/>
  </r>
  <r>
    <s v="RES-13408"/>
    <d v="2027-09-22T00:00:00"/>
    <n v="6"/>
    <s v="Beverages"/>
    <s v="Fresh Lime Soda"/>
    <n v="3"/>
    <n v="145.69"/>
    <x v="2"/>
    <s v="Ramesh"/>
    <n v="4"/>
    <n v="437.07"/>
    <s v="Wednesday"/>
    <s v="September"/>
    <n v="2027"/>
    <s v="Bulk Order"/>
  </r>
  <r>
    <s v="RES-13279"/>
    <d v="2027-09-23T00:00:00"/>
    <n v="13"/>
    <s v="Main Course"/>
    <s v="Butter Chicken"/>
    <n v="1"/>
    <n v="430.77"/>
    <x v="2"/>
    <s v="Sonia"/>
    <n v="1"/>
    <n v="430.77"/>
    <s v="Thursday"/>
    <s v="September"/>
    <n v="2027"/>
    <s v="Regular"/>
  </r>
  <r>
    <s v="RES-12675"/>
    <d v="2027-09-24T00:00:00"/>
    <n v="25"/>
    <s v="Main Course"/>
    <s v="Pasta Alfredo"/>
    <n v="3"/>
    <n v="289.12"/>
    <x v="1"/>
    <s v="Ramesh"/>
    <n v="5"/>
    <n v="867.36"/>
    <s v="Friday"/>
    <s v="September"/>
    <n v="2027"/>
    <s v="Bulk Order"/>
  </r>
  <r>
    <s v="RES-11391"/>
    <d v="2027-09-25T00:00:00"/>
    <n v="5"/>
    <s v="Main Course"/>
    <s v="Grilled Fish"/>
    <n v="1"/>
    <n v="181.55"/>
    <x v="2"/>
    <s v="Sonia"/>
    <n v="3"/>
    <n v="181.55"/>
    <s v="Saturday"/>
    <s v="September"/>
    <n v="2027"/>
    <s v="Regular"/>
  </r>
  <r>
    <s v="RES-10482"/>
    <d v="2027-09-26T00:00:00"/>
    <n v="18"/>
    <s v="Starters"/>
    <s v="Paneer Tikka"/>
    <n v="1"/>
    <n v="193"/>
    <x v="3"/>
    <s v="Ramesh"/>
    <n v="2"/>
    <n v="193"/>
    <s v="Sunday"/>
    <s v="September"/>
    <n v="2027"/>
    <s v="Regular"/>
  </r>
  <r>
    <s v="RES-13202"/>
    <d v="2027-09-27T00:00:00"/>
    <n v="12"/>
    <s v="Main Course"/>
    <s v="Butter Chicken"/>
    <n v="2"/>
    <n v="234.98"/>
    <x v="1"/>
    <s v="Vikram"/>
    <n v="3"/>
    <n v="469.96"/>
    <s v="Monday"/>
    <s v="September"/>
    <n v="2027"/>
    <s v="Regular"/>
  </r>
  <r>
    <s v="RES-12749"/>
    <d v="2027-09-28T00:00:00"/>
    <n v="24"/>
    <s v="Beverages"/>
    <s v="Cold Coffee"/>
    <n v="1"/>
    <n v="108.42"/>
    <x v="2"/>
    <s v="Manoj"/>
    <n v="4"/>
    <n v="108.42"/>
    <s v="Tuesday"/>
    <s v="September"/>
    <n v="2027"/>
    <s v="Regular"/>
  </r>
  <r>
    <s v="RES-12532"/>
    <d v="2027-09-29T00:00:00"/>
    <n v="14"/>
    <s v="Beverages"/>
    <s v="Fresh Lime Soda"/>
    <n v="2"/>
    <n v="47.4"/>
    <x v="2"/>
    <s v="Vikram"/>
    <n v="4"/>
    <n v="94.8"/>
    <s v="Wednesday"/>
    <s v="September"/>
    <n v="2027"/>
    <s v="Regular"/>
  </r>
  <r>
    <s v="RES-9683"/>
    <d v="2027-09-30T00:00:00"/>
    <n v="15"/>
    <s v="Starters"/>
    <s v="French Fries"/>
    <n v="1"/>
    <n v="222.27"/>
    <x v="0"/>
    <s v="Sonia"/>
    <n v="5"/>
    <n v="222.27"/>
    <s v="Thursday"/>
    <s v="September"/>
    <n v="2027"/>
    <s v="Regular"/>
  </r>
  <r>
    <s v="RES-11716"/>
    <d v="2027-10-01T00:00:00"/>
    <n v="14"/>
    <s v="Beverages"/>
    <s v="Mineral Water"/>
    <n v="1"/>
    <n v="59"/>
    <x v="2"/>
    <s v="  Anita  "/>
    <n v="2"/>
    <n v="59"/>
    <s v="Friday"/>
    <s v="October"/>
    <n v="2027"/>
    <s v="Regular"/>
  </r>
  <r>
    <s v="RES-13583"/>
    <d v="2027-10-02T00:00:00"/>
    <n v="9"/>
    <s v="Main Course"/>
    <s v="Grilled Fish"/>
    <n v="2"/>
    <n v="375.51"/>
    <x v="2"/>
    <s v="Sonia"/>
    <n v="3"/>
    <n v="751.02"/>
    <s v="Saturday"/>
    <s v="October"/>
    <n v="2027"/>
    <s v="Regular"/>
  </r>
  <r>
    <s v="RES-10274"/>
    <d v="2027-10-03T00:00:00"/>
    <n v="18"/>
    <s v="Beverages"/>
    <s v="Cold Coffee"/>
    <n v="2"/>
    <n v="47.9"/>
    <x v="1"/>
    <s v="Priya"/>
    <n v="4"/>
    <n v="95.8"/>
    <s v="Sunday"/>
    <s v="October"/>
    <n v="2027"/>
    <s v="Regular"/>
  </r>
  <r>
    <s v="RES-12656"/>
    <d v="2027-10-04T00:00:00"/>
    <n v="24"/>
    <s v="Dessert"/>
    <s v="Fruit Custard"/>
    <n v="3"/>
    <n v="85.66"/>
    <x v="1"/>
    <s v="Anita"/>
    <n v="4"/>
    <n v="256.98"/>
    <s v="Monday"/>
    <s v="October"/>
    <n v="2027"/>
    <s v="Bulk Order"/>
  </r>
  <r>
    <s v="RES-9048"/>
    <d v="2027-10-05T00:00:00"/>
    <n v="5"/>
    <s v="Main Course"/>
    <s v="Paneer Butter Masala"/>
    <n v="3"/>
    <n v="409.41"/>
    <x v="3"/>
    <s v="Manoj"/>
    <n v="3"/>
    <n v="1228.23"/>
    <s v="Tuesday"/>
    <s v="October"/>
    <n v="2027"/>
    <s v="Bulk Order"/>
  </r>
  <r>
    <s v="RES-12305"/>
    <d v="2027-10-06T00:00:00"/>
    <n v="8"/>
    <s v="Starters"/>
    <s v="Soup of the Day"/>
    <n v="2"/>
    <n v="183.17"/>
    <x v="2"/>
    <s v="Ramesh"/>
    <n v="3.978494623655914"/>
    <n v="366.34"/>
    <s v="Wednesday"/>
    <s v="October"/>
    <n v="2027"/>
    <s v="Regular"/>
  </r>
  <r>
    <s v="RES-10209"/>
    <d v="2027-10-07T00:00:00"/>
    <n v="14"/>
    <s v="Main Course"/>
    <s v="Paneer Butter Masala"/>
    <n v="2"/>
    <n v="196.18"/>
    <x v="3"/>
    <s v="Ramesh"/>
    <n v="3"/>
    <n v="392.36"/>
    <s v="Thursday"/>
    <s v="October"/>
    <n v="2027"/>
    <s v="Regular"/>
  </r>
  <r>
    <s v="RES-12219"/>
    <d v="2027-10-08T00:00:00"/>
    <n v="13"/>
    <s v="Dessert"/>
    <s v="Cheesecake"/>
    <n v="3"/>
    <n v="184.6"/>
    <x v="0"/>
    <s v="Sonia"/>
    <n v="4"/>
    <n v="553.79999999999995"/>
    <s v="Friday"/>
    <s v="October"/>
    <n v="2027"/>
    <s v="Bulk Order"/>
  </r>
  <r>
    <s v="RES-11700"/>
    <d v="2027-10-09T00:00:00"/>
    <n v="4"/>
    <s v="Main Course"/>
    <s v="Butter Chicken"/>
    <n v="4"/>
    <n v="386.92"/>
    <x v="2"/>
    <s v="Ramesh"/>
    <n v="3"/>
    <n v="1547.68"/>
    <s v="Saturday"/>
    <s v="October"/>
    <n v="2027"/>
    <s v="Bulk Order"/>
  </r>
  <r>
    <s v="RES-12645"/>
    <d v="2027-10-10T00:00:00"/>
    <n v="24"/>
    <s v="Dessert"/>
    <s v="Cheesecake"/>
    <n v="1"/>
    <n v="100.62"/>
    <x v="0"/>
    <s v="Sonia"/>
    <n v="4"/>
    <n v="100.62"/>
    <s v="Sunday"/>
    <s v="October"/>
    <n v="2027"/>
    <s v="Regular"/>
  </r>
  <r>
    <s v="RES-12373"/>
    <d v="2027-10-11T00:00:00"/>
    <n v="3"/>
    <s v="Beverages"/>
    <s v="Fresh Lime Soda"/>
    <n v="2"/>
    <n v="122.02"/>
    <x v="2"/>
    <s v="Priya"/>
    <n v="5"/>
    <n v="244.04"/>
    <s v="Monday"/>
    <s v="October"/>
    <n v="2027"/>
    <s v="Regular"/>
  </r>
  <r>
    <s v="RES-13314"/>
    <d v="2027-10-12T00:00:00"/>
    <n v="6"/>
    <s v="Beverages"/>
    <s v="Cold Coffee"/>
    <n v="2"/>
    <n v="104.51411764705881"/>
    <x v="0"/>
    <s v="Vikram"/>
    <n v="5"/>
    <n v="209.02823529411762"/>
    <s v="Tuesday"/>
    <s v="October"/>
    <n v="2027"/>
    <s v="Regular"/>
  </r>
  <r>
    <s v="RES-10716"/>
    <d v="2027-10-13T00:00:00"/>
    <n v="9"/>
    <s v="Main Course"/>
    <s v="Grilled Fish"/>
    <n v="2"/>
    <n v="301.69"/>
    <x v="2"/>
    <s v="Vikram"/>
    <n v="4"/>
    <n v="603.38"/>
    <s v="Wednesday"/>
    <s v="October"/>
    <n v="2027"/>
    <s v="Regular"/>
  </r>
  <r>
    <s v="RES-9564"/>
    <d v="2027-10-14T00:00:00"/>
    <n v="16"/>
    <s v="Dessert"/>
    <s v="Fruit Custard"/>
    <n v="1"/>
    <n v="183.78"/>
    <x v="0"/>
    <s v="Vikram"/>
    <n v="5"/>
    <n v="183.78"/>
    <s v="Thursday"/>
    <s v="October"/>
    <n v="2027"/>
    <s v="Regular"/>
  </r>
  <r>
    <s v="RES-10145"/>
    <d v="2027-10-15T00:00:00"/>
    <n v="22"/>
    <s v="Main Course"/>
    <s v="Butter Chicken"/>
    <n v="1"/>
    <n v="240.65"/>
    <x v="1"/>
    <s v="Manoj"/>
    <n v="4"/>
    <n v="240.65"/>
    <s v="Friday"/>
    <s v="October"/>
    <n v="2027"/>
    <s v="Regular"/>
  </r>
  <r>
    <s v="RES-11727"/>
    <d v="2027-10-16T00:00:00"/>
    <n v="24"/>
    <s v="Main Course"/>
    <s v="Grilled Fish"/>
    <n v="3"/>
    <n v="374.35"/>
    <x v="0"/>
    <s v="Anita"/>
    <n v="4"/>
    <n v="1123.0500000000002"/>
    <s v="Saturday"/>
    <s v="October"/>
    <n v="2027"/>
    <s v="Bulk Order"/>
  </r>
  <r>
    <s v="RES-11640"/>
    <d v="2027-10-17T00:00:00"/>
    <n v="11"/>
    <s v="Dessert"/>
    <s v="Fruit Custard"/>
    <n v="1"/>
    <n v="130.16"/>
    <x v="3"/>
    <s v="Ramesh"/>
    <n v="4"/>
    <n v="130.16"/>
    <s v="Sunday"/>
    <s v="October"/>
    <n v="2027"/>
    <s v="Regular"/>
  </r>
  <r>
    <s v="RES-9421"/>
    <d v="2027-10-18T00:00:00"/>
    <n v="18"/>
    <s v="Beverages"/>
    <s v="Cold Coffee"/>
    <n v="1"/>
    <n v="144.83000000000001"/>
    <x v="2"/>
    <s v="Priya"/>
    <n v="3"/>
    <n v="144.83000000000001"/>
    <s v="Monday"/>
    <s v="October"/>
    <n v="2027"/>
    <s v="Regular"/>
  </r>
  <r>
    <s v="RES-11534"/>
    <d v="2027-10-19T00:00:00"/>
    <n v="4"/>
    <s v="Beverages"/>
    <s v="Masala Chai"/>
    <n v="4"/>
    <n v="56.28"/>
    <x v="3"/>
    <s v="Ramesh"/>
    <n v="4"/>
    <n v="225.12"/>
    <s v="Tuesday"/>
    <s v="October"/>
    <n v="2027"/>
    <s v="Bulk Order"/>
  </r>
  <r>
    <s v="RES-10359"/>
    <d v="2027-10-20T00:00:00"/>
    <n v="22"/>
    <s v="Main Course"/>
    <s v="Veg Biryani"/>
    <n v="1"/>
    <n v="182.17"/>
    <x v="1"/>
    <s v="Ramesh"/>
    <n v="4"/>
    <n v="182.17"/>
    <s v="Wednesday"/>
    <s v="October"/>
    <n v="2027"/>
    <s v="Regular"/>
  </r>
  <r>
    <s v="RES-9176"/>
    <d v="2027-10-21T00:00:00"/>
    <n v="5"/>
    <s v="Beverages"/>
    <s v="Masala Chai"/>
    <n v="1"/>
    <n v="141.06"/>
    <x v="3"/>
    <s v="Anita"/>
    <n v="5"/>
    <n v="141.06"/>
    <s v="Thursday"/>
    <s v="October"/>
    <n v="2027"/>
    <s v="Regular"/>
  </r>
  <r>
    <s v="RES-11632"/>
    <d v="2027-10-22T00:00:00"/>
    <n v="12"/>
    <s v="Starters"/>
    <s v="Chicken Wings"/>
    <n v="4"/>
    <n v="137.52000000000001"/>
    <x v="2"/>
    <s v="Sonia"/>
    <n v="5"/>
    <n v="550.08000000000004"/>
    <s v="Friday"/>
    <s v="October"/>
    <n v="2027"/>
    <s v="Bulk Order"/>
  </r>
  <r>
    <s v="RES-10644"/>
    <d v="2027-10-23T00:00:00"/>
    <n v="18"/>
    <s v="Dessert"/>
    <s v="Gulab Jamun"/>
    <n v="3"/>
    <n v="113.55"/>
    <x v="2"/>
    <s v="Suresh"/>
    <n v="5"/>
    <n v="340.65"/>
    <s v="Saturday"/>
    <s v="October"/>
    <n v="2027"/>
    <s v="Bulk Order"/>
  </r>
  <r>
    <s v="RES-9063"/>
    <d v="2027-10-24T00:00:00"/>
    <n v="12"/>
    <s v="Beverages"/>
    <s v="Cold Coffee"/>
    <n v="3"/>
    <n v="117.79"/>
    <x v="3"/>
    <s v="Ramesh"/>
    <n v="4"/>
    <n v="353.37"/>
    <s v="Sunday"/>
    <s v="October"/>
    <n v="2027"/>
    <s v="Bulk Order"/>
  </r>
  <r>
    <s v="RES-10715"/>
    <d v="2027-10-25T00:00:00"/>
    <n v="5"/>
    <s v="Main Course"/>
    <s v="Grilled Fish"/>
    <n v="3"/>
    <n v="430.26"/>
    <x v="3"/>
    <s v="Sonia"/>
    <n v="5"/>
    <n v="1290.78"/>
    <s v="Monday"/>
    <s v="October"/>
    <n v="2027"/>
    <s v="Bulk Order"/>
  </r>
  <r>
    <s v="RES-12091"/>
    <d v="2027-10-26T00:00:00"/>
    <n v="15"/>
    <s v="Starters"/>
    <s v="Chicken Wings"/>
    <n v="1"/>
    <n v="83.52"/>
    <x v="1"/>
    <s v="Ramesh"/>
    <n v="4"/>
    <n v="83.52"/>
    <s v="Tuesday"/>
    <s v="October"/>
    <n v="2027"/>
    <s v="Regular"/>
  </r>
  <r>
    <s v="RES-9637"/>
    <d v="2027-10-27T00:00:00"/>
    <n v="10"/>
    <s v="Dessert"/>
    <s v="Gulab Jamun"/>
    <n v="2"/>
    <n v="187.24"/>
    <x v="2"/>
    <s v="Anita"/>
    <n v="4"/>
    <n v="374.48"/>
    <s v="Wednesday"/>
    <s v="October"/>
    <n v="2027"/>
    <s v="Regular"/>
  </r>
  <r>
    <s v="RES-9146"/>
    <d v="2027-10-28T00:00:00"/>
    <n v="7"/>
    <s v="Main Course"/>
    <s v="Grilled Fish"/>
    <n v="1"/>
    <n v="298.97000000000003"/>
    <x v="1"/>
    <s v="Priya"/>
    <n v="4"/>
    <n v="298.97000000000003"/>
    <s v="Thursday"/>
    <s v="October"/>
    <n v="2027"/>
    <s v="Regular"/>
  </r>
  <r>
    <s v="RES-10389"/>
    <d v="2027-10-29T00:00:00"/>
    <n v="11"/>
    <s v="Dessert"/>
    <s v="Chocolate Brownie"/>
    <n v="4"/>
    <n v="97.71"/>
    <x v="3"/>
    <s v="Vikram"/>
    <n v="3.8723404255319149"/>
    <n v="390.84"/>
    <s v="Friday"/>
    <s v="October"/>
    <n v="2027"/>
    <s v="Bulk Order"/>
  </r>
  <r>
    <s v="RES-9298"/>
    <d v="2027-10-30T00:00:00"/>
    <n v="2"/>
    <s v="Beverages"/>
    <s v="Mango Shake"/>
    <n v="1"/>
    <n v="134.6"/>
    <x v="3"/>
    <s v="Manoj"/>
    <n v="5"/>
    <n v="134.6"/>
    <s v="Saturday"/>
    <s v="October"/>
    <n v="2027"/>
    <s v="Regular"/>
  </r>
  <r>
    <s v="RES-10324"/>
    <d v="2027-10-31T00:00:00"/>
    <n v="21"/>
    <s v="Dessert"/>
    <s v="Gulab Jamun"/>
    <n v="3"/>
    <n v="96.24"/>
    <x v="2"/>
    <s v="Anita"/>
    <n v="4"/>
    <n v="288.71999999999997"/>
    <s v="Sunday"/>
    <s v="October"/>
    <n v="2027"/>
    <s v="Bulk Order"/>
  </r>
  <r>
    <s v="RES-10840"/>
    <d v="2027-11-01T00:00:00"/>
    <n v="14"/>
    <s v="Dessert"/>
    <s v="Fruit Custard"/>
    <n v="1"/>
    <n v="89.57"/>
    <x v="3"/>
    <s v="Not Recorded"/>
    <n v="4"/>
    <n v="89.57"/>
    <s v="Monday"/>
    <s v="November"/>
    <n v="2027"/>
    <s v="Regular"/>
  </r>
  <r>
    <s v="RES-13496"/>
    <d v="2027-11-02T00:00:00"/>
    <n v="22"/>
    <s v="Beverages"/>
    <s v="Fresh Lime Soda"/>
    <n v="1"/>
    <n v="129.72"/>
    <x v="2"/>
    <s v="Vikram"/>
    <n v="2"/>
    <n v="129.72"/>
    <s v="Tuesday"/>
    <s v="November"/>
    <n v="2027"/>
    <s v="Regular"/>
  </r>
  <r>
    <s v="RES-11420"/>
    <d v="2027-11-03T00:00:00"/>
    <n v="3"/>
    <s v="Main Course"/>
    <s v="Veg Biryani"/>
    <n v="2"/>
    <n v="357.65"/>
    <x v="0"/>
    <s v="Deepa"/>
    <n v="4"/>
    <n v="715.3"/>
    <s v="Wednesday"/>
    <s v="November"/>
    <n v="2027"/>
    <s v="Regular"/>
  </r>
  <r>
    <s v="RES-10050"/>
    <d v="2027-11-04T00:00:00"/>
    <n v="9"/>
    <s v="Main Course"/>
    <s v="Veg Biryani"/>
    <n v="1"/>
    <n v="350.15"/>
    <x v="2"/>
    <s v="Suresh"/>
    <n v="5"/>
    <n v="350.15"/>
    <s v="Thursday"/>
    <s v="November"/>
    <n v="2027"/>
    <s v="Regular"/>
  </r>
  <r>
    <s v="RES-12988"/>
    <d v="2027-11-05T00:00:00"/>
    <n v="12"/>
    <s v="Main Course"/>
    <s v="Paneer Butter Masala"/>
    <n v="1"/>
    <n v="262.7"/>
    <x v="2"/>
    <s v="Sonia"/>
    <n v="4"/>
    <n v="262.7"/>
    <s v="Friday"/>
    <s v="November"/>
    <n v="2027"/>
    <s v="Regular"/>
  </r>
  <r>
    <s v="RES-9036"/>
    <d v="2027-11-06T00:00:00"/>
    <n v="24"/>
    <s v="Main Course"/>
    <s v="Paneer Butter Masala"/>
    <n v="4"/>
    <n v="279.24"/>
    <x v="3"/>
    <s v="Priya"/>
    <n v="3"/>
    <n v="1116.96"/>
    <s v="Saturday"/>
    <s v="November"/>
    <n v="2027"/>
    <s v="Bulk Order"/>
  </r>
  <r>
    <s v="RES-12127"/>
    <d v="2027-11-07T00:00:00"/>
    <n v="7"/>
    <s v="Starters"/>
    <s v="French Fries"/>
    <n v="2"/>
    <n v="209.1"/>
    <x v="0"/>
    <s v="Sonia"/>
    <n v="5"/>
    <n v="418.2"/>
    <s v="Sunday"/>
    <s v="November"/>
    <n v="2027"/>
    <s v="Regular"/>
  </r>
  <r>
    <s v="RES-9581"/>
    <d v="2027-11-08T00:00:00"/>
    <n v="12"/>
    <s v="Starters"/>
    <s v="French Fries"/>
    <n v="1"/>
    <n v="226.01"/>
    <x v="3"/>
    <s v="Ramesh"/>
    <n v="4"/>
    <n v="226.01"/>
    <s v="Monday"/>
    <s v="November"/>
    <n v="2027"/>
    <s v="Regular"/>
  </r>
  <r>
    <s v="RES-11755"/>
    <d v="2027-11-09T00:00:00"/>
    <n v="11"/>
    <s v="Starters"/>
    <s v="Paneer Tikka"/>
    <n v="1"/>
    <n v="172.5"/>
    <x v="3"/>
    <s v="Suresh"/>
    <n v="3"/>
    <n v="172.5"/>
    <s v="Tuesday"/>
    <s v="November"/>
    <n v="2027"/>
    <s v="Regular"/>
  </r>
  <r>
    <s v="RES-10025"/>
    <d v="2027-11-10T00:00:00"/>
    <n v="2"/>
    <s v="Main Course"/>
    <s v="Butter Chicken"/>
    <n v="1"/>
    <n v="349.12"/>
    <x v="1"/>
    <s v="Ramesh"/>
    <n v="5"/>
    <n v="349.12"/>
    <s v="Wednesday"/>
    <s v="November"/>
    <n v="2027"/>
    <s v="Regular"/>
  </r>
  <r>
    <s v="RES-11891"/>
    <d v="2027-11-11T00:00:00"/>
    <n v="3"/>
    <s v="Dessert"/>
    <s v="Cheesecake"/>
    <n v="1"/>
    <n v="101.65"/>
    <x v="3"/>
    <s v="Manoj"/>
    <n v="4"/>
    <n v="101.65"/>
    <s v="Thursday"/>
    <s v="November"/>
    <n v="2027"/>
    <s v="Regular"/>
  </r>
  <r>
    <s v="RES-12165"/>
    <d v="2027-11-12T00:00:00"/>
    <n v="17"/>
    <s v="Dessert"/>
    <s v="Fruit Custard"/>
    <n v="3"/>
    <n v="156.58000000000001"/>
    <x v="1"/>
    <s v="Suresh"/>
    <n v="4"/>
    <n v="469.74"/>
    <s v="Friday"/>
    <s v="November"/>
    <n v="2027"/>
    <s v="Bulk Order"/>
  </r>
  <r>
    <s v="RES-10989"/>
    <d v="2027-11-13T00:00:00"/>
    <n v="17"/>
    <s v="Dessert"/>
    <s v="Gulab Jamun"/>
    <n v="1"/>
    <n v="107.33"/>
    <x v="1"/>
    <s v="Priya"/>
    <n v="3.9157894736842107"/>
    <n v="107.33"/>
    <s v="Saturday"/>
    <s v="November"/>
    <n v="2027"/>
    <s v="Regular"/>
  </r>
  <r>
    <s v="RES-10529"/>
    <d v="2027-11-14T00:00:00"/>
    <n v="2"/>
    <s v="Dessert"/>
    <s v="Gulab Jamun"/>
    <n v="4"/>
    <n v="131.33000000000001"/>
    <x v="2"/>
    <s v="Manoj"/>
    <n v="5"/>
    <n v="525.32000000000005"/>
    <s v="Sunday"/>
    <s v="November"/>
    <n v="2027"/>
    <s v="Bulk Order"/>
  </r>
  <r>
    <s v="RES-10700"/>
    <d v="2027-11-15T00:00:00"/>
    <n v="16"/>
    <s v="Main Course"/>
    <s v="Grilled Fish"/>
    <n v="1"/>
    <n v="176.81"/>
    <x v="3"/>
    <s v="Sonia"/>
    <n v="5"/>
    <n v="176.81"/>
    <s v="Monday"/>
    <s v="November"/>
    <n v="2027"/>
    <s v="Regular"/>
  </r>
  <r>
    <s v="RES-10491"/>
    <d v="2027-11-16T00:00:00"/>
    <n v="6"/>
    <s v="Starters"/>
    <s v="Chicken Wings"/>
    <n v="3"/>
    <n v="101.9"/>
    <x v="2"/>
    <s v="Vikram"/>
    <n v="3"/>
    <n v="305.70000000000005"/>
    <s v="Tuesday"/>
    <s v="November"/>
    <n v="2027"/>
    <s v="Bulk Order"/>
  </r>
  <r>
    <s v="RES-13071"/>
    <d v="2027-11-17T00:00:00"/>
    <n v="24"/>
    <s v="Starters"/>
    <s v="Soup of the Day"/>
    <n v="1"/>
    <n v="201.92"/>
    <x v="3"/>
    <s v="Suresh"/>
    <n v="5"/>
    <n v="201.92"/>
    <s v="Wednesday"/>
    <s v="November"/>
    <n v="2027"/>
    <s v="Regular"/>
  </r>
  <r>
    <s v="RES-9060"/>
    <d v="2027-11-18T00:00:00"/>
    <n v="13"/>
    <s v="Main Course"/>
    <s v="Grilled Fish"/>
    <n v="1"/>
    <n v="287.93897435897441"/>
    <x v="2"/>
    <s v="Manoj"/>
    <n v="5"/>
    <n v="287.93897435897441"/>
    <s v="Thursday"/>
    <s v="November"/>
    <n v="2027"/>
    <s v="Regular"/>
  </r>
  <r>
    <s v="RES-13453"/>
    <d v="2027-11-19T00:00:00"/>
    <n v="12"/>
    <s v="Dessert"/>
    <s v="Fruit Custard"/>
    <n v="1"/>
    <n v="178.7"/>
    <x v="0"/>
    <s v="Vikram"/>
    <n v="3"/>
    <n v="178.7"/>
    <s v="Friday"/>
    <s v="November"/>
    <n v="2027"/>
    <s v="Regular"/>
  </r>
  <r>
    <s v="RES-12335"/>
    <d v="2027-11-20T00:00:00"/>
    <n v="13"/>
    <s v="Starters"/>
    <s v="French Fries"/>
    <n v="1"/>
    <n v="221.94"/>
    <x v="0"/>
    <s v="Vikram"/>
    <n v="4"/>
    <n v="221.94"/>
    <s v="Saturday"/>
    <s v="November"/>
    <n v="2027"/>
    <s v="Regular"/>
  </r>
  <r>
    <s v="RES-11347"/>
    <d v="2027-11-21T00:00:00"/>
    <n v="10"/>
    <s v="Main Course"/>
    <s v="Pasta Alfredo"/>
    <n v="2"/>
    <n v="269.79000000000002"/>
    <x v="1"/>
    <s v="Vikram"/>
    <n v="5"/>
    <n v="539.58000000000004"/>
    <s v="Sunday"/>
    <s v="November"/>
    <n v="2027"/>
    <s v="Regular"/>
  </r>
  <r>
    <s v="RES-10270"/>
    <d v="2027-11-22T00:00:00"/>
    <n v="8"/>
    <s v="Beverages"/>
    <s v="Mango Shake"/>
    <n v="1"/>
    <n v="106.93"/>
    <x v="3"/>
    <s v="Ramesh"/>
    <n v="5"/>
    <n v="106.93"/>
    <s v="Monday"/>
    <s v="November"/>
    <n v="2027"/>
    <s v="Regular"/>
  </r>
  <r>
    <s v="RES-10813"/>
    <d v="2027-11-23T00:00:00"/>
    <n v="23"/>
    <s v="Main Course"/>
    <s v="Butter Chicken"/>
    <n v="1"/>
    <n v="234.16"/>
    <x v="0"/>
    <s v="Suresh"/>
    <n v="3.8936170212765959"/>
    <n v="234.16"/>
    <s v="Tuesday"/>
    <s v="November"/>
    <n v="2027"/>
    <s v="Regular"/>
  </r>
  <r>
    <s v="RES-11827"/>
    <d v="2027-11-24T00:00:00"/>
    <n v="6"/>
    <s v="Dessert"/>
    <s v="Cheesecake"/>
    <n v="1"/>
    <n v="77.19"/>
    <x v="3"/>
    <s v="Anita"/>
    <n v="4"/>
    <n v="77.19"/>
    <s v="Wednesday"/>
    <s v="November"/>
    <n v="2027"/>
    <s v="Regular"/>
  </r>
  <r>
    <s v="RES-10406"/>
    <d v="2027-11-25T00:00:00"/>
    <n v="3"/>
    <s v="Beverages"/>
    <s v="Mango Shake"/>
    <n v="3"/>
    <n v="145.55000000000001"/>
    <x v="2"/>
    <s v="Ramesh"/>
    <n v="5"/>
    <n v="436.65000000000003"/>
    <s v="Thursday"/>
    <s v="November"/>
    <n v="2027"/>
    <s v="Bulk Order"/>
  </r>
  <r>
    <s v="RES-10147"/>
    <d v="2027-11-26T00:00:00"/>
    <n v="20"/>
    <s v="Main Course"/>
    <s v="Veg Biryani"/>
    <n v="4"/>
    <n v="417.89"/>
    <x v="2"/>
    <s v="Deepa"/>
    <n v="4"/>
    <n v="1671.56"/>
    <s v="Friday"/>
    <s v="November"/>
    <n v="2027"/>
    <s v="Bulk Order"/>
  </r>
  <r>
    <s v="RES-9458"/>
    <d v="2027-11-27T00:00:00"/>
    <n v="23"/>
    <s v="Main Course"/>
    <s v="Grilled Fish"/>
    <n v="2"/>
    <n v="381.99"/>
    <x v="3"/>
    <s v="Sonia"/>
    <n v="4"/>
    <n v="763.98"/>
    <s v="Saturday"/>
    <s v="November"/>
    <n v="2027"/>
    <s v="Regular"/>
  </r>
  <r>
    <s v="RES-11812"/>
    <d v="2027-11-28T00:00:00"/>
    <n v="16"/>
    <s v="Main Course"/>
    <s v="Veg Biryani"/>
    <n v="3"/>
    <n v="233.49"/>
    <x v="1"/>
    <s v="Sonia"/>
    <n v="5"/>
    <n v="700.47"/>
    <s v="Sunday"/>
    <s v="November"/>
    <n v="2027"/>
    <s v="Bulk Order"/>
  </r>
  <r>
    <s v="RES-10566"/>
    <d v="2027-11-29T00:00:00"/>
    <n v="21"/>
    <s v="Starters"/>
    <s v="Chicken Wings"/>
    <n v="2"/>
    <n v="148.13"/>
    <x v="1"/>
    <s v="Vikram"/>
    <n v="4"/>
    <n v="296.26"/>
    <s v="Monday"/>
    <s v="November"/>
    <n v="2027"/>
    <s v="Regular"/>
  </r>
  <r>
    <s v="RES-13688"/>
    <d v="2027-11-30T00:00:00"/>
    <n v="1"/>
    <s v="Dessert"/>
    <s v="Ice Cream Sundae"/>
    <n v="4"/>
    <n v="62.53"/>
    <x v="1"/>
    <s v="Priya"/>
    <n v="4"/>
    <n v="250.12"/>
    <s v="Tuesday"/>
    <s v="November"/>
    <n v="2027"/>
    <s v="Bulk Order"/>
  </r>
  <r>
    <s v="RES-12580"/>
    <d v="2027-12-01T00:00:00"/>
    <n v="3"/>
    <s v="Main Course"/>
    <s v="Pasta Alfredo"/>
    <n v="1"/>
    <n v="382.28"/>
    <x v="1"/>
    <s v="Sonia"/>
    <n v="3"/>
    <n v="382.28"/>
    <s v="Wednesday"/>
    <s v="December"/>
    <n v="2027"/>
    <s v="Regular"/>
  </r>
  <r>
    <s v="RES-9396"/>
    <d v="2027-12-02T00:00:00"/>
    <n v="17"/>
    <s v="Main Course"/>
    <s v="Paneer Butter Masala"/>
    <n v="2"/>
    <n v="263.95999999999998"/>
    <x v="2"/>
    <s v="Anita"/>
    <n v="4"/>
    <n v="527.91999999999996"/>
    <s v="Thursday"/>
    <s v="December"/>
    <n v="2027"/>
    <s v="Regular"/>
  </r>
  <r>
    <s v="RES-12826"/>
    <d v="2027-12-03T00:00:00"/>
    <n v="14"/>
    <s v="Starters"/>
    <s v="French Fries"/>
    <n v="2"/>
    <n v="210.12"/>
    <x v="3"/>
    <s v="Deepa"/>
    <n v="4"/>
    <n v="420.24"/>
    <s v="Friday"/>
    <s v="December"/>
    <n v="2027"/>
    <s v="Regular"/>
  </r>
  <r>
    <s v="RES-12176"/>
    <d v="2027-12-04T00:00:00"/>
    <n v="4"/>
    <s v="Main Course"/>
    <s v="Butter Chicken"/>
    <n v="3"/>
    <n v="264.77"/>
    <x v="2"/>
    <s v="Ramesh"/>
    <n v="4"/>
    <n v="794.31"/>
    <s v="Saturday"/>
    <s v="December"/>
    <n v="2027"/>
    <s v="Bulk Order"/>
  </r>
  <r>
    <s v="RES-9076"/>
    <d v="2027-12-05T00:00:00"/>
    <n v="9"/>
    <s v="Starters"/>
    <s v="Chicken Wings"/>
    <n v="2"/>
    <n v="171.97"/>
    <x v="1"/>
    <s v="Manoj"/>
    <n v="4"/>
    <n v="343.94"/>
    <s v="Sunday"/>
    <s v="December"/>
    <n v="2027"/>
    <s v="Regular"/>
  </r>
  <r>
    <s v="RES-9538"/>
    <d v="2027-12-06T00:00:00"/>
    <n v="2"/>
    <s v="Main Course"/>
    <s v="Paneer Butter Masala"/>
    <n v="4"/>
    <n v="163.16999999999999"/>
    <x v="2"/>
    <s v="Suresh"/>
    <n v="5"/>
    <n v="652.67999999999995"/>
    <s v="Monday"/>
    <s v="December"/>
    <n v="2027"/>
    <s v="Bulk Order"/>
  </r>
  <r>
    <s v="RES-9020"/>
    <d v="2027-12-07T00:00:00"/>
    <n v="12"/>
    <s v="Dessert"/>
    <s v="Cheesecake"/>
    <n v="1"/>
    <n v="144.65"/>
    <x v="2"/>
    <s v="Vikram"/>
    <n v="3"/>
    <n v="144.65"/>
    <s v="Tuesday"/>
    <s v="December"/>
    <n v="2027"/>
    <s v="Regular"/>
  </r>
  <r>
    <s v="RES-12010"/>
    <d v="2027-12-08T00:00:00"/>
    <n v="19"/>
    <s v="Main Course"/>
    <s v="Veg Biryani"/>
    <n v="3"/>
    <n v="218.58"/>
    <x v="2"/>
    <s v="Suresh"/>
    <n v="3"/>
    <n v="655.74"/>
    <s v="Wednesday"/>
    <s v="December"/>
    <n v="2027"/>
    <s v="Bulk Order"/>
  </r>
  <r>
    <s v="RES-9679"/>
    <d v="2027-12-09T00:00:00"/>
    <n v="11"/>
    <s v="Beverages"/>
    <s v="Mineral Water"/>
    <n v="2"/>
    <n v="91.19"/>
    <x v="0"/>
    <s v="Manoj"/>
    <n v="4"/>
    <n v="182.38"/>
    <s v="Thursday"/>
    <s v="December"/>
    <n v="2027"/>
    <s v="Regular"/>
  </r>
  <r>
    <s v="RES-9960"/>
    <d v="2027-12-10T00:00:00"/>
    <n v="9"/>
    <s v="Main Course"/>
    <s v="Veg Biryani"/>
    <n v="2"/>
    <n v="379.84"/>
    <x v="1"/>
    <s v="Deepa"/>
    <n v="5"/>
    <n v="759.68"/>
    <s v="Friday"/>
    <s v="December"/>
    <n v="2027"/>
    <s v="Regular"/>
  </r>
  <r>
    <s v="RES-11759"/>
    <d v="2027-12-11T00:00:00"/>
    <n v="20"/>
    <s v="Main Course"/>
    <s v="Grilled Fish"/>
    <n v="2"/>
    <n v="206.43"/>
    <x v="2"/>
    <s v="Suresh"/>
    <n v="4"/>
    <n v="412.86"/>
    <s v="Saturday"/>
    <s v="December"/>
    <n v="2027"/>
    <s v="Regular"/>
  </r>
  <r>
    <s v="RES-9234"/>
    <d v="2027-12-12T00:00:00"/>
    <n v="10"/>
    <s v="Main Course"/>
    <s v="Butter Chicken"/>
    <n v="2"/>
    <n v="250.15"/>
    <x v="1"/>
    <s v="Deepa"/>
    <n v="3.831578947368421"/>
    <n v="500.3"/>
    <s v="Sunday"/>
    <s v="December"/>
    <n v="2027"/>
    <s v="Regular"/>
  </r>
  <r>
    <s v="RES-12430"/>
    <d v="2027-12-13T00:00:00"/>
    <n v="13"/>
    <s v="Dessert"/>
    <s v="Gulab Jamun"/>
    <n v="1"/>
    <n v="160.43"/>
    <x v="1"/>
    <s v="Anita"/>
    <n v="5"/>
    <n v="160.43"/>
    <s v="Monday"/>
    <s v="December"/>
    <n v="2027"/>
    <s v="Regular"/>
  </r>
  <r>
    <s v="RES-10787"/>
    <d v="2027-12-14T00:00:00"/>
    <n v="2"/>
    <s v="Main Course"/>
    <s v="Pasta Alfredo"/>
    <n v="2"/>
    <n v="439.3"/>
    <x v="2"/>
    <s v="Suresh"/>
    <n v="4"/>
    <n v="878.6"/>
    <s v="Tuesday"/>
    <s v="December"/>
    <n v="2027"/>
    <s v="Regular"/>
  </r>
  <r>
    <s v="RES-12653"/>
    <d v="2027-12-15T00:00:00"/>
    <n v="21"/>
    <s v="Starters"/>
    <s v="Veg Spring Roll"/>
    <n v="4"/>
    <n v="136.76"/>
    <x v="0"/>
    <s v="Priya"/>
    <n v="5"/>
    <n v="547.04"/>
    <s v="Wednesday"/>
    <s v="December"/>
    <n v="2027"/>
    <s v="Bulk Order"/>
  </r>
  <r>
    <s v="RES-11336"/>
    <d v="2027-12-16T00:00:00"/>
    <n v="25"/>
    <s v="Beverages"/>
    <s v="Masala Chai"/>
    <n v="4"/>
    <n v="104.85"/>
    <x v="1"/>
    <s v="Manoj"/>
    <n v="4"/>
    <n v="419.4"/>
    <s v="Thursday"/>
    <s v="December"/>
    <n v="2027"/>
    <s v="Bulk Order"/>
  </r>
  <r>
    <s v="RES-10521"/>
    <d v="2027-12-17T00:00:00"/>
    <n v="21"/>
    <s v="Starters"/>
    <s v="Paneer Tikka"/>
    <n v="1"/>
    <n v="102.1"/>
    <x v="2"/>
    <s v="Vikram"/>
    <n v="4"/>
    <n v="102.1"/>
    <s v="Friday"/>
    <s v="December"/>
    <n v="2027"/>
    <s v="Regular"/>
  </r>
  <r>
    <s v="RES-13696"/>
    <d v="2027-12-18T00:00:00"/>
    <n v="3"/>
    <s v="Dessert"/>
    <s v="Ice Cream Sundae"/>
    <n v="2"/>
    <n v="85.22"/>
    <x v="1"/>
    <s v="Priya"/>
    <n v="3"/>
    <n v="170.44"/>
    <s v="Saturday"/>
    <s v="December"/>
    <n v="2027"/>
    <s v="Regular"/>
  </r>
  <r>
    <s v="RES-12027"/>
    <d v="2027-12-19T00:00:00"/>
    <n v="12"/>
    <s v="Dessert"/>
    <s v="Fruit Custard"/>
    <n v="4"/>
    <n v="151.27000000000001"/>
    <x v="3"/>
    <s v="Priya"/>
    <n v="5"/>
    <n v="605.08000000000004"/>
    <s v="Sunday"/>
    <s v="December"/>
    <n v="2027"/>
    <s v="Bulk Order"/>
  </r>
  <r>
    <s v="RES-11275"/>
    <d v="2027-12-20T00:00:00"/>
    <n v="10"/>
    <s v="Starters"/>
    <s v="Chicken Wings"/>
    <n v="2"/>
    <n v="175.86"/>
    <x v="2"/>
    <s v="Deepa"/>
    <n v="3.7978723404255321"/>
    <n v="351.72"/>
    <s v="Monday"/>
    <s v="December"/>
    <n v="2027"/>
    <s v="Regular"/>
  </r>
  <r>
    <s v="RES-11964"/>
    <d v="2027-12-21T00:00:00"/>
    <n v="1"/>
    <s v="Beverages"/>
    <s v="Cold Coffee"/>
    <n v="3"/>
    <n v="107.33"/>
    <x v="0"/>
    <s v="Sonia"/>
    <n v="5"/>
    <n v="321.99"/>
    <s v="Tuesday"/>
    <s v="December"/>
    <n v="2027"/>
    <s v="Bulk Order"/>
  </r>
  <r>
    <s v="RES-9583"/>
    <d v="2027-12-22T00:00:00"/>
    <n v="2"/>
    <s v="Dessert"/>
    <s v="Gulab Jamun"/>
    <n v="1"/>
    <n v="72.739999999999995"/>
    <x v="2"/>
    <s v="Manoj"/>
    <n v="4"/>
    <n v="72.739999999999995"/>
    <s v="Wednesday"/>
    <s v="December"/>
    <n v="2027"/>
    <s v="Regular"/>
  </r>
  <r>
    <s v="RES-12936"/>
    <d v="2027-12-23T00:00:00"/>
    <n v="19"/>
    <s v="Main Course"/>
    <s v="Pasta Alfredo"/>
    <n v="3"/>
    <n v="217.9"/>
    <x v="2"/>
    <s v="Vikram"/>
    <n v="2"/>
    <n v="653.70000000000005"/>
    <s v="Thursday"/>
    <s v="December"/>
    <n v="2027"/>
    <s v="Bulk Order"/>
  </r>
  <r>
    <s v="RES-10246"/>
    <d v="2027-12-24T00:00:00"/>
    <n v="3"/>
    <s v="Main Course"/>
    <s v="Paneer Butter Masala"/>
    <n v="1"/>
    <n v="235.56"/>
    <x v="0"/>
    <s v="Priya"/>
    <n v="4"/>
    <n v="235.56"/>
    <s v="Friday"/>
    <s v="December"/>
    <n v="2027"/>
    <s v="Regular"/>
  </r>
  <r>
    <s v="RES-13671"/>
    <d v="2027-12-25T00:00:00"/>
    <n v="11"/>
    <s v="Beverages"/>
    <s v="Fresh Lime Soda"/>
    <n v="1"/>
    <n v="102.74"/>
    <x v="3"/>
    <s v="Deepa"/>
    <n v="2"/>
    <n v="102.74"/>
    <s v="Saturday"/>
    <s v="December"/>
    <n v="2027"/>
    <s v="Regular"/>
  </r>
  <r>
    <s v="RES-11776"/>
    <d v="2027-12-26T00:00:00"/>
    <n v="22"/>
    <s v="Beverages"/>
    <s v="Cold Coffee"/>
    <n v="4"/>
    <n v="48.54"/>
    <x v="4"/>
    <s v="Manoj"/>
    <n v="5"/>
    <n v="194.16"/>
    <s v="Sunday"/>
    <s v="December"/>
    <n v="2027"/>
    <s v="Bulk Order"/>
  </r>
  <r>
    <s v="RES-10376"/>
    <d v="2027-12-27T00:00:00"/>
    <n v="4"/>
    <s v="Starters"/>
    <s v="Soup of the Day"/>
    <n v="1"/>
    <n v="201.41"/>
    <x v="2"/>
    <s v="Priya"/>
    <n v="3"/>
    <n v="201.41"/>
    <s v="Monday"/>
    <s v="December"/>
    <n v="2027"/>
    <s v="Regular"/>
  </r>
  <r>
    <s v="RES-12486"/>
    <d v="2027-12-28T00:00:00"/>
    <n v="18"/>
    <s v="Dessert"/>
    <s v="Ice Cream Sundae"/>
    <n v="2"/>
    <n v="85.62"/>
    <x v="3"/>
    <s v="Ramesh"/>
    <n v="3"/>
    <n v="171.24"/>
    <s v="Tuesday"/>
    <s v="December"/>
    <n v="2027"/>
    <s v="Regular"/>
  </r>
  <r>
    <s v="RES-10346"/>
    <d v="2027-12-29T00:00:00"/>
    <n v="2"/>
    <s v="Dessert"/>
    <s v="Fruit Custard"/>
    <n v="4"/>
    <n v="137.69"/>
    <x v="3"/>
    <s v="Sonia"/>
    <n v="5"/>
    <n v="550.76"/>
    <s v="Wednesday"/>
    <s v="December"/>
    <n v="2027"/>
    <s v="Bulk Order"/>
  </r>
  <r>
    <s v="RES-9900"/>
    <d v="2027-12-30T00:00:00"/>
    <n v="21"/>
    <s v="Starters"/>
    <s v="Chicken Wings"/>
    <n v="1"/>
    <n v="246.23"/>
    <x v="3"/>
    <s v="Priya"/>
    <n v="4"/>
    <n v="246.23"/>
    <s v="Thursday"/>
    <s v="December"/>
    <n v="2027"/>
    <s v="Regular"/>
  </r>
  <r>
    <s v="RES-10704"/>
    <d v="2027-12-31T00:00:00"/>
    <n v="16"/>
    <s v="Dessert"/>
    <s v="Chocolate Brownie"/>
    <n v="1"/>
    <n v="88"/>
    <x v="1"/>
    <s v="Manoj"/>
    <n v="2"/>
    <n v="88"/>
    <s v="Friday"/>
    <s v="December"/>
    <n v="2027"/>
    <s v="Regular"/>
  </r>
  <r>
    <s v="RES-10184"/>
    <d v="2028-01-01T00:00:00"/>
    <n v="14"/>
    <s v="Main Course"/>
    <s v="Pasta Alfredo"/>
    <n v="2"/>
    <n v="166.52"/>
    <x v="0"/>
    <s v="Deepa"/>
    <n v="5"/>
    <n v="333.04"/>
    <s v="Saturday"/>
    <s v="January"/>
    <n v="2028"/>
    <s v="Regular"/>
  </r>
  <r>
    <s v="RES-12899"/>
    <d v="2028-01-02T00:00:00"/>
    <n v="5"/>
    <s v="Beverages"/>
    <s v="Mineral Water"/>
    <n v="1"/>
    <n v="99.9"/>
    <x v="1"/>
    <s v="Sonia"/>
    <n v="4"/>
    <n v="99.9"/>
    <s v="Sunday"/>
    <s v="January"/>
    <n v="2028"/>
    <s v="Regular"/>
  </r>
  <r>
    <s v="RES-13575"/>
    <d v="2028-01-03T00:00:00"/>
    <n v="12"/>
    <s v="Beverages"/>
    <s v="Cold Coffee"/>
    <n v="1"/>
    <n v="61.34"/>
    <x v="1"/>
    <s v="Manoj"/>
    <n v="4"/>
    <n v="61.34"/>
    <s v="Monday"/>
    <s v="January"/>
    <n v="2028"/>
    <s v="Regular"/>
  </r>
  <r>
    <s v="RES-11962"/>
    <d v="2028-01-04T00:00:00"/>
    <n v="23"/>
    <s v="Main Course"/>
    <s v="Grilled Fish"/>
    <n v="3"/>
    <n v="152.72999999999999"/>
    <x v="3"/>
    <s v="Manoj"/>
    <n v="3"/>
    <n v="458.18999999999994"/>
    <s v="Tuesday"/>
    <s v="January"/>
    <n v="2028"/>
    <s v="Bulk Order"/>
  </r>
  <r>
    <s v="RES-10635"/>
    <d v="2028-01-05T00:00:00"/>
    <n v="21"/>
    <s v="Dessert"/>
    <s v="Gulab Jamun"/>
    <n v="1"/>
    <n v="190.5"/>
    <x v="2"/>
    <s v="Deepa"/>
    <n v="3"/>
    <n v="190.5"/>
    <s v="Wednesday"/>
    <s v="January"/>
    <n v="2028"/>
    <s v="Regular"/>
  </r>
  <r>
    <s v="RES-9678"/>
    <d v="2028-01-06T00:00:00"/>
    <n v="22"/>
    <s v="Beverages"/>
    <s v="Masala Chai"/>
    <n v="2"/>
    <n v="69.8"/>
    <x v="0"/>
    <s v="Vikram"/>
    <n v="3"/>
    <n v="139.6"/>
    <s v="Thursday"/>
    <s v="January"/>
    <n v="2028"/>
    <s v="Regular"/>
  </r>
  <r>
    <s v="RES-10733"/>
    <d v="2028-01-07T00:00:00"/>
    <n v="23"/>
    <s v="Main Course"/>
    <s v="Butter Chicken"/>
    <n v="2"/>
    <n v="385.36"/>
    <x v="2"/>
    <s v="Deepa"/>
    <n v="1"/>
    <n v="770.72"/>
    <s v="Friday"/>
    <s v="January"/>
    <n v="2028"/>
    <s v="Regular"/>
  </r>
  <r>
    <s v="RES-13045"/>
    <d v="2028-01-08T00:00:00"/>
    <n v="4"/>
    <s v="Main Course"/>
    <s v="Veg Biryani"/>
    <n v="2"/>
    <n v="335.8"/>
    <x v="0"/>
    <s v="Not Recorded"/>
    <n v="4"/>
    <n v="671.6"/>
    <s v="Saturday"/>
    <s v="January"/>
    <n v="2028"/>
    <s v="Regular"/>
  </r>
  <r>
    <s v="RES-10171"/>
    <d v="2028-01-09T00:00:00"/>
    <n v="15"/>
    <s v="Beverages"/>
    <s v="Fresh Lime Soda"/>
    <n v="4"/>
    <n v="114.29"/>
    <x v="3"/>
    <s v="Vikram"/>
    <n v="4"/>
    <n v="457.16"/>
    <s v="Sunday"/>
    <s v="January"/>
    <n v="2028"/>
    <s v="Bulk Order"/>
  </r>
  <r>
    <s v="RES-9495"/>
    <d v="2028-01-10T00:00:00"/>
    <n v="16"/>
    <s v="Starters"/>
    <s v="Soup of the Day"/>
    <n v="1"/>
    <n v="172.3"/>
    <x v="3"/>
    <s v="Priya"/>
    <n v="3"/>
    <n v="172.3"/>
    <s v="Monday"/>
    <s v="January"/>
    <n v="2028"/>
    <s v="Regular"/>
  </r>
  <r>
    <s v="RES-12330"/>
    <d v="2028-01-11T00:00:00"/>
    <n v="13"/>
    <s v="Main Course"/>
    <s v="Grilled Fish"/>
    <n v="2"/>
    <n v="346.22"/>
    <x v="3"/>
    <s v="Suresh"/>
    <n v="3"/>
    <n v="692.44"/>
    <s v="Tuesday"/>
    <s v="January"/>
    <n v="2028"/>
    <s v="Regular"/>
  </r>
  <r>
    <s v="RES-10993"/>
    <d v="2028-01-12T00:00:00"/>
    <n v="25"/>
    <s v="Main Course"/>
    <s v="Pasta Alfredo"/>
    <n v="1"/>
    <n v="449.62"/>
    <x v="0"/>
    <s v="Not Recorded"/>
    <n v="3"/>
    <n v="449.62"/>
    <s v="Wednesday"/>
    <s v="January"/>
    <n v="2028"/>
    <s v="Regular"/>
  </r>
  <r>
    <s v="RES-13396"/>
    <d v="2028-01-13T00:00:00"/>
    <n v="9"/>
    <s v="Main Course"/>
    <s v="Paneer Butter Masala"/>
    <n v="2"/>
    <n v="338.76"/>
    <x v="3"/>
    <s v="Deepa"/>
    <n v="2"/>
    <n v="677.52"/>
    <s v="Thursday"/>
    <s v="January"/>
    <n v="2028"/>
    <s v="Regular"/>
  </r>
  <r>
    <s v="RES-11653"/>
    <d v="2028-01-14T00:00:00"/>
    <n v="18"/>
    <s v="Main Course"/>
    <s v="Veg Biryani"/>
    <n v="3"/>
    <n v="378.19"/>
    <x v="1"/>
    <s v="Suresh"/>
    <n v="5"/>
    <n v="1134.57"/>
    <s v="Friday"/>
    <s v="January"/>
    <n v="2028"/>
    <s v="Bulk Order"/>
  </r>
  <r>
    <s v="RES-9655"/>
    <d v="2028-01-15T00:00:00"/>
    <n v="14"/>
    <s v="Dessert"/>
    <s v="Chocolate Brownie"/>
    <n v="1"/>
    <n v="182.16"/>
    <x v="0"/>
    <s v="Deepa"/>
    <n v="4"/>
    <n v="182.16"/>
    <s v="Saturday"/>
    <s v="January"/>
    <n v="2028"/>
    <s v="Regular"/>
  </r>
  <r>
    <s v="RES-13355"/>
    <d v="2028-01-16T00:00:00"/>
    <n v="23"/>
    <s v="Dessert"/>
    <s v="Ice Cream Sundae"/>
    <n v="2"/>
    <n v="88.67"/>
    <x v="1"/>
    <s v="Priya"/>
    <n v="5"/>
    <n v="177.34"/>
    <s v="Sunday"/>
    <s v="January"/>
    <n v="2028"/>
    <s v="Regular"/>
  </r>
  <r>
    <s v="RES-13136"/>
    <d v="2028-01-17T00:00:00"/>
    <n v="6"/>
    <s v="Starters"/>
    <s v="Chicken Wings"/>
    <n v="1"/>
    <n v="243.19"/>
    <x v="0"/>
    <s v="Suresh"/>
    <n v="5"/>
    <n v="243.19"/>
    <s v="Monday"/>
    <s v="January"/>
    <n v="2028"/>
    <s v="Regular"/>
  </r>
  <r>
    <s v="RES-13371"/>
    <d v="2028-01-18T00:00:00"/>
    <n v="22"/>
    <s v="Starters"/>
    <s v="Paneer Tikka"/>
    <n v="2"/>
    <n v="108.86"/>
    <x v="1"/>
    <s v="Anita"/>
    <n v="4"/>
    <n v="217.72"/>
    <s v="Tuesday"/>
    <s v="January"/>
    <n v="2028"/>
    <s v="Regular"/>
  </r>
  <r>
    <s v="RES-10535"/>
    <d v="2028-01-19T00:00:00"/>
    <n v="3"/>
    <s v="Dessert"/>
    <s v="Cheesecake"/>
    <n v="3"/>
    <n v="122.28"/>
    <x v="1"/>
    <s v="Ramesh"/>
    <n v="2"/>
    <n v="366.84000000000003"/>
    <s v="Wednesday"/>
    <s v="January"/>
    <n v="2028"/>
    <s v="Bulk Order"/>
  </r>
  <r>
    <s v="RES-11823"/>
    <d v="2028-01-20T00:00:00"/>
    <n v="9"/>
    <s v="Main Course"/>
    <s v="Butter Chicken"/>
    <n v="1"/>
    <n v="393.35"/>
    <x v="0"/>
    <s v="Manoj"/>
    <n v="3"/>
    <n v="393.35"/>
    <s v="Thursday"/>
    <s v="January"/>
    <n v="2028"/>
    <s v="Regular"/>
  </r>
  <r>
    <s v="RES-12122"/>
    <d v="2028-01-21T00:00:00"/>
    <n v="19"/>
    <s v="Starters"/>
    <s v="Chicken Wings"/>
    <n v="3"/>
    <n v="204.68"/>
    <x v="0"/>
    <s v="Anita"/>
    <n v="3"/>
    <n v="614.04"/>
    <s v="Friday"/>
    <s v="January"/>
    <n v="2028"/>
    <s v="Bulk Order"/>
  </r>
  <r>
    <s v="RES-9108"/>
    <d v="2028-01-22T00:00:00"/>
    <n v="5"/>
    <s v="Dessert"/>
    <s v="Gulab Jamun"/>
    <n v="1"/>
    <n v="116.7"/>
    <x v="1"/>
    <s v="Sonia"/>
    <n v="2"/>
    <n v="116.7"/>
    <s v="Saturday"/>
    <s v="January"/>
    <n v="2028"/>
    <s v="Regular"/>
  </r>
  <r>
    <s v="RES-12106"/>
    <d v="2028-01-23T00:00:00"/>
    <n v="25"/>
    <s v="Dessert"/>
    <s v="Cheesecake"/>
    <n v="1"/>
    <n v="97.57"/>
    <x v="3"/>
    <s v="Suresh"/>
    <n v="4"/>
    <n v="97.57"/>
    <s v="Sunday"/>
    <s v="January"/>
    <n v="2028"/>
    <s v="Regular"/>
  </r>
  <r>
    <s v="RES-11683"/>
    <d v="2028-01-24T00:00:00"/>
    <n v="7"/>
    <s v="Starters"/>
    <s v="French Fries"/>
    <n v="2"/>
    <n v="153.88999999999999"/>
    <x v="1"/>
    <s v="Suresh"/>
    <n v="4"/>
    <n v="307.77999999999997"/>
    <s v="Monday"/>
    <s v="January"/>
    <n v="2028"/>
    <s v="Regular"/>
  </r>
  <r>
    <s v="RES-13365"/>
    <d v="2028-01-25T00:00:00"/>
    <n v="9"/>
    <s v="Dessert"/>
    <s v="Cheesecake"/>
    <n v="1"/>
    <n v="196.49"/>
    <x v="3"/>
    <s v="Sonia"/>
    <n v="4"/>
    <n v="196.49"/>
    <s v="Tuesday"/>
    <s v="January"/>
    <n v="2028"/>
    <s v="Regular"/>
  </r>
  <r>
    <s v="RES-9139"/>
    <d v="2028-01-26T00:00:00"/>
    <n v="8"/>
    <s v="Main Course"/>
    <s v="Grilled Fish"/>
    <n v="2"/>
    <n v="243.08"/>
    <x v="0"/>
    <s v="Anita"/>
    <n v="4"/>
    <n v="486.16"/>
    <s v="Wednesday"/>
    <s v="January"/>
    <n v="2028"/>
    <s v="Regular"/>
  </r>
  <r>
    <s v="RES-11652"/>
    <d v="2028-01-27T00:00:00"/>
    <n v="9"/>
    <s v="Main Course"/>
    <s v="Butter Chicken"/>
    <n v="1"/>
    <n v="292.69"/>
    <x v="0"/>
    <s v="Deepa"/>
    <n v="5"/>
    <n v="292.69"/>
    <s v="Thursday"/>
    <s v="January"/>
    <n v="2028"/>
    <s v="Regular"/>
  </r>
  <r>
    <s v="RES-10231"/>
    <d v="2028-01-28T00:00:00"/>
    <n v="19"/>
    <s v="Starters"/>
    <s v="Paneer Tikka"/>
    <n v="2"/>
    <n v="129.44"/>
    <x v="3"/>
    <s v="Vikram"/>
    <n v="4"/>
    <n v="258.88"/>
    <s v="Friday"/>
    <s v="January"/>
    <n v="2028"/>
    <s v="Regular"/>
  </r>
  <r>
    <s v="RES-13439"/>
    <d v="2028-01-29T00:00:00"/>
    <n v="5"/>
    <s v="Main Course"/>
    <s v="Butter Chicken"/>
    <n v="1"/>
    <n v="248.41"/>
    <x v="0"/>
    <s v="Not Recorded"/>
    <n v="4"/>
    <n v="248.41"/>
    <s v="Saturday"/>
    <s v="January"/>
    <n v="2028"/>
    <s v="Regular"/>
  </r>
  <r>
    <s v="RES-11468"/>
    <d v="2028-01-30T00:00:00"/>
    <n v="3"/>
    <s v="Main Course"/>
    <s v="Paneer Butter Masala"/>
    <n v="2"/>
    <n v="159.80000000000001"/>
    <x v="2"/>
    <s v="Deepa"/>
    <n v="3"/>
    <n v="319.60000000000002"/>
    <s v="Sunday"/>
    <s v="January"/>
    <n v="2028"/>
    <s v="Regular"/>
  </r>
  <r>
    <s v="RES-13358"/>
    <d v="2028-01-31T00:00:00"/>
    <n v="16"/>
    <s v="Dessert"/>
    <s v="Fruit Custard"/>
    <n v="1"/>
    <n v="198.82"/>
    <x v="0"/>
    <s v="Vikram"/>
    <n v="1"/>
    <n v="198.82"/>
    <s v="Monday"/>
    <s v="January"/>
    <n v="2028"/>
    <s v="Regular"/>
  </r>
  <r>
    <s v="RES-12623"/>
    <d v="2028-02-01T00:00:00"/>
    <n v="9"/>
    <s v="Dessert"/>
    <s v="Cheesecake"/>
    <n v="3"/>
    <n v="182.17"/>
    <x v="1"/>
    <s v="Manoj"/>
    <n v="4"/>
    <n v="546.51"/>
    <s v="Tuesday"/>
    <s v="February"/>
    <n v="2028"/>
    <s v="Bulk Order"/>
  </r>
  <r>
    <s v="RES-9550"/>
    <d v="2028-02-02T00:00:00"/>
    <n v="9"/>
    <s v="Starters"/>
    <s v="French Fries"/>
    <n v="4"/>
    <n v="140.71"/>
    <x v="1"/>
    <s v="Suresh"/>
    <n v="4"/>
    <n v="562.84"/>
    <s v="Wednesday"/>
    <s v="February"/>
    <n v="2028"/>
    <s v="Bulk Order"/>
  </r>
  <r>
    <s v="RES-9410"/>
    <d v="2028-02-03T00:00:00"/>
    <n v="4"/>
    <s v="Dessert"/>
    <s v="Ice Cream Sundae"/>
    <n v="1"/>
    <n v="178.71"/>
    <x v="0"/>
    <s v="Ramesh"/>
    <n v="5"/>
    <n v="178.71"/>
    <s v="Thursday"/>
    <s v="February"/>
    <n v="2028"/>
    <s v="Regular"/>
  </r>
  <r>
    <s v="RES-10273"/>
    <d v="2028-02-04T00:00:00"/>
    <n v="11"/>
    <s v="Main Course"/>
    <s v="Veg Biryani"/>
    <n v="4"/>
    <n v="341.28"/>
    <x v="3"/>
    <s v="Ramesh"/>
    <n v="5"/>
    <n v="1365.12"/>
    <s v="Friday"/>
    <s v="February"/>
    <n v="2028"/>
    <s v="Bulk Order"/>
  </r>
  <r>
    <s v="RES-13168"/>
    <d v="2028-02-05T00:00:00"/>
    <n v="20"/>
    <s v="Main Course"/>
    <s v="Butter Chicken"/>
    <n v="2"/>
    <n v="355.6"/>
    <x v="1"/>
    <s v="Anita"/>
    <n v="4"/>
    <n v="711.2"/>
    <s v="Saturday"/>
    <s v="February"/>
    <n v="2028"/>
    <s v="Regular"/>
  </r>
  <r>
    <s v="RES-12736"/>
    <d v="2028-02-06T00:00:00"/>
    <n v="5"/>
    <s v="Beverages"/>
    <s v="Fresh Lime Soda"/>
    <n v="2"/>
    <n v="40.83"/>
    <x v="3"/>
    <s v="Suresh"/>
    <n v="5"/>
    <n v="81.66"/>
    <s v="Sunday"/>
    <s v="February"/>
    <n v="2028"/>
    <s v="Regular"/>
  </r>
  <r>
    <s v="RES-11549"/>
    <d v="2028-02-07T00:00:00"/>
    <n v="24"/>
    <s v="Beverages"/>
    <s v="Fresh Lime Soda"/>
    <n v="2"/>
    <n v="57.96"/>
    <x v="1"/>
    <s v="Priya"/>
    <n v="4"/>
    <n v="115.92"/>
    <s v="Monday"/>
    <s v="February"/>
    <n v="2028"/>
    <s v="Regular"/>
  </r>
  <r>
    <s v="RES-9043"/>
    <d v="2028-02-08T00:00:00"/>
    <n v="17"/>
    <s v="Starters"/>
    <s v="Chicken Wings"/>
    <n v="4"/>
    <n v="219.5"/>
    <x v="3"/>
    <s v="Deepa"/>
    <n v="4"/>
    <n v="878"/>
    <s v="Tuesday"/>
    <s v="February"/>
    <n v="2028"/>
    <s v="Bulk Order"/>
  </r>
  <r>
    <s v="RES-13038"/>
    <d v="2028-02-09T00:00:00"/>
    <n v="23"/>
    <s v="Starters"/>
    <s v="Veg Spring Roll"/>
    <n v="2"/>
    <n v="179.2"/>
    <x v="3"/>
    <s v="Deepa"/>
    <n v="5"/>
    <n v="358.4"/>
    <s v="Wednesday"/>
    <s v="February"/>
    <n v="2028"/>
    <s v="Regular"/>
  </r>
  <r>
    <s v="RES-13091"/>
    <d v="2028-02-10T00:00:00"/>
    <n v="16"/>
    <s v="Beverages"/>
    <s v="Fresh Lime Soda"/>
    <n v="2"/>
    <n v="109.39"/>
    <x v="3"/>
    <s v="Suresh"/>
    <n v="5"/>
    <n v="218.78"/>
    <s v="Thursday"/>
    <s v="February"/>
    <n v="2028"/>
    <s v="Regular"/>
  </r>
  <r>
    <s v="RES-10629"/>
    <d v="2028-02-11T00:00:00"/>
    <n v="18"/>
    <s v="Main Course"/>
    <s v="Butter Chicken"/>
    <n v="2"/>
    <n v="408.24"/>
    <x v="2"/>
    <s v="Sonia"/>
    <n v="5"/>
    <n v="816.48"/>
    <s v="Friday"/>
    <s v="February"/>
    <n v="2028"/>
    <s v="Regular"/>
  </r>
  <r>
    <s v="RES-9749"/>
    <d v="2028-02-12T00:00:00"/>
    <n v="25"/>
    <s v="Main Course"/>
    <s v="Butter Chicken"/>
    <n v="2"/>
    <n v="171.87"/>
    <x v="0"/>
    <s v="Priya"/>
    <n v="4"/>
    <n v="343.74"/>
    <s v="Saturday"/>
    <s v="February"/>
    <n v="2028"/>
    <s v="Regular"/>
  </r>
  <r>
    <s v="RES-13498"/>
    <d v="2028-02-13T00:00:00"/>
    <n v="10"/>
    <s v="Main Course"/>
    <s v="Butter Chicken"/>
    <n v="1"/>
    <n v="283.89"/>
    <x v="2"/>
    <s v="Manoj"/>
    <n v="4"/>
    <n v="283.89"/>
    <s v="Sunday"/>
    <s v="February"/>
    <n v="2028"/>
    <s v="Regular"/>
  </r>
  <r>
    <s v="RES-9558"/>
    <d v="2028-02-14T00:00:00"/>
    <n v="18"/>
    <s v="Starters"/>
    <s v="Chicken Wings"/>
    <n v="4"/>
    <n v="214.65"/>
    <x v="3"/>
    <s v="Sonia"/>
    <n v="5"/>
    <n v="858.6"/>
    <s v="Monday"/>
    <s v="February"/>
    <n v="2028"/>
    <s v="Bulk Order"/>
  </r>
  <r>
    <s v="RES-9272"/>
    <d v="2028-02-15T00:00:00"/>
    <n v="22"/>
    <s v="Main Course"/>
    <s v="Butter Chicken"/>
    <n v="4"/>
    <n v="293.37"/>
    <x v="3"/>
    <s v="Sonia"/>
    <n v="1"/>
    <n v="1173.48"/>
    <s v="Tuesday"/>
    <s v="February"/>
    <n v="2028"/>
    <s v="Bulk Order"/>
  </r>
  <r>
    <s v="RES-11099"/>
    <d v="2028-02-16T00:00:00"/>
    <n v="8"/>
    <s v="Beverages"/>
    <s v="Mineral Water"/>
    <n v="1"/>
    <n v="71.95"/>
    <x v="0"/>
    <s v="Suresh"/>
    <n v="5"/>
    <n v="71.95"/>
    <s v="Wednesday"/>
    <s v="February"/>
    <n v="2028"/>
    <s v="Regular"/>
  </r>
  <r>
    <s v="RES-10134"/>
    <d v="2028-02-17T00:00:00"/>
    <n v="2"/>
    <s v="Main Course"/>
    <s v="Butter Chicken"/>
    <n v="1"/>
    <n v="204.55"/>
    <x v="0"/>
    <s v="Suresh"/>
    <n v="4"/>
    <n v="204.55"/>
    <s v="Thursday"/>
    <s v="February"/>
    <n v="2028"/>
    <s v="Regular"/>
  </r>
  <r>
    <s v="RES-10082"/>
    <d v="2028-02-18T00:00:00"/>
    <n v="1"/>
    <s v="Starters"/>
    <s v="Veg Spring Roll"/>
    <n v="3"/>
    <n v="187.53"/>
    <x v="2"/>
    <s v="Deepa"/>
    <n v="5"/>
    <n v="562.59"/>
    <s v="Friday"/>
    <s v="February"/>
    <n v="2028"/>
    <s v="Bulk Order"/>
  </r>
  <r>
    <s v="RES-9545"/>
    <d v="2028-02-19T00:00:00"/>
    <n v="21"/>
    <s v="Main Course"/>
    <s v="Veg Biryani"/>
    <n v="2"/>
    <n v="354.83"/>
    <x v="2"/>
    <s v="Ramesh"/>
    <n v="4"/>
    <n v="709.66"/>
    <s v="Saturday"/>
    <s v="February"/>
    <n v="2028"/>
    <s v="Regular"/>
  </r>
  <r>
    <s v="RES-10839"/>
    <d v="2028-02-20T00:00:00"/>
    <n v="15"/>
    <s v="Main Course"/>
    <s v="Pasta Alfredo"/>
    <n v="1"/>
    <n v="158.86000000000001"/>
    <x v="2"/>
    <s v="Suresh"/>
    <n v="4"/>
    <n v="158.86000000000001"/>
    <s v="Sunday"/>
    <s v="February"/>
    <n v="2028"/>
    <s v="Regular"/>
  </r>
  <r>
    <s v="RES-11867"/>
    <d v="2028-02-21T00:00:00"/>
    <n v="14"/>
    <s v="Dessert"/>
    <s v="Chocolate Brownie"/>
    <n v="3"/>
    <n v="82.47"/>
    <x v="2"/>
    <s v="Priya"/>
    <n v="3.8876404494382024"/>
    <n v="247.41"/>
    <s v="Monday"/>
    <s v="February"/>
    <n v="2028"/>
    <s v="Bulk Order"/>
  </r>
  <r>
    <s v="RES-10490"/>
    <d v="2028-02-22T00:00:00"/>
    <n v="8"/>
    <s v="Starters"/>
    <s v="Soup of the Day"/>
    <n v="1"/>
    <n v="227.25"/>
    <x v="2"/>
    <s v="Manoj"/>
    <n v="3"/>
    <n v="227.25"/>
    <s v="Tuesday"/>
    <s v="February"/>
    <n v="2028"/>
    <s v="Regular"/>
  </r>
  <r>
    <s v="RES-10655"/>
    <d v="2028-02-23T00:00:00"/>
    <n v="23"/>
    <s v="Beverages"/>
    <s v="Mineral Water"/>
    <n v="1"/>
    <n v="89.05"/>
    <x v="1"/>
    <s v="Sonia"/>
    <n v="5"/>
    <n v="89.05"/>
    <s v="Wednesday"/>
    <s v="February"/>
    <n v="2028"/>
    <s v="Regular"/>
  </r>
  <r>
    <s v="RES-9115"/>
    <d v="2028-02-24T00:00:00"/>
    <n v="13"/>
    <s v="Main Course"/>
    <s v="Paneer Butter Masala"/>
    <n v="2"/>
    <n v="207.34"/>
    <x v="2"/>
    <s v="Ramesh"/>
    <n v="5"/>
    <n v="414.68"/>
    <s v="Thursday"/>
    <s v="February"/>
    <n v="2028"/>
    <s v="Regular"/>
  </r>
  <r>
    <s v="RES-9793"/>
    <d v="2028-02-25T00:00:00"/>
    <n v="18"/>
    <s v="Main Course"/>
    <s v="Veg Biryani"/>
    <n v="2"/>
    <n v="304"/>
    <x v="2"/>
    <s v="Sonia"/>
    <n v="3.8888888888888888"/>
    <n v="608"/>
    <s v="Friday"/>
    <s v="February"/>
    <n v="2028"/>
    <s v="Regular"/>
  </r>
  <r>
    <s v="RES-11335"/>
    <d v="2028-02-26T00:00:00"/>
    <n v="14"/>
    <s v="Main Course"/>
    <s v="Paneer Butter Masala"/>
    <n v="4"/>
    <n v="162.05000000000001"/>
    <x v="2"/>
    <s v="Ramesh"/>
    <n v="5"/>
    <n v="648.20000000000005"/>
    <s v="Saturday"/>
    <s v="February"/>
    <n v="2028"/>
    <s v="Bulk Order"/>
  </r>
  <r>
    <s v="RES-12270"/>
    <d v="2028-02-27T00:00:00"/>
    <n v="1"/>
    <s v="Dessert"/>
    <s v="Gulab Jamun"/>
    <n v="1"/>
    <n v="196.05"/>
    <x v="3"/>
    <s v="Deepa"/>
    <n v="5"/>
    <n v="196.05"/>
    <s v="Sunday"/>
    <s v="February"/>
    <n v="2028"/>
    <s v="Regular"/>
  </r>
  <r>
    <s v="RES-13529"/>
    <d v="2028-02-28T00:00:00"/>
    <n v="11"/>
    <s v="Starters"/>
    <s v="Chicken Wings"/>
    <n v="1"/>
    <n v="122.56"/>
    <x v="3"/>
    <s v="Deepa"/>
    <n v="5"/>
    <n v="122.56"/>
    <s v="Monday"/>
    <s v="February"/>
    <n v="2028"/>
    <s v="Regular"/>
  </r>
  <r>
    <s v="RES-13503"/>
    <d v="2028-02-29T00:00:00"/>
    <n v="2"/>
    <s v="Dessert"/>
    <s v="Chocolate Brownie"/>
    <n v="3"/>
    <n v="116.98"/>
    <x v="1"/>
    <s v="Vikram"/>
    <n v="2"/>
    <n v="350.94"/>
    <s v="Tuesday"/>
    <s v="February"/>
    <n v="2028"/>
    <s v="Bulk Order"/>
  </r>
  <r>
    <s v="RES-11010"/>
    <d v="2028-03-01T00:00:00"/>
    <n v="20"/>
    <s v="Dessert"/>
    <s v="Ice Cream Sundae"/>
    <n v="3"/>
    <n v="193.67"/>
    <x v="2"/>
    <s v="Manoj"/>
    <n v="1"/>
    <n v="581.01"/>
    <s v="Wednesday"/>
    <s v="March"/>
    <n v="2028"/>
    <s v="Bulk Order"/>
  </r>
  <r>
    <s v="RES-9303"/>
    <d v="2028-03-02T00:00:00"/>
    <n v="20"/>
    <s v="Dessert"/>
    <s v="Fruit Custard"/>
    <n v="1"/>
    <n v="84.97"/>
    <x v="2"/>
    <s v="Ramesh"/>
    <n v="4"/>
    <n v="84.97"/>
    <s v="Thursday"/>
    <s v="March"/>
    <n v="2028"/>
    <s v="Regular"/>
  </r>
  <r>
    <s v="RES-11439"/>
    <d v="2028-03-03T00:00:00"/>
    <n v="25"/>
    <s v="Beverages"/>
    <s v="Fresh Lime Soda"/>
    <n v="2"/>
    <n v="47.16"/>
    <x v="0"/>
    <s v="Manoj"/>
    <n v="4"/>
    <n v="94.32"/>
    <s v="Friday"/>
    <s v="March"/>
    <n v="2028"/>
    <s v="Regular"/>
  </r>
  <r>
    <s v="RES-13475"/>
    <d v="2028-03-04T00:00:00"/>
    <n v="3"/>
    <s v="Starters"/>
    <s v="Soup of the Day"/>
    <n v="2"/>
    <n v="198.87"/>
    <x v="0"/>
    <s v="Anita"/>
    <n v="5"/>
    <n v="397.74"/>
    <s v="Saturday"/>
    <s v="March"/>
    <n v="2028"/>
    <s v="Regular"/>
  </r>
  <r>
    <s v="RES-11620"/>
    <d v="2028-03-05T00:00:00"/>
    <n v="9"/>
    <s v="Starters"/>
    <s v="Soup of the Day"/>
    <n v="2"/>
    <n v="107.06"/>
    <x v="1"/>
    <s v="Not Recorded"/>
    <n v="3"/>
    <n v="214.12"/>
    <s v="Sunday"/>
    <s v="March"/>
    <n v="2028"/>
    <s v="Regular"/>
  </r>
  <r>
    <s v="RES-11724"/>
    <d v="2028-03-06T00:00:00"/>
    <n v="8"/>
    <s v="Beverages"/>
    <s v="Cold Coffee"/>
    <n v="1"/>
    <n v="125.01"/>
    <x v="2"/>
    <s v="Deepa"/>
    <n v="5"/>
    <n v="125.01"/>
    <s v="Monday"/>
    <s v="March"/>
    <n v="2028"/>
    <s v="Regular"/>
  </r>
  <r>
    <s v="RES-12429"/>
    <d v="2028-03-07T00:00:00"/>
    <n v="12"/>
    <s v="Starters"/>
    <s v="Soup of the Day"/>
    <n v="2"/>
    <n v="237.29"/>
    <x v="0"/>
    <s v="Vikram"/>
    <n v="4"/>
    <n v="474.58"/>
    <s v="Tuesday"/>
    <s v="March"/>
    <n v="2028"/>
    <s v="Regular"/>
  </r>
  <r>
    <s v="RES-10957"/>
    <d v="2028-03-08T00:00:00"/>
    <n v="21"/>
    <s v="Dessert"/>
    <s v="Chocolate Brownie"/>
    <n v="4"/>
    <n v="128.60545454545456"/>
    <x v="0"/>
    <s v="  Deepa  "/>
    <n v="4"/>
    <n v="514.42181818181825"/>
    <s v="Wednesday"/>
    <s v="March"/>
    <n v="2028"/>
    <s v="Bulk Order"/>
  </r>
  <r>
    <s v="RES-11814"/>
    <d v="2028-03-09T00:00:00"/>
    <n v="12"/>
    <s v="Beverages"/>
    <s v="Mango Shake"/>
    <n v="4"/>
    <n v="106.66"/>
    <x v="2"/>
    <s v="Anita"/>
    <n v="4"/>
    <n v="426.64"/>
    <s v="Thursday"/>
    <s v="March"/>
    <n v="2028"/>
    <s v="Bulk Order"/>
  </r>
  <r>
    <s v="RES-10510"/>
    <d v="2028-03-10T00:00:00"/>
    <n v="22"/>
    <s v="Beverages"/>
    <s v="Fresh Lime Soda"/>
    <n v="1"/>
    <n v="144.88"/>
    <x v="2"/>
    <s v="Anita"/>
    <n v="2"/>
    <n v="144.88"/>
    <s v="Friday"/>
    <s v="March"/>
    <n v="2028"/>
    <s v="Regular"/>
  </r>
  <r>
    <s v="RES-13056"/>
    <d v="2028-03-11T00:00:00"/>
    <n v="2"/>
    <s v="Main Course"/>
    <s v="Butter Chicken"/>
    <n v="2"/>
    <n v="257.89"/>
    <x v="1"/>
    <s v="Anita"/>
    <n v="1"/>
    <n v="515.78"/>
    <s v="Saturday"/>
    <s v="March"/>
    <n v="2028"/>
    <s v="Regular"/>
  </r>
  <r>
    <s v="RES-10746"/>
    <d v="2028-03-12T00:00:00"/>
    <n v="23"/>
    <s v="Starters"/>
    <s v="Soup of the Day"/>
    <n v="3"/>
    <n v="237.19"/>
    <x v="1"/>
    <s v="Suresh"/>
    <n v="4"/>
    <n v="711.56999999999994"/>
    <s v="Sunday"/>
    <s v="March"/>
    <n v="2028"/>
    <s v="Bulk Order"/>
  </r>
  <r>
    <s v="RES-11221"/>
    <d v="2028-03-13T00:00:00"/>
    <n v="23"/>
    <s v="Beverages"/>
    <s v="Cold Coffee"/>
    <n v="1"/>
    <n v="80.11"/>
    <x v="2"/>
    <s v="Vikram"/>
    <n v="4"/>
    <n v="80.11"/>
    <s v="Monday"/>
    <s v="March"/>
    <n v="2028"/>
    <s v="Regular"/>
  </r>
  <r>
    <s v="RES-12139"/>
    <d v="2028-03-14T00:00:00"/>
    <n v="12"/>
    <s v="Starters"/>
    <s v="Chicken Wings"/>
    <n v="1"/>
    <n v="248.02"/>
    <x v="1"/>
    <s v="Vikram"/>
    <n v="5"/>
    <n v="248.02"/>
    <s v="Tuesday"/>
    <s v="March"/>
    <n v="2028"/>
    <s v="Regular"/>
  </r>
  <r>
    <s v="RES-12008"/>
    <d v="2028-03-15T00:00:00"/>
    <n v="9"/>
    <s v="Dessert"/>
    <s v="Ice Cream Sundae"/>
    <n v="2"/>
    <n v="80.05"/>
    <x v="3"/>
    <s v="Priya"/>
    <n v="4"/>
    <n v="160.1"/>
    <s v="Wednesday"/>
    <s v="March"/>
    <n v="2028"/>
    <s v="Regular"/>
  </r>
  <r>
    <s v="RES-10198"/>
    <d v="2028-03-16T00:00:00"/>
    <n v="7"/>
    <s v="Dessert"/>
    <s v="Cheesecake"/>
    <n v="2"/>
    <n v="153.83000000000001"/>
    <x v="2"/>
    <s v="Deepa"/>
    <n v="4"/>
    <n v="307.66000000000003"/>
    <s v="Thursday"/>
    <s v="March"/>
    <n v="2028"/>
    <s v="Regular"/>
  </r>
  <r>
    <s v="RES-11892"/>
    <d v="2028-03-17T00:00:00"/>
    <n v="7"/>
    <s v="Starters"/>
    <s v="Soup of the Day"/>
    <n v="1"/>
    <n v="151.15"/>
    <x v="0"/>
    <s v="Anita"/>
    <n v="4"/>
    <n v="151.15"/>
    <s v="Friday"/>
    <s v="March"/>
    <n v="2028"/>
    <s v="Regular"/>
  </r>
  <r>
    <s v="RES-13317"/>
    <d v="2028-03-18T00:00:00"/>
    <n v="10"/>
    <s v="Starters"/>
    <s v="French Fries"/>
    <n v="2"/>
    <n v="171.68"/>
    <x v="3"/>
    <s v="Ramesh"/>
    <n v="5"/>
    <n v="343.36"/>
    <s v="Saturday"/>
    <s v="March"/>
    <n v="2028"/>
    <s v="Regular"/>
  </r>
  <r>
    <s v="RES-9950"/>
    <d v="2028-03-19T00:00:00"/>
    <n v="8"/>
    <s v="Beverages"/>
    <s v="Fresh Lime Soda"/>
    <n v="2"/>
    <n v="85.98"/>
    <x v="3"/>
    <s v="Anita"/>
    <n v="4"/>
    <n v="171.96"/>
    <s v="Sunday"/>
    <s v="March"/>
    <n v="2028"/>
    <s v="Regular"/>
  </r>
  <r>
    <s v="RES-11517"/>
    <d v="2028-03-20T00:00:00"/>
    <n v="20"/>
    <s v="Beverages"/>
    <s v="Cold Coffee"/>
    <n v="1"/>
    <n v="48.67"/>
    <x v="3"/>
    <s v="Sonia"/>
    <n v="3"/>
    <n v="48.67"/>
    <s v="Monday"/>
    <s v="March"/>
    <n v="2028"/>
    <s v="Regular"/>
  </r>
  <r>
    <s v="RES-10439"/>
    <d v="2028-03-21T00:00:00"/>
    <n v="6"/>
    <s v="Main Course"/>
    <s v="Paneer Butter Masala"/>
    <n v="1"/>
    <n v="241.71"/>
    <x v="0"/>
    <s v="Priya"/>
    <n v="3.9101123595505616"/>
    <n v="241.71"/>
    <s v="Tuesday"/>
    <s v="March"/>
    <n v="2028"/>
    <s v="Regular"/>
  </r>
  <r>
    <s v="RES-12758"/>
    <d v="2028-03-22T00:00:00"/>
    <n v="2"/>
    <s v="Main Course"/>
    <s v="Grilled Fish"/>
    <n v="4"/>
    <n v="165.94"/>
    <x v="1"/>
    <s v="Sonia"/>
    <n v="3"/>
    <n v="663.76"/>
    <s v="Wednesday"/>
    <s v="March"/>
    <n v="2028"/>
    <s v="Bulk Order"/>
  </r>
  <r>
    <s v="RES-12738"/>
    <d v="2028-03-23T00:00:00"/>
    <n v="21"/>
    <s v="Main Course"/>
    <s v="Pasta Alfredo"/>
    <n v="1"/>
    <n v="281.10000000000002"/>
    <x v="3"/>
    <s v="Priya"/>
    <n v="3.9333333333333331"/>
    <n v="281.10000000000002"/>
    <s v="Thursday"/>
    <s v="March"/>
    <n v="2028"/>
    <s v="Regular"/>
  </r>
  <r>
    <s v="RES-11818"/>
    <d v="2028-03-24T00:00:00"/>
    <n v="2"/>
    <s v="Dessert"/>
    <s v="Fruit Custard"/>
    <n v="1"/>
    <n v="182.42"/>
    <x v="1"/>
    <s v="Manoj"/>
    <n v="5"/>
    <n v="182.42"/>
    <s v="Friday"/>
    <s v="March"/>
    <n v="2028"/>
    <s v="Regular"/>
  </r>
  <r>
    <s v="RES-11165"/>
    <d v="2028-03-25T00:00:00"/>
    <n v="4"/>
    <s v="Dessert"/>
    <s v="Gulab Jamun"/>
    <n v="1"/>
    <n v="193.55"/>
    <x v="1"/>
    <s v="Suresh"/>
    <n v="4"/>
    <n v="193.55"/>
    <s v="Saturday"/>
    <s v="March"/>
    <n v="2028"/>
    <s v="Regular"/>
  </r>
  <r>
    <s v="RES-10292"/>
    <d v="2028-03-26T00:00:00"/>
    <n v="22"/>
    <s v="Beverages"/>
    <s v="Fresh Lime Soda"/>
    <n v="4"/>
    <n v="103.25"/>
    <x v="2"/>
    <s v="Vikram"/>
    <n v="3"/>
    <n v="413"/>
    <s v="Sunday"/>
    <s v="March"/>
    <n v="2028"/>
    <s v="Bulk Order"/>
  </r>
  <r>
    <s v="RES-9465"/>
    <d v="2028-03-27T00:00:00"/>
    <n v="4"/>
    <s v="Beverages"/>
    <s v="Mineral Water"/>
    <n v="3"/>
    <n v="73.36"/>
    <x v="2"/>
    <s v="Suresh"/>
    <n v="5"/>
    <n v="220.07999999999998"/>
    <s v="Monday"/>
    <s v="March"/>
    <n v="2028"/>
    <s v="Bulk Order"/>
  </r>
  <r>
    <s v="RES-10265"/>
    <d v="2028-03-28T00:00:00"/>
    <n v="9"/>
    <s v="Beverages"/>
    <s v="Mango Shake"/>
    <n v="1"/>
    <n v="98.082777777777764"/>
    <x v="2"/>
    <s v="Anita"/>
    <n v="5"/>
    <n v="98.082777777777764"/>
    <s v="Tuesday"/>
    <s v="March"/>
    <n v="2028"/>
    <s v="Regular"/>
  </r>
  <r>
    <s v="RES-13292"/>
    <d v="2028-03-29T00:00:00"/>
    <n v="16"/>
    <s v="Starters"/>
    <s v="Soup of the Day"/>
    <n v="2"/>
    <n v="105.89"/>
    <x v="0"/>
    <s v="Sonia"/>
    <n v="5"/>
    <n v="211.78"/>
    <s v="Wednesday"/>
    <s v="March"/>
    <n v="2028"/>
    <s v="Regular"/>
  </r>
  <r>
    <s v="RES-10350"/>
    <d v="2028-03-30T00:00:00"/>
    <n v="14"/>
    <s v="Dessert"/>
    <s v="Gulab Jamun"/>
    <n v="1"/>
    <n v="108.82"/>
    <x v="2"/>
    <s v="Deepa"/>
    <n v="4"/>
    <n v="108.82"/>
    <s v="Thursday"/>
    <s v="March"/>
    <n v="2028"/>
    <s v="Regular"/>
  </r>
  <r>
    <s v="RES-13019"/>
    <d v="2028-03-31T00:00:00"/>
    <n v="14"/>
    <s v="Dessert"/>
    <s v="Chocolate Brownie"/>
    <n v="3"/>
    <n v="152.08000000000001"/>
    <x v="1"/>
    <s v="Ramesh"/>
    <n v="3"/>
    <n v="456.24"/>
    <s v="Friday"/>
    <s v="March"/>
    <n v="2028"/>
    <s v="Bulk Order"/>
  </r>
  <r>
    <s v="RES-11408"/>
    <d v="2028-04-01T00:00:00"/>
    <n v="18"/>
    <s v="Main Course"/>
    <s v="Pasta Alfredo"/>
    <n v="2"/>
    <n v="406.63"/>
    <x v="1"/>
    <s v="Priya"/>
    <n v="5"/>
    <n v="813.26"/>
    <s v="Saturday"/>
    <s v="April"/>
    <n v="2028"/>
    <s v="Regular"/>
  </r>
  <r>
    <s v="RES-12780"/>
    <d v="2028-04-02T00:00:00"/>
    <n v="11"/>
    <s v="Starters"/>
    <s v="Chicken Wings"/>
    <n v="2"/>
    <n v="133.69999999999999"/>
    <x v="3"/>
    <s v="Sonia"/>
    <n v="4"/>
    <n v="267.39999999999998"/>
    <s v="Sunday"/>
    <s v="April"/>
    <n v="2028"/>
    <s v="Regular"/>
  </r>
  <r>
    <s v="RES-12344"/>
    <d v="2028-04-03T00:00:00"/>
    <n v="10"/>
    <s v="Starters"/>
    <s v="Paneer Tikka"/>
    <n v="1"/>
    <n v="134.1"/>
    <x v="0"/>
    <s v="Vikram"/>
    <n v="3"/>
    <n v="134.1"/>
    <s v="Monday"/>
    <s v="April"/>
    <n v="2028"/>
    <s v="Regular"/>
  </r>
  <r>
    <s v="RES-12029"/>
    <d v="2028-04-04T00:00:00"/>
    <n v="23"/>
    <s v="Beverages"/>
    <s v="Mineral Water"/>
    <n v="3"/>
    <n v="141.62"/>
    <x v="0"/>
    <s v="Not Recorded"/>
    <n v="5"/>
    <n v="424.86"/>
    <s v="Tuesday"/>
    <s v="April"/>
    <n v="2028"/>
    <s v="Bulk Order"/>
  </r>
  <r>
    <s v="RES-9299"/>
    <d v="2028-04-05T00:00:00"/>
    <n v="13"/>
    <s v="Beverages"/>
    <s v="Mango Shake"/>
    <n v="4"/>
    <n v="110.15"/>
    <x v="2"/>
    <s v="Ramesh"/>
    <n v="2"/>
    <n v="440.6"/>
    <s v="Wednesday"/>
    <s v="April"/>
    <n v="2028"/>
    <s v="Bulk Order"/>
  </r>
  <r>
    <s v="RES-9335"/>
    <d v="2028-04-06T00:00:00"/>
    <n v="13"/>
    <s v="Starters"/>
    <s v="Veg Spring Roll"/>
    <n v="2"/>
    <n v="211.75"/>
    <x v="1"/>
    <s v="Manoj"/>
    <n v="4"/>
    <n v="423.5"/>
    <s v="Thursday"/>
    <s v="April"/>
    <n v="2028"/>
    <s v="Regular"/>
  </r>
  <r>
    <s v="RES-10233"/>
    <d v="2028-04-07T00:00:00"/>
    <n v="15"/>
    <s v="Starters"/>
    <s v="Veg Spring Roll"/>
    <n v="4"/>
    <n v="193.38"/>
    <x v="1"/>
    <s v="Sonia"/>
    <n v="4"/>
    <n v="773.52"/>
    <s v="Friday"/>
    <s v="April"/>
    <n v="2028"/>
    <s v="Bulk Order"/>
  </r>
  <r>
    <s v="RES-11086"/>
    <d v="2028-04-08T00:00:00"/>
    <n v="19"/>
    <s v="Main Course"/>
    <s v="Pasta Alfredo"/>
    <n v="1"/>
    <n v="401.47"/>
    <x v="1"/>
    <s v="Sonia"/>
    <n v="4"/>
    <n v="401.47"/>
    <s v="Saturday"/>
    <s v="April"/>
    <n v="2028"/>
    <s v="Regular"/>
  </r>
  <r>
    <s v="RES-10404"/>
    <d v="2028-04-09T00:00:00"/>
    <n v="3"/>
    <s v="Dessert"/>
    <s v="Chocolate Brownie"/>
    <n v="4"/>
    <n v="124.45"/>
    <x v="2"/>
    <s v="Vikram"/>
    <n v="4"/>
    <n v="497.8"/>
    <s v="Sunday"/>
    <s v="April"/>
    <n v="2028"/>
    <s v="Bulk Order"/>
  </r>
  <r>
    <s v="RES-9892"/>
    <d v="2028-04-10T00:00:00"/>
    <n v="21"/>
    <s v="Dessert"/>
    <s v="Chocolate Brownie"/>
    <n v="3"/>
    <n v="175.83"/>
    <x v="0"/>
    <s v="Manoj"/>
    <n v="5"/>
    <n v="527.49"/>
    <s v="Monday"/>
    <s v="April"/>
    <n v="2028"/>
    <s v="Bulk Order"/>
  </r>
  <r>
    <s v="RES-9984"/>
    <d v="2028-04-11T00:00:00"/>
    <n v="4"/>
    <s v="Starters"/>
    <s v="Paneer Tikka"/>
    <n v="2"/>
    <n v="82.83"/>
    <x v="2"/>
    <s v="Manoj"/>
    <n v="4"/>
    <n v="165.66"/>
    <s v="Tuesday"/>
    <s v="April"/>
    <n v="2028"/>
    <s v="Regular"/>
  </r>
  <r>
    <s v="RES-10042"/>
    <d v="2028-04-12T00:00:00"/>
    <n v="22"/>
    <s v="Main Course"/>
    <s v="Butter Chicken"/>
    <n v="1"/>
    <n v="172.93"/>
    <x v="1"/>
    <s v="Sonia"/>
    <n v="4"/>
    <n v="172.93"/>
    <s v="Wednesday"/>
    <s v="April"/>
    <n v="2028"/>
    <s v="Regular"/>
  </r>
  <r>
    <s v="RES-13722"/>
    <d v="2028-04-13T00:00:00"/>
    <n v="11"/>
    <s v="Dessert"/>
    <s v="Fruit Custard"/>
    <n v="1"/>
    <n v="170.47"/>
    <x v="3"/>
    <s v="Sonia"/>
    <n v="4"/>
    <n v="170.47"/>
    <s v="Thursday"/>
    <s v="April"/>
    <n v="2028"/>
    <s v="Regular"/>
  </r>
  <r>
    <s v="RES-10123"/>
    <d v="2028-04-14T00:00:00"/>
    <n v="1"/>
    <s v="Main Course"/>
    <s v="Butter Chicken"/>
    <n v="1"/>
    <n v="153.6"/>
    <x v="1"/>
    <s v="Priya"/>
    <n v="5"/>
    <n v="153.6"/>
    <s v="Friday"/>
    <s v="April"/>
    <n v="2028"/>
    <s v="Regular"/>
  </r>
  <r>
    <s v="RES-9147"/>
    <d v="2028-04-15T00:00:00"/>
    <n v="24"/>
    <s v="Starters"/>
    <s v="French Fries"/>
    <n v="1"/>
    <n v="168.78"/>
    <x v="0"/>
    <s v="Vikram"/>
    <n v="3.8409090909090908"/>
    <n v="168.78"/>
    <s v="Saturday"/>
    <s v="April"/>
    <n v="2028"/>
    <s v="Regular"/>
  </r>
  <r>
    <s v="RES-11970"/>
    <d v="2028-04-16T00:00:00"/>
    <n v="5"/>
    <s v="Beverages"/>
    <s v="Masala Chai"/>
    <n v="2"/>
    <n v="144.30000000000001"/>
    <x v="1"/>
    <s v="Anita"/>
    <n v="3"/>
    <n v="288.60000000000002"/>
    <s v="Sunday"/>
    <s v="April"/>
    <n v="2028"/>
    <s v="Regular"/>
  </r>
  <r>
    <s v="RES-10729"/>
    <d v="2028-04-17T00:00:00"/>
    <n v="10"/>
    <s v="Starters"/>
    <s v="Veg Spring Roll"/>
    <n v="1"/>
    <n v="213.49"/>
    <x v="0"/>
    <s v="Ramesh"/>
    <n v="4"/>
    <n v="213.49"/>
    <s v="Monday"/>
    <s v="April"/>
    <n v="2028"/>
    <s v="Regular"/>
  </r>
  <r>
    <s v="RES-12799"/>
    <d v="2028-04-18T00:00:00"/>
    <n v="7"/>
    <s v="Dessert"/>
    <s v="Ice Cream Sundae"/>
    <n v="1"/>
    <n v="93.1"/>
    <x v="1"/>
    <s v="Ramesh"/>
    <n v="4"/>
    <n v="93.1"/>
    <s v="Tuesday"/>
    <s v="April"/>
    <n v="2028"/>
    <s v="Regular"/>
  </r>
  <r>
    <s v="RES-10356"/>
    <d v="2028-04-19T00:00:00"/>
    <n v="3"/>
    <s v="Main Course"/>
    <s v="Veg Biryani"/>
    <n v="2"/>
    <n v="316.86"/>
    <x v="4"/>
    <s v="Sonia"/>
    <n v="3.8314606741573032"/>
    <n v="633.72"/>
    <s v="Wednesday"/>
    <s v="April"/>
    <n v="2028"/>
    <s v="Regular"/>
  </r>
  <r>
    <s v="RES-13305"/>
    <d v="2028-04-20T00:00:00"/>
    <n v="3"/>
    <s v="Starters"/>
    <s v="Chicken Wings"/>
    <n v="2"/>
    <n v="151.96259259259261"/>
    <x v="2"/>
    <s v="Priya"/>
    <n v="3"/>
    <n v="303.92518518518523"/>
    <s v="Thursday"/>
    <s v="April"/>
    <n v="2028"/>
    <s v="Regular"/>
  </r>
  <r>
    <s v="RES-10417"/>
    <d v="2028-04-21T00:00:00"/>
    <n v="1"/>
    <s v="Beverages"/>
    <s v="Mango Shake"/>
    <n v="2"/>
    <n v="95.24"/>
    <x v="0"/>
    <s v="Priya"/>
    <n v="3.8222222222222224"/>
    <n v="190.48"/>
    <s v="Friday"/>
    <s v="April"/>
    <n v="2028"/>
    <s v="Regular"/>
  </r>
  <r>
    <s v="RES-9010"/>
    <d v="2028-04-22T00:00:00"/>
    <n v="12"/>
    <s v="Beverages"/>
    <s v="Mango Shake"/>
    <n v="1"/>
    <n v="101.51"/>
    <x v="1"/>
    <s v="Ramesh"/>
    <n v="4"/>
    <n v="101.51"/>
    <s v="Saturday"/>
    <s v="April"/>
    <n v="2028"/>
    <s v="Regular"/>
  </r>
  <r>
    <s v="RES-13132"/>
    <d v="2028-04-23T00:00:00"/>
    <n v="24"/>
    <s v="Dessert"/>
    <s v="Fruit Custard"/>
    <n v="3"/>
    <n v="108.48"/>
    <x v="1"/>
    <s v="Anita"/>
    <n v="4"/>
    <n v="325.44"/>
    <s v="Sunday"/>
    <s v="April"/>
    <n v="2028"/>
    <s v="Bulk Order"/>
  </r>
  <r>
    <s v="RES-9383"/>
    <d v="2028-04-24T00:00:00"/>
    <n v="16"/>
    <s v="Main Course"/>
    <s v="Veg Biryani"/>
    <n v="1"/>
    <n v="309.7432352941176"/>
    <x v="2"/>
    <s v="Sonia"/>
    <n v="4"/>
    <n v="309.7432352941176"/>
    <s v="Monday"/>
    <s v="April"/>
    <n v="2028"/>
    <s v="Regular"/>
  </r>
  <r>
    <s v="RES-9320"/>
    <d v="2028-04-25T00:00:00"/>
    <n v="7"/>
    <s v="Main Course"/>
    <s v="Grilled Fish"/>
    <n v="3"/>
    <n v="434.46"/>
    <x v="0"/>
    <s v="Suresh"/>
    <n v="5"/>
    <n v="1303.3799999999999"/>
    <s v="Tuesday"/>
    <s v="April"/>
    <n v="2028"/>
    <s v="Bulk Order"/>
  </r>
  <r>
    <s v="RES-9387"/>
    <d v="2028-04-26T00:00:00"/>
    <n v="25"/>
    <s v="Dessert"/>
    <s v="Gulab Jamun"/>
    <n v="3"/>
    <n v="191.45"/>
    <x v="1"/>
    <s v="Deepa"/>
    <n v="5"/>
    <n v="574.34999999999991"/>
    <s v="Wednesday"/>
    <s v="April"/>
    <n v="2028"/>
    <s v="Bulk Order"/>
  </r>
  <r>
    <s v="RES-11641"/>
    <d v="2028-04-27T00:00:00"/>
    <n v="17"/>
    <s v="Starters"/>
    <s v="Chicken Wings"/>
    <n v="2"/>
    <n v="221.42"/>
    <x v="2"/>
    <s v="Priya"/>
    <n v="4"/>
    <n v="442.84"/>
    <s v="Thursday"/>
    <s v="April"/>
    <n v="2028"/>
    <s v="Regular"/>
  </r>
  <r>
    <s v="RES-12639"/>
    <d v="2028-04-28T00:00:00"/>
    <n v="20"/>
    <s v="Beverages"/>
    <s v="Cold Coffee"/>
    <n v="2"/>
    <n v="41.99"/>
    <x v="1"/>
    <s v="  Sonia  "/>
    <n v="5"/>
    <n v="83.98"/>
    <s v="Friday"/>
    <s v="April"/>
    <n v="2028"/>
    <s v="Regular"/>
  </r>
  <r>
    <s v="RES-10217"/>
    <d v="2028-04-29T00:00:00"/>
    <n v="22"/>
    <s v="Starters"/>
    <s v="French Fries"/>
    <n v="4"/>
    <n v="212.2"/>
    <x v="2"/>
    <s v="Anita"/>
    <n v="1"/>
    <n v="848.8"/>
    <s v="Saturday"/>
    <s v="April"/>
    <n v="2028"/>
    <s v="Bulk Order"/>
  </r>
  <r>
    <s v="RES-12142"/>
    <d v="2028-04-30T00:00:00"/>
    <n v="23"/>
    <s v="Beverages"/>
    <s v="Masala Chai"/>
    <n v="2"/>
    <n v="85.78"/>
    <x v="0"/>
    <s v="Sonia"/>
    <n v="5"/>
    <n v="171.56"/>
    <s v="Sunday"/>
    <s v="April"/>
    <n v="2028"/>
    <s v="Regular"/>
  </r>
  <r>
    <s v="RES-12770"/>
    <d v="2028-05-01T00:00:00"/>
    <n v="9"/>
    <s v="Dessert"/>
    <s v="Fruit Custard"/>
    <n v="1"/>
    <n v="132.16999999999999"/>
    <x v="2"/>
    <s v="Manoj"/>
    <n v="4"/>
    <n v="132.16999999999999"/>
    <s v="Monday"/>
    <s v="May"/>
    <n v="2028"/>
    <s v="Regular"/>
  </r>
  <r>
    <s v="RES-11639"/>
    <d v="2028-05-02T00:00:00"/>
    <n v="2"/>
    <s v="Dessert"/>
    <s v="Chocolate Brownie"/>
    <n v="1"/>
    <n v="101.62"/>
    <x v="2"/>
    <s v="Manoj"/>
    <n v="3"/>
    <n v="101.62"/>
    <s v="Tuesday"/>
    <s v="May"/>
    <n v="2028"/>
    <s v="Regular"/>
  </r>
  <r>
    <s v="RES-12607"/>
    <d v="2028-05-03T00:00:00"/>
    <n v="1"/>
    <s v="Beverages"/>
    <s v="Cold Coffee"/>
    <n v="1"/>
    <n v="58.09"/>
    <x v="0"/>
    <s v="Priya"/>
    <n v="3.7472527472527473"/>
    <n v="58.09"/>
    <s v="Wednesday"/>
    <s v="May"/>
    <n v="2028"/>
    <s v="Regular"/>
  </r>
  <r>
    <s v="RES-10525"/>
    <d v="2028-05-04T00:00:00"/>
    <n v="9"/>
    <s v="Dessert"/>
    <s v="Gulab Jamun"/>
    <n v="1"/>
    <n v="106.09"/>
    <x v="0"/>
    <s v="Sonia"/>
    <n v="4"/>
    <n v="106.09"/>
    <s v="Thursday"/>
    <s v="May"/>
    <n v="2028"/>
    <s v="Regular"/>
  </r>
  <r>
    <s v="RES-12917"/>
    <d v="2028-05-05T00:00:00"/>
    <n v="5"/>
    <s v="Beverages"/>
    <s v="Cold Coffee"/>
    <n v="2"/>
    <n v="132.16999999999999"/>
    <x v="0"/>
    <s v="Not Recorded"/>
    <n v="3"/>
    <n v="264.33999999999997"/>
    <s v="Friday"/>
    <s v="May"/>
    <n v="2028"/>
    <s v="Regular"/>
  </r>
  <r>
    <s v="RES-9810"/>
    <d v="2028-05-06T00:00:00"/>
    <n v="7"/>
    <s v="Starters"/>
    <s v="Soup of the Day"/>
    <n v="2"/>
    <n v="229.5"/>
    <x v="0"/>
    <s v="Suresh"/>
    <n v="5"/>
    <n v="459"/>
    <s v="Saturday"/>
    <s v="May"/>
    <n v="2028"/>
    <s v="Regular"/>
  </r>
  <r>
    <s v="RES-10242"/>
    <d v="2028-05-07T00:00:00"/>
    <n v="25"/>
    <s v="Dessert"/>
    <s v="Fruit Custard"/>
    <n v="4"/>
    <n v="138.69"/>
    <x v="3"/>
    <s v="Anita"/>
    <n v="2"/>
    <n v="554.76"/>
    <s v="Sunday"/>
    <s v="May"/>
    <n v="2028"/>
    <s v="Bulk Order"/>
  </r>
  <r>
    <s v="RES-13760"/>
    <d v="2028-05-08T00:00:00"/>
    <n v="19"/>
    <s v="Beverages"/>
    <s v="Fresh Lime Soda"/>
    <n v="1"/>
    <n v="108.16"/>
    <x v="0"/>
    <s v="Anita"/>
    <n v="5"/>
    <n v="108.16"/>
    <s v="Monday"/>
    <s v="May"/>
    <n v="2028"/>
    <s v="Regular"/>
  </r>
  <r>
    <s v="RES-10453"/>
    <d v="2028-05-09T00:00:00"/>
    <n v="12"/>
    <s v="Dessert"/>
    <s v="Gulab Jamun"/>
    <n v="4"/>
    <n v="156.37"/>
    <x v="3"/>
    <s v="Sonia"/>
    <n v="3"/>
    <n v="625.48"/>
    <s v="Tuesday"/>
    <s v="May"/>
    <n v="2028"/>
    <s v="Bulk Order"/>
  </r>
  <r>
    <s v="RES-11050"/>
    <d v="2028-05-10T00:00:00"/>
    <n v="20"/>
    <s v="Starters"/>
    <s v="Soup of the Day"/>
    <n v="1"/>
    <n v="110.99"/>
    <x v="2"/>
    <s v="Suresh"/>
    <n v="4"/>
    <n v="110.99"/>
    <s v="Wednesday"/>
    <s v="May"/>
    <n v="2028"/>
    <s v="Regular"/>
  </r>
  <r>
    <s v="RES-13085"/>
    <d v="2028-05-11T00:00:00"/>
    <n v="9"/>
    <s v="Main Course"/>
    <s v="Veg Biryani"/>
    <n v="1"/>
    <n v="224.73"/>
    <x v="0"/>
    <s v="Vikram"/>
    <n v="5"/>
    <n v="224.73"/>
    <s v="Thursday"/>
    <s v="May"/>
    <n v="2028"/>
    <s v="Regular"/>
  </r>
  <r>
    <s v="RES-10866"/>
    <d v="2028-05-12T00:00:00"/>
    <n v="6"/>
    <s v="Starters"/>
    <s v="French Fries"/>
    <n v="4"/>
    <n v="116.9"/>
    <x v="3"/>
    <s v="Anita"/>
    <n v="4"/>
    <n v="467.6"/>
    <s v="Friday"/>
    <s v="May"/>
    <n v="2028"/>
    <s v="Bulk Order"/>
  </r>
  <r>
    <s v="RES-10836"/>
    <d v="2028-05-13T00:00:00"/>
    <n v="1"/>
    <s v="Starters"/>
    <s v="French Fries"/>
    <n v="2"/>
    <n v="167.2"/>
    <x v="3"/>
    <s v="Not Recorded"/>
    <n v="3.7582417582417582"/>
    <n v="334.4"/>
    <s v="Saturday"/>
    <s v="May"/>
    <n v="2028"/>
    <s v="Regular"/>
  </r>
  <r>
    <s v="RES-11870"/>
    <d v="2028-05-14T00:00:00"/>
    <n v="2"/>
    <s v="Starters"/>
    <s v="Paneer Tikka"/>
    <n v="1"/>
    <n v="176.86"/>
    <x v="1"/>
    <s v="Ramesh"/>
    <n v="2"/>
    <n v="176.86"/>
    <s v="Sunday"/>
    <s v="May"/>
    <n v="2028"/>
    <s v="Regular"/>
  </r>
  <r>
    <s v="RES-12052"/>
    <d v="2028-05-15T00:00:00"/>
    <n v="25"/>
    <s v="Starters"/>
    <s v="French Fries"/>
    <n v="1"/>
    <n v="209.46"/>
    <x v="0"/>
    <s v="Suresh"/>
    <n v="4"/>
    <n v="209.46"/>
    <s v="Monday"/>
    <s v="May"/>
    <n v="2028"/>
    <s v="Regular"/>
  </r>
  <r>
    <s v="RES-10300"/>
    <d v="2028-05-16T00:00:00"/>
    <n v="13"/>
    <s v="Main Course"/>
    <s v="Grilled Fish"/>
    <n v="1"/>
    <n v="251.16"/>
    <x v="3"/>
    <s v="Sonia"/>
    <n v="2"/>
    <n v="251.16"/>
    <s v="Tuesday"/>
    <s v="May"/>
    <n v="2028"/>
    <s v="Regular"/>
  </r>
  <r>
    <s v="RES-10291"/>
    <d v="2028-05-17T00:00:00"/>
    <n v="17"/>
    <s v="Beverages"/>
    <s v="Cold Coffee"/>
    <n v="2"/>
    <n v="47.71"/>
    <x v="3"/>
    <s v="Vikram"/>
    <n v="3"/>
    <n v="95.42"/>
    <s v="Wednesday"/>
    <s v="May"/>
    <n v="2028"/>
    <s v="Regular"/>
  </r>
  <r>
    <s v="RES-9342"/>
    <d v="2028-05-18T00:00:00"/>
    <n v="23"/>
    <s v="Main Course"/>
    <s v="Paneer Butter Masala"/>
    <n v="1"/>
    <n v="201.98"/>
    <x v="2"/>
    <s v="Manoj"/>
    <n v="3"/>
    <n v="201.98"/>
    <s v="Thursday"/>
    <s v="May"/>
    <n v="2028"/>
    <s v="Regular"/>
  </r>
  <r>
    <s v="RES-11328"/>
    <d v="2028-05-19T00:00:00"/>
    <n v="7"/>
    <s v="Main Course"/>
    <s v="Paneer Butter Masala"/>
    <n v="3"/>
    <n v="368.49"/>
    <x v="0"/>
    <s v="Anita"/>
    <n v="5"/>
    <n v="1105.47"/>
    <s v="Friday"/>
    <s v="May"/>
    <n v="2028"/>
    <s v="Bulk Order"/>
  </r>
  <r>
    <s v="RES-13093"/>
    <d v="2028-05-20T00:00:00"/>
    <n v="10"/>
    <s v="Dessert"/>
    <s v="Ice Cream Sundae"/>
    <n v="2"/>
    <n v="70.13"/>
    <x v="2"/>
    <s v="Manoj"/>
    <n v="5"/>
    <n v="140.26"/>
    <s v="Saturday"/>
    <s v="May"/>
    <n v="2028"/>
    <s v="Regular"/>
  </r>
  <r>
    <s v="RES-12053"/>
    <d v="2028-05-21T00:00:00"/>
    <n v="10"/>
    <s v="Starters"/>
    <s v="Veg Spring Roll"/>
    <n v="4"/>
    <n v="172.68"/>
    <x v="0"/>
    <s v="Deepa"/>
    <n v="5"/>
    <n v="690.72"/>
    <s v="Sunday"/>
    <s v="May"/>
    <n v="2028"/>
    <s v="Bulk Order"/>
  </r>
  <r>
    <s v="RES-13393"/>
    <d v="2028-05-22T00:00:00"/>
    <n v="23"/>
    <s v="Beverages"/>
    <s v="Masala Chai"/>
    <n v="2"/>
    <n v="65.88"/>
    <x v="0"/>
    <s v="Suresh"/>
    <n v="4"/>
    <n v="131.76"/>
    <s v="Monday"/>
    <s v="May"/>
    <n v="2028"/>
    <s v="Regular"/>
  </r>
  <r>
    <s v="RES-12234"/>
    <d v="2028-05-23T00:00:00"/>
    <n v="4"/>
    <s v="Beverages"/>
    <s v="Mineral Water"/>
    <n v="3"/>
    <n v="137.09"/>
    <x v="2"/>
    <s v="Priya"/>
    <n v="5"/>
    <n v="411.27"/>
    <s v="Tuesday"/>
    <s v="May"/>
    <n v="2028"/>
    <s v="Bulk Order"/>
  </r>
  <r>
    <s v="RES-10543"/>
    <d v="2028-05-24T00:00:00"/>
    <n v="21"/>
    <s v="Main Course"/>
    <s v="Butter Chicken"/>
    <n v="2"/>
    <n v="167.97"/>
    <x v="4"/>
    <s v="Sonia"/>
    <n v="4"/>
    <n v="335.94"/>
    <s v="Wednesday"/>
    <s v="May"/>
    <n v="2028"/>
    <s v="Regular"/>
  </r>
  <r>
    <s v="RES-12853"/>
    <d v="2028-05-25T00:00:00"/>
    <n v="18"/>
    <s v="Main Course"/>
    <s v="Grilled Fish"/>
    <n v="3"/>
    <n v="309.43"/>
    <x v="0"/>
    <s v="Manoj"/>
    <n v="5"/>
    <n v="928.29"/>
    <s v="Thursday"/>
    <s v="May"/>
    <n v="2028"/>
    <s v="Bulk Order"/>
  </r>
  <r>
    <s v="RES-11664"/>
    <d v="2028-05-26T00:00:00"/>
    <n v="18"/>
    <s v="Beverages"/>
    <s v="Cold Coffee"/>
    <n v="1"/>
    <n v="104.24"/>
    <x v="3"/>
    <s v="Manoj"/>
    <n v="1"/>
    <n v="104.24"/>
    <s v="Friday"/>
    <s v="May"/>
    <n v="2028"/>
    <s v="Regular"/>
  </r>
  <r>
    <s v="RES-10097"/>
    <d v="2028-05-27T00:00:00"/>
    <n v="24"/>
    <s v="Main Course"/>
    <s v="Butter Chicken"/>
    <n v="3"/>
    <n v="255.86"/>
    <x v="3"/>
    <s v="Anita"/>
    <n v="3.8586956521739131"/>
    <n v="767.58"/>
    <s v="Saturday"/>
    <s v="May"/>
    <n v="2028"/>
    <s v="Bulk Order"/>
  </r>
  <r>
    <s v="RES-13094"/>
    <d v="2028-05-28T00:00:00"/>
    <n v="9"/>
    <s v="Beverages"/>
    <s v="Fresh Lime Soda"/>
    <n v="1"/>
    <n v="125.65"/>
    <x v="0"/>
    <s v="Anita"/>
    <n v="4"/>
    <n v="125.65"/>
    <s v="Sunday"/>
    <s v="May"/>
    <n v="2028"/>
    <s v="Regular"/>
  </r>
  <r>
    <s v="RES-11491"/>
    <d v="2028-05-29T00:00:00"/>
    <n v="7"/>
    <s v="Main Course"/>
    <s v="Paneer Butter Masala"/>
    <n v="4"/>
    <n v="365.57"/>
    <x v="1"/>
    <s v="Sonia"/>
    <n v="3"/>
    <n v="1462.28"/>
    <s v="Monday"/>
    <s v="May"/>
    <n v="2028"/>
    <s v="Bulk Order"/>
  </r>
  <r>
    <s v="RES-9152"/>
    <d v="2028-05-30T00:00:00"/>
    <n v="3"/>
    <s v="Main Course"/>
    <s v="Grilled Fish"/>
    <n v="1"/>
    <n v="347.06"/>
    <x v="2"/>
    <s v="Priya"/>
    <n v="4"/>
    <n v="347.06"/>
    <s v="Tuesday"/>
    <s v="May"/>
    <n v="2028"/>
    <s v="Regular"/>
  </r>
  <r>
    <s v="RES-13070"/>
    <d v="2028-05-31T00:00:00"/>
    <n v="4"/>
    <s v="Main Course"/>
    <s v="Butter Chicken"/>
    <n v="1"/>
    <n v="396.5"/>
    <x v="3"/>
    <s v="Priya"/>
    <n v="4"/>
    <n v="396.5"/>
    <s v="Wednesday"/>
    <s v="May"/>
    <n v="2028"/>
    <s v="Regular"/>
  </r>
  <r>
    <s v="RES-12059"/>
    <d v="2028-06-01T00:00:00"/>
    <n v="10"/>
    <s v="Starters"/>
    <s v="Soup of the Day"/>
    <n v="2"/>
    <n v="160.75"/>
    <x v="2"/>
    <s v="Sonia"/>
    <n v="5"/>
    <n v="321.5"/>
    <s v="Thursday"/>
    <s v="June"/>
    <n v="2028"/>
    <s v="Regular"/>
  </r>
  <r>
    <s v="RES-11947"/>
    <d v="2028-06-02T00:00:00"/>
    <n v="6"/>
    <s v="Starters"/>
    <s v="French Fries"/>
    <n v="1"/>
    <n v="90.92"/>
    <x v="0"/>
    <s v="Sonia"/>
    <n v="4"/>
    <n v="90.92"/>
    <s v="Friday"/>
    <s v="June"/>
    <n v="2028"/>
    <s v="Regular"/>
  </r>
  <r>
    <s v="RES-11241"/>
    <d v="2028-06-03T00:00:00"/>
    <n v="7"/>
    <s v="Main Course"/>
    <s v="Pasta Alfredo"/>
    <n v="1"/>
    <n v="284.16000000000003"/>
    <x v="2"/>
    <s v="Priya"/>
    <n v="3.817204301075269"/>
    <n v="284.16000000000003"/>
    <s v="Saturday"/>
    <s v="June"/>
    <n v="2028"/>
    <s v="Regular"/>
  </r>
  <r>
    <s v="RES-13235"/>
    <d v="2028-06-04T00:00:00"/>
    <n v="19"/>
    <s v="Dessert"/>
    <s v="Cheesecake"/>
    <n v="1"/>
    <n v="93.76"/>
    <x v="0"/>
    <s v="Priya"/>
    <n v="5"/>
    <n v="93.76"/>
    <s v="Sunday"/>
    <s v="June"/>
    <n v="2028"/>
    <s v="Regular"/>
  </r>
  <r>
    <s v="RES-13065"/>
    <d v="2028-06-05T00:00:00"/>
    <n v="7"/>
    <s v="Starters"/>
    <s v="Soup of the Day"/>
    <n v="3"/>
    <n v="176.78"/>
    <x v="3"/>
    <s v="Ramesh"/>
    <n v="4"/>
    <n v="530.34"/>
    <s v="Monday"/>
    <s v="June"/>
    <n v="2028"/>
    <s v="Bulk Order"/>
  </r>
  <r>
    <s v="RES-9730"/>
    <d v="2028-06-06T00:00:00"/>
    <n v="8"/>
    <s v="Main Course"/>
    <s v="Pasta Alfredo"/>
    <n v="1"/>
    <n v="372.02"/>
    <x v="3"/>
    <s v="Priya"/>
    <n v="3"/>
    <n v="372.02"/>
    <s v="Tuesday"/>
    <s v="June"/>
    <n v="2028"/>
    <s v="Regular"/>
  </r>
  <r>
    <s v="RES-10734"/>
    <d v="2028-06-07T00:00:00"/>
    <n v="17"/>
    <s v="Starters"/>
    <s v="Soup of the Day"/>
    <n v="1"/>
    <n v="101.13"/>
    <x v="3"/>
    <s v="Manoj"/>
    <n v="4"/>
    <n v="101.13"/>
    <s v="Wednesday"/>
    <s v="June"/>
    <n v="2028"/>
    <s v="Regular"/>
  </r>
  <r>
    <s v="RES-9638"/>
    <d v="2028-06-08T00:00:00"/>
    <n v="2"/>
    <s v="Main Course"/>
    <s v="Grilled Fish"/>
    <n v="2"/>
    <n v="343.52"/>
    <x v="2"/>
    <s v="Vikram"/>
    <n v="4"/>
    <n v="687.04"/>
    <s v="Thursday"/>
    <s v="June"/>
    <n v="2028"/>
    <s v="Regular"/>
  </r>
  <r>
    <s v="RES-12938"/>
    <d v="2028-06-09T00:00:00"/>
    <n v="4"/>
    <s v="Starters"/>
    <s v="French Fries"/>
    <n v="3"/>
    <n v="127.93"/>
    <x v="2"/>
    <s v="Ramesh"/>
    <n v="4"/>
    <n v="383.79"/>
    <s v="Friday"/>
    <s v="June"/>
    <n v="2028"/>
    <s v="Bulk Order"/>
  </r>
  <r>
    <s v="RES-11098"/>
    <d v="2028-06-10T00:00:00"/>
    <n v="8"/>
    <s v="Dessert"/>
    <s v="Cheesecake"/>
    <n v="2"/>
    <n v="78.75"/>
    <x v="2"/>
    <s v="Suresh"/>
    <n v="3"/>
    <n v="157.5"/>
    <s v="Saturday"/>
    <s v="June"/>
    <n v="2028"/>
    <s v="Regular"/>
  </r>
  <r>
    <s v="RES-12912"/>
    <d v="2028-06-11T00:00:00"/>
    <n v="16"/>
    <s v="Dessert"/>
    <s v="Gulab Jamun"/>
    <n v="2"/>
    <n v="128.57"/>
    <x v="0"/>
    <s v="Deepa"/>
    <n v="4"/>
    <n v="257.14"/>
    <s v="Sunday"/>
    <s v="June"/>
    <n v="2028"/>
    <s v="Regular"/>
  </r>
  <r>
    <s v="RES-12321"/>
    <d v="2028-06-12T00:00:00"/>
    <n v="13"/>
    <s v="Main Course"/>
    <s v="Grilled Fish"/>
    <n v="3"/>
    <n v="218.19"/>
    <x v="0"/>
    <s v="Anita"/>
    <n v="3"/>
    <n v="654.56999999999994"/>
    <s v="Monday"/>
    <s v="June"/>
    <n v="2028"/>
    <s v="Bulk Order"/>
  </r>
  <r>
    <s v="RES-10374"/>
    <d v="2028-06-13T00:00:00"/>
    <n v="3"/>
    <s v="Dessert"/>
    <s v="Ice Cream Sundae"/>
    <n v="2"/>
    <n v="88.64"/>
    <x v="1"/>
    <s v="Deepa"/>
    <n v="5"/>
    <n v="177.28"/>
    <s v="Tuesday"/>
    <s v="June"/>
    <n v="2028"/>
    <s v="Regular"/>
  </r>
  <r>
    <s v="RES-10677"/>
    <d v="2028-06-14T00:00:00"/>
    <n v="19"/>
    <s v="Main Course"/>
    <s v="Veg Biryani"/>
    <n v="2"/>
    <n v="210.58"/>
    <x v="3"/>
    <s v="Manoj"/>
    <n v="5"/>
    <n v="421.16"/>
    <s v="Wednesday"/>
    <s v="June"/>
    <n v="2028"/>
    <s v="Regular"/>
  </r>
  <r>
    <s v="RES-11465"/>
    <d v="2028-06-15T00:00:00"/>
    <n v="1"/>
    <s v="Main Course"/>
    <s v="Veg Biryani"/>
    <n v="4"/>
    <n v="209.84"/>
    <x v="1"/>
    <s v="Anita"/>
    <n v="4"/>
    <n v="839.36"/>
    <s v="Thursday"/>
    <s v="June"/>
    <n v="2028"/>
    <s v="Bulk Order"/>
  </r>
  <r>
    <s v="RES-12543"/>
    <d v="2028-06-16T00:00:00"/>
    <n v="16"/>
    <s v="Main Course"/>
    <s v="Butter Chicken"/>
    <n v="2"/>
    <n v="365.75"/>
    <x v="3"/>
    <s v="Suresh"/>
    <n v="3"/>
    <n v="731.5"/>
    <s v="Friday"/>
    <s v="June"/>
    <n v="2028"/>
    <s v="Regular"/>
  </r>
  <r>
    <s v="RES-11907"/>
    <d v="2028-06-17T00:00:00"/>
    <n v="21"/>
    <s v="Main Course"/>
    <s v="Veg Biryani"/>
    <n v="1"/>
    <n v="270.43"/>
    <x v="3"/>
    <s v="Vikram"/>
    <n v="3"/>
    <n v="270.43"/>
    <s v="Saturday"/>
    <s v="June"/>
    <n v="2028"/>
    <s v="Regular"/>
  </r>
  <r>
    <s v="RES-9159"/>
    <d v="2028-06-18T00:00:00"/>
    <n v="12"/>
    <s v="Main Course"/>
    <s v="Paneer Butter Masala"/>
    <n v="2"/>
    <n v="242.5"/>
    <x v="1"/>
    <s v="Vikram"/>
    <n v="5"/>
    <n v="485"/>
    <s v="Sunday"/>
    <s v="June"/>
    <n v="2028"/>
    <s v="Regular"/>
  </r>
  <r>
    <s v="RES-12021"/>
    <d v="2028-06-19T00:00:00"/>
    <n v="19"/>
    <s v="Starters"/>
    <s v="French Fries"/>
    <n v="1"/>
    <n v="152.77000000000001"/>
    <x v="3"/>
    <s v="Deepa"/>
    <n v="3"/>
    <n v="152.77000000000001"/>
    <s v="Monday"/>
    <s v="June"/>
    <n v="2028"/>
    <s v="Regular"/>
  </r>
  <r>
    <s v="RES-12789"/>
    <d v="2028-06-20T00:00:00"/>
    <n v="14"/>
    <s v="Main Course"/>
    <s v="Butter Chicken"/>
    <n v="4"/>
    <n v="230.54"/>
    <x v="0"/>
    <s v="Sonia"/>
    <n v="3"/>
    <n v="922.16"/>
    <s v="Tuesday"/>
    <s v="June"/>
    <n v="2028"/>
    <s v="Bulk Order"/>
  </r>
  <r>
    <s v="RES-13127"/>
    <d v="2028-06-21T00:00:00"/>
    <n v="20"/>
    <s v="Starters"/>
    <s v="Veg Spring Roll"/>
    <n v="3"/>
    <n v="176.46"/>
    <x v="3"/>
    <s v="Deepa"/>
    <n v="4"/>
    <n v="529.38"/>
    <s v="Wednesday"/>
    <s v="June"/>
    <n v="2028"/>
    <s v="Bulk Order"/>
  </r>
  <r>
    <s v="RES-10284"/>
    <d v="2028-06-22T00:00:00"/>
    <n v="2"/>
    <s v="Main Course"/>
    <s v="Butter Chicken"/>
    <n v="2"/>
    <n v="361.47"/>
    <x v="1"/>
    <s v="Vikram"/>
    <n v="4"/>
    <n v="722.94"/>
    <s v="Thursday"/>
    <s v="June"/>
    <n v="2028"/>
    <s v="Regular"/>
  </r>
  <r>
    <s v="RES-10055"/>
    <d v="2028-06-23T00:00:00"/>
    <n v="19"/>
    <s v="Starters"/>
    <s v="Paneer Tikka"/>
    <n v="1"/>
    <n v="131.80000000000001"/>
    <x v="1"/>
    <s v="Anita"/>
    <n v="5"/>
    <n v="131.80000000000001"/>
    <s v="Friday"/>
    <s v="June"/>
    <n v="2028"/>
    <s v="Regular"/>
  </r>
  <r>
    <s v="RES-10480"/>
    <d v="2028-06-24T00:00:00"/>
    <n v="1"/>
    <s v="Starters"/>
    <s v="Chicken Wings"/>
    <n v="2"/>
    <n v="117.09"/>
    <x v="2"/>
    <s v="Priya"/>
    <n v="3.802197802197802"/>
    <n v="234.18"/>
    <s v="Saturday"/>
    <s v="June"/>
    <n v="2028"/>
    <s v="Regular"/>
  </r>
  <r>
    <s v="RES-13727"/>
    <d v="2028-06-25T00:00:00"/>
    <n v="24"/>
    <s v="Dessert"/>
    <s v="Cheesecake"/>
    <n v="1"/>
    <n v="130.6"/>
    <x v="3"/>
    <s v="Vikram"/>
    <n v="2"/>
    <n v="130.6"/>
    <s v="Sunday"/>
    <s v="June"/>
    <n v="2028"/>
    <s v="Regular"/>
  </r>
  <r>
    <s v="RES-9932"/>
    <d v="2028-06-26T00:00:00"/>
    <n v="19"/>
    <s v="Main Course"/>
    <s v="Veg Biryani"/>
    <n v="2"/>
    <n v="380.17"/>
    <x v="1"/>
    <s v="Manoj"/>
    <n v="5"/>
    <n v="760.34"/>
    <s v="Monday"/>
    <s v="June"/>
    <n v="2028"/>
    <s v="Regular"/>
  </r>
  <r>
    <s v="RES-12120"/>
    <d v="2028-06-27T00:00:00"/>
    <n v="24"/>
    <s v="Main Course"/>
    <s v="Grilled Fish"/>
    <n v="2"/>
    <n v="267.91000000000003"/>
    <x v="2"/>
    <s v="Suresh"/>
    <n v="4"/>
    <n v="535.82000000000005"/>
    <s v="Tuesday"/>
    <s v="June"/>
    <n v="2028"/>
    <s v="Regular"/>
  </r>
  <r>
    <s v="RES-10684"/>
    <d v="2028-06-28T00:00:00"/>
    <n v="4"/>
    <s v="Main Course"/>
    <s v="Butter Chicken"/>
    <n v="1"/>
    <n v="357.75"/>
    <x v="2"/>
    <s v="Suresh"/>
    <n v="4"/>
    <n v="357.75"/>
    <s v="Wednesday"/>
    <s v="June"/>
    <n v="2028"/>
    <s v="Regular"/>
  </r>
  <r>
    <s v="RES-11556"/>
    <d v="2028-06-29T00:00:00"/>
    <n v="14"/>
    <s v="Main Course"/>
    <s v="Butter Chicken"/>
    <n v="4"/>
    <n v="344.57"/>
    <x v="1"/>
    <s v="Deepa"/>
    <n v="5"/>
    <n v="1378.28"/>
    <s v="Thursday"/>
    <s v="June"/>
    <n v="2028"/>
    <s v="Bulk Order"/>
  </r>
  <r>
    <s v="RES-11248"/>
    <d v="2028-06-30T00:00:00"/>
    <n v="3"/>
    <s v="Dessert"/>
    <s v="Gulab Jamun"/>
    <n v="1"/>
    <n v="178.37"/>
    <x v="3"/>
    <s v="Anita"/>
    <n v="4"/>
    <n v="178.37"/>
    <s v="Friday"/>
    <s v="June"/>
    <n v="2028"/>
    <s v="Regular"/>
  </r>
  <r>
    <s v="RES-13534"/>
    <d v="2028-07-01T00:00:00"/>
    <n v="19"/>
    <s v="Beverages"/>
    <s v="Mineral Water"/>
    <n v="3"/>
    <n v="58.08"/>
    <x v="1"/>
    <s v="Ramesh"/>
    <n v="3.7826086956521738"/>
    <n v="174.24"/>
    <s v="Saturday"/>
    <s v="July"/>
    <n v="2028"/>
    <s v="Bulk Order"/>
  </r>
  <r>
    <s v="RES-12506"/>
    <d v="2028-07-02T00:00:00"/>
    <n v="18"/>
    <s v="Beverages"/>
    <s v="Mango Shake"/>
    <n v="1"/>
    <n v="137.87"/>
    <x v="0"/>
    <s v="Ramesh"/>
    <n v="3.78494623655914"/>
    <n v="137.87"/>
    <s v="Sunday"/>
    <s v="July"/>
    <n v="2028"/>
    <s v="Regular"/>
  </r>
  <r>
    <s v="RES-13332"/>
    <d v="2028-07-03T00:00:00"/>
    <n v="2"/>
    <s v="Dessert"/>
    <s v="Ice Cream Sundae"/>
    <n v="4"/>
    <n v="61.36"/>
    <x v="2"/>
    <s v="Sonia"/>
    <n v="4"/>
    <n v="245.44"/>
    <s v="Monday"/>
    <s v="July"/>
    <n v="2028"/>
    <s v="Bulk Order"/>
  </r>
  <r>
    <s v="RES-9420"/>
    <d v="2028-07-04T00:00:00"/>
    <n v="14"/>
    <s v="Beverages"/>
    <s v="Masala Chai"/>
    <n v="1"/>
    <n v="69.959999999999994"/>
    <x v="0"/>
    <s v="Ramesh"/>
    <n v="4"/>
    <n v="69.959999999999994"/>
    <s v="Tuesday"/>
    <s v="July"/>
    <n v="2028"/>
    <s v="Regular"/>
  </r>
  <r>
    <s v="RES-12301"/>
    <d v="2028-07-05T00:00:00"/>
    <n v="20"/>
    <s v="Dessert"/>
    <s v="Gulab Jamun"/>
    <n v="2"/>
    <n v="120.93"/>
    <x v="1"/>
    <s v="Sonia"/>
    <n v="3.7872340425531914"/>
    <n v="241.86"/>
    <s v="Wednesday"/>
    <s v="July"/>
    <n v="2028"/>
    <s v="Regular"/>
  </r>
  <r>
    <s v="RES-12325"/>
    <d v="2028-07-06T00:00:00"/>
    <n v="20"/>
    <s v="Starters"/>
    <s v="Paneer Tikka"/>
    <n v="1"/>
    <n v="123.02"/>
    <x v="1"/>
    <s v="Sonia"/>
    <n v="3"/>
    <n v="123.02"/>
    <s v="Thursday"/>
    <s v="July"/>
    <n v="2028"/>
    <s v="Regular"/>
  </r>
  <r>
    <s v="RES-9875"/>
    <d v="2028-07-07T00:00:00"/>
    <n v="14"/>
    <s v="Starters"/>
    <s v="French Fries"/>
    <n v="2"/>
    <n v="127.3"/>
    <x v="3"/>
    <s v="Manoj"/>
    <n v="3"/>
    <n v="254.6"/>
    <s v="Friday"/>
    <s v="July"/>
    <n v="2028"/>
    <s v="Regular"/>
  </r>
  <r>
    <s v="RES-12457"/>
    <d v="2028-07-08T00:00:00"/>
    <n v="4"/>
    <s v="Main Course"/>
    <s v="Veg Biryani"/>
    <n v="1"/>
    <n v="318.47000000000003"/>
    <x v="0"/>
    <s v="Ramesh"/>
    <n v="4"/>
    <n v="318.47000000000003"/>
    <s v="Saturday"/>
    <s v="July"/>
    <n v="2028"/>
    <s v="Regular"/>
  </r>
  <r>
    <s v="RES-9292"/>
    <d v="2028-07-09T00:00:00"/>
    <n v="7"/>
    <s v="Beverages"/>
    <s v="Masala Chai"/>
    <n v="1"/>
    <n v="114.83"/>
    <x v="1"/>
    <s v="Ramesh"/>
    <n v="2"/>
    <n v="114.83"/>
    <s v="Sunday"/>
    <s v="July"/>
    <n v="2028"/>
    <s v="Regular"/>
  </r>
  <r>
    <s v="RES-9955"/>
    <d v="2028-07-10T00:00:00"/>
    <n v="19"/>
    <s v="Beverages"/>
    <s v="Cold Coffee"/>
    <n v="1"/>
    <n v="136.87"/>
    <x v="1"/>
    <s v="Suresh"/>
    <n v="4"/>
    <n v="136.87"/>
    <s v="Monday"/>
    <s v="July"/>
    <n v="2028"/>
    <s v="Regular"/>
  </r>
  <r>
    <s v="RES-9648"/>
    <d v="2028-07-11T00:00:00"/>
    <n v="24"/>
    <s v="Beverages"/>
    <s v="Mango Shake"/>
    <n v="1"/>
    <n v="61.55"/>
    <x v="2"/>
    <s v="Sonia"/>
    <n v="4"/>
    <n v="61.55"/>
    <s v="Tuesday"/>
    <s v="July"/>
    <n v="2028"/>
    <s v="Regular"/>
  </r>
  <r>
    <s v="RES-9606"/>
    <d v="2028-07-12T00:00:00"/>
    <n v="2"/>
    <s v="Dessert"/>
    <s v="Cheesecake"/>
    <n v="3"/>
    <n v="65.900000000000006"/>
    <x v="1"/>
    <s v="Deepa"/>
    <n v="4"/>
    <n v="197.70000000000002"/>
    <s v="Wednesday"/>
    <s v="July"/>
    <n v="2028"/>
    <s v="Bulk Order"/>
  </r>
  <r>
    <s v="RES-11323"/>
    <d v="2028-07-13T00:00:00"/>
    <n v="22"/>
    <s v="Main Course"/>
    <s v="Veg Biryani"/>
    <n v="1"/>
    <n v="220.97"/>
    <x v="1"/>
    <s v="Vikram"/>
    <n v="4"/>
    <n v="220.97"/>
    <s v="Thursday"/>
    <s v="July"/>
    <n v="2028"/>
    <s v="Regular"/>
  </r>
  <r>
    <s v="RES-9358"/>
    <d v="2028-07-14T00:00:00"/>
    <n v="2"/>
    <s v="Starters"/>
    <s v="Veg Spring Roll"/>
    <n v="2"/>
    <n v="101.91"/>
    <x v="0"/>
    <s v="Anita"/>
    <n v="5"/>
    <n v="203.82"/>
    <s v="Friday"/>
    <s v="July"/>
    <n v="2028"/>
    <s v="Regular"/>
  </r>
  <r>
    <s v="RES-10558"/>
    <d v="2028-07-15T00:00:00"/>
    <n v="1"/>
    <s v="Starters"/>
    <s v="French Fries"/>
    <n v="4"/>
    <n v="191.71"/>
    <x v="1"/>
    <s v="Manoj"/>
    <n v="4"/>
    <n v="766.84"/>
    <s v="Saturday"/>
    <s v="July"/>
    <n v="2028"/>
    <s v="Bulk Order"/>
  </r>
  <r>
    <s v="RES-9472"/>
    <d v="2028-07-16T00:00:00"/>
    <n v="23"/>
    <s v="Starters"/>
    <s v="Veg Spring Roll"/>
    <n v="1"/>
    <n v="219.07"/>
    <x v="1"/>
    <s v="Suresh"/>
    <n v="2"/>
    <n v="219.07"/>
    <s v="Sunday"/>
    <s v="July"/>
    <n v="2028"/>
    <s v="Regular"/>
  </r>
  <r>
    <s v="RES-11501"/>
    <d v="2028-07-17T00:00:00"/>
    <n v="9"/>
    <s v="Beverages"/>
    <s v="Mineral Water"/>
    <n v="2"/>
    <n v="110.76"/>
    <x v="1"/>
    <s v="Manoj"/>
    <n v="5"/>
    <n v="221.52"/>
    <s v="Monday"/>
    <s v="July"/>
    <n v="2028"/>
    <s v="Regular"/>
  </r>
  <r>
    <s v="RES-12154"/>
    <d v="2028-07-18T00:00:00"/>
    <n v="24"/>
    <s v="Starters"/>
    <s v="Paneer Tikka"/>
    <n v="2"/>
    <n v="127.06"/>
    <x v="3"/>
    <s v="Suresh"/>
    <n v="2"/>
    <n v="254.12"/>
    <s v="Tuesday"/>
    <s v="July"/>
    <n v="2028"/>
    <s v="Regular"/>
  </r>
  <r>
    <s v="RES-12695"/>
    <d v="2028-07-19T00:00:00"/>
    <n v="11"/>
    <s v="Starters"/>
    <s v="French Fries"/>
    <n v="1"/>
    <n v="144.93"/>
    <x v="1"/>
    <s v="Ramesh"/>
    <n v="4"/>
    <n v="144.93"/>
    <s v="Wednesday"/>
    <s v="July"/>
    <n v="2028"/>
    <s v="Regular"/>
  </r>
  <r>
    <s v="RES-13418"/>
    <d v="2028-07-20T00:00:00"/>
    <n v="22"/>
    <s v="Starters"/>
    <s v="Chicken Wings"/>
    <n v="4"/>
    <n v="106.09"/>
    <x v="1"/>
    <s v="Sonia"/>
    <n v="3"/>
    <n v="424.36"/>
    <s v="Thursday"/>
    <s v="July"/>
    <n v="2028"/>
    <s v="Bulk Order"/>
  </r>
  <r>
    <s v="RES-13329"/>
    <d v="2028-07-21T00:00:00"/>
    <n v="2"/>
    <s v="Main Course"/>
    <s v="Grilled Fish"/>
    <n v="1"/>
    <n v="300.17"/>
    <x v="3"/>
    <s v="Suresh"/>
    <n v="5"/>
    <n v="300.17"/>
    <s v="Friday"/>
    <s v="July"/>
    <n v="2028"/>
    <s v="Regular"/>
  </r>
  <r>
    <s v="RES-10984"/>
    <d v="2028-07-22T00:00:00"/>
    <n v="6"/>
    <s v="Main Course"/>
    <s v="Veg Biryani"/>
    <n v="1"/>
    <n v="344.75"/>
    <x v="1"/>
    <s v="Suresh"/>
    <n v="5"/>
    <n v="344.75"/>
    <s v="Saturday"/>
    <s v="July"/>
    <n v="2028"/>
    <s v="Regular"/>
  </r>
  <r>
    <s v="RES-10851"/>
    <d v="2028-07-23T00:00:00"/>
    <n v="17"/>
    <s v="Main Course"/>
    <s v="Paneer Butter Masala"/>
    <n v="1"/>
    <n v="432.66"/>
    <x v="2"/>
    <s v="Anita"/>
    <n v="3"/>
    <n v="432.66"/>
    <s v="Sunday"/>
    <s v="July"/>
    <n v="2028"/>
    <s v="Regular"/>
  </r>
  <r>
    <s v="RES-11663"/>
    <d v="2028-07-24T00:00:00"/>
    <n v="17"/>
    <s v="Main Course"/>
    <s v="Paneer Butter Masala"/>
    <n v="2"/>
    <n v="397.65"/>
    <x v="0"/>
    <s v="Suresh"/>
    <n v="4"/>
    <n v="795.3"/>
    <s v="Monday"/>
    <s v="July"/>
    <n v="2028"/>
    <s v="Regular"/>
  </r>
  <r>
    <s v="RES-9241"/>
    <d v="2028-07-25T00:00:00"/>
    <n v="17"/>
    <s v="Starters"/>
    <s v="Soup of the Day"/>
    <n v="1"/>
    <n v="109.06"/>
    <x v="1"/>
    <s v="Vikram"/>
    <n v="3"/>
    <n v="109.06"/>
    <s v="Tuesday"/>
    <s v="July"/>
    <n v="2028"/>
    <s v="Regular"/>
  </r>
  <r>
    <s v="RES-10898"/>
    <d v="2028-07-26T00:00:00"/>
    <n v="11"/>
    <s v="Main Course"/>
    <s v="Pasta Alfredo"/>
    <n v="4"/>
    <n v="396.31"/>
    <x v="3"/>
    <s v="Manoj"/>
    <n v="4"/>
    <n v="1585.24"/>
    <s v="Wednesday"/>
    <s v="July"/>
    <n v="2028"/>
    <s v="Bulk Order"/>
  </r>
  <r>
    <s v="RES-11175"/>
    <d v="2028-07-27T00:00:00"/>
    <n v="22"/>
    <s v="Main Course"/>
    <s v="Butter Chicken"/>
    <n v="4"/>
    <n v="337.68"/>
    <x v="3"/>
    <s v="Manoj"/>
    <n v="2"/>
    <n v="1350.72"/>
    <s v="Thursday"/>
    <s v="July"/>
    <n v="2028"/>
    <s v="Bulk Order"/>
  </r>
  <r>
    <s v="RES-13615"/>
    <d v="2028-07-28T00:00:00"/>
    <n v="4"/>
    <s v="Dessert"/>
    <s v="Cheesecake"/>
    <n v="1"/>
    <n v="60.26"/>
    <x v="3"/>
    <s v="Priya"/>
    <n v="4"/>
    <n v="60.26"/>
    <s v="Friday"/>
    <s v="July"/>
    <n v="2028"/>
    <s v="Regular"/>
  </r>
  <r>
    <s v="RES-9971"/>
    <d v="2028-07-29T00:00:00"/>
    <n v="25"/>
    <s v="Beverages"/>
    <s v="Mineral Water"/>
    <n v="2"/>
    <n v="90.87"/>
    <x v="3"/>
    <s v="Suresh"/>
    <n v="4"/>
    <n v="181.74"/>
    <s v="Saturday"/>
    <s v="July"/>
    <n v="2028"/>
    <s v="Regular"/>
  </r>
  <r>
    <s v="RES-10652"/>
    <d v="2028-07-30T00:00:00"/>
    <n v="15"/>
    <s v="Beverages"/>
    <s v="Cold Coffee"/>
    <n v="2"/>
    <n v="148.71"/>
    <x v="1"/>
    <s v="Ramesh"/>
    <n v="3"/>
    <n v="297.42"/>
    <s v="Sunday"/>
    <s v="July"/>
    <n v="2028"/>
    <s v="Regular"/>
  </r>
  <r>
    <s v="RES-10599"/>
    <d v="2028-07-31T00:00:00"/>
    <n v="25"/>
    <s v="Starters"/>
    <s v="Chicken Wings"/>
    <n v="1"/>
    <n v="97.78"/>
    <x v="0"/>
    <s v="Deepa"/>
    <n v="4"/>
    <n v="97.78"/>
    <s v="Monday"/>
    <s v="July"/>
    <n v="2028"/>
    <s v="Regular"/>
  </r>
  <r>
    <s v="RES-13156"/>
    <d v="2028-08-01T00:00:00"/>
    <n v="8"/>
    <s v="Main Course"/>
    <s v="Pasta Alfredo"/>
    <n v="4"/>
    <n v="273.60029411764702"/>
    <x v="1"/>
    <s v="Suresh"/>
    <n v="4"/>
    <n v="1094.4011764705881"/>
    <s v="Tuesday"/>
    <s v="August"/>
    <n v="2028"/>
    <s v="Bulk Order"/>
  </r>
  <r>
    <s v="RES-10689"/>
    <d v="2028-08-02T00:00:00"/>
    <n v="3"/>
    <s v="Dessert"/>
    <s v="Ice Cream Sundae"/>
    <n v="4"/>
    <n v="166.36"/>
    <x v="1"/>
    <s v="Sonia"/>
    <n v="4"/>
    <n v="665.44"/>
    <s v="Wednesday"/>
    <s v="August"/>
    <n v="2028"/>
    <s v="Bulk Order"/>
  </r>
  <r>
    <s v="RES-13064"/>
    <d v="2028-08-03T00:00:00"/>
    <n v="13"/>
    <s v="Beverages"/>
    <s v="Mineral Water"/>
    <n v="2"/>
    <n v="137.16"/>
    <x v="2"/>
    <s v="Priya"/>
    <n v="3"/>
    <n v="274.32"/>
    <s v="Thursday"/>
    <s v="August"/>
    <n v="2028"/>
    <s v="Regular"/>
  </r>
  <r>
    <s v="RES-11063"/>
    <d v="2028-08-04T00:00:00"/>
    <n v="13"/>
    <s v="Beverages"/>
    <s v="Masala Chai"/>
    <n v="2"/>
    <n v="92.55"/>
    <x v="1"/>
    <s v="Sonia"/>
    <n v="5"/>
    <n v="185.1"/>
    <s v="Friday"/>
    <s v="August"/>
    <n v="2028"/>
    <s v="Regular"/>
  </r>
  <r>
    <s v="RES-10687"/>
    <d v="2028-08-05T00:00:00"/>
    <n v="20"/>
    <s v="Dessert"/>
    <s v="Gulab Jamun"/>
    <n v="2"/>
    <n v="188.04"/>
    <x v="1"/>
    <s v="Priya"/>
    <n v="3"/>
    <n v="376.08"/>
    <s v="Saturday"/>
    <s v="August"/>
    <n v="2028"/>
    <s v="Regular"/>
  </r>
  <r>
    <s v="RES-11148"/>
    <d v="2028-08-06T00:00:00"/>
    <n v="1"/>
    <s v="Starters"/>
    <s v="Chicken Wings"/>
    <n v="1"/>
    <n v="202.36"/>
    <x v="2"/>
    <s v="Sonia"/>
    <n v="4"/>
    <n v="202.36"/>
    <s v="Sunday"/>
    <s v="August"/>
    <n v="2028"/>
    <s v="Regular"/>
  </r>
  <r>
    <s v="RES-13500"/>
    <d v="2028-08-07T00:00:00"/>
    <n v="13"/>
    <s v="Dessert"/>
    <s v="Chocolate Brownie"/>
    <n v="2"/>
    <n v="63.67"/>
    <x v="3"/>
    <s v="Vikram"/>
    <n v="2"/>
    <n v="127.34"/>
    <s v="Monday"/>
    <s v="August"/>
    <n v="2028"/>
    <s v="Regular"/>
  </r>
  <r>
    <s v="RES-9288"/>
    <d v="2028-08-08T00:00:00"/>
    <n v="6"/>
    <s v="Dessert"/>
    <s v="Chocolate Brownie"/>
    <n v="1"/>
    <n v="86.28"/>
    <x v="3"/>
    <s v="Sonia"/>
    <n v="4"/>
    <n v="86.28"/>
    <s v="Tuesday"/>
    <s v="August"/>
    <n v="2028"/>
    <s v="Regular"/>
  </r>
  <r>
    <s v="RES-11372"/>
    <d v="2028-08-09T00:00:00"/>
    <n v="23"/>
    <s v="Main Course"/>
    <s v="Pasta Alfredo"/>
    <n v="1"/>
    <n v="161.83000000000001"/>
    <x v="0"/>
    <s v="Suresh"/>
    <n v="1"/>
    <n v="161.83000000000001"/>
    <s v="Wednesday"/>
    <s v="August"/>
    <n v="2028"/>
    <s v="Regular"/>
  </r>
  <r>
    <s v="RES-9586"/>
    <d v="2028-08-10T00:00:00"/>
    <n v="10"/>
    <s v="Beverages"/>
    <s v="Mineral Water"/>
    <n v="3"/>
    <n v="142.79"/>
    <x v="2"/>
    <s v="Deepa"/>
    <n v="4"/>
    <n v="428.37"/>
    <s v="Thursday"/>
    <s v="August"/>
    <n v="2028"/>
    <s v="Bulk Order"/>
  </r>
  <r>
    <s v="RES-10141"/>
    <d v="2028-08-11T00:00:00"/>
    <n v="2"/>
    <s v="Dessert"/>
    <s v="Ice Cream Sundae"/>
    <n v="3"/>
    <n v="118.7"/>
    <x v="0"/>
    <s v="Priya"/>
    <n v="4"/>
    <n v="356.1"/>
    <s v="Friday"/>
    <s v="August"/>
    <n v="2028"/>
    <s v="Bulk Order"/>
  </r>
  <r>
    <s v="RES-12713"/>
    <d v="2028-08-12T00:00:00"/>
    <n v="16"/>
    <s v="Main Course"/>
    <s v="Veg Biryani"/>
    <n v="3"/>
    <n v="431.84"/>
    <x v="2"/>
    <s v="Anita"/>
    <n v="3"/>
    <n v="1295.52"/>
    <s v="Saturday"/>
    <s v="August"/>
    <n v="2028"/>
    <s v="Bulk Order"/>
  </r>
  <r>
    <s v="RES-11376"/>
    <d v="2028-08-13T00:00:00"/>
    <n v="15"/>
    <s v="Main Course"/>
    <s v="Paneer Butter Masala"/>
    <n v="3"/>
    <n v="211.86"/>
    <x v="3"/>
    <s v="Anita"/>
    <n v="5"/>
    <n v="635.58000000000004"/>
    <s v="Sunday"/>
    <s v="August"/>
    <n v="2028"/>
    <s v="Bulk Order"/>
  </r>
  <r>
    <s v="RES-9915"/>
    <d v="2028-08-14T00:00:00"/>
    <n v="14"/>
    <s v="Beverages"/>
    <s v="Mineral Water"/>
    <n v="3"/>
    <n v="42.34"/>
    <x v="1"/>
    <s v="Deepa"/>
    <n v="3.9239130434782608"/>
    <n v="127.02000000000001"/>
    <s v="Monday"/>
    <s v="August"/>
    <n v="2028"/>
    <s v="Bulk Order"/>
  </r>
  <r>
    <s v="RES-9203"/>
    <d v="2028-08-15T00:00:00"/>
    <n v="6"/>
    <s v="Beverages"/>
    <s v="Mango Shake"/>
    <n v="1"/>
    <n v="76.69"/>
    <x v="3"/>
    <s v="Anita"/>
    <n v="3"/>
    <n v="76.69"/>
    <s v="Tuesday"/>
    <s v="August"/>
    <n v="2028"/>
    <s v="Regular"/>
  </r>
  <r>
    <s v="RES-11416"/>
    <d v="2028-08-16T00:00:00"/>
    <n v="14"/>
    <s v="Beverages"/>
    <s v="Mango Shake"/>
    <n v="4"/>
    <n v="102.64"/>
    <x v="0"/>
    <s v="Deepa"/>
    <n v="5"/>
    <n v="410.56"/>
    <s v="Wednesday"/>
    <s v="August"/>
    <n v="2028"/>
    <s v="Bulk Order"/>
  </r>
  <r>
    <s v="RES-12896"/>
    <d v="2028-08-17T00:00:00"/>
    <n v="21"/>
    <s v="Main Course"/>
    <s v="Paneer Butter Masala"/>
    <n v="1"/>
    <n v="283.85675675675679"/>
    <x v="1"/>
    <s v="Suresh"/>
    <n v="4"/>
    <n v="283.85675675675679"/>
    <s v="Thursday"/>
    <s v="August"/>
    <n v="2028"/>
    <s v="Regular"/>
  </r>
  <r>
    <s v="RES-9180"/>
    <d v="2028-08-18T00:00:00"/>
    <n v="9"/>
    <s v="Starters"/>
    <s v="Soup of the Day"/>
    <n v="1"/>
    <n v="219.75"/>
    <x v="3"/>
    <s v="Anita"/>
    <n v="3"/>
    <n v="219.75"/>
    <s v="Friday"/>
    <s v="August"/>
    <n v="2028"/>
    <s v="Regular"/>
  </r>
  <r>
    <s v="RES-13538"/>
    <d v="2028-08-19T00:00:00"/>
    <n v="17"/>
    <s v="Beverages"/>
    <s v="Fresh Lime Soda"/>
    <n v="4"/>
    <n v="75.11"/>
    <x v="1"/>
    <s v="Ramesh"/>
    <n v="5"/>
    <n v="300.44"/>
    <s v="Saturday"/>
    <s v="August"/>
    <n v="2028"/>
    <s v="Bulk Order"/>
  </r>
  <r>
    <s v="RES-10600"/>
    <d v="2028-08-20T00:00:00"/>
    <n v="5"/>
    <s v="Main Course"/>
    <s v="Paneer Butter Masala"/>
    <n v="3"/>
    <n v="342.03"/>
    <x v="2"/>
    <s v="Manoj"/>
    <n v="5"/>
    <n v="1026.0899999999999"/>
    <s v="Sunday"/>
    <s v="August"/>
    <n v="2028"/>
    <s v="Bulk Order"/>
  </r>
  <r>
    <s v="RES-13780"/>
    <d v="2028-08-21T00:00:00"/>
    <n v="11"/>
    <s v="Main Course"/>
    <s v="Butter Chicken"/>
    <n v="2"/>
    <n v="164.8"/>
    <x v="3"/>
    <s v="Priya"/>
    <n v="4"/>
    <n v="329.6"/>
    <s v="Monday"/>
    <s v="August"/>
    <n v="2028"/>
    <s v="Regular"/>
  </r>
  <r>
    <s v="RES-13384"/>
    <d v="2028-08-22T00:00:00"/>
    <n v="13"/>
    <s v="Starters"/>
    <s v="French Fries"/>
    <n v="2"/>
    <n v="230.86"/>
    <x v="1"/>
    <s v="Priya"/>
    <n v="5"/>
    <n v="461.72"/>
    <s v="Tuesday"/>
    <s v="August"/>
    <n v="2028"/>
    <s v="Regular"/>
  </r>
  <r>
    <s v="RES-11494"/>
    <d v="2028-08-23T00:00:00"/>
    <n v="11"/>
    <s v="Main Course"/>
    <s v="Grilled Fish"/>
    <n v="3"/>
    <n v="186.03"/>
    <x v="3"/>
    <s v="Vikram"/>
    <n v="4"/>
    <n v="558.09"/>
    <s v="Wednesday"/>
    <s v="August"/>
    <n v="2028"/>
    <s v="Bulk Order"/>
  </r>
  <r>
    <s v="RES-13690"/>
    <d v="2028-08-24T00:00:00"/>
    <n v="7"/>
    <s v="Beverages"/>
    <s v="Fresh Lime Soda"/>
    <n v="3"/>
    <n v="57.9"/>
    <x v="3"/>
    <s v="Sonia"/>
    <n v="5"/>
    <n v="173.7"/>
    <s v="Thursday"/>
    <s v="August"/>
    <n v="2028"/>
    <s v="Bulk Order"/>
  </r>
  <r>
    <s v="RES-10998"/>
    <d v="2028-08-25T00:00:00"/>
    <n v="1"/>
    <s v="Beverages"/>
    <s v="Mango Shake"/>
    <n v="2"/>
    <n v="73.14"/>
    <x v="4"/>
    <s v="Suresh"/>
    <n v="5"/>
    <n v="146.28"/>
    <s v="Friday"/>
    <s v="August"/>
    <n v="2028"/>
    <s v="Regular"/>
  </r>
  <r>
    <s v="RES-10447"/>
    <d v="2028-08-26T00:00:00"/>
    <n v="22"/>
    <s v="Main Course"/>
    <s v="Butter Chicken"/>
    <n v="3"/>
    <n v="409.2"/>
    <x v="3"/>
    <s v="Manoj"/>
    <n v="5"/>
    <n v="1227.5999999999999"/>
    <s v="Saturday"/>
    <s v="August"/>
    <n v="2028"/>
    <s v="Bulk Order"/>
  </r>
  <r>
    <s v="RES-11170"/>
    <d v="2028-08-27T00:00:00"/>
    <n v="6"/>
    <s v="Dessert"/>
    <s v="Gulab Jamun"/>
    <n v="1"/>
    <n v="183.52"/>
    <x v="2"/>
    <s v="Manoj"/>
    <n v="4"/>
    <n v="183.52"/>
    <s v="Sunday"/>
    <s v="August"/>
    <n v="2028"/>
    <s v="Regular"/>
  </r>
  <r>
    <s v="RES-13243"/>
    <d v="2028-08-28T00:00:00"/>
    <n v="6"/>
    <s v="Main Course"/>
    <s v="Pasta Alfredo"/>
    <n v="2"/>
    <n v="365.43"/>
    <x v="1"/>
    <s v="Priya"/>
    <n v="3"/>
    <n v="730.86"/>
    <s v="Monday"/>
    <s v="August"/>
    <n v="2028"/>
    <s v="Regular"/>
  </r>
  <r>
    <s v="RES-12763"/>
    <d v="2028-08-29T00:00:00"/>
    <n v="2"/>
    <s v="Dessert"/>
    <s v="Ice Cream Sundae"/>
    <n v="1"/>
    <n v="76.12"/>
    <x v="3"/>
    <s v="Manoj"/>
    <n v="3"/>
    <n v="76.12"/>
    <s v="Tuesday"/>
    <s v="August"/>
    <n v="2028"/>
    <s v="Regular"/>
  </r>
  <r>
    <s v="RES-10071"/>
    <d v="2028-08-30T00:00:00"/>
    <n v="10"/>
    <s v="Main Course"/>
    <s v="Pasta Alfredo"/>
    <n v="4"/>
    <n v="358.46"/>
    <x v="2"/>
    <s v="Manoj"/>
    <n v="5"/>
    <n v="1433.84"/>
    <s v="Wednesday"/>
    <s v="August"/>
    <n v="2028"/>
    <s v="Bulk Order"/>
  </r>
  <r>
    <s v="RES-11774"/>
    <d v="2028-08-31T00:00:00"/>
    <n v="8"/>
    <s v="Starters"/>
    <s v="Veg Spring Roll"/>
    <n v="2"/>
    <n v="176.61"/>
    <x v="3"/>
    <s v="Sonia"/>
    <n v="5"/>
    <n v="353.22"/>
    <s v="Thursday"/>
    <s v="August"/>
    <n v="2028"/>
    <s v="Regular"/>
  </r>
  <r>
    <s v="RES-12088"/>
    <d v="2028-09-01T00:00:00"/>
    <n v="8"/>
    <s v="Beverages"/>
    <s v="Fresh Lime Soda"/>
    <n v="1"/>
    <n v="148.63999999999999"/>
    <x v="3"/>
    <s v="Suresh"/>
    <n v="4"/>
    <n v="148.63999999999999"/>
    <s v="Friday"/>
    <s v="September"/>
    <n v="2028"/>
    <s v="Regular"/>
  </r>
  <r>
    <s v="RES-10433"/>
    <d v="2028-09-02T00:00:00"/>
    <n v="13"/>
    <s v="Main Course"/>
    <s v="Veg Biryani"/>
    <n v="2"/>
    <n v="186.53"/>
    <x v="2"/>
    <s v="Manoj"/>
    <n v="4"/>
    <n v="373.06"/>
    <s v="Saturday"/>
    <s v="September"/>
    <n v="2028"/>
    <s v="Regular"/>
  </r>
  <r>
    <s v="RES-12914"/>
    <d v="2028-09-03T00:00:00"/>
    <n v="12"/>
    <s v="Starters"/>
    <s v="Paneer Tikka"/>
    <n v="2"/>
    <n v="114.67"/>
    <x v="2"/>
    <s v="Anita"/>
    <n v="1"/>
    <n v="229.34"/>
    <s v="Sunday"/>
    <s v="September"/>
    <n v="2028"/>
    <s v="Regular"/>
  </r>
  <r>
    <s v="RES-12670"/>
    <d v="2028-09-04T00:00:00"/>
    <n v="19"/>
    <s v="Main Course"/>
    <s v="Grilled Fish"/>
    <n v="1"/>
    <n v="295.45"/>
    <x v="0"/>
    <s v="Sonia"/>
    <n v="4"/>
    <n v="295.45"/>
    <s v="Monday"/>
    <s v="September"/>
    <n v="2028"/>
    <s v="Regular"/>
  </r>
  <r>
    <s v="RES-11513"/>
    <d v="2028-09-05T00:00:00"/>
    <n v="14"/>
    <s v="Main Course"/>
    <s v="Paneer Butter Masala"/>
    <n v="1"/>
    <n v="321.29000000000002"/>
    <x v="0"/>
    <s v="Suresh"/>
    <n v="4"/>
    <n v="321.29000000000002"/>
    <s v="Tuesday"/>
    <s v="September"/>
    <n v="2028"/>
    <s v="Regular"/>
  </r>
  <r>
    <s v="RES-9459"/>
    <d v="2028-09-06T00:00:00"/>
    <n v="21"/>
    <s v="Main Course"/>
    <s v="Butter Chicken"/>
    <n v="1"/>
    <n v="380.96"/>
    <x v="3"/>
    <s v="Manoj"/>
    <n v="4"/>
    <n v="380.96"/>
    <s v="Wednesday"/>
    <s v="September"/>
    <n v="2028"/>
    <s v="Regular"/>
  </r>
  <r>
    <s v="RES-11915"/>
    <d v="2028-09-07T00:00:00"/>
    <n v="21"/>
    <s v="Main Course"/>
    <s v="Pasta Alfredo"/>
    <n v="2"/>
    <n v="179.55"/>
    <x v="0"/>
    <s v="Suresh"/>
    <n v="5"/>
    <n v="359.1"/>
    <s v="Thursday"/>
    <s v="September"/>
    <n v="2028"/>
    <s v="Regular"/>
  </r>
  <r>
    <s v="RES-13729"/>
    <d v="2028-09-08T00:00:00"/>
    <n v="1"/>
    <s v="Beverages"/>
    <s v="Mineral Water"/>
    <n v="2"/>
    <n v="63.45"/>
    <x v="3"/>
    <s v="Manoj"/>
    <n v="1"/>
    <n v="126.9"/>
    <s v="Friday"/>
    <s v="September"/>
    <n v="2028"/>
    <s v="Regular"/>
  </r>
  <r>
    <s v="RES-13143"/>
    <d v="2028-09-09T00:00:00"/>
    <n v="8"/>
    <s v="Starters"/>
    <s v="Chicken Wings"/>
    <n v="2"/>
    <n v="240.2"/>
    <x v="2"/>
    <s v="Ramesh"/>
    <n v="5"/>
    <n v="480.4"/>
    <s v="Saturday"/>
    <s v="September"/>
    <n v="2028"/>
    <s v="Regular"/>
  </r>
  <r>
    <s v="RES-11613"/>
    <d v="2028-09-10T00:00:00"/>
    <n v="5"/>
    <s v="Beverages"/>
    <s v="Fresh Lime Soda"/>
    <n v="4"/>
    <n v="81.83"/>
    <x v="2"/>
    <s v="Vikram"/>
    <n v="4"/>
    <n v="327.32"/>
    <s v="Sunday"/>
    <s v="September"/>
    <n v="2028"/>
    <s v="Bulk Order"/>
  </r>
  <r>
    <s v="RES-11032"/>
    <d v="2028-09-11T00:00:00"/>
    <n v="11"/>
    <s v="Main Course"/>
    <s v="Veg Biryani"/>
    <n v="1"/>
    <n v="323.94"/>
    <x v="0"/>
    <s v="Suresh"/>
    <n v="4"/>
    <n v="323.94"/>
    <s v="Monday"/>
    <s v="September"/>
    <n v="2028"/>
    <s v="Regular"/>
  </r>
  <r>
    <s v="RES-12697"/>
    <d v="2028-09-12T00:00:00"/>
    <n v="3"/>
    <s v="Dessert"/>
    <s v="Chocolate Brownie"/>
    <n v="1"/>
    <n v="154.97"/>
    <x v="0"/>
    <s v="Sonia"/>
    <n v="1"/>
    <n v="154.97"/>
    <s v="Tuesday"/>
    <s v="September"/>
    <n v="2028"/>
    <s v="Regular"/>
  </r>
  <r>
    <s v="RES-13249"/>
    <d v="2028-09-13T00:00:00"/>
    <n v="19"/>
    <s v="Starters"/>
    <s v="Veg Spring Roll"/>
    <n v="2"/>
    <n v="116.2"/>
    <x v="3"/>
    <s v="Suresh"/>
    <n v="5"/>
    <n v="232.4"/>
    <s v="Wednesday"/>
    <s v="September"/>
    <n v="2028"/>
    <s v="Regular"/>
  </r>
  <r>
    <s v="RES-10286"/>
    <d v="2028-09-14T00:00:00"/>
    <n v="15"/>
    <s v="Main Course"/>
    <s v="Pasta Alfredo"/>
    <n v="4"/>
    <n v="180.08"/>
    <x v="2"/>
    <s v="Suresh"/>
    <n v="4"/>
    <n v="720.32"/>
    <s v="Thursday"/>
    <s v="September"/>
    <n v="2028"/>
    <s v="Bulk Order"/>
  </r>
  <r>
    <s v="RES-10541"/>
    <d v="2028-09-15T00:00:00"/>
    <n v="11"/>
    <s v="Starters"/>
    <s v="Chicken Wings"/>
    <n v="1"/>
    <n v="167.98"/>
    <x v="2"/>
    <s v="Deepa"/>
    <n v="4"/>
    <n v="167.98"/>
    <s v="Friday"/>
    <s v="September"/>
    <n v="2028"/>
    <s v="Regular"/>
  </r>
  <r>
    <s v="RES-12510"/>
    <d v="2028-09-16T00:00:00"/>
    <n v="17"/>
    <s v="Beverages"/>
    <s v="Mango Shake"/>
    <n v="1"/>
    <n v="147.29"/>
    <x v="2"/>
    <s v="Manoj"/>
    <n v="3"/>
    <n v="147.29"/>
    <s v="Saturday"/>
    <s v="September"/>
    <n v="2028"/>
    <s v="Regular"/>
  </r>
  <r>
    <s v="RES-11737"/>
    <d v="2028-09-17T00:00:00"/>
    <n v="25"/>
    <s v="Starters"/>
    <s v="Soup of the Day"/>
    <n v="4"/>
    <n v="190.98"/>
    <x v="3"/>
    <s v="Manoj"/>
    <n v="4"/>
    <n v="763.92"/>
    <s v="Sunday"/>
    <s v="September"/>
    <n v="2028"/>
    <s v="Bulk Order"/>
  </r>
  <r>
    <s v="RES-11247"/>
    <d v="2028-09-18T00:00:00"/>
    <n v="4"/>
    <s v="Main Course"/>
    <s v="Grilled Fish"/>
    <n v="1"/>
    <n v="287.56"/>
    <x v="0"/>
    <s v="Deepa"/>
    <n v="4"/>
    <n v="287.56"/>
    <s v="Monday"/>
    <s v="September"/>
    <n v="2028"/>
    <s v="Regular"/>
  </r>
  <r>
    <s v="RES-13207"/>
    <d v="2028-09-19T00:00:00"/>
    <n v="25"/>
    <s v="Beverages"/>
    <s v="Mineral Water"/>
    <n v="1"/>
    <n v="115.67"/>
    <x v="3"/>
    <s v="Manoj"/>
    <n v="4"/>
    <n v="115.67"/>
    <s v="Tuesday"/>
    <s v="September"/>
    <n v="2028"/>
    <s v="Regular"/>
  </r>
  <r>
    <s v="RES-11273"/>
    <d v="2028-09-20T00:00:00"/>
    <n v="25"/>
    <s v="Dessert"/>
    <s v="Ice Cream Sundae"/>
    <n v="2"/>
    <n v="77.48"/>
    <x v="0"/>
    <s v="  Deepa  "/>
    <n v="4"/>
    <n v="154.96"/>
    <s v="Wednesday"/>
    <s v="September"/>
    <n v="2028"/>
    <s v="Regular"/>
  </r>
  <r>
    <s v="RES-10068"/>
    <d v="2028-09-21T00:00:00"/>
    <n v="4"/>
    <s v="Starters"/>
    <s v="Veg Spring Roll"/>
    <n v="4"/>
    <n v="122.56"/>
    <x v="2"/>
    <s v="Sonia"/>
    <n v="4"/>
    <n v="490.24"/>
    <s v="Thursday"/>
    <s v="September"/>
    <n v="2028"/>
    <s v="Bulk Order"/>
  </r>
  <r>
    <s v="RES-11387"/>
    <d v="2028-09-22T00:00:00"/>
    <n v="15"/>
    <s v="Beverages"/>
    <s v="Mango Shake"/>
    <n v="1"/>
    <n v="107.58555555555557"/>
    <x v="3"/>
    <s v="Priya"/>
    <n v="3.8913043478260869"/>
    <n v="107.58555555555557"/>
    <s v="Friday"/>
    <s v="September"/>
    <n v="2028"/>
    <s v="Regular"/>
  </r>
  <r>
    <s v="RES-12766"/>
    <d v="2028-09-23T00:00:00"/>
    <n v="10"/>
    <s v="Dessert"/>
    <s v="Chocolate Brownie"/>
    <n v="2"/>
    <n v="65.63"/>
    <x v="2"/>
    <s v="Suresh"/>
    <n v="4"/>
    <n v="131.26"/>
    <s v="Saturday"/>
    <s v="September"/>
    <n v="2028"/>
    <s v="Regular"/>
  </r>
  <r>
    <s v="RES-11427"/>
    <d v="2028-09-24T00:00:00"/>
    <n v="5"/>
    <s v="Main Course"/>
    <s v="Pasta Alfredo"/>
    <n v="3"/>
    <n v="172.58"/>
    <x v="2"/>
    <s v="Sonia"/>
    <n v="5"/>
    <n v="517.74"/>
    <s v="Sunday"/>
    <s v="September"/>
    <n v="2028"/>
    <s v="Bulk Order"/>
  </r>
  <r>
    <s v="RES-9171"/>
    <d v="2028-09-25T00:00:00"/>
    <n v="10"/>
    <s v="Dessert"/>
    <s v="Ice Cream Sundae"/>
    <n v="2"/>
    <n v="157.51"/>
    <x v="3"/>
    <s v="Sonia"/>
    <n v="5"/>
    <n v="315.02"/>
    <s v="Monday"/>
    <s v="September"/>
    <n v="2028"/>
    <s v="Regular"/>
  </r>
  <r>
    <s v="RES-11685"/>
    <d v="2028-09-26T00:00:00"/>
    <n v="25"/>
    <s v="Main Course"/>
    <s v="Veg Biryani"/>
    <n v="2"/>
    <n v="241.83"/>
    <x v="2"/>
    <s v="Deepa"/>
    <n v="3.8913043478260869"/>
    <n v="483.66"/>
    <s v="Tuesday"/>
    <s v="September"/>
    <n v="2028"/>
    <s v="Regular"/>
  </r>
  <r>
    <s v="RES-11625"/>
    <d v="2028-09-27T00:00:00"/>
    <n v="6"/>
    <s v="Dessert"/>
    <s v="Chocolate Brownie"/>
    <n v="3"/>
    <n v="130.29"/>
    <x v="0"/>
    <s v="Vikram"/>
    <n v="3.89247311827957"/>
    <n v="390.87"/>
    <s v="Wednesday"/>
    <s v="September"/>
    <n v="2028"/>
    <s v="Bulk Order"/>
  </r>
  <r>
    <s v="RES-9113"/>
    <d v="2028-09-28T00:00:00"/>
    <n v="10"/>
    <s v="Beverages"/>
    <s v="Cold Coffee"/>
    <n v="1"/>
    <n v="120.23"/>
    <x v="3"/>
    <s v="Vikram"/>
    <n v="4"/>
    <n v="120.23"/>
    <s v="Thursday"/>
    <s v="September"/>
    <n v="2028"/>
    <s v="Regular"/>
  </r>
  <r>
    <s v="RES-10003"/>
    <d v="2028-09-29T00:00:00"/>
    <n v="3"/>
    <s v="Beverages"/>
    <s v="Masala Chai"/>
    <n v="1"/>
    <n v="91.15"/>
    <x v="1"/>
    <s v="Suresh"/>
    <n v="3"/>
    <n v="91.15"/>
    <s v="Friday"/>
    <s v="September"/>
    <n v="2028"/>
    <s v="Regular"/>
  </r>
  <r>
    <s v="RES-13380"/>
    <d v="2028-09-30T00:00:00"/>
    <n v="24"/>
    <s v="Dessert"/>
    <s v="Fruit Custard"/>
    <n v="1"/>
    <n v="178.19"/>
    <x v="3"/>
    <s v="Anita"/>
    <n v="3"/>
    <n v="178.19"/>
    <s v="Saturday"/>
    <s v="September"/>
    <n v="2028"/>
    <s v="Regular"/>
  </r>
  <r>
    <s v="RES-12982"/>
    <d v="2028-10-01T00:00:00"/>
    <n v="23"/>
    <s v="Beverages"/>
    <s v="Cold Coffee"/>
    <n v="3"/>
    <n v="98.89"/>
    <x v="0"/>
    <s v="Vikram"/>
    <n v="3"/>
    <n v="296.67"/>
    <s v="Sunday"/>
    <s v="October"/>
    <n v="2028"/>
    <s v="Bulk Order"/>
  </r>
  <r>
    <s v="RES-10728"/>
    <d v="2028-10-02T00:00:00"/>
    <n v="11"/>
    <s v="Dessert"/>
    <s v="Fruit Custard"/>
    <n v="1"/>
    <n v="138.96"/>
    <x v="2"/>
    <s v="Priya"/>
    <n v="4"/>
    <n v="138.96"/>
    <s v="Monday"/>
    <s v="October"/>
    <n v="2028"/>
    <s v="Regular"/>
  </r>
  <r>
    <s v="RES-13405"/>
    <d v="2028-10-03T00:00:00"/>
    <n v="2"/>
    <s v="Main Course"/>
    <s v="Grilled Fish"/>
    <n v="2"/>
    <n v="361.54"/>
    <x v="2"/>
    <s v="Sonia"/>
    <n v="5"/>
    <n v="723.08"/>
    <s v="Tuesday"/>
    <s v="October"/>
    <n v="2028"/>
    <s v="Regular"/>
  </r>
  <r>
    <s v="RES-13701"/>
    <d v="2028-10-04T00:00:00"/>
    <n v="17"/>
    <s v="Main Course"/>
    <s v="Butter Chicken"/>
    <n v="3"/>
    <n v="178.4"/>
    <x v="1"/>
    <s v="Ramesh"/>
    <n v="3"/>
    <n v="535.20000000000005"/>
    <s v="Wednesday"/>
    <s v="October"/>
    <n v="2028"/>
    <s v="Bulk Order"/>
  </r>
  <r>
    <s v="RES-10272"/>
    <d v="2028-10-05T00:00:00"/>
    <n v="6"/>
    <s v="Beverages"/>
    <s v="Mineral Water"/>
    <n v="1"/>
    <n v="133.38999999999999"/>
    <x v="1"/>
    <s v="Priya"/>
    <n v="5"/>
    <n v="133.38999999999999"/>
    <s v="Thursday"/>
    <s v="October"/>
    <n v="2028"/>
    <s v="Regular"/>
  </r>
  <r>
    <s v="RES-10318"/>
    <d v="2028-10-06T00:00:00"/>
    <n v="6"/>
    <s v="Beverages"/>
    <s v="Mineral Water"/>
    <n v="4"/>
    <n v="79.88"/>
    <x v="3"/>
    <s v="Vikram"/>
    <n v="4"/>
    <n v="319.52"/>
    <s v="Friday"/>
    <s v="October"/>
    <n v="2028"/>
    <s v="Bulk Order"/>
  </r>
  <r>
    <s v="RES-9792"/>
    <d v="2028-10-07T00:00:00"/>
    <n v="7"/>
    <s v="Main Course"/>
    <s v="Paneer Butter Masala"/>
    <n v="2"/>
    <n v="309.74"/>
    <x v="2"/>
    <s v="Manoj"/>
    <n v="2"/>
    <n v="619.48"/>
    <s v="Saturday"/>
    <s v="October"/>
    <n v="2028"/>
    <s v="Regular"/>
  </r>
  <r>
    <s v="RES-10204"/>
    <d v="2028-10-08T00:00:00"/>
    <n v="24"/>
    <s v="Main Course"/>
    <s v="Butter Chicken"/>
    <n v="1"/>
    <n v="225.2"/>
    <x v="3"/>
    <s v="Vikram"/>
    <n v="4"/>
    <n v="225.2"/>
    <s v="Sunday"/>
    <s v="October"/>
    <n v="2028"/>
    <s v="Regular"/>
  </r>
  <r>
    <s v="RES-12985"/>
    <d v="2028-10-09T00:00:00"/>
    <n v="17"/>
    <s v="Beverages"/>
    <s v="Cold Coffee"/>
    <n v="2"/>
    <n v="123.7"/>
    <x v="1"/>
    <s v="Ramesh"/>
    <n v="4"/>
    <n v="247.4"/>
    <s v="Monday"/>
    <s v="October"/>
    <n v="2028"/>
    <s v="Regular"/>
  </r>
  <r>
    <s v="RES-10298"/>
    <d v="2028-10-10T00:00:00"/>
    <n v="14"/>
    <s v="Starters"/>
    <s v="Paneer Tikka"/>
    <n v="2"/>
    <n v="217.74"/>
    <x v="0"/>
    <s v="Deepa"/>
    <n v="4"/>
    <n v="435.48"/>
    <s v="Tuesday"/>
    <s v="October"/>
    <n v="2028"/>
    <s v="Regular"/>
  </r>
  <r>
    <s v="RES-11498"/>
    <d v="2028-10-11T00:00:00"/>
    <n v="16"/>
    <s v="Main Course"/>
    <s v="Pasta Alfredo"/>
    <n v="2"/>
    <n v="195.44"/>
    <x v="2"/>
    <s v="Sonia"/>
    <n v="4"/>
    <n v="390.88"/>
    <s v="Wednesday"/>
    <s v="October"/>
    <n v="2028"/>
    <s v="Regular"/>
  </r>
  <r>
    <s v="RES-12107"/>
    <d v="2028-10-12T00:00:00"/>
    <n v="2"/>
    <s v="Starters"/>
    <s v="Chicken Wings"/>
    <n v="3"/>
    <n v="117.2"/>
    <x v="2"/>
    <s v="Ramesh"/>
    <n v="5"/>
    <n v="351.6"/>
    <s v="Thursday"/>
    <s v="October"/>
    <n v="2028"/>
    <s v="Bulk Order"/>
  </r>
  <r>
    <s v="RES-13152"/>
    <d v="2028-10-13T00:00:00"/>
    <n v="19"/>
    <s v="Dessert"/>
    <s v="Gulab Jamun"/>
    <n v="1"/>
    <n v="92.13"/>
    <x v="3"/>
    <s v="Manoj"/>
    <n v="5"/>
    <n v="92.13"/>
    <s v="Friday"/>
    <s v="October"/>
    <n v="2028"/>
    <s v="Regular"/>
  </r>
  <r>
    <s v="RES-13642"/>
    <d v="2028-10-14T00:00:00"/>
    <n v="2"/>
    <s v="Main Course"/>
    <s v="Paneer Butter Masala"/>
    <n v="2"/>
    <n v="356.64"/>
    <x v="3"/>
    <s v="Ramesh"/>
    <n v="5"/>
    <n v="713.28"/>
    <s v="Saturday"/>
    <s v="October"/>
    <n v="2028"/>
    <s v="Regular"/>
  </r>
  <r>
    <s v="RES-10794"/>
    <d v="2028-10-15T00:00:00"/>
    <n v="20"/>
    <s v="Beverages"/>
    <s v="Mango Shake"/>
    <n v="2"/>
    <n v="70.099999999999994"/>
    <x v="0"/>
    <s v="Vikram"/>
    <n v="4"/>
    <n v="140.19999999999999"/>
    <s v="Sunday"/>
    <s v="October"/>
    <n v="2028"/>
    <s v="Regular"/>
  </r>
  <r>
    <s v="RES-12518"/>
    <d v="2028-10-16T00:00:00"/>
    <n v="15"/>
    <s v="Dessert"/>
    <s v="Chocolate Brownie"/>
    <n v="3"/>
    <n v="181.13"/>
    <x v="3"/>
    <s v="Ramesh"/>
    <n v="4"/>
    <n v="543.39"/>
    <s v="Monday"/>
    <s v="October"/>
    <n v="2028"/>
    <s v="Bulk Order"/>
  </r>
  <r>
    <s v="RES-9642"/>
    <d v="2028-10-17T00:00:00"/>
    <n v="7"/>
    <s v="Starters"/>
    <s v="Chicken Wings"/>
    <n v="1"/>
    <n v="104.13"/>
    <x v="3"/>
    <s v="Deepa"/>
    <n v="2"/>
    <n v="104.13"/>
    <s v="Tuesday"/>
    <s v="October"/>
    <n v="2028"/>
    <s v="Regular"/>
  </r>
  <r>
    <s v="RES-10855"/>
    <d v="2028-10-18T00:00:00"/>
    <n v="2"/>
    <s v="Starters"/>
    <s v="Soup of the Day"/>
    <n v="4"/>
    <n v="179.3"/>
    <x v="0"/>
    <s v="Suresh"/>
    <n v="5"/>
    <n v="717.2"/>
    <s v="Wednesday"/>
    <s v="October"/>
    <n v="2028"/>
    <s v="Bulk Order"/>
  </r>
  <r>
    <s v="RES-10096"/>
    <d v="2028-10-19T00:00:00"/>
    <n v="2"/>
    <s v="Starters"/>
    <s v="French Fries"/>
    <n v="1"/>
    <n v="108.28"/>
    <x v="0"/>
    <s v="Deepa"/>
    <n v="5"/>
    <n v="108.28"/>
    <s v="Thursday"/>
    <s v="October"/>
    <n v="2028"/>
    <s v="Regular"/>
  </r>
  <r>
    <s v="RES-10105"/>
    <d v="2028-10-20T00:00:00"/>
    <n v="24"/>
    <s v="Dessert"/>
    <s v="Fruit Custard"/>
    <n v="3"/>
    <n v="178.93"/>
    <x v="0"/>
    <s v="Deepa"/>
    <n v="3.9239130434782608"/>
    <n v="536.79"/>
    <s v="Friday"/>
    <s v="October"/>
    <n v="2028"/>
    <s v="Bulk Order"/>
  </r>
  <r>
    <s v="RES-10435"/>
    <d v="2028-10-21T00:00:00"/>
    <n v="23"/>
    <s v="Main Course"/>
    <s v="Paneer Butter Masala"/>
    <n v="2"/>
    <n v="301.69"/>
    <x v="1"/>
    <s v="Anita"/>
    <n v="3"/>
    <n v="603.38"/>
    <s v="Saturday"/>
    <s v="October"/>
    <n v="2028"/>
    <s v="Regular"/>
  </r>
  <r>
    <s v="RES-9619"/>
    <d v="2028-10-22T00:00:00"/>
    <n v="12"/>
    <s v="Beverages"/>
    <s v="Masala Chai"/>
    <n v="2"/>
    <n v="139.5"/>
    <x v="2"/>
    <s v="Priya"/>
    <n v="3"/>
    <n v="279"/>
    <s v="Sunday"/>
    <s v="October"/>
    <n v="2028"/>
    <s v="Regular"/>
  </r>
  <r>
    <s v="RES-9744"/>
    <d v="2028-10-23T00:00:00"/>
    <n v="1"/>
    <s v="Main Course"/>
    <s v="Veg Biryani"/>
    <n v="2"/>
    <n v="381.45"/>
    <x v="1"/>
    <s v="Priya"/>
    <n v="4"/>
    <n v="762.9"/>
    <s v="Monday"/>
    <s v="October"/>
    <n v="2028"/>
    <s v="Regular"/>
  </r>
  <r>
    <s v="RES-9161"/>
    <d v="2028-10-24T00:00:00"/>
    <n v="24"/>
    <s v="Dessert"/>
    <s v="Ice Cream Sundae"/>
    <n v="2"/>
    <n v="142.31"/>
    <x v="0"/>
    <s v="Vikram"/>
    <n v="4"/>
    <n v="284.62"/>
    <s v="Tuesday"/>
    <s v="October"/>
    <n v="2028"/>
    <s v="Regular"/>
  </r>
  <r>
    <s v="RES-11958"/>
    <d v="2028-10-25T00:00:00"/>
    <n v="19"/>
    <s v="Beverages"/>
    <s v="Masala Chai"/>
    <n v="1"/>
    <n v="138.47"/>
    <x v="2"/>
    <s v="Anita"/>
    <n v="4"/>
    <n v="138.47"/>
    <s v="Wednesday"/>
    <s v="October"/>
    <n v="2028"/>
    <s v="Regular"/>
  </r>
  <r>
    <s v="RES-10802"/>
    <d v="2028-10-26T00:00:00"/>
    <n v="2"/>
    <s v="Dessert"/>
    <s v="Cheesecake"/>
    <n v="2"/>
    <n v="99.95"/>
    <x v="1"/>
    <s v="Anita"/>
    <n v="4"/>
    <n v="199.9"/>
    <s v="Thursday"/>
    <s v="October"/>
    <n v="2028"/>
    <s v="Regular"/>
  </r>
  <r>
    <s v="RES-11959"/>
    <d v="2028-10-27T00:00:00"/>
    <n v="21"/>
    <s v="Main Course"/>
    <s v="Paneer Butter Masala"/>
    <n v="2"/>
    <n v="211.57"/>
    <x v="3"/>
    <s v="Deepa"/>
    <n v="4"/>
    <n v="423.14"/>
    <s v="Friday"/>
    <s v="October"/>
    <n v="2028"/>
    <s v="Regular"/>
  </r>
  <r>
    <s v="RES-9363"/>
    <d v="2028-10-28T00:00:00"/>
    <n v="8"/>
    <s v="Main Course"/>
    <s v="Pasta Alfredo"/>
    <n v="4"/>
    <n v="305.2"/>
    <x v="2"/>
    <s v="Manoj"/>
    <n v="2"/>
    <n v="1220.8"/>
    <s v="Saturday"/>
    <s v="October"/>
    <n v="2028"/>
    <s v="Bulk Order"/>
  </r>
  <r>
    <s v="RES-10164"/>
    <d v="2028-10-29T00:00:00"/>
    <n v="15"/>
    <s v="Beverages"/>
    <s v="Mango Shake"/>
    <n v="1"/>
    <n v="140.27000000000001"/>
    <x v="0"/>
    <s v="Sonia"/>
    <n v="5"/>
    <n v="140.27000000000001"/>
    <s v="Sunday"/>
    <s v="October"/>
    <n v="2028"/>
    <s v="Regular"/>
  </r>
  <r>
    <s v="RES-9546"/>
    <d v="2028-10-30T00:00:00"/>
    <n v="9"/>
    <s v="Beverages"/>
    <s v="Masala Chai"/>
    <n v="1"/>
    <n v="96.36"/>
    <x v="2"/>
    <s v="Deepa"/>
    <n v="4"/>
    <n v="96.36"/>
    <s v="Monday"/>
    <s v="October"/>
    <n v="2028"/>
    <s v="Regular"/>
  </r>
  <r>
    <s v="RES-13119"/>
    <d v="2028-10-31T00:00:00"/>
    <n v="2"/>
    <s v="Main Course"/>
    <s v="Butter Chicken"/>
    <n v="1"/>
    <n v="322.89"/>
    <x v="0"/>
    <s v="Suresh"/>
    <n v="3"/>
    <n v="322.89"/>
    <s v="Tuesday"/>
    <s v="October"/>
    <n v="2028"/>
    <s v="Regular"/>
  </r>
  <r>
    <s v="RES-12000"/>
    <d v="2028-11-01T00:00:00"/>
    <n v="15"/>
    <s v="Main Course"/>
    <s v="Paneer Butter Masala"/>
    <n v="4"/>
    <n v="266.23"/>
    <x v="0"/>
    <s v="Deepa"/>
    <n v="4"/>
    <n v="1064.92"/>
    <s v="Wednesday"/>
    <s v="November"/>
    <n v="2028"/>
    <s v="Bulk Order"/>
  </r>
  <r>
    <s v="RES-11699"/>
    <d v="2028-11-02T00:00:00"/>
    <n v="17"/>
    <s v="Beverages"/>
    <s v="Mineral Water"/>
    <n v="1"/>
    <n v="78.14"/>
    <x v="2"/>
    <s v="Ramesh"/>
    <n v="3"/>
    <n v="78.14"/>
    <s v="Thursday"/>
    <s v="November"/>
    <n v="2028"/>
    <s v="Regular"/>
  </r>
  <r>
    <s v="RES-11094"/>
    <d v="2028-11-03T00:00:00"/>
    <n v="9"/>
    <s v="Main Course"/>
    <s v="Paneer Butter Masala"/>
    <n v="2"/>
    <n v="178.66"/>
    <x v="2"/>
    <s v="Sonia"/>
    <n v="3"/>
    <n v="357.32"/>
    <s v="Friday"/>
    <s v="November"/>
    <n v="2028"/>
    <s v="Regular"/>
  </r>
  <r>
    <s v="RES-9461"/>
    <d v="2028-11-04T00:00:00"/>
    <n v="12"/>
    <s v="Main Course"/>
    <s v="Pasta Alfredo"/>
    <n v="1"/>
    <n v="246.22"/>
    <x v="2"/>
    <s v="Vikram"/>
    <n v="3"/>
    <n v="246.22"/>
    <s v="Saturday"/>
    <s v="November"/>
    <n v="2028"/>
    <s v="Regular"/>
  </r>
  <r>
    <s v="RES-9844"/>
    <d v="2028-11-05T00:00:00"/>
    <n v="6"/>
    <s v="Beverages"/>
    <s v="Cold Coffee"/>
    <n v="3"/>
    <n v="85.89"/>
    <x v="4"/>
    <s v="Manoj"/>
    <n v="3.9891304347826089"/>
    <n v="257.67"/>
    <s v="Sunday"/>
    <s v="November"/>
    <n v="2028"/>
    <s v="Bulk Order"/>
  </r>
  <r>
    <s v="RES-11593"/>
    <d v="2028-11-06T00:00:00"/>
    <n v="2"/>
    <s v="Main Course"/>
    <s v="Butter Chicken"/>
    <n v="2"/>
    <n v="260.29000000000002"/>
    <x v="2"/>
    <s v="Ramesh"/>
    <n v="5"/>
    <n v="520.58000000000004"/>
    <s v="Monday"/>
    <s v="November"/>
    <n v="2028"/>
    <s v="Regular"/>
  </r>
  <r>
    <s v="RES-9065"/>
    <d v="2028-11-07T00:00:00"/>
    <n v="22"/>
    <s v="Dessert"/>
    <s v="Chocolate Brownie"/>
    <n v="1"/>
    <n v="154.49"/>
    <x v="0"/>
    <s v="Ramesh"/>
    <n v="4"/>
    <n v="154.49"/>
    <s v="Tuesday"/>
    <s v="November"/>
    <n v="2028"/>
    <s v="Regular"/>
  </r>
  <r>
    <s v="RES-13404"/>
    <d v="2028-11-08T00:00:00"/>
    <n v="8"/>
    <s v="Beverages"/>
    <s v="Cold Coffee"/>
    <n v="3"/>
    <n v="67.56"/>
    <x v="2"/>
    <s v="Manoj"/>
    <n v="3.989247311827957"/>
    <n v="202.68"/>
    <s v="Wednesday"/>
    <s v="November"/>
    <n v="2028"/>
    <s v="Bulk Order"/>
  </r>
  <r>
    <s v="RES-10980"/>
    <d v="2028-11-09T00:00:00"/>
    <n v="10"/>
    <s v="Dessert"/>
    <s v="Chocolate Brownie"/>
    <n v="1"/>
    <n v="119.21"/>
    <x v="1"/>
    <s v="Anita"/>
    <n v="3"/>
    <n v="119.21"/>
    <s v="Thursday"/>
    <s v="November"/>
    <n v="2028"/>
    <s v="Regular"/>
  </r>
  <r>
    <s v="RES-10884"/>
    <d v="2028-11-10T00:00:00"/>
    <n v="8"/>
    <s v="Starters"/>
    <s v="Veg Spring Roll"/>
    <n v="1"/>
    <n v="240.91"/>
    <x v="0"/>
    <s v="Anita"/>
    <n v="3"/>
    <n v="240.91"/>
    <s v="Friday"/>
    <s v="November"/>
    <n v="2028"/>
    <s v="Regular"/>
  </r>
  <r>
    <s v="RES-13768"/>
    <d v="2028-11-11T00:00:00"/>
    <n v="3"/>
    <s v="Starters"/>
    <s v="Veg Spring Roll"/>
    <n v="2"/>
    <n v="146.47999999999999"/>
    <x v="1"/>
    <s v="Vikram"/>
    <n v="5"/>
    <n v="292.95999999999998"/>
    <s v="Saturday"/>
    <s v="November"/>
    <n v="2028"/>
    <s v="Regular"/>
  </r>
  <r>
    <s v="RES-13441"/>
    <d v="2028-11-12T00:00:00"/>
    <n v="4"/>
    <s v="Main Course"/>
    <s v="Butter Chicken"/>
    <n v="2"/>
    <n v="393.58"/>
    <x v="2"/>
    <s v="Ramesh"/>
    <n v="3"/>
    <n v="787.16"/>
    <s v="Sunday"/>
    <s v="November"/>
    <n v="2028"/>
    <s v="Regular"/>
  </r>
  <r>
    <s v="RES-13046"/>
    <d v="2028-11-13T00:00:00"/>
    <n v="6"/>
    <s v="Beverages"/>
    <s v="Masala Chai"/>
    <n v="2"/>
    <n v="125.54"/>
    <x v="3"/>
    <s v="Anita"/>
    <n v="5"/>
    <n v="251.08"/>
    <s v="Monday"/>
    <s v="November"/>
    <n v="2028"/>
    <s v="Regular"/>
  </r>
  <r>
    <s v="RES-9367"/>
    <d v="2028-11-14T00:00:00"/>
    <n v="1"/>
    <s v="Starters"/>
    <s v="Veg Spring Roll"/>
    <n v="2"/>
    <n v="147.07"/>
    <x v="1"/>
    <s v="Ramesh"/>
    <n v="4"/>
    <n v="294.14"/>
    <s v="Tuesday"/>
    <s v="November"/>
    <n v="2028"/>
    <s v="Regular"/>
  </r>
  <r>
    <s v="RES-9959"/>
    <d v="2028-11-15T00:00:00"/>
    <n v="21"/>
    <s v="Main Course"/>
    <s v="Pasta Alfredo"/>
    <n v="3"/>
    <n v="203.69"/>
    <x v="1"/>
    <s v="Sonia"/>
    <n v="4"/>
    <n v="611.06999999999994"/>
    <s v="Wednesday"/>
    <s v="November"/>
    <n v="2028"/>
    <s v="Bulk Order"/>
  </r>
  <r>
    <s v="RES-10486"/>
    <d v="2028-11-16T00:00:00"/>
    <n v="20"/>
    <s v="Main Course"/>
    <s v="Veg Biryani"/>
    <n v="1"/>
    <n v="244.18"/>
    <x v="1"/>
    <s v="Anita"/>
    <n v="4"/>
    <n v="244.18"/>
    <s v="Thursday"/>
    <s v="November"/>
    <n v="2028"/>
    <s v="Regular"/>
  </r>
  <r>
    <s v="RES-13742"/>
    <d v="2028-11-17T00:00:00"/>
    <n v="20"/>
    <s v="Dessert"/>
    <s v="Gulab Jamun"/>
    <n v="1"/>
    <n v="91.56"/>
    <x v="3"/>
    <s v="Manoj"/>
    <n v="5"/>
    <n v="91.56"/>
    <s v="Friday"/>
    <s v="November"/>
    <n v="2028"/>
    <s v="Regular"/>
  </r>
  <r>
    <s v="RES-11110"/>
    <d v="2028-11-18T00:00:00"/>
    <n v="1"/>
    <s v="Beverages"/>
    <s v="Mineral Water"/>
    <n v="1"/>
    <n v="109.69"/>
    <x v="1"/>
    <s v="Manoj"/>
    <n v="4"/>
    <n v="109.69"/>
    <s v="Saturday"/>
    <s v="November"/>
    <n v="2028"/>
    <s v="Regular"/>
  </r>
  <r>
    <s v="RES-9693"/>
    <d v="2028-11-19T00:00:00"/>
    <n v="18"/>
    <s v="Main Course"/>
    <s v="Veg Biryani"/>
    <n v="1"/>
    <n v="381.54"/>
    <x v="0"/>
    <s v="Sonia"/>
    <n v="4"/>
    <n v="381.54"/>
    <s v="Sunday"/>
    <s v="November"/>
    <n v="2028"/>
    <s v="Regular"/>
  </r>
  <r>
    <s v="RES-11906"/>
    <d v="2028-11-20T00:00:00"/>
    <n v="4"/>
    <s v="Beverages"/>
    <s v="Fresh Lime Soda"/>
    <n v="3"/>
    <n v="135.33000000000001"/>
    <x v="2"/>
    <s v="Manoj"/>
    <n v="4"/>
    <n v="405.99"/>
    <s v="Monday"/>
    <s v="November"/>
    <n v="2028"/>
    <s v="Bulk Order"/>
  </r>
  <r>
    <s v="RES-11262"/>
    <d v="2028-11-21T00:00:00"/>
    <n v="7"/>
    <s v="Main Course"/>
    <s v="Butter Chicken"/>
    <n v="1"/>
    <n v="443.33"/>
    <x v="3"/>
    <s v="Deepa"/>
    <n v="3"/>
    <n v="443.33"/>
    <s v="Tuesday"/>
    <s v="November"/>
    <n v="2028"/>
    <s v="Regular"/>
  </r>
  <r>
    <s v="RES-11730"/>
    <d v="2028-11-22T00:00:00"/>
    <n v="6"/>
    <s v="Main Course"/>
    <s v="Paneer Butter Masala"/>
    <n v="3"/>
    <n v="339.5"/>
    <x v="3"/>
    <s v="Suresh"/>
    <n v="4"/>
    <n v="1018.5"/>
    <s v="Wednesday"/>
    <s v="November"/>
    <n v="2028"/>
    <s v="Bulk Order"/>
  </r>
  <r>
    <s v="RES-12318"/>
    <d v="2028-11-23T00:00:00"/>
    <n v="20"/>
    <s v="Beverages"/>
    <s v="Masala Chai"/>
    <n v="1"/>
    <n v="107.65"/>
    <x v="2"/>
    <s v="Manoj"/>
    <n v="5"/>
    <n v="107.65"/>
    <s v="Thursday"/>
    <s v="November"/>
    <n v="2028"/>
    <s v="Regular"/>
  </r>
  <r>
    <s v="RES-10451"/>
    <d v="2028-11-24T00:00:00"/>
    <n v="9"/>
    <s v="Dessert"/>
    <s v="Cheesecake"/>
    <n v="1"/>
    <n v="160.44999999999999"/>
    <x v="2"/>
    <s v="Sonia"/>
    <n v="4"/>
    <n v="160.44999999999999"/>
    <s v="Friday"/>
    <s v="November"/>
    <n v="2028"/>
    <s v="Regular"/>
  </r>
  <r>
    <s v="RES-10879"/>
    <d v="2028-11-25T00:00:00"/>
    <n v="22"/>
    <s v="Beverages"/>
    <s v="Mineral Water"/>
    <n v="3"/>
    <n v="73.959999999999994"/>
    <x v="3"/>
    <s v="Ramesh"/>
    <n v="3"/>
    <n v="221.88"/>
    <s v="Saturday"/>
    <s v="November"/>
    <n v="2028"/>
    <s v="Bulk Order"/>
  </r>
  <r>
    <s v="RES-12633"/>
    <d v="2028-11-26T00:00:00"/>
    <n v="2"/>
    <s v="Main Course"/>
    <s v="Pasta Alfredo"/>
    <n v="4"/>
    <n v="339.74"/>
    <x v="3"/>
    <s v="Manoj"/>
    <n v="4"/>
    <n v="1358.96"/>
    <s v="Sunday"/>
    <s v="November"/>
    <n v="2028"/>
    <s v="Bulk Order"/>
  </r>
  <r>
    <s v="RES-12928"/>
    <d v="2028-11-27T00:00:00"/>
    <n v="2"/>
    <s v="Main Course"/>
    <s v="Grilled Fish"/>
    <n v="1"/>
    <n v="341.33"/>
    <x v="3"/>
    <s v="Suresh"/>
    <n v="2"/>
    <n v="341.33"/>
    <s v="Monday"/>
    <s v="November"/>
    <n v="2028"/>
    <s v="Regular"/>
  </r>
  <r>
    <s v="RES-10803"/>
    <d v="2028-11-28T00:00:00"/>
    <n v="10"/>
    <s v="Beverages"/>
    <s v="Mineral Water"/>
    <n v="2"/>
    <n v="106.86"/>
    <x v="4"/>
    <s v="Anita"/>
    <n v="4"/>
    <n v="213.72"/>
    <s v="Tuesday"/>
    <s v="November"/>
    <n v="2028"/>
    <s v="Regular"/>
  </r>
  <r>
    <s v="RES-12264"/>
    <d v="2028-11-29T00:00:00"/>
    <n v="14"/>
    <s v="Main Course"/>
    <s v="Veg Biryani"/>
    <n v="2"/>
    <n v="307.33999999999997"/>
    <x v="2"/>
    <s v="Vikram"/>
    <n v="4"/>
    <n v="614.67999999999995"/>
    <s v="Wednesday"/>
    <s v="November"/>
    <n v="2028"/>
    <s v="Regular"/>
  </r>
  <r>
    <s v="RES-13763"/>
    <d v="2028-11-30T00:00:00"/>
    <n v="22"/>
    <s v="Dessert"/>
    <s v="Fruit Custard"/>
    <n v="1"/>
    <n v="193.17"/>
    <x v="3"/>
    <s v="Ramesh"/>
    <n v="5"/>
    <n v="193.17"/>
    <s v="Thursday"/>
    <s v="November"/>
    <n v="2028"/>
    <s v="Regular"/>
  </r>
  <r>
    <s v="RES-11688"/>
    <d v="2028-12-01T00:00:00"/>
    <n v="9"/>
    <s v="Main Course"/>
    <s v="Paneer Butter Masala"/>
    <n v="2"/>
    <n v="437.38"/>
    <x v="3"/>
    <s v="Priya"/>
    <n v="4"/>
    <n v="874.76"/>
    <s v="Friday"/>
    <s v="December"/>
    <n v="2028"/>
    <s v="Regular"/>
  </r>
  <r>
    <s v="RES-10296"/>
    <d v="2028-12-02T00:00:00"/>
    <n v="2"/>
    <s v="Beverages"/>
    <s v="Masala Chai"/>
    <n v="1"/>
    <n v="146.44"/>
    <x v="2"/>
    <s v="Suresh"/>
    <n v="5"/>
    <n v="146.44"/>
    <s v="Saturday"/>
    <s v="December"/>
    <n v="2028"/>
    <s v="Regular"/>
  </r>
  <r>
    <s v="RES-10647"/>
    <d v="2028-12-03T00:00:00"/>
    <n v="21"/>
    <s v="Main Course"/>
    <s v="Pasta Alfredo"/>
    <n v="1"/>
    <n v="264.35000000000002"/>
    <x v="2"/>
    <s v="Priya"/>
    <n v="4"/>
    <n v="264.35000000000002"/>
    <s v="Sunday"/>
    <s v="December"/>
    <n v="2028"/>
    <s v="Regular"/>
  </r>
  <r>
    <s v="RES-13458"/>
    <d v="2028-12-04T00:00:00"/>
    <n v="2"/>
    <s v="Main Course"/>
    <s v="Paneer Butter Masala"/>
    <n v="1"/>
    <n v="321.58"/>
    <x v="3"/>
    <s v="Manoj"/>
    <n v="4"/>
    <n v="321.58"/>
    <s v="Monday"/>
    <s v="December"/>
    <n v="2028"/>
    <s v="Regular"/>
  </r>
  <r>
    <s v="RES-12954"/>
    <d v="2028-12-05T00:00:00"/>
    <n v="22"/>
    <s v="Starters"/>
    <s v="French Fries"/>
    <n v="3"/>
    <n v="248.11"/>
    <x v="3"/>
    <s v="Suresh"/>
    <n v="4"/>
    <n v="744.33"/>
    <s v="Tuesday"/>
    <s v="December"/>
    <n v="2028"/>
    <s v="Bulk Order"/>
  </r>
  <r>
    <s v="RES-10903"/>
    <d v="2028-12-06T00:00:00"/>
    <n v="19"/>
    <s v="Dessert"/>
    <s v="Chocolate Brownie"/>
    <n v="1"/>
    <n v="143.84"/>
    <x v="2"/>
    <s v="Sonia"/>
    <n v="4"/>
    <n v="143.84"/>
    <s v="Wednesday"/>
    <s v="December"/>
    <n v="2028"/>
    <s v="Regular"/>
  </r>
  <r>
    <s v="RES-11560"/>
    <d v="2028-12-07T00:00:00"/>
    <n v="16"/>
    <s v="Dessert"/>
    <s v="Ice Cream Sundae"/>
    <n v="3"/>
    <n v="147.03"/>
    <x v="3"/>
    <s v="Priya"/>
    <n v="2"/>
    <n v="441.09000000000003"/>
    <s v="Thursday"/>
    <s v="December"/>
    <n v="2028"/>
    <s v="Bulk Order"/>
  </r>
  <r>
    <s v="RES-13123"/>
    <d v="2028-12-08T00:00:00"/>
    <n v="15"/>
    <s v="Main Course"/>
    <s v="Butter Chicken"/>
    <n v="4"/>
    <n v="356.8"/>
    <x v="2"/>
    <s v="Suresh"/>
    <n v="4"/>
    <n v="1427.2"/>
    <s v="Friday"/>
    <s v="December"/>
    <n v="2028"/>
    <s v="Bulk Order"/>
  </r>
  <r>
    <s v="RES-13472"/>
    <d v="2028-12-09T00:00:00"/>
    <n v="14"/>
    <s v="Dessert"/>
    <s v="Ice Cream Sundae"/>
    <n v="1"/>
    <n v="61.37"/>
    <x v="0"/>
    <s v="Deepa"/>
    <n v="4"/>
    <n v="61.37"/>
    <s v="Saturday"/>
    <s v="December"/>
    <n v="2028"/>
    <s v="Regular"/>
  </r>
  <r>
    <s v="RES-12589"/>
    <d v="2028-12-10T00:00:00"/>
    <n v="21"/>
    <s v="Beverages"/>
    <s v="Mango Shake"/>
    <n v="2"/>
    <n v="130.71"/>
    <x v="0"/>
    <s v="Anita"/>
    <n v="5"/>
    <n v="261.42"/>
    <s v="Sunday"/>
    <s v="December"/>
    <n v="2028"/>
    <s v="Regular"/>
  </r>
  <r>
    <s v="RES-9148"/>
    <d v="2028-12-11T00:00:00"/>
    <n v="23"/>
    <s v="Beverages"/>
    <s v="Mineral Water"/>
    <n v="3"/>
    <n v="114.91"/>
    <x v="0"/>
    <s v="Suresh"/>
    <n v="4"/>
    <n v="344.73"/>
    <s v="Monday"/>
    <s v="December"/>
    <n v="2028"/>
    <s v="Bulk Order"/>
  </r>
  <r>
    <s v="RES-12247"/>
    <d v="2028-12-12T00:00:00"/>
    <n v="24"/>
    <s v="Main Course"/>
    <s v="Pasta Alfredo"/>
    <n v="3"/>
    <n v="334.49"/>
    <x v="2"/>
    <s v="Priya"/>
    <n v="5"/>
    <n v="1003.47"/>
    <s v="Tuesday"/>
    <s v="December"/>
    <n v="2028"/>
    <s v="Bulk Order"/>
  </r>
  <r>
    <s v="RES-9574"/>
    <d v="2028-12-13T00:00:00"/>
    <n v="8"/>
    <s v="Beverages"/>
    <s v="Cold Coffee"/>
    <n v="2"/>
    <n v="133.97999999999999"/>
    <x v="1"/>
    <s v="Vikram"/>
    <n v="5"/>
    <n v="267.95999999999998"/>
    <s v="Wednesday"/>
    <s v="December"/>
    <n v="2028"/>
    <s v="Regular"/>
  </r>
  <r>
    <s v="RES-9850"/>
    <d v="2028-12-14T00:00:00"/>
    <n v="15"/>
    <s v="Main Course"/>
    <s v="Veg Biryani"/>
    <n v="3"/>
    <n v="271.64"/>
    <x v="3"/>
    <s v="Priya"/>
    <n v="5"/>
    <n v="814.92"/>
    <s v="Thursday"/>
    <s v="December"/>
    <n v="2028"/>
    <s v="Bulk Order"/>
  </r>
  <r>
    <s v="RES-11954"/>
    <d v="2028-12-15T00:00:00"/>
    <n v="14"/>
    <s v="Main Course"/>
    <s v="Butter Chicken"/>
    <n v="1"/>
    <n v="174.67"/>
    <x v="0"/>
    <s v="Sonia"/>
    <n v="1"/>
    <n v="174.67"/>
    <s v="Friday"/>
    <s v="December"/>
    <n v="2028"/>
    <s v="Regular"/>
  </r>
  <r>
    <s v="RES-9847"/>
    <d v="2028-12-16T00:00:00"/>
    <n v="1"/>
    <s v="Starters"/>
    <s v="Soup of the Day"/>
    <n v="1"/>
    <n v="229.88"/>
    <x v="0"/>
    <s v="Priya"/>
    <n v="3"/>
    <n v="229.88"/>
    <s v="Saturday"/>
    <s v="December"/>
    <n v="2028"/>
    <s v="Regular"/>
  </r>
  <r>
    <s v="RES-12226"/>
    <d v="2028-12-17T00:00:00"/>
    <n v="24"/>
    <s v="Beverages"/>
    <s v="Fresh Lime Soda"/>
    <n v="2"/>
    <n v="92.9"/>
    <x v="2"/>
    <s v="Manoj"/>
    <n v="4"/>
    <n v="185.8"/>
    <s v="Sunday"/>
    <s v="December"/>
    <n v="2028"/>
    <s v="Regular"/>
  </r>
  <r>
    <s v="RES-9007"/>
    <d v="2028-12-18T00:00:00"/>
    <n v="5"/>
    <s v="Dessert"/>
    <s v="Gulab Jamun"/>
    <n v="3"/>
    <n v="182.68"/>
    <x v="2"/>
    <s v="Deepa"/>
    <n v="4"/>
    <n v="548.04"/>
    <s v="Monday"/>
    <s v="December"/>
    <n v="2028"/>
    <s v="Bulk Order"/>
  </r>
  <r>
    <s v="RES-13328"/>
    <d v="2028-12-19T00:00:00"/>
    <n v="9"/>
    <s v="Starters"/>
    <s v="Soup of the Day"/>
    <n v="3"/>
    <n v="139.44999999999999"/>
    <x v="0"/>
    <s v="Vikram"/>
    <n v="3"/>
    <n v="418.34999999999997"/>
    <s v="Tuesday"/>
    <s v="December"/>
    <n v="2028"/>
    <s v="Bulk Order"/>
  </r>
  <r>
    <s v="RES-11311"/>
    <d v="2028-12-20T00:00:00"/>
    <n v="13"/>
    <s v="Starters"/>
    <s v="Soup of the Day"/>
    <n v="2"/>
    <n v="113.42"/>
    <x v="2"/>
    <s v="Vikram"/>
    <n v="4.064516129032258"/>
    <n v="226.84"/>
    <s v="Wednesday"/>
    <s v="December"/>
    <n v="2028"/>
    <s v="Regular"/>
  </r>
  <r>
    <s v="RES-9235"/>
    <d v="2028-12-21T00:00:00"/>
    <n v="13"/>
    <s v="Starters"/>
    <s v="French Fries"/>
    <n v="1"/>
    <n v="177.59"/>
    <x v="2"/>
    <s v="Manoj"/>
    <n v="3"/>
    <n v="177.59"/>
    <s v="Thursday"/>
    <s v="December"/>
    <n v="2028"/>
    <s v="Regular"/>
  </r>
  <r>
    <s v="RES-13456"/>
    <d v="2028-12-22T00:00:00"/>
    <n v="21"/>
    <s v="Beverages"/>
    <s v="Mineral Water"/>
    <n v="2"/>
    <n v="91.85"/>
    <x v="3"/>
    <s v="Ramesh"/>
    <n v="4"/>
    <n v="183.7"/>
    <s v="Friday"/>
    <s v="December"/>
    <n v="2028"/>
    <s v="Regular"/>
  </r>
  <r>
    <s v="RES-13367"/>
    <d v="2028-12-23T00:00:00"/>
    <n v="8"/>
    <s v="Starters"/>
    <s v="Paneer Tikka"/>
    <n v="1"/>
    <n v="143.94"/>
    <x v="2"/>
    <s v="Deepa"/>
    <n v="3"/>
    <n v="143.94"/>
    <s v="Saturday"/>
    <s v="December"/>
    <n v="2028"/>
    <s v="Regular"/>
  </r>
  <r>
    <s v="RES-10468"/>
    <d v="2028-12-24T00:00:00"/>
    <n v="13"/>
    <s v="Main Course"/>
    <s v="Paneer Butter Masala"/>
    <n v="1"/>
    <n v="244.3"/>
    <x v="3"/>
    <s v="Manoj"/>
    <n v="3"/>
    <n v="244.3"/>
    <s v="Sunday"/>
    <s v="December"/>
    <n v="2028"/>
    <s v="Regular"/>
  </r>
  <r>
    <s v="RES-9425"/>
    <d v="2028-12-25T00:00:00"/>
    <n v="2"/>
    <s v="Beverages"/>
    <s v="Masala Chai"/>
    <n v="1"/>
    <n v="71.459999999999994"/>
    <x v="1"/>
    <s v="Ramesh"/>
    <n v="5"/>
    <n v="71.459999999999994"/>
    <s v="Monday"/>
    <s v="December"/>
    <n v="2028"/>
    <s v="Regular"/>
  </r>
  <r>
    <s v="RES-13428"/>
    <d v="2028-12-26T00:00:00"/>
    <n v="21"/>
    <s v="Starters"/>
    <s v="French Fries"/>
    <n v="2"/>
    <n v="143.06"/>
    <x v="3"/>
    <s v="Vikram"/>
    <n v="5"/>
    <n v="286.12"/>
    <s v="Tuesday"/>
    <s v="December"/>
    <n v="2028"/>
    <s v="Regular"/>
  </r>
  <r>
    <s v="RES-12866"/>
    <d v="2028-12-27T00:00:00"/>
    <n v="19"/>
    <s v="Dessert"/>
    <s v="Chocolate Brownie"/>
    <n v="1"/>
    <n v="123.59"/>
    <x v="3"/>
    <s v="Manoj"/>
    <n v="3"/>
    <n v="123.59"/>
    <s v="Wednesday"/>
    <s v="December"/>
    <n v="2028"/>
    <s v="Regular"/>
  </r>
  <r>
    <s v="RES-9280"/>
    <d v="2028-12-28T00:00:00"/>
    <n v="13"/>
    <s v="Main Course"/>
    <s v="Pasta Alfredo"/>
    <n v="1"/>
    <n v="177.52"/>
    <x v="3"/>
    <s v="Suresh"/>
    <n v="4"/>
    <n v="177.52"/>
    <s v="Thursday"/>
    <s v="December"/>
    <n v="2028"/>
    <s v="Regular"/>
  </r>
  <r>
    <s v="RES-12924"/>
    <d v="2028-12-29T00:00:00"/>
    <n v="21"/>
    <s v="Starters"/>
    <s v="Paneer Tikka"/>
    <n v="1"/>
    <n v="178.16"/>
    <x v="0"/>
    <s v="Priya"/>
    <n v="5"/>
    <n v="178.16"/>
    <s v="Friday"/>
    <s v="December"/>
    <n v="2028"/>
    <s v="Regular"/>
  </r>
  <r>
    <s v="RES-11981"/>
    <d v="2028-12-30T00:00:00"/>
    <n v="5"/>
    <s v="Starters"/>
    <s v="Soup of the Day"/>
    <n v="2"/>
    <n v="159.47999999999999"/>
    <x v="1"/>
    <s v="Manoj"/>
    <n v="4"/>
    <n v="318.95999999999998"/>
    <s v="Saturday"/>
    <s v="December"/>
    <n v="2028"/>
    <s v="Regular"/>
  </r>
  <r>
    <s v="RES-11520"/>
    <d v="2028-12-31T00:00:00"/>
    <n v="5"/>
    <s v="Main Course"/>
    <s v="Butter Chicken"/>
    <n v="1"/>
    <n v="163"/>
    <x v="2"/>
    <s v="Vikram"/>
    <n v="5"/>
    <n v="163"/>
    <s v="Sunday"/>
    <s v="December"/>
    <n v="2028"/>
    <s v="Regular"/>
  </r>
  <r>
    <s v="RES-10138"/>
    <d v="2029-01-01T00:00:00"/>
    <n v="17"/>
    <s v="Beverages"/>
    <s v="Fresh Lime Soda"/>
    <n v="2"/>
    <n v="98.07"/>
    <x v="2"/>
    <s v="Priya"/>
    <n v="5"/>
    <n v="196.14"/>
    <s v="Monday"/>
    <s v="January"/>
    <n v="2029"/>
    <s v="Regular"/>
  </r>
  <r>
    <s v="RES-9886"/>
    <d v="2029-01-02T00:00:00"/>
    <n v="5"/>
    <s v="Dessert"/>
    <s v="Cheesecake"/>
    <n v="1"/>
    <n v="190.53"/>
    <x v="2"/>
    <s v="Manoj"/>
    <n v="4.1170212765957448"/>
    <n v="190.53"/>
    <s v="Tuesday"/>
    <s v="January"/>
    <n v="2029"/>
    <s v="Regular"/>
  </r>
  <r>
    <s v="RES-12187"/>
    <d v="2029-01-03T00:00:00"/>
    <n v="7"/>
    <s v="Starters"/>
    <s v="French Fries"/>
    <n v="4"/>
    <n v="85.71"/>
    <x v="2"/>
    <s v="Suresh"/>
    <n v="4"/>
    <n v="342.84"/>
    <s v="Wednesday"/>
    <s v="January"/>
    <n v="2029"/>
    <s v="Bulk Order"/>
  </r>
  <r>
    <s v="RES-13426"/>
    <d v="2029-01-04T00:00:00"/>
    <n v="24"/>
    <s v="Starters"/>
    <s v="Soup of the Day"/>
    <n v="3"/>
    <n v="132.28"/>
    <x v="2"/>
    <s v="Anita"/>
    <n v="3"/>
    <n v="396.84000000000003"/>
    <s v="Thursday"/>
    <s v="January"/>
    <n v="2029"/>
    <s v="Bulk Order"/>
  </r>
  <r>
    <s v="RES-11131"/>
    <d v="2029-01-05T00:00:00"/>
    <n v="20"/>
    <s v="Dessert"/>
    <s v="Ice Cream Sundae"/>
    <n v="3"/>
    <n v="151.78928571428568"/>
    <x v="0"/>
    <s v="Vikram"/>
    <n v="2"/>
    <n v="455.36785714285702"/>
    <s v="Friday"/>
    <s v="January"/>
    <n v="2029"/>
    <s v="Bulk Order"/>
  </r>
  <r>
    <s v="RES-12658"/>
    <d v="2029-01-06T00:00:00"/>
    <n v="15"/>
    <s v="Dessert"/>
    <s v="Fruit Custard"/>
    <n v="2"/>
    <n v="196.65"/>
    <x v="2"/>
    <s v="Deepa"/>
    <n v="5"/>
    <n v="393.3"/>
    <s v="Saturday"/>
    <s v="January"/>
    <n v="2029"/>
    <s v="Regular"/>
  </r>
  <r>
    <s v="RES-9775"/>
    <d v="2029-01-07T00:00:00"/>
    <n v="22"/>
    <s v="Starters"/>
    <s v="Chicken Wings"/>
    <n v="1"/>
    <n v="241.74"/>
    <x v="2"/>
    <s v="  Sonia  "/>
    <n v="2"/>
    <n v="241.74"/>
    <s v="Sunday"/>
    <s v="January"/>
    <n v="2029"/>
    <s v="Regular"/>
  </r>
  <r>
    <s v="RES-10985"/>
    <d v="2029-01-08T00:00:00"/>
    <n v="17"/>
    <s v="Main Course"/>
    <s v="Butter Chicken"/>
    <n v="2"/>
    <n v="336.69"/>
    <x v="2"/>
    <s v="Manoj"/>
    <n v="5"/>
    <n v="673.38"/>
    <s v="Monday"/>
    <s v="January"/>
    <n v="2029"/>
    <s v="Regular"/>
  </r>
  <r>
    <s v="RES-9831"/>
    <d v="2029-01-09T00:00:00"/>
    <n v="8"/>
    <s v="Main Course"/>
    <s v="Grilled Fish"/>
    <n v="3"/>
    <n v="275.49"/>
    <x v="2"/>
    <s v="Vikram"/>
    <n v="5"/>
    <n v="826.47"/>
    <s v="Tuesday"/>
    <s v="January"/>
    <n v="2029"/>
    <s v="Bulk Order"/>
  </r>
  <r>
    <s v="RES-13075"/>
    <d v="2029-01-10T00:00:00"/>
    <n v="7"/>
    <s v="Main Course"/>
    <s v="Pasta Alfredo"/>
    <n v="3"/>
    <n v="424.42"/>
    <x v="1"/>
    <s v="Suresh"/>
    <n v="4"/>
    <n v="1273.26"/>
    <s v="Wednesday"/>
    <s v="January"/>
    <n v="2029"/>
    <s v="Bulk Order"/>
  </r>
  <r>
    <s v="RES-9182"/>
    <d v="2029-01-11T00:00:00"/>
    <n v="24"/>
    <s v="Dessert"/>
    <s v="Gulab Jamun"/>
    <n v="2"/>
    <n v="119.59"/>
    <x v="0"/>
    <s v="Anita"/>
    <n v="5"/>
    <n v="239.18"/>
    <s v="Thursday"/>
    <s v="January"/>
    <n v="2029"/>
    <s v="Regular"/>
  </r>
  <r>
    <s v="RES-12859"/>
    <d v="2029-01-12T00:00:00"/>
    <n v="7"/>
    <s v="Starters"/>
    <s v="Chicken Wings"/>
    <n v="4"/>
    <n v="242.28"/>
    <x v="1"/>
    <s v="Ramesh"/>
    <n v="4"/>
    <n v="969.12"/>
    <s v="Friday"/>
    <s v="January"/>
    <n v="2029"/>
    <s v="Bulk Order"/>
  </r>
  <r>
    <s v="RES-13708"/>
    <d v="2029-01-13T00:00:00"/>
    <n v="25"/>
    <s v="Dessert"/>
    <s v="Cheesecake"/>
    <n v="1"/>
    <n v="185.94"/>
    <x v="2"/>
    <s v="Anita"/>
    <n v="1"/>
    <n v="185.94"/>
    <s v="Saturday"/>
    <s v="January"/>
    <n v="2029"/>
    <s v="Regular"/>
  </r>
  <r>
    <s v="RES-13793"/>
    <d v="2029-01-14T00:00:00"/>
    <n v="23"/>
    <s v="Starters"/>
    <s v="French Fries"/>
    <n v="2"/>
    <n v="136.09"/>
    <x v="1"/>
    <s v="Priya"/>
    <n v="5"/>
    <n v="272.18"/>
    <s v="Sunday"/>
    <s v="January"/>
    <n v="2029"/>
    <s v="Regular"/>
  </r>
  <r>
    <s v="RES-13392"/>
    <d v="2029-01-15T00:00:00"/>
    <n v="14"/>
    <s v="Main Course"/>
    <s v="Grilled Fish"/>
    <n v="2"/>
    <n v="181.25"/>
    <x v="1"/>
    <s v="Sonia"/>
    <n v="4"/>
    <n v="362.5"/>
    <s v="Monday"/>
    <s v="January"/>
    <n v="2029"/>
    <s v="Regular"/>
  </r>
  <r>
    <s v="RES-9664"/>
    <d v="2029-01-16T00:00:00"/>
    <n v="22"/>
    <s v="Main Course"/>
    <s v="Paneer Butter Masala"/>
    <n v="1"/>
    <n v="245.57"/>
    <x v="1"/>
    <s v="Ramesh"/>
    <n v="5"/>
    <n v="245.57"/>
    <s v="Tuesday"/>
    <s v="January"/>
    <n v="2029"/>
    <s v="Regular"/>
  </r>
  <r>
    <s v="RES-11413"/>
    <d v="2029-01-17T00:00:00"/>
    <n v="22"/>
    <s v="Dessert"/>
    <s v="Cheesecake"/>
    <n v="1"/>
    <n v="151.76"/>
    <x v="1"/>
    <s v="Priya"/>
    <n v="5"/>
    <n v="151.76"/>
    <s v="Wednesday"/>
    <s v="January"/>
    <n v="2029"/>
    <s v="Regular"/>
  </r>
  <r>
    <s v="RES-12317"/>
    <d v="2029-01-18T00:00:00"/>
    <n v="22"/>
    <s v="Main Course"/>
    <s v="Grilled Fish"/>
    <n v="2"/>
    <n v="388.01"/>
    <x v="2"/>
    <s v="Ramesh"/>
    <n v="4.10752688172043"/>
    <n v="776.02"/>
    <s v="Thursday"/>
    <s v="January"/>
    <n v="2029"/>
    <s v="Regular"/>
  </r>
  <r>
    <s v="RES-13790"/>
    <d v="2029-01-19T00:00:00"/>
    <n v="11"/>
    <s v="Main Course"/>
    <s v="Pasta Alfredo"/>
    <n v="4"/>
    <n v="168.56"/>
    <x v="3"/>
    <s v="Priya"/>
    <n v="5"/>
    <n v="674.24"/>
    <s v="Friday"/>
    <s v="January"/>
    <n v="2029"/>
    <s v="Bulk Order"/>
  </r>
  <r>
    <s v="RES-10237"/>
    <d v="2029-01-20T00:00:00"/>
    <n v="12"/>
    <s v="Main Course"/>
    <s v="Butter Chicken"/>
    <n v="4"/>
    <n v="288.02"/>
    <x v="1"/>
    <s v="Suresh"/>
    <n v="4"/>
    <n v="1152.08"/>
    <s v="Saturday"/>
    <s v="January"/>
    <n v="2029"/>
    <s v="Bulk Order"/>
  </r>
  <r>
    <s v="RES-11672"/>
    <d v="2029-01-21T00:00:00"/>
    <n v="19"/>
    <s v="Beverages"/>
    <s v="Mango Shake"/>
    <n v="2"/>
    <n v="137.26"/>
    <x v="1"/>
    <s v="Manoj"/>
    <n v="4"/>
    <n v="274.52"/>
    <s v="Sunday"/>
    <s v="January"/>
    <n v="2029"/>
    <s v="Regular"/>
  </r>
  <r>
    <s v="RES-11320"/>
    <d v="2029-01-22T00:00:00"/>
    <n v="8"/>
    <s v="Starters"/>
    <s v="Soup of the Day"/>
    <n v="1"/>
    <n v="88.86"/>
    <x v="2"/>
    <s v="Ramesh"/>
    <n v="5"/>
    <n v="88.86"/>
    <s v="Monday"/>
    <s v="January"/>
    <n v="2029"/>
    <s v="Regular"/>
  </r>
  <r>
    <s v="RES-9135"/>
    <d v="2029-01-23T00:00:00"/>
    <n v="16"/>
    <s v="Starters"/>
    <s v="Veg Spring Roll"/>
    <n v="2"/>
    <n v="161.85"/>
    <x v="0"/>
    <s v="Deepa"/>
    <n v="5"/>
    <n v="323.7"/>
    <s v="Tuesday"/>
    <s v="January"/>
    <n v="2029"/>
    <s v="Regular"/>
  </r>
  <r>
    <s v="RES-12652"/>
    <d v="2029-01-24T00:00:00"/>
    <n v="13"/>
    <s v="Main Course"/>
    <s v="Grilled Fish"/>
    <n v="1"/>
    <n v="418.36"/>
    <x v="3"/>
    <s v="Manoj"/>
    <n v="3"/>
    <n v="418.36"/>
    <s v="Wednesday"/>
    <s v="January"/>
    <n v="2029"/>
    <s v="Regular"/>
  </r>
  <r>
    <s v="RES-10446"/>
    <d v="2029-01-25T00:00:00"/>
    <n v="22"/>
    <s v="Starters"/>
    <s v="Veg Spring Roll"/>
    <n v="1"/>
    <n v="110.85"/>
    <x v="1"/>
    <s v="Sonia"/>
    <n v="5"/>
    <n v="110.85"/>
    <s v="Thursday"/>
    <s v="January"/>
    <n v="2029"/>
    <s v="Regular"/>
  </r>
  <r>
    <s v="RES-11945"/>
    <d v="2029-01-26T00:00:00"/>
    <n v="24"/>
    <s v="Beverages"/>
    <s v="Cold Coffee"/>
    <n v="2"/>
    <n v="44.48"/>
    <x v="0"/>
    <s v="Ramesh"/>
    <n v="4.064516129032258"/>
    <n v="88.96"/>
    <s v="Friday"/>
    <s v="January"/>
    <n v="2029"/>
    <s v="Regular"/>
  </r>
  <r>
    <s v="RES-9532"/>
    <d v="2029-01-27T00:00:00"/>
    <n v="15"/>
    <s v="Starters"/>
    <s v="French Fries"/>
    <n v="2"/>
    <n v="248.14"/>
    <x v="1"/>
    <s v="Suresh"/>
    <n v="2"/>
    <n v="496.28"/>
    <s v="Saturday"/>
    <s v="January"/>
    <n v="2029"/>
    <s v="Regular"/>
  </r>
  <r>
    <s v="RES-11223"/>
    <d v="2029-01-28T00:00:00"/>
    <n v="11"/>
    <s v="Starters"/>
    <s v="Chicken Wings"/>
    <n v="1"/>
    <n v="142.36000000000001"/>
    <x v="2"/>
    <s v="Vikram"/>
    <n v="4"/>
    <n v="142.36000000000001"/>
    <s v="Sunday"/>
    <s v="January"/>
    <n v="2029"/>
    <s v="Regular"/>
  </r>
  <r>
    <s v="RES-10345"/>
    <d v="2029-01-29T00:00:00"/>
    <n v="22"/>
    <s v="Starters"/>
    <s v="Soup of the Day"/>
    <n v="2"/>
    <n v="184.2"/>
    <x v="0"/>
    <s v="Sonia"/>
    <n v="3"/>
    <n v="368.4"/>
    <s v="Monday"/>
    <s v="January"/>
    <n v="2029"/>
    <s v="Regular"/>
  </r>
  <r>
    <s v="RES-13796"/>
    <d v="2029-01-30T00:00:00"/>
    <n v="9"/>
    <s v="Starters"/>
    <s v="Soup of the Day"/>
    <n v="1"/>
    <n v="236.53"/>
    <x v="3"/>
    <s v="Deepa"/>
    <n v="5"/>
    <n v="236.53"/>
    <s v="Tuesday"/>
    <s v="January"/>
    <n v="2029"/>
    <s v="Regular"/>
  </r>
  <r>
    <s v="RES-11865"/>
    <d v="2029-01-31T00:00:00"/>
    <n v="20"/>
    <s v="Dessert"/>
    <s v="Fruit Custard"/>
    <n v="1"/>
    <n v="171.5"/>
    <x v="0"/>
    <s v="Vikram"/>
    <n v="5"/>
    <n v="171.5"/>
    <s v="Wednesday"/>
    <s v="January"/>
    <n v="2029"/>
    <s v="Regular"/>
  </r>
  <r>
    <s v="RES-12253"/>
    <d v="2029-02-01T00:00:00"/>
    <n v="16"/>
    <s v="Main Course"/>
    <s v="Butter Chicken"/>
    <n v="3"/>
    <n v="258.95"/>
    <x v="3"/>
    <s v="Vikram"/>
    <n v="4"/>
    <n v="776.84999999999991"/>
    <s v="Thursday"/>
    <s v="February"/>
    <n v="2029"/>
    <s v="Bulk Order"/>
  </r>
  <r>
    <s v="RES-12840"/>
    <d v="2029-02-02T00:00:00"/>
    <n v="15"/>
    <s v="Dessert"/>
    <s v="Fruit Custard"/>
    <n v="2"/>
    <n v="191.58"/>
    <x v="1"/>
    <s v="Sonia"/>
    <n v="4"/>
    <n v="383.16"/>
    <s v="Friday"/>
    <s v="February"/>
    <n v="2029"/>
    <s v="Regular"/>
  </r>
  <r>
    <s v="RES-13223"/>
    <d v="2029-02-03T00:00:00"/>
    <n v="3"/>
    <s v="Beverages"/>
    <s v="Masala Chai"/>
    <n v="1"/>
    <n v="92.444545454545448"/>
    <x v="1"/>
    <s v="Anita"/>
    <n v="4"/>
    <n v="92.444545454545448"/>
    <s v="Saturday"/>
    <s v="February"/>
    <n v="2029"/>
    <s v="Regular"/>
  </r>
  <r>
    <s v="RES-11927"/>
    <d v="2029-02-04T00:00:00"/>
    <n v="1"/>
    <s v="Starters"/>
    <s v="Soup of the Day"/>
    <n v="2"/>
    <n v="124.88"/>
    <x v="3"/>
    <s v="Ramesh"/>
    <n v="3"/>
    <n v="249.76"/>
    <s v="Sunday"/>
    <s v="February"/>
    <n v="2029"/>
    <s v="Regular"/>
  </r>
  <r>
    <s v="RES-9759"/>
    <d v="2029-02-05T00:00:00"/>
    <n v="14"/>
    <s v="Main Course"/>
    <s v="Veg Biryani"/>
    <n v="2"/>
    <n v="405.24"/>
    <x v="1"/>
    <s v="Vikram"/>
    <n v="4.032258064516129"/>
    <n v="810.48"/>
    <s v="Monday"/>
    <s v="February"/>
    <n v="2029"/>
    <s v="Regular"/>
  </r>
  <r>
    <s v="RES-13304"/>
    <d v="2029-02-06T00:00:00"/>
    <n v="7"/>
    <s v="Beverages"/>
    <s v="Masala Chai"/>
    <n v="1"/>
    <n v="134.12"/>
    <x v="2"/>
    <s v="Deepa"/>
    <n v="5"/>
    <n v="134.12"/>
    <s v="Tuesday"/>
    <s v="February"/>
    <n v="2029"/>
    <s v="Regular"/>
  </r>
  <r>
    <s v="RES-13186"/>
    <d v="2029-02-07T00:00:00"/>
    <n v="16"/>
    <s v="Main Course"/>
    <s v="Paneer Butter Masala"/>
    <n v="1"/>
    <n v="418.49"/>
    <x v="0"/>
    <s v="Ramesh"/>
    <n v="4"/>
    <n v="418.49"/>
    <s v="Wednesday"/>
    <s v="February"/>
    <n v="2029"/>
    <s v="Regular"/>
  </r>
  <r>
    <s v="RES-9660"/>
    <d v="2029-02-08T00:00:00"/>
    <n v="12"/>
    <s v="Beverages"/>
    <s v="Cold Coffee"/>
    <n v="3"/>
    <n v="115.38"/>
    <x v="0"/>
    <s v="Priya"/>
    <n v="4"/>
    <n v="346.14"/>
    <s v="Thursday"/>
    <s v="February"/>
    <n v="2029"/>
    <s v="Bulk Order"/>
  </r>
  <r>
    <s v="RES-11734"/>
    <d v="2029-02-09T00:00:00"/>
    <n v="3"/>
    <s v="Dessert"/>
    <s v="Chocolate Brownie"/>
    <n v="2"/>
    <n v="112.02"/>
    <x v="2"/>
    <s v="Vikram"/>
    <n v="5"/>
    <n v="224.04"/>
    <s v="Friday"/>
    <s v="February"/>
    <n v="2029"/>
    <s v="Regular"/>
  </r>
  <r>
    <s v="RES-11838"/>
    <d v="2029-02-10T00:00:00"/>
    <n v="25"/>
    <s v="Dessert"/>
    <s v="Gulab Jamun"/>
    <n v="4"/>
    <n v="180.35"/>
    <x v="0"/>
    <s v="Manoj"/>
    <n v="4"/>
    <n v="721.4"/>
    <s v="Saturday"/>
    <s v="February"/>
    <n v="2029"/>
    <s v="Bulk Order"/>
  </r>
  <r>
    <s v="RES-10876"/>
    <d v="2029-02-11T00:00:00"/>
    <n v="4"/>
    <s v="Main Course"/>
    <s v="Pasta Alfredo"/>
    <n v="1"/>
    <n v="295.89999999999998"/>
    <x v="2"/>
    <s v="Deepa"/>
    <n v="3"/>
    <n v="295.89999999999998"/>
    <s v="Sunday"/>
    <s v="February"/>
    <n v="2029"/>
    <s v="Regular"/>
  </r>
  <r>
    <s v="RES-12348"/>
    <d v="2029-02-12T00:00:00"/>
    <n v="23"/>
    <s v="Starters"/>
    <s v="Soup of the Day"/>
    <n v="3"/>
    <n v="92.73"/>
    <x v="0"/>
    <s v="Suresh"/>
    <n v="5"/>
    <n v="278.19"/>
    <s v="Monday"/>
    <s v="February"/>
    <n v="2029"/>
    <s v="Bulk Order"/>
  </r>
  <r>
    <s v="RES-10268"/>
    <d v="2029-02-13T00:00:00"/>
    <n v="11"/>
    <s v="Starters"/>
    <s v="French Fries"/>
    <n v="3"/>
    <n v="81.69"/>
    <x v="0"/>
    <s v="Sonia"/>
    <n v="4"/>
    <n v="245.07"/>
    <s v="Tuesday"/>
    <s v="February"/>
    <n v="2029"/>
    <s v="Bulk Order"/>
  </r>
  <r>
    <s v="RES-9415"/>
    <d v="2029-02-14T00:00:00"/>
    <n v="17"/>
    <s v="Starters"/>
    <s v="Soup of the Day"/>
    <n v="2"/>
    <n v="177.72"/>
    <x v="1"/>
    <s v="Ramesh"/>
    <n v="4"/>
    <n v="355.44"/>
    <s v="Wednesday"/>
    <s v="February"/>
    <n v="2029"/>
    <s v="Regular"/>
  </r>
  <r>
    <s v="RES-9702"/>
    <d v="2029-02-15T00:00:00"/>
    <n v="12"/>
    <s v="Dessert"/>
    <s v="Gulab Jamun"/>
    <n v="1"/>
    <n v="157.27000000000001"/>
    <x v="0"/>
    <s v="Not Recorded"/>
    <n v="5"/>
    <n v="157.27000000000001"/>
    <s v="Thursday"/>
    <s v="February"/>
    <n v="2029"/>
    <s v="Regular"/>
  </r>
  <r>
    <s v="RES-13470"/>
    <d v="2029-02-16T00:00:00"/>
    <n v="8"/>
    <s v="Beverages"/>
    <s v="Mango Shake"/>
    <n v="3"/>
    <n v="147.63999999999999"/>
    <x v="3"/>
    <s v="Deepa"/>
    <n v="5"/>
    <n v="442.91999999999996"/>
    <s v="Friday"/>
    <s v="February"/>
    <n v="2029"/>
    <s v="Bulk Order"/>
  </r>
  <r>
    <s v="RES-13726"/>
    <d v="2029-02-17T00:00:00"/>
    <n v="18"/>
    <s v="Beverages"/>
    <s v="Fresh Lime Soda"/>
    <n v="4"/>
    <n v="83.43"/>
    <x v="0"/>
    <s v="Vikram"/>
    <n v="3"/>
    <n v="333.72"/>
    <s v="Saturday"/>
    <s v="February"/>
    <n v="2029"/>
    <s v="Bulk Order"/>
  </r>
  <r>
    <s v="RES-11423"/>
    <d v="2029-02-18T00:00:00"/>
    <n v="4"/>
    <s v="Main Course"/>
    <s v="Veg Biryani"/>
    <n v="1"/>
    <n v="430.78"/>
    <x v="1"/>
    <s v="Sonia"/>
    <n v="5"/>
    <n v="430.78"/>
    <s v="Sunday"/>
    <s v="February"/>
    <n v="2029"/>
    <s v="Regular"/>
  </r>
  <r>
    <s v="RES-9938"/>
    <d v="2029-02-19T00:00:00"/>
    <n v="23"/>
    <s v="Starters"/>
    <s v="Veg Spring Roll"/>
    <n v="1"/>
    <n v="170.17"/>
    <x v="1"/>
    <s v="Ramesh"/>
    <n v="3"/>
    <n v="170.17"/>
    <s v="Monday"/>
    <s v="February"/>
    <n v="2029"/>
    <s v="Regular"/>
  </r>
  <r>
    <s v="RES-11878"/>
    <d v="2029-02-20T00:00:00"/>
    <n v="4"/>
    <s v="Starters"/>
    <s v="Chicken Wings"/>
    <n v="2"/>
    <n v="156.52000000000001"/>
    <x v="3"/>
    <s v="Manoj"/>
    <n v="5"/>
    <n v="313.04000000000002"/>
    <s v="Tuesday"/>
    <s v="February"/>
    <n v="2029"/>
    <s v="Regular"/>
  </r>
  <r>
    <s v="RES-10112"/>
    <d v="2029-02-21T00:00:00"/>
    <n v="8"/>
    <s v="Starters"/>
    <s v="Chicken Wings"/>
    <n v="3"/>
    <n v="174.5"/>
    <x v="3"/>
    <s v="Vikram"/>
    <n v="1"/>
    <n v="523.5"/>
    <s v="Wednesday"/>
    <s v="February"/>
    <n v="2029"/>
    <s v="Bulk Order"/>
  </r>
  <r>
    <s v="RES-12710"/>
    <d v="2029-02-22T00:00:00"/>
    <n v="14"/>
    <s v="Main Course"/>
    <s v="Veg Biryani"/>
    <n v="2"/>
    <n v="301.63"/>
    <x v="3"/>
    <s v="Sonia"/>
    <n v="3"/>
    <n v="603.26"/>
    <s v="Thursday"/>
    <s v="February"/>
    <n v="2029"/>
    <s v="Regular"/>
  </r>
  <r>
    <s v="RES-12095"/>
    <d v="2029-02-23T00:00:00"/>
    <n v="13"/>
    <s v="Beverages"/>
    <s v="Mineral Water"/>
    <n v="2"/>
    <n v="72.27"/>
    <x v="1"/>
    <s v="Deepa"/>
    <n v="5"/>
    <n v="144.54"/>
    <s v="Friday"/>
    <s v="February"/>
    <n v="2029"/>
    <s v="Regular"/>
  </r>
  <r>
    <s v="RES-10161"/>
    <d v="2029-02-24T00:00:00"/>
    <n v="18"/>
    <s v="Beverages"/>
    <s v="Mango Shake"/>
    <n v="3"/>
    <n v="60.31"/>
    <x v="2"/>
    <s v="Ramesh"/>
    <n v="4"/>
    <n v="180.93"/>
    <s v="Saturday"/>
    <s v="February"/>
    <n v="2029"/>
    <s v="Bulk Order"/>
  </r>
  <r>
    <s v="RES-12030"/>
    <d v="2029-02-25T00:00:00"/>
    <n v="18"/>
    <s v="Dessert"/>
    <s v="Chocolate Brownie"/>
    <n v="1"/>
    <n v="109.08"/>
    <x v="2"/>
    <s v="Vikram"/>
    <n v="5"/>
    <n v="109.08"/>
    <s v="Sunday"/>
    <s v="February"/>
    <n v="2029"/>
    <s v="Regular"/>
  </r>
  <r>
    <s v="RES-10422"/>
    <d v="2029-02-26T00:00:00"/>
    <n v="4"/>
    <s v="Main Course"/>
    <s v="Grilled Fish"/>
    <n v="2"/>
    <n v="435.81"/>
    <x v="3"/>
    <s v="Deepa"/>
    <n v="4"/>
    <n v="871.62"/>
    <s v="Monday"/>
    <s v="February"/>
    <n v="2029"/>
    <s v="Regular"/>
  </r>
  <r>
    <s v="RES-10864"/>
    <d v="2029-02-27T00:00:00"/>
    <n v="23"/>
    <s v="Dessert"/>
    <s v="Ice Cream Sundae"/>
    <n v="4"/>
    <n v="187.24"/>
    <x v="0"/>
    <s v="Priya"/>
    <n v="4"/>
    <n v="748.96"/>
    <s v="Tuesday"/>
    <s v="February"/>
    <n v="2029"/>
    <s v="Bulk Order"/>
  </r>
  <r>
    <s v="RES-10611"/>
    <d v="2029-02-28T00:00:00"/>
    <n v="11"/>
    <s v="Main Course"/>
    <s v="Paneer Butter Masala"/>
    <n v="1"/>
    <n v="437.96"/>
    <x v="3"/>
    <s v="Sonia"/>
    <n v="3"/>
    <n v="437.96"/>
    <s v="Wednesday"/>
    <s v="February"/>
    <n v="2029"/>
    <s v="Regular"/>
  </r>
  <r>
    <s v="RES-10823"/>
    <d v="2029-03-01T00:00:00"/>
    <n v="4"/>
    <s v="Main Course"/>
    <s v="Grilled Fish"/>
    <n v="1"/>
    <n v="229.12"/>
    <x v="2"/>
    <s v="Deepa"/>
    <n v="4"/>
    <n v="229.12"/>
    <s v="Thursday"/>
    <s v="March"/>
    <n v="2029"/>
    <s v="Regular"/>
  </r>
  <r>
    <s v="RES-11083"/>
    <d v="2029-03-02T00:00:00"/>
    <n v="21"/>
    <s v="Main Course"/>
    <s v="Pasta Alfredo"/>
    <n v="1"/>
    <n v="246.98"/>
    <x v="3"/>
    <s v="Sonia"/>
    <n v="3"/>
    <n v="246.98"/>
    <s v="Friday"/>
    <s v="March"/>
    <n v="2029"/>
    <s v="Regular"/>
  </r>
  <r>
    <s v="RES-10505"/>
    <d v="2029-03-03T00:00:00"/>
    <n v="12"/>
    <s v="Main Course"/>
    <s v="Paneer Butter Masala"/>
    <n v="1"/>
    <n v="380.44"/>
    <x v="0"/>
    <s v="Sonia"/>
    <n v="4"/>
    <n v="380.44"/>
    <s v="Saturday"/>
    <s v="March"/>
    <n v="2029"/>
    <s v="Regular"/>
  </r>
  <r>
    <s v="RES-10737"/>
    <d v="2029-03-04T00:00:00"/>
    <n v="9"/>
    <s v="Main Course"/>
    <s v="Paneer Butter Masala"/>
    <n v="2"/>
    <n v="301.45"/>
    <x v="0"/>
    <s v="Ramesh"/>
    <n v="5"/>
    <n v="602.9"/>
    <s v="Sunday"/>
    <s v="March"/>
    <n v="2029"/>
    <s v="Regular"/>
  </r>
  <r>
    <s v="RES-10667"/>
    <d v="2029-03-05T00:00:00"/>
    <n v="15"/>
    <s v="Starters"/>
    <s v="Veg Spring Roll"/>
    <n v="1"/>
    <n v="111.12"/>
    <x v="2"/>
    <s v="Sonia"/>
    <n v="5"/>
    <n v="111.12"/>
    <s v="Monday"/>
    <s v="March"/>
    <n v="2029"/>
    <s v="Regular"/>
  </r>
  <r>
    <s v="RES-13777"/>
    <d v="2029-03-06T00:00:00"/>
    <n v="16"/>
    <s v="Main Course"/>
    <s v="Pasta Alfredo"/>
    <n v="3"/>
    <n v="395.88"/>
    <x v="1"/>
    <s v="Sonia"/>
    <n v="5"/>
    <n v="1187.6399999999999"/>
    <s v="Tuesday"/>
    <s v="March"/>
    <n v="2029"/>
    <s v="Bulk Order"/>
  </r>
  <r>
    <s v="RES-13097"/>
    <d v="2029-03-07T00:00:00"/>
    <n v="14"/>
    <s v="Main Course"/>
    <s v="Grilled Fish"/>
    <n v="1"/>
    <n v="292.10000000000002"/>
    <x v="1"/>
    <s v="Not Recorded"/>
    <n v="4"/>
    <n v="292.10000000000002"/>
    <s v="Wednesday"/>
    <s v="March"/>
    <n v="2029"/>
    <s v="Regular"/>
  </r>
  <r>
    <s v="RES-12803"/>
    <d v="2029-03-08T00:00:00"/>
    <n v="13"/>
    <s v="Beverages"/>
    <s v="Fresh Lime Soda"/>
    <n v="4"/>
    <n v="51"/>
    <x v="1"/>
    <s v="Ramesh"/>
    <n v="3"/>
    <n v="204"/>
    <s v="Thursday"/>
    <s v="March"/>
    <n v="2029"/>
    <s v="Bulk Order"/>
  </r>
  <r>
    <s v="RES-12245"/>
    <d v="2029-03-09T00:00:00"/>
    <n v="12"/>
    <s v="Main Course"/>
    <s v="Pasta Alfredo"/>
    <n v="2"/>
    <n v="337.1"/>
    <x v="0"/>
    <s v="Manoj"/>
    <n v="4"/>
    <n v="674.2"/>
    <s v="Friday"/>
    <s v="March"/>
    <n v="2029"/>
    <s v="Regular"/>
  </r>
  <r>
    <s v="RES-9908"/>
    <d v="2029-03-10T00:00:00"/>
    <n v="8"/>
    <s v="Beverages"/>
    <s v="Mango Shake"/>
    <n v="2"/>
    <n v="66.319999999999993"/>
    <x v="1"/>
    <s v="Sonia"/>
    <n v="3"/>
    <n v="132.63999999999999"/>
    <s v="Saturday"/>
    <s v="March"/>
    <n v="2029"/>
    <s v="Regular"/>
  </r>
  <r>
    <s v="RES-11961"/>
    <d v="2029-03-11T00:00:00"/>
    <n v="6"/>
    <s v="Dessert"/>
    <s v="Chocolate Brownie"/>
    <n v="2"/>
    <n v="141.37"/>
    <x v="3"/>
    <s v="Manoj"/>
    <n v="4"/>
    <n v="282.74"/>
    <s v="Sunday"/>
    <s v="March"/>
    <n v="2029"/>
    <s v="Regular"/>
  </r>
  <r>
    <s v="RES-11682"/>
    <d v="2029-03-12T00:00:00"/>
    <n v="8"/>
    <s v="Beverages"/>
    <s v="Masala Chai"/>
    <n v="2"/>
    <n v="61.26"/>
    <x v="2"/>
    <s v="Anita"/>
    <n v="3"/>
    <n v="122.52"/>
    <s v="Monday"/>
    <s v="March"/>
    <n v="2029"/>
    <s v="Regular"/>
  </r>
  <r>
    <s v="RES-9457"/>
    <d v="2029-03-13T00:00:00"/>
    <n v="10"/>
    <s v="Main Course"/>
    <s v="Pasta Alfredo"/>
    <n v="1"/>
    <n v="371.9"/>
    <x v="3"/>
    <s v="Ramesh"/>
    <n v="5"/>
    <n v="371.9"/>
    <s v="Tuesday"/>
    <s v="March"/>
    <n v="2029"/>
    <s v="Regular"/>
  </r>
  <r>
    <s v="RES-12816"/>
    <d v="2029-03-14T00:00:00"/>
    <n v="10"/>
    <s v="Starters"/>
    <s v="Chicken Wings"/>
    <n v="3"/>
    <n v="152.43"/>
    <x v="0"/>
    <s v="Anita"/>
    <n v="3"/>
    <n v="457.29"/>
    <s v="Wednesday"/>
    <s v="March"/>
    <n v="2029"/>
    <s v="Bulk Order"/>
  </r>
  <r>
    <s v="RES-13757"/>
    <d v="2029-03-15T00:00:00"/>
    <n v="21"/>
    <s v="Beverages"/>
    <s v="Fresh Lime Soda"/>
    <n v="2"/>
    <n v="60.55"/>
    <x v="1"/>
    <s v="Anita"/>
    <n v="3"/>
    <n v="121.1"/>
    <s v="Thursday"/>
    <s v="March"/>
    <n v="2029"/>
    <s v="Regular"/>
  </r>
  <r>
    <s v="RES-9154"/>
    <d v="2029-03-16T00:00:00"/>
    <n v="25"/>
    <s v="Beverages"/>
    <s v="Mineral Water"/>
    <n v="2"/>
    <n v="88.48"/>
    <x v="2"/>
    <s v="Suresh"/>
    <n v="4"/>
    <n v="176.96"/>
    <s v="Friday"/>
    <s v="March"/>
    <n v="2029"/>
    <s v="Regular"/>
  </r>
  <r>
    <s v="RES-13159"/>
    <d v="2029-03-17T00:00:00"/>
    <n v="12"/>
    <s v="Main Course"/>
    <s v="Butter Chicken"/>
    <n v="1"/>
    <n v="217.39"/>
    <x v="1"/>
    <s v="Priya"/>
    <n v="4"/>
    <n v="217.39"/>
    <s v="Saturday"/>
    <s v="March"/>
    <n v="2029"/>
    <s v="Regular"/>
  </r>
  <r>
    <s v="RES-11016"/>
    <d v="2029-03-18T00:00:00"/>
    <n v="15"/>
    <s v="Starters"/>
    <s v="Veg Spring Roll"/>
    <n v="1"/>
    <n v="119.36"/>
    <x v="3"/>
    <s v="Vikram"/>
    <n v="5"/>
    <n v="119.36"/>
    <s v="Sunday"/>
    <s v="March"/>
    <n v="2029"/>
    <s v="Regular"/>
  </r>
  <r>
    <s v="RES-13063"/>
    <d v="2029-03-19T00:00:00"/>
    <n v="24"/>
    <s v="Main Course"/>
    <s v="Veg Biryani"/>
    <n v="1"/>
    <n v="233.82"/>
    <x v="1"/>
    <s v="Sonia"/>
    <n v="5"/>
    <n v="233.82"/>
    <s v="Monday"/>
    <s v="March"/>
    <n v="2029"/>
    <s v="Regular"/>
  </r>
  <r>
    <s v="RES-11805"/>
    <d v="2029-03-20T00:00:00"/>
    <n v="23"/>
    <s v="Beverages"/>
    <s v="Mineral Water"/>
    <n v="1"/>
    <n v="50.2"/>
    <x v="1"/>
    <s v="Anita"/>
    <n v="4"/>
    <n v="50.2"/>
    <s v="Tuesday"/>
    <s v="March"/>
    <n v="2029"/>
    <s v="Regular"/>
  </r>
  <r>
    <s v="RES-9022"/>
    <d v="2029-03-21T00:00:00"/>
    <n v="8"/>
    <s v="Beverages"/>
    <s v="Masala Chai"/>
    <n v="2"/>
    <n v="102.9"/>
    <x v="1"/>
    <s v="Ramesh"/>
    <n v="5"/>
    <n v="205.8"/>
    <s v="Wednesday"/>
    <s v="March"/>
    <n v="2029"/>
    <s v="Regular"/>
  </r>
  <r>
    <s v="RES-12719"/>
    <d v="2029-03-22T00:00:00"/>
    <n v="7"/>
    <s v="Beverages"/>
    <s v="Mineral Water"/>
    <n v="1"/>
    <n v="76.11"/>
    <x v="1"/>
    <s v="Ramesh"/>
    <n v="5"/>
    <n v="76.11"/>
    <s v="Thursday"/>
    <s v="March"/>
    <n v="2029"/>
    <s v="Regular"/>
  </r>
  <r>
    <s v="RES-12573"/>
    <d v="2029-03-23T00:00:00"/>
    <n v="5"/>
    <s v="Main Course"/>
    <s v="Veg Biryani"/>
    <n v="2"/>
    <n v="387.35"/>
    <x v="0"/>
    <s v="Anita"/>
    <n v="3"/>
    <n v="774.7"/>
    <s v="Friday"/>
    <s v="March"/>
    <n v="2029"/>
    <s v="Regular"/>
  </r>
  <r>
    <s v="RES-11648"/>
    <d v="2029-03-24T00:00:00"/>
    <n v="15"/>
    <s v="Main Course"/>
    <s v="Grilled Fish"/>
    <n v="3"/>
    <n v="223.75"/>
    <x v="0"/>
    <s v="Deepa"/>
    <n v="4.0869565217391308"/>
    <n v="671.25"/>
    <s v="Saturday"/>
    <s v="March"/>
    <n v="2029"/>
    <s v="Bulk Order"/>
  </r>
  <r>
    <s v="RES-11997"/>
    <d v="2029-03-25T00:00:00"/>
    <n v="22"/>
    <s v="Beverages"/>
    <s v="Fresh Lime Soda"/>
    <n v="3"/>
    <n v="65.61"/>
    <x v="0"/>
    <s v="Manoj"/>
    <n v="4"/>
    <n v="196.82999999999998"/>
    <s v="Sunday"/>
    <s v="March"/>
    <n v="2029"/>
    <s v="Bulk Order"/>
  </r>
  <r>
    <s v="RES-10658"/>
    <d v="2029-03-26T00:00:00"/>
    <n v="22"/>
    <s v="Main Course"/>
    <s v="Butter Chicken"/>
    <n v="1"/>
    <n v="305.31"/>
    <x v="1"/>
    <s v="Suresh"/>
    <n v="5"/>
    <n v="305.31"/>
    <s v="Monday"/>
    <s v="March"/>
    <n v="2029"/>
    <s v="Regular"/>
  </r>
  <r>
    <s v="RES-11976"/>
    <d v="2029-03-27T00:00:00"/>
    <n v="15"/>
    <s v="Beverages"/>
    <s v="Cold Coffee"/>
    <n v="2"/>
    <n v="89.91"/>
    <x v="0"/>
    <s v="Anita"/>
    <n v="5"/>
    <n v="179.82"/>
    <s v="Tuesday"/>
    <s v="March"/>
    <n v="2029"/>
    <s v="Regular"/>
  </r>
  <r>
    <s v="RES-13334"/>
    <d v="2029-03-28T00:00:00"/>
    <n v="5"/>
    <s v="Main Course"/>
    <s v="Pasta Alfredo"/>
    <n v="1"/>
    <n v="331.13"/>
    <x v="4"/>
    <s v="Manoj"/>
    <n v="5"/>
    <n v="331.13"/>
    <s v="Wednesday"/>
    <s v="March"/>
    <n v="2029"/>
    <s v="Regular"/>
  </r>
  <r>
    <s v="RES-11623"/>
    <d v="2029-03-29T00:00:00"/>
    <n v="8"/>
    <s v="Main Course"/>
    <s v="Butter Chicken"/>
    <n v="1"/>
    <n v="157.38"/>
    <x v="2"/>
    <s v="Suresh"/>
    <n v="4"/>
    <n v="157.38"/>
    <s v="Thursday"/>
    <s v="March"/>
    <n v="2029"/>
    <s v="Regular"/>
  </r>
  <r>
    <s v="RES-12087"/>
    <d v="2029-03-30T00:00:00"/>
    <n v="8"/>
    <s v="Starters"/>
    <s v="Soup of the Day"/>
    <n v="1"/>
    <n v="223.85"/>
    <x v="1"/>
    <s v="Deepa"/>
    <n v="5"/>
    <n v="223.85"/>
    <s v="Friday"/>
    <s v="March"/>
    <n v="2029"/>
    <s v="Regular"/>
  </r>
  <r>
    <s v="RES-11154"/>
    <d v="2029-03-31T00:00:00"/>
    <n v="1"/>
    <s v="Main Course"/>
    <s v="Paneer Butter Masala"/>
    <n v="1"/>
    <n v="197.45"/>
    <x v="2"/>
    <s v="Ramesh"/>
    <n v="5"/>
    <n v="197.45"/>
    <s v="Saturday"/>
    <s v="March"/>
    <n v="2029"/>
    <s v="Regular"/>
  </r>
  <r>
    <s v="RES-10639"/>
    <d v="2029-04-01T00:00:00"/>
    <n v="24"/>
    <s v="Starters"/>
    <s v="Veg Spring Roll"/>
    <n v="4"/>
    <n v="141.91999999999999"/>
    <x v="1"/>
    <s v="Anita"/>
    <n v="5"/>
    <n v="567.67999999999995"/>
    <s v="Sunday"/>
    <s v="April"/>
    <n v="2029"/>
    <s v="Bulk Order"/>
  </r>
  <r>
    <s v="RES-11722"/>
    <d v="2029-04-02T00:00:00"/>
    <n v="5"/>
    <s v="Main Course"/>
    <s v="Grilled Fish"/>
    <n v="1"/>
    <n v="382.36"/>
    <x v="1"/>
    <s v="Manoj"/>
    <n v="5"/>
    <n v="382.36"/>
    <s v="Monday"/>
    <s v="April"/>
    <n v="2029"/>
    <s v="Regular"/>
  </r>
  <r>
    <s v="RES-9944"/>
    <d v="2029-04-03T00:00:00"/>
    <n v="18"/>
    <s v="Starters"/>
    <s v="Paneer Tikka"/>
    <n v="3"/>
    <n v="196.8"/>
    <x v="2"/>
    <s v="Anita"/>
    <n v="4"/>
    <n v="590.40000000000009"/>
    <s v="Tuesday"/>
    <s v="April"/>
    <n v="2029"/>
    <s v="Bulk Order"/>
  </r>
  <r>
    <s v="RES-9168"/>
    <d v="2029-04-04T00:00:00"/>
    <n v="2"/>
    <s v="Starters"/>
    <s v="French Fries"/>
    <n v="2"/>
    <n v="245.23"/>
    <x v="1"/>
    <s v="Suresh"/>
    <n v="5"/>
    <n v="490.46"/>
    <s v="Wednesday"/>
    <s v="April"/>
    <n v="2029"/>
    <s v="Regular"/>
  </r>
  <r>
    <s v="RES-10881"/>
    <d v="2029-04-05T00:00:00"/>
    <n v="11"/>
    <s v="Main Course"/>
    <s v="Paneer Butter Masala"/>
    <n v="2"/>
    <n v="239.88"/>
    <x v="0"/>
    <s v="Suresh"/>
    <n v="5"/>
    <n v="479.76"/>
    <s v="Thursday"/>
    <s v="April"/>
    <n v="2029"/>
    <s v="Regular"/>
  </r>
  <r>
    <s v="RES-10462"/>
    <d v="2029-04-06T00:00:00"/>
    <n v="8"/>
    <s v="Main Course"/>
    <s v="Veg Biryani"/>
    <n v="2"/>
    <n v="215.51"/>
    <x v="1"/>
    <s v="Anita"/>
    <n v="3"/>
    <n v="431.02"/>
    <s v="Friday"/>
    <s v="April"/>
    <n v="2029"/>
    <s v="Regular"/>
  </r>
  <r>
    <s v="RES-9186"/>
    <d v="2029-04-07T00:00:00"/>
    <n v="23"/>
    <s v="Starters"/>
    <s v="Paneer Tikka"/>
    <n v="3"/>
    <n v="94.96"/>
    <x v="2"/>
    <s v="Priya"/>
    <n v="5"/>
    <n v="284.88"/>
    <s v="Saturday"/>
    <s v="April"/>
    <n v="2029"/>
    <s v="Bulk Order"/>
  </r>
  <r>
    <s v="RES-10726"/>
    <d v="2029-04-08T00:00:00"/>
    <n v="2"/>
    <s v="Main Course"/>
    <s v="Veg Biryani"/>
    <n v="1"/>
    <n v="356.59"/>
    <x v="3"/>
    <s v="Sonia"/>
    <n v="4"/>
    <n v="356.59"/>
    <s v="Sunday"/>
    <s v="April"/>
    <n v="2029"/>
    <s v="Regular"/>
  </r>
  <r>
    <s v="RES-9978"/>
    <d v="2029-04-09T00:00:00"/>
    <n v="25"/>
    <s v="Dessert"/>
    <s v="Chocolate Brownie"/>
    <n v="1"/>
    <n v="84.28"/>
    <x v="0"/>
    <s v="Manoj"/>
    <n v="4"/>
    <n v="84.28"/>
    <s v="Monday"/>
    <s v="April"/>
    <n v="2029"/>
    <s v="Regular"/>
  </r>
  <r>
    <s v="RES-9119"/>
    <d v="2029-04-10T00:00:00"/>
    <n v="5"/>
    <s v="Starters"/>
    <s v="Veg Spring Roll"/>
    <n v="1"/>
    <n v="154.66"/>
    <x v="0"/>
    <s v="Sonia"/>
    <n v="4"/>
    <n v="154.66"/>
    <s v="Tuesday"/>
    <s v="April"/>
    <n v="2029"/>
    <s v="Regular"/>
  </r>
  <r>
    <s v="RES-12724"/>
    <d v="2029-04-11T00:00:00"/>
    <n v="4"/>
    <s v="Main Course"/>
    <s v="Butter Chicken"/>
    <n v="3"/>
    <n v="384.43"/>
    <x v="0"/>
    <s v="Manoj"/>
    <n v="5"/>
    <n v="1153.29"/>
    <s v="Wednesday"/>
    <s v="April"/>
    <n v="2029"/>
    <s v="Bulk Order"/>
  </r>
  <r>
    <s v="RES-9542"/>
    <d v="2029-04-12T00:00:00"/>
    <n v="23"/>
    <s v="Dessert"/>
    <s v="Ice Cream Sundae"/>
    <n v="1"/>
    <n v="136.41999999999999"/>
    <x v="2"/>
    <s v="Ramesh"/>
    <n v="4"/>
    <n v="136.41999999999999"/>
    <s v="Thursday"/>
    <s v="April"/>
    <n v="2029"/>
    <s v="Regular"/>
  </r>
  <r>
    <s v="RES-12225"/>
    <d v="2029-04-13T00:00:00"/>
    <n v="20"/>
    <s v="Main Course"/>
    <s v="Grilled Fish"/>
    <n v="1"/>
    <n v="377.39"/>
    <x v="1"/>
    <s v="Suresh"/>
    <n v="3"/>
    <n v="377.39"/>
    <s v="Friday"/>
    <s v="April"/>
    <n v="2029"/>
    <s v="Regular"/>
  </r>
  <r>
    <s v="RES-13238"/>
    <d v="2029-04-14T00:00:00"/>
    <n v="20"/>
    <s v="Dessert"/>
    <s v="Ice Cream Sundae"/>
    <n v="2"/>
    <n v="145.13999999999999"/>
    <x v="2"/>
    <s v="Sonia"/>
    <n v="4"/>
    <n v="290.27999999999997"/>
    <s v="Saturday"/>
    <s v="April"/>
    <n v="2029"/>
    <s v="Regular"/>
  </r>
  <r>
    <s v="RES-9202"/>
    <d v="2029-04-15T00:00:00"/>
    <n v="1"/>
    <s v="Main Course"/>
    <s v="Grilled Fish"/>
    <n v="1"/>
    <n v="192.05"/>
    <x v="0"/>
    <s v="Manoj"/>
    <n v="4"/>
    <n v="192.05"/>
    <s v="Sunday"/>
    <s v="April"/>
    <n v="2029"/>
    <s v="Regular"/>
  </r>
  <r>
    <s v="RES-11736"/>
    <d v="2029-04-16T00:00:00"/>
    <n v="7"/>
    <s v="Main Course"/>
    <s v="Butter Chicken"/>
    <n v="1"/>
    <n v="232.34"/>
    <x v="0"/>
    <s v="Vikram"/>
    <n v="3"/>
    <n v="232.34"/>
    <s v="Monday"/>
    <s v="April"/>
    <n v="2029"/>
    <s v="Regular"/>
  </r>
  <r>
    <s v="RES-9552"/>
    <d v="2029-04-17T00:00:00"/>
    <n v="21"/>
    <s v="Beverages"/>
    <s v="Mango Shake"/>
    <n v="3"/>
    <n v="78.819999999999993"/>
    <x v="2"/>
    <s v="Suresh"/>
    <n v="4"/>
    <n v="236.45999999999998"/>
    <s v="Tuesday"/>
    <s v="April"/>
    <n v="2029"/>
    <s v="Bulk Order"/>
  </r>
  <r>
    <s v="RES-9489"/>
    <d v="2029-04-18T00:00:00"/>
    <n v="21"/>
    <s v="Starters"/>
    <s v="Chicken Wings"/>
    <n v="2"/>
    <n v="146.72999999999999"/>
    <x v="4"/>
    <s v="Deepa"/>
    <n v="4"/>
    <n v="293.45999999999998"/>
    <s v="Wednesday"/>
    <s v="April"/>
    <n v="2029"/>
    <s v="Regular"/>
  </r>
  <r>
    <s v="RES-12114"/>
    <d v="2029-04-19T00:00:00"/>
    <n v="15"/>
    <s v="Main Course"/>
    <s v="Pasta Alfredo"/>
    <n v="1"/>
    <n v="237.48"/>
    <x v="0"/>
    <s v="Priya"/>
    <n v="3"/>
    <n v="237.48"/>
    <s v="Thursday"/>
    <s v="April"/>
    <n v="2029"/>
    <s v="Regular"/>
  </r>
  <r>
    <s v="RES-12929"/>
    <d v="2029-04-20T00:00:00"/>
    <n v="5"/>
    <s v="Starters"/>
    <s v="Paneer Tikka"/>
    <n v="1"/>
    <n v="86.21"/>
    <x v="1"/>
    <s v="Deepa"/>
    <n v="4"/>
    <n v="86.21"/>
    <s v="Friday"/>
    <s v="April"/>
    <n v="2029"/>
    <s v="Regular"/>
  </r>
  <r>
    <s v="RES-13006"/>
    <d v="2029-04-21T00:00:00"/>
    <n v="20"/>
    <s v="Dessert"/>
    <s v="Gulab Jamun"/>
    <n v="1"/>
    <n v="95.42"/>
    <x v="0"/>
    <s v="Priya"/>
    <n v="4"/>
    <n v="95.42"/>
    <s v="Saturday"/>
    <s v="April"/>
    <n v="2029"/>
    <s v="Regular"/>
  </r>
  <r>
    <s v="RES-10807"/>
    <d v="2029-04-22T00:00:00"/>
    <n v="14"/>
    <s v="Starters"/>
    <s v="Veg Spring Roll"/>
    <n v="4"/>
    <n v="235.17"/>
    <x v="3"/>
    <s v="Priya"/>
    <n v="4"/>
    <n v="940.68"/>
    <s v="Sunday"/>
    <s v="April"/>
    <n v="2029"/>
    <s v="Bulk Order"/>
  </r>
  <r>
    <s v="RES-9840"/>
    <d v="2029-04-23T00:00:00"/>
    <n v="16"/>
    <s v="Dessert"/>
    <s v="Ice Cream Sundae"/>
    <n v="2"/>
    <n v="82.41"/>
    <x v="3"/>
    <s v="Ramesh"/>
    <n v="4"/>
    <n v="164.82"/>
    <s v="Monday"/>
    <s v="April"/>
    <n v="2029"/>
    <s v="Regular"/>
  </r>
  <r>
    <s v="RES-11921"/>
    <d v="2029-04-24T00:00:00"/>
    <n v="4"/>
    <s v="Main Course"/>
    <s v="Veg Biryani"/>
    <n v="2"/>
    <n v="235.24"/>
    <x v="2"/>
    <s v="Sonia"/>
    <n v="3.9239130434782608"/>
    <n v="470.48"/>
    <s v="Tuesday"/>
    <s v="April"/>
    <n v="2029"/>
    <s v="Regular"/>
  </r>
  <r>
    <s v="RES-10301"/>
    <d v="2029-04-25T00:00:00"/>
    <n v="25"/>
    <s v="Dessert"/>
    <s v="Chocolate Brownie"/>
    <n v="3"/>
    <n v="180.42"/>
    <x v="1"/>
    <s v="Deepa"/>
    <n v="4"/>
    <n v="541.26"/>
    <s v="Wednesday"/>
    <s v="April"/>
    <n v="2029"/>
    <s v="Bulk Order"/>
  </r>
  <r>
    <s v="RES-9917"/>
    <d v="2029-04-26T00:00:00"/>
    <n v="2"/>
    <s v="Starters"/>
    <s v="French Fries"/>
    <n v="1"/>
    <n v="215.52"/>
    <x v="2"/>
    <s v="Manoj"/>
    <n v="3.946236559139785"/>
    <n v="215.52"/>
    <s v="Thursday"/>
    <s v="April"/>
    <n v="2029"/>
    <s v="Regular"/>
  </r>
  <r>
    <s v="RES-9740"/>
    <d v="2029-04-27T00:00:00"/>
    <n v="16"/>
    <s v="Beverages"/>
    <s v="Mineral Water"/>
    <n v="2"/>
    <n v="134.24"/>
    <x v="0"/>
    <s v="Anita"/>
    <n v="4"/>
    <n v="268.48"/>
    <s v="Friday"/>
    <s v="April"/>
    <n v="2029"/>
    <s v="Regular"/>
  </r>
  <r>
    <s v="RES-11302"/>
    <d v="2029-04-28T00:00:00"/>
    <n v="1"/>
    <s v="Main Course"/>
    <s v="Butter Chicken"/>
    <n v="3"/>
    <n v="281.12"/>
    <x v="0"/>
    <s v="Deepa"/>
    <n v="3"/>
    <n v="843.36"/>
    <s v="Saturday"/>
    <s v="April"/>
    <n v="2029"/>
    <s v="Bulk Order"/>
  </r>
  <r>
    <s v="RES-12068"/>
    <d v="2029-04-29T00:00:00"/>
    <n v="24"/>
    <s v="Main Course"/>
    <s v="Veg Biryani"/>
    <n v="2"/>
    <n v="371.65"/>
    <x v="3"/>
    <s v="Priya"/>
    <n v="4"/>
    <n v="743.3"/>
    <s v="Sunday"/>
    <s v="April"/>
    <n v="2029"/>
    <s v="Regular"/>
  </r>
  <r>
    <s v="RES-10976"/>
    <d v="2029-04-30T00:00:00"/>
    <n v="11"/>
    <s v="Starters"/>
    <s v="Soup of the Day"/>
    <n v="3"/>
    <n v="248.54"/>
    <x v="1"/>
    <s v="Sonia"/>
    <n v="5"/>
    <n v="745.62"/>
    <s v="Monday"/>
    <s v="April"/>
    <n v="2029"/>
    <s v="Bulk Order"/>
  </r>
  <r>
    <s v="RES-12023"/>
    <d v="2029-05-01T00:00:00"/>
    <n v="20"/>
    <s v="Dessert"/>
    <s v="Chocolate Brownie"/>
    <n v="1"/>
    <n v="197.54"/>
    <x v="0"/>
    <s v="Manoj"/>
    <n v="5"/>
    <n v="197.54"/>
    <s v="Tuesday"/>
    <s v="May"/>
    <n v="2029"/>
    <s v="Regular"/>
  </r>
  <r>
    <s v="RES-10809"/>
    <d v="2029-05-02T00:00:00"/>
    <n v="7"/>
    <s v="Beverages"/>
    <s v="Mineral Water"/>
    <n v="1"/>
    <n v="148.9"/>
    <x v="3"/>
    <s v="Priya"/>
    <n v="2"/>
    <n v="148.9"/>
    <s v="Wednesday"/>
    <s v="May"/>
    <n v="2029"/>
    <s v="Regular"/>
  </r>
  <r>
    <s v="RES-13040"/>
    <d v="2029-05-03T00:00:00"/>
    <n v="25"/>
    <s v="Main Course"/>
    <s v="Grilled Fish"/>
    <n v="3"/>
    <n v="236.33"/>
    <x v="3"/>
    <s v="Priya"/>
    <n v="4"/>
    <n v="708.99"/>
    <s v="Thursday"/>
    <s v="May"/>
    <n v="2029"/>
    <s v="Bulk Order"/>
  </r>
  <r>
    <s v="RES-13111"/>
    <d v="2029-05-04T00:00:00"/>
    <n v="6"/>
    <s v="Dessert"/>
    <s v="Chocolate Brownie"/>
    <n v="2"/>
    <n v="195.4"/>
    <x v="3"/>
    <s v="Deepa"/>
    <n v="3.9565217391304346"/>
    <n v="390.8"/>
    <s v="Friday"/>
    <s v="May"/>
    <n v="2029"/>
    <s v="Regular"/>
  </r>
  <r>
    <s v="RES-12750"/>
    <d v="2029-05-05T00:00:00"/>
    <n v="1"/>
    <s v="Beverages"/>
    <s v="Mango Shake"/>
    <n v="1"/>
    <n v="114.61"/>
    <x v="1"/>
    <s v="Sonia"/>
    <n v="4"/>
    <n v="114.61"/>
    <s v="Saturday"/>
    <s v="May"/>
    <n v="2029"/>
    <s v="Regular"/>
  </r>
  <r>
    <s v="RES-10180"/>
    <d v="2029-05-06T00:00:00"/>
    <n v="21"/>
    <s v="Dessert"/>
    <s v="Gulab Jamun"/>
    <n v="2"/>
    <n v="151.88999999999999"/>
    <x v="2"/>
    <s v="Sonia"/>
    <n v="2"/>
    <n v="303.77999999999997"/>
    <s v="Sunday"/>
    <s v="May"/>
    <n v="2029"/>
    <s v="Regular"/>
  </r>
  <r>
    <s v="RES-11643"/>
    <d v="2029-05-07T00:00:00"/>
    <n v="11"/>
    <s v="Starters"/>
    <s v="Soup of the Day"/>
    <n v="1"/>
    <n v="164.09178571428569"/>
    <x v="3"/>
    <s v="Priya"/>
    <n v="5"/>
    <n v="164.09178571428569"/>
    <s v="Monday"/>
    <s v="May"/>
    <n v="2029"/>
    <s v="Regular"/>
  </r>
  <r>
    <s v="RES-11524"/>
    <d v="2029-05-08T00:00:00"/>
    <n v="7"/>
    <s v="Beverages"/>
    <s v="Fresh Lime Soda"/>
    <n v="2"/>
    <n v="120.85"/>
    <x v="1"/>
    <s v="Deepa"/>
    <n v="2"/>
    <n v="241.7"/>
    <s v="Tuesday"/>
    <s v="May"/>
    <n v="2029"/>
    <s v="Regular"/>
  </r>
  <r>
    <s v="RES-9286"/>
    <d v="2029-05-09T00:00:00"/>
    <n v="23"/>
    <s v="Starters"/>
    <s v="Paneer Tikka"/>
    <n v="1"/>
    <n v="217.81"/>
    <x v="2"/>
    <s v="Vikram"/>
    <n v="5"/>
    <n v="217.81"/>
    <s v="Wednesday"/>
    <s v="May"/>
    <n v="2029"/>
    <s v="Regular"/>
  </r>
  <r>
    <s v="RES-13506"/>
    <d v="2029-05-10T00:00:00"/>
    <n v="2"/>
    <s v="Starters"/>
    <s v="Soup of the Day"/>
    <n v="1"/>
    <n v="192.06"/>
    <x v="2"/>
    <s v="Deepa"/>
    <n v="4"/>
    <n v="192.06"/>
    <s v="Thursday"/>
    <s v="May"/>
    <n v="2029"/>
    <s v="Regular"/>
  </r>
  <r>
    <s v="RES-11871"/>
    <d v="2029-05-11T00:00:00"/>
    <n v="5"/>
    <s v="Beverages"/>
    <s v="Cold Coffee"/>
    <n v="2"/>
    <n v="110.87"/>
    <x v="1"/>
    <s v="Ramesh"/>
    <n v="3"/>
    <n v="221.74"/>
    <s v="Friday"/>
    <s v="May"/>
    <n v="2029"/>
    <s v="Regular"/>
  </r>
  <r>
    <s v="RES-11066"/>
    <d v="2029-05-12T00:00:00"/>
    <n v="18"/>
    <s v="Main Course"/>
    <s v="Veg Biryani"/>
    <n v="1"/>
    <n v="436.58"/>
    <x v="0"/>
    <s v="Deepa"/>
    <n v="4.0108695652173916"/>
    <n v="436.58"/>
    <s v="Saturday"/>
    <s v="May"/>
    <n v="2029"/>
    <s v="Regular"/>
  </r>
  <r>
    <s v="RES-12693"/>
    <d v="2029-05-13T00:00:00"/>
    <n v="20"/>
    <s v="Beverages"/>
    <s v="Masala Chai"/>
    <n v="1"/>
    <n v="108.89"/>
    <x v="3"/>
    <s v="Suresh"/>
    <n v="2"/>
    <n v="108.89"/>
    <s v="Sunday"/>
    <s v="May"/>
    <n v="2029"/>
    <s v="Regular"/>
  </r>
  <r>
    <s v="RES-12893"/>
    <d v="2029-05-14T00:00:00"/>
    <n v="5"/>
    <s v="Starters"/>
    <s v="Veg Spring Roll"/>
    <n v="2"/>
    <n v="107.04"/>
    <x v="1"/>
    <s v="Anita"/>
    <n v="4"/>
    <n v="214.08"/>
    <s v="Monday"/>
    <s v="May"/>
    <n v="2029"/>
    <s v="Regular"/>
  </r>
  <r>
    <s v="RES-11720"/>
    <d v="2029-05-15T00:00:00"/>
    <n v="20"/>
    <s v="Main Course"/>
    <s v="Paneer Butter Masala"/>
    <n v="2"/>
    <n v="174.06"/>
    <x v="1"/>
    <s v="Sonia"/>
    <n v="5"/>
    <n v="348.12"/>
    <s v="Tuesday"/>
    <s v="May"/>
    <n v="2029"/>
    <s v="Regular"/>
  </r>
  <r>
    <s v="RES-10838"/>
    <d v="2029-05-16T00:00:00"/>
    <n v="6"/>
    <s v="Dessert"/>
    <s v="Cheesecake"/>
    <n v="4"/>
    <n v="153.38"/>
    <x v="1"/>
    <s v="Vikram"/>
    <n v="5"/>
    <n v="613.52"/>
    <s v="Wednesday"/>
    <s v="May"/>
    <n v="2029"/>
    <s v="Bulk Order"/>
  </r>
  <r>
    <s v="RES-11340"/>
    <d v="2029-05-17T00:00:00"/>
    <n v="8"/>
    <s v="Main Course"/>
    <s v="Grilled Fish"/>
    <n v="2"/>
    <n v="394.64"/>
    <x v="3"/>
    <s v="Ramesh"/>
    <n v="5"/>
    <n v="789.28"/>
    <s v="Thursday"/>
    <s v="May"/>
    <n v="2029"/>
    <s v="Regular"/>
  </r>
  <r>
    <s v="RES-13270"/>
    <d v="2029-05-18T00:00:00"/>
    <n v="21"/>
    <s v="Dessert"/>
    <s v="Chocolate Brownie"/>
    <n v="1"/>
    <n v="124.23"/>
    <x v="3"/>
    <s v="Manoj"/>
    <n v="5"/>
    <n v="124.23"/>
    <s v="Friday"/>
    <s v="May"/>
    <n v="2029"/>
    <s v="Regular"/>
  </r>
  <r>
    <s v="RES-9836"/>
    <d v="2029-05-19T00:00:00"/>
    <n v="16"/>
    <s v="Dessert"/>
    <s v="Chocolate Brownie"/>
    <n v="1"/>
    <n v="155.19"/>
    <x v="1"/>
    <s v="Ramesh"/>
    <n v="2"/>
    <n v="155.19"/>
    <s v="Saturday"/>
    <s v="May"/>
    <n v="2029"/>
    <s v="Regular"/>
  </r>
  <r>
    <s v="RES-11578"/>
    <d v="2029-05-20T00:00:00"/>
    <n v="7"/>
    <s v="Main Course"/>
    <s v="Pasta Alfredo"/>
    <n v="1"/>
    <n v="223.96"/>
    <x v="3"/>
    <s v="Manoj"/>
    <n v="5"/>
    <n v="223.96"/>
    <s v="Sunday"/>
    <s v="May"/>
    <n v="2029"/>
    <s v="Regular"/>
  </r>
  <r>
    <s v="RES-11978"/>
    <d v="2029-05-21T00:00:00"/>
    <n v="24"/>
    <s v="Dessert"/>
    <s v="Fruit Custard"/>
    <n v="1"/>
    <n v="68.7"/>
    <x v="2"/>
    <s v="Deepa"/>
    <n v="5"/>
    <n v="68.7"/>
    <s v="Monday"/>
    <s v="May"/>
    <n v="2029"/>
    <s v="Regular"/>
  </r>
  <r>
    <s v="RES-12542"/>
    <d v="2029-05-22T00:00:00"/>
    <n v="12"/>
    <s v="Dessert"/>
    <s v="Cheesecake"/>
    <n v="1"/>
    <n v="86.03"/>
    <x v="0"/>
    <s v="Suresh"/>
    <n v="4"/>
    <n v="86.03"/>
    <s v="Tuesday"/>
    <s v="May"/>
    <n v="2029"/>
    <s v="Regular"/>
  </r>
  <r>
    <s v="RES-9137"/>
    <d v="2029-05-23T00:00:00"/>
    <n v="24"/>
    <s v="Main Course"/>
    <s v="Veg Biryani"/>
    <n v="3"/>
    <n v="441.39"/>
    <x v="3"/>
    <s v="Manoj"/>
    <n v="5"/>
    <n v="1324.17"/>
    <s v="Wednesday"/>
    <s v="May"/>
    <n v="2029"/>
    <s v="Bulk Order"/>
  </r>
  <r>
    <s v="RES-9033"/>
    <d v="2029-05-24T00:00:00"/>
    <n v="16"/>
    <s v="Beverages"/>
    <s v="Masala Chai"/>
    <n v="1"/>
    <n v="84.66"/>
    <x v="2"/>
    <s v="Vikram"/>
    <n v="4"/>
    <n v="84.66"/>
    <s v="Thursday"/>
    <s v="May"/>
    <n v="2029"/>
    <s v="Regular"/>
  </r>
  <r>
    <s v="RES-12782"/>
    <d v="2029-05-25T00:00:00"/>
    <n v="19"/>
    <s v="Main Course"/>
    <s v="Butter Chicken"/>
    <n v="4"/>
    <n v="316.97000000000003"/>
    <x v="1"/>
    <s v="Manoj"/>
    <n v="3"/>
    <n v="1267.8800000000001"/>
    <s v="Friday"/>
    <s v="May"/>
    <n v="2029"/>
    <s v="Bulk Order"/>
  </r>
  <r>
    <s v="RES-12136"/>
    <d v="2029-05-26T00:00:00"/>
    <n v="22"/>
    <s v="Starters"/>
    <s v="French Fries"/>
    <n v="3"/>
    <n v="248.32"/>
    <x v="2"/>
    <s v="Manoj"/>
    <n v="3"/>
    <n v="744.96"/>
    <s v="Saturday"/>
    <s v="May"/>
    <n v="2029"/>
    <s v="Bulk Order"/>
  </r>
  <r>
    <s v="RES-13724"/>
    <d v="2029-05-27T00:00:00"/>
    <n v="8"/>
    <s v="Main Course"/>
    <s v="Paneer Butter Masala"/>
    <n v="2"/>
    <n v="291.13"/>
    <x v="2"/>
    <s v="Priya"/>
    <n v="3"/>
    <n v="582.26"/>
    <s v="Sunday"/>
    <s v="May"/>
    <n v="2029"/>
    <s v="Regular"/>
  </r>
  <r>
    <s v="RES-12999"/>
    <d v="2029-05-28T00:00:00"/>
    <n v="14"/>
    <s v="Starters"/>
    <s v="Chicken Wings"/>
    <n v="2"/>
    <n v="192.64"/>
    <x v="2"/>
    <s v="Deepa"/>
    <n v="3"/>
    <n v="385.28"/>
    <s v="Monday"/>
    <s v="May"/>
    <n v="2029"/>
    <s v="Regular"/>
  </r>
  <r>
    <s v="RES-11354"/>
    <d v="2029-05-29T00:00:00"/>
    <n v="13"/>
    <s v="Main Course"/>
    <s v="Grilled Fish"/>
    <n v="2"/>
    <n v="192.27"/>
    <x v="1"/>
    <s v="Ramesh"/>
    <n v="4"/>
    <n v="384.54"/>
    <s v="Tuesday"/>
    <s v="May"/>
    <n v="2029"/>
    <s v="Regular"/>
  </r>
  <r>
    <s v="RES-10211"/>
    <d v="2029-05-30T00:00:00"/>
    <n v="15"/>
    <s v="Main Course"/>
    <s v="Paneer Butter Masala"/>
    <n v="1"/>
    <n v="371.35"/>
    <x v="0"/>
    <s v="Suresh"/>
    <n v="2"/>
    <n v="371.35"/>
    <s v="Wednesday"/>
    <s v="May"/>
    <n v="2029"/>
    <s v="Regular"/>
  </r>
  <r>
    <s v="RES-9328"/>
    <d v="2029-05-31T00:00:00"/>
    <n v="22"/>
    <s v="Dessert"/>
    <s v="Fruit Custard"/>
    <n v="2"/>
    <n v="161.22999999999999"/>
    <x v="1"/>
    <s v="Suresh"/>
    <n v="4"/>
    <n v="322.45999999999998"/>
    <s v="Thursday"/>
    <s v="May"/>
    <n v="2029"/>
    <s v="Regular"/>
  </r>
  <r>
    <s v="RES-9357"/>
    <d v="2029-06-01T00:00:00"/>
    <n v="17"/>
    <s v="Beverages"/>
    <s v="Mango Shake"/>
    <n v="1"/>
    <n v="42.45"/>
    <x v="1"/>
    <s v="Anita"/>
    <n v="4"/>
    <n v="42.45"/>
    <s v="Friday"/>
    <s v="June"/>
    <n v="2029"/>
    <s v="Regular"/>
  </r>
  <r>
    <s v="RES-11904"/>
    <d v="2029-06-02T00:00:00"/>
    <n v="23"/>
    <s v="Dessert"/>
    <s v="Cheesecake"/>
    <n v="2"/>
    <n v="177.89"/>
    <x v="1"/>
    <s v="Suresh"/>
    <n v="4"/>
    <n v="355.78"/>
    <s v="Saturday"/>
    <s v="June"/>
    <n v="2029"/>
    <s v="Regular"/>
  </r>
  <r>
    <s v="RES-10308"/>
    <d v="2029-06-03T00:00:00"/>
    <n v="18"/>
    <s v="Starters"/>
    <s v="Chicken Wings"/>
    <n v="1"/>
    <n v="98.58"/>
    <x v="0"/>
    <s v="Priya"/>
    <n v="5"/>
    <n v="98.58"/>
    <s v="Sunday"/>
    <s v="June"/>
    <n v="2029"/>
    <s v="Regular"/>
  </r>
  <r>
    <s v="RES-12079"/>
    <d v="2029-06-04T00:00:00"/>
    <n v="14"/>
    <s v="Beverages"/>
    <s v="Masala Chai"/>
    <n v="4"/>
    <n v="112.58"/>
    <x v="1"/>
    <s v="Ramesh"/>
    <n v="5"/>
    <n v="450.32"/>
    <s v="Monday"/>
    <s v="June"/>
    <n v="2029"/>
    <s v="Bulk Order"/>
  </r>
  <r>
    <s v="RES-9661"/>
    <d v="2029-06-05T00:00:00"/>
    <n v="11"/>
    <s v="Starters"/>
    <s v="Veg Spring Roll"/>
    <n v="1"/>
    <n v="96.76"/>
    <x v="0"/>
    <s v="Priya"/>
    <n v="5"/>
    <n v="96.76"/>
    <s v="Tuesday"/>
    <s v="June"/>
    <n v="2029"/>
    <s v="Regular"/>
  </r>
  <r>
    <s v="RES-12505"/>
    <d v="2029-06-06T00:00:00"/>
    <n v="22"/>
    <s v="Main Course"/>
    <s v="Butter Chicken"/>
    <n v="1"/>
    <n v="429.04"/>
    <x v="2"/>
    <s v="Manoj"/>
    <n v="4"/>
    <n v="429.04"/>
    <s v="Wednesday"/>
    <s v="June"/>
    <n v="2029"/>
    <s v="Regular"/>
  </r>
  <r>
    <s v="RES-10313"/>
    <d v="2029-06-07T00:00:00"/>
    <n v="2"/>
    <s v="Starters"/>
    <s v="Veg Spring Roll"/>
    <n v="1"/>
    <n v="113.24"/>
    <x v="2"/>
    <s v="Manoj"/>
    <n v="4.0434782608695654"/>
    <n v="113.24"/>
    <s v="Thursday"/>
    <s v="June"/>
    <n v="2029"/>
    <s v="Regular"/>
  </r>
  <r>
    <s v="RES-12487"/>
    <d v="2029-06-08T00:00:00"/>
    <n v="14"/>
    <s v="Main Course"/>
    <s v="Grilled Fish"/>
    <n v="1"/>
    <n v="261.27"/>
    <x v="4"/>
    <s v="Deepa"/>
    <n v="4.043010752688172"/>
    <n v="261.27"/>
    <s v="Friday"/>
    <s v="June"/>
    <n v="2029"/>
    <s v="Regular"/>
  </r>
  <r>
    <s v="RES-12372"/>
    <d v="2029-06-09T00:00:00"/>
    <n v="12"/>
    <s v="Dessert"/>
    <s v="Fruit Custard"/>
    <n v="1"/>
    <n v="159.63999999999999"/>
    <x v="2"/>
    <s v="Deepa"/>
    <n v="4"/>
    <n v="159.63999999999999"/>
    <s v="Saturday"/>
    <s v="June"/>
    <n v="2029"/>
    <s v="Regular"/>
  </r>
  <r>
    <s v="RES-11853"/>
    <d v="2029-06-10T00:00:00"/>
    <n v="13"/>
    <s v="Beverages"/>
    <s v="Mango Shake"/>
    <n v="2"/>
    <n v="46.6"/>
    <x v="1"/>
    <s v="Suresh"/>
    <n v="5"/>
    <n v="93.2"/>
    <s v="Sunday"/>
    <s v="June"/>
    <n v="2029"/>
    <s v="Regular"/>
  </r>
  <r>
    <s v="RES-10337"/>
    <d v="2029-06-11T00:00:00"/>
    <n v="3"/>
    <s v="Main Course"/>
    <s v="Butter Chicken"/>
    <n v="1"/>
    <n v="419.06"/>
    <x v="0"/>
    <s v="Ramesh"/>
    <n v="5"/>
    <n v="419.06"/>
    <s v="Monday"/>
    <s v="June"/>
    <n v="2029"/>
    <s v="Regular"/>
  </r>
  <r>
    <s v="RES-11351"/>
    <d v="2029-06-12T00:00:00"/>
    <n v="4"/>
    <s v="Starters"/>
    <s v="Paneer Tikka"/>
    <n v="1"/>
    <n v="82.11"/>
    <x v="1"/>
    <s v="Deepa"/>
    <n v="4"/>
    <n v="82.11"/>
    <s v="Tuesday"/>
    <s v="June"/>
    <n v="2029"/>
    <s v="Regular"/>
  </r>
  <r>
    <s v="RES-11677"/>
    <d v="2029-06-13T00:00:00"/>
    <n v="4"/>
    <s v="Starters"/>
    <s v="Soup of the Day"/>
    <n v="3"/>
    <n v="131.29"/>
    <x v="0"/>
    <s v="Anita"/>
    <n v="5"/>
    <n v="393.87"/>
    <s v="Wednesday"/>
    <s v="June"/>
    <n v="2029"/>
    <s v="Bulk Order"/>
  </r>
  <r>
    <s v="RES-13610"/>
    <d v="2029-06-14T00:00:00"/>
    <n v="4"/>
    <s v="Starters"/>
    <s v="Paneer Tikka"/>
    <n v="1"/>
    <n v="140.41999999999999"/>
    <x v="1"/>
    <s v="Ramesh"/>
    <n v="4"/>
    <n v="140.41999999999999"/>
    <s v="Thursday"/>
    <s v="June"/>
    <n v="2029"/>
    <s v="Regular"/>
  </r>
  <r>
    <s v="RES-10610"/>
    <d v="2029-06-15T00:00:00"/>
    <n v="10"/>
    <s v="Dessert"/>
    <s v="Ice Cream Sundae"/>
    <n v="2"/>
    <n v="134.51"/>
    <x v="1"/>
    <s v="Manoj"/>
    <n v="5"/>
    <n v="269.02"/>
    <s v="Friday"/>
    <s v="June"/>
    <n v="2029"/>
    <s v="Regular"/>
  </r>
  <r>
    <s v="RES-12874"/>
    <d v="2029-06-16T00:00:00"/>
    <n v="2"/>
    <s v="Main Course"/>
    <s v="Veg Biryani"/>
    <n v="1"/>
    <n v="293.14999999999998"/>
    <x v="3"/>
    <s v="Vikram"/>
    <n v="4"/>
    <n v="293.14999999999998"/>
    <s v="Saturday"/>
    <s v="June"/>
    <n v="2029"/>
    <s v="Regular"/>
  </r>
  <r>
    <s v="RES-9741"/>
    <d v="2029-06-17T00:00:00"/>
    <n v="2"/>
    <s v="Beverages"/>
    <s v="Masala Chai"/>
    <n v="4"/>
    <n v="113.3"/>
    <x v="3"/>
    <s v="Vikram"/>
    <n v="4"/>
    <n v="453.2"/>
    <s v="Sunday"/>
    <s v="June"/>
    <n v="2029"/>
    <s v="Bulk Order"/>
  </r>
  <r>
    <s v="RES-11453"/>
    <d v="2029-06-18T00:00:00"/>
    <n v="21"/>
    <s v="Main Course"/>
    <s v="Paneer Butter Masala"/>
    <n v="1"/>
    <n v="186.77"/>
    <x v="0"/>
    <s v="Sonia"/>
    <n v="4"/>
    <n v="186.77"/>
    <s v="Monday"/>
    <s v="June"/>
    <n v="2029"/>
    <s v="Regular"/>
  </r>
  <r>
    <s v="RES-9101"/>
    <d v="2029-06-19T00:00:00"/>
    <n v="15"/>
    <s v="Dessert"/>
    <s v="Cheesecake"/>
    <n v="3"/>
    <n v="166.72"/>
    <x v="0"/>
    <s v="Ramesh"/>
    <n v="4"/>
    <n v="500.15999999999997"/>
    <s v="Tuesday"/>
    <s v="June"/>
    <n v="2029"/>
    <s v="Bulk Order"/>
  </r>
  <r>
    <s v="RES-13090"/>
    <d v="2029-06-20T00:00:00"/>
    <n v="6"/>
    <s v="Starters"/>
    <s v="Veg Spring Roll"/>
    <n v="1"/>
    <n v="237.74"/>
    <x v="1"/>
    <s v="Suresh"/>
    <n v="4"/>
    <n v="237.74"/>
    <s v="Wednesday"/>
    <s v="June"/>
    <n v="2029"/>
    <s v="Regular"/>
  </r>
  <r>
    <s v="RES-11113"/>
    <d v="2029-06-21T00:00:00"/>
    <n v="21"/>
    <s v="Beverages"/>
    <s v="Fresh Lime Soda"/>
    <n v="3"/>
    <n v="96.69"/>
    <x v="2"/>
    <s v="Sonia"/>
    <n v="3"/>
    <n v="290.07"/>
    <s v="Thursday"/>
    <s v="June"/>
    <n v="2029"/>
    <s v="Bulk Order"/>
  </r>
  <r>
    <s v="RES-10225"/>
    <d v="2029-06-22T00:00:00"/>
    <n v="16"/>
    <s v="Main Course"/>
    <s v="Paneer Butter Masala"/>
    <n v="1"/>
    <n v="242.59"/>
    <x v="3"/>
    <s v="Suresh"/>
    <n v="4"/>
    <n v="242.59"/>
    <s v="Friday"/>
    <s v="June"/>
    <n v="2029"/>
    <s v="Regular"/>
  </r>
  <r>
    <s v="RES-11082"/>
    <d v="2029-06-23T00:00:00"/>
    <n v="23"/>
    <s v="Starters"/>
    <s v="Veg Spring Roll"/>
    <n v="1"/>
    <n v="153.55000000000001"/>
    <x v="1"/>
    <s v="Suresh"/>
    <n v="4"/>
    <n v="153.55000000000001"/>
    <s v="Saturday"/>
    <s v="June"/>
    <n v="2029"/>
    <s v="Regular"/>
  </r>
  <r>
    <s v="RES-12357"/>
    <d v="2029-06-24T00:00:00"/>
    <n v="19"/>
    <s v="Main Course"/>
    <s v="Pasta Alfredo"/>
    <n v="1"/>
    <n v="161.03"/>
    <x v="1"/>
    <s v="Suresh"/>
    <n v="5"/>
    <n v="161.03"/>
    <s v="Sunday"/>
    <s v="June"/>
    <n v="2029"/>
    <s v="Regular"/>
  </r>
  <r>
    <s v="RES-9659"/>
    <d v="2029-06-25T00:00:00"/>
    <n v="9"/>
    <s v="Dessert"/>
    <s v="Ice Cream Sundae"/>
    <n v="2"/>
    <n v="156.76"/>
    <x v="3"/>
    <s v="Priya"/>
    <n v="5"/>
    <n v="313.52"/>
    <s v="Monday"/>
    <s v="June"/>
    <n v="2029"/>
    <s v="Regular"/>
  </r>
  <r>
    <s v="RES-13465"/>
    <d v="2029-06-26T00:00:00"/>
    <n v="7"/>
    <s v="Beverages"/>
    <s v="Masala Chai"/>
    <n v="1"/>
    <n v="66.73"/>
    <x v="3"/>
    <s v="Vikram"/>
    <n v="3"/>
    <n v="66.73"/>
    <s v="Tuesday"/>
    <s v="June"/>
    <n v="2029"/>
    <s v="Regular"/>
  </r>
  <r>
    <s v="RES-10312"/>
    <d v="2029-06-27T00:00:00"/>
    <n v="25"/>
    <s v="Starters"/>
    <s v="Veg Spring Roll"/>
    <n v="3"/>
    <n v="150.66"/>
    <x v="4"/>
    <s v="Sonia"/>
    <n v="5"/>
    <n v="451.98"/>
    <s v="Wednesday"/>
    <s v="June"/>
    <n v="2029"/>
    <s v="Bulk Order"/>
  </r>
  <r>
    <s v="RES-12558"/>
    <d v="2029-06-28T00:00:00"/>
    <n v="10"/>
    <s v="Starters"/>
    <s v="French Fries"/>
    <n v="2"/>
    <n v="213.06"/>
    <x v="1"/>
    <s v="Manoj"/>
    <n v="3"/>
    <n v="426.12"/>
    <s v="Thursday"/>
    <s v="June"/>
    <n v="2029"/>
    <s v="Regular"/>
  </r>
  <r>
    <s v="RES-11238"/>
    <d v="2029-06-29T00:00:00"/>
    <n v="19"/>
    <s v="Beverages"/>
    <s v="Masala Chai"/>
    <n v="1"/>
    <n v="53.17"/>
    <x v="2"/>
    <s v="Vikram"/>
    <n v="4"/>
    <n v="53.17"/>
    <s v="Friday"/>
    <s v="June"/>
    <n v="2029"/>
    <s v="Regular"/>
  </r>
  <r>
    <s v="RES-10445"/>
    <d v="2029-06-30T00:00:00"/>
    <n v="9"/>
    <s v="Dessert"/>
    <s v="Cheesecake"/>
    <n v="2"/>
    <n v="62.91"/>
    <x v="2"/>
    <s v="Manoj"/>
    <n v="5"/>
    <n v="125.82"/>
    <s v="Saturday"/>
    <s v="June"/>
    <n v="2029"/>
    <s v="Regular"/>
  </r>
  <r>
    <s v="RES-10748"/>
    <d v="2029-07-01T00:00:00"/>
    <n v="21"/>
    <s v="Beverages"/>
    <s v="Fresh Lime Soda"/>
    <n v="2"/>
    <n v="95.55"/>
    <x v="3"/>
    <s v="Anita"/>
    <n v="3"/>
    <n v="191.1"/>
    <s v="Sunday"/>
    <s v="July"/>
    <n v="2029"/>
    <s v="Regular"/>
  </r>
  <r>
    <s v="RES-13739"/>
    <d v="2029-07-02T00:00:00"/>
    <n v="24"/>
    <s v="Main Course"/>
    <s v="Veg Biryani"/>
    <n v="2"/>
    <n v="164.45"/>
    <x v="2"/>
    <s v="Suresh"/>
    <n v="4"/>
    <n v="328.9"/>
    <s v="Monday"/>
    <s v="July"/>
    <n v="2029"/>
    <s v="Regular"/>
  </r>
  <r>
    <s v="RES-10463"/>
    <d v="2029-07-03T00:00:00"/>
    <n v="18"/>
    <s v="Dessert"/>
    <s v="Chocolate Brownie"/>
    <n v="4"/>
    <n v="162.88"/>
    <x v="0"/>
    <s v="Anita"/>
    <n v="4"/>
    <n v="651.52"/>
    <s v="Tuesday"/>
    <s v="July"/>
    <n v="2029"/>
    <s v="Bulk Order"/>
  </r>
  <r>
    <s v="RES-11741"/>
    <d v="2029-07-04T00:00:00"/>
    <n v="9"/>
    <s v="Main Course"/>
    <s v="Veg Biryani"/>
    <n v="2"/>
    <n v="416.09"/>
    <x v="1"/>
    <s v="Priya"/>
    <n v="3"/>
    <n v="832.18"/>
    <s v="Wednesday"/>
    <s v="July"/>
    <n v="2029"/>
    <s v="Regular"/>
  </r>
  <r>
    <s v="RES-11460"/>
    <d v="2029-07-05T00:00:00"/>
    <n v="3"/>
    <s v="Main Course"/>
    <s v="Butter Chicken"/>
    <n v="1"/>
    <n v="448.36"/>
    <x v="1"/>
    <s v="Vikram"/>
    <n v="4"/>
    <n v="448.36"/>
    <s v="Thursday"/>
    <s v="July"/>
    <n v="2029"/>
    <s v="Regular"/>
  </r>
  <r>
    <s v="RES-12669"/>
    <d v="2029-07-06T00:00:00"/>
    <n v="16"/>
    <s v="Main Course"/>
    <s v="Pasta Alfredo"/>
    <n v="3"/>
    <n v="311.52999999999997"/>
    <x v="2"/>
    <s v="Vikram"/>
    <n v="4"/>
    <n v="934.58999999999992"/>
    <s v="Friday"/>
    <s v="July"/>
    <n v="2029"/>
    <s v="Bulk Order"/>
  </r>
  <r>
    <s v="RES-9082"/>
    <d v="2029-07-07T00:00:00"/>
    <n v="19"/>
    <s v="Dessert"/>
    <s v="Chocolate Brownie"/>
    <n v="1"/>
    <n v="176.21"/>
    <x v="3"/>
    <s v="Priya"/>
    <n v="5"/>
    <n v="176.21"/>
    <s v="Saturday"/>
    <s v="July"/>
    <n v="2029"/>
    <s v="Regular"/>
  </r>
  <r>
    <s v="RES-9271"/>
    <d v="2029-07-08T00:00:00"/>
    <n v="17"/>
    <s v="Main Course"/>
    <s v="Paneer Butter Masala"/>
    <n v="2"/>
    <n v="398.95"/>
    <x v="0"/>
    <s v="Suresh"/>
    <n v="2"/>
    <n v="797.9"/>
    <s v="Sunday"/>
    <s v="July"/>
    <n v="2029"/>
    <s v="Regular"/>
  </r>
  <r>
    <s v="RES-11525"/>
    <d v="2029-07-09T00:00:00"/>
    <n v="16"/>
    <s v="Starters"/>
    <s v="French Fries"/>
    <n v="2"/>
    <n v="107.88"/>
    <x v="1"/>
    <s v="Anita"/>
    <n v="2"/>
    <n v="215.76"/>
    <s v="Monday"/>
    <s v="July"/>
    <n v="2029"/>
    <s v="Regular"/>
  </r>
  <r>
    <s v="RES-12888"/>
    <d v="2029-07-10T00:00:00"/>
    <n v="13"/>
    <s v="Main Course"/>
    <s v="Pasta Alfredo"/>
    <n v="1"/>
    <n v="184.21"/>
    <x v="0"/>
    <s v="Deepa"/>
    <n v="4"/>
    <n v="184.21"/>
    <s v="Tuesday"/>
    <s v="July"/>
    <n v="2029"/>
    <s v="Regular"/>
  </r>
  <r>
    <s v="RES-11919"/>
    <d v="2029-07-11T00:00:00"/>
    <n v="19"/>
    <s v="Dessert"/>
    <s v="Cheesecake"/>
    <n v="4"/>
    <n v="163.97"/>
    <x v="3"/>
    <s v="Ramesh"/>
    <n v="3"/>
    <n v="655.88"/>
    <s v="Wednesday"/>
    <s v="July"/>
    <n v="2029"/>
    <s v="Bulk Order"/>
  </r>
  <r>
    <s v="RES-13689"/>
    <d v="2029-07-12T00:00:00"/>
    <n v="19"/>
    <s v="Starters"/>
    <s v="Veg Spring Roll"/>
    <n v="2"/>
    <n v="123.29"/>
    <x v="0"/>
    <s v="Manoj"/>
    <n v="4"/>
    <n v="246.58"/>
    <s v="Thursday"/>
    <s v="July"/>
    <n v="2029"/>
    <s v="Regular"/>
  </r>
  <r>
    <s v="RES-12884"/>
    <d v="2029-07-13T00:00:00"/>
    <n v="24"/>
    <s v="Main Course"/>
    <s v="Grilled Fish"/>
    <n v="1"/>
    <n v="194.44"/>
    <x v="3"/>
    <s v="Ramesh"/>
    <n v="5"/>
    <n v="194.44"/>
    <s v="Friday"/>
    <s v="July"/>
    <n v="2029"/>
    <s v="Regular"/>
  </r>
  <r>
    <s v="RES-10623"/>
    <d v="2029-07-14T00:00:00"/>
    <n v="14"/>
    <s v="Dessert"/>
    <s v="Ice Cream Sundae"/>
    <n v="3"/>
    <n v="83.72"/>
    <x v="2"/>
    <s v="Anita"/>
    <n v="2"/>
    <n v="251.16"/>
    <s v="Saturday"/>
    <s v="July"/>
    <n v="2029"/>
    <s v="Bulk Order"/>
  </r>
  <r>
    <s v="RES-11678"/>
    <d v="2029-07-15T00:00:00"/>
    <n v="1"/>
    <s v="Main Course"/>
    <s v="Butter Chicken"/>
    <n v="1"/>
    <n v="438.85"/>
    <x v="1"/>
    <s v="Sonia"/>
    <n v="5"/>
    <n v="438.85"/>
    <s v="Sunday"/>
    <s v="July"/>
    <n v="2029"/>
    <s v="Regular"/>
  </r>
  <r>
    <s v="RES-10251"/>
    <d v="2029-07-16T00:00:00"/>
    <n v="8"/>
    <s v="Dessert"/>
    <s v="Chocolate Brownie"/>
    <n v="2"/>
    <n v="190.17"/>
    <x v="1"/>
    <s v="Priya"/>
    <n v="4"/>
    <n v="380.34"/>
    <s v="Monday"/>
    <s v="July"/>
    <n v="2029"/>
    <s v="Regular"/>
  </r>
  <r>
    <s v="RES-11389"/>
    <d v="2029-07-17T00:00:00"/>
    <n v="14"/>
    <s v="Dessert"/>
    <s v="Gulab Jamun"/>
    <n v="2"/>
    <n v="196.47"/>
    <x v="0"/>
    <s v="Anita"/>
    <n v="4"/>
    <n v="392.94"/>
    <s v="Tuesday"/>
    <s v="July"/>
    <n v="2029"/>
    <s v="Regular"/>
  </r>
  <r>
    <s v="RES-10943"/>
    <d v="2029-07-18T00:00:00"/>
    <n v="23"/>
    <s v="Dessert"/>
    <s v="Gulab Jamun"/>
    <n v="2"/>
    <n v="124.68"/>
    <x v="2"/>
    <s v="Suresh"/>
    <n v="4"/>
    <n v="249.36"/>
    <s v="Wednesday"/>
    <s v="July"/>
    <n v="2029"/>
    <s v="Regular"/>
  </r>
  <r>
    <s v="RES-9807"/>
    <d v="2029-07-19T00:00:00"/>
    <n v="19"/>
    <s v="Dessert"/>
    <s v="Fruit Custard"/>
    <n v="1"/>
    <n v="77.69"/>
    <x v="3"/>
    <s v="Manoj"/>
    <n v="3"/>
    <n v="77.69"/>
    <s v="Thursday"/>
    <s v="July"/>
    <n v="2029"/>
    <s v="Regular"/>
  </r>
  <r>
    <s v="RES-10518"/>
    <d v="2029-07-20T00:00:00"/>
    <n v="21"/>
    <s v="Main Course"/>
    <s v="Pasta Alfredo"/>
    <n v="1"/>
    <n v="371.85"/>
    <x v="0"/>
    <s v="Deepa"/>
    <n v="4"/>
    <n v="371.85"/>
    <s v="Friday"/>
    <s v="July"/>
    <n v="2029"/>
    <s v="Regular"/>
  </r>
  <r>
    <s v="RES-11669"/>
    <d v="2029-07-21T00:00:00"/>
    <n v="10"/>
    <s v="Dessert"/>
    <s v="Ice Cream Sundae"/>
    <n v="4"/>
    <n v="162.44999999999999"/>
    <x v="3"/>
    <s v="Suresh"/>
    <n v="5"/>
    <n v="649.79999999999995"/>
    <s v="Saturday"/>
    <s v="July"/>
    <n v="2029"/>
    <s v="Bulk Order"/>
  </r>
  <r>
    <s v="RES-9126"/>
    <d v="2029-07-22T00:00:00"/>
    <n v="19"/>
    <s v="Starters"/>
    <s v="Chicken Wings"/>
    <n v="1"/>
    <n v="148.85"/>
    <x v="0"/>
    <s v="Sonia"/>
    <n v="4"/>
    <n v="148.85"/>
    <s v="Sunday"/>
    <s v="July"/>
    <n v="2029"/>
    <s v="Regular"/>
  </r>
  <r>
    <s v="RES-10806"/>
    <d v="2029-07-23T00:00:00"/>
    <n v="7"/>
    <s v="Starters"/>
    <s v="Veg Spring Roll"/>
    <n v="1"/>
    <n v="234.8"/>
    <x v="2"/>
    <s v="Priya"/>
    <n v="3"/>
    <n v="234.8"/>
    <s v="Monday"/>
    <s v="July"/>
    <n v="2029"/>
    <s v="Regular"/>
  </r>
  <r>
    <s v="RES-9236"/>
    <d v="2029-07-24T00:00:00"/>
    <n v="2"/>
    <s v="Main Course"/>
    <s v="Paneer Butter Masala"/>
    <n v="1"/>
    <n v="411.36"/>
    <x v="3"/>
    <s v="Anita"/>
    <n v="4"/>
    <n v="411.36"/>
    <s v="Tuesday"/>
    <s v="July"/>
    <n v="2029"/>
    <s v="Regular"/>
  </r>
  <r>
    <s v="RES-10267"/>
    <d v="2029-07-25T00:00:00"/>
    <n v="2"/>
    <s v="Starters"/>
    <s v="Chicken Wings"/>
    <n v="2"/>
    <n v="141.65"/>
    <x v="0"/>
    <s v="Sonia"/>
    <n v="3"/>
    <n v="283.3"/>
    <s v="Wednesday"/>
    <s v="July"/>
    <n v="2029"/>
    <s v="Regular"/>
  </r>
  <r>
    <s v="RES-11714"/>
    <d v="2029-07-26T00:00:00"/>
    <n v="19"/>
    <s v="Main Course"/>
    <s v="Pasta Alfredo"/>
    <n v="1"/>
    <n v="349.51"/>
    <x v="1"/>
    <s v="Vikram"/>
    <n v="3.9888888888888889"/>
    <n v="349.51"/>
    <s v="Thursday"/>
    <s v="July"/>
    <n v="2029"/>
    <s v="Regular"/>
  </r>
  <r>
    <s v="RES-12993"/>
    <d v="2029-07-27T00:00:00"/>
    <n v="4"/>
    <s v="Starters"/>
    <s v="French Fries"/>
    <n v="1"/>
    <n v="135.15"/>
    <x v="3"/>
    <s v="Deepa"/>
    <n v="5"/>
    <n v="135.15"/>
    <s v="Friday"/>
    <s v="July"/>
    <n v="2029"/>
    <s v="Regular"/>
  </r>
  <r>
    <s v="RES-10645"/>
    <d v="2029-07-28T00:00:00"/>
    <n v="17"/>
    <s v="Starters"/>
    <s v="Chicken Wings"/>
    <n v="4"/>
    <n v="246.98"/>
    <x v="1"/>
    <s v="Vikram"/>
    <n v="3"/>
    <n v="987.92"/>
    <s v="Saturday"/>
    <s v="July"/>
    <n v="2029"/>
    <s v="Bulk Order"/>
  </r>
  <r>
    <s v="RES-9129"/>
    <d v="2029-07-29T00:00:00"/>
    <n v="16"/>
    <s v="Dessert"/>
    <s v="Cheesecake"/>
    <n v="1"/>
    <n v="96.6"/>
    <x v="2"/>
    <s v="Manoj"/>
    <n v="4"/>
    <n v="96.6"/>
    <s v="Sunday"/>
    <s v="July"/>
    <n v="2029"/>
    <s v="Regular"/>
  </r>
  <r>
    <s v="RES-12519"/>
    <d v="2029-07-30T00:00:00"/>
    <n v="20"/>
    <s v="Beverages"/>
    <s v="Fresh Lime Soda"/>
    <n v="1"/>
    <n v="95.29"/>
    <x v="2"/>
    <s v="Manoj"/>
    <n v="4"/>
    <n v="95.29"/>
    <s v="Monday"/>
    <s v="July"/>
    <n v="2029"/>
    <s v="Regular"/>
  </r>
  <r>
    <s v="RES-12776"/>
    <d v="2029-07-31T00:00:00"/>
    <n v="20"/>
    <s v="Main Course"/>
    <s v="Veg Biryani"/>
    <n v="1"/>
    <n v="403.83"/>
    <x v="1"/>
    <s v="Manoj"/>
    <n v="4"/>
    <n v="403.83"/>
    <s v="Tuesday"/>
    <s v="July"/>
    <n v="2029"/>
    <s v="Regular"/>
  </r>
  <r>
    <s v="RES-10250"/>
    <d v="2029-08-01T00:00:00"/>
    <n v="12"/>
    <s v="Beverages"/>
    <s v="Fresh Lime Soda"/>
    <n v="2"/>
    <n v="84.08"/>
    <x v="1"/>
    <s v="Priya"/>
    <n v="5"/>
    <n v="168.16"/>
    <s v="Wednesday"/>
    <s v="August"/>
    <n v="2029"/>
    <s v="Regular"/>
  </r>
  <r>
    <s v="RES-9266"/>
    <d v="2029-08-02T00:00:00"/>
    <n v="13"/>
    <s v="Starters"/>
    <s v="Chicken Wings"/>
    <n v="1"/>
    <n v="181.68"/>
    <x v="3"/>
    <s v="Not Recorded"/>
    <n v="5"/>
    <n v="181.68"/>
    <s v="Thursday"/>
    <s v="August"/>
    <n v="2029"/>
    <s v="Regular"/>
  </r>
  <r>
    <s v="RES-11565"/>
    <d v="2029-08-03T00:00:00"/>
    <n v="9"/>
    <s v="Beverages"/>
    <s v="Cold Coffee"/>
    <n v="4"/>
    <n v="82.66"/>
    <x v="2"/>
    <s v="Priya"/>
    <n v="5"/>
    <n v="330.64"/>
    <s v="Friday"/>
    <s v="August"/>
    <n v="2029"/>
    <s v="Bulk Order"/>
  </r>
  <r>
    <s v="RES-11366"/>
    <d v="2029-08-04T00:00:00"/>
    <n v="21"/>
    <s v="Starters"/>
    <s v="French Fries"/>
    <n v="3"/>
    <n v="107.43"/>
    <x v="2"/>
    <s v="Ramesh"/>
    <n v="3.9560439560439562"/>
    <n v="322.29000000000002"/>
    <s v="Saturday"/>
    <s v="August"/>
    <n v="2029"/>
    <s v="Bulk Order"/>
  </r>
  <r>
    <s v="RES-13510"/>
    <d v="2029-08-05T00:00:00"/>
    <n v="25"/>
    <s v="Starters"/>
    <s v="Veg Spring Roll"/>
    <n v="4"/>
    <n v="186.08"/>
    <x v="3"/>
    <s v="Priya"/>
    <n v="5"/>
    <n v="744.32"/>
    <s v="Sunday"/>
    <s v="August"/>
    <n v="2029"/>
    <s v="Bulk Order"/>
  </r>
  <r>
    <s v="RES-11863"/>
    <d v="2029-08-06T00:00:00"/>
    <n v="1"/>
    <s v="Beverages"/>
    <s v="Masala Chai"/>
    <n v="1"/>
    <n v="87.72294117647057"/>
    <x v="0"/>
    <s v="Vikram"/>
    <n v="4"/>
    <n v="87.72294117647057"/>
    <s v="Monday"/>
    <s v="August"/>
    <n v="2029"/>
    <s v="Regular"/>
  </r>
  <r>
    <s v="RES-11792"/>
    <d v="2029-08-07T00:00:00"/>
    <n v="20"/>
    <s v="Main Course"/>
    <s v="Grilled Fish"/>
    <n v="1"/>
    <n v="445.19"/>
    <x v="0"/>
    <s v="Vikram"/>
    <n v="3"/>
    <n v="445.19"/>
    <s v="Tuesday"/>
    <s v="August"/>
    <n v="2029"/>
    <s v="Regular"/>
  </r>
  <r>
    <s v="RES-11324"/>
    <d v="2029-08-08T00:00:00"/>
    <n v="20"/>
    <s v="Main Course"/>
    <s v="Paneer Butter Masala"/>
    <n v="1"/>
    <n v="159.01"/>
    <x v="0"/>
    <s v="  Anita  "/>
    <n v="4"/>
    <n v="159.01"/>
    <s v="Wednesday"/>
    <s v="August"/>
    <n v="2029"/>
    <s v="Regular"/>
  </r>
  <r>
    <s v="RES-13015"/>
    <d v="2029-08-09T00:00:00"/>
    <n v="20"/>
    <s v="Starters"/>
    <s v="French Fries"/>
    <n v="2"/>
    <n v="181.83"/>
    <x v="2"/>
    <s v="Priya"/>
    <n v="3"/>
    <n v="363.66"/>
    <s v="Thursday"/>
    <s v="August"/>
    <n v="2029"/>
    <s v="Regular"/>
  </r>
  <r>
    <s v="RES-9803"/>
    <d v="2029-08-10T00:00:00"/>
    <n v="18"/>
    <s v="Starters"/>
    <s v="Paneer Tikka"/>
    <n v="2"/>
    <n v="206.54"/>
    <x v="4"/>
    <s v="Deepa"/>
    <n v="3.9456521739130435"/>
    <n v="413.08"/>
    <s v="Friday"/>
    <s v="August"/>
    <n v="2029"/>
    <s v="Regular"/>
  </r>
  <r>
    <s v="RES-12581"/>
    <d v="2029-08-11T00:00:00"/>
    <n v="14"/>
    <s v="Dessert"/>
    <s v="Fruit Custard"/>
    <n v="2"/>
    <n v="179.33"/>
    <x v="1"/>
    <s v="Manoj"/>
    <n v="4"/>
    <n v="358.66"/>
    <s v="Saturday"/>
    <s v="August"/>
    <n v="2029"/>
    <s v="Regular"/>
  </r>
  <r>
    <s v="RES-9486"/>
    <d v="2029-08-12T00:00:00"/>
    <n v="21"/>
    <s v="Starters"/>
    <s v="Soup of the Day"/>
    <n v="2"/>
    <n v="217.13"/>
    <x v="0"/>
    <s v="Deepa"/>
    <n v="5"/>
    <n v="434.26"/>
    <s v="Sunday"/>
    <s v="August"/>
    <n v="2029"/>
    <s v="Regular"/>
  </r>
  <r>
    <s v="RES-13290"/>
    <d v="2029-08-13T00:00:00"/>
    <n v="18"/>
    <s v="Beverages"/>
    <s v="Cold Coffee"/>
    <n v="2"/>
    <n v="136.29"/>
    <x v="0"/>
    <s v="Suresh"/>
    <n v="4"/>
    <n v="272.58"/>
    <s v="Monday"/>
    <s v="August"/>
    <n v="2029"/>
    <s v="Regular"/>
  </r>
  <r>
    <s v="RES-9362"/>
    <d v="2029-08-14T00:00:00"/>
    <n v="24"/>
    <s v="Main Course"/>
    <s v="Butter Chicken"/>
    <n v="3"/>
    <n v="368.04"/>
    <x v="1"/>
    <s v="Not Recorded"/>
    <n v="5"/>
    <n v="1104.1200000000001"/>
    <s v="Tuesday"/>
    <s v="August"/>
    <n v="2029"/>
    <s v="Bulk Order"/>
  </r>
  <r>
    <s v="RES-9827"/>
    <d v="2029-08-15T00:00:00"/>
    <n v="23"/>
    <s v="Dessert"/>
    <s v="Ice Cream Sundae"/>
    <n v="2"/>
    <n v="153.47999999999999"/>
    <x v="3"/>
    <s v="Priya"/>
    <n v="5"/>
    <n v="306.95999999999998"/>
    <s v="Wednesday"/>
    <s v="August"/>
    <n v="2029"/>
    <s v="Regular"/>
  </r>
  <r>
    <s v="RES-12544"/>
    <d v="2029-08-16T00:00:00"/>
    <n v="21"/>
    <s v="Starters"/>
    <s v="Chicken Wings"/>
    <n v="2"/>
    <n v="105.58"/>
    <x v="0"/>
    <s v="Manoj"/>
    <n v="3"/>
    <n v="211.16"/>
    <s v="Thursday"/>
    <s v="August"/>
    <n v="2029"/>
    <s v="Regular"/>
  </r>
  <r>
    <s v="RES-11231"/>
    <d v="2029-08-17T00:00:00"/>
    <n v="10"/>
    <s v="Starters"/>
    <s v="Veg Spring Roll"/>
    <n v="1"/>
    <n v="165.71"/>
    <x v="0"/>
    <s v="Manoj"/>
    <n v="4"/>
    <n v="165.71"/>
    <s v="Friday"/>
    <s v="August"/>
    <n v="2029"/>
    <s v="Regular"/>
  </r>
  <r>
    <s v="RES-13559"/>
    <d v="2029-08-18T00:00:00"/>
    <n v="23"/>
    <s v="Main Course"/>
    <s v="Paneer Butter Masala"/>
    <n v="2"/>
    <n v="199.27"/>
    <x v="3"/>
    <s v="Anita"/>
    <n v="3.9222222222222221"/>
    <n v="398.54"/>
    <s v="Saturday"/>
    <s v="August"/>
    <n v="2029"/>
    <s v="Regular"/>
  </r>
  <r>
    <s v="RES-10364"/>
    <d v="2029-08-19T00:00:00"/>
    <n v="4"/>
    <s v="Main Course"/>
    <s v="Paneer Butter Masala"/>
    <n v="4"/>
    <n v="370.91"/>
    <x v="3"/>
    <s v="Deepa"/>
    <n v="4"/>
    <n v="1483.64"/>
    <s v="Sunday"/>
    <s v="August"/>
    <n v="2029"/>
    <s v="Bulk Order"/>
  </r>
  <r>
    <s v="RES-11349"/>
    <d v="2029-08-20T00:00:00"/>
    <n v="4"/>
    <s v="Dessert"/>
    <s v="Gulab Jamun"/>
    <n v="2"/>
    <n v="93.95"/>
    <x v="2"/>
    <s v="  Anita  "/>
    <n v="4"/>
    <n v="187.9"/>
    <s v="Monday"/>
    <s v="August"/>
    <n v="2029"/>
    <s v="Regular"/>
  </r>
  <r>
    <s v="RES-11605"/>
    <d v="2029-08-21T00:00:00"/>
    <n v="7"/>
    <s v="Starters"/>
    <s v="Veg Spring Roll"/>
    <n v="3"/>
    <n v="218.72"/>
    <x v="1"/>
    <s v="Ramesh"/>
    <n v="1"/>
    <n v="656.16"/>
    <s v="Tuesday"/>
    <s v="August"/>
    <n v="2029"/>
    <s v="Bulk Order"/>
  </r>
  <r>
    <s v="RES-10824"/>
    <d v="2029-08-22T00:00:00"/>
    <n v="24"/>
    <s v="Beverages"/>
    <s v="Mango Shake"/>
    <n v="2"/>
    <n v="95.98"/>
    <x v="1"/>
    <s v="Anita"/>
    <n v="5"/>
    <n v="191.96"/>
    <s v="Wednesday"/>
    <s v="August"/>
    <n v="2029"/>
    <s v="Regular"/>
  </r>
  <r>
    <s v="RES-10899"/>
    <d v="2029-08-23T00:00:00"/>
    <n v="8"/>
    <s v="Main Course"/>
    <s v="Butter Chicken"/>
    <n v="1"/>
    <n v="223.1"/>
    <x v="1"/>
    <s v="Vikram"/>
    <n v="5"/>
    <n v="223.1"/>
    <s v="Thursday"/>
    <s v="August"/>
    <n v="2029"/>
    <s v="Regular"/>
  </r>
  <r>
    <s v="RES-11965"/>
    <d v="2029-08-24T00:00:00"/>
    <n v="11"/>
    <s v="Main Course"/>
    <s v="Pasta Alfredo"/>
    <n v="3"/>
    <n v="202.72"/>
    <x v="0"/>
    <s v="Ramesh"/>
    <n v="4"/>
    <n v="608.16"/>
    <s v="Friday"/>
    <s v="August"/>
    <n v="2029"/>
    <s v="Bulk Order"/>
  </r>
  <r>
    <s v="RES-13505"/>
    <d v="2029-08-25T00:00:00"/>
    <n v="16"/>
    <s v="Main Course"/>
    <s v="Veg Biryani"/>
    <n v="4"/>
    <n v="389.68"/>
    <x v="3"/>
    <s v="Vikram"/>
    <n v="5"/>
    <n v="1558.72"/>
    <s v="Saturday"/>
    <s v="August"/>
    <n v="2029"/>
    <s v="Bulk Order"/>
  </r>
  <r>
    <s v="RES-10651"/>
    <d v="2029-08-26T00:00:00"/>
    <n v="23"/>
    <s v="Starters"/>
    <s v="Soup of the Day"/>
    <n v="3"/>
    <n v="95.22"/>
    <x v="2"/>
    <s v="Anita"/>
    <n v="4"/>
    <n v="285.65999999999997"/>
    <s v="Sunday"/>
    <s v="August"/>
    <n v="2029"/>
    <s v="Bulk Order"/>
  </r>
  <r>
    <s v="RES-9127"/>
    <d v="2029-08-27T00:00:00"/>
    <n v="1"/>
    <s v="Beverages"/>
    <s v="Fresh Lime Soda"/>
    <n v="2"/>
    <n v="93.49"/>
    <x v="2"/>
    <s v="Ramesh"/>
    <n v="5"/>
    <n v="186.98"/>
    <s v="Monday"/>
    <s v="August"/>
    <n v="2029"/>
    <s v="Regular"/>
  </r>
  <r>
    <s v="RES-12546"/>
    <d v="2029-08-28T00:00:00"/>
    <n v="3"/>
    <s v="Main Course"/>
    <s v="Paneer Butter Masala"/>
    <n v="1"/>
    <n v="288.94"/>
    <x v="1"/>
    <s v="Anita"/>
    <n v="5"/>
    <n v="288.94"/>
    <s v="Tuesday"/>
    <s v="August"/>
    <n v="2029"/>
    <s v="Regular"/>
  </r>
  <r>
    <s v="RES-12155"/>
    <d v="2029-08-29T00:00:00"/>
    <n v="1"/>
    <s v="Main Course"/>
    <s v="Veg Biryani"/>
    <n v="4"/>
    <n v="325.89"/>
    <x v="0"/>
    <s v="Anita"/>
    <n v="5"/>
    <n v="1303.56"/>
    <s v="Wednesday"/>
    <s v="August"/>
    <n v="2029"/>
    <s v="Bulk Order"/>
  </r>
  <r>
    <s v="RES-9592"/>
    <d v="2029-08-30T00:00:00"/>
    <n v="24"/>
    <s v="Beverages"/>
    <s v="Mineral Water"/>
    <n v="4"/>
    <n v="54.49"/>
    <x v="2"/>
    <s v="Suresh"/>
    <n v="5"/>
    <n v="217.96"/>
    <s v="Thursday"/>
    <s v="August"/>
    <n v="2029"/>
    <s v="Bulk Order"/>
  </r>
  <r>
    <s v="RES-13237"/>
    <d v="2029-08-31T00:00:00"/>
    <n v="22"/>
    <s v="Dessert"/>
    <s v="Ice Cream Sundae"/>
    <n v="2"/>
    <n v="86.52"/>
    <x v="1"/>
    <s v="Anita"/>
    <n v="3"/>
    <n v="173.04"/>
    <s v="Friday"/>
    <s v="August"/>
    <n v="2029"/>
    <s v="Regular"/>
  </r>
  <r>
    <s v="RES-11281"/>
    <d v="2029-09-01T00:00:00"/>
    <n v="23"/>
    <s v="Dessert"/>
    <s v="Fruit Custard"/>
    <n v="1"/>
    <n v="143.55000000000001"/>
    <x v="3"/>
    <s v="Vikram"/>
    <n v="3.8681318681318682"/>
    <n v="143.55000000000001"/>
    <s v="Saturday"/>
    <s v="September"/>
    <n v="2029"/>
    <s v="Regular"/>
  </r>
  <r>
    <s v="RES-13424"/>
    <d v="2029-09-02T00:00:00"/>
    <n v="13"/>
    <s v="Main Course"/>
    <s v="Veg Biryani"/>
    <n v="1"/>
    <n v="297.08"/>
    <x v="1"/>
    <s v="Manoj"/>
    <n v="4"/>
    <n v="297.08"/>
    <s v="Sunday"/>
    <s v="September"/>
    <n v="2029"/>
    <s v="Regular"/>
  </r>
  <r>
    <s v="RES-10653"/>
    <d v="2029-09-03T00:00:00"/>
    <n v="8"/>
    <s v="Beverages"/>
    <s v="Masala Chai"/>
    <n v="3"/>
    <n v="44.82"/>
    <x v="1"/>
    <s v="Manoj"/>
    <n v="5"/>
    <n v="134.46"/>
    <s v="Monday"/>
    <s v="September"/>
    <n v="2029"/>
    <s v="Bulk Order"/>
  </r>
  <r>
    <s v="RES-9190"/>
    <d v="2029-09-04T00:00:00"/>
    <n v="9"/>
    <s v="Main Course"/>
    <s v="Butter Chicken"/>
    <n v="2"/>
    <n v="259.37"/>
    <x v="1"/>
    <s v="Priya"/>
    <n v="5"/>
    <n v="518.74"/>
    <s v="Tuesday"/>
    <s v="September"/>
    <n v="2029"/>
    <s v="Regular"/>
  </r>
  <r>
    <s v="RES-13327"/>
    <d v="2029-09-05T00:00:00"/>
    <n v="23"/>
    <s v="Main Course"/>
    <s v="Paneer Butter Masala"/>
    <n v="1"/>
    <n v="321.77999999999997"/>
    <x v="1"/>
    <s v="Sonia"/>
    <n v="4"/>
    <n v="321.77999999999997"/>
    <s v="Wednesday"/>
    <s v="September"/>
    <n v="2029"/>
    <s v="Regular"/>
  </r>
  <r>
    <s v="RES-13723"/>
    <d v="2029-09-06T00:00:00"/>
    <n v="2"/>
    <s v="Dessert"/>
    <s v="Ice Cream Sundae"/>
    <n v="4"/>
    <n v="173.92"/>
    <x v="0"/>
    <s v="Vikram"/>
    <n v="4"/>
    <n v="695.68"/>
    <s v="Thursday"/>
    <s v="September"/>
    <n v="2029"/>
    <s v="Bulk Order"/>
  </r>
  <r>
    <s v="RES-10249"/>
    <d v="2029-09-07T00:00:00"/>
    <n v="24"/>
    <s v="Main Course"/>
    <s v="Paneer Butter Masala"/>
    <n v="3"/>
    <n v="176.03"/>
    <x v="0"/>
    <s v="Suresh"/>
    <n v="3"/>
    <n v="528.09"/>
    <s v="Friday"/>
    <s v="September"/>
    <n v="2029"/>
    <s v="Bulk Order"/>
  </r>
  <r>
    <s v="RES-12482"/>
    <d v="2029-09-08T00:00:00"/>
    <n v="24"/>
    <s v="Starters"/>
    <s v="French Fries"/>
    <n v="1"/>
    <n v="168.72"/>
    <x v="1"/>
    <s v="Sonia"/>
    <n v="4"/>
    <n v="168.72"/>
    <s v="Saturday"/>
    <s v="September"/>
    <n v="2029"/>
    <s v="Regular"/>
  </r>
  <r>
    <s v="RES-12438"/>
    <d v="2029-09-09T00:00:00"/>
    <n v="5"/>
    <s v="Main Course"/>
    <s v="Paneer Butter Masala"/>
    <n v="1"/>
    <n v="301.43"/>
    <x v="0"/>
    <s v="Ramesh"/>
    <n v="4"/>
    <n v="301.43"/>
    <s v="Sunday"/>
    <s v="September"/>
    <n v="2029"/>
    <s v="Regular"/>
  </r>
  <r>
    <s v="RES-9600"/>
    <d v="2029-09-10T00:00:00"/>
    <n v="21"/>
    <s v="Beverages"/>
    <s v="Cold Coffee"/>
    <n v="3"/>
    <n v="52.73"/>
    <x v="2"/>
    <s v="Vikram"/>
    <n v="4"/>
    <n v="158.19"/>
    <s v="Monday"/>
    <s v="September"/>
    <n v="2029"/>
    <s v="Bulk Order"/>
  </r>
  <r>
    <s v="RES-12499"/>
    <d v="2029-09-11T00:00:00"/>
    <n v="5"/>
    <s v="Main Course"/>
    <s v="Paneer Butter Masala"/>
    <n v="3"/>
    <n v="410.73"/>
    <x v="1"/>
    <s v="Deepa"/>
    <n v="1"/>
    <n v="1232.19"/>
    <s v="Tuesday"/>
    <s v="September"/>
    <n v="2029"/>
    <s v="Bulk Order"/>
  </r>
  <r>
    <s v="RES-11035"/>
    <d v="2029-09-12T00:00:00"/>
    <n v="24"/>
    <s v="Starters"/>
    <s v="Veg Spring Roll"/>
    <n v="3"/>
    <n v="134.66"/>
    <x v="3"/>
    <s v="Priya"/>
    <n v="5"/>
    <n v="403.98"/>
    <s v="Wednesday"/>
    <s v="September"/>
    <n v="2029"/>
    <s v="Bulk Order"/>
  </r>
  <r>
    <s v="RES-9165"/>
    <d v="2029-09-13T00:00:00"/>
    <n v="8"/>
    <s v="Dessert"/>
    <s v="Ice Cream Sundae"/>
    <n v="1"/>
    <n v="128.54"/>
    <x v="0"/>
    <s v="Suresh"/>
    <n v="5"/>
    <n v="128.54"/>
    <s v="Thursday"/>
    <s v="September"/>
    <n v="2029"/>
    <s v="Regular"/>
  </r>
  <r>
    <s v="RES-12881"/>
    <d v="2029-09-14T00:00:00"/>
    <n v="21"/>
    <s v="Main Course"/>
    <s v="Grilled Fish"/>
    <n v="2"/>
    <n v="324.83999999999997"/>
    <x v="2"/>
    <s v="Vikram"/>
    <n v="4"/>
    <n v="649.67999999999995"/>
    <s v="Friday"/>
    <s v="September"/>
    <n v="2029"/>
    <s v="Regular"/>
  </r>
  <r>
    <s v="RES-10153"/>
    <d v="2029-09-15T00:00:00"/>
    <n v="8"/>
    <s v="Main Course"/>
    <s v="Grilled Fish"/>
    <n v="3"/>
    <n v="417.55"/>
    <x v="2"/>
    <s v="Ramesh"/>
    <n v="4"/>
    <n v="1252.6500000000001"/>
    <s v="Saturday"/>
    <s v="September"/>
    <n v="2029"/>
    <s v="Bulk Order"/>
  </r>
  <r>
    <s v="RES-10506"/>
    <d v="2029-09-16T00:00:00"/>
    <n v="19"/>
    <s v="Main Course"/>
    <s v="Grilled Fish"/>
    <n v="1"/>
    <n v="279.81"/>
    <x v="2"/>
    <s v="Manoj"/>
    <n v="4"/>
    <n v="279.81"/>
    <s v="Sunday"/>
    <s v="September"/>
    <n v="2029"/>
    <s v="Regular"/>
  </r>
  <r>
    <s v="RES-12671"/>
    <d v="2029-09-17T00:00:00"/>
    <n v="13"/>
    <s v="Main Course"/>
    <s v="Grilled Fish"/>
    <n v="2"/>
    <n v="347.19"/>
    <x v="1"/>
    <s v="Manoj"/>
    <n v="5"/>
    <n v="694.38"/>
    <s v="Monday"/>
    <s v="September"/>
    <n v="2029"/>
    <s v="Regular"/>
  </r>
  <r>
    <s v="RES-13137"/>
    <d v="2029-09-18T00:00:00"/>
    <n v="25"/>
    <s v="Dessert"/>
    <s v="Chocolate Brownie"/>
    <n v="1"/>
    <n v="113.17"/>
    <x v="1"/>
    <s v="Manoj"/>
    <n v="2"/>
    <n v="113.17"/>
    <s v="Tuesday"/>
    <s v="September"/>
    <n v="2029"/>
    <s v="Regular"/>
  </r>
  <r>
    <s v="RES-9106"/>
    <d v="2029-09-19T00:00:00"/>
    <n v="18"/>
    <s v="Dessert"/>
    <s v="Cheesecake"/>
    <n v="1"/>
    <n v="114.06"/>
    <x v="3"/>
    <s v="Sonia"/>
    <n v="4"/>
    <n v="114.06"/>
    <s v="Wednesday"/>
    <s v="September"/>
    <n v="2029"/>
    <s v="Regular"/>
  </r>
  <r>
    <s v="RES-12752"/>
    <d v="2029-09-20T00:00:00"/>
    <n v="6"/>
    <s v="Dessert"/>
    <s v="Ice Cream Sundae"/>
    <n v="2"/>
    <n v="177.94"/>
    <x v="3"/>
    <s v="Anita"/>
    <n v="2"/>
    <n v="355.88"/>
    <s v="Thursday"/>
    <s v="September"/>
    <n v="2029"/>
    <s v="Regular"/>
  </r>
  <r>
    <s v="RES-12552"/>
    <d v="2029-09-21T00:00:00"/>
    <n v="4"/>
    <s v="Main Course"/>
    <s v="Pasta Alfredo"/>
    <n v="2"/>
    <n v="394.71"/>
    <x v="3"/>
    <s v="Deepa"/>
    <n v="5"/>
    <n v="789.42"/>
    <s v="Friday"/>
    <s v="September"/>
    <n v="2029"/>
    <s v="Regular"/>
  </r>
  <r>
    <s v="RES-13522"/>
    <d v="2029-09-22T00:00:00"/>
    <n v="20"/>
    <s v="Main Course"/>
    <s v="Veg Biryani"/>
    <n v="1"/>
    <n v="313.21151515151513"/>
    <x v="1"/>
    <s v="Suresh"/>
    <n v="4"/>
    <n v="313.21151515151513"/>
    <s v="Saturday"/>
    <s v="September"/>
    <n v="2029"/>
    <s v="Regular"/>
  </r>
  <r>
    <s v="RES-9083"/>
    <d v="2029-09-23T00:00:00"/>
    <n v="17"/>
    <s v="Starters"/>
    <s v="French Fries"/>
    <n v="2"/>
    <n v="193.95"/>
    <x v="1"/>
    <s v="Suresh"/>
    <n v="3"/>
    <n v="387.9"/>
    <s v="Sunday"/>
    <s v="September"/>
    <n v="2029"/>
    <s v="Regular"/>
  </r>
  <r>
    <s v="RES-12498"/>
    <d v="2029-09-24T00:00:00"/>
    <n v="11"/>
    <s v="Starters"/>
    <s v="Chicken Wings"/>
    <n v="1"/>
    <n v="107.91"/>
    <x v="4"/>
    <s v="Ramesh"/>
    <n v="3"/>
    <n v="107.91"/>
    <s v="Monday"/>
    <s v="September"/>
    <n v="2029"/>
    <s v="Regular"/>
  </r>
  <r>
    <s v="RES-11356"/>
    <d v="2029-09-25T00:00:00"/>
    <n v="3"/>
    <s v="Starters"/>
    <s v="Chicken Wings"/>
    <n v="2"/>
    <n v="238.16"/>
    <x v="3"/>
    <s v="Priya"/>
    <n v="3"/>
    <n v="476.32"/>
    <s v="Tuesday"/>
    <s v="September"/>
    <n v="2029"/>
    <s v="Regular"/>
  </r>
  <r>
    <s v="RES-10621"/>
    <d v="2029-09-26T00:00:00"/>
    <n v="16"/>
    <s v="Main Course"/>
    <s v="Paneer Butter Masala"/>
    <n v="4"/>
    <n v="444.7"/>
    <x v="2"/>
    <s v="Manoj"/>
    <n v="4"/>
    <n v="1778.8"/>
    <s v="Wednesday"/>
    <s v="September"/>
    <n v="2029"/>
    <s v="Bulk Order"/>
  </r>
  <r>
    <s v="RES-9149"/>
    <d v="2029-09-27T00:00:00"/>
    <n v="10"/>
    <s v="Starters"/>
    <s v="French Fries"/>
    <n v="2"/>
    <n v="164.28"/>
    <x v="0"/>
    <s v="Anita"/>
    <n v="2"/>
    <n v="328.56"/>
    <s v="Thursday"/>
    <s v="September"/>
    <n v="2029"/>
    <s v="Regular"/>
  </r>
  <r>
    <s v="RES-13116"/>
    <d v="2029-09-28T00:00:00"/>
    <n v="12"/>
    <s v="Dessert"/>
    <s v="Fruit Custard"/>
    <n v="4"/>
    <n v="82.09"/>
    <x v="0"/>
    <s v="Manoj"/>
    <n v="5"/>
    <n v="328.36"/>
    <s v="Friday"/>
    <s v="September"/>
    <n v="2029"/>
    <s v="Bulk Order"/>
  </r>
  <r>
    <s v="RES-11627"/>
    <d v="2029-09-29T00:00:00"/>
    <n v="4"/>
    <s v="Starters"/>
    <s v="Soup of the Day"/>
    <n v="1"/>
    <n v="201.54"/>
    <x v="0"/>
    <s v="Suresh"/>
    <n v="5"/>
    <n v="201.54"/>
    <s v="Saturday"/>
    <s v="September"/>
    <n v="2029"/>
    <s v="Regular"/>
  </r>
  <r>
    <s v="RES-10116"/>
    <d v="2029-09-30T00:00:00"/>
    <n v="11"/>
    <s v="Dessert"/>
    <s v="Chocolate Brownie"/>
    <n v="3"/>
    <n v="159.16999999999999"/>
    <x v="2"/>
    <s v="Vikram"/>
    <n v="5"/>
    <n v="477.51"/>
    <s v="Sunday"/>
    <s v="September"/>
    <n v="2029"/>
    <s v="Bulk Order"/>
  </r>
  <r>
    <s v="RES-11433"/>
    <d v="2029-10-01T00:00:00"/>
    <n v="16"/>
    <s v="Starters"/>
    <s v="Veg Spring Roll"/>
    <n v="3"/>
    <n v="153.72"/>
    <x v="1"/>
    <s v="Vikram"/>
    <n v="3"/>
    <n v="461.15999999999997"/>
    <s v="Monday"/>
    <s v="October"/>
    <n v="2029"/>
    <s v="Bulk Order"/>
  </r>
  <r>
    <s v="RES-9445"/>
    <d v="2029-10-02T00:00:00"/>
    <n v="7"/>
    <s v="Dessert"/>
    <s v="Cheesecake"/>
    <n v="1"/>
    <n v="69.17"/>
    <x v="0"/>
    <s v="Deepa"/>
    <n v="3.8651685393258428"/>
    <n v="69.17"/>
    <s v="Tuesday"/>
    <s v="October"/>
    <n v="2029"/>
    <s v="Regular"/>
  </r>
  <r>
    <s v="RES-11104"/>
    <d v="2029-10-03T00:00:00"/>
    <n v="23"/>
    <s v="Dessert"/>
    <s v="Gulab Jamun"/>
    <n v="3"/>
    <n v="99.06"/>
    <x v="0"/>
    <s v="Manoj"/>
    <n v="3"/>
    <n v="297.18"/>
    <s v="Wednesday"/>
    <s v="October"/>
    <n v="2029"/>
    <s v="Bulk Order"/>
  </r>
  <r>
    <s v="RES-12259"/>
    <d v="2029-10-04T00:00:00"/>
    <n v="6"/>
    <s v="Starters"/>
    <s v="Soup of the Day"/>
    <n v="1"/>
    <n v="105.86"/>
    <x v="1"/>
    <s v="  Ramesh  "/>
    <n v="4"/>
    <n v="105.86"/>
    <s v="Thursday"/>
    <s v="October"/>
    <n v="2029"/>
    <s v="Regular"/>
  </r>
  <r>
    <s v="RES-9496"/>
    <d v="2029-10-05T00:00:00"/>
    <n v="3"/>
    <s v="Main Course"/>
    <s v="Butter Chicken"/>
    <n v="3"/>
    <n v="318.23"/>
    <x v="2"/>
    <s v="Suresh"/>
    <n v="5"/>
    <n v="954.69"/>
    <s v="Friday"/>
    <s v="October"/>
    <n v="2029"/>
    <s v="Bulk Order"/>
  </r>
  <r>
    <s v="RES-10266"/>
    <d v="2029-10-06T00:00:00"/>
    <n v="15"/>
    <s v="Starters"/>
    <s v="French Fries"/>
    <n v="2"/>
    <n v="104.74"/>
    <x v="2"/>
    <s v="Vikram"/>
    <n v="4"/>
    <n v="209.48"/>
    <s v="Saturday"/>
    <s v="October"/>
    <n v="2029"/>
    <s v="Regular"/>
  </r>
  <r>
    <s v="RES-13574"/>
    <d v="2029-10-07T00:00:00"/>
    <n v="23"/>
    <s v="Beverages"/>
    <s v="Cold Coffee"/>
    <n v="3"/>
    <n v="48.61"/>
    <x v="0"/>
    <s v="Vikram"/>
    <n v="5"/>
    <n v="145.82999999999998"/>
    <s v="Sunday"/>
    <s v="October"/>
    <n v="2029"/>
    <s v="Bulk Order"/>
  </r>
  <r>
    <s v="RES-12208"/>
    <d v="2029-10-08T00:00:00"/>
    <n v="21"/>
    <s v="Beverages"/>
    <s v="Fresh Lime Soda"/>
    <n v="4"/>
    <n v="88.02"/>
    <x v="2"/>
    <s v="Priya"/>
    <n v="2"/>
    <n v="352.08"/>
    <s v="Monday"/>
    <s v="October"/>
    <n v="2029"/>
    <s v="Bulk Order"/>
  </r>
  <r>
    <s v="RES-13204"/>
    <d v="2029-10-09T00:00:00"/>
    <n v="13"/>
    <s v="Beverages"/>
    <s v="Masala Chai"/>
    <n v="4"/>
    <n v="88.16"/>
    <x v="0"/>
    <s v="Manoj"/>
    <n v="3"/>
    <n v="352.64"/>
    <s v="Tuesday"/>
    <s v="October"/>
    <n v="2029"/>
    <s v="Bulk Order"/>
  </r>
  <r>
    <s v="RES-13048"/>
    <d v="2029-10-10T00:00:00"/>
    <n v="22"/>
    <s v="Main Course"/>
    <s v="Grilled Fish"/>
    <n v="3"/>
    <n v="303.88"/>
    <x v="3"/>
    <s v="Priya"/>
    <n v="4"/>
    <n v="911.64"/>
    <s v="Wednesday"/>
    <s v="October"/>
    <n v="2029"/>
    <s v="Bulk Order"/>
  </r>
  <r>
    <s v="RES-10547"/>
    <d v="2029-10-11T00:00:00"/>
    <n v="9"/>
    <s v="Beverages"/>
    <s v="Mineral Water"/>
    <n v="2"/>
    <n v="43.14"/>
    <x v="3"/>
    <s v="Priya"/>
    <n v="5"/>
    <n v="86.28"/>
    <s v="Thursday"/>
    <s v="October"/>
    <n v="2029"/>
    <s v="Regular"/>
  </r>
  <r>
    <s v="RES-9860"/>
    <d v="2029-10-12T00:00:00"/>
    <n v="9"/>
    <s v="Main Course"/>
    <s v="Veg Biryani"/>
    <n v="2"/>
    <n v="301.64999999999998"/>
    <x v="3"/>
    <s v="Suresh"/>
    <n v="4"/>
    <n v="603.29999999999995"/>
    <s v="Friday"/>
    <s v="October"/>
    <n v="2029"/>
    <s v="Regular"/>
  </r>
  <r>
    <s v="RES-13717"/>
    <d v="2029-10-13T00:00:00"/>
    <n v="3"/>
    <s v="Main Course"/>
    <s v="Veg Biryani"/>
    <n v="1"/>
    <n v="280.89999999999998"/>
    <x v="0"/>
    <s v="Vikram"/>
    <n v="4"/>
    <n v="280.89999999999998"/>
    <s v="Saturday"/>
    <s v="October"/>
    <n v="2029"/>
    <s v="Regular"/>
  </r>
  <r>
    <s v="RES-10550"/>
    <d v="2029-10-14T00:00:00"/>
    <n v="25"/>
    <s v="Starters"/>
    <s v="Chicken Wings"/>
    <n v="4"/>
    <n v="88.8"/>
    <x v="2"/>
    <s v="Priya"/>
    <n v="3.797752808988764"/>
    <n v="355.2"/>
    <s v="Sunday"/>
    <s v="October"/>
    <n v="2029"/>
    <s v="Bulk Order"/>
  </r>
  <r>
    <s v="RES-10747"/>
    <d v="2029-10-15T00:00:00"/>
    <n v="11"/>
    <s v="Beverages"/>
    <s v="Masala Chai"/>
    <n v="1"/>
    <n v="95.16"/>
    <x v="3"/>
    <s v="Suresh"/>
    <n v="3"/>
    <n v="95.16"/>
    <s v="Monday"/>
    <s v="October"/>
    <n v="2029"/>
    <s v="Regular"/>
  </r>
  <r>
    <s v="RES-11953"/>
    <d v="2029-10-16T00:00:00"/>
    <n v="25"/>
    <s v="Main Course"/>
    <s v="Paneer Butter Masala"/>
    <n v="1"/>
    <n v="373.74"/>
    <x v="2"/>
    <s v="Ramesh"/>
    <n v="5"/>
    <n v="373.74"/>
    <s v="Tuesday"/>
    <s v="October"/>
    <n v="2029"/>
    <s v="Regular"/>
  </r>
  <r>
    <s v="RES-9559"/>
    <d v="2029-10-17T00:00:00"/>
    <n v="20"/>
    <s v="Main Course"/>
    <s v="Butter Chicken"/>
    <n v="1"/>
    <n v="350.8"/>
    <x v="0"/>
    <s v="Manoj"/>
    <n v="4"/>
    <n v="350.8"/>
    <s v="Wednesday"/>
    <s v="October"/>
    <n v="2029"/>
    <s v="Regular"/>
  </r>
  <r>
    <s v="RES-12978"/>
    <d v="2029-10-18T00:00:00"/>
    <n v="10"/>
    <s v="Beverages"/>
    <s v="Masala Chai"/>
    <n v="4"/>
    <n v="145.80000000000001"/>
    <x v="1"/>
    <s v="Deepa"/>
    <n v="3"/>
    <n v="583.20000000000005"/>
    <s v="Thursday"/>
    <s v="October"/>
    <n v="2029"/>
    <s v="Bulk Order"/>
  </r>
  <r>
    <s v="RES-12699"/>
    <d v="2029-10-19T00:00:00"/>
    <n v="20"/>
    <s v="Starters"/>
    <s v="Paneer Tikka"/>
    <n v="3"/>
    <n v="244.95"/>
    <x v="2"/>
    <s v="Deepa"/>
    <n v="4"/>
    <n v="734.84999999999991"/>
    <s v="Friday"/>
    <s v="October"/>
    <n v="2029"/>
    <s v="Bulk Order"/>
  </r>
  <r>
    <s v="RES-12267"/>
    <d v="2029-10-20T00:00:00"/>
    <n v="2"/>
    <s v="Beverages"/>
    <s v="Fresh Lime Soda"/>
    <n v="1"/>
    <n v="80.599999999999994"/>
    <x v="2"/>
    <s v="Priya"/>
    <n v="3"/>
    <n v="80.599999999999994"/>
    <s v="Saturday"/>
    <s v="October"/>
    <n v="2029"/>
    <s v="Regular"/>
  </r>
  <r>
    <s v="RES-13515"/>
    <d v="2029-10-21T00:00:00"/>
    <n v="22"/>
    <s v="Main Course"/>
    <s v="Butter Chicken"/>
    <n v="2"/>
    <n v="223.79"/>
    <x v="3"/>
    <s v="Vikram"/>
    <n v="4"/>
    <n v="447.58"/>
    <s v="Sunday"/>
    <s v="October"/>
    <n v="2029"/>
    <s v="Regular"/>
  </r>
  <r>
    <s v="RES-13323"/>
    <d v="2029-10-22T00:00:00"/>
    <n v="21"/>
    <s v="Dessert"/>
    <s v="Ice Cream Sundae"/>
    <n v="1"/>
    <n v="99.91"/>
    <x v="3"/>
    <s v="Vikram"/>
    <n v="3"/>
    <n v="99.91"/>
    <s v="Monday"/>
    <s v="October"/>
    <n v="2029"/>
    <s v="Regular"/>
  </r>
  <r>
    <s v="RES-10057"/>
    <d v="2029-10-23T00:00:00"/>
    <n v="8"/>
    <s v="Main Course"/>
    <s v="Pasta Alfredo"/>
    <n v="2"/>
    <n v="441.19"/>
    <x v="2"/>
    <s v="Deepa"/>
    <n v="4"/>
    <n v="882.38"/>
    <s v="Tuesday"/>
    <s v="October"/>
    <n v="2029"/>
    <s v="Regular"/>
  </r>
  <r>
    <s v="RES-10481"/>
    <d v="2029-10-24T00:00:00"/>
    <n v="10"/>
    <s v="Main Course"/>
    <s v="Butter Chicken"/>
    <n v="3"/>
    <n v="218.24"/>
    <x v="3"/>
    <s v="Ramesh"/>
    <n v="3"/>
    <n v="654.72"/>
    <s v="Wednesday"/>
    <s v="October"/>
    <n v="2029"/>
    <s v="Bulk Order"/>
  </r>
  <r>
    <s v="RES-10280"/>
    <d v="2029-10-25T00:00:00"/>
    <n v="24"/>
    <s v="Main Course"/>
    <s v="Pasta Alfredo"/>
    <n v="2"/>
    <n v="407.39"/>
    <x v="3"/>
    <s v="Vikram"/>
    <n v="3.7666666666666666"/>
    <n v="814.78"/>
    <s v="Thursday"/>
    <s v="October"/>
    <n v="2029"/>
    <s v="Regular"/>
  </r>
  <r>
    <s v="RES-11628"/>
    <d v="2029-10-26T00:00:00"/>
    <n v="20"/>
    <s v="Beverages"/>
    <s v="Mango Shake"/>
    <n v="4"/>
    <n v="75.69"/>
    <x v="2"/>
    <s v="Suresh"/>
    <n v="3.7692307692307692"/>
    <n v="302.76"/>
    <s v="Friday"/>
    <s v="October"/>
    <n v="2029"/>
    <s v="Bulk Order"/>
  </r>
  <r>
    <s v="RES-9255"/>
    <d v="2029-10-27T00:00:00"/>
    <n v="18"/>
    <s v="Starters"/>
    <s v="Chicken Wings"/>
    <n v="1"/>
    <n v="165.83300000000003"/>
    <x v="0"/>
    <s v="Suresh"/>
    <n v="5"/>
    <n v="165.83300000000003"/>
    <s v="Saturday"/>
    <s v="October"/>
    <n v="2029"/>
    <s v="Regular"/>
  </r>
  <r>
    <s v="RES-13099"/>
    <d v="2029-10-28T00:00:00"/>
    <n v="17"/>
    <s v="Dessert"/>
    <s v="Fruit Custard"/>
    <n v="2"/>
    <n v="142.6"/>
    <x v="0"/>
    <s v="Not Recorded"/>
    <n v="3"/>
    <n v="285.2"/>
    <s v="Sunday"/>
    <s v="October"/>
    <n v="2029"/>
    <s v="Regular"/>
  </r>
  <r>
    <s v="RES-9772"/>
    <d v="2029-10-29T00:00:00"/>
    <n v="20"/>
    <s v="Main Course"/>
    <s v="Veg Biryani"/>
    <n v="3"/>
    <n v="328.5"/>
    <x v="1"/>
    <s v="Manoj"/>
    <n v="5"/>
    <n v="985.5"/>
    <s v="Monday"/>
    <s v="October"/>
    <n v="2029"/>
    <s v="Bulk Order"/>
  </r>
  <r>
    <s v="RES-10442"/>
    <d v="2029-10-30T00:00:00"/>
    <n v="9"/>
    <s v="Main Course"/>
    <s v="Veg Biryani"/>
    <n v="2"/>
    <n v="366.81"/>
    <x v="3"/>
    <s v="Ramesh"/>
    <n v="5"/>
    <n v="733.62"/>
    <s v="Tuesday"/>
    <s v="October"/>
    <n v="2029"/>
    <s v="Regular"/>
  </r>
  <r>
    <s v="RES-12927"/>
    <d v="2029-10-31T00:00:00"/>
    <n v="16"/>
    <s v="Dessert"/>
    <s v="Gulab Jamun"/>
    <n v="2"/>
    <n v="99.21"/>
    <x v="1"/>
    <s v="Suresh"/>
    <n v="4"/>
    <n v="198.42"/>
    <s v="Wednesday"/>
    <s v="October"/>
    <n v="2029"/>
    <s v="Regular"/>
  </r>
  <r>
    <s v="RES-12606"/>
    <d v="2029-11-01T00:00:00"/>
    <n v="24"/>
    <s v="Main Course"/>
    <s v="Veg Biryani"/>
    <n v="2"/>
    <n v="317.19"/>
    <x v="0"/>
    <s v="Suresh"/>
    <n v="4"/>
    <n v="634.38"/>
    <s v="Thursday"/>
    <s v="November"/>
    <n v="2029"/>
    <s v="Regular"/>
  </r>
  <r>
    <s v="RES-10157"/>
    <d v="2029-11-02T00:00:00"/>
    <n v="24"/>
    <s v="Main Course"/>
    <s v="Paneer Butter Masala"/>
    <n v="1"/>
    <n v="372.03"/>
    <x v="0"/>
    <s v="Sonia"/>
    <n v="5"/>
    <n v="372.03"/>
    <s v="Friday"/>
    <s v="November"/>
    <n v="2029"/>
    <s v="Regular"/>
  </r>
  <r>
    <s v="RES-13417"/>
    <d v="2029-11-03T00:00:00"/>
    <n v="11"/>
    <s v="Main Course"/>
    <s v="Butter Chicken"/>
    <n v="3"/>
    <n v="373.76"/>
    <x v="2"/>
    <s v="Anita"/>
    <n v="3"/>
    <n v="1121.28"/>
    <s v="Saturday"/>
    <s v="November"/>
    <n v="2029"/>
    <s v="Bulk Order"/>
  </r>
  <r>
    <s v="RES-10865"/>
    <d v="2029-11-04T00:00:00"/>
    <n v="6"/>
    <s v="Main Course"/>
    <s v="Veg Biryani"/>
    <n v="3"/>
    <n v="337.16"/>
    <x v="3"/>
    <s v="Suresh"/>
    <n v="3"/>
    <n v="1011.48"/>
    <s v="Sunday"/>
    <s v="November"/>
    <n v="2029"/>
    <s v="Bulk Order"/>
  </r>
  <r>
    <s v="RES-10951"/>
    <d v="2029-11-05T00:00:00"/>
    <n v="11"/>
    <s v="Starters"/>
    <s v="Veg Spring Roll"/>
    <n v="2"/>
    <n v="230.52"/>
    <x v="1"/>
    <s v="Suresh"/>
    <n v="5"/>
    <n v="461.04"/>
    <s v="Monday"/>
    <s v="November"/>
    <n v="2029"/>
    <s v="Regular"/>
  </r>
  <r>
    <s v="RES-11250"/>
    <d v="2029-11-06T00:00:00"/>
    <n v="5"/>
    <s v="Beverages"/>
    <s v="Mineral Water"/>
    <n v="3"/>
    <n v="98.81"/>
    <x v="0"/>
    <s v="  Ramesh  "/>
    <n v="3"/>
    <n v="296.43"/>
    <s v="Tuesday"/>
    <s v="November"/>
    <n v="2029"/>
    <s v="Bulk Order"/>
  </r>
  <r>
    <s v="RES-13024"/>
    <d v="2029-11-07T00:00:00"/>
    <n v="25"/>
    <s v="Beverages"/>
    <s v="Cold Coffee"/>
    <n v="2"/>
    <n v="129.21"/>
    <x v="2"/>
    <s v="Sonia"/>
    <n v="2"/>
    <n v="258.42"/>
    <s v="Wednesday"/>
    <s v="November"/>
    <n v="2029"/>
    <s v="Regular"/>
  </r>
  <r>
    <s v="RES-13209"/>
    <d v="2029-11-08T00:00:00"/>
    <n v="21"/>
    <s v="Main Course"/>
    <s v="Pasta Alfredo"/>
    <n v="2"/>
    <n v="422.37"/>
    <x v="3"/>
    <s v="Deepa"/>
    <n v="5"/>
    <n v="844.74"/>
    <s v="Thursday"/>
    <s v="November"/>
    <n v="2029"/>
    <s v="Regular"/>
  </r>
  <r>
    <s v="RES-11542"/>
    <d v="2029-11-09T00:00:00"/>
    <n v="1"/>
    <s v="Starters"/>
    <s v="French Fries"/>
    <n v="4"/>
    <n v="161.51499999999999"/>
    <x v="0"/>
    <s v="Ramesh"/>
    <n v="5"/>
    <n v="646.05999999999995"/>
    <s v="Friday"/>
    <s v="November"/>
    <n v="2029"/>
    <s v="Bulk Order"/>
  </r>
  <r>
    <s v="RES-11415"/>
    <d v="2029-11-10T00:00:00"/>
    <n v="17"/>
    <s v="Beverages"/>
    <s v="Masala Chai"/>
    <n v="2"/>
    <n v="120.29"/>
    <x v="2"/>
    <s v="Anita"/>
    <n v="5"/>
    <n v="240.58"/>
    <s v="Saturday"/>
    <s v="November"/>
    <n v="2029"/>
    <s v="Regular"/>
  </r>
  <r>
    <s v="RES-9201"/>
    <d v="2029-11-11T00:00:00"/>
    <n v="15"/>
    <s v="Starters"/>
    <s v="Soup of the Day"/>
    <n v="4"/>
    <n v="206.3"/>
    <x v="2"/>
    <s v="Deepa"/>
    <n v="3"/>
    <n v="825.2"/>
    <s v="Sunday"/>
    <s v="November"/>
    <n v="2029"/>
    <s v="Bulk Order"/>
  </r>
  <r>
    <s v="RES-11711"/>
    <d v="2029-11-12T00:00:00"/>
    <n v="7"/>
    <s v="Starters"/>
    <s v="Soup of the Day"/>
    <n v="1"/>
    <n v="103.52"/>
    <x v="2"/>
    <s v="Anita"/>
    <n v="4"/>
    <n v="103.52"/>
    <s v="Monday"/>
    <s v="November"/>
    <n v="2029"/>
    <s v="Regular"/>
  </r>
  <r>
    <s v="RES-13730"/>
    <d v="2029-11-13T00:00:00"/>
    <n v="6"/>
    <s v="Dessert"/>
    <s v="Chocolate Brownie"/>
    <n v="4"/>
    <n v="188.03"/>
    <x v="3"/>
    <s v="Anita"/>
    <n v="5"/>
    <n v="752.12"/>
    <s v="Tuesday"/>
    <s v="November"/>
    <n v="2029"/>
    <s v="Bulk Order"/>
  </r>
  <r>
    <s v="RES-10661"/>
    <d v="2029-11-14T00:00:00"/>
    <n v="3"/>
    <s v="Main Course"/>
    <s v="Paneer Butter Masala"/>
    <n v="2"/>
    <n v="259.17"/>
    <x v="3"/>
    <s v="Priya"/>
    <n v="4"/>
    <n v="518.34"/>
    <s v="Wednesday"/>
    <s v="November"/>
    <n v="2029"/>
    <s v="Regular"/>
  </r>
  <r>
    <s v="RES-10570"/>
    <d v="2029-11-15T00:00:00"/>
    <n v="11"/>
    <s v="Dessert"/>
    <s v="Ice Cream Sundae"/>
    <n v="1"/>
    <n v="195.64"/>
    <x v="2"/>
    <s v="Suresh"/>
    <n v="2"/>
    <n v="195.64"/>
    <s v="Thursday"/>
    <s v="November"/>
    <n v="2029"/>
    <s v="Regular"/>
  </r>
  <r>
    <s v="RES-12051"/>
    <d v="2029-11-16T00:00:00"/>
    <n v="14"/>
    <s v="Main Course"/>
    <s v="Paneer Butter Masala"/>
    <n v="3"/>
    <n v="321.83999999999997"/>
    <x v="1"/>
    <s v="Sonia"/>
    <n v="4"/>
    <n v="965.52"/>
    <s v="Friday"/>
    <s v="November"/>
    <n v="2029"/>
    <s v="Bulk Order"/>
  </r>
  <r>
    <s v="RES-11359"/>
    <d v="2029-11-17T00:00:00"/>
    <n v="16"/>
    <s v="Starters"/>
    <s v="Soup of the Day"/>
    <n v="1"/>
    <n v="227.41"/>
    <x v="2"/>
    <s v="Ramesh"/>
    <n v="3.7444444444444445"/>
    <n v="227.41"/>
    <s v="Saturday"/>
    <s v="November"/>
    <n v="2029"/>
    <s v="Regular"/>
  </r>
  <r>
    <s v="RES-12616"/>
    <d v="2029-11-18T00:00:00"/>
    <n v="9"/>
    <s v="Starters"/>
    <s v="Chicken Wings"/>
    <n v="1"/>
    <n v="170.62"/>
    <x v="2"/>
    <s v="Priya"/>
    <n v="5"/>
    <n v="170.62"/>
    <s v="Sunday"/>
    <s v="November"/>
    <n v="2029"/>
    <s v="Regular"/>
  </r>
  <r>
    <s v="RES-9052"/>
    <d v="2029-11-19T00:00:00"/>
    <n v="12"/>
    <s v="Main Course"/>
    <s v="Veg Biryani"/>
    <n v="1"/>
    <n v="297.06"/>
    <x v="1"/>
    <s v="Ramesh"/>
    <n v="3"/>
    <n v="297.06"/>
    <s v="Monday"/>
    <s v="November"/>
    <n v="2029"/>
    <s v="Regular"/>
  </r>
  <r>
    <s v="RES-12446"/>
    <d v="2029-11-20T00:00:00"/>
    <n v="10"/>
    <s v="Main Course"/>
    <s v="Veg Biryani"/>
    <n v="1"/>
    <n v="157.65"/>
    <x v="0"/>
    <s v="Ramesh"/>
    <n v="4"/>
    <n v="157.65"/>
    <s v="Tuesday"/>
    <s v="November"/>
    <n v="2029"/>
    <s v="Regular"/>
  </r>
  <r>
    <s v="RES-11392"/>
    <d v="2029-11-21T00:00:00"/>
    <n v="25"/>
    <s v="Beverages"/>
    <s v="Fresh Lime Soda"/>
    <n v="1"/>
    <n v="83.21"/>
    <x v="3"/>
    <s v="Vikram"/>
    <n v="4"/>
    <n v="83.21"/>
    <s v="Wednesday"/>
    <s v="November"/>
    <n v="2029"/>
    <s v="Regular"/>
  </r>
  <r>
    <s v="RES-13756"/>
    <d v="2029-11-22T00:00:00"/>
    <n v="15"/>
    <s v="Beverages"/>
    <s v="Mango Shake"/>
    <n v="2"/>
    <n v="68.88"/>
    <x v="2"/>
    <s v="Priya"/>
    <n v="4"/>
    <n v="137.76"/>
    <s v="Thursday"/>
    <s v="November"/>
    <n v="2029"/>
    <s v="Regular"/>
  </r>
  <r>
    <s v="RES-11507"/>
    <d v="2029-11-23T00:00:00"/>
    <n v="10"/>
    <s v="Dessert"/>
    <s v="Ice Cream Sundae"/>
    <n v="1"/>
    <n v="133.63999999999999"/>
    <x v="0"/>
    <s v="Vikram"/>
    <n v="3.7582417582417582"/>
    <n v="133.63999999999999"/>
    <s v="Friday"/>
    <s v="November"/>
    <n v="2029"/>
    <s v="Regular"/>
  </r>
  <r>
    <s v="RES-12691"/>
    <d v="2029-11-24T00:00:00"/>
    <n v="1"/>
    <s v="Main Course"/>
    <s v="Paneer Butter Masala"/>
    <n v="2"/>
    <n v="198.01"/>
    <x v="0"/>
    <s v="Manoj"/>
    <n v="3.7608695652173911"/>
    <n v="396.02"/>
    <s v="Saturday"/>
    <s v="November"/>
    <n v="2029"/>
    <s v="Regular"/>
  </r>
  <r>
    <s v="RES-10325"/>
    <d v="2029-11-25T00:00:00"/>
    <n v="23"/>
    <s v="Dessert"/>
    <s v="Fruit Custard"/>
    <n v="3"/>
    <n v="78.540000000000006"/>
    <x v="2"/>
    <s v="Sonia"/>
    <n v="5"/>
    <n v="235.62"/>
    <s v="Sunday"/>
    <s v="November"/>
    <n v="2029"/>
    <s v="Bulk Order"/>
  </r>
  <r>
    <s v="RES-12834"/>
    <d v="2029-11-26T00:00:00"/>
    <n v="21"/>
    <s v="Starters"/>
    <s v="French Fries"/>
    <n v="1"/>
    <n v="162.93"/>
    <x v="1"/>
    <s v="Vikram"/>
    <n v="2"/>
    <n v="162.93"/>
    <s v="Monday"/>
    <s v="November"/>
    <n v="2029"/>
    <s v="Regular"/>
  </r>
  <r>
    <s v="RES-12617"/>
    <d v="2029-11-27T00:00:00"/>
    <n v="19"/>
    <s v="Beverages"/>
    <s v="Cold Coffee"/>
    <n v="1"/>
    <n v="91.61"/>
    <x v="2"/>
    <s v="Manoj"/>
    <n v="4"/>
    <n v="91.61"/>
    <s v="Tuesday"/>
    <s v="November"/>
    <n v="2029"/>
    <s v="Regular"/>
  </r>
  <r>
    <s v="RES-13313"/>
    <d v="2029-11-28T00:00:00"/>
    <n v="10"/>
    <s v="Beverages"/>
    <s v="Cold Coffee"/>
    <n v="4"/>
    <n v="115.78"/>
    <x v="3"/>
    <s v="Priya"/>
    <n v="5"/>
    <n v="463.12"/>
    <s v="Wednesday"/>
    <s v="November"/>
    <n v="2029"/>
    <s v="Bulk Order"/>
  </r>
  <r>
    <s v="RES-10919"/>
    <d v="2029-11-29T00:00:00"/>
    <n v="4"/>
    <s v="Main Course"/>
    <s v="Butter Chicken"/>
    <n v="4"/>
    <n v="358.39"/>
    <x v="1"/>
    <s v="Vikram"/>
    <n v="4"/>
    <n v="1433.56"/>
    <s v="Thursday"/>
    <s v="November"/>
    <n v="2029"/>
    <s v="Bulk Order"/>
  </r>
  <r>
    <s v="RES-11442"/>
    <d v="2029-11-30T00:00:00"/>
    <n v="20"/>
    <s v="Main Course"/>
    <s v="Veg Biryani"/>
    <n v="1"/>
    <n v="440.44"/>
    <x v="0"/>
    <s v="Vikram"/>
    <n v="4"/>
    <n v="440.44"/>
    <s v="Friday"/>
    <s v="November"/>
    <n v="2029"/>
    <s v="Regular"/>
  </r>
  <r>
    <s v="RES-9571"/>
    <d v="2029-12-01T00:00:00"/>
    <n v="20"/>
    <s v="Starters"/>
    <s v="French Fries"/>
    <n v="3"/>
    <n v="164.44"/>
    <x v="0"/>
    <s v="Deepa"/>
    <n v="5"/>
    <n v="493.32"/>
    <s v="Saturday"/>
    <s v="December"/>
    <n v="2029"/>
    <s v="Bulk Order"/>
  </r>
  <r>
    <s v="RES-10562"/>
    <d v="2029-12-02T00:00:00"/>
    <n v="7"/>
    <s v="Starters"/>
    <s v="Chicken Wings"/>
    <n v="2"/>
    <n v="152.47999999999999"/>
    <x v="0"/>
    <s v="Ramesh"/>
    <n v="4"/>
    <n v="304.95999999999998"/>
    <s v="Sunday"/>
    <s v="December"/>
    <n v="2029"/>
    <s v="Regular"/>
  </r>
  <r>
    <s v="RES-11417"/>
    <d v="2029-12-03T00:00:00"/>
    <n v="21"/>
    <s v="Main Course"/>
    <s v="Grilled Fish"/>
    <n v="1"/>
    <n v="235.91"/>
    <x v="1"/>
    <s v="  Suresh  "/>
    <n v="5"/>
    <n v="235.91"/>
    <s v="Monday"/>
    <s v="December"/>
    <n v="2029"/>
    <s v="Regular"/>
  </r>
  <r>
    <s v="RES-9544"/>
    <d v="2029-12-04T00:00:00"/>
    <n v="10"/>
    <s v="Dessert"/>
    <s v="Cheesecake"/>
    <n v="3"/>
    <n v="112.66"/>
    <x v="2"/>
    <s v="Vikram"/>
    <n v="4"/>
    <n v="337.98"/>
    <s v="Tuesday"/>
    <s v="December"/>
    <n v="2029"/>
    <s v="Bulk Order"/>
  </r>
  <r>
    <s v="RES-11405"/>
    <d v="2029-12-05T00:00:00"/>
    <n v="18"/>
    <s v="Beverages"/>
    <s v="Mango Shake"/>
    <n v="1"/>
    <n v="85.93"/>
    <x v="0"/>
    <s v="Deepa"/>
    <n v="2"/>
    <n v="85.93"/>
    <s v="Wednesday"/>
    <s v="December"/>
    <n v="2029"/>
    <s v="Regular"/>
  </r>
  <r>
    <s v="RES-12384"/>
    <d v="2029-12-06T00:00:00"/>
    <n v="21"/>
    <s v="Beverages"/>
    <s v="Mineral Water"/>
    <n v="2"/>
    <n v="145.02000000000001"/>
    <x v="0"/>
    <s v="Suresh"/>
    <n v="2"/>
    <n v="290.04000000000002"/>
    <s v="Thursday"/>
    <s v="December"/>
    <n v="2029"/>
    <s v="Regular"/>
  </r>
  <r>
    <s v="RES-10023"/>
    <d v="2029-12-07T00:00:00"/>
    <n v="21"/>
    <s v="Beverages"/>
    <s v="Mango Shake"/>
    <n v="1"/>
    <n v="101.85"/>
    <x v="2"/>
    <s v="Not Recorded"/>
    <n v="3"/>
    <n v="101.85"/>
    <s v="Friday"/>
    <s v="December"/>
    <n v="2029"/>
    <s v="Regular"/>
  </r>
  <r>
    <s v="RES-11509"/>
    <d v="2029-12-08T00:00:00"/>
    <n v="12"/>
    <s v="Main Course"/>
    <s v="Butter Chicken"/>
    <n v="1"/>
    <n v="322.83"/>
    <x v="0"/>
    <s v="Ramesh"/>
    <n v="5"/>
    <n v="322.83"/>
    <s v="Saturday"/>
    <s v="December"/>
    <n v="2029"/>
    <s v="Regular"/>
  </r>
  <r>
    <s v="RES-9877"/>
    <d v="2029-12-09T00:00:00"/>
    <n v="11"/>
    <s v="Starters"/>
    <s v="Paneer Tikka"/>
    <n v="1"/>
    <n v="174.79"/>
    <x v="3"/>
    <s v="Vikram"/>
    <n v="4"/>
    <n v="174.79"/>
    <s v="Sunday"/>
    <s v="December"/>
    <n v="2029"/>
    <s v="Regular"/>
  </r>
  <r>
    <s v="RES-12251"/>
    <d v="2029-12-10T00:00:00"/>
    <n v="7"/>
    <s v="Starters"/>
    <s v="Paneer Tikka"/>
    <n v="4"/>
    <n v="153.58000000000001"/>
    <x v="0"/>
    <s v="Anita"/>
    <n v="3"/>
    <n v="614.32000000000005"/>
    <s v="Monday"/>
    <s v="December"/>
    <n v="2029"/>
    <s v="Bulk Order"/>
  </r>
  <r>
    <s v="RES-9797"/>
    <d v="2029-12-11T00:00:00"/>
    <n v="11"/>
    <s v="Main Course"/>
    <s v="Pasta Alfredo"/>
    <n v="1"/>
    <n v="354.92"/>
    <x v="0"/>
    <s v="Anita"/>
    <n v="5"/>
    <n v="354.92"/>
    <s v="Tuesday"/>
    <s v="December"/>
    <n v="2029"/>
    <s v="Regular"/>
  </r>
  <r>
    <s v="RES-10221"/>
    <d v="2029-12-12T00:00:00"/>
    <n v="18"/>
    <s v="Main Course"/>
    <s v="Grilled Fish"/>
    <n v="1"/>
    <n v="316.44"/>
    <x v="3"/>
    <s v="Deepa"/>
    <n v="5"/>
    <n v="316.44"/>
    <s v="Wednesday"/>
    <s v="December"/>
    <n v="2029"/>
    <s v="Regular"/>
  </r>
  <r>
    <s v="RES-9783"/>
    <d v="2029-12-13T00:00:00"/>
    <n v="2"/>
    <s v="Starters"/>
    <s v="French Fries"/>
    <n v="1"/>
    <n v="231.05"/>
    <x v="0"/>
    <s v="Anita"/>
    <n v="5"/>
    <n v="231.05"/>
    <s v="Thursday"/>
    <s v="December"/>
    <n v="2029"/>
    <s v="Regular"/>
  </r>
  <r>
    <s v="RES-10906"/>
    <d v="2029-12-14T00:00:00"/>
    <n v="25"/>
    <s v="Dessert"/>
    <s v="Fruit Custard"/>
    <n v="1"/>
    <n v="77.510000000000005"/>
    <x v="0"/>
    <s v="Ramesh"/>
    <n v="5"/>
    <n v="77.510000000000005"/>
    <s v="Friday"/>
    <s v="December"/>
    <n v="2029"/>
    <s v="Regular"/>
  </r>
  <r>
    <s v="RES-12604"/>
    <d v="2029-12-15T00:00:00"/>
    <n v="15"/>
    <s v="Starters"/>
    <s v="Paneer Tikka"/>
    <n v="2"/>
    <n v="84.34"/>
    <x v="2"/>
    <s v="Vikram"/>
    <n v="3.7717391304347827"/>
    <n v="168.68"/>
    <s v="Saturday"/>
    <s v="December"/>
    <n v="2029"/>
    <s v="Regular"/>
  </r>
  <r>
    <s v="RES-12835"/>
    <d v="2029-12-16T00:00:00"/>
    <n v="11"/>
    <s v="Main Course"/>
    <s v="Paneer Butter Masala"/>
    <n v="2"/>
    <n v="168.19"/>
    <x v="2"/>
    <s v="Sonia"/>
    <n v="4"/>
    <n v="336.38"/>
    <s v="Sunday"/>
    <s v="December"/>
    <n v="2029"/>
    <s v="Regular"/>
  </r>
  <r>
    <s v="RES-9212"/>
    <d v="2029-12-17T00:00:00"/>
    <n v="22"/>
    <s v="Main Course"/>
    <s v="Grilled Fish"/>
    <n v="2"/>
    <n v="174.3"/>
    <x v="2"/>
    <s v="Priya"/>
    <n v="3"/>
    <n v="348.6"/>
    <s v="Monday"/>
    <s v="December"/>
    <n v="2029"/>
    <s v="Regular"/>
  </r>
  <r>
    <s v="RES-9833"/>
    <d v="2029-12-18T00:00:00"/>
    <n v="9"/>
    <s v="Main Course"/>
    <s v="Paneer Butter Masala"/>
    <n v="1"/>
    <n v="199.94"/>
    <x v="2"/>
    <s v="Manoj"/>
    <n v="4"/>
    <n v="199.94"/>
    <s v="Tuesday"/>
    <s v="December"/>
    <n v="2029"/>
    <s v="Regular"/>
  </r>
  <r>
    <s v="RES-11937"/>
    <d v="2029-12-19T00:00:00"/>
    <n v="15"/>
    <s v="Dessert"/>
    <s v="Chocolate Brownie"/>
    <n v="1"/>
    <n v="65.010000000000005"/>
    <x v="0"/>
    <s v="Sonia"/>
    <n v="4"/>
    <n v="65.010000000000005"/>
    <s v="Wednesday"/>
    <s v="December"/>
    <n v="2029"/>
    <s v="Regular"/>
  </r>
  <r>
    <s v="RES-9621"/>
    <d v="2029-12-20T00:00:00"/>
    <n v="25"/>
    <s v="Beverages"/>
    <s v="Mango Shake"/>
    <n v="1"/>
    <n v="87.98"/>
    <x v="2"/>
    <s v="Sonia"/>
    <n v="4"/>
    <n v="87.98"/>
    <s v="Thursday"/>
    <s v="December"/>
    <n v="2029"/>
    <s v="Regular"/>
  </r>
  <r>
    <s v="RES-9295"/>
    <d v="2029-12-21T00:00:00"/>
    <n v="1"/>
    <s v="Beverages"/>
    <s v="Cold Coffee"/>
    <n v="1"/>
    <n v="89.07"/>
    <x v="1"/>
    <s v="Sonia"/>
    <n v="3.752688172043011"/>
    <n v="89.07"/>
    <s v="Friday"/>
    <s v="December"/>
    <n v="2029"/>
    <s v="Regular"/>
  </r>
  <r>
    <s v="RES-11769"/>
    <d v="2029-12-22T00:00:00"/>
    <n v="7"/>
    <s v="Beverages"/>
    <s v="Fresh Lime Soda"/>
    <n v="2"/>
    <n v="75.88"/>
    <x v="1"/>
    <s v="Sonia"/>
    <n v="5"/>
    <n v="151.76"/>
    <s v="Saturday"/>
    <s v="December"/>
    <n v="2029"/>
    <s v="Regular"/>
  </r>
  <r>
    <s v="RES-13587"/>
    <d v="2029-12-23T00:00:00"/>
    <n v="3"/>
    <s v="Main Course"/>
    <s v="Paneer Butter Masala"/>
    <n v="1"/>
    <n v="348.56"/>
    <x v="3"/>
    <s v="Deepa"/>
    <n v="3.7127659574468086"/>
    <n v="348.56"/>
    <s v="Sunday"/>
    <s v="December"/>
    <n v="2029"/>
    <s v="Regular"/>
  </r>
  <r>
    <s v="RES-11343"/>
    <d v="2029-12-24T00:00:00"/>
    <n v="9"/>
    <s v="Starters"/>
    <s v="Chicken Wings"/>
    <n v="1"/>
    <n v="184.78"/>
    <x v="3"/>
    <s v="Sonia"/>
    <n v="2"/>
    <n v="184.78"/>
    <s v="Monday"/>
    <s v="December"/>
    <n v="2029"/>
    <s v="Regular"/>
  </r>
  <r>
    <s v="RES-11833"/>
    <d v="2029-12-25T00:00:00"/>
    <n v="14"/>
    <s v="Dessert"/>
    <s v="Cheesecake"/>
    <n v="2"/>
    <n v="170.51"/>
    <x v="2"/>
    <s v="Deepa"/>
    <n v="4"/>
    <n v="341.02"/>
    <s v="Tuesday"/>
    <s v="December"/>
    <n v="2029"/>
    <s v="Regular"/>
  </r>
  <r>
    <s v="RES-12395"/>
    <d v="2029-12-26T00:00:00"/>
    <n v="5"/>
    <s v="Dessert"/>
    <s v="Gulab Jamun"/>
    <n v="2"/>
    <n v="137.13999999999999"/>
    <x v="2"/>
    <s v="Sonia"/>
    <n v="3"/>
    <n v="274.27999999999997"/>
    <s v="Wednesday"/>
    <s v="December"/>
    <n v="2029"/>
    <s v="Regular"/>
  </r>
  <r>
    <s v="RES-11100"/>
    <d v="2029-12-27T00:00:00"/>
    <n v="3"/>
    <s v="Beverages"/>
    <s v="Mango Shake"/>
    <n v="2"/>
    <n v="119.6"/>
    <x v="2"/>
    <s v="Suresh"/>
    <n v="4"/>
    <n v="239.2"/>
    <s v="Thursday"/>
    <s v="December"/>
    <n v="2029"/>
    <s v="Regular"/>
  </r>
  <r>
    <s v="RES-10309"/>
    <d v="2029-12-28T00:00:00"/>
    <n v="15"/>
    <s v="Starters"/>
    <s v="Paneer Tikka"/>
    <n v="2"/>
    <n v="214.25"/>
    <x v="1"/>
    <s v="Sonia"/>
    <n v="5"/>
    <n v="428.5"/>
    <s v="Friday"/>
    <s v="December"/>
    <n v="2029"/>
    <s v="Regular"/>
  </r>
  <r>
    <s v="RES-13203"/>
    <d v="2029-12-29T00:00:00"/>
    <n v="5"/>
    <s v="Beverages"/>
    <s v="Mineral Water"/>
    <n v="4"/>
    <n v="69.44"/>
    <x v="0"/>
    <s v="Sonia"/>
    <n v="2"/>
    <n v="277.76"/>
    <s v="Saturday"/>
    <s v="December"/>
    <n v="2029"/>
    <s v="Bulk Order"/>
  </r>
  <r>
    <s v="RES-12447"/>
    <d v="2029-12-30T00:00:00"/>
    <n v="10"/>
    <s v="Starters"/>
    <s v="Veg Spring Roll"/>
    <n v="1"/>
    <n v="220.11"/>
    <x v="2"/>
    <s v="Priya"/>
    <n v="4"/>
    <n v="220.11"/>
    <s v="Sunday"/>
    <s v="December"/>
    <n v="2029"/>
    <s v="Regular"/>
  </r>
  <r>
    <s v="RES-9790"/>
    <d v="2029-12-31T00:00:00"/>
    <n v="23"/>
    <s v="Main Course"/>
    <s v="Grilled Fish"/>
    <n v="1"/>
    <n v="272.37"/>
    <x v="0"/>
    <s v="Deepa"/>
    <n v="5"/>
    <n v="272.37"/>
    <s v="Monday"/>
    <s v="December"/>
    <n v="2029"/>
    <s v="Regular"/>
  </r>
  <r>
    <s v="RES-9261"/>
    <d v="2030-01-01T00:00:00"/>
    <n v="1"/>
    <s v="Main Course"/>
    <s v="Veg Biryani"/>
    <n v="2"/>
    <n v="438.99"/>
    <x v="0"/>
    <s v="Sonia"/>
    <n v="5"/>
    <n v="877.98"/>
    <s v="Tuesday"/>
    <s v="January"/>
    <n v="2030"/>
    <s v="Regular"/>
  </r>
  <r>
    <s v="RES-11998"/>
    <d v="2030-01-02T00:00:00"/>
    <n v="22"/>
    <s v="Beverages"/>
    <s v="Fresh Lime Soda"/>
    <n v="3"/>
    <n v="76.5"/>
    <x v="1"/>
    <s v="Ramesh"/>
    <n v="3"/>
    <n v="229.5"/>
    <s v="Wednesday"/>
    <s v="January"/>
    <n v="2030"/>
    <s v="Bulk Order"/>
  </r>
  <r>
    <s v="RES-9812"/>
    <d v="2030-01-03T00:00:00"/>
    <n v="13"/>
    <s v="Dessert"/>
    <s v="Gulab Jamun"/>
    <n v="3"/>
    <n v="147.44999999999999"/>
    <x v="0"/>
    <s v="Priya"/>
    <n v="2"/>
    <n v="442.34999999999997"/>
    <s v="Thursday"/>
    <s v="January"/>
    <n v="2030"/>
    <s v="Bulk Order"/>
  </r>
  <r>
    <s v="RES-10926"/>
    <d v="2030-01-04T00:00:00"/>
    <n v="5"/>
    <s v="Main Course"/>
    <s v="Paneer Butter Masala"/>
    <n v="1"/>
    <n v="334.56"/>
    <x v="3"/>
    <s v="Not Recorded"/>
    <n v="4"/>
    <n v="334.56"/>
    <s v="Friday"/>
    <s v="January"/>
    <n v="2030"/>
    <s v="Regular"/>
  </r>
  <r>
    <s v="RES-11186"/>
    <d v="2030-01-05T00:00:00"/>
    <n v="5"/>
    <s v="Dessert"/>
    <s v="Chocolate Brownie"/>
    <n v="1"/>
    <n v="111.25"/>
    <x v="0"/>
    <s v="Suresh"/>
    <n v="3"/>
    <n v="111.25"/>
    <s v="Saturday"/>
    <s v="January"/>
    <n v="2030"/>
    <s v="Regular"/>
  </r>
  <r>
    <s v="RES-10828"/>
    <d v="2030-01-06T00:00:00"/>
    <n v="1"/>
    <s v="Starters"/>
    <s v="Soup of the Day"/>
    <n v="3"/>
    <n v="159.72999999999999"/>
    <x v="3"/>
    <s v="Priya"/>
    <n v="4"/>
    <n v="479.18999999999994"/>
    <s v="Sunday"/>
    <s v="January"/>
    <n v="2030"/>
    <s v="Bulk Order"/>
  </r>
  <r>
    <s v="RES-10226"/>
    <d v="2030-01-07T00:00:00"/>
    <n v="9"/>
    <s v="Beverages"/>
    <s v="Mineral Water"/>
    <n v="1"/>
    <n v="42.57"/>
    <x v="0"/>
    <s v="Manoj"/>
    <n v="3"/>
    <n v="42.57"/>
    <s v="Monday"/>
    <s v="January"/>
    <n v="2030"/>
    <s v="Regular"/>
  </r>
  <r>
    <s v="RES-10120"/>
    <d v="2030-01-08T00:00:00"/>
    <n v="13"/>
    <s v="Dessert"/>
    <s v="Chocolate Brownie"/>
    <n v="2"/>
    <n v="188.14"/>
    <x v="1"/>
    <s v="Anita"/>
    <n v="3"/>
    <n v="376.28"/>
    <s v="Tuesday"/>
    <s v="January"/>
    <n v="2030"/>
    <s v="Regular"/>
  </r>
  <r>
    <s v="RES-12566"/>
    <d v="2030-01-09T00:00:00"/>
    <n v="13"/>
    <s v="Beverages"/>
    <s v="Mineral Water"/>
    <n v="2"/>
    <n v="65.53"/>
    <x v="1"/>
    <s v="Priya"/>
    <n v="4"/>
    <n v="131.06"/>
    <s v="Wednesday"/>
    <s v="January"/>
    <n v="2030"/>
    <s v="Regular"/>
  </r>
  <r>
    <s v="RES-10944"/>
    <d v="2030-01-10T00:00:00"/>
    <n v="25"/>
    <s v="Starters"/>
    <s v="Chicken Wings"/>
    <n v="3"/>
    <n v="150.81"/>
    <x v="0"/>
    <s v="Suresh"/>
    <n v="1"/>
    <n v="452.43"/>
    <s v="Thursday"/>
    <s v="January"/>
    <n v="2030"/>
    <s v="Bulk Order"/>
  </r>
  <r>
    <s v="RES-9118"/>
    <d v="2030-01-11T00:00:00"/>
    <n v="11"/>
    <s v="Dessert"/>
    <s v="Cheesecake"/>
    <n v="2"/>
    <n v="86.56"/>
    <x v="4"/>
    <s v="  Ramesh  "/>
    <n v="1"/>
    <n v="173.12"/>
    <s v="Friday"/>
    <s v="January"/>
    <n v="2030"/>
    <s v="Regular"/>
  </r>
  <r>
    <s v="RES-11404"/>
    <d v="2030-01-12T00:00:00"/>
    <n v="23"/>
    <s v="Beverages"/>
    <s v="Masala Chai"/>
    <n v="4"/>
    <n v="97.88"/>
    <x v="1"/>
    <s v="Sonia"/>
    <n v="5"/>
    <n v="391.52"/>
    <s v="Saturday"/>
    <s v="January"/>
    <n v="2030"/>
    <s v="Bulk Order"/>
  </r>
  <r>
    <s v="RES-9873"/>
    <d v="2030-01-13T00:00:00"/>
    <n v="10"/>
    <s v="Starters"/>
    <s v="Chicken Wings"/>
    <n v="1"/>
    <n v="136.82"/>
    <x v="0"/>
    <s v="Manoj"/>
    <n v="5"/>
    <n v="136.82"/>
    <s v="Sunday"/>
    <s v="January"/>
    <n v="2030"/>
    <s v="Regular"/>
  </r>
  <r>
    <s v="RES-9392"/>
    <d v="2030-01-14T00:00:00"/>
    <n v="11"/>
    <s v="Dessert"/>
    <s v="Chocolate Brownie"/>
    <n v="3"/>
    <n v="191.44"/>
    <x v="1"/>
    <s v="Priya"/>
    <n v="4"/>
    <n v="574.31999999999994"/>
    <s v="Monday"/>
    <s v="January"/>
    <n v="2030"/>
    <s v="Bulk Order"/>
  </r>
  <r>
    <s v="RES-11601"/>
    <d v="2030-01-15T00:00:00"/>
    <n v="19"/>
    <s v="Dessert"/>
    <s v="Cheesecake"/>
    <n v="4"/>
    <n v="144.66999999999999"/>
    <x v="3"/>
    <s v="Deepa"/>
    <n v="3.8210526315789473"/>
    <n v="578.67999999999995"/>
    <s v="Tuesday"/>
    <s v="January"/>
    <n v="2030"/>
    <s v="Bulk Order"/>
  </r>
  <r>
    <s v="RES-12943"/>
    <d v="2030-01-16T00:00:00"/>
    <n v="12"/>
    <s v="Main Course"/>
    <s v="Butter Chicken"/>
    <n v="1"/>
    <n v="306.57"/>
    <x v="3"/>
    <s v="Priya"/>
    <n v="4"/>
    <n v="306.57"/>
    <s v="Wednesday"/>
    <s v="January"/>
    <n v="2030"/>
    <s v="Regular"/>
  </r>
  <r>
    <s v="RES-10586"/>
    <d v="2030-01-17T00:00:00"/>
    <n v="17"/>
    <s v="Beverages"/>
    <s v="Mango Shake"/>
    <n v="1"/>
    <n v="133.80000000000001"/>
    <x v="1"/>
    <s v="Manoj"/>
    <n v="3"/>
    <n v="133.80000000000001"/>
    <s v="Thursday"/>
    <s v="January"/>
    <n v="2030"/>
    <s v="Regular"/>
  </r>
  <r>
    <s v="RES-12892"/>
    <d v="2030-01-18T00:00:00"/>
    <n v="7"/>
    <s v="Beverages"/>
    <s v="Masala Chai"/>
    <n v="3"/>
    <n v="77.73"/>
    <x v="2"/>
    <s v="Deepa"/>
    <n v="4"/>
    <n v="233.19"/>
    <s v="Friday"/>
    <s v="January"/>
    <n v="2030"/>
    <s v="Bulk Order"/>
  </r>
  <r>
    <s v="RES-13214"/>
    <d v="2030-01-19T00:00:00"/>
    <n v="17"/>
    <s v="Main Course"/>
    <s v="Pasta Alfredo"/>
    <n v="1"/>
    <n v="188.53"/>
    <x v="3"/>
    <s v="Priya"/>
    <n v="1"/>
    <n v="188.53"/>
    <s v="Saturday"/>
    <s v="January"/>
    <n v="2030"/>
    <s v="Regular"/>
  </r>
  <r>
    <s v="RES-9499"/>
    <d v="2030-01-20T00:00:00"/>
    <n v="3"/>
    <s v="Starters"/>
    <s v="Paneer Tikka"/>
    <n v="2"/>
    <n v="149.38"/>
    <x v="3"/>
    <s v="Priya"/>
    <n v="5"/>
    <n v="298.76"/>
    <s v="Sunday"/>
    <s v="January"/>
    <n v="2030"/>
    <s v="Regular"/>
  </r>
  <r>
    <s v="RES-9244"/>
    <d v="2030-01-21T00:00:00"/>
    <n v="11"/>
    <s v="Main Course"/>
    <s v="Paneer Butter Masala"/>
    <n v="1"/>
    <n v="394.51"/>
    <x v="3"/>
    <s v="Manoj"/>
    <n v="5"/>
    <n v="394.51"/>
    <s v="Monday"/>
    <s v="January"/>
    <n v="2030"/>
    <s v="Regular"/>
  </r>
  <r>
    <s v="RES-13077"/>
    <d v="2030-01-22T00:00:00"/>
    <n v="5"/>
    <s v="Main Course"/>
    <s v="Grilled Fish"/>
    <n v="4"/>
    <n v="409.33"/>
    <x v="3"/>
    <s v="Sonia"/>
    <n v="4"/>
    <n v="1637.32"/>
    <s v="Tuesday"/>
    <s v="January"/>
    <n v="2030"/>
    <s v="Bulk Order"/>
  </r>
  <r>
    <s v="RES-12125"/>
    <d v="2030-01-23T00:00:00"/>
    <n v="2"/>
    <s v="Dessert"/>
    <s v="Ice Cream Sundae"/>
    <n v="4"/>
    <n v="129.05500000000001"/>
    <x v="0"/>
    <s v="Vikram"/>
    <n v="1"/>
    <n v="516.22"/>
    <s v="Wednesday"/>
    <s v="January"/>
    <n v="2030"/>
    <s v="Bulk Order"/>
  </r>
  <r>
    <s v="RES-10557"/>
    <d v="2030-01-24T00:00:00"/>
    <n v="25"/>
    <s v="Beverages"/>
    <s v="Masala Chai"/>
    <n v="3"/>
    <n v="85.87"/>
    <x v="1"/>
    <s v="Sonia"/>
    <n v="2"/>
    <n v="257.61"/>
    <s v="Thursday"/>
    <s v="January"/>
    <n v="2030"/>
    <s v="Bulk Order"/>
  </r>
  <r>
    <s v="RES-13078"/>
    <d v="2030-01-25T00:00:00"/>
    <n v="17"/>
    <s v="Main Course"/>
    <s v="Pasta Alfredo"/>
    <n v="1"/>
    <n v="204.38"/>
    <x v="1"/>
    <s v="Ramesh"/>
    <n v="2"/>
    <n v="204.38"/>
    <s v="Friday"/>
    <s v="January"/>
    <n v="2030"/>
    <s v="Regular"/>
  </r>
  <r>
    <s v="RES-11111"/>
    <d v="2030-01-26T00:00:00"/>
    <n v="22"/>
    <s v="Starters"/>
    <s v="Paneer Tikka"/>
    <n v="1"/>
    <n v="85.08"/>
    <x v="0"/>
    <s v="Vikram"/>
    <n v="5"/>
    <n v="85.08"/>
    <s v="Saturday"/>
    <s v="January"/>
    <n v="2030"/>
    <s v="Regular"/>
  </r>
  <r>
    <s v="RES-11765"/>
    <d v="2030-01-27T00:00:00"/>
    <n v="15"/>
    <s v="Dessert"/>
    <s v="Cheesecake"/>
    <n v="2"/>
    <n v="183.34"/>
    <x v="1"/>
    <s v="Manoj"/>
    <n v="5"/>
    <n v="366.68"/>
    <s v="Sunday"/>
    <s v="January"/>
    <n v="2030"/>
    <s v="Regular"/>
  </r>
  <r>
    <s v="RES-10327"/>
    <d v="2030-01-28T00:00:00"/>
    <n v="7"/>
    <s v="Main Course"/>
    <s v="Pasta Alfredo"/>
    <n v="2"/>
    <n v="395.55"/>
    <x v="1"/>
    <s v="Suresh"/>
    <n v="4"/>
    <n v="791.1"/>
    <s v="Monday"/>
    <s v="January"/>
    <n v="2030"/>
    <s v="Regular"/>
  </r>
  <r>
    <s v="RES-12299"/>
    <d v="2030-01-29T00:00:00"/>
    <n v="1"/>
    <s v="Beverages"/>
    <s v="Cold Coffee"/>
    <n v="4"/>
    <n v="74.77"/>
    <x v="2"/>
    <s v="Sonia"/>
    <n v="3"/>
    <n v="299.08"/>
    <s v="Tuesday"/>
    <s v="January"/>
    <n v="2030"/>
    <s v="Bulk Order"/>
  </r>
  <r>
    <s v="RES-11062"/>
    <d v="2030-01-30T00:00:00"/>
    <n v="22"/>
    <s v="Dessert"/>
    <s v="Chocolate Brownie"/>
    <n v="1"/>
    <n v="107.89"/>
    <x v="1"/>
    <s v="Deepa"/>
    <n v="3"/>
    <n v="107.89"/>
    <s v="Wednesday"/>
    <s v="January"/>
    <n v="2030"/>
    <s v="Regular"/>
  </r>
  <r>
    <s v="RES-10311"/>
    <d v="2030-01-31T00:00:00"/>
    <n v="12"/>
    <s v="Starters"/>
    <s v="Soup of the Day"/>
    <n v="1"/>
    <n v="116.65"/>
    <x v="3"/>
    <s v="Sonia"/>
    <n v="3"/>
    <n v="116.65"/>
    <s v="Thursday"/>
    <s v="January"/>
    <n v="2030"/>
    <s v="Regular"/>
  </r>
  <r>
    <s v="RES-10539"/>
    <d v="2030-02-01T00:00:00"/>
    <n v="10"/>
    <s v="Beverages"/>
    <s v="Fresh Lime Soda"/>
    <n v="2"/>
    <n v="110.84"/>
    <x v="0"/>
    <s v="Ramesh"/>
    <n v="4"/>
    <n v="221.68"/>
    <s v="Friday"/>
    <s v="February"/>
    <n v="2030"/>
    <s v="Regular"/>
  </r>
  <r>
    <s v="RES-12705"/>
    <d v="2030-02-02T00:00:00"/>
    <n v="4"/>
    <s v="Beverages"/>
    <s v="Mango Shake"/>
    <n v="1"/>
    <n v="99.87"/>
    <x v="1"/>
    <s v="Priya"/>
    <n v="4"/>
    <n v="99.87"/>
    <s v="Saturday"/>
    <s v="February"/>
    <n v="2030"/>
    <s v="Regular"/>
  </r>
  <r>
    <s v="RES-11836"/>
    <d v="2030-02-03T00:00:00"/>
    <n v="9"/>
    <s v="Dessert"/>
    <s v="Fruit Custard"/>
    <n v="4"/>
    <n v="88.78"/>
    <x v="1"/>
    <s v="Priya"/>
    <n v="5"/>
    <n v="355.12"/>
    <s v="Sunday"/>
    <s v="February"/>
    <n v="2030"/>
    <s v="Bulk Order"/>
  </r>
  <r>
    <s v="RES-9685"/>
    <d v="2030-02-04T00:00:00"/>
    <n v="2"/>
    <s v="Dessert"/>
    <s v="Ice Cream Sundae"/>
    <n v="4"/>
    <n v="195.83"/>
    <x v="1"/>
    <s v="Suresh"/>
    <n v="4"/>
    <n v="783.32"/>
    <s v="Monday"/>
    <s v="February"/>
    <n v="2030"/>
    <s v="Bulk Order"/>
  </r>
  <r>
    <s v="RES-12193"/>
    <d v="2030-02-05T00:00:00"/>
    <n v="11"/>
    <s v="Beverages"/>
    <s v="Cold Coffee"/>
    <n v="4"/>
    <n v="44.27"/>
    <x v="3"/>
    <s v="Sonia"/>
    <n v="1"/>
    <n v="177.08"/>
    <s v="Tuesday"/>
    <s v="February"/>
    <n v="2030"/>
    <s v="Bulk Order"/>
  </r>
  <r>
    <s v="RES-10825"/>
    <d v="2030-02-06T00:00:00"/>
    <n v="12"/>
    <s v="Beverages"/>
    <s v="Masala Chai"/>
    <n v="1"/>
    <n v="101.08"/>
    <x v="2"/>
    <s v="Ramesh"/>
    <n v="2"/>
    <n v="101.08"/>
    <s v="Wednesday"/>
    <s v="February"/>
    <n v="2030"/>
    <s v="Regular"/>
  </r>
  <r>
    <s v="RES-9104"/>
    <d v="2030-02-07T00:00:00"/>
    <n v="21"/>
    <s v="Dessert"/>
    <s v="Cheesecake"/>
    <n v="1"/>
    <n v="169.69"/>
    <x v="1"/>
    <s v="Ramesh"/>
    <n v="5"/>
    <n v="169.69"/>
    <s v="Thursday"/>
    <s v="February"/>
    <n v="2030"/>
    <s v="Regular"/>
  </r>
  <r>
    <s v="RES-9232"/>
    <d v="2030-02-08T00:00:00"/>
    <n v="1"/>
    <s v="Starters"/>
    <s v="Soup of the Day"/>
    <n v="1"/>
    <n v="144.16"/>
    <x v="0"/>
    <s v="Deepa"/>
    <n v="4"/>
    <n v="144.16"/>
    <s v="Friday"/>
    <s v="February"/>
    <n v="2030"/>
    <s v="Regular"/>
  </r>
  <r>
    <s v="RES-9972"/>
    <d v="2030-02-09T00:00:00"/>
    <n v="15"/>
    <s v="Main Course"/>
    <s v="Pasta Alfredo"/>
    <n v="1"/>
    <n v="170.17"/>
    <x v="0"/>
    <s v="Sonia"/>
    <n v="5"/>
    <n v="170.17"/>
    <s v="Saturday"/>
    <s v="February"/>
    <n v="2030"/>
    <s v="Regular"/>
  </r>
  <r>
    <s v="RES-13311"/>
    <d v="2030-02-10T00:00:00"/>
    <n v="6"/>
    <s v="Dessert"/>
    <s v="Cheesecake"/>
    <n v="1"/>
    <n v="154.78"/>
    <x v="3"/>
    <s v="Deepa"/>
    <n v="4"/>
    <n v="154.78"/>
    <s v="Sunday"/>
    <s v="February"/>
    <n v="2030"/>
    <s v="Regular"/>
  </r>
  <r>
    <s v="RES-11160"/>
    <d v="2030-02-11T00:00:00"/>
    <n v="3"/>
    <s v="Beverages"/>
    <s v="Mango Shake"/>
    <n v="2"/>
    <n v="144.30000000000001"/>
    <x v="4"/>
    <s v="Anita"/>
    <n v="4"/>
    <n v="288.60000000000002"/>
    <s v="Monday"/>
    <s v="February"/>
    <n v="2030"/>
    <s v="Regular"/>
  </r>
  <r>
    <s v="RES-11030"/>
    <d v="2030-02-12T00:00:00"/>
    <n v="4"/>
    <s v="Main Course"/>
    <s v="Butter Chicken"/>
    <n v="2"/>
    <n v="233.19"/>
    <x v="2"/>
    <s v="Manoj"/>
    <n v="4"/>
    <n v="466.38"/>
    <s v="Tuesday"/>
    <s v="February"/>
    <n v="2030"/>
    <s v="Regular"/>
  </r>
  <r>
    <s v="RES-11595"/>
    <d v="2030-02-13T00:00:00"/>
    <n v="18"/>
    <s v="Beverages"/>
    <s v="Mango Shake"/>
    <n v="2"/>
    <n v="126.51"/>
    <x v="3"/>
    <s v="Ramesh"/>
    <n v="4"/>
    <n v="253.02"/>
    <s v="Wednesday"/>
    <s v="February"/>
    <n v="2030"/>
    <s v="Regular"/>
  </r>
  <r>
    <s v="RES-11957"/>
    <d v="2030-02-14T00:00:00"/>
    <n v="13"/>
    <s v="Beverages"/>
    <s v="Fresh Lime Soda"/>
    <n v="3"/>
    <n v="123.41"/>
    <x v="2"/>
    <s v="Priya"/>
    <n v="4"/>
    <n v="370.23"/>
    <s v="Thursday"/>
    <s v="February"/>
    <n v="2030"/>
    <s v="Bulk Order"/>
  </r>
  <r>
    <s v="RES-13255"/>
    <d v="2030-02-15T00:00:00"/>
    <n v="21"/>
    <s v="Main Course"/>
    <s v="Paneer Butter Masala"/>
    <n v="1"/>
    <n v="264.18"/>
    <x v="0"/>
    <s v="Deepa"/>
    <n v="4"/>
    <n v="264.18"/>
    <s v="Friday"/>
    <s v="February"/>
    <n v="2030"/>
    <s v="Regular"/>
  </r>
  <r>
    <s v="RES-11253"/>
    <d v="2030-02-16T00:00:00"/>
    <n v="9"/>
    <s v="Dessert"/>
    <s v="Gulab Jamun"/>
    <n v="2"/>
    <n v="96.48"/>
    <x v="1"/>
    <s v="Anita"/>
    <n v="3.8947368421052633"/>
    <n v="192.96"/>
    <s v="Saturday"/>
    <s v="February"/>
    <n v="2030"/>
    <s v="Regular"/>
  </r>
  <r>
    <s v="RES-13174"/>
    <d v="2030-02-17T00:00:00"/>
    <n v="21"/>
    <s v="Dessert"/>
    <s v="Chocolate Brownie"/>
    <n v="3"/>
    <n v="194.42"/>
    <x v="0"/>
    <s v="Vikram"/>
    <n v="5"/>
    <n v="583.26"/>
    <s v="Sunday"/>
    <s v="February"/>
    <n v="2030"/>
    <s v="Bulk Order"/>
  </r>
  <r>
    <s v="RES-12209"/>
    <d v="2030-02-18T00:00:00"/>
    <n v="4"/>
    <s v="Starters"/>
    <s v="Soup of the Day"/>
    <n v="1"/>
    <n v="171.42"/>
    <x v="2"/>
    <s v="Deepa"/>
    <n v="3"/>
    <n v="171.42"/>
    <s v="Monday"/>
    <s v="February"/>
    <n v="2030"/>
    <s v="Regular"/>
  </r>
  <r>
    <s v="RES-9264"/>
    <d v="2030-02-19T00:00:00"/>
    <n v="7"/>
    <s v="Beverages"/>
    <s v="Masala Chai"/>
    <n v="4"/>
    <n v="69.66"/>
    <x v="0"/>
    <s v="Suresh"/>
    <n v="4"/>
    <n v="278.64"/>
    <s v="Tuesday"/>
    <s v="February"/>
    <n v="2030"/>
    <s v="Bulk Order"/>
  </r>
  <r>
    <s v="RES-12464"/>
    <d v="2030-02-20T00:00:00"/>
    <n v="23"/>
    <s v="Beverages"/>
    <s v="Mineral Water"/>
    <n v="2"/>
    <n v="98.83"/>
    <x v="3"/>
    <s v="Ramesh"/>
    <n v="3"/>
    <n v="197.66"/>
    <s v="Wednesday"/>
    <s v="February"/>
    <n v="2030"/>
    <s v="Regular"/>
  </r>
  <r>
    <s v="RES-12111"/>
    <d v="2030-02-21T00:00:00"/>
    <n v="23"/>
    <s v="Beverages"/>
    <s v="Masala Chai"/>
    <n v="2"/>
    <n v="83.97"/>
    <x v="0"/>
    <s v="Priya"/>
    <n v="3.9166666666666665"/>
    <n v="167.94"/>
    <s v="Thursday"/>
    <s v="February"/>
    <n v="2030"/>
    <s v="Regular"/>
  </r>
  <r>
    <s v="RES-9492"/>
    <d v="2030-02-22T00:00:00"/>
    <n v="21"/>
    <s v="Starters"/>
    <s v="Veg Spring Roll"/>
    <n v="2"/>
    <n v="191.39"/>
    <x v="2"/>
    <s v="Ramesh"/>
    <n v="5"/>
    <n v="382.78"/>
    <s v="Friday"/>
    <s v="February"/>
    <n v="2030"/>
    <s v="Regular"/>
  </r>
  <r>
    <s v="RES-13302"/>
    <d v="2030-02-23T00:00:00"/>
    <n v="20"/>
    <s v="Starters"/>
    <s v="Paneer Tikka"/>
    <n v="3"/>
    <n v="130.69"/>
    <x v="2"/>
    <s v="Deepa"/>
    <n v="4"/>
    <n v="392.07"/>
    <s v="Saturday"/>
    <s v="February"/>
    <n v="2030"/>
    <s v="Bulk Order"/>
  </r>
  <r>
    <s v="RES-9346"/>
    <d v="2030-02-24T00:00:00"/>
    <n v="16"/>
    <s v="Beverages"/>
    <s v="Masala Chai"/>
    <n v="2"/>
    <n v="98.28"/>
    <x v="2"/>
    <s v="Suresh"/>
    <n v="4"/>
    <n v="196.56"/>
    <s v="Sunday"/>
    <s v="February"/>
    <n v="2030"/>
    <s v="Regular"/>
  </r>
  <r>
    <s v="RES-9974"/>
    <d v="2030-02-25T00:00:00"/>
    <n v="5"/>
    <s v="Dessert"/>
    <s v="Chocolate Brownie"/>
    <n v="1"/>
    <n v="148.33000000000001"/>
    <x v="3"/>
    <s v="Anita"/>
    <n v="4"/>
    <n v="148.33000000000001"/>
    <s v="Monday"/>
    <s v="February"/>
    <n v="2030"/>
    <s v="Regular"/>
  </r>
  <r>
    <s v="RES-9263"/>
    <d v="2030-02-26T00:00:00"/>
    <n v="10"/>
    <s v="Main Course"/>
    <s v="Pasta Alfredo"/>
    <n v="1"/>
    <n v="265.75"/>
    <x v="2"/>
    <s v="Deepa"/>
    <n v="3"/>
    <n v="265.75"/>
    <s v="Tuesday"/>
    <s v="February"/>
    <n v="2030"/>
    <s v="Regular"/>
  </r>
  <r>
    <s v="RES-11718"/>
    <d v="2030-02-27T00:00:00"/>
    <n v="8"/>
    <s v="Dessert"/>
    <s v="Gulab Jamun"/>
    <n v="2"/>
    <n v="98.15"/>
    <x v="2"/>
    <s v="Ramesh"/>
    <n v="5"/>
    <n v="196.3"/>
    <s v="Wednesday"/>
    <s v="February"/>
    <n v="2030"/>
    <s v="Regular"/>
  </r>
  <r>
    <s v="RES-10160"/>
    <d v="2030-02-28T00:00:00"/>
    <n v="3"/>
    <s v="Beverages"/>
    <s v="Cold Coffee"/>
    <n v="1"/>
    <n v="143.54"/>
    <x v="2"/>
    <s v="Anita"/>
    <n v="4"/>
    <n v="143.54"/>
    <s v="Thursday"/>
    <s v="February"/>
    <n v="2030"/>
    <s v="Regular"/>
  </r>
  <r>
    <s v="RES-12339"/>
    <d v="2030-03-01T00:00:00"/>
    <n v="7"/>
    <s v="Main Course"/>
    <s v="Paneer Butter Masala"/>
    <n v="1"/>
    <n v="283.23"/>
    <x v="3"/>
    <s v="Manoj"/>
    <n v="5"/>
    <n v="283.23"/>
    <s v="Friday"/>
    <s v="March"/>
    <n v="2030"/>
    <s v="Regular"/>
  </r>
  <r>
    <s v="RES-12484"/>
    <d v="2030-03-02T00:00:00"/>
    <n v="5"/>
    <s v="Starters"/>
    <s v="Veg Spring Roll"/>
    <n v="4"/>
    <n v="242.65"/>
    <x v="0"/>
    <s v="Ramesh"/>
    <n v="4"/>
    <n v="970.6"/>
    <s v="Saturday"/>
    <s v="March"/>
    <n v="2030"/>
    <s v="Bulk Order"/>
  </r>
  <r>
    <s v="RES-11801"/>
    <d v="2030-03-03T00:00:00"/>
    <n v="21"/>
    <s v="Dessert"/>
    <s v="Chocolate Brownie"/>
    <n v="4"/>
    <n v="67.11"/>
    <x v="0"/>
    <s v="Ramesh"/>
    <n v="5"/>
    <n v="268.44"/>
    <s v="Sunday"/>
    <s v="March"/>
    <n v="2030"/>
    <s v="Bulk Order"/>
  </r>
  <r>
    <s v="RES-10992"/>
    <d v="2030-03-04T00:00:00"/>
    <n v="3"/>
    <s v="Dessert"/>
    <s v="Ice Cream Sundae"/>
    <n v="1"/>
    <n v="96.44"/>
    <x v="0"/>
    <s v="Vikram"/>
    <n v="4"/>
    <n v="96.44"/>
    <s v="Monday"/>
    <s v="March"/>
    <n v="2030"/>
    <s v="Regular"/>
  </r>
  <r>
    <s v="RES-13758"/>
    <d v="2030-03-05T00:00:00"/>
    <n v="22"/>
    <s v="Main Course"/>
    <s v="Pasta Alfredo"/>
    <n v="1"/>
    <n v="233.91"/>
    <x v="1"/>
    <s v="Vikram"/>
    <n v="3"/>
    <n v="233.91"/>
    <s v="Tuesday"/>
    <s v="March"/>
    <n v="2030"/>
    <s v="Regular"/>
  </r>
  <r>
    <s v="RES-11826"/>
    <d v="2030-03-06T00:00:00"/>
    <n v="19"/>
    <s v="Main Course"/>
    <s v="Veg Biryani"/>
    <n v="1"/>
    <n v="355.08"/>
    <x v="1"/>
    <s v="Priya"/>
    <n v="4"/>
    <n v="355.08"/>
    <s v="Wednesday"/>
    <s v="March"/>
    <n v="2030"/>
    <s v="Regular"/>
  </r>
  <r>
    <s v="RES-12694"/>
    <d v="2030-03-07T00:00:00"/>
    <n v="6"/>
    <s v="Main Course"/>
    <s v="Veg Biryani"/>
    <n v="1"/>
    <n v="264.77999999999997"/>
    <x v="3"/>
    <s v="Sonia"/>
    <n v="2"/>
    <n v="264.77999999999997"/>
    <s v="Thursday"/>
    <s v="March"/>
    <n v="2030"/>
    <s v="Regular"/>
  </r>
  <r>
    <s v="RES-13057"/>
    <d v="2030-03-08T00:00:00"/>
    <n v="6"/>
    <s v="Main Course"/>
    <s v="Grilled Fish"/>
    <n v="1"/>
    <n v="240"/>
    <x v="2"/>
    <s v="Suresh"/>
    <n v="5"/>
    <n v="240"/>
    <s v="Friday"/>
    <s v="March"/>
    <n v="2030"/>
    <s v="Regular"/>
  </r>
  <r>
    <s v="RES-12862"/>
    <d v="2030-03-09T00:00:00"/>
    <n v="16"/>
    <s v="Main Course"/>
    <s v="Pasta Alfredo"/>
    <n v="2"/>
    <n v="247.41"/>
    <x v="3"/>
    <s v="Manoj"/>
    <n v="3"/>
    <n v="494.82"/>
    <s v="Saturday"/>
    <s v="March"/>
    <n v="2030"/>
    <s v="Regular"/>
  </r>
  <r>
    <s v="RES-13639"/>
    <d v="2030-03-10T00:00:00"/>
    <n v="14"/>
    <s v="Beverages"/>
    <s v="Mango Shake"/>
    <n v="2"/>
    <n v="67.569999999999993"/>
    <x v="1"/>
    <s v="Anita"/>
    <n v="3"/>
    <n v="135.13999999999999"/>
    <s v="Sunday"/>
    <s v="March"/>
    <n v="2030"/>
    <s v="Regular"/>
  </r>
  <r>
    <s v="RES-11249"/>
    <d v="2030-03-11T00:00:00"/>
    <n v="3"/>
    <s v="Dessert"/>
    <s v="Fruit Custard"/>
    <n v="3"/>
    <n v="190.61"/>
    <x v="2"/>
    <s v="Vikram"/>
    <n v="5"/>
    <n v="571.83000000000004"/>
    <s v="Monday"/>
    <s v="March"/>
    <n v="2030"/>
    <s v="Bulk Order"/>
  </r>
  <r>
    <s v="RES-13490"/>
    <d v="2030-03-12T00:00:00"/>
    <n v="20"/>
    <s v="Main Course"/>
    <s v="Veg Biryani"/>
    <n v="1"/>
    <n v="272.51"/>
    <x v="3"/>
    <s v="Ramesh"/>
    <n v="5"/>
    <n v="272.51"/>
    <s v="Tuesday"/>
    <s v="March"/>
    <n v="2030"/>
    <s v="Regular"/>
  </r>
  <r>
    <s v="RES-11459"/>
    <d v="2030-03-13T00:00:00"/>
    <n v="5"/>
    <s v="Starters"/>
    <s v="Paneer Tikka"/>
    <n v="2"/>
    <n v="205.27"/>
    <x v="3"/>
    <s v="Vikram"/>
    <n v="5"/>
    <n v="410.54"/>
    <s v="Wednesday"/>
    <s v="March"/>
    <n v="2030"/>
    <s v="Regular"/>
  </r>
  <r>
    <s v="RES-11205"/>
    <d v="2030-03-14T00:00:00"/>
    <n v="5"/>
    <s v="Starters"/>
    <s v="Veg Spring Roll"/>
    <n v="3"/>
    <n v="142.84"/>
    <x v="3"/>
    <s v="Ramesh"/>
    <n v="5"/>
    <n v="428.52"/>
    <s v="Thursday"/>
    <s v="March"/>
    <n v="2030"/>
    <s v="Bulk Order"/>
  </r>
  <r>
    <s v="RES-12871"/>
    <d v="2030-03-15T00:00:00"/>
    <n v="13"/>
    <s v="Main Course"/>
    <s v="Grilled Fish"/>
    <n v="2"/>
    <n v="185.17"/>
    <x v="2"/>
    <s v="Manoj"/>
    <n v="5"/>
    <n v="370.34"/>
    <s v="Friday"/>
    <s v="March"/>
    <n v="2030"/>
    <s v="Regular"/>
  </r>
  <r>
    <s v="RES-9565"/>
    <d v="2030-03-16T00:00:00"/>
    <n v="11"/>
    <s v="Beverages"/>
    <s v="Masala Chai"/>
    <n v="1"/>
    <n v="104.29"/>
    <x v="1"/>
    <s v="Anita"/>
    <n v="4"/>
    <n v="104.29"/>
    <s v="Saturday"/>
    <s v="March"/>
    <n v="2030"/>
    <s v="Regular"/>
  </r>
  <r>
    <s v="RES-9090"/>
    <d v="2030-03-17T00:00:00"/>
    <n v="23"/>
    <s v="Dessert"/>
    <s v="Gulab Jamun"/>
    <n v="2"/>
    <n v="146.35"/>
    <x v="2"/>
    <s v="Deepa"/>
    <n v="5"/>
    <n v="292.7"/>
    <s v="Sunday"/>
    <s v="March"/>
    <n v="2030"/>
    <s v="Regular"/>
  </r>
  <r>
    <s v="RES-13798"/>
    <d v="2030-03-18T00:00:00"/>
    <n v="7"/>
    <s v="Main Course"/>
    <s v="Veg Biryani"/>
    <n v="2"/>
    <n v="264.98"/>
    <x v="1"/>
    <s v="Ramesh"/>
    <n v="3"/>
    <n v="529.96"/>
    <s v="Monday"/>
    <s v="March"/>
    <n v="2030"/>
    <s v="Regular"/>
  </r>
  <r>
    <s v="RES-10814"/>
    <d v="2030-03-19T00:00:00"/>
    <n v="6"/>
    <s v="Main Course"/>
    <s v="Grilled Fish"/>
    <n v="2"/>
    <n v="301.54000000000002"/>
    <x v="3"/>
    <s v="Manoj"/>
    <n v="4"/>
    <n v="603.08000000000004"/>
    <s v="Tuesday"/>
    <s v="March"/>
    <n v="2030"/>
    <s v="Regular"/>
  </r>
  <r>
    <s v="RES-9945"/>
    <d v="2030-03-20T00:00:00"/>
    <n v="11"/>
    <s v="Dessert"/>
    <s v="Cheesecake"/>
    <n v="1"/>
    <n v="161.66999999999999"/>
    <x v="1"/>
    <s v="Suresh"/>
    <n v="3.8762886597938144"/>
    <n v="161.66999999999999"/>
    <s v="Wednesday"/>
    <s v="March"/>
    <n v="2030"/>
    <s v="Regular"/>
  </r>
  <r>
    <s v="RES-12472"/>
    <d v="2030-03-21T00:00:00"/>
    <n v="20"/>
    <s v="Dessert"/>
    <s v="Fruit Custard"/>
    <n v="2"/>
    <n v="64.83"/>
    <x v="2"/>
    <s v="Suresh"/>
    <n v="5"/>
    <n v="129.66"/>
    <s v="Thursday"/>
    <s v="March"/>
    <n v="2030"/>
    <s v="Regular"/>
  </r>
  <r>
    <s v="RES-13685"/>
    <d v="2030-03-22T00:00:00"/>
    <n v="10"/>
    <s v="Dessert"/>
    <s v="Fruit Custard"/>
    <n v="1"/>
    <n v="142.16"/>
    <x v="1"/>
    <s v="Manoj"/>
    <n v="4"/>
    <n v="142.16"/>
    <s v="Friday"/>
    <s v="March"/>
    <n v="2030"/>
    <s v="Regular"/>
  </r>
  <r>
    <s v="RES-12138"/>
    <d v="2030-03-23T00:00:00"/>
    <n v="13"/>
    <s v="Beverages"/>
    <s v="Cold Coffee"/>
    <n v="1"/>
    <n v="141.16999999999999"/>
    <x v="2"/>
    <s v="Manoj"/>
    <n v="3"/>
    <n v="141.16999999999999"/>
    <s v="Saturday"/>
    <s v="March"/>
    <n v="2030"/>
    <s v="Regular"/>
  </r>
  <r>
    <s v="RES-10648"/>
    <d v="2030-03-24T00:00:00"/>
    <n v="17"/>
    <s v="Main Course"/>
    <s v="Paneer Butter Masala"/>
    <n v="1"/>
    <n v="383.39"/>
    <x v="3"/>
    <s v="Deepa"/>
    <n v="3"/>
    <n v="383.39"/>
    <s v="Sunday"/>
    <s v="March"/>
    <n v="2030"/>
    <s v="Regular"/>
  </r>
  <r>
    <s v="RES-12205"/>
    <d v="2030-03-25T00:00:00"/>
    <n v="13"/>
    <s v="Starters"/>
    <s v="Veg Spring Roll"/>
    <n v="2"/>
    <n v="129.71"/>
    <x v="0"/>
    <s v="Deepa"/>
    <n v="4"/>
    <n v="259.42"/>
    <s v="Monday"/>
    <s v="March"/>
    <n v="2030"/>
    <s v="Regular"/>
  </r>
  <r>
    <s v="RES-11558"/>
    <d v="2030-03-26T00:00:00"/>
    <n v="2"/>
    <s v="Starters"/>
    <s v="French Fries"/>
    <n v="1"/>
    <n v="81.31"/>
    <x v="0"/>
    <s v="Priya"/>
    <n v="5"/>
    <n v="81.31"/>
    <s v="Tuesday"/>
    <s v="March"/>
    <n v="2030"/>
    <s v="Regular"/>
  </r>
  <r>
    <s v="RES-12025"/>
    <d v="2030-03-27T00:00:00"/>
    <n v="1"/>
    <s v="Main Course"/>
    <s v="Paneer Butter Masala"/>
    <n v="3"/>
    <n v="393.86"/>
    <x v="0"/>
    <s v="Ramesh"/>
    <n v="4"/>
    <n v="1181.58"/>
    <s v="Wednesday"/>
    <s v="March"/>
    <n v="2030"/>
    <s v="Bulk Order"/>
  </r>
  <r>
    <s v="RES-11725"/>
    <d v="2030-03-28T00:00:00"/>
    <n v="3"/>
    <s v="Main Course"/>
    <s v="Veg Biryani"/>
    <n v="1"/>
    <n v="318.72000000000003"/>
    <x v="2"/>
    <s v="Vikram"/>
    <n v="4"/>
    <n v="318.72000000000003"/>
    <s v="Thursday"/>
    <s v="March"/>
    <n v="2030"/>
    <s v="Regular"/>
  </r>
  <r>
    <s v="RES-11508"/>
    <d v="2030-03-29T00:00:00"/>
    <n v="18"/>
    <s v="Dessert"/>
    <s v="Gulab Jamun"/>
    <n v="4"/>
    <n v="153.61000000000001"/>
    <x v="1"/>
    <s v="Ramesh"/>
    <n v="1"/>
    <n v="614.44000000000005"/>
    <s v="Friday"/>
    <s v="March"/>
    <n v="2030"/>
    <s v="Bulk Order"/>
  </r>
  <r>
    <s v="RES-11390"/>
    <d v="2030-03-30T00:00:00"/>
    <n v="7"/>
    <s v="Beverages"/>
    <s v="Fresh Lime Soda"/>
    <n v="1"/>
    <n v="144.96"/>
    <x v="3"/>
    <s v="Vikram"/>
    <n v="3"/>
    <n v="144.96"/>
    <s v="Saturday"/>
    <s v="March"/>
    <n v="2030"/>
    <s v="Regular"/>
  </r>
  <r>
    <s v="RES-13339"/>
    <d v="2030-03-31T00:00:00"/>
    <n v="19"/>
    <s v="Starters"/>
    <s v="French Fries"/>
    <n v="1"/>
    <n v="215.48"/>
    <x v="0"/>
    <s v="Deepa"/>
    <n v="2"/>
    <n v="215.48"/>
    <s v="Sunday"/>
    <s v="March"/>
    <n v="2030"/>
    <s v="Regular"/>
  </r>
  <r>
    <s v="RES-10040"/>
    <d v="2030-04-01T00:00:00"/>
    <n v="1"/>
    <s v="Dessert"/>
    <s v="Fruit Custard"/>
    <n v="2"/>
    <n v="142.80000000000001"/>
    <x v="0"/>
    <s v="Anita"/>
    <n v="4"/>
    <n v="285.60000000000002"/>
    <s v="Monday"/>
    <s v="April"/>
    <n v="2030"/>
    <s v="Regular"/>
  </r>
  <r>
    <s v="RES-11796"/>
    <d v="2030-04-02T00:00:00"/>
    <n v="19"/>
    <s v="Dessert"/>
    <s v="Ice Cream Sundae"/>
    <n v="1"/>
    <n v="88.7"/>
    <x v="0"/>
    <s v="Priya"/>
    <n v="5"/>
    <n v="88.7"/>
    <s v="Tuesday"/>
    <s v="April"/>
    <n v="2030"/>
    <s v="Regular"/>
  </r>
  <r>
    <s v="RES-9864"/>
    <d v="2030-04-03T00:00:00"/>
    <n v="12"/>
    <s v="Beverages"/>
    <s v="Fresh Lime Soda"/>
    <n v="1"/>
    <n v="50.28"/>
    <x v="3"/>
    <s v="Priya"/>
    <n v="4"/>
    <n v="50.28"/>
    <s v="Wednesday"/>
    <s v="April"/>
    <n v="2030"/>
    <s v="Regular"/>
  </r>
  <r>
    <s v="RES-9981"/>
    <d v="2030-04-04T00:00:00"/>
    <n v="4"/>
    <s v="Main Course"/>
    <s v="Grilled Fish"/>
    <n v="1"/>
    <n v="324.02"/>
    <x v="1"/>
    <s v="Anita"/>
    <n v="4"/>
    <n v="324.02"/>
    <s v="Thursday"/>
    <s v="April"/>
    <n v="2030"/>
    <s v="Regular"/>
  </r>
  <r>
    <s v="RES-10908"/>
    <d v="2030-04-05T00:00:00"/>
    <n v="3"/>
    <s v="Main Course"/>
    <s v="Grilled Fish"/>
    <n v="2"/>
    <n v="446.04"/>
    <x v="3"/>
    <s v="Sonia"/>
    <n v="5"/>
    <n v="892.08"/>
    <s v="Friday"/>
    <s v="April"/>
    <n v="2030"/>
    <s v="Regular"/>
  </r>
  <r>
    <s v="RES-11013"/>
    <d v="2030-04-06T00:00:00"/>
    <n v="4"/>
    <s v="Main Course"/>
    <s v="Paneer Butter Masala"/>
    <n v="2"/>
    <n v="436.89"/>
    <x v="3"/>
    <s v="Vikram"/>
    <n v="5"/>
    <n v="873.78"/>
    <s v="Saturday"/>
    <s v="April"/>
    <n v="2030"/>
    <s v="Regular"/>
  </r>
  <r>
    <s v="RES-12790"/>
    <d v="2030-04-07T00:00:00"/>
    <n v="24"/>
    <s v="Main Course"/>
    <s v="Paneer Butter Masala"/>
    <n v="2"/>
    <n v="418.35"/>
    <x v="2"/>
    <s v="Vikram"/>
    <n v="4"/>
    <n v="836.7"/>
    <s v="Sunday"/>
    <s v="April"/>
    <n v="2030"/>
    <s v="Regular"/>
  </r>
  <r>
    <s v="RES-9690"/>
    <d v="2030-04-08T00:00:00"/>
    <n v="14"/>
    <s v="Starters"/>
    <s v="French Fries"/>
    <n v="2"/>
    <n v="143.07"/>
    <x v="2"/>
    <s v="Deepa"/>
    <n v="2"/>
    <n v="286.14"/>
    <s v="Monday"/>
    <s v="April"/>
    <n v="2030"/>
    <s v="Regular"/>
  </r>
  <r>
    <s v="RES-12130"/>
    <d v="2030-04-09T00:00:00"/>
    <n v="3"/>
    <s v="Dessert"/>
    <s v="Fruit Custard"/>
    <n v="3"/>
    <n v="118.63"/>
    <x v="3"/>
    <s v="Priya"/>
    <n v="5"/>
    <n v="355.89"/>
    <s v="Tuesday"/>
    <s v="April"/>
    <n v="2030"/>
    <s v="Bulk Order"/>
  </r>
  <r>
    <s v="RES-9718"/>
    <d v="2030-04-10T00:00:00"/>
    <n v="25"/>
    <s v="Dessert"/>
    <s v="Ice Cream Sundae"/>
    <n v="3"/>
    <n v="116.39"/>
    <x v="3"/>
    <s v="Anita"/>
    <n v="2"/>
    <n v="349.17"/>
    <s v="Wednesday"/>
    <s v="April"/>
    <n v="2030"/>
    <s v="Bulk Order"/>
  </r>
  <r>
    <s v="RES-10159"/>
    <d v="2030-04-11T00:00:00"/>
    <n v="14"/>
    <s v="Beverages"/>
    <s v="Fresh Lime Soda"/>
    <n v="1"/>
    <n v="55.82"/>
    <x v="2"/>
    <s v="Sonia"/>
    <n v="5"/>
    <n v="55.82"/>
    <s v="Thursday"/>
    <s v="April"/>
    <n v="2030"/>
    <s v="Regular"/>
  </r>
  <r>
    <s v="RES-10056"/>
    <d v="2030-04-12T00:00:00"/>
    <n v="25"/>
    <s v="Main Course"/>
    <s v="Grilled Fish"/>
    <n v="4"/>
    <n v="337.99"/>
    <x v="3"/>
    <s v="Deepa"/>
    <n v="5"/>
    <n v="1351.96"/>
    <s v="Friday"/>
    <s v="April"/>
    <n v="2030"/>
    <s v="Bulk Order"/>
  </r>
  <r>
    <s v="RES-10085"/>
    <d v="2030-04-13T00:00:00"/>
    <n v="8"/>
    <s v="Main Course"/>
    <s v="Grilled Fish"/>
    <n v="1"/>
    <n v="343.9"/>
    <x v="0"/>
    <s v="Deepa"/>
    <n v="4"/>
    <n v="343.9"/>
    <s v="Saturday"/>
    <s v="April"/>
    <n v="2030"/>
    <s v="Regular"/>
  </r>
  <r>
    <s v="RES-11875"/>
    <d v="2030-04-14T00:00:00"/>
    <n v="9"/>
    <s v="Starters"/>
    <s v="Paneer Tikka"/>
    <n v="1"/>
    <n v="146.13"/>
    <x v="0"/>
    <s v="Anita"/>
    <n v="4"/>
    <n v="146.13"/>
    <s v="Sunday"/>
    <s v="April"/>
    <n v="2030"/>
    <s v="Regular"/>
  </r>
  <r>
    <s v="RES-9774"/>
    <d v="2030-04-15T00:00:00"/>
    <n v="20"/>
    <s v="Starters"/>
    <s v="Paneer Tikka"/>
    <n v="1"/>
    <n v="177.69519999999997"/>
    <x v="1"/>
    <s v="Anita"/>
    <n v="3"/>
    <n v="177.69519999999997"/>
    <s v="Monday"/>
    <s v="April"/>
    <n v="2030"/>
    <s v="Regular"/>
  </r>
  <r>
    <s v="RES-11128"/>
    <d v="2030-04-16T00:00:00"/>
    <n v="15"/>
    <s v="Beverages"/>
    <s v="Mineral Water"/>
    <n v="2"/>
    <n v="77.98"/>
    <x v="3"/>
    <s v="Manoj"/>
    <n v="3"/>
    <n v="155.96"/>
    <s v="Tuesday"/>
    <s v="April"/>
    <n v="2030"/>
    <s v="Regular"/>
  </r>
  <r>
    <s v="RES-9750"/>
    <d v="2030-04-17T00:00:00"/>
    <n v="1"/>
    <s v="Main Course"/>
    <s v="Butter Chicken"/>
    <n v="2"/>
    <n v="393.55"/>
    <x v="1"/>
    <s v="Suresh"/>
    <n v="3"/>
    <n v="787.1"/>
    <s v="Wednesday"/>
    <s v="April"/>
    <n v="2030"/>
    <s v="Regular"/>
  </r>
  <r>
    <s v="RES-10735"/>
    <d v="2030-04-18T00:00:00"/>
    <n v="1"/>
    <s v="Dessert"/>
    <s v="Cheesecake"/>
    <n v="1"/>
    <n v="98.83"/>
    <x v="0"/>
    <s v="Anita"/>
    <n v="4"/>
    <n v="98.83"/>
    <s v="Thursday"/>
    <s v="April"/>
    <n v="2030"/>
    <s v="Regular"/>
  </r>
  <r>
    <s v="RES-10669"/>
    <d v="2030-04-19T00:00:00"/>
    <n v="13"/>
    <s v="Starters"/>
    <s v="Soup of the Day"/>
    <n v="3"/>
    <n v="152.80000000000001"/>
    <x v="2"/>
    <s v="Priya"/>
    <n v="1"/>
    <n v="458.40000000000003"/>
    <s v="Friday"/>
    <s v="April"/>
    <n v="2030"/>
    <s v="Bulk Order"/>
  </r>
  <r>
    <s v="RES-12961"/>
    <d v="2030-04-20T00:00:00"/>
    <n v="11"/>
    <s v="Main Course"/>
    <s v="Butter Chicken"/>
    <n v="2"/>
    <n v="386.85"/>
    <x v="0"/>
    <s v="Manoj"/>
    <n v="4"/>
    <n v="773.7"/>
    <s v="Saturday"/>
    <s v="April"/>
    <n v="2030"/>
    <s v="Regular"/>
  </r>
  <r>
    <s v="RES-9519"/>
    <d v="2030-04-21T00:00:00"/>
    <n v="4"/>
    <s v="Main Course"/>
    <s v="Paneer Butter Masala"/>
    <n v="3"/>
    <n v="376.17"/>
    <x v="1"/>
    <s v="Priya"/>
    <n v="5"/>
    <n v="1128.51"/>
    <s v="Sunday"/>
    <s v="April"/>
    <n v="2030"/>
    <s v="Bulk Order"/>
  </r>
  <r>
    <s v="RES-12677"/>
    <d v="2030-04-22T00:00:00"/>
    <n v="7"/>
    <s v="Starters"/>
    <s v="Soup of the Day"/>
    <n v="1"/>
    <n v="136.08000000000001"/>
    <x v="2"/>
    <s v="Sonia"/>
    <n v="5"/>
    <n v="136.08000000000001"/>
    <s v="Monday"/>
    <s v="April"/>
    <n v="2030"/>
    <s v="Regular"/>
  </r>
  <r>
    <s v="RES-10788"/>
    <d v="2030-04-23T00:00:00"/>
    <n v="10"/>
    <s v="Beverages"/>
    <s v="Mineral Water"/>
    <n v="1"/>
    <n v="75.45"/>
    <x v="0"/>
    <s v="Sonia"/>
    <n v="4"/>
    <n v="75.45"/>
    <s v="Tuesday"/>
    <s v="April"/>
    <n v="2030"/>
    <s v="Regular"/>
  </r>
  <r>
    <s v="RES-11344"/>
    <d v="2030-04-24T00:00:00"/>
    <n v="21"/>
    <s v="Starters"/>
    <s v="Paneer Tikka"/>
    <n v="2"/>
    <n v="164.15"/>
    <x v="0"/>
    <s v="Vikram"/>
    <n v="5"/>
    <n v="328.3"/>
    <s v="Wednesday"/>
    <s v="April"/>
    <n v="2030"/>
    <s v="Regular"/>
  </r>
  <r>
    <s v="RES-11102"/>
    <d v="2030-04-25T00:00:00"/>
    <n v="4"/>
    <s v="Beverages"/>
    <s v="Masala Chai"/>
    <n v="1"/>
    <n v="41.2"/>
    <x v="0"/>
    <s v="Priya"/>
    <n v="5"/>
    <n v="41.2"/>
    <s v="Thursday"/>
    <s v="April"/>
    <n v="2030"/>
    <s v="Regular"/>
  </r>
  <r>
    <s v="RES-9352"/>
    <d v="2030-04-26T00:00:00"/>
    <n v="5"/>
    <s v="Starters"/>
    <s v="French Fries"/>
    <n v="1"/>
    <n v="234.38"/>
    <x v="3"/>
    <s v="Sonia"/>
    <n v="3"/>
    <n v="234.38"/>
    <s v="Friday"/>
    <s v="April"/>
    <n v="2030"/>
    <s v="Regular"/>
  </r>
  <r>
    <s v="RES-10753"/>
    <d v="2030-04-27T00:00:00"/>
    <n v="6"/>
    <s v="Dessert"/>
    <s v="Ice Cream Sundae"/>
    <n v="2"/>
    <n v="79.06"/>
    <x v="0"/>
    <s v="Ramesh"/>
    <n v="4"/>
    <n v="158.12"/>
    <s v="Saturday"/>
    <s v="April"/>
    <n v="2030"/>
    <s v="Regular"/>
  </r>
  <r>
    <s v="RES-9622"/>
    <d v="2030-04-28T00:00:00"/>
    <n v="12"/>
    <s v="Dessert"/>
    <s v="Chocolate Brownie"/>
    <n v="4"/>
    <n v="71.52"/>
    <x v="1"/>
    <s v="Priya"/>
    <n v="5"/>
    <n v="286.08"/>
    <s v="Sunday"/>
    <s v="April"/>
    <n v="2030"/>
    <s v="Bulk Order"/>
  </r>
  <r>
    <s v="RES-12283"/>
    <d v="2030-04-29T00:00:00"/>
    <n v="11"/>
    <s v="Starters"/>
    <s v="French Fries"/>
    <n v="1"/>
    <n v="229.09"/>
    <x v="0"/>
    <s v="Suresh"/>
    <n v="5"/>
    <n v="229.09"/>
    <s v="Monday"/>
    <s v="April"/>
    <n v="2030"/>
    <s v="Regular"/>
  </r>
  <r>
    <s v="RES-10450"/>
    <d v="2030-04-30T00:00:00"/>
    <n v="17"/>
    <s v="Beverages"/>
    <s v="Cold Coffee"/>
    <n v="1"/>
    <n v="66.63"/>
    <x v="2"/>
    <s v="Sonia"/>
    <n v="5"/>
    <n v="66.63"/>
    <s v="Tuesday"/>
    <s v="April"/>
    <n v="2030"/>
    <s v="Regular"/>
  </r>
  <r>
    <s v="RES-9584"/>
    <d v="2030-05-01T00:00:00"/>
    <n v="18"/>
    <s v="Dessert"/>
    <s v="Chocolate Brownie"/>
    <n v="1"/>
    <n v="179.03"/>
    <x v="3"/>
    <s v="Deepa"/>
    <n v="5"/>
    <n v="179.03"/>
    <s v="Wednesday"/>
    <s v="May"/>
    <n v="2030"/>
    <s v="Regular"/>
  </r>
  <r>
    <s v="RES-12478"/>
    <d v="2030-05-02T00:00:00"/>
    <n v="18"/>
    <s v="Beverages"/>
    <s v="Mineral Water"/>
    <n v="2"/>
    <n v="133.49"/>
    <x v="0"/>
    <s v="Priya"/>
    <n v="3.8958333333333335"/>
    <n v="266.98"/>
    <s v="Thursday"/>
    <s v="May"/>
    <n v="2030"/>
    <s v="Regular"/>
  </r>
  <r>
    <s v="RES-10372"/>
    <d v="2030-05-03T00:00:00"/>
    <n v="7"/>
    <s v="Starters"/>
    <s v="Soup of the Day"/>
    <n v="4"/>
    <n v="169.15"/>
    <x v="1"/>
    <s v="Vikram"/>
    <n v="4"/>
    <n v="676.6"/>
    <s v="Friday"/>
    <s v="May"/>
    <n v="2030"/>
    <s v="Bulk Order"/>
  </r>
  <r>
    <s v="RES-12103"/>
    <d v="2030-05-04T00:00:00"/>
    <n v="8"/>
    <s v="Main Course"/>
    <s v="Grilled Fish"/>
    <n v="2"/>
    <n v="427.78"/>
    <x v="2"/>
    <s v="Vikram"/>
    <n v="5"/>
    <n v="855.56"/>
    <s v="Saturday"/>
    <s v="May"/>
    <n v="2030"/>
    <s v="Regular"/>
  </r>
  <r>
    <s v="RES-11319"/>
    <d v="2030-05-05T00:00:00"/>
    <n v="10"/>
    <s v="Starters"/>
    <s v="Chicken Wings"/>
    <n v="1"/>
    <n v="214.37"/>
    <x v="0"/>
    <s v="Deepa"/>
    <n v="1"/>
    <n v="214.37"/>
    <s v="Sunday"/>
    <s v="May"/>
    <n v="2030"/>
    <s v="Regular"/>
  </r>
  <r>
    <s v="RES-12485"/>
    <d v="2030-05-06T00:00:00"/>
    <n v="17"/>
    <s v="Main Course"/>
    <s v="Veg Biryani"/>
    <n v="1"/>
    <n v="256.69"/>
    <x v="4"/>
    <s v="Manoj"/>
    <n v="5"/>
    <n v="256.69"/>
    <s v="Monday"/>
    <s v="May"/>
    <n v="2030"/>
    <s v="Regular"/>
  </r>
  <r>
    <s v="RES-10928"/>
    <d v="2030-05-07T00:00:00"/>
    <n v="21"/>
    <s v="Main Course"/>
    <s v="Veg Biryani"/>
    <n v="4"/>
    <n v="231.02"/>
    <x v="3"/>
    <s v="Sonia"/>
    <n v="1"/>
    <n v="924.08"/>
    <s v="Tuesday"/>
    <s v="May"/>
    <n v="2030"/>
    <s v="Bulk Order"/>
  </r>
  <r>
    <s v="RES-13227"/>
    <d v="2030-05-08T00:00:00"/>
    <n v="19"/>
    <s v="Dessert"/>
    <s v="Chocolate Brownie"/>
    <n v="2"/>
    <n v="147.12"/>
    <x v="0"/>
    <s v="Priya"/>
    <n v="4"/>
    <n v="294.24"/>
    <s v="Wednesday"/>
    <s v="May"/>
    <n v="2030"/>
    <s v="Regular"/>
  </r>
  <r>
    <s v="RES-9437"/>
    <d v="2030-05-09T00:00:00"/>
    <n v="11"/>
    <s v="Starters"/>
    <s v="Veg Spring Roll"/>
    <n v="3"/>
    <n v="169.82"/>
    <x v="3"/>
    <s v="Deepa"/>
    <n v="3"/>
    <n v="509.46"/>
    <s v="Thursday"/>
    <s v="May"/>
    <n v="2030"/>
    <s v="Bulk Order"/>
  </r>
  <r>
    <s v="RES-10275"/>
    <d v="2030-05-10T00:00:00"/>
    <n v="10"/>
    <s v="Starters"/>
    <s v="Chicken Wings"/>
    <n v="2"/>
    <n v="87.44"/>
    <x v="1"/>
    <s v="Suresh"/>
    <n v="3"/>
    <n v="174.88"/>
    <s v="Friday"/>
    <s v="May"/>
    <n v="2030"/>
    <s v="Regular"/>
  </r>
  <r>
    <s v="RES-10271"/>
    <d v="2030-05-11T00:00:00"/>
    <n v="17"/>
    <s v="Starters"/>
    <s v="Soup of the Day"/>
    <n v="2"/>
    <n v="166.35"/>
    <x v="3"/>
    <s v="Ramesh"/>
    <n v="4"/>
    <n v="332.7"/>
    <s v="Saturday"/>
    <s v="May"/>
    <n v="2030"/>
    <s v="Regular"/>
  </r>
  <r>
    <s v="RES-12354"/>
    <d v="2030-05-12T00:00:00"/>
    <n v="7"/>
    <s v="Main Course"/>
    <s v="Grilled Fish"/>
    <n v="4"/>
    <n v="381.96"/>
    <x v="1"/>
    <s v="Anita"/>
    <n v="5"/>
    <n v="1527.84"/>
    <s v="Sunday"/>
    <s v="May"/>
    <n v="2030"/>
    <s v="Bulk Order"/>
  </r>
  <r>
    <s v="RES-9240"/>
    <d v="2030-05-13T00:00:00"/>
    <n v="20"/>
    <s v="Starters"/>
    <s v="French Fries"/>
    <n v="1"/>
    <n v="205.45"/>
    <x v="3"/>
    <s v="Deepa"/>
    <n v="4"/>
    <n v="205.45"/>
    <s v="Monday"/>
    <s v="May"/>
    <n v="2030"/>
    <s v="Regular"/>
  </r>
  <r>
    <s v="RES-12685"/>
    <d v="2030-05-14T00:00:00"/>
    <n v="7"/>
    <s v="Beverages"/>
    <s v="Mineral Water"/>
    <n v="2"/>
    <n v="147.99"/>
    <x v="2"/>
    <s v="Manoj"/>
    <n v="3"/>
    <n v="295.98"/>
    <s v="Tuesday"/>
    <s v="May"/>
    <n v="2030"/>
    <s v="Regular"/>
  </r>
  <r>
    <s v="RES-11284"/>
    <d v="2030-05-15T00:00:00"/>
    <n v="18"/>
    <s v="Main Course"/>
    <s v="Veg Biryani"/>
    <n v="2"/>
    <n v="241.97"/>
    <x v="3"/>
    <s v="Ramesh"/>
    <n v="5"/>
    <n v="483.94"/>
    <s v="Wednesday"/>
    <s v="May"/>
    <n v="2030"/>
    <s v="Regular"/>
  </r>
  <r>
    <s v="RES-9576"/>
    <d v="2030-05-16T00:00:00"/>
    <n v="4"/>
    <s v="Dessert"/>
    <s v="Cheesecake"/>
    <n v="3"/>
    <n v="116.71"/>
    <x v="0"/>
    <s v="Sonia"/>
    <n v="5"/>
    <n v="350.13"/>
    <s v="Thursday"/>
    <s v="May"/>
    <n v="2030"/>
    <s v="Bulk Order"/>
  </r>
  <r>
    <s v="RES-10128"/>
    <d v="2030-05-17T00:00:00"/>
    <n v="16"/>
    <s v="Main Course"/>
    <s v="Pasta Alfredo"/>
    <n v="4"/>
    <n v="207.95"/>
    <x v="3"/>
    <s v="Manoj"/>
    <n v="3"/>
    <n v="831.8"/>
    <s v="Friday"/>
    <s v="May"/>
    <n v="2030"/>
    <s v="Bulk Order"/>
  </r>
  <r>
    <s v="RES-12638"/>
    <d v="2030-05-18T00:00:00"/>
    <n v="10"/>
    <s v="Starters"/>
    <s v="Veg Spring Roll"/>
    <n v="1"/>
    <n v="217.74"/>
    <x v="1"/>
    <s v="Suresh"/>
    <n v="5"/>
    <n v="217.74"/>
    <s v="Saturday"/>
    <s v="May"/>
    <n v="2030"/>
    <s v="Regular"/>
  </r>
  <r>
    <s v="RES-11004"/>
    <d v="2030-05-19T00:00:00"/>
    <n v="6"/>
    <s v="Dessert"/>
    <s v="Ice Cream Sundae"/>
    <n v="2"/>
    <n v="164.08"/>
    <x v="0"/>
    <s v="Manoj"/>
    <n v="3"/>
    <n v="328.16"/>
    <s v="Sunday"/>
    <s v="May"/>
    <n v="2030"/>
    <s v="Regular"/>
  </r>
  <r>
    <s v="RES-10303"/>
    <d v="2030-05-20T00:00:00"/>
    <n v="10"/>
    <s v="Dessert"/>
    <s v="Chocolate Brownie"/>
    <n v="1"/>
    <n v="171.59"/>
    <x v="3"/>
    <s v="Priya"/>
    <n v="3"/>
    <n v="171.59"/>
    <s v="Monday"/>
    <s v="May"/>
    <n v="2030"/>
    <s v="Regular"/>
  </r>
  <r>
    <s v="RES-10088"/>
    <d v="2030-05-21T00:00:00"/>
    <n v="1"/>
    <s v="Main Course"/>
    <s v="Pasta Alfredo"/>
    <n v="2"/>
    <n v="432.88"/>
    <x v="0"/>
    <s v="Sonia"/>
    <n v="2"/>
    <n v="865.76"/>
    <s v="Tuesday"/>
    <s v="May"/>
    <n v="2030"/>
    <s v="Regular"/>
  </r>
  <r>
    <s v="RES-9968"/>
    <d v="2030-05-22T00:00:00"/>
    <n v="24"/>
    <s v="Beverages"/>
    <s v="Cold Coffee"/>
    <n v="4"/>
    <n v="54.07"/>
    <x v="2"/>
    <s v="Priya"/>
    <n v="4"/>
    <n v="216.28"/>
    <s v="Wednesday"/>
    <s v="May"/>
    <n v="2030"/>
    <s v="Bulk Order"/>
  </r>
  <r>
    <s v="RES-12117"/>
    <d v="2030-05-23T00:00:00"/>
    <n v="9"/>
    <s v="Starters"/>
    <s v="Veg Spring Roll"/>
    <n v="2"/>
    <n v="146.09"/>
    <x v="0"/>
    <s v="Ramesh"/>
    <n v="5"/>
    <n v="292.18"/>
    <s v="Thursday"/>
    <s v="May"/>
    <n v="2030"/>
    <s v="Regular"/>
  </r>
  <r>
    <s v="RES-9365"/>
    <d v="2030-05-24T00:00:00"/>
    <n v="4"/>
    <s v="Beverages"/>
    <s v="Cold Coffee"/>
    <n v="1"/>
    <n v="124.11"/>
    <x v="1"/>
    <s v="Manoj"/>
    <n v="1"/>
    <n v="124.11"/>
    <s v="Friday"/>
    <s v="May"/>
    <n v="2030"/>
    <s v="Regular"/>
  </r>
  <r>
    <s v="RES-11490"/>
    <d v="2030-05-25T00:00:00"/>
    <n v="22"/>
    <s v="Main Course"/>
    <s v="Grilled Fish"/>
    <n v="1"/>
    <n v="434.14"/>
    <x v="3"/>
    <s v="Vikram"/>
    <n v="4"/>
    <n v="434.14"/>
    <s v="Saturday"/>
    <s v="May"/>
    <n v="2030"/>
    <s v="Regular"/>
  </r>
  <r>
    <s v="RES-12450"/>
    <d v="2030-05-26T00:00:00"/>
    <n v="19"/>
    <s v="Dessert"/>
    <s v="Ice Cream Sundae"/>
    <n v="2"/>
    <n v="179.86"/>
    <x v="2"/>
    <s v="Vikram"/>
    <n v="2"/>
    <n v="359.72"/>
    <s v="Sunday"/>
    <s v="May"/>
    <n v="2030"/>
    <s v="Regular"/>
  </r>
  <r>
    <s v="RES-11103"/>
    <d v="2030-05-27T00:00:00"/>
    <n v="25"/>
    <s v="Dessert"/>
    <s v="Chocolate Brownie"/>
    <n v="4"/>
    <n v="135.31"/>
    <x v="4"/>
    <s v="Manoj"/>
    <n v="5"/>
    <n v="541.24"/>
    <s v="Monday"/>
    <s v="May"/>
    <n v="2030"/>
    <s v="Bulk Order"/>
  </r>
  <r>
    <s v="RES-12285"/>
    <d v="2030-05-28T00:00:00"/>
    <n v="20"/>
    <s v="Starters"/>
    <s v="Veg Spring Roll"/>
    <n v="4"/>
    <n v="156.19"/>
    <x v="2"/>
    <s v="Manoj"/>
    <n v="5"/>
    <n v="624.76"/>
    <s v="Tuesday"/>
    <s v="May"/>
    <n v="2030"/>
    <s v="Bulk Order"/>
  </r>
  <r>
    <s v="RES-9537"/>
    <d v="2030-05-29T00:00:00"/>
    <n v="22"/>
    <s v="Beverages"/>
    <s v="Mineral Water"/>
    <n v="3"/>
    <n v="63.39"/>
    <x v="0"/>
    <s v="  Priya  "/>
    <n v="4"/>
    <n v="190.17000000000002"/>
    <s v="Wednesday"/>
    <s v="May"/>
    <n v="2030"/>
    <s v="Bulk Order"/>
  </r>
  <r>
    <s v="RES-11321"/>
    <d v="2030-05-30T00:00:00"/>
    <n v="11"/>
    <s v="Beverages"/>
    <s v="Mineral Water"/>
    <n v="1"/>
    <n v="93.12"/>
    <x v="2"/>
    <s v="Anita"/>
    <n v="5"/>
    <n v="93.12"/>
    <s v="Thursday"/>
    <s v="May"/>
    <n v="2030"/>
    <s v="Regular"/>
  </r>
  <r>
    <s v="RES-9539"/>
    <d v="2030-05-31T00:00:00"/>
    <n v="15"/>
    <s v="Main Course"/>
    <s v="Veg Biryani"/>
    <n v="1"/>
    <n v="340.37"/>
    <x v="2"/>
    <s v="Priya"/>
    <n v="4"/>
    <n v="340.37"/>
    <s v="Friday"/>
    <s v="May"/>
    <n v="2030"/>
    <s v="Regular"/>
  </r>
  <r>
    <s v="RES-11169"/>
    <d v="2030-06-01T00:00:00"/>
    <n v="6"/>
    <s v="Starters"/>
    <s v="French Fries"/>
    <n v="1"/>
    <n v="249.26"/>
    <x v="0"/>
    <s v="Suresh"/>
    <n v="5"/>
    <n v="249.26"/>
    <s v="Saturday"/>
    <s v="June"/>
    <n v="2030"/>
    <s v="Regular"/>
  </r>
  <r>
    <s v="RES-9909"/>
    <d v="2030-06-02T00:00:00"/>
    <n v="14"/>
    <s v="Beverages"/>
    <s v="Fresh Lime Soda"/>
    <n v="2"/>
    <n v="112.3"/>
    <x v="1"/>
    <s v="Anita"/>
    <n v="5"/>
    <n v="224.6"/>
    <s v="Sunday"/>
    <s v="June"/>
    <n v="2030"/>
    <s v="Regular"/>
  </r>
  <r>
    <s v="RES-11061"/>
    <d v="2030-06-03T00:00:00"/>
    <n v="1"/>
    <s v="Main Course"/>
    <s v="Butter Chicken"/>
    <n v="1"/>
    <n v="405.75"/>
    <x v="1"/>
    <s v="Deepa"/>
    <n v="5"/>
    <n v="405.75"/>
    <s v="Monday"/>
    <s v="June"/>
    <n v="2030"/>
    <s v="Regular"/>
  </r>
  <r>
    <s v="RES-9389"/>
    <d v="2030-06-04T00:00:00"/>
    <n v="18"/>
    <s v="Beverages"/>
    <s v="Mango Shake"/>
    <n v="1"/>
    <n v="109.31"/>
    <x v="0"/>
    <s v="Deepa"/>
    <n v="4"/>
    <n v="109.31"/>
    <s v="Tuesday"/>
    <s v="June"/>
    <n v="2030"/>
    <s v="Regular"/>
  </r>
  <r>
    <s v="RES-13754"/>
    <d v="2030-06-05T00:00:00"/>
    <n v="12"/>
    <s v="Dessert"/>
    <s v="Gulab Jamun"/>
    <n v="1"/>
    <n v="145.68"/>
    <x v="2"/>
    <s v="Anita"/>
    <n v="4"/>
    <n v="145.68"/>
    <s v="Wednesday"/>
    <s v="June"/>
    <n v="2030"/>
    <s v="Regular"/>
  </r>
  <r>
    <s v="RES-13438"/>
    <d v="2030-06-06T00:00:00"/>
    <n v="6"/>
    <s v="Starters"/>
    <s v="French Fries"/>
    <n v="4"/>
    <n v="149.30000000000001"/>
    <x v="2"/>
    <s v="Suresh"/>
    <n v="2"/>
    <n v="597.20000000000005"/>
    <s v="Thursday"/>
    <s v="June"/>
    <n v="2030"/>
    <s v="Bulk Order"/>
  </r>
  <r>
    <s v="RES-13617"/>
    <d v="2030-06-07T00:00:00"/>
    <n v="17"/>
    <s v="Main Course"/>
    <s v="Butter Chicken"/>
    <n v="1"/>
    <n v="386.97"/>
    <x v="0"/>
    <s v="Manoj"/>
    <n v="5"/>
    <n v="386.97"/>
    <s v="Friday"/>
    <s v="June"/>
    <n v="2030"/>
    <s v="Regular"/>
  </r>
  <r>
    <s v="RES-12033"/>
    <d v="2030-06-08T00:00:00"/>
    <n v="2"/>
    <s v="Dessert"/>
    <s v="Fruit Custard"/>
    <n v="2"/>
    <n v="88.51"/>
    <x v="0"/>
    <s v="Ramesh"/>
    <n v="4"/>
    <n v="177.02"/>
    <s v="Saturday"/>
    <s v="June"/>
    <n v="2030"/>
    <s v="Regular"/>
  </r>
  <r>
    <s v="RES-13578"/>
    <d v="2030-06-09T00:00:00"/>
    <n v="5"/>
    <s v="Main Course"/>
    <s v="Pasta Alfredo"/>
    <n v="2"/>
    <n v="379.38"/>
    <x v="1"/>
    <s v="Manoj"/>
    <n v="3"/>
    <n v="758.76"/>
    <s v="Sunday"/>
    <s v="June"/>
    <n v="2030"/>
    <s v="Regular"/>
  </r>
  <r>
    <s v="RES-10223"/>
    <d v="2030-06-10T00:00:00"/>
    <n v="19"/>
    <s v="Dessert"/>
    <s v="Gulab Jamun"/>
    <n v="4"/>
    <n v="170.93"/>
    <x v="3"/>
    <s v="Manoj"/>
    <n v="5"/>
    <n v="683.72"/>
    <s v="Monday"/>
    <s v="June"/>
    <n v="2030"/>
    <s v="Bulk Order"/>
  </r>
  <r>
    <s v="RES-12295"/>
    <d v="2030-06-11T00:00:00"/>
    <n v="2"/>
    <s v="Main Course"/>
    <s v="Butter Chicken"/>
    <n v="2"/>
    <n v="301.01"/>
    <x v="1"/>
    <s v="Suresh"/>
    <n v="5"/>
    <n v="602.02"/>
    <s v="Tuesday"/>
    <s v="June"/>
    <n v="2030"/>
    <s v="Regular"/>
  </r>
  <r>
    <s v="RES-10857"/>
    <d v="2030-06-12T00:00:00"/>
    <n v="3"/>
    <s v="Dessert"/>
    <s v="Fruit Custard"/>
    <n v="1"/>
    <n v="181.04"/>
    <x v="0"/>
    <s v="Manoj"/>
    <n v="4"/>
    <n v="181.04"/>
    <s v="Wednesday"/>
    <s v="June"/>
    <n v="2030"/>
    <s v="Regular"/>
  </r>
  <r>
    <s v="RES-12347"/>
    <d v="2030-06-13T00:00:00"/>
    <n v="1"/>
    <s v="Dessert"/>
    <s v="Fruit Custard"/>
    <n v="1"/>
    <n v="184.61"/>
    <x v="3"/>
    <s v="Suresh"/>
    <n v="4"/>
    <n v="184.61"/>
    <s v="Thursday"/>
    <s v="June"/>
    <n v="2030"/>
    <s v="Regular"/>
  </r>
  <r>
    <s v="RES-10090"/>
    <d v="2030-06-14T00:00:00"/>
    <n v="24"/>
    <s v="Beverages"/>
    <s v="Fresh Lime Soda"/>
    <n v="1"/>
    <n v="67.17"/>
    <x v="3"/>
    <s v="Deepa"/>
    <n v="5"/>
    <n v="67.17"/>
    <s v="Friday"/>
    <s v="June"/>
    <n v="2030"/>
    <s v="Regular"/>
  </r>
  <r>
    <s v="RES-13661"/>
    <d v="2030-06-15T00:00:00"/>
    <n v="24"/>
    <s v="Main Course"/>
    <s v="Butter Chicken"/>
    <n v="2"/>
    <n v="297.26"/>
    <x v="2"/>
    <s v="Deepa"/>
    <n v="3"/>
    <n v="594.52"/>
    <s v="Saturday"/>
    <s v="June"/>
    <n v="2030"/>
    <s v="Regular"/>
  </r>
  <r>
    <s v="RES-12716"/>
    <d v="2030-06-16T00:00:00"/>
    <n v="17"/>
    <s v="Starters"/>
    <s v="Soup of the Day"/>
    <n v="2"/>
    <n v="236.11"/>
    <x v="2"/>
    <s v="Suresh"/>
    <n v="1"/>
    <n v="472.22"/>
    <s v="Sunday"/>
    <s v="June"/>
    <n v="2030"/>
    <s v="Regular"/>
  </r>
  <r>
    <s v="RES-9353"/>
    <d v="2030-06-17T00:00:00"/>
    <n v="20"/>
    <s v="Main Course"/>
    <s v="Paneer Butter Masala"/>
    <n v="1"/>
    <n v="417.8"/>
    <x v="3"/>
    <s v="Sonia"/>
    <n v="5"/>
    <n v="417.8"/>
    <s v="Monday"/>
    <s v="June"/>
    <n v="2030"/>
    <s v="Regular"/>
  </r>
  <r>
    <s v="RES-12235"/>
    <d v="2030-06-18T00:00:00"/>
    <n v="15"/>
    <s v="Main Course"/>
    <s v="Veg Biryani"/>
    <n v="2"/>
    <n v="364.4"/>
    <x v="2"/>
    <s v="Priya"/>
    <n v="4"/>
    <n v="728.8"/>
    <s v="Tuesday"/>
    <s v="June"/>
    <n v="2030"/>
    <s v="Regular"/>
  </r>
  <r>
    <s v="RES-11141"/>
    <d v="2030-06-19T00:00:00"/>
    <n v="12"/>
    <s v="Beverages"/>
    <s v="Masala Chai"/>
    <n v="1"/>
    <n v="44.94"/>
    <x v="3"/>
    <s v="Manoj"/>
    <n v="4"/>
    <n v="44.94"/>
    <s v="Wednesday"/>
    <s v="June"/>
    <n v="2030"/>
    <s v="Regular"/>
  </r>
  <r>
    <s v="RES-9594"/>
    <d v="2030-06-20T00:00:00"/>
    <n v="11"/>
    <s v="Main Course"/>
    <s v="Grilled Fish"/>
    <n v="1"/>
    <n v="152.76"/>
    <x v="0"/>
    <s v="Anita"/>
    <n v="2"/>
    <n v="152.76"/>
    <s v="Thursday"/>
    <s v="June"/>
    <n v="2030"/>
    <s v="Regular"/>
  </r>
  <r>
    <s v="RES-13481"/>
    <d v="2030-06-21T00:00:00"/>
    <n v="4"/>
    <s v="Starters"/>
    <s v="Veg Spring Roll"/>
    <n v="2"/>
    <n v="119.14"/>
    <x v="2"/>
    <s v="Vikram"/>
    <n v="5"/>
    <n v="238.28"/>
    <s v="Friday"/>
    <s v="June"/>
    <n v="2030"/>
    <s v="Regular"/>
  </r>
  <r>
    <s v="RES-11412"/>
    <d v="2030-06-22T00:00:00"/>
    <n v="8"/>
    <s v="Starters"/>
    <s v="Veg Spring Roll"/>
    <n v="1"/>
    <n v="234.56"/>
    <x v="3"/>
    <s v="Anita"/>
    <n v="5"/>
    <n v="234.56"/>
    <s v="Saturday"/>
    <s v="June"/>
    <n v="2030"/>
    <s v="Regular"/>
  </r>
  <r>
    <s v="RES-10743"/>
    <d v="2030-06-23T00:00:00"/>
    <n v="15"/>
    <s v="Dessert"/>
    <s v="Ice Cream Sundae"/>
    <n v="2"/>
    <n v="138.41"/>
    <x v="2"/>
    <s v="Manoj"/>
    <n v="4"/>
    <n v="276.82"/>
    <s v="Sunday"/>
    <s v="June"/>
    <n v="2030"/>
    <s v="Regular"/>
  </r>
  <r>
    <s v="RES-12096"/>
    <d v="2030-06-24T00:00:00"/>
    <n v="7"/>
    <s v="Beverages"/>
    <s v="Masala Chai"/>
    <n v="1"/>
    <n v="64.59"/>
    <x v="1"/>
    <s v="Vikram"/>
    <n v="5"/>
    <n v="64.59"/>
    <s v="Monday"/>
    <s v="June"/>
    <n v="2030"/>
    <s v="Regular"/>
  </r>
  <r>
    <s v="RES-10347"/>
    <d v="2030-06-25T00:00:00"/>
    <n v="11"/>
    <s v="Dessert"/>
    <s v="Ice Cream Sundae"/>
    <n v="1"/>
    <n v="174.94"/>
    <x v="1"/>
    <s v="Sonia"/>
    <n v="4"/>
    <n v="174.94"/>
    <s v="Tuesday"/>
    <s v="June"/>
    <n v="2030"/>
    <s v="Regular"/>
  </r>
  <r>
    <s v="RES-11429"/>
    <d v="2030-06-26T00:00:00"/>
    <n v="1"/>
    <s v="Starters"/>
    <s v="Veg Spring Roll"/>
    <n v="1"/>
    <n v="210"/>
    <x v="0"/>
    <s v="Anita"/>
    <n v="2"/>
    <n v="210"/>
    <s v="Wednesday"/>
    <s v="June"/>
    <n v="2030"/>
    <s v="Regular"/>
  </r>
  <r>
    <s v="RES-12189"/>
    <d v="2030-06-27T00:00:00"/>
    <n v="2"/>
    <s v="Beverages"/>
    <s v="Mineral Water"/>
    <n v="1"/>
    <n v="87.66"/>
    <x v="1"/>
    <s v="Priya"/>
    <n v="3"/>
    <n v="87.66"/>
    <s v="Thursday"/>
    <s v="June"/>
    <n v="2030"/>
    <s v="Regular"/>
  </r>
  <r>
    <s v="RES-11950"/>
    <d v="2030-06-28T00:00:00"/>
    <n v="14"/>
    <s v="Beverages"/>
    <s v="Cold Coffee"/>
    <n v="3"/>
    <n v="118.18"/>
    <x v="4"/>
    <s v="Manoj"/>
    <n v="4"/>
    <n v="354.54"/>
    <s v="Friday"/>
    <s v="June"/>
    <n v="2030"/>
    <s v="Bulk Order"/>
  </r>
  <r>
    <s v="RES-9238"/>
    <d v="2030-06-29T00:00:00"/>
    <n v="18"/>
    <s v="Starters"/>
    <s v="Chicken Wings"/>
    <n v="1"/>
    <n v="192.14"/>
    <x v="1"/>
    <s v="Vikram"/>
    <n v="2"/>
    <n v="192.14"/>
    <s v="Saturday"/>
    <s v="June"/>
    <n v="2030"/>
    <s v="Regular"/>
  </r>
  <r>
    <s v="RES-11369"/>
    <d v="2030-06-30T00:00:00"/>
    <n v="13"/>
    <s v="Starters"/>
    <s v="Soup of the Day"/>
    <n v="1"/>
    <n v="105.5"/>
    <x v="3"/>
    <s v="Anita"/>
    <n v="4"/>
    <n v="105.5"/>
    <s v="Sunday"/>
    <s v="June"/>
    <n v="2030"/>
    <s v="Regular"/>
  </r>
  <r>
    <s v="RES-10391"/>
    <d v="2030-07-01T00:00:00"/>
    <n v="21"/>
    <s v="Beverages"/>
    <s v="Fresh Lime Soda"/>
    <n v="4"/>
    <n v="90.71"/>
    <x v="1"/>
    <s v="Priya"/>
    <n v="5"/>
    <n v="362.84"/>
    <s v="Monday"/>
    <s v="July"/>
    <n v="2030"/>
    <s v="Bulk Order"/>
  </r>
  <r>
    <s v="RES-10720"/>
    <d v="2030-07-02T00:00:00"/>
    <n v="21"/>
    <s v="Dessert"/>
    <s v="Cheesecake"/>
    <n v="2"/>
    <n v="138.71"/>
    <x v="0"/>
    <s v="Ramesh"/>
    <n v="5"/>
    <n v="277.42"/>
    <s v="Tuesday"/>
    <s v="July"/>
    <n v="2030"/>
    <s v="Regular"/>
  </r>
  <r>
    <s v="RES-9964"/>
    <d v="2030-07-03T00:00:00"/>
    <n v="14"/>
    <s v="Starters"/>
    <s v="Paneer Tikka"/>
    <n v="2"/>
    <n v="240.95"/>
    <x v="3"/>
    <s v="Manoj"/>
    <n v="5"/>
    <n v="481.9"/>
    <s v="Wednesday"/>
    <s v="July"/>
    <n v="2030"/>
    <s v="Regular"/>
  </r>
  <r>
    <s v="RES-9902"/>
    <d v="2030-07-04T00:00:00"/>
    <n v="17"/>
    <s v="Starters"/>
    <s v="Paneer Tikka"/>
    <n v="3"/>
    <n v="148.82"/>
    <x v="2"/>
    <s v="Sonia"/>
    <n v="3"/>
    <n v="446.46"/>
    <s v="Thursday"/>
    <s v="July"/>
    <n v="2030"/>
    <s v="Bulk Order"/>
  </r>
  <r>
    <s v="RES-12792"/>
    <d v="2030-07-05T00:00:00"/>
    <n v="25"/>
    <s v="Beverages"/>
    <s v="Mineral Water"/>
    <n v="1"/>
    <n v="55.26"/>
    <x v="3"/>
    <s v="Anita"/>
    <n v="4"/>
    <n v="55.26"/>
    <s v="Friday"/>
    <s v="July"/>
    <n v="2030"/>
    <s v="Regular"/>
  </r>
  <r>
    <s v="RES-9224"/>
    <d v="2030-07-06T00:00:00"/>
    <n v="18"/>
    <s v="Starters"/>
    <s v="Soup of the Day"/>
    <n v="2"/>
    <n v="107.5"/>
    <x v="1"/>
    <s v="Ramesh"/>
    <n v="3.9680851063829787"/>
    <n v="215"/>
    <s v="Saturday"/>
    <s v="July"/>
    <n v="2030"/>
    <s v="Regular"/>
  </r>
  <r>
    <s v="RES-10021"/>
    <d v="2030-07-07T00:00:00"/>
    <n v="25"/>
    <s v="Beverages"/>
    <s v="Mango Shake"/>
    <n v="1"/>
    <n v="108.23"/>
    <x v="0"/>
    <s v="Deepa"/>
    <n v="4"/>
    <n v="108.23"/>
    <s v="Sunday"/>
    <s v="July"/>
    <n v="2030"/>
    <s v="Regular"/>
  </r>
  <r>
    <s v="RES-11303"/>
    <d v="2030-07-08T00:00:00"/>
    <n v="25"/>
    <s v="Dessert"/>
    <s v="Cheesecake"/>
    <n v="1"/>
    <n v="94.89"/>
    <x v="2"/>
    <s v="Vikram"/>
    <n v="5"/>
    <n v="94.89"/>
    <s v="Monday"/>
    <s v="July"/>
    <n v="2030"/>
    <s v="Regular"/>
  </r>
  <r>
    <s v="RES-10380"/>
    <d v="2030-07-09T00:00:00"/>
    <n v="25"/>
    <s v="Beverages"/>
    <s v="Mango Shake"/>
    <n v="1"/>
    <n v="66.5"/>
    <x v="1"/>
    <s v="Deepa"/>
    <n v="4"/>
    <n v="66.5"/>
    <s v="Tuesday"/>
    <s v="July"/>
    <n v="2030"/>
    <s v="Regular"/>
  </r>
  <r>
    <s v="RES-10186"/>
    <d v="2030-07-10T00:00:00"/>
    <n v="15"/>
    <s v="Starters"/>
    <s v="French Fries"/>
    <n v="3"/>
    <n v="177.8321052631579"/>
    <x v="2"/>
    <s v="Sonia"/>
    <n v="4"/>
    <n v="533.49631578947367"/>
    <s v="Wednesday"/>
    <s v="July"/>
    <n v="2030"/>
    <s v="Bulk Order"/>
  </r>
  <r>
    <s v="RES-9183"/>
    <d v="2030-07-11T00:00:00"/>
    <n v="3"/>
    <s v="Main Course"/>
    <s v="Butter Chicken"/>
    <n v="2"/>
    <n v="224.19"/>
    <x v="1"/>
    <s v="Deepa"/>
    <n v="4"/>
    <n v="448.38"/>
    <s v="Thursday"/>
    <s v="July"/>
    <n v="2030"/>
    <s v="Regular"/>
  </r>
  <r>
    <s v="RES-9651"/>
    <d v="2030-07-12T00:00:00"/>
    <n v="18"/>
    <s v="Dessert"/>
    <s v="Chocolate Brownie"/>
    <n v="2"/>
    <n v="156.49"/>
    <x v="2"/>
    <s v="Sonia"/>
    <n v="1"/>
    <n v="312.98"/>
    <s v="Friday"/>
    <s v="July"/>
    <n v="2030"/>
    <s v="Regular"/>
  </r>
  <r>
    <s v="RES-9370"/>
    <d v="2030-07-13T00:00:00"/>
    <n v="12"/>
    <s v="Dessert"/>
    <s v="Fruit Custard"/>
    <n v="1"/>
    <n v="70"/>
    <x v="0"/>
    <s v="Sonia"/>
    <n v="5"/>
    <n v="70"/>
    <s v="Saturday"/>
    <s v="July"/>
    <n v="2030"/>
    <s v="Regular"/>
  </r>
  <r>
    <s v="RES-11091"/>
    <d v="2030-07-14T00:00:00"/>
    <n v="21"/>
    <s v="Dessert"/>
    <s v="Cheesecake"/>
    <n v="1"/>
    <n v="160.51"/>
    <x v="2"/>
    <s v="Priya"/>
    <n v="4"/>
    <n v="160.51"/>
    <s v="Sunday"/>
    <s v="July"/>
    <n v="2030"/>
    <s v="Regular"/>
  </r>
  <r>
    <s v="RES-13178"/>
    <d v="2030-07-15T00:00:00"/>
    <n v="17"/>
    <s v="Main Course"/>
    <s v="Veg Biryani"/>
    <n v="1"/>
    <n v="281.02999999999997"/>
    <x v="1"/>
    <s v="Sonia"/>
    <n v="3"/>
    <n v="281.02999999999997"/>
    <s v="Monday"/>
    <s v="July"/>
    <n v="2030"/>
    <s v="Regular"/>
  </r>
  <r>
    <s v="RES-12197"/>
    <d v="2030-07-16T00:00:00"/>
    <n v="20"/>
    <s v="Dessert"/>
    <s v="Chocolate Brownie"/>
    <n v="1"/>
    <n v="167.58"/>
    <x v="0"/>
    <s v="Manoj"/>
    <n v="4"/>
    <n v="167.58"/>
    <s v="Tuesday"/>
    <s v="July"/>
    <n v="2030"/>
    <s v="Regular"/>
  </r>
  <r>
    <s v="RES-13254"/>
    <d v="2030-07-17T00:00:00"/>
    <n v="13"/>
    <s v="Main Course"/>
    <s v="Veg Biryani"/>
    <n v="4"/>
    <n v="191.25"/>
    <x v="0"/>
    <s v="Vikram"/>
    <n v="5"/>
    <n v="765"/>
    <s v="Wednesday"/>
    <s v="July"/>
    <n v="2030"/>
    <s v="Bulk Order"/>
  </r>
  <r>
    <s v="RES-9905"/>
    <d v="2030-07-18T00:00:00"/>
    <n v="5"/>
    <s v="Main Course"/>
    <s v="Pasta Alfredo"/>
    <n v="2"/>
    <n v="249.51"/>
    <x v="2"/>
    <s v="Deepa"/>
    <n v="3"/>
    <n v="499.02"/>
    <s v="Thursday"/>
    <s v="July"/>
    <n v="2030"/>
    <s v="Regular"/>
  </r>
  <r>
    <s v="RES-13416"/>
    <d v="2030-07-19T00:00:00"/>
    <n v="19"/>
    <s v="Dessert"/>
    <s v="Ice Cream Sundae"/>
    <n v="3"/>
    <n v="178.16"/>
    <x v="2"/>
    <s v="Manoj"/>
    <n v="5"/>
    <n v="534.48"/>
    <s v="Friday"/>
    <s v="July"/>
    <n v="2030"/>
    <s v="Bulk Order"/>
  </r>
  <r>
    <s v="RES-12560"/>
    <d v="2030-07-20T00:00:00"/>
    <n v="6"/>
    <s v="Dessert"/>
    <s v="Cheesecake"/>
    <n v="1"/>
    <n v="197.58"/>
    <x v="0"/>
    <s v="Deepa"/>
    <n v="3"/>
    <n v="197.58"/>
    <s v="Saturday"/>
    <s v="July"/>
    <n v="2030"/>
    <s v="Regular"/>
  </r>
  <r>
    <s v="RES-11530"/>
    <d v="2030-07-21T00:00:00"/>
    <n v="9"/>
    <s v="Main Course"/>
    <s v="Paneer Butter Masala"/>
    <n v="4"/>
    <n v="440.14"/>
    <x v="2"/>
    <s v="Anita"/>
    <n v="4"/>
    <n v="1760.56"/>
    <s v="Sunday"/>
    <s v="July"/>
    <n v="2030"/>
    <s v="Bulk Order"/>
  </r>
  <r>
    <s v="RES-11003"/>
    <d v="2030-07-22T00:00:00"/>
    <n v="2"/>
    <s v="Main Course"/>
    <s v="Veg Biryani"/>
    <n v="2"/>
    <n v="443.94"/>
    <x v="2"/>
    <s v="Suresh"/>
    <n v="5"/>
    <n v="887.88"/>
    <s v="Monday"/>
    <s v="July"/>
    <n v="2030"/>
    <s v="Regular"/>
  </r>
  <r>
    <s v="RES-9834"/>
    <d v="2030-07-23T00:00:00"/>
    <n v="8"/>
    <s v="Dessert"/>
    <s v="Chocolate Brownie"/>
    <n v="1"/>
    <n v="131.18"/>
    <x v="1"/>
    <s v="Anita"/>
    <n v="5"/>
    <n v="131.18"/>
    <s v="Tuesday"/>
    <s v="July"/>
    <n v="2030"/>
    <s v="Regular"/>
  </r>
  <r>
    <s v="RES-11671"/>
    <d v="2030-07-24T00:00:00"/>
    <n v="7"/>
    <s v="Starters"/>
    <s v="Chicken Wings"/>
    <n v="2"/>
    <n v="231.92"/>
    <x v="2"/>
    <s v="Suresh"/>
    <n v="5"/>
    <n v="463.84"/>
    <s v="Wednesday"/>
    <s v="July"/>
    <n v="2030"/>
    <s v="Regular"/>
  </r>
  <r>
    <s v="RES-13678"/>
    <d v="2030-07-25T00:00:00"/>
    <n v="23"/>
    <s v="Main Course"/>
    <s v="Paneer Butter Masala"/>
    <n v="1"/>
    <n v="442.35"/>
    <x v="1"/>
    <s v="Priya"/>
    <n v="3"/>
    <n v="442.35"/>
    <s v="Thursday"/>
    <s v="July"/>
    <n v="2030"/>
    <s v="Regular"/>
  </r>
  <r>
    <s v="RES-9021"/>
    <d v="2030-07-26T00:00:00"/>
    <n v="5"/>
    <s v="Main Course"/>
    <s v="Veg Biryani"/>
    <n v="3"/>
    <n v="431.63"/>
    <x v="3"/>
    <s v="Priya"/>
    <n v="5"/>
    <n v="1294.8899999999999"/>
    <s v="Friday"/>
    <s v="July"/>
    <n v="2030"/>
    <s v="Bulk Order"/>
  </r>
  <r>
    <s v="RES-12726"/>
    <d v="2030-07-27T00:00:00"/>
    <n v="16"/>
    <s v="Main Course"/>
    <s v="Veg Biryani"/>
    <n v="1"/>
    <n v="284.07"/>
    <x v="2"/>
    <s v="Vikram"/>
    <n v="5"/>
    <n v="284.07"/>
    <s v="Saturday"/>
    <s v="July"/>
    <n v="2030"/>
    <s v="Regular"/>
  </r>
  <r>
    <s v="RES-13151"/>
    <d v="2030-07-28T00:00:00"/>
    <n v="12"/>
    <s v="Beverages"/>
    <s v="Mineral Water"/>
    <n v="4"/>
    <n v="115.76"/>
    <x v="2"/>
    <s v="  Vikram  "/>
    <n v="3.9239130434782608"/>
    <n v="463.04"/>
    <s v="Sunday"/>
    <s v="July"/>
    <n v="2030"/>
    <s v="Bulk Order"/>
  </r>
  <r>
    <s v="RES-10092"/>
    <d v="2030-07-29T00:00:00"/>
    <n v="25"/>
    <s v="Dessert"/>
    <s v="Gulab Jamun"/>
    <n v="1"/>
    <n v="195.32"/>
    <x v="2"/>
    <s v="Priya"/>
    <n v="4"/>
    <n v="195.32"/>
    <s v="Monday"/>
    <s v="July"/>
    <n v="2030"/>
    <s v="Regular"/>
  </r>
  <r>
    <s v="RES-12443"/>
    <d v="2030-07-30T00:00:00"/>
    <n v="10"/>
    <s v="Beverages"/>
    <s v="Mango Shake"/>
    <n v="2"/>
    <n v="119.95"/>
    <x v="0"/>
    <s v="  Vikram  "/>
    <n v="4"/>
    <n v="239.9"/>
    <s v="Tuesday"/>
    <s v="July"/>
    <n v="2030"/>
    <s v="Regular"/>
  </r>
  <r>
    <s v="RES-11916"/>
    <d v="2030-07-31T00:00:00"/>
    <n v="16"/>
    <s v="Starters"/>
    <s v="Soup of the Day"/>
    <n v="1"/>
    <n v="184.44"/>
    <x v="3"/>
    <s v="Suresh"/>
    <n v="5"/>
    <n v="184.44"/>
    <s v="Wednesday"/>
    <s v="July"/>
    <n v="2030"/>
    <s v="Regular"/>
  </r>
  <r>
    <s v="RES-11751"/>
    <d v="2030-08-01T00:00:00"/>
    <n v="23"/>
    <s v="Starters"/>
    <s v="Soup of the Day"/>
    <n v="3"/>
    <n v="132.91999999999999"/>
    <x v="2"/>
    <s v="Sonia"/>
    <n v="4"/>
    <n v="398.76"/>
    <s v="Thursday"/>
    <s v="August"/>
    <n v="2030"/>
    <s v="Bulk Order"/>
  </r>
  <r>
    <s v="RES-13095"/>
    <d v="2030-08-02T00:00:00"/>
    <n v="4"/>
    <s v="Beverages"/>
    <s v="Masala Chai"/>
    <n v="1"/>
    <n v="95.574583333333351"/>
    <x v="2"/>
    <s v="Priya"/>
    <n v="4"/>
    <n v="95.574583333333351"/>
    <s v="Friday"/>
    <s v="August"/>
    <n v="2030"/>
    <s v="Regular"/>
  </r>
  <r>
    <s v="RES-11645"/>
    <d v="2030-08-03T00:00:00"/>
    <n v="4"/>
    <s v="Main Course"/>
    <s v="Veg Biryani"/>
    <n v="1"/>
    <n v="189.61"/>
    <x v="1"/>
    <s v="Vikram"/>
    <n v="4"/>
    <n v="189.61"/>
    <s v="Saturday"/>
    <s v="August"/>
    <n v="2030"/>
    <s v="Regular"/>
  </r>
  <r>
    <s v="RES-10471"/>
    <d v="2030-08-04T00:00:00"/>
    <n v="21"/>
    <s v="Beverages"/>
    <s v="Cold Coffee"/>
    <n v="1"/>
    <n v="46.38"/>
    <x v="0"/>
    <s v="Ramesh"/>
    <n v="1"/>
    <n v="46.38"/>
    <s v="Sunday"/>
    <s v="August"/>
    <n v="2030"/>
    <s v="Regular"/>
  </r>
  <r>
    <s v="RES-9989"/>
    <d v="2030-08-05T00:00:00"/>
    <n v="20"/>
    <s v="Beverages"/>
    <s v="Fresh Lime Soda"/>
    <n v="1"/>
    <n v="69.290000000000006"/>
    <x v="1"/>
    <s v="Manoj"/>
    <n v="3"/>
    <n v="69.290000000000006"/>
    <s v="Monday"/>
    <s v="August"/>
    <n v="2030"/>
    <s v="Regular"/>
  </r>
  <r>
    <s v="RES-13113"/>
    <d v="2030-08-06T00:00:00"/>
    <n v="1"/>
    <s v="Beverages"/>
    <s v="Mineral Water"/>
    <n v="3"/>
    <n v="98.54"/>
    <x v="3"/>
    <s v="Manoj"/>
    <n v="4"/>
    <n v="295.62"/>
    <s v="Tuesday"/>
    <s v="August"/>
    <n v="2030"/>
    <s v="Bulk Order"/>
  </r>
  <r>
    <s v="RES-10971"/>
    <d v="2030-08-07T00:00:00"/>
    <n v="23"/>
    <s v="Starters"/>
    <s v="Chicken Wings"/>
    <n v="3"/>
    <n v="118.35"/>
    <x v="0"/>
    <s v="Vikram"/>
    <n v="5"/>
    <n v="355.04999999999995"/>
    <s v="Wednesday"/>
    <s v="August"/>
    <n v="2030"/>
    <s v="Bulk Order"/>
  </r>
  <r>
    <s v="RES-9210"/>
    <d v="2030-08-08T00:00:00"/>
    <n v="19"/>
    <s v="Main Course"/>
    <s v="Grilled Fish"/>
    <n v="2"/>
    <n v="190.34"/>
    <x v="0"/>
    <s v="Ramesh"/>
    <n v="4"/>
    <n v="380.68"/>
    <s v="Thursday"/>
    <s v="August"/>
    <n v="2030"/>
    <s v="Regular"/>
  </r>
  <r>
    <s v="RES-13582"/>
    <d v="2030-08-09T00:00:00"/>
    <n v="11"/>
    <s v="Main Course"/>
    <s v="Paneer Butter Masala"/>
    <n v="2"/>
    <n v="213.71"/>
    <x v="1"/>
    <s v="Suresh"/>
    <n v="4"/>
    <n v="427.42"/>
    <s v="Friday"/>
    <s v="August"/>
    <n v="2030"/>
    <s v="Regular"/>
  </r>
  <r>
    <s v="RES-13107"/>
    <d v="2030-08-10T00:00:00"/>
    <n v="25"/>
    <s v="Beverages"/>
    <s v="Masala Chai"/>
    <n v="2"/>
    <n v="106.24"/>
    <x v="3"/>
    <s v="Anita"/>
    <n v="5"/>
    <n v="212.48"/>
    <s v="Saturday"/>
    <s v="August"/>
    <n v="2030"/>
    <s v="Regular"/>
  </r>
  <r>
    <s v="RES-12203"/>
    <d v="2030-08-11T00:00:00"/>
    <n v="25"/>
    <s v="Beverages"/>
    <s v="Mango Shake"/>
    <n v="2"/>
    <n v="63.94"/>
    <x v="4"/>
    <s v="Priya"/>
    <n v="5"/>
    <n v="127.88"/>
    <s v="Sunday"/>
    <s v="August"/>
    <n v="2030"/>
    <s v="Regular"/>
  </r>
  <r>
    <s v="RES-11995"/>
    <d v="2030-08-12T00:00:00"/>
    <n v="7"/>
    <s v="Main Course"/>
    <s v="Butter Chicken"/>
    <n v="4"/>
    <n v="274.19"/>
    <x v="1"/>
    <s v="Deepa"/>
    <n v="5"/>
    <n v="1096.76"/>
    <s v="Monday"/>
    <s v="August"/>
    <n v="2030"/>
    <s v="Bulk Order"/>
  </r>
  <r>
    <s v="RES-12942"/>
    <d v="2030-08-13T00:00:00"/>
    <n v="25"/>
    <s v="Main Course"/>
    <s v="Pasta Alfredo"/>
    <n v="1"/>
    <n v="220"/>
    <x v="2"/>
    <s v="Deepa"/>
    <n v="4"/>
    <n v="220"/>
    <s v="Tuesday"/>
    <s v="August"/>
    <n v="2030"/>
    <s v="Regular"/>
  </r>
  <r>
    <s v="RES-11523"/>
    <d v="2030-08-14T00:00:00"/>
    <n v="15"/>
    <s v="Beverages"/>
    <s v="Cold Coffee"/>
    <n v="4"/>
    <n v="147.04"/>
    <x v="0"/>
    <s v="Suresh"/>
    <n v="3"/>
    <n v="588.16"/>
    <s v="Wednesday"/>
    <s v="August"/>
    <n v="2030"/>
    <s v="Bulk Order"/>
  </r>
  <r>
    <s v="RES-12605"/>
    <d v="2030-08-15T00:00:00"/>
    <n v="10"/>
    <s v="Starters"/>
    <s v="Soup of the Day"/>
    <n v="2"/>
    <n v="141.66999999999999"/>
    <x v="2"/>
    <s v="Ramesh"/>
    <n v="4"/>
    <n v="283.33999999999997"/>
    <s v="Thursday"/>
    <s v="August"/>
    <n v="2030"/>
    <s v="Regular"/>
  </r>
  <r>
    <s v="RES-12492"/>
    <d v="2030-08-16T00:00:00"/>
    <n v="6"/>
    <s v="Beverages"/>
    <s v="Masala Chai"/>
    <n v="1"/>
    <n v="100.68"/>
    <x v="1"/>
    <s v="Manoj"/>
    <n v="5"/>
    <n v="100.68"/>
    <s v="Friday"/>
    <s v="August"/>
    <n v="2030"/>
    <s v="Regular"/>
  </r>
  <r>
    <s v="RES-9912"/>
    <d v="2030-08-17T00:00:00"/>
    <n v="9"/>
    <s v="Main Course"/>
    <s v="Paneer Butter Masala"/>
    <n v="1"/>
    <n v="416.93"/>
    <x v="3"/>
    <s v="Suresh"/>
    <n v="3"/>
    <n v="416.93"/>
    <s v="Saturday"/>
    <s v="August"/>
    <n v="2030"/>
    <s v="Regular"/>
  </r>
  <r>
    <s v="RES-10777"/>
    <d v="2030-08-18T00:00:00"/>
    <n v="18"/>
    <s v="Main Course"/>
    <s v="Grilled Fish"/>
    <n v="2"/>
    <n v="369.7"/>
    <x v="2"/>
    <s v="Anita"/>
    <n v="5"/>
    <n v="739.4"/>
    <s v="Sunday"/>
    <s v="August"/>
    <n v="2030"/>
    <s v="Regular"/>
  </r>
  <r>
    <s v="RES-13553"/>
    <d v="2030-08-19T00:00:00"/>
    <n v="21"/>
    <s v="Beverages"/>
    <s v="Fresh Lime Soda"/>
    <n v="1"/>
    <n v="131.69999999999999"/>
    <x v="2"/>
    <s v="Priya"/>
    <n v="5"/>
    <n v="131.69999999999999"/>
    <s v="Monday"/>
    <s v="August"/>
    <n v="2030"/>
    <s v="Regular"/>
  </r>
  <r>
    <s v="RES-13216"/>
    <d v="2030-08-20T00:00:00"/>
    <n v="2"/>
    <s v="Beverages"/>
    <s v="Masala Chai"/>
    <n v="4"/>
    <n v="40.14"/>
    <x v="0"/>
    <s v="Ramesh"/>
    <n v="4"/>
    <n v="160.56"/>
    <s v="Tuesday"/>
    <s v="August"/>
    <n v="2030"/>
    <s v="Bulk Order"/>
  </r>
  <r>
    <s v="RES-11037"/>
    <d v="2030-08-21T00:00:00"/>
    <n v="23"/>
    <s v="Starters"/>
    <s v="Soup of the Day"/>
    <n v="1"/>
    <n v="149.65"/>
    <x v="1"/>
    <s v="Manoj"/>
    <n v="4"/>
    <n v="149.65"/>
    <s v="Wednesday"/>
    <s v="August"/>
    <n v="2030"/>
    <s v="Regular"/>
  </r>
  <r>
    <s v="RES-12717"/>
    <d v="2030-08-22T00:00:00"/>
    <n v="11"/>
    <s v="Main Course"/>
    <s v="Butter Chicken"/>
    <n v="2"/>
    <n v="424.64"/>
    <x v="2"/>
    <s v="Suresh"/>
    <n v="4"/>
    <n v="849.28"/>
    <s v="Thursday"/>
    <s v="August"/>
    <n v="2030"/>
    <s v="Regular"/>
  </r>
  <r>
    <s v="RES-12123"/>
    <d v="2030-08-23T00:00:00"/>
    <n v="6"/>
    <s v="Main Course"/>
    <s v="Pasta Alfredo"/>
    <n v="2"/>
    <n v="446.99"/>
    <x v="1"/>
    <s v="Manoj"/>
    <n v="4"/>
    <n v="893.98"/>
    <s v="Friday"/>
    <s v="August"/>
    <n v="2030"/>
    <s v="Regular"/>
  </r>
  <r>
    <s v="RES-11803"/>
    <d v="2030-08-24T00:00:00"/>
    <n v="3"/>
    <s v="Starters"/>
    <s v="Chicken Wings"/>
    <n v="2"/>
    <n v="200.28"/>
    <x v="2"/>
    <s v="Deepa"/>
    <n v="4"/>
    <n v="400.56"/>
    <s v="Saturday"/>
    <s v="August"/>
    <n v="2030"/>
    <s v="Regular"/>
  </r>
  <r>
    <s v="RES-12181"/>
    <d v="2030-08-25T00:00:00"/>
    <n v="16"/>
    <s v="Starters"/>
    <s v="Chicken Wings"/>
    <n v="1"/>
    <n v="206.45"/>
    <x v="3"/>
    <s v="Deepa"/>
    <n v="4"/>
    <n v="206.45"/>
    <s v="Sunday"/>
    <s v="August"/>
    <n v="2030"/>
    <s v="Regular"/>
  </r>
  <r>
    <s v="RES-11502"/>
    <d v="2030-08-26T00:00:00"/>
    <n v="18"/>
    <s v="Main Course"/>
    <s v="Veg Biryani"/>
    <n v="2"/>
    <n v="274.01"/>
    <x v="3"/>
    <s v="Anita"/>
    <n v="5"/>
    <n v="548.02"/>
    <s v="Monday"/>
    <s v="August"/>
    <n v="2030"/>
    <s v="Regular"/>
  </r>
  <r>
    <s v="RES-9895"/>
    <d v="2030-08-27T00:00:00"/>
    <n v="6"/>
    <s v="Main Course"/>
    <s v="Veg Biryani"/>
    <n v="1"/>
    <n v="351.29"/>
    <x v="3"/>
    <s v="Priya"/>
    <n v="4"/>
    <n v="351.29"/>
    <s v="Tuesday"/>
    <s v="August"/>
    <n v="2030"/>
    <s v="Regular"/>
  </r>
  <r>
    <s v="RES-11721"/>
    <d v="2030-08-28T00:00:00"/>
    <n v="25"/>
    <s v="Main Course"/>
    <s v="Paneer Butter Masala"/>
    <n v="3"/>
    <n v="360.67"/>
    <x v="2"/>
    <s v="Vikram"/>
    <n v="1"/>
    <n v="1082.01"/>
    <s v="Wednesday"/>
    <s v="August"/>
    <n v="2030"/>
    <s v="Bulk Order"/>
  </r>
  <r>
    <s v="RES-9393"/>
    <d v="2030-08-29T00:00:00"/>
    <n v="7"/>
    <s v="Starters"/>
    <s v="Paneer Tikka"/>
    <n v="3"/>
    <n v="138.74"/>
    <x v="3"/>
    <s v="Vikram"/>
    <n v="3"/>
    <n v="416.22"/>
    <s v="Thursday"/>
    <s v="August"/>
    <n v="2030"/>
    <s v="Bulk Order"/>
  </r>
  <r>
    <s v="RES-12974"/>
    <d v="2030-08-30T00:00:00"/>
    <n v="9"/>
    <s v="Main Course"/>
    <s v="Veg Biryani"/>
    <n v="1"/>
    <n v="351.24"/>
    <x v="1"/>
    <s v="Priya"/>
    <n v="3"/>
    <n v="351.24"/>
    <s v="Friday"/>
    <s v="August"/>
    <n v="2030"/>
    <s v="Regular"/>
  </r>
  <r>
    <s v="RES-9899"/>
    <d v="2030-08-31T00:00:00"/>
    <n v="18"/>
    <s v="Beverages"/>
    <s v="Mineral Water"/>
    <n v="2"/>
    <n v="112.81"/>
    <x v="2"/>
    <s v="Vikram"/>
    <n v="5"/>
    <n v="225.62"/>
    <s v="Saturday"/>
    <s v="August"/>
    <n v="2030"/>
    <s v="Regular"/>
  </r>
  <r>
    <s v="RES-13383"/>
    <d v="2030-09-01T00:00:00"/>
    <n v="11"/>
    <s v="Main Course"/>
    <s v="Grilled Fish"/>
    <n v="1"/>
    <n v="376.31"/>
    <x v="2"/>
    <s v="Sonia"/>
    <n v="3.8876404494382024"/>
    <n v="376.31"/>
    <s v="Sunday"/>
    <s v="September"/>
    <n v="2030"/>
    <s v="Regular"/>
  </r>
  <r>
    <s v="RES-10395"/>
    <d v="2030-09-02T00:00:00"/>
    <n v="15"/>
    <s v="Dessert"/>
    <s v="Chocolate Brownie"/>
    <n v="2"/>
    <n v="92.44"/>
    <x v="1"/>
    <s v="Ramesh"/>
    <n v="5"/>
    <n v="184.88"/>
    <s v="Monday"/>
    <s v="September"/>
    <n v="2030"/>
    <s v="Regular"/>
  </r>
  <r>
    <s v="RES-10390"/>
    <d v="2030-09-03T00:00:00"/>
    <n v="1"/>
    <s v="Starters"/>
    <s v="Chicken Wings"/>
    <n v="3"/>
    <n v="243.35"/>
    <x v="0"/>
    <s v="Suresh"/>
    <n v="3"/>
    <n v="730.05"/>
    <s v="Tuesday"/>
    <s v="September"/>
    <n v="2030"/>
    <s v="Bulk Order"/>
  </r>
  <r>
    <s v="RES-9569"/>
    <d v="2030-09-04T00:00:00"/>
    <n v="10"/>
    <s v="Main Course"/>
    <s v="Pasta Alfredo"/>
    <n v="4"/>
    <n v="159.1"/>
    <x v="0"/>
    <s v="Priya"/>
    <n v="4"/>
    <n v="636.4"/>
    <s v="Wednesday"/>
    <s v="September"/>
    <n v="2030"/>
    <s v="Bulk Order"/>
  </r>
  <r>
    <s v="RES-9715"/>
    <d v="2030-09-05T00:00:00"/>
    <n v="6"/>
    <s v="Main Course"/>
    <s v="Paneer Butter Masala"/>
    <n v="2"/>
    <n v="368.72"/>
    <x v="0"/>
    <s v="Anita"/>
    <n v="4"/>
    <n v="737.44"/>
    <s v="Thursday"/>
    <s v="September"/>
    <n v="2030"/>
    <s v="Regular"/>
  </r>
  <r>
    <s v="RES-12191"/>
    <d v="2030-09-06T00:00:00"/>
    <n v="8"/>
    <s v="Starters"/>
    <s v="Soup of the Day"/>
    <n v="1"/>
    <n v="205.71"/>
    <x v="4"/>
    <s v="Ramesh"/>
    <n v="1"/>
    <n v="205.71"/>
    <s v="Friday"/>
    <s v="September"/>
    <n v="2030"/>
    <s v="Regular"/>
  </r>
  <r>
    <s v="RES-11538"/>
    <d v="2030-09-07T00:00:00"/>
    <n v="17"/>
    <s v="Main Course"/>
    <s v="Grilled Fish"/>
    <n v="1"/>
    <n v="359.61"/>
    <x v="3"/>
    <s v="Deepa"/>
    <n v="5"/>
    <n v="359.61"/>
    <s v="Saturday"/>
    <s v="September"/>
    <n v="2030"/>
    <s v="Regular"/>
  </r>
  <r>
    <s v="RES-13525"/>
    <d v="2030-09-08T00:00:00"/>
    <n v="16"/>
    <s v="Main Course"/>
    <s v="Paneer Butter Masala"/>
    <n v="1"/>
    <n v="272.93"/>
    <x v="2"/>
    <s v="Ramesh"/>
    <n v="4"/>
    <n v="272.93"/>
    <s v="Sunday"/>
    <s v="September"/>
    <n v="2030"/>
    <s v="Regular"/>
  </r>
  <r>
    <s v="RES-11266"/>
    <d v="2030-09-09T00:00:00"/>
    <n v="17"/>
    <s v="Main Course"/>
    <s v="Veg Biryani"/>
    <n v="3"/>
    <n v="349.83"/>
    <x v="3"/>
    <s v="Deepa"/>
    <n v="4"/>
    <n v="1049.49"/>
    <s v="Monday"/>
    <s v="September"/>
    <n v="2030"/>
    <s v="Bulk Order"/>
  </r>
  <r>
    <s v="RES-12135"/>
    <d v="2030-09-10T00:00:00"/>
    <n v="4"/>
    <s v="Main Course"/>
    <s v="Butter Chicken"/>
    <n v="2"/>
    <n v="312.29000000000002"/>
    <x v="0"/>
    <s v="Deepa"/>
    <n v="4"/>
    <n v="624.58000000000004"/>
    <s v="Tuesday"/>
    <s v="September"/>
    <n v="2030"/>
    <s v="Regular"/>
  </r>
  <r>
    <s v="RES-12526"/>
    <d v="2030-09-11T00:00:00"/>
    <n v="22"/>
    <s v="Dessert"/>
    <s v="Gulab Jamun"/>
    <n v="2"/>
    <n v="105.06"/>
    <x v="1"/>
    <s v="Not Recorded"/>
    <n v="3"/>
    <n v="210.12"/>
    <s v="Wednesday"/>
    <s v="September"/>
    <n v="2030"/>
    <s v="Regular"/>
  </r>
  <r>
    <s v="RES-12948"/>
    <d v="2030-09-12T00:00:00"/>
    <n v="3"/>
    <s v="Main Course"/>
    <s v="Grilled Fish"/>
    <n v="4"/>
    <n v="330.22888888888883"/>
    <x v="0"/>
    <s v="Priya"/>
    <n v="4"/>
    <n v="1320.9155555555553"/>
    <s v="Thursday"/>
    <s v="September"/>
    <n v="2030"/>
    <s v="Bulk Order"/>
  </r>
  <r>
    <s v="RES-12593"/>
    <d v="2030-09-13T00:00:00"/>
    <n v="8"/>
    <s v="Main Course"/>
    <s v="Butter Chicken"/>
    <n v="2"/>
    <n v="442.89"/>
    <x v="2"/>
    <s v="Ramesh"/>
    <n v="5"/>
    <n v="885.78"/>
    <s v="Friday"/>
    <s v="September"/>
    <n v="2030"/>
    <s v="Regular"/>
  </r>
  <r>
    <s v="RES-9894"/>
    <d v="2030-09-14T00:00:00"/>
    <n v="7"/>
    <s v="Dessert"/>
    <s v="Chocolate Brownie"/>
    <n v="1"/>
    <n v="81.48"/>
    <x v="2"/>
    <s v="Anita"/>
    <n v="4"/>
    <n v="81.48"/>
    <s v="Saturday"/>
    <s v="September"/>
    <n v="2030"/>
    <s v="Regular"/>
  </r>
  <r>
    <s v="RES-11038"/>
    <d v="2030-09-15T00:00:00"/>
    <n v="8"/>
    <s v="Starters"/>
    <s v="Soup of the Day"/>
    <n v="1"/>
    <n v="230.99"/>
    <x v="2"/>
    <s v="Suresh"/>
    <n v="4"/>
    <n v="230.99"/>
    <s v="Sunday"/>
    <s v="September"/>
    <n v="2030"/>
    <s v="Regular"/>
  </r>
  <r>
    <s v="RES-11182"/>
    <d v="2030-09-16T00:00:00"/>
    <n v="10"/>
    <s v="Beverages"/>
    <s v="Mango Shake"/>
    <n v="4"/>
    <n v="61.31"/>
    <x v="4"/>
    <s v="Priya"/>
    <n v="5"/>
    <n v="245.24"/>
    <s v="Monday"/>
    <s v="September"/>
    <n v="2030"/>
    <s v="Bulk Order"/>
  </r>
  <r>
    <s v="RES-9958"/>
    <d v="2030-09-17T00:00:00"/>
    <n v="14"/>
    <s v="Beverages"/>
    <s v="Masala Chai"/>
    <n v="1"/>
    <n v="129.41999999999999"/>
    <x v="3"/>
    <s v="Priya"/>
    <n v="5"/>
    <n v="129.41999999999999"/>
    <s v="Tuesday"/>
    <s v="September"/>
    <n v="2030"/>
    <s v="Regular"/>
  </r>
  <r>
    <s v="RES-10207"/>
    <d v="2030-09-18T00:00:00"/>
    <n v="6"/>
    <s v="Starters"/>
    <s v="Paneer Tikka"/>
    <n v="2"/>
    <n v="121.93"/>
    <x v="0"/>
    <s v="Sonia"/>
    <n v="3.8876404494382024"/>
    <n v="243.86"/>
    <s v="Wednesday"/>
    <s v="September"/>
    <n v="2030"/>
    <s v="Regular"/>
  </r>
  <r>
    <s v="RES-9825"/>
    <d v="2030-09-19T00:00:00"/>
    <n v="21"/>
    <s v="Dessert"/>
    <s v="Gulab Jamun"/>
    <n v="3"/>
    <n v="140.31"/>
    <x v="3"/>
    <s v="Suresh"/>
    <n v="4"/>
    <n v="420.93"/>
    <s v="Thursday"/>
    <s v="September"/>
    <n v="2030"/>
    <s v="Bulk Order"/>
  </r>
  <r>
    <s v="RES-12777"/>
    <d v="2030-09-20T00:00:00"/>
    <n v="21"/>
    <s v="Starters"/>
    <s v="French Fries"/>
    <n v="1"/>
    <n v="140.5"/>
    <x v="2"/>
    <s v="Vikram"/>
    <n v="3.8876404494382024"/>
    <n v="140.5"/>
    <s v="Friday"/>
    <s v="September"/>
    <n v="2030"/>
    <s v="Regular"/>
  </r>
  <r>
    <s v="RES-13073"/>
    <d v="2030-09-21T00:00:00"/>
    <n v="9"/>
    <s v="Beverages"/>
    <s v="Masala Chai"/>
    <n v="3"/>
    <n v="44.89"/>
    <x v="3"/>
    <s v="Ramesh"/>
    <n v="5"/>
    <n v="134.67000000000002"/>
    <s v="Saturday"/>
    <s v="September"/>
    <n v="2030"/>
    <s v="Bulk Order"/>
  </r>
  <r>
    <s v="RES-12783"/>
    <d v="2030-09-22T00:00:00"/>
    <n v="4"/>
    <s v="Beverages"/>
    <s v="Cold Coffee"/>
    <n v="2"/>
    <n v="86.68"/>
    <x v="0"/>
    <s v="Ramesh"/>
    <n v="5"/>
    <n v="173.36"/>
    <s v="Sunday"/>
    <s v="September"/>
    <n v="2030"/>
    <s v="Regular"/>
  </r>
  <r>
    <s v="RES-9251"/>
    <d v="2030-09-23T00:00:00"/>
    <n v="23"/>
    <s v="Beverages"/>
    <s v="Fresh Lime Soda"/>
    <n v="2"/>
    <n v="130.28"/>
    <x v="0"/>
    <s v="Manoj"/>
    <n v="3"/>
    <n v="260.56"/>
    <s v="Monday"/>
    <s v="September"/>
    <n v="2030"/>
    <s v="Regular"/>
  </r>
  <r>
    <s v="RES-12314"/>
    <d v="2030-09-24T00:00:00"/>
    <n v="17"/>
    <s v="Main Course"/>
    <s v="Paneer Butter Masala"/>
    <n v="2"/>
    <n v="324.23"/>
    <x v="0"/>
    <s v="Sonia"/>
    <n v="4"/>
    <n v="648.46"/>
    <s v="Tuesday"/>
    <s v="September"/>
    <n v="2030"/>
    <s v="Regular"/>
  </r>
  <r>
    <s v="RES-11304"/>
    <d v="2030-09-25T00:00:00"/>
    <n v="17"/>
    <s v="Beverages"/>
    <s v="Mango Shake"/>
    <n v="1"/>
    <n v="74.67"/>
    <x v="1"/>
    <s v="Not Recorded"/>
    <n v="3"/>
    <n v="74.67"/>
    <s v="Wednesday"/>
    <s v="September"/>
    <n v="2030"/>
    <s v="Regular"/>
  </r>
  <r>
    <s v="RES-9615"/>
    <d v="2030-09-26T00:00:00"/>
    <n v="15"/>
    <s v="Main Course"/>
    <s v="Paneer Butter Masala"/>
    <n v="2"/>
    <n v="176.65"/>
    <x v="3"/>
    <s v="Anita"/>
    <n v="2"/>
    <n v="353.3"/>
    <s v="Thursday"/>
    <s v="September"/>
    <n v="2030"/>
    <s v="Regular"/>
  </r>
  <r>
    <s v="RES-11619"/>
    <d v="2030-09-27T00:00:00"/>
    <n v="3"/>
    <s v="Starters"/>
    <s v="French Fries"/>
    <n v="4"/>
    <n v="93.04"/>
    <x v="1"/>
    <s v="Priya"/>
    <n v="5"/>
    <n v="372.16"/>
    <s v="Friday"/>
    <s v="September"/>
    <n v="2030"/>
    <s v="Bulk Order"/>
  </r>
  <r>
    <s v="RES-10911"/>
    <d v="2030-09-28T00:00:00"/>
    <n v="17"/>
    <s v="Dessert"/>
    <s v="Cheesecake"/>
    <n v="1"/>
    <n v="112.54"/>
    <x v="2"/>
    <s v="Manoj"/>
    <n v="4"/>
    <n v="112.54"/>
    <s v="Saturday"/>
    <s v="September"/>
    <n v="2030"/>
    <s v="Regular"/>
  </r>
  <r>
    <s v="RES-11471"/>
    <d v="2030-09-29T00:00:00"/>
    <n v="1"/>
    <s v="Dessert"/>
    <s v="Gulab Jamun"/>
    <n v="1"/>
    <n v="78.88"/>
    <x v="4"/>
    <s v="Ramesh"/>
    <n v="4"/>
    <n v="78.88"/>
    <s v="Sunday"/>
    <s v="September"/>
    <n v="2030"/>
    <s v="Regular"/>
  </r>
  <r>
    <s v="RES-13547"/>
    <d v="2030-09-30T00:00:00"/>
    <n v="1"/>
    <s v="Main Course"/>
    <s v="Butter Chicken"/>
    <n v="1"/>
    <n v="449.76"/>
    <x v="4"/>
    <s v="Priya"/>
    <n v="5"/>
    <n v="449.76"/>
    <s v="Monday"/>
    <s v="September"/>
    <n v="2030"/>
    <s v="Regular"/>
  </r>
  <r>
    <s v="RES-10188"/>
    <d v="2030-10-01T00:00:00"/>
    <n v="19"/>
    <s v="Starters"/>
    <s v="Soup of the Day"/>
    <n v="2"/>
    <n v="241.08"/>
    <x v="1"/>
    <s v="Deepa"/>
    <n v="5"/>
    <n v="482.16"/>
    <s v="Tuesday"/>
    <s v="October"/>
    <n v="2030"/>
    <s v="Regular"/>
  </r>
  <r>
    <s v="RES-10018"/>
    <d v="2030-10-02T00:00:00"/>
    <n v="20"/>
    <s v="Beverages"/>
    <s v="Mango Shake"/>
    <n v="4"/>
    <n v="134.80000000000001"/>
    <x v="1"/>
    <s v="Anita"/>
    <n v="3"/>
    <n v="539.20000000000005"/>
    <s v="Wednesday"/>
    <s v="October"/>
    <n v="2030"/>
    <s v="Bulk Order"/>
  </r>
  <r>
    <s v="RES-10241"/>
    <d v="2030-10-03T00:00:00"/>
    <n v="22"/>
    <s v="Starters"/>
    <s v="Soup of the Day"/>
    <n v="1"/>
    <n v="130.43"/>
    <x v="1"/>
    <s v="Suresh"/>
    <n v="4"/>
    <n v="130.43"/>
    <s v="Thursday"/>
    <s v="October"/>
    <n v="2030"/>
    <s v="Regular"/>
  </r>
  <r>
    <s v="RES-11522"/>
    <d v="2030-10-04T00:00:00"/>
    <n v="14"/>
    <s v="Dessert"/>
    <s v="Cheesecake"/>
    <n v="1"/>
    <n v="115.83"/>
    <x v="0"/>
    <s v="Anita"/>
    <n v="4"/>
    <n v="115.83"/>
    <s v="Friday"/>
    <s v="October"/>
    <n v="2030"/>
    <s v="Regular"/>
  </r>
  <r>
    <s v="RES-9222"/>
    <d v="2030-10-05T00:00:00"/>
    <n v="4"/>
    <s v="Main Course"/>
    <s v="Grilled Fish"/>
    <n v="4"/>
    <n v="402.03"/>
    <x v="3"/>
    <s v="Anita"/>
    <n v="5"/>
    <n v="1608.12"/>
    <s v="Saturday"/>
    <s v="October"/>
    <n v="2030"/>
    <s v="Bulk Order"/>
  </r>
  <r>
    <s v="RES-10165"/>
    <d v="2030-10-06T00:00:00"/>
    <n v="9"/>
    <s v="Main Course"/>
    <s v="Veg Biryani"/>
    <n v="2"/>
    <n v="238.22"/>
    <x v="3"/>
    <s v="Suresh"/>
    <n v="2"/>
    <n v="476.44"/>
    <s v="Sunday"/>
    <s v="October"/>
    <n v="2030"/>
    <s v="Regular"/>
  </r>
  <r>
    <s v="RES-11267"/>
    <d v="2030-10-07T00:00:00"/>
    <n v="18"/>
    <s v="Dessert"/>
    <s v="Fruit Custard"/>
    <n v="1"/>
    <n v="182.58"/>
    <x v="2"/>
    <s v="Deepa"/>
    <n v="3"/>
    <n v="182.58"/>
    <s v="Monday"/>
    <s v="October"/>
    <n v="2030"/>
    <s v="Regular"/>
  </r>
  <r>
    <s v="RES-11090"/>
    <d v="2030-10-08T00:00:00"/>
    <n v="15"/>
    <s v="Main Course"/>
    <s v="Grilled Fish"/>
    <n v="1"/>
    <n v="376.02"/>
    <x v="0"/>
    <s v="Suresh"/>
    <n v="3"/>
    <n v="376.02"/>
    <s v="Tuesday"/>
    <s v="October"/>
    <n v="2030"/>
    <s v="Regular"/>
  </r>
  <r>
    <s v="RES-10559"/>
    <d v="2030-10-09T00:00:00"/>
    <n v="5"/>
    <s v="Main Course"/>
    <s v="Veg Biryani"/>
    <n v="2"/>
    <n v="426.39"/>
    <x v="3"/>
    <s v="Deepa"/>
    <n v="4"/>
    <n v="852.78"/>
    <s v="Wednesday"/>
    <s v="October"/>
    <n v="2030"/>
    <s v="Regular"/>
  </r>
  <r>
    <s v="RES-9547"/>
    <d v="2030-10-10T00:00:00"/>
    <n v="25"/>
    <s v="Starters"/>
    <s v="French Fries"/>
    <n v="4"/>
    <n v="233.57"/>
    <x v="2"/>
    <s v="Manoj"/>
    <n v="5"/>
    <n v="934.28"/>
    <s v="Thursday"/>
    <s v="October"/>
    <n v="2030"/>
    <s v="Bulk Order"/>
  </r>
  <r>
    <s v="RES-9035"/>
    <d v="2030-10-11T00:00:00"/>
    <n v="25"/>
    <s v="Main Course"/>
    <s v="Veg Biryani"/>
    <n v="1"/>
    <n v="337.89"/>
    <x v="3"/>
    <s v="Vikram"/>
    <n v="4"/>
    <n v="337.89"/>
    <s v="Friday"/>
    <s v="October"/>
    <n v="2030"/>
    <s v="Regular"/>
  </r>
  <r>
    <s v="RES-12137"/>
    <d v="2030-10-12T00:00:00"/>
    <n v="25"/>
    <s v="Main Course"/>
    <s v="Butter Chicken"/>
    <n v="2"/>
    <n v="328.63"/>
    <x v="2"/>
    <s v="Suresh"/>
    <n v="2"/>
    <n v="657.26"/>
    <s v="Saturday"/>
    <s v="October"/>
    <n v="2030"/>
    <s v="Regular"/>
  </r>
  <r>
    <s v="RES-12456"/>
    <d v="2030-10-13T00:00:00"/>
    <n v="25"/>
    <s v="Beverages"/>
    <s v="Cold Coffee"/>
    <n v="2"/>
    <n v="96.165500000000009"/>
    <x v="3"/>
    <s v="Manoj"/>
    <n v="3.8764044943820224"/>
    <n v="192.33100000000002"/>
    <s v="Sunday"/>
    <s v="October"/>
    <n v="2030"/>
    <s v="Regular"/>
  </r>
  <r>
    <s v="RES-10592"/>
    <d v="2030-10-14T00:00:00"/>
    <n v="12"/>
    <s v="Starters"/>
    <s v="Paneer Tikka"/>
    <n v="4"/>
    <n v="233.79"/>
    <x v="1"/>
    <s v="Ramesh"/>
    <n v="3"/>
    <n v="935.16"/>
    <s v="Monday"/>
    <s v="October"/>
    <n v="2030"/>
    <s v="Bulk Order"/>
  </r>
  <r>
    <s v="RES-10581"/>
    <d v="2030-10-15T00:00:00"/>
    <n v="9"/>
    <s v="Dessert"/>
    <s v="Ice Cream Sundae"/>
    <n v="2"/>
    <n v="100.9"/>
    <x v="0"/>
    <s v="Ramesh"/>
    <n v="4"/>
    <n v="201.8"/>
    <s v="Tuesday"/>
    <s v="October"/>
    <n v="2030"/>
    <s v="Regular"/>
  </r>
  <r>
    <s v="RES-9175"/>
    <d v="2030-10-16T00:00:00"/>
    <n v="23"/>
    <s v="Beverages"/>
    <s v="Fresh Lime Soda"/>
    <n v="1"/>
    <n v="110.03"/>
    <x v="1"/>
    <s v="Ramesh"/>
    <n v="4"/>
    <n v="110.03"/>
    <s v="Wednesday"/>
    <s v="October"/>
    <n v="2030"/>
    <s v="Regular"/>
  </r>
  <r>
    <s v="RES-11802"/>
    <d v="2030-10-17T00:00:00"/>
    <n v="1"/>
    <s v="Beverages"/>
    <s v="Masala Chai"/>
    <n v="1"/>
    <n v="118.52"/>
    <x v="0"/>
    <s v="Deepa"/>
    <n v="2"/>
    <n v="118.52"/>
    <s v="Thursday"/>
    <s v="October"/>
    <n v="2030"/>
    <s v="Regular"/>
  </r>
  <r>
    <s v="RES-9294"/>
    <d v="2030-10-18T00:00:00"/>
    <n v="12"/>
    <s v="Dessert"/>
    <s v="Fruit Custard"/>
    <n v="1"/>
    <n v="116.16315789473684"/>
    <x v="3"/>
    <s v="Deepa"/>
    <n v="5"/>
    <n v="116.16315789473684"/>
    <s v="Friday"/>
    <s v="October"/>
    <n v="2030"/>
    <s v="Regular"/>
  </r>
  <r>
    <s v="RES-10625"/>
    <d v="2030-10-19T00:00:00"/>
    <n v="14"/>
    <s v="Starters"/>
    <s v="Soup of the Day"/>
    <n v="1"/>
    <n v="114.92"/>
    <x v="2"/>
    <s v="Ramesh"/>
    <n v="4"/>
    <n v="114.92"/>
    <s v="Saturday"/>
    <s v="October"/>
    <n v="2030"/>
    <s v="Regular"/>
  </r>
  <r>
    <s v="RES-10199"/>
    <d v="2030-10-20T00:00:00"/>
    <n v="18"/>
    <s v="Dessert"/>
    <s v="Ice Cream Sundae"/>
    <n v="1"/>
    <n v="197.92"/>
    <x v="0"/>
    <s v="Sonia"/>
    <n v="3.9090909090909092"/>
    <n v="197.92"/>
    <s v="Sunday"/>
    <s v="October"/>
    <n v="2030"/>
    <s v="Regular"/>
  </r>
  <r>
    <s v="RES-12764"/>
    <d v="2030-10-21T00:00:00"/>
    <n v="8"/>
    <s v="Starters"/>
    <s v="Veg Spring Roll"/>
    <n v="4"/>
    <n v="130.47999999999999"/>
    <x v="3"/>
    <s v="Sonia"/>
    <n v="4"/>
    <n v="521.91999999999996"/>
    <s v="Monday"/>
    <s v="October"/>
    <n v="2030"/>
    <s v="Bulk Order"/>
  </r>
  <r>
    <s v="RES-10683"/>
    <d v="2030-10-22T00:00:00"/>
    <n v="11"/>
    <s v="Main Course"/>
    <s v="Butter Chicken"/>
    <n v="1"/>
    <n v="261.56"/>
    <x v="1"/>
    <s v="Vikram"/>
    <n v="3"/>
    <n v="261.56"/>
    <s v="Tuesday"/>
    <s v="October"/>
    <n v="2030"/>
    <s v="Regular"/>
  </r>
  <r>
    <s v="RES-10420"/>
    <d v="2030-10-23T00:00:00"/>
    <n v="1"/>
    <s v="Main Course"/>
    <s v="Butter Chicken"/>
    <n v="2"/>
    <n v="301.70999999999998"/>
    <x v="2"/>
    <s v="Ramesh"/>
    <n v="4"/>
    <n v="603.41999999999996"/>
    <s v="Wednesday"/>
    <s v="October"/>
    <n v="2030"/>
    <s v="Regular"/>
  </r>
  <r>
    <s v="RES-11155"/>
    <d v="2030-10-24T00:00:00"/>
    <n v="13"/>
    <s v="Beverages"/>
    <s v="Mineral Water"/>
    <n v="3"/>
    <n v="53.38"/>
    <x v="3"/>
    <s v="Vikram"/>
    <n v="3"/>
    <n v="160.14000000000001"/>
    <s v="Thursday"/>
    <s v="October"/>
    <n v="2030"/>
    <s v="Bulk Order"/>
  </r>
  <r>
    <s v="RES-9681"/>
    <d v="2030-10-25T00:00:00"/>
    <n v="15"/>
    <s v="Main Course"/>
    <s v="Paneer Butter Masala"/>
    <n v="2"/>
    <n v="330.15"/>
    <x v="1"/>
    <s v="Deepa"/>
    <n v="3"/>
    <n v="660.3"/>
    <s v="Friday"/>
    <s v="October"/>
    <n v="2030"/>
    <s v="Regular"/>
  </r>
  <r>
    <s v="RES-9853"/>
    <d v="2030-10-26T00:00:00"/>
    <n v="7"/>
    <s v="Main Course"/>
    <s v="Veg Biryani"/>
    <n v="2"/>
    <n v="421.02"/>
    <x v="2"/>
    <s v="  Ramesh  "/>
    <n v="4"/>
    <n v="842.04"/>
    <s v="Saturday"/>
    <s v="October"/>
    <n v="2030"/>
    <s v="Regular"/>
  </r>
  <r>
    <s v="RES-13244"/>
    <d v="2030-10-27T00:00:00"/>
    <n v="13"/>
    <s v="Dessert"/>
    <s v="Gulab Jamun"/>
    <n v="3"/>
    <n v="96.62"/>
    <x v="3"/>
    <s v="Suresh"/>
    <n v="4"/>
    <n v="289.86"/>
    <s v="Sunday"/>
    <s v="October"/>
    <n v="2030"/>
    <s v="Bulk Order"/>
  </r>
  <r>
    <s v="RES-12012"/>
    <d v="2030-10-28T00:00:00"/>
    <n v="1"/>
    <s v="Main Course"/>
    <s v="Butter Chicken"/>
    <n v="1"/>
    <n v="261.85000000000002"/>
    <x v="3"/>
    <s v="Suresh"/>
    <n v="4"/>
    <n v="261.85000000000002"/>
    <s v="Monday"/>
    <s v="October"/>
    <n v="2030"/>
    <s v="Regular"/>
  </r>
  <r>
    <s v="RES-13330"/>
    <d v="2030-10-29T00:00:00"/>
    <n v="4"/>
    <s v="Beverages"/>
    <s v="Fresh Lime Soda"/>
    <n v="1"/>
    <n v="96.02"/>
    <x v="0"/>
    <s v="Manoj"/>
    <n v="3.9325842696629212"/>
    <n v="96.02"/>
    <s v="Tuesday"/>
    <s v="October"/>
    <n v="2030"/>
    <s v="Regular"/>
  </r>
  <r>
    <s v="RES-10945"/>
    <d v="2030-10-30T00:00:00"/>
    <n v="18"/>
    <s v="Beverages"/>
    <s v="Mango Shake"/>
    <n v="1"/>
    <n v="77"/>
    <x v="3"/>
    <s v="Vikram"/>
    <n v="5"/>
    <n v="77"/>
    <s v="Wednesday"/>
    <s v="October"/>
    <n v="2030"/>
    <s v="Regular"/>
  </r>
  <r>
    <s v="RES-10783"/>
    <d v="2030-10-31T00:00:00"/>
    <n v="25"/>
    <s v="Dessert"/>
    <s v="Ice Cream Sundae"/>
    <n v="1"/>
    <n v="108.2"/>
    <x v="2"/>
    <s v="Vikram"/>
    <n v="4"/>
    <n v="108.2"/>
    <s v="Thursday"/>
    <s v="October"/>
    <n v="2030"/>
    <s v="Regular"/>
  </r>
  <r>
    <s v="RES-10718"/>
    <d v="2030-11-01T00:00:00"/>
    <n v="15"/>
    <s v="Beverages"/>
    <s v="Cold Coffee"/>
    <n v="3"/>
    <n v="135.01"/>
    <x v="0"/>
    <s v="Priya"/>
    <n v="5"/>
    <n v="405.03"/>
    <s v="Friday"/>
    <s v="November"/>
    <n v="2030"/>
    <s v="Bulk Order"/>
  </r>
  <r>
    <s v="RES-11715"/>
    <d v="2030-11-02T00:00:00"/>
    <n v="2"/>
    <s v="Starters"/>
    <s v="Paneer Tikka"/>
    <n v="2"/>
    <n v="137.04"/>
    <x v="2"/>
    <s v="Anita"/>
    <n v="5"/>
    <n v="274.08"/>
    <s v="Saturday"/>
    <s v="November"/>
    <n v="2030"/>
    <s v="Regular"/>
  </r>
  <r>
    <s v="RES-9419"/>
    <d v="2030-11-03T00:00:00"/>
    <n v="14"/>
    <s v="Starters"/>
    <s v="Paneer Tikka"/>
    <n v="1"/>
    <n v="105.23"/>
    <x v="3"/>
    <s v="Anita"/>
    <n v="4"/>
    <n v="105.23"/>
    <s v="Sunday"/>
    <s v="November"/>
    <n v="2030"/>
    <s v="Regular"/>
  </r>
  <r>
    <s v="RES-9506"/>
    <d v="2030-11-04T00:00:00"/>
    <n v="20"/>
    <s v="Main Course"/>
    <s v="Butter Chicken"/>
    <n v="2"/>
    <n v="375.73"/>
    <x v="1"/>
    <s v="Manoj"/>
    <n v="5"/>
    <n v="751.46"/>
    <s v="Monday"/>
    <s v="November"/>
    <n v="2030"/>
    <s v="Regular"/>
  </r>
  <r>
    <s v="RES-9882"/>
    <d v="2030-11-05T00:00:00"/>
    <n v="24"/>
    <s v="Dessert"/>
    <s v="Gulab Jamun"/>
    <n v="3"/>
    <n v="87.11"/>
    <x v="0"/>
    <s v="Priya"/>
    <n v="4"/>
    <n v="261.33"/>
    <s v="Tuesday"/>
    <s v="November"/>
    <n v="2030"/>
    <s v="Bulk Order"/>
  </r>
  <r>
    <s v="RES-10203"/>
    <d v="2030-11-06T00:00:00"/>
    <n v="17"/>
    <s v="Beverages"/>
    <s v="Mango Shake"/>
    <n v="1"/>
    <n v="125.02"/>
    <x v="4"/>
    <s v="Manoj"/>
    <n v="4"/>
    <n v="125.02"/>
    <s v="Wednesday"/>
    <s v="November"/>
    <n v="2030"/>
    <s v="Regular"/>
  </r>
  <r>
    <s v="RES-10624"/>
    <d v="2030-11-07T00:00:00"/>
    <n v="17"/>
    <s v="Main Course"/>
    <s v="Butter Chicken"/>
    <n v="3"/>
    <n v="163.38999999999999"/>
    <x v="3"/>
    <s v="Vikram"/>
    <n v="3.8863636363636362"/>
    <n v="490.16999999999996"/>
    <s v="Thursday"/>
    <s v="November"/>
    <n v="2030"/>
    <s v="Bulk Order"/>
  </r>
  <r>
    <s v="RES-13452"/>
    <d v="2030-11-08T00:00:00"/>
    <n v="18"/>
    <s v="Starters"/>
    <s v="Chicken Wings"/>
    <n v="1"/>
    <n v="157.36000000000001"/>
    <x v="0"/>
    <s v="Suresh"/>
    <n v="3.898876404494382"/>
    <n v="157.36000000000001"/>
    <s v="Friday"/>
    <s v="November"/>
    <n v="2030"/>
    <s v="Regular"/>
  </r>
  <r>
    <s v="RES-12210"/>
    <d v="2030-11-09T00:00:00"/>
    <n v="6"/>
    <s v="Main Course"/>
    <s v="Butter Chicken"/>
    <n v="1"/>
    <n v="336.08"/>
    <x v="0"/>
    <s v="Suresh"/>
    <n v="4"/>
    <n v="336.08"/>
    <s v="Saturday"/>
    <s v="November"/>
    <n v="2030"/>
    <s v="Regular"/>
  </r>
  <r>
    <s v="RES-9055"/>
    <d v="2030-11-10T00:00:00"/>
    <n v="19"/>
    <s v="Starters"/>
    <s v="Soup of the Day"/>
    <n v="1"/>
    <n v="141.38"/>
    <x v="3"/>
    <s v="Ramesh"/>
    <n v="5"/>
    <n v="141.38"/>
    <s v="Sunday"/>
    <s v="November"/>
    <n v="2030"/>
    <s v="Regular"/>
  </r>
  <r>
    <s v="RES-10125"/>
    <d v="2030-11-11T00:00:00"/>
    <n v="14"/>
    <s v="Starters"/>
    <s v="Soup of the Day"/>
    <n v="1"/>
    <n v="183.84"/>
    <x v="3"/>
    <s v="Sonia"/>
    <n v="2"/>
    <n v="183.84"/>
    <s v="Monday"/>
    <s v="November"/>
    <n v="2030"/>
    <s v="Regular"/>
  </r>
  <r>
    <s v="RES-10269"/>
    <d v="2030-11-12T00:00:00"/>
    <n v="17"/>
    <s v="Beverages"/>
    <s v="Fresh Lime Soda"/>
    <n v="1"/>
    <n v="61.85"/>
    <x v="3"/>
    <s v="Deepa"/>
    <n v="4"/>
    <n v="61.85"/>
    <s v="Tuesday"/>
    <s v="November"/>
    <n v="2030"/>
    <s v="Regular"/>
  </r>
  <r>
    <s v="RES-10367"/>
    <d v="2030-11-13T00:00:00"/>
    <n v="16"/>
    <s v="Dessert"/>
    <s v="Chocolate Brownie"/>
    <n v="1"/>
    <n v="93.16"/>
    <x v="2"/>
    <s v="Manoj"/>
    <n v="4"/>
    <n v="93.16"/>
    <s v="Wednesday"/>
    <s v="November"/>
    <n v="2030"/>
    <s v="Regular"/>
  </r>
  <r>
    <s v="RES-13468"/>
    <d v="2030-11-14T00:00:00"/>
    <n v="10"/>
    <s v="Starters"/>
    <s v="Paneer Tikka"/>
    <n v="2"/>
    <n v="129.35"/>
    <x v="3"/>
    <s v="Sonia"/>
    <n v="5"/>
    <n v="258.7"/>
    <s v="Thursday"/>
    <s v="November"/>
    <n v="2030"/>
    <s v="Regular"/>
  </r>
  <r>
    <s v="RES-10065"/>
    <d v="2030-11-15T00:00:00"/>
    <n v="9"/>
    <s v="Main Course"/>
    <s v="Butter Chicken"/>
    <n v="4"/>
    <n v="360.2"/>
    <x v="0"/>
    <s v="Sonia"/>
    <n v="3"/>
    <n v="1440.8"/>
    <s v="Friday"/>
    <s v="November"/>
    <n v="2030"/>
    <s v="Bulk Order"/>
  </r>
  <r>
    <s v="RES-10232"/>
    <d v="2030-11-16T00:00:00"/>
    <n v="10"/>
    <s v="Dessert"/>
    <s v="Cheesecake"/>
    <n v="1"/>
    <n v="64.63"/>
    <x v="3"/>
    <s v="Suresh"/>
    <n v="5"/>
    <n v="64.63"/>
    <s v="Saturday"/>
    <s v="November"/>
    <n v="2030"/>
    <s v="Regular"/>
  </r>
  <r>
    <s v="RES-10939"/>
    <d v="2030-11-17T00:00:00"/>
    <n v="1"/>
    <s v="Beverages"/>
    <s v="Mineral Water"/>
    <n v="1"/>
    <n v="136.19999999999999"/>
    <x v="1"/>
    <s v="Priya"/>
    <n v="3"/>
    <n v="136.19999999999999"/>
    <s v="Sunday"/>
    <s v="November"/>
    <n v="2030"/>
    <s v="Regular"/>
  </r>
  <r>
    <s v="RES-13306"/>
    <d v="2030-11-18T00:00:00"/>
    <n v="16"/>
    <s v="Beverages"/>
    <s v="Mango Shake"/>
    <n v="2"/>
    <n v="101.82"/>
    <x v="0"/>
    <s v="Suresh"/>
    <n v="4"/>
    <n v="203.64"/>
    <s v="Monday"/>
    <s v="November"/>
    <n v="2030"/>
    <s v="Regular"/>
  </r>
  <r>
    <s v="RES-12549"/>
    <d v="2030-11-19T00:00:00"/>
    <n v="2"/>
    <s v="Dessert"/>
    <s v="Ice Cream Sundae"/>
    <n v="1"/>
    <n v="121.15"/>
    <x v="2"/>
    <s v="Sonia"/>
    <n v="3.9"/>
    <n v="121.15"/>
    <s v="Tuesday"/>
    <s v="November"/>
    <n v="2030"/>
    <s v="Regular"/>
  </r>
  <r>
    <s v="RES-9246"/>
    <d v="2030-11-20T00:00:00"/>
    <n v="23"/>
    <s v="Beverages"/>
    <s v="Cold Coffee"/>
    <n v="1"/>
    <n v="108.16"/>
    <x v="3"/>
    <s v="Vikram"/>
    <n v="4"/>
    <n v="108.16"/>
    <s v="Wednesday"/>
    <s v="November"/>
    <n v="2030"/>
    <s v="Regular"/>
  </r>
  <r>
    <s v="RES-12863"/>
    <d v="2030-11-21T00:00:00"/>
    <n v="16"/>
    <s v="Starters"/>
    <s v="Chicken Wings"/>
    <n v="3"/>
    <n v="183.54"/>
    <x v="1"/>
    <s v="Priya"/>
    <n v="3.8901098901098901"/>
    <n v="550.62"/>
    <s v="Thursday"/>
    <s v="November"/>
    <n v="2030"/>
    <s v="Bulk Order"/>
  </r>
  <r>
    <s v="RES-10377"/>
    <d v="2030-11-22T00:00:00"/>
    <n v="10"/>
    <s v="Dessert"/>
    <s v="Chocolate Brownie"/>
    <n v="1"/>
    <n v="178.38"/>
    <x v="1"/>
    <s v="Sonia"/>
    <n v="3"/>
    <n v="178.38"/>
    <s v="Friday"/>
    <s v="November"/>
    <n v="2030"/>
    <s v="Regular"/>
  </r>
  <r>
    <s v="RES-10314"/>
    <d v="2030-11-23T00:00:00"/>
    <n v="19"/>
    <s v="Main Course"/>
    <s v="Grilled Fish"/>
    <n v="2"/>
    <n v="245.49"/>
    <x v="2"/>
    <s v="Priya"/>
    <n v="3"/>
    <n v="490.98"/>
    <s v="Saturday"/>
    <s v="November"/>
    <n v="2030"/>
    <s v="Regular"/>
  </r>
  <r>
    <s v="RES-10666"/>
    <d v="2030-11-24T00:00:00"/>
    <n v="25"/>
    <s v="Starters"/>
    <s v="Chicken Wings"/>
    <n v="2"/>
    <n v="95.46"/>
    <x v="2"/>
    <s v="Vikram"/>
    <n v="5"/>
    <n v="190.92"/>
    <s v="Sunday"/>
    <s v="November"/>
    <n v="2030"/>
    <s v="Regular"/>
  </r>
  <r>
    <s v="RES-10336"/>
    <d v="2030-11-25T00:00:00"/>
    <n v="1"/>
    <s v="Starters"/>
    <s v="Chicken Wings"/>
    <n v="4"/>
    <n v="235.22"/>
    <x v="1"/>
    <s v="Vikram"/>
    <n v="3"/>
    <n v="940.88"/>
    <s v="Monday"/>
    <s v="November"/>
    <n v="2030"/>
    <s v="Bulk Order"/>
  </r>
  <r>
    <s v="RES-11276"/>
    <d v="2030-11-26T00:00:00"/>
    <n v="10"/>
    <s v="Main Course"/>
    <s v="Paneer Butter Masala"/>
    <n v="1"/>
    <n v="208.54"/>
    <x v="1"/>
    <s v="Vikram"/>
    <n v="5"/>
    <n v="208.54"/>
    <s v="Tuesday"/>
    <s v="November"/>
    <n v="2030"/>
    <s v="Regular"/>
  </r>
  <r>
    <s v="RES-11072"/>
    <d v="2030-11-27T00:00:00"/>
    <n v="16"/>
    <s v="Beverages"/>
    <s v="Mango Shake"/>
    <n v="2"/>
    <n v="131.47"/>
    <x v="3"/>
    <s v="Priya"/>
    <n v="2"/>
    <n v="262.94"/>
    <s v="Wednesday"/>
    <s v="November"/>
    <n v="2030"/>
    <s v="Regular"/>
  </r>
  <r>
    <s v="RES-13379"/>
    <d v="2030-11-28T00:00:00"/>
    <n v="13"/>
    <s v="Dessert"/>
    <s v="Fruit Custard"/>
    <n v="4"/>
    <n v="96.75"/>
    <x v="2"/>
    <s v="Anita"/>
    <n v="4"/>
    <n v="387"/>
    <s v="Thursday"/>
    <s v="November"/>
    <n v="2030"/>
    <s v="Bulk Order"/>
  </r>
  <r>
    <s v="RES-10686"/>
    <d v="2030-11-29T00:00:00"/>
    <n v="23"/>
    <s v="Dessert"/>
    <s v="Cheesecake"/>
    <n v="3"/>
    <n v="119.64"/>
    <x v="2"/>
    <s v="Priya"/>
    <n v="3"/>
    <n v="358.92"/>
    <s v="Friday"/>
    <s v="November"/>
    <n v="2030"/>
    <s v="Bulk Order"/>
  </r>
  <r>
    <s v="RES-10540"/>
    <d v="2030-11-30T00:00:00"/>
    <n v="10"/>
    <s v="Main Course"/>
    <s v="Paneer Butter Masala"/>
    <n v="2"/>
    <n v="379.59"/>
    <x v="3"/>
    <s v="Ramesh"/>
    <n v="3"/>
    <n v="759.18"/>
    <s v="Saturday"/>
    <s v="November"/>
    <n v="2030"/>
    <s v="Regular"/>
  </r>
  <r>
    <s v="RES-11125"/>
    <d v="2030-12-01T00:00:00"/>
    <n v="15"/>
    <s v="Main Course"/>
    <s v="Grilled Fish"/>
    <n v="2"/>
    <n v="375.04"/>
    <x v="3"/>
    <s v="Anita"/>
    <n v="5"/>
    <n v="750.08"/>
    <s v="Sunday"/>
    <s v="December"/>
    <n v="2030"/>
    <s v="Regular"/>
  </r>
  <r>
    <s v="RES-9883"/>
    <d v="2030-12-02T00:00:00"/>
    <n v="1"/>
    <s v="Main Course"/>
    <s v="Butter Chicken"/>
    <n v="1"/>
    <n v="432.57"/>
    <x v="2"/>
    <s v="Vikram"/>
    <n v="5"/>
    <n v="432.57"/>
    <s v="Monday"/>
    <s v="December"/>
    <n v="2030"/>
    <s v="Regular"/>
  </r>
  <r>
    <s v="RES-11000"/>
    <d v="2030-12-03T00:00:00"/>
    <n v="23"/>
    <s v="Starters"/>
    <s v="Veg Spring Roll"/>
    <n v="1"/>
    <n v="226.02"/>
    <x v="3"/>
    <s v="Suresh"/>
    <n v="1"/>
    <n v="226.02"/>
    <s v="Tuesday"/>
    <s v="December"/>
    <n v="2030"/>
    <s v="Regular"/>
  </r>
  <r>
    <s v="RES-9098"/>
    <d v="2030-12-04T00:00:00"/>
    <n v="1"/>
    <s v="Starters"/>
    <s v="Veg Spring Roll"/>
    <n v="2"/>
    <n v="170.97"/>
    <x v="2"/>
    <s v="Deepa"/>
    <n v="4"/>
    <n v="341.94"/>
    <s v="Wednesday"/>
    <s v="December"/>
    <n v="2030"/>
    <s v="Regular"/>
  </r>
  <r>
    <s v="RES-12883"/>
    <d v="2030-12-05T00:00:00"/>
    <n v="18"/>
    <s v="Starters"/>
    <s v="Soup of the Day"/>
    <n v="3"/>
    <n v="194.07"/>
    <x v="1"/>
    <s v="Anita"/>
    <n v="4"/>
    <n v="582.21"/>
    <s v="Thursday"/>
    <s v="December"/>
    <n v="2030"/>
    <s v="Bulk Order"/>
  </r>
  <r>
    <s v="RES-12587"/>
    <d v="2030-12-06T00:00:00"/>
    <n v="12"/>
    <s v="Beverages"/>
    <s v="Mango Shake"/>
    <n v="3"/>
    <n v="52.81"/>
    <x v="2"/>
    <s v="Suresh"/>
    <n v="5"/>
    <n v="158.43"/>
    <s v="Friday"/>
    <s v="December"/>
    <n v="2030"/>
    <s v="Bulk Order"/>
  </r>
  <r>
    <s v="RES-9423"/>
    <d v="2030-12-07T00:00:00"/>
    <n v="20"/>
    <s v="Starters"/>
    <s v="Soup of the Day"/>
    <n v="2"/>
    <n v="123.54"/>
    <x v="2"/>
    <s v="Anita"/>
    <n v="4"/>
    <n v="247.08"/>
    <s v="Saturday"/>
    <s v="December"/>
    <n v="2030"/>
    <s v="Regular"/>
  </r>
  <r>
    <s v="RES-10933"/>
    <d v="2030-12-08T00:00:00"/>
    <n v="8"/>
    <s v="Starters"/>
    <s v="Veg Spring Roll"/>
    <n v="1"/>
    <n v="111.29"/>
    <x v="1"/>
    <s v="Manoj"/>
    <n v="5"/>
    <n v="111.29"/>
    <s v="Sunday"/>
    <s v="December"/>
    <n v="2030"/>
    <s v="Regular"/>
  </r>
  <r>
    <s v="RES-13351"/>
    <d v="2030-12-09T00:00:00"/>
    <n v="16"/>
    <s v="Beverages"/>
    <s v="Masala Chai"/>
    <n v="1"/>
    <n v="123.88"/>
    <x v="3"/>
    <s v="Suresh"/>
    <n v="4"/>
    <n v="123.88"/>
    <s v="Monday"/>
    <s v="December"/>
    <n v="2030"/>
    <s v="Regular"/>
  </r>
  <r>
    <s v="RES-10190"/>
    <d v="2030-12-10T00:00:00"/>
    <n v="4"/>
    <s v="Dessert"/>
    <s v="Gulab Jamun"/>
    <n v="1"/>
    <n v="96.61"/>
    <x v="1"/>
    <s v="Vikram"/>
    <n v="5"/>
    <n v="96.61"/>
    <s v="Tuesday"/>
    <s v="December"/>
    <n v="2030"/>
    <s v="Regular"/>
  </r>
  <r>
    <s v="RES-11608"/>
    <d v="2030-12-11T00:00:00"/>
    <n v="7"/>
    <s v="Dessert"/>
    <s v="Ice Cream Sundae"/>
    <n v="1"/>
    <n v="102.77"/>
    <x v="1"/>
    <s v="Suresh"/>
    <n v="4"/>
    <n v="102.77"/>
    <s v="Wednesday"/>
    <s v="December"/>
    <n v="2030"/>
    <s v="Regular"/>
  </r>
  <r>
    <s v="RES-10219"/>
    <d v="2030-12-12T00:00:00"/>
    <n v="4"/>
    <s v="Main Course"/>
    <s v="Pasta Alfredo"/>
    <n v="2"/>
    <n v="365.22"/>
    <x v="2"/>
    <s v="Deepa"/>
    <n v="5"/>
    <n v="730.44"/>
    <s v="Thursday"/>
    <s v="December"/>
    <n v="2030"/>
    <s v="Regular"/>
  </r>
  <r>
    <s v="RES-9431"/>
    <d v="2030-12-13T00:00:00"/>
    <n v="4"/>
    <s v="Dessert"/>
    <s v="Fruit Custard"/>
    <n v="2"/>
    <n v="67.84"/>
    <x v="2"/>
    <s v="Manoj"/>
    <n v="3.8913043478260869"/>
    <n v="135.68"/>
    <s v="Friday"/>
    <s v="December"/>
    <n v="2030"/>
    <s v="Regular"/>
  </r>
  <r>
    <s v="RES-13373"/>
    <d v="2030-12-14T00:00:00"/>
    <n v="8"/>
    <s v="Starters"/>
    <s v="Veg Spring Roll"/>
    <n v="3"/>
    <n v="108.05"/>
    <x v="1"/>
    <s v="Priya"/>
    <n v="4"/>
    <n v="324.14999999999998"/>
    <s v="Saturday"/>
    <s v="December"/>
    <n v="2030"/>
    <s v="Bulk Order"/>
  </r>
  <r>
    <s v="RES-13345"/>
    <d v="2030-12-15T00:00:00"/>
    <n v="16"/>
    <s v="Main Course"/>
    <s v="Veg Biryani"/>
    <n v="1"/>
    <n v="265.39"/>
    <x v="0"/>
    <s v="Vikram"/>
    <n v="3"/>
    <n v="265.39"/>
    <s v="Sunday"/>
    <s v="December"/>
    <n v="2030"/>
    <s v="Regular"/>
  </r>
  <r>
    <s v="RES-10256"/>
    <d v="2030-12-16T00:00:00"/>
    <n v="22"/>
    <s v="Starters"/>
    <s v="Paneer Tikka"/>
    <n v="1"/>
    <n v="162.9"/>
    <x v="3"/>
    <s v="Priya"/>
    <n v="4"/>
    <n v="162.9"/>
    <s v="Monday"/>
    <s v="December"/>
    <n v="2030"/>
    <s v="Regular"/>
  </r>
  <r>
    <s v="RES-10167"/>
    <d v="2030-12-17T00:00:00"/>
    <n v="20"/>
    <s v="Starters"/>
    <s v="Chicken Wings"/>
    <n v="3"/>
    <n v="233.98"/>
    <x v="3"/>
    <s v="Ramesh"/>
    <n v="2"/>
    <n v="701.93999999999994"/>
    <s v="Tuesday"/>
    <s v="December"/>
    <n v="2030"/>
    <s v="Bulk Order"/>
  </r>
  <r>
    <s v="RES-12774"/>
    <d v="2030-12-18T00:00:00"/>
    <n v="25"/>
    <s v="Main Course"/>
    <s v="Butter Chicken"/>
    <n v="1"/>
    <n v="329.94"/>
    <x v="0"/>
    <s v="Vikram"/>
    <n v="5"/>
    <n v="329.94"/>
    <s v="Wednesday"/>
    <s v="December"/>
    <n v="2030"/>
    <s v="Regular"/>
  </r>
  <r>
    <s v="RES-13354"/>
    <d v="2030-12-19T00:00:00"/>
    <n v="24"/>
    <s v="Starters"/>
    <s v="Soup of the Day"/>
    <n v="2"/>
    <n v="160.43"/>
    <x v="1"/>
    <s v="Deepa"/>
    <n v="4"/>
    <n v="320.86"/>
    <s v="Thursday"/>
    <s v="December"/>
    <n v="2030"/>
    <s v="Regular"/>
  </r>
  <r>
    <s v="RES-12898"/>
    <d v="2030-12-20T00:00:00"/>
    <n v="6"/>
    <s v="Beverages"/>
    <s v="Masala Chai"/>
    <n v="1"/>
    <n v="123.05"/>
    <x v="3"/>
    <s v="Deepa"/>
    <n v="4"/>
    <n v="123.05"/>
    <s v="Friday"/>
    <s v="December"/>
    <n v="2030"/>
    <s v="Regular"/>
  </r>
  <r>
    <s v="RES-11611"/>
    <d v="2030-12-21T00:00:00"/>
    <n v="1"/>
    <s v="Main Course"/>
    <s v="Paneer Butter Masala"/>
    <n v="1"/>
    <n v="303.88"/>
    <x v="3"/>
    <s v="Sonia"/>
    <n v="3"/>
    <n v="303.88"/>
    <s v="Saturday"/>
    <s v="December"/>
    <n v="2030"/>
    <s v="Regular"/>
  </r>
  <r>
    <s v="RES-13713"/>
    <d v="2030-12-22T00:00:00"/>
    <n v="18"/>
    <s v="Starters"/>
    <s v="Soup of the Day"/>
    <n v="4"/>
    <n v="136.97999999999999"/>
    <x v="0"/>
    <s v="Deepa"/>
    <n v="4"/>
    <n v="547.91999999999996"/>
    <s v="Sunday"/>
    <s v="December"/>
    <n v="2030"/>
    <s v="Bulk Order"/>
  </r>
  <r>
    <s v="RES-11917"/>
    <d v="2030-12-23T00:00:00"/>
    <n v="4"/>
    <s v="Main Course"/>
    <s v="Butter Chicken"/>
    <n v="2"/>
    <n v="408.84"/>
    <x v="2"/>
    <s v="Ramesh"/>
    <n v="5"/>
    <n v="817.68"/>
    <s v="Monday"/>
    <s v="December"/>
    <n v="2030"/>
    <s v="Regular"/>
  </r>
  <r>
    <s v="RES-10437"/>
    <d v="2030-12-24T00:00:00"/>
    <n v="19"/>
    <s v="Dessert"/>
    <s v="Chocolate Brownie"/>
    <n v="3"/>
    <n v="97.06"/>
    <x v="1"/>
    <s v="Ramesh"/>
    <n v="4"/>
    <n v="291.18"/>
    <s v="Tuesday"/>
    <s v="December"/>
    <n v="2030"/>
    <s v="Bulk Order"/>
  </r>
  <r>
    <s v="RES-13222"/>
    <d v="2030-12-25T00:00:00"/>
    <n v="11"/>
    <s v="Starters"/>
    <s v="Paneer Tikka"/>
    <n v="2"/>
    <n v="234.04"/>
    <x v="0"/>
    <s v="Vikram"/>
    <n v="4"/>
    <n v="468.08"/>
    <s v="Wednesday"/>
    <s v="December"/>
    <n v="2030"/>
    <s v="Regular"/>
  </r>
  <r>
    <s v="RES-10662"/>
    <d v="2030-12-26T00:00:00"/>
    <n v="4"/>
    <s v="Main Course"/>
    <s v="Pasta Alfredo"/>
    <n v="1"/>
    <n v="284.20999999999998"/>
    <x v="2"/>
    <s v="Manoj"/>
    <n v="3.849462365591398"/>
    <n v="284.20999999999998"/>
    <s v="Thursday"/>
    <s v="December"/>
    <n v="2030"/>
    <s v="Regular"/>
  </r>
  <r>
    <s v="RES-9200"/>
    <d v="2030-12-27T00:00:00"/>
    <n v="11"/>
    <s v="Main Course"/>
    <s v="Butter Chicken"/>
    <n v="1"/>
    <n v="314.01"/>
    <x v="3"/>
    <s v="Deepa"/>
    <n v="4"/>
    <n v="314.01"/>
    <s v="Friday"/>
    <s v="December"/>
    <n v="2030"/>
    <s v="Regular"/>
  </r>
  <r>
    <s v="RES-10949"/>
    <d v="2030-12-28T00:00:00"/>
    <n v="4"/>
    <s v="Starters"/>
    <s v="Veg Spring Roll"/>
    <n v="2"/>
    <n v="170.52"/>
    <x v="0"/>
    <s v="Sonia"/>
    <n v="2"/>
    <n v="341.04"/>
    <s v="Saturday"/>
    <s v="December"/>
    <n v="2030"/>
    <s v="Regular"/>
  </r>
  <r>
    <s v="RES-11289"/>
    <d v="2030-12-29T00:00:00"/>
    <n v="23"/>
    <s v="Dessert"/>
    <s v="Cheesecake"/>
    <n v="1"/>
    <n v="92.5"/>
    <x v="1"/>
    <s v="Sonia"/>
    <n v="5"/>
    <n v="92.5"/>
    <s v="Sunday"/>
    <s v="December"/>
    <n v="2030"/>
    <s v="Regular"/>
  </r>
  <r>
    <s v="RES-12291"/>
    <d v="2030-12-30T00:00:00"/>
    <n v="24"/>
    <s v="Main Course"/>
    <s v="Paneer Butter Masala"/>
    <n v="1"/>
    <n v="264"/>
    <x v="1"/>
    <s v="Priya"/>
    <n v="4"/>
    <n v="264"/>
    <s v="Monday"/>
    <s v="December"/>
    <n v="2030"/>
    <s v="Regular"/>
  </r>
  <r>
    <s v="RES-9585"/>
    <d v="2030-12-31T00:00:00"/>
    <n v="24"/>
    <s v="Main Course"/>
    <s v="Pasta Alfredo"/>
    <n v="2"/>
    <n v="401.51"/>
    <x v="3"/>
    <s v="Vikram"/>
    <n v="5"/>
    <n v="803.02"/>
    <s v="Tuesday"/>
    <s v="December"/>
    <n v="2030"/>
    <s v="Regular"/>
  </r>
  <r>
    <s v="RES-12147"/>
    <d v="2031-01-01T00:00:00"/>
    <n v="19"/>
    <s v="Main Course"/>
    <s v="Grilled Fish"/>
    <n v="3"/>
    <n v="415.46"/>
    <x v="2"/>
    <s v="Not Recorded"/>
    <n v="5"/>
    <n v="1246.3799999999999"/>
    <s v="Wednesday"/>
    <s v="January"/>
    <n v="2031"/>
    <s v="Bulk Order"/>
  </r>
  <r>
    <s v="RES-9921"/>
    <d v="2031-01-02T00:00:00"/>
    <n v="12"/>
    <s v="Dessert"/>
    <s v="Fruit Custard"/>
    <n v="3"/>
    <n v="162.38999999999999"/>
    <x v="0"/>
    <s v="Priya"/>
    <n v="4"/>
    <n v="487.16999999999996"/>
    <s v="Thursday"/>
    <s v="January"/>
    <n v="2031"/>
    <s v="Bulk Order"/>
  </r>
  <r>
    <s v="RES-12428"/>
    <d v="2031-01-03T00:00:00"/>
    <n v="9"/>
    <s v="Beverages"/>
    <s v="Cold Coffee"/>
    <n v="1"/>
    <n v="90.16"/>
    <x v="0"/>
    <s v="Sonia"/>
    <n v="2"/>
    <n v="90.16"/>
    <s v="Friday"/>
    <s v="January"/>
    <n v="2031"/>
    <s v="Regular"/>
  </r>
  <r>
    <s v="RES-12964"/>
    <d v="2031-01-04T00:00:00"/>
    <n v="18"/>
    <s v="Main Course"/>
    <s v="Pasta Alfredo"/>
    <n v="2"/>
    <n v="301.42"/>
    <x v="1"/>
    <s v="Anita"/>
    <n v="4"/>
    <n v="602.84"/>
    <s v="Saturday"/>
    <s v="January"/>
    <n v="2031"/>
    <s v="Regular"/>
  </r>
  <r>
    <s v="RES-11482"/>
    <d v="2031-01-05T00:00:00"/>
    <n v="12"/>
    <s v="Dessert"/>
    <s v="Gulab Jamun"/>
    <n v="2"/>
    <n v="178.89"/>
    <x v="3"/>
    <s v="Anita"/>
    <n v="5"/>
    <n v="357.78"/>
    <s v="Sunday"/>
    <s v="January"/>
    <n v="2031"/>
    <s v="Regular"/>
  </r>
  <r>
    <s v="RES-10191"/>
    <d v="2031-01-06T00:00:00"/>
    <n v="8"/>
    <s v="Starters"/>
    <s v="Chicken Wings"/>
    <n v="1"/>
    <n v="107.78"/>
    <x v="3"/>
    <s v="Anita"/>
    <n v="3"/>
    <n v="107.78"/>
    <s v="Monday"/>
    <s v="January"/>
    <n v="2031"/>
    <s v="Regular"/>
  </r>
  <r>
    <s v="RES-10847"/>
    <d v="2031-01-07T00:00:00"/>
    <n v="24"/>
    <s v="Main Course"/>
    <s v="Pasta Alfredo"/>
    <n v="1"/>
    <n v="323.48"/>
    <x v="1"/>
    <s v="Priya"/>
    <n v="3"/>
    <n v="323.48"/>
    <s v="Tuesday"/>
    <s v="January"/>
    <n v="2031"/>
    <s v="Regular"/>
  </r>
  <r>
    <s v="RES-10848"/>
    <d v="2031-01-08T00:00:00"/>
    <n v="13"/>
    <s v="Beverages"/>
    <s v="Fresh Lime Soda"/>
    <n v="3"/>
    <n v="66.06"/>
    <x v="0"/>
    <s v="Deepa"/>
    <n v="5"/>
    <n v="198.18"/>
    <s v="Wednesday"/>
    <s v="January"/>
    <n v="2031"/>
    <s v="Bulk Order"/>
  </r>
  <r>
    <s v="RES-9870"/>
    <d v="2031-01-09T00:00:00"/>
    <n v="14"/>
    <s v="Beverages"/>
    <s v="Mango Shake"/>
    <n v="3"/>
    <n v="60.79"/>
    <x v="2"/>
    <s v="Manoj"/>
    <n v="4"/>
    <n v="182.37"/>
    <s v="Thursday"/>
    <s v="January"/>
    <n v="2031"/>
    <s v="Bulk Order"/>
  </r>
  <r>
    <s v="RES-11791"/>
    <d v="2031-01-10T00:00:00"/>
    <n v="3"/>
    <s v="Main Course"/>
    <s v="Pasta Alfredo"/>
    <n v="2"/>
    <n v="362.36"/>
    <x v="1"/>
    <s v="Manoj"/>
    <n v="1"/>
    <n v="724.72"/>
    <s v="Friday"/>
    <s v="January"/>
    <n v="2031"/>
    <s v="Regular"/>
  </r>
  <r>
    <s v="RES-11696"/>
    <d v="2031-01-11T00:00:00"/>
    <n v="24"/>
    <s v="Beverages"/>
    <s v="Mango Shake"/>
    <n v="2"/>
    <n v="103.67"/>
    <x v="2"/>
    <s v="Priya"/>
    <n v="5"/>
    <n v="207.34"/>
    <s v="Saturday"/>
    <s v="January"/>
    <n v="2031"/>
    <s v="Regular"/>
  </r>
  <r>
    <s v="RES-13621"/>
    <d v="2031-01-12T00:00:00"/>
    <n v="17"/>
    <s v="Starters"/>
    <s v="French Fries"/>
    <n v="3"/>
    <n v="150.76"/>
    <x v="0"/>
    <s v="Vikram"/>
    <n v="3.860215053763441"/>
    <n v="452.28"/>
    <s v="Sunday"/>
    <s v="January"/>
    <n v="2031"/>
    <s v="Bulk Order"/>
  </r>
  <r>
    <s v="RES-10531"/>
    <d v="2031-01-13T00:00:00"/>
    <n v="22"/>
    <s v="Beverages"/>
    <s v="Cold Coffee"/>
    <n v="3"/>
    <n v="48.41"/>
    <x v="1"/>
    <s v="Vikram"/>
    <n v="3"/>
    <n v="145.22999999999999"/>
    <s v="Monday"/>
    <s v="January"/>
    <n v="2031"/>
    <s v="Bulk Order"/>
  </r>
  <r>
    <s v="RES-12466"/>
    <d v="2031-01-14T00:00:00"/>
    <n v="22"/>
    <s v="Main Course"/>
    <s v="Grilled Fish"/>
    <n v="3"/>
    <n v="362.68"/>
    <x v="3"/>
    <s v="Anita"/>
    <n v="5"/>
    <n v="1088.04"/>
    <s v="Tuesday"/>
    <s v="January"/>
    <n v="2031"/>
    <s v="Bulk Order"/>
  </r>
  <r>
    <s v="RES-9199"/>
    <d v="2031-01-15T00:00:00"/>
    <n v="8"/>
    <s v="Starters"/>
    <s v="Paneer Tikka"/>
    <n v="4"/>
    <n v="242.98"/>
    <x v="2"/>
    <s v="Vikram"/>
    <n v="4"/>
    <n v="971.92"/>
    <s v="Wednesday"/>
    <s v="January"/>
    <n v="2031"/>
    <s v="Bulk Order"/>
  </r>
  <r>
    <s v="RES-9248"/>
    <d v="2031-01-16T00:00:00"/>
    <n v="15"/>
    <s v="Starters"/>
    <s v="Veg Spring Roll"/>
    <n v="1"/>
    <n v="192.72"/>
    <x v="1"/>
    <s v="Deepa"/>
    <n v="2"/>
    <n v="192.72"/>
    <s v="Thursday"/>
    <s v="January"/>
    <n v="2031"/>
    <s v="Regular"/>
  </r>
  <r>
    <s v="RES-9377"/>
    <d v="2031-01-17T00:00:00"/>
    <n v="19"/>
    <s v="Dessert"/>
    <s v="Fruit Custard"/>
    <n v="2"/>
    <n v="74.97"/>
    <x v="2"/>
    <s v="Sonia"/>
    <n v="5"/>
    <n v="149.94"/>
    <s v="Friday"/>
    <s v="January"/>
    <n v="2031"/>
    <s v="Regular"/>
  </r>
  <r>
    <s v="RES-10466"/>
    <d v="2031-01-18T00:00:00"/>
    <n v="6"/>
    <s v="Main Course"/>
    <s v="Veg Biryani"/>
    <n v="4"/>
    <n v="189.37"/>
    <x v="0"/>
    <s v="Priya"/>
    <n v="4"/>
    <n v="757.48"/>
    <s v="Saturday"/>
    <s v="January"/>
    <n v="2031"/>
    <s v="Bulk Order"/>
  </r>
  <r>
    <s v="RES-12252"/>
    <d v="2031-01-19T00:00:00"/>
    <n v="19"/>
    <s v="Main Course"/>
    <s v="Veg Biryani"/>
    <n v="4"/>
    <n v="398.2"/>
    <x v="0"/>
    <s v="Not Recorded"/>
    <n v="3"/>
    <n v="1592.8"/>
    <s v="Sunday"/>
    <s v="January"/>
    <n v="2031"/>
    <s v="Bulk Order"/>
  </r>
  <r>
    <s v="RES-13682"/>
    <d v="2031-01-20T00:00:00"/>
    <n v="9"/>
    <s v="Main Course"/>
    <s v="Butter Chicken"/>
    <n v="2"/>
    <n v="193.43"/>
    <x v="0"/>
    <s v="Manoj"/>
    <n v="4"/>
    <n v="386.86"/>
    <s v="Monday"/>
    <s v="January"/>
    <n v="2031"/>
    <s v="Regular"/>
  </r>
  <r>
    <s v="RES-13765"/>
    <d v="2031-01-21T00:00:00"/>
    <n v="1"/>
    <s v="Starters"/>
    <s v="French Fries"/>
    <n v="4"/>
    <n v="118.52"/>
    <x v="2"/>
    <s v="Suresh"/>
    <n v="4"/>
    <n v="474.08"/>
    <s v="Tuesday"/>
    <s v="January"/>
    <n v="2031"/>
    <s v="Bulk Order"/>
  </r>
  <r>
    <s v="RES-11908"/>
    <d v="2031-01-22T00:00:00"/>
    <n v="11"/>
    <s v="Dessert"/>
    <s v="Gulab Jamun"/>
    <n v="1"/>
    <n v="170.51"/>
    <x v="2"/>
    <s v="Suresh"/>
    <n v="5"/>
    <n v="170.51"/>
    <s v="Wednesday"/>
    <s v="January"/>
    <n v="2031"/>
    <s v="Regular"/>
  </r>
  <r>
    <s v="RES-12663"/>
    <d v="2031-01-23T00:00:00"/>
    <n v="25"/>
    <s v="Main Course"/>
    <s v="Grilled Fish"/>
    <n v="3"/>
    <n v="412.88"/>
    <x v="2"/>
    <s v="Suresh"/>
    <n v="4"/>
    <n v="1238.6399999999999"/>
    <s v="Thursday"/>
    <s v="January"/>
    <n v="2031"/>
    <s v="Bulk Order"/>
  </r>
  <r>
    <s v="RES-12151"/>
    <d v="2031-01-24T00:00:00"/>
    <n v="24"/>
    <s v="Starters"/>
    <s v="Soup of the Day"/>
    <n v="3"/>
    <n v="98.36"/>
    <x v="0"/>
    <s v="Priya"/>
    <n v="4"/>
    <n v="295.08"/>
    <s v="Friday"/>
    <s v="January"/>
    <n v="2031"/>
    <s v="Bulk Order"/>
  </r>
  <r>
    <s v="RES-10936"/>
    <d v="2031-01-25T00:00:00"/>
    <n v="11"/>
    <s v="Main Course"/>
    <s v="Veg Biryani"/>
    <n v="2"/>
    <n v="274.67"/>
    <x v="3"/>
    <s v="Deepa"/>
    <n v="3.8510638297872339"/>
    <n v="549.34"/>
    <s v="Saturday"/>
    <s v="January"/>
    <n v="2031"/>
    <s v="Regular"/>
  </r>
  <r>
    <s v="RES-11597"/>
    <d v="2031-01-26T00:00:00"/>
    <n v="16"/>
    <s v="Main Course"/>
    <s v="Pasta Alfredo"/>
    <n v="1"/>
    <n v="192.58"/>
    <x v="1"/>
    <s v="Ramesh"/>
    <n v="3.8421052631578947"/>
    <n v="192.58"/>
    <s v="Sunday"/>
    <s v="January"/>
    <n v="2031"/>
    <s v="Regular"/>
  </r>
  <r>
    <s v="RES-9861"/>
    <d v="2031-01-27T00:00:00"/>
    <n v="10"/>
    <s v="Dessert"/>
    <s v="Chocolate Brownie"/>
    <n v="4"/>
    <n v="84.39"/>
    <x v="2"/>
    <s v="Ramesh"/>
    <n v="4"/>
    <n v="337.56"/>
    <s v="Monday"/>
    <s v="January"/>
    <n v="2031"/>
    <s v="Bulk Order"/>
  </r>
  <r>
    <s v="RES-11089"/>
    <d v="2031-01-28T00:00:00"/>
    <n v="8"/>
    <s v="Main Course"/>
    <s v="Pasta Alfredo"/>
    <n v="3"/>
    <n v="232.11"/>
    <x v="0"/>
    <s v="Sonia"/>
    <n v="5"/>
    <n v="696.33"/>
    <s v="Tuesday"/>
    <s v="January"/>
    <n v="2031"/>
    <s v="Bulk Order"/>
  </r>
  <r>
    <s v="RES-11691"/>
    <d v="2031-01-29T00:00:00"/>
    <n v="18"/>
    <s v="Dessert"/>
    <s v="Chocolate Brownie"/>
    <n v="2"/>
    <n v="114.87"/>
    <x v="1"/>
    <s v="Deepa"/>
    <n v="4"/>
    <n v="229.74"/>
    <s v="Wednesday"/>
    <s v="January"/>
    <n v="2031"/>
    <s v="Regular"/>
  </r>
  <r>
    <s v="RES-9639"/>
    <d v="2031-01-30T00:00:00"/>
    <n v="21"/>
    <s v="Main Course"/>
    <s v="Pasta Alfredo"/>
    <n v="1"/>
    <n v="398.08"/>
    <x v="1"/>
    <s v="Priya"/>
    <n v="3"/>
    <n v="398.08"/>
    <s v="Thursday"/>
    <s v="January"/>
    <n v="2031"/>
    <s v="Regular"/>
  </r>
  <r>
    <s v="RES-10202"/>
    <d v="2031-01-31T00:00:00"/>
    <n v="21"/>
    <s v="Main Course"/>
    <s v="Butter Chicken"/>
    <n v="1"/>
    <n v="304.32"/>
    <x v="2"/>
    <s v="Ramesh"/>
    <n v="3"/>
    <n v="304.32"/>
    <s v="Friday"/>
    <s v="January"/>
    <n v="2031"/>
    <s v="Regular"/>
  </r>
  <r>
    <s v="RES-12515"/>
    <d v="2031-02-01T00:00:00"/>
    <n v="15"/>
    <s v="Main Course"/>
    <s v="Veg Biryani"/>
    <n v="1"/>
    <n v="339.83"/>
    <x v="4"/>
    <s v="Ramesh"/>
    <n v="4"/>
    <n v="339.83"/>
    <s v="Saturday"/>
    <s v="February"/>
    <n v="2031"/>
    <s v="Regular"/>
  </r>
  <r>
    <s v="RES-11928"/>
    <d v="2031-02-02T00:00:00"/>
    <n v="5"/>
    <s v="Starters"/>
    <s v="Chicken Wings"/>
    <n v="1"/>
    <n v="107.51"/>
    <x v="3"/>
    <s v="Suresh"/>
    <n v="5"/>
    <n v="107.51"/>
    <s v="Sunday"/>
    <s v="February"/>
    <n v="2031"/>
    <s v="Regular"/>
  </r>
  <r>
    <s v="RES-10317"/>
    <d v="2031-02-03T00:00:00"/>
    <n v="22"/>
    <s v="Starters"/>
    <s v="Soup of the Day"/>
    <n v="1"/>
    <n v="92.39"/>
    <x v="0"/>
    <s v="Vikram"/>
    <n v="3"/>
    <n v="92.39"/>
    <s v="Monday"/>
    <s v="February"/>
    <n v="2031"/>
    <s v="Regular"/>
  </r>
  <r>
    <s v="RES-12828"/>
    <d v="2031-02-04T00:00:00"/>
    <n v="17"/>
    <s v="Dessert"/>
    <s v="Chocolate Brownie"/>
    <n v="1"/>
    <n v="174.61"/>
    <x v="3"/>
    <s v="Anita"/>
    <n v="4"/>
    <n v="174.61"/>
    <s v="Tuesday"/>
    <s v="February"/>
    <n v="2031"/>
    <s v="Regular"/>
  </r>
  <r>
    <s v="RES-12336"/>
    <d v="2031-02-05T00:00:00"/>
    <n v="19"/>
    <s v="Main Course"/>
    <s v="Veg Biryani"/>
    <n v="2"/>
    <n v="196.48"/>
    <x v="3"/>
    <s v="Sonia"/>
    <n v="5"/>
    <n v="392.96"/>
    <s v="Wednesday"/>
    <s v="February"/>
    <n v="2031"/>
    <s v="Regular"/>
  </r>
  <r>
    <s v="RES-12967"/>
    <d v="2031-02-06T00:00:00"/>
    <n v="5"/>
    <s v="Dessert"/>
    <s v="Ice Cream Sundae"/>
    <n v="1"/>
    <n v="127.92"/>
    <x v="3"/>
    <s v="Anita"/>
    <n v="3.7473684210526317"/>
    <n v="127.92"/>
    <s v="Thursday"/>
    <s v="February"/>
    <n v="2031"/>
    <s v="Regular"/>
  </r>
  <r>
    <s v="RES-12249"/>
    <d v="2031-02-07T00:00:00"/>
    <n v="6"/>
    <s v="Main Course"/>
    <s v="Paneer Butter Masala"/>
    <n v="2"/>
    <n v="172.56"/>
    <x v="3"/>
    <s v="Priya"/>
    <n v="2"/>
    <n v="345.12"/>
    <s v="Friday"/>
    <s v="February"/>
    <n v="2031"/>
    <s v="Regular"/>
  </r>
  <r>
    <s v="RES-9221"/>
    <d v="2031-02-08T00:00:00"/>
    <n v="8"/>
    <s v="Beverages"/>
    <s v="Mango Shake"/>
    <n v="1"/>
    <n v="73.47"/>
    <x v="0"/>
    <s v="Sonia"/>
    <n v="5"/>
    <n v="73.47"/>
    <s v="Saturday"/>
    <s v="February"/>
    <n v="2031"/>
    <s v="Regular"/>
  </r>
  <r>
    <s v="RES-10415"/>
    <d v="2031-02-09T00:00:00"/>
    <n v="24"/>
    <s v="Dessert"/>
    <s v="Chocolate Brownie"/>
    <n v="1"/>
    <n v="89.6"/>
    <x v="1"/>
    <s v="Suresh"/>
    <n v="3"/>
    <n v="89.6"/>
    <s v="Sunday"/>
    <s v="February"/>
    <n v="2031"/>
    <s v="Regular"/>
  </r>
  <r>
    <s v="RES-9494"/>
    <d v="2031-02-10T00:00:00"/>
    <n v="14"/>
    <s v="Starters"/>
    <s v="Chicken Wings"/>
    <n v="1"/>
    <n v="176.75"/>
    <x v="2"/>
    <s v="Manoj"/>
    <n v="5"/>
    <n v="176.75"/>
    <s v="Monday"/>
    <s v="February"/>
    <n v="2031"/>
    <s v="Regular"/>
  </r>
  <r>
    <s v="RES-13083"/>
    <d v="2031-02-11T00:00:00"/>
    <n v="8"/>
    <s v="Starters"/>
    <s v="Paneer Tikka"/>
    <n v="1"/>
    <n v="109.66"/>
    <x v="1"/>
    <s v="Suresh"/>
    <n v="4"/>
    <n v="109.66"/>
    <s v="Tuesday"/>
    <s v="February"/>
    <n v="2031"/>
    <s v="Regular"/>
  </r>
  <r>
    <s v="RES-12576"/>
    <d v="2031-02-12T00:00:00"/>
    <n v="7"/>
    <s v="Dessert"/>
    <s v="Cheesecake"/>
    <n v="1"/>
    <n v="109.46"/>
    <x v="2"/>
    <s v="Manoj"/>
    <n v="3.7291666666666665"/>
    <n v="109.46"/>
    <s v="Wednesday"/>
    <s v="February"/>
    <n v="2031"/>
    <s v="Regular"/>
  </r>
  <r>
    <s v="RES-13535"/>
    <d v="2031-02-13T00:00:00"/>
    <n v="25"/>
    <s v="Dessert"/>
    <s v="Fruit Custard"/>
    <n v="2"/>
    <n v="119.16"/>
    <x v="0"/>
    <s v="Suresh"/>
    <n v="4"/>
    <n v="238.32"/>
    <s v="Thursday"/>
    <s v="February"/>
    <n v="2031"/>
    <s v="Regular"/>
  </r>
  <r>
    <s v="RES-11401"/>
    <d v="2031-02-14T00:00:00"/>
    <n v="3"/>
    <s v="Main Course"/>
    <s v="Veg Biryani"/>
    <n v="3"/>
    <n v="192.21"/>
    <x v="1"/>
    <s v="Ramesh"/>
    <n v="5"/>
    <n v="576.63"/>
    <s v="Friday"/>
    <s v="February"/>
    <n v="2031"/>
    <s v="Bulk Order"/>
  </r>
  <r>
    <s v="RES-9926"/>
    <d v="2031-02-15T00:00:00"/>
    <n v="23"/>
    <s v="Beverages"/>
    <s v="Fresh Lime Soda"/>
    <n v="3"/>
    <n v="120.95"/>
    <x v="3"/>
    <s v="Ramesh"/>
    <n v="4"/>
    <n v="362.85"/>
    <s v="Saturday"/>
    <s v="February"/>
    <n v="2031"/>
    <s v="Bulk Order"/>
  </r>
  <r>
    <s v="RES-12153"/>
    <d v="2031-02-16T00:00:00"/>
    <n v="7"/>
    <s v="Starters"/>
    <s v="Veg Spring Roll"/>
    <n v="1"/>
    <n v="87.78"/>
    <x v="0"/>
    <s v="Anita"/>
    <n v="5"/>
    <n v="87.78"/>
    <s v="Sunday"/>
    <s v="February"/>
    <n v="2031"/>
    <s v="Regular"/>
  </r>
  <r>
    <s v="RES-9464"/>
    <d v="2031-02-17T00:00:00"/>
    <n v="5"/>
    <s v="Main Course"/>
    <s v="Paneer Butter Masala"/>
    <n v="1"/>
    <n v="294.66000000000003"/>
    <x v="1"/>
    <s v="Priya"/>
    <n v="3"/>
    <n v="294.66000000000003"/>
    <s v="Monday"/>
    <s v="February"/>
    <n v="2031"/>
    <s v="Regular"/>
  </r>
  <r>
    <s v="RES-10449"/>
    <d v="2031-02-18T00:00:00"/>
    <n v="19"/>
    <s v="Beverages"/>
    <s v="Mango Shake"/>
    <n v="2"/>
    <n v="116.1"/>
    <x v="1"/>
    <s v="Ramesh"/>
    <n v="4"/>
    <n v="232.2"/>
    <s v="Tuesday"/>
    <s v="February"/>
    <n v="2031"/>
    <s v="Regular"/>
  </r>
  <r>
    <s v="RES-11761"/>
    <d v="2031-02-19T00:00:00"/>
    <n v="12"/>
    <s v="Main Course"/>
    <s v="Grilled Fish"/>
    <n v="1"/>
    <n v="221.94"/>
    <x v="1"/>
    <s v="Ramesh"/>
    <n v="3"/>
    <n v="221.94"/>
    <s v="Wednesday"/>
    <s v="February"/>
    <n v="2031"/>
    <s v="Regular"/>
  </r>
  <r>
    <s v="RES-13200"/>
    <d v="2031-02-20T00:00:00"/>
    <n v="21"/>
    <s v="Beverages"/>
    <s v="Mango Shake"/>
    <n v="2"/>
    <n v="137.12"/>
    <x v="0"/>
    <s v="Sonia"/>
    <n v="3"/>
    <n v="274.24"/>
    <s v="Thursday"/>
    <s v="February"/>
    <n v="2031"/>
    <s v="Regular"/>
  </r>
  <r>
    <s v="RES-13781"/>
    <d v="2031-02-21T00:00:00"/>
    <n v="23"/>
    <s v="Dessert"/>
    <s v="Gulab Jamun"/>
    <n v="3"/>
    <n v="102.2"/>
    <x v="0"/>
    <s v="Deepa"/>
    <n v="4"/>
    <n v="306.60000000000002"/>
    <s v="Friday"/>
    <s v="February"/>
    <n v="2031"/>
    <s v="Bulk Order"/>
  </r>
  <r>
    <s v="RES-9977"/>
    <d v="2031-02-22T00:00:00"/>
    <n v="7"/>
    <s v="Main Course"/>
    <s v="Paneer Butter Masala"/>
    <n v="3"/>
    <n v="176.3"/>
    <x v="1"/>
    <s v="Manoj"/>
    <n v="4"/>
    <n v="528.90000000000009"/>
    <s v="Saturday"/>
    <s v="February"/>
    <n v="2031"/>
    <s v="Bulk Order"/>
  </r>
  <r>
    <s v="RES-13324"/>
    <d v="2031-02-23T00:00:00"/>
    <n v="25"/>
    <s v="Beverages"/>
    <s v="Mango Shake"/>
    <n v="3"/>
    <n v="67.64"/>
    <x v="0"/>
    <s v="Ramesh"/>
    <n v="5"/>
    <n v="202.92000000000002"/>
    <s v="Sunday"/>
    <s v="February"/>
    <n v="2031"/>
    <s v="Bulk Order"/>
  </r>
  <r>
    <s v="RES-13436"/>
    <d v="2031-02-24T00:00:00"/>
    <n v="17"/>
    <s v="Starters"/>
    <s v="French Fries"/>
    <n v="3"/>
    <n v="132.54"/>
    <x v="2"/>
    <s v="Manoj"/>
    <n v="5"/>
    <n v="397.62"/>
    <s v="Monday"/>
    <s v="February"/>
    <n v="2031"/>
    <s v="Bulk Order"/>
  </r>
  <r>
    <s v="RES-11701"/>
    <d v="2031-02-25T00:00:00"/>
    <n v="8"/>
    <s v="Dessert"/>
    <s v="Cheesecake"/>
    <n v="2"/>
    <n v="81.739999999999995"/>
    <x v="1"/>
    <s v="Manoj"/>
    <n v="3"/>
    <n v="163.47999999999999"/>
    <s v="Tuesday"/>
    <s v="February"/>
    <n v="2031"/>
    <s v="Regular"/>
  </r>
  <r>
    <s v="RES-11834"/>
    <d v="2031-02-26T00:00:00"/>
    <n v="20"/>
    <s v="Starters"/>
    <s v="French Fries"/>
    <n v="2"/>
    <n v="128.29"/>
    <x v="0"/>
    <s v="Deepa"/>
    <n v="4"/>
    <n v="256.58"/>
    <s v="Wednesday"/>
    <s v="February"/>
    <n v="2031"/>
    <s v="Regular"/>
  </r>
  <r>
    <s v="RES-9868"/>
    <d v="2031-02-27T00:00:00"/>
    <n v="19"/>
    <s v="Dessert"/>
    <s v="Fruit Custard"/>
    <n v="1"/>
    <n v="162.01"/>
    <x v="3"/>
    <s v="Sonia"/>
    <n v="3"/>
    <n v="162.01"/>
    <s v="Thursday"/>
    <s v="February"/>
    <n v="2031"/>
    <s v="Regular"/>
  </r>
  <r>
    <s v="RES-9806"/>
    <d v="2031-02-28T00:00:00"/>
    <n v="18"/>
    <s v="Main Course"/>
    <s v="Butter Chicken"/>
    <n v="1"/>
    <n v="337.92"/>
    <x v="3"/>
    <s v="Anita"/>
    <n v="5"/>
    <n v="337.92"/>
    <s v="Friday"/>
    <s v="February"/>
    <n v="2031"/>
    <s v="Regular"/>
  </r>
  <r>
    <s v="RES-11815"/>
    <d v="2031-03-01T00:00:00"/>
    <n v="1"/>
    <s v="Starters"/>
    <s v="Chicken Wings"/>
    <n v="2"/>
    <n v="134.82"/>
    <x v="0"/>
    <s v="Not Recorded"/>
    <n v="4"/>
    <n v="269.64"/>
    <s v="Saturday"/>
    <s v="March"/>
    <n v="2031"/>
    <s v="Regular"/>
  </r>
  <r>
    <s v="RES-12479"/>
    <d v="2031-03-02T00:00:00"/>
    <n v="1"/>
    <s v="Starters"/>
    <s v="Veg Spring Roll"/>
    <n v="1"/>
    <n v="234.02"/>
    <x v="0"/>
    <s v="Anita"/>
    <n v="4"/>
    <n v="234.02"/>
    <s v="Sunday"/>
    <s v="March"/>
    <n v="2031"/>
    <s v="Regular"/>
  </r>
  <r>
    <s v="RES-9031"/>
    <d v="2031-03-03T00:00:00"/>
    <n v="21"/>
    <s v="Dessert"/>
    <s v="Chocolate Brownie"/>
    <n v="1"/>
    <n v="114.52"/>
    <x v="0"/>
    <s v="Vikram"/>
    <n v="2"/>
    <n v="114.52"/>
    <s v="Monday"/>
    <s v="March"/>
    <n v="2031"/>
    <s v="Regular"/>
  </r>
  <r>
    <s v="RES-12361"/>
    <d v="2031-03-04T00:00:00"/>
    <n v="6"/>
    <s v="Main Course"/>
    <s v="Pasta Alfredo"/>
    <n v="1"/>
    <n v="378.02"/>
    <x v="2"/>
    <s v="Deepa"/>
    <n v="4"/>
    <n v="378.02"/>
    <s v="Tuesday"/>
    <s v="March"/>
    <n v="2031"/>
    <s v="Regular"/>
  </r>
  <r>
    <s v="RES-10948"/>
    <d v="2031-03-05T00:00:00"/>
    <n v="4"/>
    <s v="Main Course"/>
    <s v="Paneer Butter Masala"/>
    <n v="2"/>
    <n v="324.08"/>
    <x v="0"/>
    <s v="Manoj"/>
    <n v="1"/>
    <n v="648.16"/>
    <s v="Wednesday"/>
    <s v="March"/>
    <n v="2031"/>
    <s v="Regular"/>
  </r>
  <r>
    <s v="RES-12511"/>
    <d v="2031-03-06T00:00:00"/>
    <n v="22"/>
    <s v="Starters"/>
    <s v="Paneer Tikka"/>
    <n v="1"/>
    <n v="233.14"/>
    <x v="2"/>
    <s v="Anita"/>
    <n v="5"/>
    <n v="233.14"/>
    <s v="Thursday"/>
    <s v="March"/>
    <n v="2031"/>
    <s v="Regular"/>
  </r>
  <r>
    <s v="RES-13239"/>
    <d v="2031-03-07T00:00:00"/>
    <n v="12"/>
    <s v="Beverages"/>
    <s v="Cold Coffee"/>
    <n v="3"/>
    <n v="142.88"/>
    <x v="3"/>
    <s v="Anita"/>
    <n v="3"/>
    <n v="428.64"/>
    <s v="Friday"/>
    <s v="March"/>
    <n v="2031"/>
    <s v="Bulk Order"/>
  </r>
  <r>
    <s v="RES-9373"/>
    <d v="2031-03-08T00:00:00"/>
    <n v="2"/>
    <s v="Beverages"/>
    <s v="Mineral Water"/>
    <n v="3"/>
    <n v="86.71"/>
    <x v="0"/>
    <s v="Vikram"/>
    <n v="5"/>
    <n v="260.13"/>
    <s v="Saturday"/>
    <s v="March"/>
    <n v="2031"/>
    <s v="Bulk Order"/>
  </r>
  <r>
    <s v="RES-13692"/>
    <d v="2031-03-09T00:00:00"/>
    <n v="18"/>
    <s v="Main Course"/>
    <s v="Paneer Butter Masala"/>
    <n v="4"/>
    <n v="332.21"/>
    <x v="1"/>
    <s v="Manoj"/>
    <n v="3"/>
    <n v="1328.84"/>
    <s v="Sunday"/>
    <s v="March"/>
    <n v="2031"/>
    <s v="Bulk Order"/>
  </r>
  <r>
    <s v="RES-11261"/>
    <d v="2031-03-10T00:00:00"/>
    <n v="2"/>
    <s v="Main Course"/>
    <s v="Pasta Alfredo"/>
    <n v="3"/>
    <n v="352.79"/>
    <x v="2"/>
    <s v="Priya"/>
    <n v="5"/>
    <n v="1058.3700000000001"/>
    <s v="Monday"/>
    <s v="March"/>
    <n v="2031"/>
    <s v="Bulk Order"/>
  </r>
  <r>
    <s v="RES-10656"/>
    <d v="2031-03-11T00:00:00"/>
    <n v="1"/>
    <s v="Beverages"/>
    <s v="Fresh Lime Soda"/>
    <n v="2"/>
    <n v="118.58"/>
    <x v="2"/>
    <s v="Anita"/>
    <n v="4"/>
    <n v="237.16"/>
    <s v="Tuesday"/>
    <s v="March"/>
    <n v="2031"/>
    <s v="Regular"/>
  </r>
  <r>
    <s v="RES-10400"/>
    <d v="2031-03-12T00:00:00"/>
    <n v="21"/>
    <s v="Dessert"/>
    <s v="Ice Cream Sundae"/>
    <n v="3"/>
    <n v="76.349999999999994"/>
    <x v="3"/>
    <s v="Anita"/>
    <n v="4"/>
    <n v="229.04999999999998"/>
    <s v="Wednesday"/>
    <s v="March"/>
    <n v="2031"/>
    <s v="Bulk Order"/>
  </r>
  <r>
    <s v="RES-11232"/>
    <d v="2031-03-13T00:00:00"/>
    <n v="3"/>
    <s v="Main Course"/>
    <s v="Paneer Butter Masala"/>
    <n v="2"/>
    <n v="212.38"/>
    <x v="2"/>
    <s v="Sonia"/>
    <n v="3"/>
    <n v="424.76"/>
    <s v="Thursday"/>
    <s v="March"/>
    <n v="2031"/>
    <s v="Regular"/>
  </r>
  <r>
    <s v="RES-10239"/>
    <d v="2031-03-14T00:00:00"/>
    <n v="4"/>
    <s v="Dessert"/>
    <s v="Ice Cream Sundae"/>
    <n v="4"/>
    <n v="157.12"/>
    <x v="3"/>
    <s v="Deepa"/>
    <n v="4"/>
    <n v="628.48"/>
    <s v="Friday"/>
    <s v="March"/>
    <n v="2031"/>
    <s v="Bulk Order"/>
  </r>
  <r>
    <s v="RES-11758"/>
    <d v="2031-03-15T00:00:00"/>
    <n v="17"/>
    <s v="Main Course"/>
    <s v="Butter Chicken"/>
    <n v="2"/>
    <n v="401.71"/>
    <x v="3"/>
    <s v="Sonia"/>
    <n v="5"/>
    <n v="803.42"/>
    <s v="Saturday"/>
    <s v="March"/>
    <n v="2031"/>
    <s v="Regular"/>
  </r>
  <r>
    <s v="RES-9040"/>
    <d v="2031-03-16T00:00:00"/>
    <n v="6"/>
    <s v="Starters"/>
    <s v="Chicken Wings"/>
    <n v="2"/>
    <n v="156.88"/>
    <x v="1"/>
    <s v="Sonia"/>
    <n v="3"/>
    <n v="313.76"/>
    <s v="Sunday"/>
    <s v="March"/>
    <n v="2031"/>
    <s v="Regular"/>
  </r>
  <r>
    <s v="RES-10107"/>
    <d v="2031-03-17T00:00:00"/>
    <n v="6"/>
    <s v="Main Course"/>
    <s v="Grilled Fish"/>
    <n v="2"/>
    <n v="427.64"/>
    <x v="1"/>
    <s v="Priya"/>
    <n v="5"/>
    <n v="855.28"/>
    <s v="Monday"/>
    <s v="March"/>
    <n v="2031"/>
    <s v="Regular"/>
  </r>
  <r>
    <s v="RES-13241"/>
    <d v="2031-03-18T00:00:00"/>
    <n v="18"/>
    <s v="Beverages"/>
    <s v="Mango Shake"/>
    <n v="1"/>
    <n v="99.271999999999991"/>
    <x v="0"/>
    <s v="Sonia"/>
    <n v="3"/>
    <n v="99.271999999999991"/>
    <s v="Tuesday"/>
    <s v="March"/>
    <n v="2031"/>
    <s v="Regular"/>
  </r>
  <r>
    <s v="RES-12742"/>
    <d v="2031-03-19T00:00:00"/>
    <n v="4"/>
    <s v="Starters"/>
    <s v="Soup of the Day"/>
    <n v="2"/>
    <n v="115.28"/>
    <x v="0"/>
    <s v="Anita"/>
    <n v="4"/>
    <n v="230.56"/>
    <s v="Wednesday"/>
    <s v="March"/>
    <n v="2031"/>
    <s v="Regular"/>
  </r>
  <r>
    <s v="RES-9087"/>
    <d v="2031-03-20T00:00:00"/>
    <n v="8"/>
    <s v="Dessert"/>
    <s v="Fruit Custard"/>
    <n v="2"/>
    <n v="165.12"/>
    <x v="2"/>
    <s v="Ramesh"/>
    <n v="5"/>
    <n v="330.24"/>
    <s v="Thursday"/>
    <s v="March"/>
    <n v="2031"/>
    <s v="Regular"/>
  </r>
  <r>
    <s v="RES-10538"/>
    <d v="2031-03-21T00:00:00"/>
    <n v="22"/>
    <s v="Main Course"/>
    <s v="Veg Biryani"/>
    <n v="2"/>
    <n v="415.53"/>
    <x v="2"/>
    <s v="Vikram"/>
    <n v="5"/>
    <n v="831.06"/>
    <s v="Friday"/>
    <s v="March"/>
    <n v="2031"/>
    <s v="Regular"/>
  </r>
  <r>
    <s v="RES-12588"/>
    <d v="2031-03-22T00:00:00"/>
    <n v="1"/>
    <s v="Main Course"/>
    <s v="Veg Biryani"/>
    <n v="2"/>
    <n v="398.45"/>
    <x v="3"/>
    <s v="Sonia"/>
    <n v="1"/>
    <n v="796.9"/>
    <s v="Saturday"/>
    <s v="March"/>
    <n v="2031"/>
    <s v="Regular"/>
  </r>
  <r>
    <s v="RES-9567"/>
    <d v="2031-03-23T00:00:00"/>
    <n v="4"/>
    <s v="Dessert"/>
    <s v="Fruit Custard"/>
    <n v="4"/>
    <n v="70.97"/>
    <x v="2"/>
    <s v="Deepa"/>
    <n v="4"/>
    <n v="283.88"/>
    <s v="Sunday"/>
    <s v="March"/>
    <n v="2031"/>
    <s v="Bulk Order"/>
  </r>
  <r>
    <s v="RES-11034"/>
    <d v="2031-03-24T00:00:00"/>
    <n v="21"/>
    <s v="Starters"/>
    <s v="Paneer Tikka"/>
    <n v="1"/>
    <n v="110.14"/>
    <x v="2"/>
    <s v="Suresh"/>
    <n v="5"/>
    <n v="110.14"/>
    <s v="Monday"/>
    <s v="March"/>
    <n v="2031"/>
    <s v="Regular"/>
  </r>
  <r>
    <s v="RES-12502"/>
    <d v="2031-03-25T00:00:00"/>
    <n v="6"/>
    <s v="Main Course"/>
    <s v="Butter Chicken"/>
    <n v="2"/>
    <n v="152.47"/>
    <x v="3"/>
    <s v="Manoj"/>
    <n v="3"/>
    <n v="304.94"/>
    <s v="Tuesday"/>
    <s v="March"/>
    <n v="2031"/>
    <s v="Regular"/>
  </r>
  <r>
    <s v="RES-11788"/>
    <d v="2031-03-26T00:00:00"/>
    <n v="14"/>
    <s v="Starters"/>
    <s v="Veg Spring Roll"/>
    <n v="1"/>
    <n v="121.22"/>
    <x v="3"/>
    <s v="Suresh"/>
    <n v="4"/>
    <n v="121.22"/>
    <s v="Wednesday"/>
    <s v="March"/>
    <n v="2031"/>
    <s v="Regular"/>
  </r>
  <r>
    <s v="RES-11085"/>
    <d v="2031-03-27T00:00:00"/>
    <n v="21"/>
    <s v="Starters"/>
    <s v="Veg Spring Roll"/>
    <n v="1"/>
    <n v="178.37"/>
    <x v="1"/>
    <s v="Anita"/>
    <n v="5"/>
    <n v="178.37"/>
    <s v="Thursday"/>
    <s v="March"/>
    <n v="2031"/>
    <s v="Regular"/>
  </r>
  <r>
    <s v="RES-13638"/>
    <d v="2031-03-28T00:00:00"/>
    <n v="2"/>
    <s v="Beverages"/>
    <s v="Mineral Water"/>
    <n v="3"/>
    <n v="76.44"/>
    <x v="1"/>
    <s v="Priya"/>
    <n v="5"/>
    <n v="229.32"/>
    <s v="Friday"/>
    <s v="March"/>
    <n v="2031"/>
    <s v="Bulk Order"/>
  </r>
  <r>
    <s v="RES-10822"/>
    <d v="2031-03-29T00:00:00"/>
    <n v="16"/>
    <s v="Dessert"/>
    <s v="Cheesecake"/>
    <n v="1"/>
    <n v="85.41"/>
    <x v="3"/>
    <s v="Ramesh"/>
    <n v="4"/>
    <n v="85.41"/>
    <s v="Saturday"/>
    <s v="March"/>
    <n v="2031"/>
    <s v="Regular"/>
  </r>
  <r>
    <s v="RES-10418"/>
    <d v="2031-03-30T00:00:00"/>
    <n v="25"/>
    <s v="Beverages"/>
    <s v="Mineral Water"/>
    <n v="2"/>
    <n v="117.78"/>
    <x v="0"/>
    <s v="Sonia"/>
    <n v="3"/>
    <n v="235.56"/>
    <s v="Sunday"/>
    <s v="March"/>
    <n v="2031"/>
    <s v="Regular"/>
  </r>
  <r>
    <s v="RES-13536"/>
    <d v="2031-03-31T00:00:00"/>
    <n v="3"/>
    <s v="Main Course"/>
    <s v="Grilled Fish"/>
    <n v="2"/>
    <n v="369.23"/>
    <x v="1"/>
    <s v="Suresh"/>
    <n v="3"/>
    <n v="738.46"/>
    <s v="Monday"/>
    <s v="March"/>
    <n v="2031"/>
    <s v="Regular"/>
  </r>
  <r>
    <s v="RES-11955"/>
    <d v="2031-04-01T00:00:00"/>
    <n v="25"/>
    <s v="Starters"/>
    <s v="Veg Spring Roll"/>
    <n v="2"/>
    <n v="237"/>
    <x v="0"/>
    <s v="Vikram"/>
    <n v="1"/>
    <n v="474"/>
    <s v="Tuesday"/>
    <s v="April"/>
    <n v="2031"/>
    <s v="Regular"/>
  </r>
  <r>
    <s v="RES-11322"/>
    <d v="2031-04-02T00:00:00"/>
    <n v="9"/>
    <s v="Main Course"/>
    <s v="Pasta Alfredo"/>
    <n v="3"/>
    <n v="287.10000000000002"/>
    <x v="3"/>
    <s v="Deepa"/>
    <n v="4"/>
    <n v="861.30000000000007"/>
    <s v="Wednesday"/>
    <s v="April"/>
    <n v="2031"/>
    <s v="Bulk Order"/>
  </r>
  <r>
    <s v="RES-13464"/>
    <d v="2031-04-03T00:00:00"/>
    <n v="24"/>
    <s v="Starters"/>
    <s v="Chicken Wings"/>
    <n v="1"/>
    <n v="237.78"/>
    <x v="3"/>
    <s v="Deepa"/>
    <n v="4"/>
    <n v="237.78"/>
    <s v="Thursday"/>
    <s v="April"/>
    <n v="2031"/>
    <s v="Regular"/>
  </r>
  <r>
    <s v="RES-11848"/>
    <d v="2031-04-04T00:00:00"/>
    <n v="5"/>
    <s v="Main Course"/>
    <s v="Veg Biryani"/>
    <n v="4"/>
    <n v="403.91"/>
    <x v="3"/>
    <s v="Vikram"/>
    <n v="5"/>
    <n v="1615.64"/>
    <s v="Friday"/>
    <s v="April"/>
    <n v="2031"/>
    <s v="Bulk Order"/>
  </r>
  <r>
    <s v="RES-11922"/>
    <d v="2031-04-05T00:00:00"/>
    <n v="24"/>
    <s v="Starters"/>
    <s v="Chicken Wings"/>
    <n v="4"/>
    <n v="84.93"/>
    <x v="0"/>
    <s v="  Deepa  "/>
    <n v="5"/>
    <n v="339.72"/>
    <s v="Saturday"/>
    <s v="April"/>
    <n v="2031"/>
    <s v="Bulk Order"/>
  </r>
  <r>
    <s v="RES-10498"/>
    <d v="2031-04-06T00:00:00"/>
    <n v="8"/>
    <s v="Main Course"/>
    <s v="Pasta Alfredo"/>
    <n v="2"/>
    <n v="365.67"/>
    <x v="3"/>
    <s v="Anita"/>
    <n v="4"/>
    <n v="731.34"/>
    <s v="Sunday"/>
    <s v="April"/>
    <n v="2031"/>
    <s v="Regular"/>
  </r>
  <r>
    <s v="RES-11145"/>
    <d v="2031-04-07T00:00:00"/>
    <n v="22"/>
    <s v="Main Course"/>
    <s v="Grilled Fish"/>
    <n v="2"/>
    <n v="198.25"/>
    <x v="1"/>
    <s v="Not Recorded"/>
    <n v="4"/>
    <n v="396.5"/>
    <s v="Monday"/>
    <s v="April"/>
    <n v="2031"/>
    <s v="Regular"/>
  </r>
  <r>
    <s v="RES-13374"/>
    <d v="2031-04-08T00:00:00"/>
    <n v="24"/>
    <s v="Main Course"/>
    <s v="Grilled Fish"/>
    <n v="2"/>
    <n v="204.04"/>
    <x v="1"/>
    <s v="Suresh"/>
    <n v="5"/>
    <n v="408.08"/>
    <s v="Tuesday"/>
    <s v="April"/>
    <n v="2031"/>
    <s v="Regular"/>
  </r>
  <r>
    <s v="RES-11409"/>
    <d v="2031-04-09T00:00:00"/>
    <n v="8"/>
    <s v="Beverages"/>
    <s v="Mineral Water"/>
    <n v="1"/>
    <n v="131.33000000000001"/>
    <x v="0"/>
    <s v="Priya"/>
    <n v="4"/>
    <n v="131.33000000000001"/>
    <s v="Wednesday"/>
    <s v="April"/>
    <n v="2031"/>
    <s v="Regular"/>
  </r>
  <r>
    <s v="RES-10516"/>
    <d v="2031-04-10T00:00:00"/>
    <n v="14"/>
    <s v="Main Course"/>
    <s v="Grilled Fish"/>
    <n v="3"/>
    <n v="315"/>
    <x v="1"/>
    <s v="Ramesh"/>
    <n v="3"/>
    <n v="945"/>
    <s v="Thursday"/>
    <s v="April"/>
    <n v="2031"/>
    <s v="Bulk Order"/>
  </r>
  <r>
    <s v="RES-10344"/>
    <d v="2031-04-11T00:00:00"/>
    <n v="8"/>
    <s v="Main Course"/>
    <s v="Pasta Alfredo"/>
    <n v="1"/>
    <n v="407.32"/>
    <x v="0"/>
    <s v="Anita"/>
    <n v="3.6881720430107525"/>
    <n v="407.32"/>
    <s v="Friday"/>
    <s v="April"/>
    <n v="2031"/>
    <s v="Regular"/>
  </r>
  <r>
    <s v="RES-9757"/>
    <d v="2031-04-12T00:00:00"/>
    <n v="14"/>
    <s v="Main Course"/>
    <s v="Grilled Fish"/>
    <n v="1"/>
    <n v="165.06"/>
    <x v="3"/>
    <s v="Suresh"/>
    <n v="2"/>
    <n v="165.06"/>
    <s v="Saturday"/>
    <s v="April"/>
    <n v="2031"/>
    <s v="Regular"/>
  </r>
  <r>
    <s v="RES-11567"/>
    <d v="2031-04-13T00:00:00"/>
    <n v="14"/>
    <s v="Dessert"/>
    <s v="Chocolate Brownie"/>
    <n v="1"/>
    <n v="175.66"/>
    <x v="2"/>
    <s v="Manoj"/>
    <n v="4"/>
    <n v="175.66"/>
    <s v="Sunday"/>
    <s v="April"/>
    <n v="2031"/>
    <s v="Regular"/>
  </r>
  <r>
    <s v="RES-10276"/>
    <d v="2031-04-14T00:00:00"/>
    <n v="8"/>
    <s v="Beverages"/>
    <s v="Mineral Water"/>
    <n v="4"/>
    <n v="79.45"/>
    <x v="1"/>
    <s v="Ramesh"/>
    <n v="4"/>
    <n v="317.8"/>
    <s v="Monday"/>
    <s v="April"/>
    <n v="2031"/>
    <s v="Bulk Order"/>
  </r>
  <r>
    <s v="RES-12744"/>
    <d v="2031-04-15T00:00:00"/>
    <n v="15"/>
    <s v="Starters"/>
    <s v="Veg Spring Roll"/>
    <n v="4"/>
    <n v="217.86"/>
    <x v="3"/>
    <s v="Suresh"/>
    <n v="1"/>
    <n v="871.44"/>
    <s v="Tuesday"/>
    <s v="April"/>
    <n v="2031"/>
    <s v="Bulk Order"/>
  </r>
  <r>
    <s v="RES-13053"/>
    <d v="2031-04-16T00:00:00"/>
    <n v="23"/>
    <s v="Starters"/>
    <s v="Veg Spring Roll"/>
    <n v="1"/>
    <n v="104.42"/>
    <x v="2"/>
    <s v="Deepa"/>
    <n v="4"/>
    <n v="104.42"/>
    <s v="Wednesday"/>
    <s v="April"/>
    <n v="2031"/>
    <s v="Regular"/>
  </r>
  <r>
    <s v="RES-12177"/>
    <d v="2031-04-17T00:00:00"/>
    <n v="7"/>
    <s v="Starters"/>
    <s v="Chicken Wings"/>
    <n v="4"/>
    <n v="99.83"/>
    <x v="4"/>
    <s v="Anita"/>
    <n v="2"/>
    <n v="399.32"/>
    <s v="Thursday"/>
    <s v="April"/>
    <n v="2031"/>
    <s v="Bulk Order"/>
  </r>
  <r>
    <s v="RES-11533"/>
    <d v="2031-04-18T00:00:00"/>
    <n v="18"/>
    <s v="Main Course"/>
    <s v="Grilled Fish"/>
    <n v="1"/>
    <n v="243.56"/>
    <x v="0"/>
    <s v="Sonia"/>
    <n v="5"/>
    <n v="243.56"/>
    <s v="Friday"/>
    <s v="April"/>
    <n v="2031"/>
    <s v="Regular"/>
  </r>
  <r>
    <s v="RES-12215"/>
    <d v="2031-04-19T00:00:00"/>
    <n v="20"/>
    <s v="Starters"/>
    <s v="Paneer Tikka"/>
    <n v="1"/>
    <n v="187.29"/>
    <x v="0"/>
    <s v="Suresh"/>
    <n v="5"/>
    <n v="187.29"/>
    <s v="Saturday"/>
    <s v="April"/>
    <n v="2031"/>
    <s v="Regular"/>
  </r>
  <r>
    <s v="RES-10236"/>
    <d v="2031-04-20T00:00:00"/>
    <n v="19"/>
    <s v="Main Course"/>
    <s v="Veg Biryani"/>
    <n v="1"/>
    <n v="195.5"/>
    <x v="1"/>
    <s v="Deepa"/>
    <n v="5"/>
    <n v="195.5"/>
    <s v="Sunday"/>
    <s v="April"/>
    <n v="2031"/>
    <s v="Regular"/>
  </r>
  <r>
    <s v="RES-9815"/>
    <d v="2031-04-21T00:00:00"/>
    <n v="2"/>
    <s v="Main Course"/>
    <s v="Veg Biryani"/>
    <n v="2"/>
    <n v="336.43"/>
    <x v="0"/>
    <s v="Anita"/>
    <n v="4"/>
    <n v="672.86"/>
    <s v="Monday"/>
    <s v="April"/>
    <n v="2031"/>
    <s v="Regular"/>
  </r>
  <r>
    <s v="RES-10206"/>
    <d v="2031-04-22T00:00:00"/>
    <n v="25"/>
    <s v="Beverages"/>
    <s v="Cold Coffee"/>
    <n v="2"/>
    <n v="63.71"/>
    <x v="0"/>
    <s v="Manoj"/>
    <n v="3"/>
    <n v="127.42"/>
    <s v="Tuesday"/>
    <s v="April"/>
    <n v="2031"/>
    <s v="Regular"/>
  </r>
  <r>
    <s v="RES-12575"/>
    <d v="2031-04-23T00:00:00"/>
    <n v="24"/>
    <s v="Starters"/>
    <s v="French Fries"/>
    <n v="4"/>
    <n v="162.28"/>
    <x v="0"/>
    <s v="Suresh"/>
    <n v="3"/>
    <n v="649.12"/>
    <s v="Wednesday"/>
    <s v="April"/>
    <n v="2031"/>
    <s v="Bulk Order"/>
  </r>
  <r>
    <s v="RES-9677"/>
    <d v="2031-04-24T00:00:00"/>
    <n v="16"/>
    <s v="Beverages"/>
    <s v="Masala Chai"/>
    <n v="1"/>
    <n v="125.26"/>
    <x v="0"/>
    <s v="Ramesh"/>
    <n v="5"/>
    <n v="125.26"/>
    <s v="Thursday"/>
    <s v="April"/>
    <n v="2031"/>
    <s v="Regular"/>
  </r>
  <r>
    <s v="RES-11236"/>
    <d v="2031-04-25T00:00:00"/>
    <n v="15"/>
    <s v="Starters"/>
    <s v="Chicken Wings"/>
    <n v="2"/>
    <n v="188.69"/>
    <x v="0"/>
    <s v="Deepa"/>
    <n v="4"/>
    <n v="377.38"/>
    <s v="Friday"/>
    <s v="April"/>
    <n v="2031"/>
    <s v="Regular"/>
  </r>
  <r>
    <s v="RES-13068"/>
    <d v="2031-04-26T00:00:00"/>
    <n v="15"/>
    <s v="Main Course"/>
    <s v="Pasta Alfredo"/>
    <n v="1"/>
    <n v="243.11"/>
    <x v="0"/>
    <s v="Anita"/>
    <n v="4"/>
    <n v="243.11"/>
    <s v="Saturday"/>
    <s v="April"/>
    <n v="2031"/>
    <s v="Regular"/>
  </r>
  <r>
    <s v="RES-11274"/>
    <d v="2031-04-27T00:00:00"/>
    <n v="25"/>
    <s v="Main Course"/>
    <s v="Grilled Fish"/>
    <n v="2"/>
    <n v="283.13"/>
    <x v="2"/>
    <s v="Suresh"/>
    <n v="4"/>
    <n v="566.26"/>
    <s v="Sunday"/>
    <s v="April"/>
    <n v="2031"/>
    <s v="Regular"/>
  </r>
  <r>
    <s v="RES-11096"/>
    <d v="2031-04-28T00:00:00"/>
    <n v="20"/>
    <s v="Dessert"/>
    <s v="Ice Cream Sundae"/>
    <n v="1"/>
    <n v="62.3"/>
    <x v="1"/>
    <s v="Priya"/>
    <n v="3"/>
    <n v="62.3"/>
    <s v="Monday"/>
    <s v="April"/>
    <n v="2031"/>
    <s v="Regular"/>
  </r>
  <r>
    <s v="RES-11478"/>
    <d v="2031-04-29T00:00:00"/>
    <n v="3"/>
    <s v="Main Course"/>
    <s v="Butter Chicken"/>
    <n v="1"/>
    <n v="187.46"/>
    <x v="0"/>
    <s v="Deepa"/>
    <n v="5"/>
    <n v="187.46"/>
    <s v="Tuesday"/>
    <s v="April"/>
    <n v="2031"/>
    <s v="Regular"/>
  </r>
  <r>
    <s v="RES-13033"/>
    <d v="2031-04-30T00:00:00"/>
    <n v="4"/>
    <s v="Starters"/>
    <s v="Veg Spring Roll"/>
    <n v="2"/>
    <n v="111.4"/>
    <x v="1"/>
    <s v="Sonia"/>
    <n v="5"/>
    <n v="222.8"/>
    <s v="Wednesday"/>
    <s v="April"/>
    <n v="2031"/>
    <s v="Regular"/>
  </r>
  <r>
    <s v="RES-10675"/>
    <d v="2031-05-01T00:00:00"/>
    <n v="17"/>
    <s v="Beverages"/>
    <s v="Masala Chai"/>
    <n v="1"/>
    <n v="145.1"/>
    <x v="0"/>
    <s v="Vikram"/>
    <n v="4"/>
    <n v="145.1"/>
    <s v="Thursday"/>
    <s v="May"/>
    <n v="2031"/>
    <s v="Regular"/>
  </r>
  <r>
    <s v="RES-11739"/>
    <d v="2031-05-02T00:00:00"/>
    <n v="11"/>
    <s v="Dessert"/>
    <s v="Gulab Jamun"/>
    <n v="1"/>
    <n v="171.13"/>
    <x v="0"/>
    <s v="Suresh"/>
    <n v="1"/>
    <n v="171.13"/>
    <s v="Friday"/>
    <s v="May"/>
    <n v="2031"/>
    <s v="Regular"/>
  </r>
  <r>
    <s v="RES-10882"/>
    <d v="2031-05-03T00:00:00"/>
    <n v="3"/>
    <s v="Dessert"/>
    <s v="Gulab Jamun"/>
    <n v="2"/>
    <n v="111.73"/>
    <x v="3"/>
    <s v="Vikram"/>
    <n v="5"/>
    <n v="223.46"/>
    <s v="Saturday"/>
    <s v="May"/>
    <n v="2031"/>
    <s v="Regular"/>
  </r>
  <r>
    <s v="RES-11246"/>
    <d v="2031-05-04T00:00:00"/>
    <n v="12"/>
    <s v="Starters"/>
    <s v="Chicken Wings"/>
    <n v="1"/>
    <n v="108.58"/>
    <x v="0"/>
    <s v="Deepa"/>
    <n v="3"/>
    <n v="108.58"/>
    <s v="Sunday"/>
    <s v="May"/>
    <n v="2031"/>
    <s v="Regular"/>
  </r>
  <r>
    <s v="RES-10424"/>
    <d v="2031-05-05T00:00:00"/>
    <n v="14"/>
    <s v="Beverages"/>
    <s v="Cold Coffee"/>
    <n v="2"/>
    <n v="53.42"/>
    <x v="1"/>
    <s v="Manoj"/>
    <n v="4"/>
    <n v="106.84"/>
    <s v="Monday"/>
    <s v="May"/>
    <n v="2031"/>
    <s v="Regular"/>
  </r>
  <r>
    <s v="RES-11396"/>
    <d v="2031-05-06T00:00:00"/>
    <n v="3"/>
    <s v="Beverages"/>
    <s v="Mineral Water"/>
    <n v="1"/>
    <n v="49.14"/>
    <x v="0"/>
    <s v="Ramesh"/>
    <n v="1"/>
    <n v="49.14"/>
    <s v="Tuesday"/>
    <s v="May"/>
    <n v="2031"/>
    <s v="Regular"/>
  </r>
  <r>
    <s v="RES-13080"/>
    <d v="2031-05-07T00:00:00"/>
    <n v="16"/>
    <s v="Main Course"/>
    <s v="Paneer Butter Masala"/>
    <n v="2"/>
    <n v="391.08"/>
    <x v="2"/>
    <s v="Sonia"/>
    <n v="3.7659574468085109"/>
    <n v="782.16"/>
    <s v="Wednesday"/>
    <s v="May"/>
    <n v="2031"/>
    <s v="Regular"/>
  </r>
  <r>
    <s v="RES-11886"/>
    <d v="2031-05-08T00:00:00"/>
    <n v="25"/>
    <s v="Dessert"/>
    <s v="Ice Cream Sundae"/>
    <n v="2"/>
    <n v="192.44"/>
    <x v="0"/>
    <s v="Suresh"/>
    <n v="3"/>
    <n v="384.88"/>
    <s v="Thursday"/>
    <s v="May"/>
    <n v="2031"/>
    <s v="Regular"/>
  </r>
  <r>
    <s v="RES-9218"/>
    <d v="2031-05-09T00:00:00"/>
    <n v="21"/>
    <s v="Dessert"/>
    <s v="Fruit Custard"/>
    <n v="1"/>
    <n v="156.57"/>
    <x v="0"/>
    <s v="Manoj"/>
    <n v="4"/>
    <n v="156.57"/>
    <s v="Friday"/>
    <s v="May"/>
    <n v="2031"/>
    <s v="Regular"/>
  </r>
  <r>
    <s v="RES-11749"/>
    <d v="2031-05-10T00:00:00"/>
    <n v="9"/>
    <s v="Main Course"/>
    <s v="Grilled Fish"/>
    <n v="3"/>
    <n v="171.35"/>
    <x v="1"/>
    <s v="Anita"/>
    <n v="5"/>
    <n v="514.04999999999995"/>
    <s v="Saturday"/>
    <s v="May"/>
    <n v="2031"/>
    <s v="Bulk Order"/>
  </r>
  <r>
    <s v="RES-13484"/>
    <d v="2031-05-11T00:00:00"/>
    <n v="12"/>
    <s v="Main Course"/>
    <s v="Butter Chicken"/>
    <n v="2"/>
    <n v="215.55"/>
    <x v="3"/>
    <s v="Ramesh"/>
    <n v="3"/>
    <n v="431.1"/>
    <s v="Sunday"/>
    <s v="May"/>
    <n v="2031"/>
    <s v="Regular"/>
  </r>
  <r>
    <s v="RES-11971"/>
    <d v="2031-05-12T00:00:00"/>
    <n v="21"/>
    <s v="Starters"/>
    <s v="Soup of the Day"/>
    <n v="1"/>
    <n v="229.72"/>
    <x v="0"/>
    <s v="Anita"/>
    <n v="5"/>
    <n v="229.72"/>
    <s v="Monday"/>
    <s v="May"/>
    <n v="2031"/>
    <s v="Regular"/>
  </r>
  <r>
    <s v="RES-11659"/>
    <d v="2031-05-13T00:00:00"/>
    <n v="13"/>
    <s v="Main Course"/>
    <s v="Pasta Alfredo"/>
    <n v="2"/>
    <n v="275.36"/>
    <x v="2"/>
    <s v="Priya"/>
    <n v="1"/>
    <n v="550.72"/>
    <s v="Tuesday"/>
    <s v="May"/>
    <n v="2031"/>
    <s v="Regular"/>
  </r>
  <r>
    <s v="RES-12620"/>
    <d v="2031-05-14T00:00:00"/>
    <n v="9"/>
    <s v="Starters"/>
    <s v="Chicken Wings"/>
    <n v="3"/>
    <n v="231.34"/>
    <x v="2"/>
    <s v="Manoj"/>
    <n v="3"/>
    <n v="694.02"/>
    <s v="Wednesday"/>
    <s v="May"/>
    <n v="2031"/>
    <s v="Bulk Order"/>
  </r>
  <r>
    <s v="RES-11406"/>
    <d v="2031-05-15T00:00:00"/>
    <n v="6"/>
    <s v="Starters"/>
    <s v="Chicken Wings"/>
    <n v="1"/>
    <n v="108.93"/>
    <x v="0"/>
    <s v="Anita"/>
    <n v="2"/>
    <n v="108.93"/>
    <s v="Thursday"/>
    <s v="May"/>
    <n v="2031"/>
    <s v="Regular"/>
  </r>
  <r>
    <s v="RES-11668"/>
    <d v="2031-05-16T00:00:00"/>
    <n v="13"/>
    <s v="Dessert"/>
    <s v="Ice Cream Sundae"/>
    <n v="4"/>
    <n v="82.32"/>
    <x v="1"/>
    <s v="Anita"/>
    <n v="2"/>
    <n v="329.28"/>
    <s v="Friday"/>
    <s v="May"/>
    <n v="2031"/>
    <s v="Bulk Order"/>
  </r>
  <r>
    <s v="RES-11900"/>
    <d v="2031-05-17T00:00:00"/>
    <n v="22"/>
    <s v="Starters"/>
    <s v="French Fries"/>
    <n v="3"/>
    <n v="188.49"/>
    <x v="2"/>
    <s v="Anita"/>
    <n v="5"/>
    <n v="565.47"/>
    <s v="Saturday"/>
    <s v="May"/>
    <n v="2031"/>
    <s v="Bulk Order"/>
  </r>
  <r>
    <s v="RES-9366"/>
    <d v="2031-05-18T00:00:00"/>
    <n v="7"/>
    <s v="Starters"/>
    <s v="Paneer Tikka"/>
    <n v="2"/>
    <n v="248.5"/>
    <x v="3"/>
    <s v="Priya"/>
    <n v="4"/>
    <n v="497"/>
    <s v="Sunday"/>
    <s v="May"/>
    <n v="2031"/>
    <s v="Regular"/>
  </r>
  <r>
    <s v="RES-13133"/>
    <d v="2031-05-19T00:00:00"/>
    <n v="18"/>
    <s v="Main Course"/>
    <s v="Paneer Butter Masala"/>
    <n v="3"/>
    <n v="413.49"/>
    <x v="3"/>
    <s v="Suresh"/>
    <n v="4"/>
    <n v="1240.47"/>
    <s v="Monday"/>
    <s v="May"/>
    <n v="2031"/>
    <s v="Bulk Order"/>
  </r>
  <r>
    <s v="RES-10079"/>
    <d v="2031-05-20T00:00:00"/>
    <n v="8"/>
    <s v="Main Course"/>
    <s v="Butter Chicken"/>
    <n v="2"/>
    <n v="226.81"/>
    <x v="2"/>
    <s v="Priya"/>
    <n v="4"/>
    <n v="453.62"/>
    <s v="Tuesday"/>
    <s v="May"/>
    <n v="2031"/>
    <s v="Regular"/>
  </r>
  <r>
    <s v="RES-9231"/>
    <d v="2031-05-21T00:00:00"/>
    <n v="11"/>
    <s v="Starters"/>
    <s v="Veg Spring Roll"/>
    <n v="2"/>
    <n v="172.78888888888889"/>
    <x v="2"/>
    <s v="Manoj"/>
    <n v="2"/>
    <n v="345.57777777777778"/>
    <s v="Wednesday"/>
    <s v="May"/>
    <n v="2031"/>
    <s v="Regular"/>
  </r>
  <r>
    <s v="RES-10000"/>
    <d v="2031-05-22T00:00:00"/>
    <n v="13"/>
    <s v="Beverages"/>
    <s v="Cold Coffee"/>
    <n v="2"/>
    <n v="112.69"/>
    <x v="1"/>
    <s v="Priya"/>
    <n v="4"/>
    <n v="225.38"/>
    <s v="Thursday"/>
    <s v="May"/>
    <n v="2031"/>
    <s v="Regular"/>
  </r>
  <r>
    <s v="RES-13250"/>
    <d v="2031-05-23T00:00:00"/>
    <n v="24"/>
    <s v="Main Course"/>
    <s v="Grilled Fish"/>
    <n v="1"/>
    <n v="218.61"/>
    <x v="0"/>
    <s v="Sonia"/>
    <n v="2"/>
    <n v="218.61"/>
    <s v="Friday"/>
    <s v="May"/>
    <n v="2031"/>
    <s v="Regular"/>
  </r>
  <r>
    <s v="RES-13049"/>
    <d v="2031-05-24T00:00:00"/>
    <n v="15"/>
    <s v="Beverages"/>
    <s v="Mineral Water"/>
    <n v="1"/>
    <n v="125.34"/>
    <x v="0"/>
    <s v="  Deepa  "/>
    <n v="5"/>
    <n v="125.34"/>
    <s v="Saturday"/>
    <s v="May"/>
    <n v="2031"/>
    <s v="Regular"/>
  </r>
  <r>
    <s v="RES-12061"/>
    <d v="2031-05-25T00:00:00"/>
    <n v="7"/>
    <s v="Main Course"/>
    <s v="Grilled Fish"/>
    <n v="1"/>
    <n v="317.48"/>
    <x v="1"/>
    <s v="Manoj"/>
    <n v="3"/>
    <n v="317.48"/>
    <s v="Sunday"/>
    <s v="May"/>
    <n v="2031"/>
    <s v="Regular"/>
  </r>
  <r>
    <s v="RES-10436"/>
    <d v="2031-05-26T00:00:00"/>
    <n v="8"/>
    <s v="Dessert"/>
    <s v="Ice Cream Sundae"/>
    <n v="1"/>
    <n v="76.62"/>
    <x v="0"/>
    <s v="Vikram"/>
    <n v="4"/>
    <n v="76.62"/>
    <s v="Monday"/>
    <s v="May"/>
    <n v="2031"/>
    <s v="Regular"/>
  </r>
  <r>
    <s v="RES-13668"/>
    <d v="2031-05-27T00:00:00"/>
    <n v="4"/>
    <s v="Starters"/>
    <s v="Paneer Tikka"/>
    <n v="2"/>
    <n v="246.87"/>
    <x v="2"/>
    <s v="Manoj"/>
    <n v="5"/>
    <n v="493.74"/>
    <s v="Tuesday"/>
    <s v="May"/>
    <n v="2031"/>
    <s v="Regular"/>
  </r>
  <r>
    <s v="RES-9327"/>
    <d v="2031-05-28T00:00:00"/>
    <n v="16"/>
    <s v="Dessert"/>
    <s v="Fruit Custard"/>
    <n v="4"/>
    <n v="192.38"/>
    <x v="2"/>
    <s v="Suresh"/>
    <n v="4"/>
    <n v="769.52"/>
    <s v="Wednesday"/>
    <s v="May"/>
    <n v="2031"/>
    <s v="Bulk Order"/>
  </r>
  <r>
    <s v="RES-12397"/>
    <d v="2031-05-29T00:00:00"/>
    <n v="2"/>
    <s v="Starters"/>
    <s v="French Fries"/>
    <n v="1"/>
    <n v="134.91"/>
    <x v="3"/>
    <s v="Anita"/>
    <n v="4"/>
    <n v="134.91"/>
    <s v="Thursday"/>
    <s v="May"/>
    <n v="2031"/>
    <s v="Regular"/>
  </r>
  <r>
    <s v="RES-10895"/>
    <d v="2031-05-30T00:00:00"/>
    <n v="2"/>
    <s v="Dessert"/>
    <s v="Ice Cream Sundae"/>
    <n v="1"/>
    <n v="144.21"/>
    <x v="0"/>
    <s v="Suresh"/>
    <n v="5"/>
    <n v="144.21"/>
    <s v="Friday"/>
    <s v="May"/>
    <n v="2031"/>
    <s v="Regular"/>
  </r>
  <r>
    <s v="RES-10829"/>
    <d v="2031-05-31T00:00:00"/>
    <n v="16"/>
    <s v="Starters"/>
    <s v="Chicken Wings"/>
    <n v="4"/>
    <n v="182.64"/>
    <x v="0"/>
    <s v="Manoj"/>
    <n v="4"/>
    <n v="730.56"/>
    <s v="Saturday"/>
    <s v="May"/>
    <n v="2031"/>
    <s v="Bulk Order"/>
  </r>
  <r>
    <s v="RES-11286"/>
    <d v="2031-06-01T00:00:00"/>
    <n v="12"/>
    <s v="Main Course"/>
    <s v="Pasta Alfredo"/>
    <n v="1"/>
    <n v="307.44"/>
    <x v="2"/>
    <s v="Manoj"/>
    <n v="3"/>
    <n v="307.44"/>
    <s v="Sunday"/>
    <s v="June"/>
    <n v="2031"/>
    <s v="Regular"/>
  </r>
  <r>
    <s v="RES-12128"/>
    <d v="2031-06-02T00:00:00"/>
    <n v="9"/>
    <s v="Main Course"/>
    <s v="Grilled Fish"/>
    <n v="3"/>
    <n v="260.19"/>
    <x v="2"/>
    <s v="Suresh"/>
    <n v="3.870967741935484"/>
    <n v="780.56999999999994"/>
    <s v="Monday"/>
    <s v="June"/>
    <n v="2031"/>
    <s v="Bulk Order"/>
  </r>
  <r>
    <s v="RES-10448"/>
    <d v="2031-06-03T00:00:00"/>
    <n v="19"/>
    <s v="Dessert"/>
    <s v="Gulab Jamun"/>
    <n v="1"/>
    <n v="61.05"/>
    <x v="1"/>
    <s v="Vikram"/>
    <n v="3"/>
    <n v="61.05"/>
    <s v="Tuesday"/>
    <s v="June"/>
    <n v="2031"/>
    <s v="Regular"/>
  </r>
  <r>
    <s v="RES-11121"/>
    <d v="2031-06-04T00:00:00"/>
    <n v="10"/>
    <s v="Main Course"/>
    <s v="Paneer Butter Masala"/>
    <n v="1"/>
    <n v="390"/>
    <x v="1"/>
    <s v="Suresh"/>
    <n v="5"/>
    <n v="390"/>
    <s v="Wednesday"/>
    <s v="June"/>
    <n v="2031"/>
    <s v="Regular"/>
  </r>
  <r>
    <s v="RES-9762"/>
    <d v="2031-06-05T00:00:00"/>
    <n v="24"/>
    <s v="Main Course"/>
    <s v="Butter Chicken"/>
    <n v="2"/>
    <n v="272.79000000000002"/>
    <x v="1"/>
    <s v="Suresh"/>
    <n v="3.8723404255319149"/>
    <n v="545.58000000000004"/>
    <s v="Thursday"/>
    <s v="June"/>
    <n v="2031"/>
    <s v="Regular"/>
  </r>
  <r>
    <s v="RES-13072"/>
    <d v="2031-06-06T00:00:00"/>
    <n v="16"/>
    <s v="Dessert"/>
    <s v="Chocolate Brownie"/>
    <n v="3"/>
    <n v="169.74"/>
    <x v="1"/>
    <s v="Ramesh"/>
    <n v="4"/>
    <n v="509.22"/>
    <s v="Friday"/>
    <s v="June"/>
    <n v="2031"/>
    <s v="Bulk Order"/>
  </r>
  <r>
    <s v="RES-9725"/>
    <d v="2031-06-07T00:00:00"/>
    <n v="11"/>
    <s v="Beverages"/>
    <s v="Masala Chai"/>
    <n v="1"/>
    <n v="92.75"/>
    <x v="0"/>
    <s v="Priya"/>
    <n v="5"/>
    <n v="92.75"/>
    <s v="Saturday"/>
    <s v="June"/>
    <n v="2031"/>
    <s v="Regular"/>
  </r>
  <r>
    <s v="RES-9344"/>
    <d v="2031-06-08T00:00:00"/>
    <n v="15"/>
    <s v="Main Course"/>
    <s v="Grilled Fish"/>
    <n v="2"/>
    <n v="239.83"/>
    <x v="3"/>
    <s v="Sonia"/>
    <n v="3"/>
    <n v="479.66"/>
    <s v="Sunday"/>
    <s v="June"/>
    <n v="2031"/>
    <s v="Regular"/>
  </r>
  <r>
    <s v="RES-10387"/>
    <d v="2031-06-09T00:00:00"/>
    <n v="10"/>
    <s v="Main Course"/>
    <s v="Pasta Alfredo"/>
    <n v="1"/>
    <n v="334.25"/>
    <x v="1"/>
    <s v="Priya"/>
    <n v="4"/>
    <n v="334.25"/>
    <s v="Monday"/>
    <s v="June"/>
    <n v="2031"/>
    <s v="Regular"/>
  </r>
  <r>
    <s v="RES-9081"/>
    <d v="2031-06-10T00:00:00"/>
    <n v="5"/>
    <s v="Main Course"/>
    <s v="Butter Chicken"/>
    <n v="2"/>
    <n v="315.79000000000002"/>
    <x v="2"/>
    <s v="Priya"/>
    <n v="4"/>
    <n v="631.58000000000004"/>
    <s v="Tuesday"/>
    <s v="June"/>
    <n v="2031"/>
    <s v="Regular"/>
  </r>
  <r>
    <s v="RES-10369"/>
    <d v="2031-06-11T00:00:00"/>
    <n v="20"/>
    <s v="Main Course"/>
    <s v="Grilled Fish"/>
    <n v="1"/>
    <n v="397.7"/>
    <x v="3"/>
    <s v="Ramesh"/>
    <n v="4"/>
    <n v="397.7"/>
    <s v="Wednesday"/>
    <s v="June"/>
    <n v="2031"/>
    <s v="Regular"/>
  </r>
  <r>
    <s v="RES-12364"/>
    <d v="2031-06-12T00:00:00"/>
    <n v="18"/>
    <s v="Main Course"/>
    <s v="Veg Biryani"/>
    <n v="2"/>
    <n v="232"/>
    <x v="3"/>
    <s v="Suresh"/>
    <n v="5"/>
    <n v="464"/>
    <s v="Thursday"/>
    <s v="June"/>
    <n v="2031"/>
    <s v="Regular"/>
  </r>
  <r>
    <s v="RES-13050"/>
    <d v="2031-06-13T00:00:00"/>
    <n v="25"/>
    <s v="Main Course"/>
    <s v="Butter Chicken"/>
    <n v="1"/>
    <n v="402.45"/>
    <x v="0"/>
    <s v="  Ramesh  "/>
    <n v="4"/>
    <n v="402.45"/>
    <s v="Friday"/>
    <s v="June"/>
    <n v="2031"/>
    <s v="Regular"/>
  </r>
  <r>
    <s v="RES-9828"/>
    <d v="2031-06-14T00:00:00"/>
    <n v="10"/>
    <s v="Dessert"/>
    <s v="Fruit Custard"/>
    <n v="2"/>
    <n v="64.17"/>
    <x v="2"/>
    <s v="Manoj"/>
    <n v="5"/>
    <n v="128.34"/>
    <s v="Saturday"/>
    <s v="June"/>
    <n v="2031"/>
    <s v="Regular"/>
  </r>
  <r>
    <s v="RES-10288"/>
    <d v="2031-06-15T00:00:00"/>
    <n v="6"/>
    <s v="Beverages"/>
    <s v="Mineral Water"/>
    <n v="1"/>
    <n v="121.7"/>
    <x v="3"/>
    <s v="Deepa"/>
    <n v="4"/>
    <n v="121.7"/>
    <s v="Sunday"/>
    <s v="June"/>
    <n v="2031"/>
    <s v="Regular"/>
  </r>
  <r>
    <s v="RES-11808"/>
    <d v="2031-06-16T00:00:00"/>
    <n v="4"/>
    <s v="Dessert"/>
    <s v="Ice Cream Sundae"/>
    <n v="2"/>
    <n v="84.21"/>
    <x v="1"/>
    <s v="Priya"/>
    <n v="1"/>
    <n v="168.42"/>
    <s v="Monday"/>
    <s v="June"/>
    <n v="2031"/>
    <s v="Regular"/>
  </r>
  <r>
    <s v="RES-10394"/>
    <d v="2031-06-17T00:00:00"/>
    <n v="12"/>
    <s v="Starters"/>
    <s v="Veg Spring Roll"/>
    <n v="3"/>
    <n v="148.21"/>
    <x v="2"/>
    <s v="Vikram"/>
    <n v="4"/>
    <n v="444.63"/>
    <s v="Tuesday"/>
    <s v="June"/>
    <n v="2031"/>
    <s v="Bulk Order"/>
  </r>
  <r>
    <s v="RES-10773"/>
    <d v="2031-06-18T00:00:00"/>
    <n v="1"/>
    <s v="Starters"/>
    <s v="Chicken Wings"/>
    <n v="1"/>
    <n v="208.37"/>
    <x v="4"/>
    <s v="Sonia"/>
    <n v="3"/>
    <n v="208.37"/>
    <s v="Wednesday"/>
    <s v="June"/>
    <n v="2031"/>
    <s v="Regular"/>
  </r>
  <r>
    <s v="RES-11914"/>
    <d v="2031-06-19T00:00:00"/>
    <n v="9"/>
    <s v="Main Course"/>
    <s v="Veg Biryani"/>
    <n v="2"/>
    <n v="365.18"/>
    <x v="0"/>
    <s v="Vikram"/>
    <n v="5"/>
    <n v="730.36"/>
    <s v="Thursday"/>
    <s v="June"/>
    <n v="2031"/>
    <s v="Regular"/>
  </r>
  <r>
    <s v="RES-10672"/>
    <d v="2031-06-20T00:00:00"/>
    <n v="22"/>
    <s v="Beverages"/>
    <s v="Mineral Water"/>
    <n v="1"/>
    <n v="99.22"/>
    <x v="1"/>
    <s v="Manoj"/>
    <n v="4"/>
    <n v="99.22"/>
    <s v="Friday"/>
    <s v="June"/>
    <n v="2031"/>
    <s v="Regular"/>
  </r>
  <r>
    <s v="RES-12570"/>
    <d v="2031-06-21T00:00:00"/>
    <n v="10"/>
    <s v="Starters"/>
    <s v="Veg Spring Roll"/>
    <n v="1"/>
    <n v="172.45"/>
    <x v="2"/>
    <s v="Vikram"/>
    <n v="4"/>
    <n v="172.45"/>
    <s v="Saturday"/>
    <s v="June"/>
    <n v="2031"/>
    <s v="Regular"/>
  </r>
  <r>
    <s v="RES-11604"/>
    <d v="2031-06-22T00:00:00"/>
    <n v="9"/>
    <s v="Main Course"/>
    <s v="Pasta Alfredo"/>
    <n v="1"/>
    <n v="414.79"/>
    <x v="3"/>
    <s v="Priya"/>
    <n v="4"/>
    <n v="414.79"/>
    <s v="Sunday"/>
    <s v="June"/>
    <n v="2031"/>
    <s v="Regular"/>
  </r>
  <r>
    <s v="RES-12916"/>
    <d v="2031-06-23T00:00:00"/>
    <n v="25"/>
    <s v="Beverages"/>
    <s v="Masala Chai"/>
    <n v="2"/>
    <n v="95.75"/>
    <x v="2"/>
    <s v="Priya"/>
    <n v="4"/>
    <n v="191.5"/>
    <s v="Monday"/>
    <s v="June"/>
    <n v="2031"/>
    <s v="Regular"/>
  </r>
  <r>
    <s v="RES-11621"/>
    <d v="2031-06-24T00:00:00"/>
    <n v="12"/>
    <s v="Main Course"/>
    <s v="Veg Biryani"/>
    <n v="1"/>
    <n v="341.52"/>
    <x v="3"/>
    <s v="Ramesh"/>
    <n v="4"/>
    <n v="341.52"/>
    <s v="Tuesday"/>
    <s v="June"/>
    <n v="2031"/>
    <s v="Regular"/>
  </r>
  <r>
    <s v="RES-11052"/>
    <d v="2031-06-25T00:00:00"/>
    <n v="24"/>
    <s v="Starters"/>
    <s v="Chicken Wings"/>
    <n v="2"/>
    <n v="133.83000000000001"/>
    <x v="2"/>
    <s v="Suresh"/>
    <n v="3.902173913043478"/>
    <n v="267.66000000000003"/>
    <s v="Wednesday"/>
    <s v="June"/>
    <n v="2031"/>
    <s v="Regular"/>
  </r>
  <r>
    <s v="RES-11299"/>
    <d v="2031-06-26T00:00:00"/>
    <n v="12"/>
    <s v="Dessert"/>
    <s v="Fruit Custard"/>
    <n v="1"/>
    <n v="185.9"/>
    <x v="3"/>
    <s v="Sonia"/>
    <n v="3"/>
    <n v="185.9"/>
    <s v="Thursday"/>
    <s v="June"/>
    <n v="2031"/>
    <s v="Regular"/>
  </r>
  <r>
    <s v="RES-9732"/>
    <d v="2031-06-27T00:00:00"/>
    <n v="10"/>
    <s v="Dessert"/>
    <s v="Ice Cream Sundae"/>
    <n v="1"/>
    <n v="153.32"/>
    <x v="0"/>
    <s v="Suresh"/>
    <n v="5"/>
    <n v="153.32"/>
    <s v="Friday"/>
    <s v="June"/>
    <n v="2031"/>
    <s v="Regular"/>
  </r>
  <r>
    <s v="RES-10587"/>
    <d v="2031-06-28T00:00:00"/>
    <n v="15"/>
    <s v="Starters"/>
    <s v="Paneer Tikka"/>
    <n v="4"/>
    <n v="233.35"/>
    <x v="1"/>
    <s v="Manoj"/>
    <n v="5"/>
    <n v="933.4"/>
    <s v="Saturday"/>
    <s v="June"/>
    <n v="2031"/>
    <s v="Bulk Order"/>
  </r>
  <r>
    <s v="RES-10907"/>
    <d v="2031-06-29T00:00:00"/>
    <n v="11"/>
    <s v="Main Course"/>
    <s v="Pasta Alfredo"/>
    <n v="3"/>
    <n v="267.20999999999998"/>
    <x v="0"/>
    <s v="Manoj"/>
    <n v="5"/>
    <n v="801.62999999999988"/>
    <s v="Sunday"/>
    <s v="June"/>
    <n v="2031"/>
    <s v="Bulk Order"/>
  </r>
  <r>
    <s v="RES-12538"/>
    <d v="2031-06-30T00:00:00"/>
    <n v="5"/>
    <s v="Main Course"/>
    <s v="Paneer Butter Masala"/>
    <n v="2"/>
    <n v="429.44"/>
    <x v="1"/>
    <s v="Deepa"/>
    <n v="4"/>
    <n v="858.88"/>
    <s v="Monday"/>
    <s v="June"/>
    <n v="2031"/>
    <s v="Regular"/>
  </r>
  <r>
    <s v="RES-10703"/>
    <d v="2031-07-01T00:00:00"/>
    <n v="18"/>
    <s v="Starters"/>
    <s v="Paneer Tikka"/>
    <n v="3"/>
    <n v="248.94"/>
    <x v="3"/>
    <s v="Deepa"/>
    <n v="3"/>
    <n v="746.81999999999994"/>
    <s v="Tuesday"/>
    <s v="July"/>
    <n v="2031"/>
    <s v="Bulk Order"/>
  </r>
  <r>
    <s v="RES-13231"/>
    <d v="2031-07-02T00:00:00"/>
    <n v="11"/>
    <s v="Beverages"/>
    <s v="Masala Chai"/>
    <n v="1"/>
    <n v="107.83"/>
    <x v="2"/>
    <s v="Manoj"/>
    <n v="4"/>
    <n v="107.83"/>
    <s v="Wednesday"/>
    <s v="July"/>
    <n v="2031"/>
    <s v="Regular"/>
  </r>
  <r>
    <s v="RES-11531"/>
    <d v="2031-07-03T00:00:00"/>
    <n v="4"/>
    <s v="Main Course"/>
    <s v="Grilled Fish"/>
    <n v="3"/>
    <n v="440.12"/>
    <x v="2"/>
    <s v="Sonia"/>
    <n v="3.9230769230769229"/>
    <n v="1320.3600000000001"/>
    <s v="Thursday"/>
    <s v="July"/>
    <n v="2031"/>
    <s v="Bulk Order"/>
  </r>
  <r>
    <s v="RES-12992"/>
    <d v="2031-07-04T00:00:00"/>
    <n v="1"/>
    <s v="Dessert"/>
    <s v="Chocolate Brownie"/>
    <n v="1"/>
    <n v="123.38"/>
    <x v="2"/>
    <s v="Sonia"/>
    <n v="3"/>
    <n v="123.38"/>
    <s v="Friday"/>
    <s v="July"/>
    <n v="2031"/>
    <s v="Regular"/>
  </r>
  <r>
    <s v="RES-12452"/>
    <d v="2031-07-05T00:00:00"/>
    <n v="16"/>
    <s v="Starters"/>
    <s v="Chicken Wings"/>
    <n v="1"/>
    <n v="83.98"/>
    <x v="3"/>
    <s v="Ramesh"/>
    <n v="3"/>
    <n v="83.98"/>
    <s v="Saturday"/>
    <s v="July"/>
    <n v="2031"/>
    <s v="Regular"/>
  </r>
  <r>
    <s v="RES-11215"/>
    <d v="2031-07-06T00:00:00"/>
    <n v="6"/>
    <s v="Starters"/>
    <s v="French Fries"/>
    <n v="1"/>
    <n v="180.62"/>
    <x v="0"/>
    <s v="Priya"/>
    <n v="4"/>
    <n v="180.62"/>
    <s v="Sunday"/>
    <s v="July"/>
    <n v="2031"/>
    <s v="Regular"/>
  </r>
  <r>
    <s v="RES-11026"/>
    <d v="2031-07-07T00:00:00"/>
    <n v="2"/>
    <s v="Main Course"/>
    <s v="Paneer Butter Masala"/>
    <n v="2"/>
    <n v="167.04"/>
    <x v="2"/>
    <s v="Deepa"/>
    <n v="3"/>
    <n v="334.08"/>
    <s v="Monday"/>
    <s v="July"/>
    <n v="2031"/>
    <s v="Regular"/>
  </r>
  <r>
    <s v="RES-10119"/>
    <d v="2031-07-08T00:00:00"/>
    <n v="16"/>
    <s v="Dessert"/>
    <s v="Fruit Custard"/>
    <n v="3"/>
    <n v="137.16"/>
    <x v="2"/>
    <s v="Manoj"/>
    <n v="2"/>
    <n v="411.48"/>
    <s v="Tuesday"/>
    <s v="July"/>
    <n v="2031"/>
    <s v="Bulk Order"/>
  </r>
  <r>
    <s v="RES-9658"/>
    <d v="2031-07-09T00:00:00"/>
    <n v="7"/>
    <s v="Main Course"/>
    <s v="Butter Chicken"/>
    <n v="4"/>
    <n v="258.17"/>
    <x v="1"/>
    <s v="Priya"/>
    <n v="4"/>
    <n v="1032.68"/>
    <s v="Wednesday"/>
    <s v="July"/>
    <n v="2031"/>
    <s v="Bulk Order"/>
  </r>
  <r>
    <s v="RES-9174"/>
    <d v="2031-07-10T00:00:00"/>
    <n v="6"/>
    <s v="Dessert"/>
    <s v="Cheesecake"/>
    <n v="1"/>
    <n v="76.5"/>
    <x v="3"/>
    <s v="Priya"/>
    <n v="4"/>
    <n v="76.5"/>
    <s v="Thursday"/>
    <s v="July"/>
    <n v="2031"/>
    <s v="Regular"/>
  </r>
  <r>
    <s v="RES-13309"/>
    <d v="2031-07-11T00:00:00"/>
    <n v="20"/>
    <s v="Starters"/>
    <s v="Paneer Tikka"/>
    <n v="2"/>
    <n v="90.13"/>
    <x v="0"/>
    <s v="Not Recorded"/>
    <n v="5"/>
    <n v="180.26"/>
    <s v="Friday"/>
    <s v="July"/>
    <n v="2031"/>
    <s v="Regular"/>
  </r>
  <r>
    <s v="RES-12172"/>
    <d v="2031-07-12T00:00:00"/>
    <n v="13"/>
    <s v="Main Course"/>
    <s v="Veg Biryani"/>
    <n v="2"/>
    <n v="412.74"/>
    <x v="3"/>
    <s v="Suresh"/>
    <n v="4"/>
    <n v="825.48"/>
    <s v="Saturday"/>
    <s v="July"/>
    <n v="2031"/>
    <s v="Regular"/>
  </r>
  <r>
    <s v="RES-11244"/>
    <d v="2031-07-13T00:00:00"/>
    <n v="11"/>
    <s v="Main Course"/>
    <s v="Butter Chicken"/>
    <n v="2"/>
    <n v="175.69"/>
    <x v="2"/>
    <s v="Priya"/>
    <n v="5"/>
    <n v="351.38"/>
    <s v="Sunday"/>
    <s v="July"/>
    <n v="2031"/>
    <s v="Regular"/>
  </r>
  <r>
    <s v="RES-11548"/>
    <d v="2031-07-14T00:00:00"/>
    <n v="19"/>
    <s v="Main Course"/>
    <s v="Butter Chicken"/>
    <n v="2"/>
    <n v="338.73"/>
    <x v="2"/>
    <s v="Deepa"/>
    <n v="3"/>
    <n v="677.46"/>
    <s v="Monday"/>
    <s v="July"/>
    <n v="2031"/>
    <s v="Regular"/>
  </r>
  <r>
    <s v="RES-11510"/>
    <d v="2031-07-15T00:00:00"/>
    <n v="21"/>
    <s v="Starters"/>
    <s v="French Fries"/>
    <n v="1"/>
    <n v="249.15"/>
    <x v="2"/>
    <s v="Manoj"/>
    <n v="1"/>
    <n v="249.15"/>
    <s v="Tuesday"/>
    <s v="July"/>
    <n v="2031"/>
    <s v="Regular"/>
  </r>
  <r>
    <s v="RES-11666"/>
    <d v="2031-07-16T00:00:00"/>
    <n v="12"/>
    <s v="Main Course"/>
    <s v="Butter Chicken"/>
    <n v="1"/>
    <n v="349.37"/>
    <x v="1"/>
    <s v="Sonia"/>
    <n v="3"/>
    <n v="349.37"/>
    <s v="Wednesday"/>
    <s v="July"/>
    <n v="2031"/>
    <s v="Regular"/>
  </r>
  <r>
    <s v="RES-11352"/>
    <d v="2031-07-17T00:00:00"/>
    <n v="20"/>
    <s v="Dessert"/>
    <s v="Fruit Custard"/>
    <n v="1"/>
    <n v="167.81"/>
    <x v="0"/>
    <s v="Sonia"/>
    <n v="4"/>
    <n v="167.81"/>
    <s v="Thursday"/>
    <s v="July"/>
    <n v="2031"/>
    <s v="Regular"/>
  </r>
  <r>
    <s v="RES-12221"/>
    <d v="2031-07-18T00:00:00"/>
    <n v="9"/>
    <s v="Dessert"/>
    <s v="Cheesecake"/>
    <n v="1"/>
    <n v="138.67050000000003"/>
    <x v="2"/>
    <s v="Deepa"/>
    <n v="3"/>
    <n v="138.67050000000003"/>
    <s v="Friday"/>
    <s v="July"/>
    <n v="2031"/>
    <s v="Regular"/>
  </r>
  <r>
    <s v="RES-12404"/>
    <d v="2031-07-19T00:00:00"/>
    <n v="6"/>
    <s v="Beverages"/>
    <s v="Masala Chai"/>
    <n v="4"/>
    <n v="127.78"/>
    <x v="1"/>
    <s v="Ramesh"/>
    <n v="5"/>
    <n v="511.12"/>
    <s v="Saturday"/>
    <s v="July"/>
    <n v="2031"/>
    <s v="Bulk Order"/>
  </r>
  <r>
    <s v="RES-13782"/>
    <d v="2031-07-20T00:00:00"/>
    <n v="20"/>
    <s v="Beverages"/>
    <s v="Mineral Water"/>
    <n v="3"/>
    <n v="127.47"/>
    <x v="1"/>
    <s v="Deepa"/>
    <n v="3"/>
    <n v="382.40999999999997"/>
    <s v="Sunday"/>
    <s v="July"/>
    <n v="2031"/>
    <s v="Bulk Order"/>
  </r>
  <r>
    <s v="RES-13307"/>
    <d v="2031-07-21T00:00:00"/>
    <n v="22"/>
    <s v="Starters"/>
    <s v="Chicken Wings"/>
    <n v="1"/>
    <n v="153.38"/>
    <x v="1"/>
    <s v="Ramesh"/>
    <n v="2"/>
    <n v="153.38"/>
    <s v="Monday"/>
    <s v="July"/>
    <n v="2031"/>
    <s v="Regular"/>
  </r>
  <r>
    <s v="RES-13003"/>
    <d v="2031-07-22T00:00:00"/>
    <n v="2"/>
    <s v="Starters"/>
    <s v="Veg Spring Roll"/>
    <n v="1"/>
    <n v="186.66"/>
    <x v="1"/>
    <s v="Anita"/>
    <n v="4"/>
    <n v="186.66"/>
    <s v="Tuesday"/>
    <s v="July"/>
    <n v="2031"/>
    <s v="Regular"/>
  </r>
  <r>
    <s v="RES-12802"/>
    <d v="2031-07-23T00:00:00"/>
    <n v="22"/>
    <s v="Beverages"/>
    <s v="Cold Coffee"/>
    <n v="2"/>
    <n v="110.95"/>
    <x v="2"/>
    <s v="Vikram"/>
    <n v="1"/>
    <n v="221.9"/>
    <s v="Wednesday"/>
    <s v="July"/>
    <n v="2031"/>
    <s v="Regular"/>
  </r>
  <r>
    <s v="RES-11855"/>
    <d v="2031-07-24T00:00:00"/>
    <n v="25"/>
    <s v="Main Course"/>
    <s v="Grilled Fish"/>
    <n v="4"/>
    <n v="171.64"/>
    <x v="3"/>
    <s v="Deepa"/>
    <n v="5"/>
    <n v="686.56"/>
    <s v="Thursday"/>
    <s v="July"/>
    <n v="2031"/>
    <s v="Bulk Order"/>
  </r>
  <r>
    <s v="RES-10963"/>
    <d v="2031-07-25T00:00:00"/>
    <n v="21"/>
    <s v="Dessert"/>
    <s v="Gulab Jamun"/>
    <n v="1"/>
    <n v="146.04"/>
    <x v="2"/>
    <s v="Vikram"/>
    <n v="3"/>
    <n v="146.04"/>
    <s v="Friday"/>
    <s v="July"/>
    <n v="2031"/>
    <s v="Regular"/>
  </r>
  <r>
    <s v="RES-13352"/>
    <d v="2031-07-26T00:00:00"/>
    <n v="11"/>
    <s v="Main Course"/>
    <s v="Pasta Alfredo"/>
    <n v="4"/>
    <n v="349.32"/>
    <x v="3"/>
    <s v="Sonia"/>
    <n v="1"/>
    <n v="1397.28"/>
    <s v="Saturday"/>
    <s v="July"/>
    <n v="2031"/>
    <s v="Bulk Order"/>
  </r>
  <r>
    <s v="RES-9808"/>
    <d v="2031-07-27T00:00:00"/>
    <n v="23"/>
    <s v="Main Course"/>
    <s v="Paneer Butter Masala"/>
    <n v="1"/>
    <n v="242.63"/>
    <x v="3"/>
    <s v="Sonia"/>
    <n v="5"/>
    <n v="242.63"/>
    <s v="Sunday"/>
    <s v="July"/>
    <n v="2031"/>
    <s v="Regular"/>
  </r>
  <r>
    <s v="RES-9214"/>
    <d v="2031-07-28T00:00:00"/>
    <n v="18"/>
    <s v="Beverages"/>
    <s v="Masala Chai"/>
    <n v="1"/>
    <n v="83.25"/>
    <x v="0"/>
    <s v="Suresh"/>
    <n v="5"/>
    <n v="83.25"/>
    <s v="Monday"/>
    <s v="July"/>
    <n v="2031"/>
    <s v="Regular"/>
  </r>
  <r>
    <s v="RES-12319"/>
    <d v="2031-07-29T00:00:00"/>
    <n v="7"/>
    <s v="Main Course"/>
    <s v="Butter Chicken"/>
    <n v="1"/>
    <n v="259.94"/>
    <x v="1"/>
    <s v="Ramesh"/>
    <n v="4"/>
    <n v="259.94"/>
    <s v="Tuesday"/>
    <s v="July"/>
    <n v="2031"/>
    <s v="Regular"/>
  </r>
  <r>
    <s v="RES-9216"/>
    <d v="2031-07-30T00:00:00"/>
    <n v="4"/>
    <s v="Main Course"/>
    <s v="Paneer Butter Masala"/>
    <n v="1"/>
    <n v="324"/>
    <x v="0"/>
    <s v="Vikram"/>
    <n v="5"/>
    <n v="324"/>
    <s v="Wednesday"/>
    <s v="July"/>
    <n v="2031"/>
    <s v="Regular"/>
  </r>
  <r>
    <s v="RES-9114"/>
    <d v="2031-07-31T00:00:00"/>
    <n v="23"/>
    <s v="Main Course"/>
    <s v="Veg Biryani"/>
    <n v="4"/>
    <n v="354.56"/>
    <x v="0"/>
    <s v="Deepa"/>
    <n v="5"/>
    <n v="1418.24"/>
    <s v="Thursday"/>
    <s v="July"/>
    <n v="2031"/>
    <s v="Bulk Order"/>
  </r>
  <r>
    <s v="RES-9641"/>
    <d v="2031-08-01T00:00:00"/>
    <n v="3"/>
    <s v="Beverages"/>
    <s v="Mineral Water"/>
    <n v="1"/>
    <n v="60.08"/>
    <x v="1"/>
    <s v="Priya"/>
    <n v="4"/>
    <n v="60.08"/>
    <s v="Friday"/>
    <s v="August"/>
    <n v="2031"/>
    <s v="Regular"/>
  </r>
  <r>
    <s v="RES-11245"/>
    <d v="2031-08-02T00:00:00"/>
    <n v="4"/>
    <s v="Main Course"/>
    <s v="Veg Biryani"/>
    <n v="2"/>
    <n v="361.4"/>
    <x v="3"/>
    <s v="Ramesh"/>
    <n v="4"/>
    <n v="722.8"/>
    <s v="Saturday"/>
    <s v="August"/>
    <n v="2031"/>
    <s v="Regular"/>
  </r>
  <r>
    <s v="RES-10487"/>
    <d v="2031-08-03T00:00:00"/>
    <n v="10"/>
    <s v="Main Course"/>
    <s v="Butter Chicken"/>
    <n v="2"/>
    <n v="334.93"/>
    <x v="3"/>
    <s v="Ramesh"/>
    <n v="5"/>
    <n v="669.86"/>
    <s v="Sunday"/>
    <s v="August"/>
    <n v="2031"/>
    <s v="Regular"/>
  </r>
  <r>
    <s v="RES-13462"/>
    <d v="2031-08-04T00:00:00"/>
    <n v="20"/>
    <s v="Main Course"/>
    <s v="Veg Biryani"/>
    <n v="1"/>
    <n v="319.14"/>
    <x v="0"/>
    <s v="Suresh"/>
    <n v="3"/>
    <n v="319.14"/>
    <s v="Monday"/>
    <s v="August"/>
    <n v="2031"/>
    <s v="Regular"/>
  </r>
  <r>
    <s v="RES-10194"/>
    <d v="2031-08-05T00:00:00"/>
    <n v="15"/>
    <s v="Dessert"/>
    <s v="Cheesecake"/>
    <n v="1"/>
    <n v="183.36"/>
    <x v="1"/>
    <s v="Sonia"/>
    <n v="5"/>
    <n v="183.36"/>
    <s v="Tuesday"/>
    <s v="August"/>
    <n v="2031"/>
    <s v="Regular"/>
  </r>
  <r>
    <s v="RES-13109"/>
    <d v="2031-08-06T00:00:00"/>
    <n v="15"/>
    <s v="Main Course"/>
    <s v="Paneer Butter Masala"/>
    <n v="1"/>
    <n v="166.54"/>
    <x v="0"/>
    <s v="Vikram"/>
    <n v="4"/>
    <n v="166.54"/>
    <s v="Wednesday"/>
    <s v="August"/>
    <n v="2031"/>
    <s v="Regular"/>
  </r>
  <r>
    <s v="RES-13541"/>
    <d v="2031-08-07T00:00:00"/>
    <n v="4"/>
    <s v="Beverages"/>
    <s v="Mango Shake"/>
    <n v="2"/>
    <n v="100.65"/>
    <x v="0"/>
    <s v="Priya"/>
    <n v="5"/>
    <n v="201.3"/>
    <s v="Thursday"/>
    <s v="August"/>
    <n v="2031"/>
    <s v="Regular"/>
  </r>
  <r>
    <s v="RES-13004"/>
    <d v="2031-08-08T00:00:00"/>
    <n v="10"/>
    <s v="Dessert"/>
    <s v="Gulab Jamun"/>
    <n v="4"/>
    <n v="102.29"/>
    <x v="3"/>
    <s v="Ramesh"/>
    <n v="3"/>
    <n v="409.16"/>
    <s v="Friday"/>
    <s v="August"/>
    <n v="2031"/>
    <s v="Bulk Order"/>
  </r>
  <r>
    <s v="RES-12733"/>
    <d v="2031-08-09T00:00:00"/>
    <n v="6"/>
    <s v="Dessert"/>
    <s v="Fruit Custard"/>
    <n v="1"/>
    <n v="159.68"/>
    <x v="3"/>
    <s v="Sonia"/>
    <n v="1"/>
    <n v="159.68"/>
    <s v="Saturday"/>
    <s v="August"/>
    <n v="2031"/>
    <s v="Regular"/>
  </r>
  <r>
    <s v="RES-9487"/>
    <d v="2031-08-10T00:00:00"/>
    <n v="3"/>
    <s v="Beverages"/>
    <s v="Mango Shake"/>
    <n v="2"/>
    <n v="53.98"/>
    <x v="2"/>
    <s v="Suresh"/>
    <n v="4"/>
    <n v="107.96"/>
    <s v="Sunday"/>
    <s v="August"/>
    <n v="2031"/>
    <s v="Regular"/>
  </r>
  <r>
    <s v="RES-10530"/>
    <d v="2031-08-11T00:00:00"/>
    <n v="20"/>
    <s v="Beverages"/>
    <s v="Mineral Water"/>
    <n v="3"/>
    <n v="132.25"/>
    <x v="0"/>
    <s v="Priya"/>
    <n v="5"/>
    <n v="396.75"/>
    <s v="Monday"/>
    <s v="August"/>
    <n v="2031"/>
    <s v="Bulk Order"/>
  </r>
  <r>
    <s v="RES-9498"/>
    <d v="2031-08-12T00:00:00"/>
    <n v="3"/>
    <s v="Beverages"/>
    <s v="Masala Chai"/>
    <n v="1"/>
    <n v="44.97"/>
    <x v="2"/>
    <s v="Sonia"/>
    <n v="5"/>
    <n v="44.97"/>
    <s v="Tuesday"/>
    <s v="August"/>
    <n v="2031"/>
    <s v="Regular"/>
  </r>
  <r>
    <s v="RES-10863"/>
    <d v="2031-08-13T00:00:00"/>
    <n v="24"/>
    <s v="Main Course"/>
    <s v="Pasta Alfredo"/>
    <n v="1"/>
    <n v="241"/>
    <x v="1"/>
    <s v="Vikram"/>
    <n v="5"/>
    <n v="241"/>
    <s v="Wednesday"/>
    <s v="August"/>
    <n v="2031"/>
    <s v="Regular"/>
  </r>
  <r>
    <s v="RES-9799"/>
    <d v="2031-08-14T00:00:00"/>
    <n v="22"/>
    <s v="Beverages"/>
    <s v="Masala Chai"/>
    <n v="1"/>
    <n v="78.78"/>
    <x v="2"/>
    <s v="Ramesh"/>
    <n v="5"/>
    <n v="78.78"/>
    <s v="Thursday"/>
    <s v="August"/>
    <n v="2031"/>
    <s v="Regular"/>
  </r>
  <r>
    <s v="RES-10913"/>
    <d v="2031-08-15T00:00:00"/>
    <n v="11"/>
    <s v="Dessert"/>
    <s v="Chocolate Brownie"/>
    <n v="1"/>
    <n v="106.49"/>
    <x v="3"/>
    <s v="Priya"/>
    <n v="3"/>
    <n v="106.49"/>
    <s v="Friday"/>
    <s v="August"/>
    <n v="2031"/>
    <s v="Regular"/>
  </r>
  <r>
    <s v="RES-11325"/>
    <d v="2031-08-16T00:00:00"/>
    <n v="5"/>
    <s v="Main Course"/>
    <s v="Paneer Butter Masala"/>
    <n v="3"/>
    <n v="155.97999999999999"/>
    <x v="1"/>
    <s v="Ramesh"/>
    <n v="4"/>
    <n v="467.93999999999994"/>
    <s v="Saturday"/>
    <s v="August"/>
    <n v="2031"/>
    <s v="Bulk Order"/>
  </r>
  <r>
    <s v="RES-12424"/>
    <d v="2031-08-17T00:00:00"/>
    <n v="9"/>
    <s v="Dessert"/>
    <s v="Cheesecake"/>
    <n v="2"/>
    <n v="75.47"/>
    <x v="3"/>
    <s v="Suresh"/>
    <n v="5"/>
    <n v="150.94"/>
    <s v="Sunday"/>
    <s v="August"/>
    <n v="2031"/>
    <s v="Regular"/>
  </r>
  <r>
    <s v="RES-12268"/>
    <d v="2031-08-18T00:00:00"/>
    <n v="16"/>
    <s v="Dessert"/>
    <s v="Cheesecake"/>
    <n v="4"/>
    <n v="181.89"/>
    <x v="1"/>
    <s v="Ramesh"/>
    <n v="1"/>
    <n v="727.56"/>
    <s v="Monday"/>
    <s v="August"/>
    <n v="2031"/>
    <s v="Bulk Order"/>
  </r>
  <r>
    <s v="RES-12280"/>
    <d v="2031-08-19T00:00:00"/>
    <n v="24"/>
    <s v="Dessert"/>
    <s v="Fruit Custard"/>
    <n v="1"/>
    <n v="193.1"/>
    <x v="3"/>
    <s v="Suresh"/>
    <n v="5"/>
    <n v="193.1"/>
    <s v="Tuesday"/>
    <s v="August"/>
    <n v="2031"/>
    <s v="Regular"/>
  </r>
  <r>
    <s v="RES-9037"/>
    <d v="2031-08-20T00:00:00"/>
    <n v="14"/>
    <s v="Main Course"/>
    <s v="Paneer Butter Masala"/>
    <n v="2"/>
    <n v="271.19"/>
    <x v="2"/>
    <s v="Anita"/>
    <n v="5"/>
    <n v="542.38"/>
    <s v="Wednesday"/>
    <s v="August"/>
    <n v="2031"/>
    <s v="Regular"/>
  </r>
  <r>
    <s v="RES-11616"/>
    <d v="2031-08-21T00:00:00"/>
    <n v="7"/>
    <s v="Starters"/>
    <s v="Soup of the Day"/>
    <n v="1"/>
    <n v="218.02"/>
    <x v="3"/>
    <s v="Suresh"/>
    <n v="4"/>
    <n v="218.02"/>
    <s v="Thursday"/>
    <s v="August"/>
    <n v="2031"/>
    <s v="Regular"/>
  </r>
  <r>
    <s v="RES-11554"/>
    <d v="2031-08-22T00:00:00"/>
    <n v="14"/>
    <s v="Main Course"/>
    <s v="Grilled Fish"/>
    <n v="2"/>
    <n v="215.1"/>
    <x v="1"/>
    <s v="Ramesh"/>
    <n v="5"/>
    <n v="430.2"/>
    <s v="Friday"/>
    <s v="August"/>
    <n v="2031"/>
    <s v="Regular"/>
  </r>
  <r>
    <s v="RES-13740"/>
    <d v="2031-08-23T00:00:00"/>
    <n v="16"/>
    <s v="Starters"/>
    <s v="Paneer Tikka"/>
    <n v="2"/>
    <n v="122.02"/>
    <x v="1"/>
    <s v="Ramesh"/>
    <n v="4"/>
    <n v="244.04"/>
    <s v="Saturday"/>
    <s v="August"/>
    <n v="2031"/>
    <s v="Regular"/>
  </r>
  <r>
    <s v="RES-12517"/>
    <d v="2031-08-24T00:00:00"/>
    <n v="24"/>
    <s v="Starters"/>
    <s v="Soup of the Day"/>
    <n v="2"/>
    <n v="116.67"/>
    <x v="2"/>
    <s v="Suresh"/>
    <n v="5"/>
    <n v="233.34"/>
    <s v="Sunday"/>
    <s v="August"/>
    <n v="2031"/>
    <s v="Regular"/>
  </r>
  <r>
    <s v="RES-12864"/>
    <d v="2031-08-25T00:00:00"/>
    <n v="10"/>
    <s v="Main Course"/>
    <s v="Grilled Fish"/>
    <n v="4"/>
    <n v="159.04"/>
    <x v="3"/>
    <s v="Manoj"/>
    <n v="5"/>
    <n v="636.16"/>
    <s v="Monday"/>
    <s v="August"/>
    <n v="2031"/>
    <s v="Bulk Order"/>
  </r>
  <r>
    <s v="RES-13047"/>
    <d v="2031-08-26T00:00:00"/>
    <n v="7"/>
    <s v="Dessert"/>
    <s v="Ice Cream Sundae"/>
    <n v="1"/>
    <n v="107.4"/>
    <x v="2"/>
    <s v="Sonia"/>
    <n v="4"/>
    <n v="107.4"/>
    <s v="Tuesday"/>
    <s v="August"/>
    <n v="2031"/>
    <s v="Regular"/>
  </r>
  <r>
    <s v="RES-11561"/>
    <d v="2031-08-27T00:00:00"/>
    <n v="15"/>
    <s v="Main Course"/>
    <s v="Veg Biryani"/>
    <n v="3"/>
    <n v="234.57"/>
    <x v="0"/>
    <s v="Suresh"/>
    <n v="5"/>
    <n v="703.71"/>
    <s v="Wednesday"/>
    <s v="August"/>
    <n v="2031"/>
    <s v="Bulk Order"/>
  </r>
  <r>
    <s v="RES-13362"/>
    <d v="2031-08-28T00:00:00"/>
    <n v="6"/>
    <s v="Beverages"/>
    <s v="Cold Coffee"/>
    <n v="1"/>
    <n v="126.71"/>
    <x v="1"/>
    <s v="Suresh"/>
    <n v="4"/>
    <n v="126.71"/>
    <s v="Thursday"/>
    <s v="August"/>
    <n v="2031"/>
    <s v="Regular"/>
  </r>
  <r>
    <s v="RES-13230"/>
    <d v="2031-08-29T00:00:00"/>
    <n v="19"/>
    <s v="Main Course"/>
    <s v="Grilled Fish"/>
    <n v="2"/>
    <n v="194.01"/>
    <x v="1"/>
    <s v="Ramesh"/>
    <n v="2"/>
    <n v="388.02"/>
    <s v="Friday"/>
    <s v="August"/>
    <n v="2031"/>
    <s v="Regular"/>
  </r>
  <r>
    <s v="RES-10278"/>
    <d v="2031-08-30T00:00:00"/>
    <n v="4"/>
    <s v="Main Course"/>
    <s v="Paneer Butter Masala"/>
    <n v="1"/>
    <n v="237.03"/>
    <x v="2"/>
    <s v="Anita"/>
    <n v="4"/>
    <n v="237.03"/>
    <s v="Saturday"/>
    <s v="August"/>
    <n v="2031"/>
    <s v="Regular"/>
  </r>
  <r>
    <s v="RES-10329"/>
    <d v="2031-08-31T00:00:00"/>
    <n v="9"/>
    <s v="Beverages"/>
    <s v="Masala Chai"/>
    <n v="1"/>
    <n v="56.11"/>
    <x v="0"/>
    <s v="Ramesh"/>
    <n v="5"/>
    <n v="56.11"/>
    <s v="Sunday"/>
    <s v="August"/>
    <n v="2031"/>
    <s v="Regular"/>
  </r>
  <r>
    <s v="RES-12861"/>
    <d v="2031-09-01T00:00:00"/>
    <n v="7"/>
    <s v="Main Course"/>
    <s v="Butter Chicken"/>
    <n v="1"/>
    <n v="399.07"/>
    <x v="2"/>
    <s v="Vikram"/>
    <n v="5"/>
    <n v="399.07"/>
    <s v="Monday"/>
    <s v="September"/>
    <n v="2031"/>
    <s v="Regular"/>
  </r>
  <r>
    <s v="RES-9390"/>
    <d v="2031-09-02T00:00:00"/>
    <n v="6"/>
    <s v="Dessert"/>
    <s v="Chocolate Brownie"/>
    <n v="4"/>
    <n v="192.84"/>
    <x v="3"/>
    <s v="Suresh"/>
    <n v="5"/>
    <n v="771.36"/>
    <s v="Tuesday"/>
    <s v="September"/>
    <n v="2031"/>
    <s v="Bulk Order"/>
  </r>
  <r>
    <s v="RES-9890"/>
    <d v="2031-09-03T00:00:00"/>
    <n v="15"/>
    <s v="Beverages"/>
    <s v="Cold Coffee"/>
    <n v="3"/>
    <n v="74.95"/>
    <x v="0"/>
    <s v="Priya"/>
    <n v="3"/>
    <n v="224.85000000000002"/>
    <s v="Wednesday"/>
    <s v="September"/>
    <n v="2031"/>
    <s v="Bulk Order"/>
  </r>
  <r>
    <s v="RES-12933"/>
    <d v="2031-09-04T00:00:00"/>
    <n v="12"/>
    <s v="Dessert"/>
    <s v="Fruit Custard"/>
    <n v="2"/>
    <n v="173.41"/>
    <x v="2"/>
    <s v="Anita"/>
    <n v="4"/>
    <n v="346.82"/>
    <s v="Thursday"/>
    <s v="September"/>
    <n v="2031"/>
    <s v="Regular"/>
  </r>
  <r>
    <s v="RES-9369"/>
    <d v="2031-09-05T00:00:00"/>
    <n v="24"/>
    <s v="Main Course"/>
    <s v="Veg Biryani"/>
    <n v="2"/>
    <n v="252.59"/>
    <x v="0"/>
    <s v="Vikram"/>
    <n v="3"/>
    <n v="505.18"/>
    <s v="Friday"/>
    <s v="September"/>
    <n v="2031"/>
    <s v="Regular"/>
  </r>
  <r>
    <s v="RES-10017"/>
    <d v="2031-09-06T00:00:00"/>
    <n v="17"/>
    <s v="Beverages"/>
    <s v="Masala Chai"/>
    <n v="3"/>
    <n v="127.09"/>
    <x v="0"/>
    <s v="Deepa"/>
    <n v="4"/>
    <n v="381.27"/>
    <s v="Saturday"/>
    <s v="September"/>
    <n v="2031"/>
    <s v="Bulk Order"/>
  </r>
  <r>
    <s v="RES-9927"/>
    <d v="2031-09-07T00:00:00"/>
    <n v="9"/>
    <s v="Main Course"/>
    <s v="Grilled Fish"/>
    <n v="2"/>
    <n v="345.05"/>
    <x v="1"/>
    <s v="Suresh"/>
    <n v="3"/>
    <n v="690.1"/>
    <s v="Sunday"/>
    <s v="September"/>
    <n v="2031"/>
    <s v="Regular"/>
  </r>
  <r>
    <s v="RES-10659"/>
    <d v="2031-09-08T00:00:00"/>
    <n v="1"/>
    <s v="Main Course"/>
    <s v="Veg Biryani"/>
    <n v="1"/>
    <n v="394.68"/>
    <x v="3"/>
    <s v="Vikram"/>
    <n v="2"/>
    <n v="394.68"/>
    <s v="Monday"/>
    <s v="September"/>
    <n v="2031"/>
    <s v="Regular"/>
  </r>
  <r>
    <s v="RES-11001"/>
    <d v="2031-09-09T00:00:00"/>
    <n v="24"/>
    <s v="Starters"/>
    <s v="Veg Spring Roll"/>
    <n v="3"/>
    <n v="138.78"/>
    <x v="1"/>
    <s v="Vikram"/>
    <n v="3"/>
    <n v="416.34000000000003"/>
    <s v="Tuesday"/>
    <s v="September"/>
    <n v="2031"/>
    <s v="Bulk Order"/>
  </r>
  <r>
    <s v="RES-10630"/>
    <d v="2031-09-10T00:00:00"/>
    <n v="14"/>
    <s v="Main Course"/>
    <s v="Veg Biryani"/>
    <n v="1"/>
    <n v="171.16"/>
    <x v="2"/>
    <s v="Suresh"/>
    <n v="4"/>
    <n v="171.16"/>
    <s v="Wednesday"/>
    <s v="September"/>
    <n v="2031"/>
    <s v="Regular"/>
  </r>
  <r>
    <s v="RES-11213"/>
    <d v="2031-09-11T00:00:00"/>
    <n v="17"/>
    <s v="Main Course"/>
    <s v="Grilled Fish"/>
    <n v="1"/>
    <n v="220.73"/>
    <x v="2"/>
    <s v="Sonia"/>
    <n v="5"/>
    <n v="220.73"/>
    <s v="Thursday"/>
    <s v="September"/>
    <n v="2031"/>
    <s v="Regular"/>
  </r>
  <r>
    <s v="RES-10688"/>
    <d v="2031-09-12T00:00:00"/>
    <n v="5"/>
    <s v="Beverages"/>
    <s v="Mango Shake"/>
    <n v="1"/>
    <n v="79.2"/>
    <x v="3"/>
    <s v="Ramesh"/>
    <n v="3"/>
    <n v="79.2"/>
    <s v="Friday"/>
    <s v="September"/>
    <n v="2031"/>
    <s v="Regular"/>
  </r>
  <r>
    <s v="RES-10228"/>
    <d v="2031-09-13T00:00:00"/>
    <n v="24"/>
    <s v="Dessert"/>
    <s v="Gulab Jamun"/>
    <n v="1"/>
    <n v="149.25"/>
    <x v="0"/>
    <s v="Vikram"/>
    <n v="4"/>
    <n v="149.25"/>
    <s v="Saturday"/>
    <s v="September"/>
    <n v="2031"/>
    <s v="Regular"/>
  </r>
  <r>
    <s v="RES-13444"/>
    <d v="2031-09-14T00:00:00"/>
    <n v="7"/>
    <s v="Dessert"/>
    <s v="Ice Cream Sundae"/>
    <n v="2"/>
    <n v="190.62"/>
    <x v="3"/>
    <s v="Priya"/>
    <n v="3"/>
    <n v="381.24"/>
    <s v="Sunday"/>
    <s v="September"/>
    <n v="2031"/>
    <s v="Regular"/>
  </r>
  <r>
    <s v="RES-13273"/>
    <d v="2031-09-15T00:00:00"/>
    <n v="22"/>
    <s v="Starters"/>
    <s v="Chicken Wings"/>
    <n v="2"/>
    <n v="182.96"/>
    <x v="2"/>
    <s v="Sonia"/>
    <n v="4"/>
    <n v="365.92"/>
    <s v="Monday"/>
    <s v="September"/>
    <n v="2031"/>
    <s v="Regular"/>
  </r>
  <r>
    <s v="RES-11570"/>
    <d v="2031-09-16T00:00:00"/>
    <n v="10"/>
    <s v="Main Course"/>
    <s v="Paneer Butter Masala"/>
    <n v="3"/>
    <n v="361.06"/>
    <x v="0"/>
    <s v="Sonia"/>
    <n v="4.0333333333333332"/>
    <n v="1083.18"/>
    <s v="Tuesday"/>
    <s v="September"/>
    <n v="2031"/>
    <s v="Bulk Order"/>
  </r>
  <r>
    <s v="RES-12390"/>
    <d v="2031-09-17T00:00:00"/>
    <n v="3"/>
    <s v="Main Course"/>
    <s v="Pasta Alfredo"/>
    <n v="1"/>
    <n v="246.27"/>
    <x v="3"/>
    <s v="Ramesh"/>
    <n v="4"/>
    <n v="246.27"/>
    <s v="Wednesday"/>
    <s v="September"/>
    <n v="2031"/>
    <s v="Regular"/>
  </r>
  <r>
    <s v="RES-12230"/>
    <d v="2031-09-18T00:00:00"/>
    <n v="23"/>
    <s v="Main Course"/>
    <s v="Butter Chicken"/>
    <n v="1"/>
    <n v="362.91"/>
    <x v="0"/>
    <s v="Sonia"/>
    <n v="3"/>
    <n v="362.91"/>
    <s v="Thursday"/>
    <s v="September"/>
    <n v="2031"/>
    <s v="Regular"/>
  </r>
  <r>
    <s v="RES-9400"/>
    <d v="2031-09-19T00:00:00"/>
    <n v="22"/>
    <s v="Starters"/>
    <s v="Soup of the Day"/>
    <n v="1"/>
    <n v="153.63999999999999"/>
    <x v="1"/>
    <s v="Priya"/>
    <n v="5"/>
    <n v="153.63999999999999"/>
    <s v="Friday"/>
    <s v="September"/>
    <n v="2031"/>
    <s v="Regular"/>
  </r>
  <r>
    <s v="RES-13014"/>
    <d v="2031-09-20T00:00:00"/>
    <n v="18"/>
    <s v="Main Course"/>
    <s v="Butter Chicken"/>
    <n v="4"/>
    <n v="288.41000000000003"/>
    <x v="2"/>
    <s v="Suresh"/>
    <n v="5"/>
    <n v="1153.6400000000001"/>
    <s v="Saturday"/>
    <s v="September"/>
    <n v="2031"/>
    <s v="Bulk Order"/>
  </r>
  <r>
    <s v="RES-12182"/>
    <d v="2031-09-21T00:00:00"/>
    <n v="16"/>
    <s v="Starters"/>
    <s v="Veg Spring Roll"/>
    <n v="2"/>
    <n v="125.61"/>
    <x v="2"/>
    <s v="Sonia"/>
    <n v="5"/>
    <n v="251.22"/>
    <s v="Sunday"/>
    <s v="September"/>
    <n v="2031"/>
    <s v="Regular"/>
  </r>
  <r>
    <s v="RES-11830"/>
    <d v="2031-09-22T00:00:00"/>
    <n v="12"/>
    <s v="Dessert"/>
    <s v="Ice Cream Sundae"/>
    <n v="2"/>
    <n v="197.53"/>
    <x v="0"/>
    <s v="Sonia"/>
    <n v="4"/>
    <n v="395.06"/>
    <s v="Monday"/>
    <s v="September"/>
    <n v="2031"/>
    <s v="Regular"/>
  </r>
  <r>
    <s v="RES-13414"/>
    <d v="2031-09-23T00:00:00"/>
    <n v="12"/>
    <s v="Beverages"/>
    <s v="Mineral Water"/>
    <n v="1"/>
    <n v="83.48"/>
    <x v="2"/>
    <s v="Priya"/>
    <n v="4"/>
    <n v="83.48"/>
    <s v="Tuesday"/>
    <s v="September"/>
    <n v="2031"/>
    <s v="Regular"/>
  </r>
  <r>
    <s v="RES-9361"/>
    <d v="2031-09-24T00:00:00"/>
    <n v="10"/>
    <s v="Starters"/>
    <s v="Chicken Wings"/>
    <n v="1"/>
    <n v="228.53"/>
    <x v="3"/>
    <s v="Anita"/>
    <n v="5"/>
    <n v="228.53"/>
    <s v="Wednesday"/>
    <s v="September"/>
    <n v="2031"/>
    <s v="Regular"/>
  </r>
  <r>
    <s v="RES-9986"/>
    <d v="2031-09-25T00:00:00"/>
    <n v="25"/>
    <s v="Beverages"/>
    <s v="Masala Chai"/>
    <n v="1"/>
    <n v="106.94"/>
    <x v="2"/>
    <s v="Deepa"/>
    <n v="4"/>
    <n v="106.94"/>
    <s v="Thursday"/>
    <s v="September"/>
    <n v="2031"/>
    <s v="Regular"/>
  </r>
  <r>
    <s v="RES-10423"/>
    <d v="2031-09-26T00:00:00"/>
    <n v="9"/>
    <s v="Beverages"/>
    <s v="Mango Shake"/>
    <n v="1"/>
    <n v="130.28"/>
    <x v="3"/>
    <s v="Suresh"/>
    <n v="5"/>
    <n v="130.28"/>
    <s v="Friday"/>
    <s v="September"/>
    <n v="2031"/>
    <s v="Regular"/>
  </r>
  <r>
    <s v="RES-11572"/>
    <d v="2031-09-27T00:00:00"/>
    <n v="6"/>
    <s v="Dessert"/>
    <s v="Gulab Jamun"/>
    <n v="1"/>
    <n v="100.63"/>
    <x v="3"/>
    <s v="Deepa"/>
    <n v="4"/>
    <n v="100.63"/>
    <s v="Saturday"/>
    <s v="September"/>
    <n v="2031"/>
    <s v="Regular"/>
  </r>
  <r>
    <s v="RES-11694"/>
    <d v="2031-09-28T00:00:00"/>
    <n v="17"/>
    <s v="Main Course"/>
    <s v="Paneer Butter Masala"/>
    <n v="1"/>
    <n v="422.67"/>
    <x v="3"/>
    <s v="Anita"/>
    <n v="4"/>
    <n v="422.67"/>
    <s v="Sunday"/>
    <s v="September"/>
    <n v="2031"/>
    <s v="Regular"/>
  </r>
  <r>
    <s v="RES-10526"/>
    <d v="2031-09-29T00:00:00"/>
    <n v="9"/>
    <s v="Main Course"/>
    <s v="Veg Biryani"/>
    <n v="2"/>
    <n v="348.73"/>
    <x v="0"/>
    <s v="Suresh"/>
    <n v="3"/>
    <n v="697.46"/>
    <s v="Monday"/>
    <s v="September"/>
    <n v="2031"/>
    <s v="Regular"/>
  </r>
  <r>
    <s v="RES-9162"/>
    <d v="2031-09-30T00:00:00"/>
    <n v="13"/>
    <s v="Beverages"/>
    <s v="Cold Coffee"/>
    <n v="2"/>
    <n v="122.16"/>
    <x v="3"/>
    <s v="Suresh"/>
    <n v="3.9887640449438204"/>
    <n v="244.32"/>
    <s v="Tuesday"/>
    <s v="September"/>
    <n v="2031"/>
    <s v="Regular"/>
  </r>
  <r>
    <s v="RES-13120"/>
    <d v="2031-10-01T00:00:00"/>
    <n v="17"/>
    <s v="Dessert"/>
    <s v="Chocolate Brownie"/>
    <n v="2"/>
    <n v="83.27"/>
    <x v="1"/>
    <s v="Priya"/>
    <n v="5"/>
    <n v="166.54"/>
    <s v="Wednesday"/>
    <s v="October"/>
    <n v="2031"/>
    <s v="Regular"/>
  </r>
  <r>
    <s v="RES-13061"/>
    <d v="2031-10-02T00:00:00"/>
    <n v="17"/>
    <s v="Beverages"/>
    <s v="Fresh Lime Soda"/>
    <n v="2"/>
    <n v="53.36"/>
    <x v="1"/>
    <s v="Priya"/>
    <n v="5"/>
    <n v="106.72"/>
    <s v="Thursday"/>
    <s v="October"/>
    <n v="2031"/>
    <s v="Regular"/>
  </r>
  <r>
    <s v="RES-11194"/>
    <d v="2031-10-03T00:00:00"/>
    <n v="14"/>
    <s v="Starters"/>
    <s v="Chicken Wings"/>
    <n v="1"/>
    <n v="155.13"/>
    <x v="3"/>
    <s v="Manoj"/>
    <n v="4"/>
    <n v="155.13"/>
    <s v="Friday"/>
    <s v="October"/>
    <n v="2031"/>
    <s v="Regular"/>
  </r>
  <r>
    <s v="RES-12174"/>
    <d v="2031-10-04T00:00:00"/>
    <n v="10"/>
    <s v="Starters"/>
    <s v="Chicken Wings"/>
    <n v="2"/>
    <n v="235.58"/>
    <x v="2"/>
    <s v="Deepa"/>
    <n v="3"/>
    <n v="471.16"/>
    <s v="Saturday"/>
    <s v="October"/>
    <n v="2031"/>
    <s v="Regular"/>
  </r>
  <r>
    <s v="RES-12852"/>
    <d v="2031-10-05T00:00:00"/>
    <n v="16"/>
    <s v="Main Course"/>
    <s v="Butter Chicken"/>
    <n v="1"/>
    <n v="340.14"/>
    <x v="2"/>
    <s v="Not Recorded"/>
    <n v="3.9777777777777779"/>
    <n v="340.14"/>
    <s v="Sunday"/>
    <s v="October"/>
    <n v="2031"/>
    <s v="Regular"/>
  </r>
  <r>
    <s v="RES-9953"/>
    <d v="2031-10-06T00:00:00"/>
    <n v="9"/>
    <s v="Dessert"/>
    <s v="Fruit Custard"/>
    <n v="2"/>
    <n v="80.88"/>
    <x v="1"/>
    <s v="Ramesh"/>
    <n v="5"/>
    <n v="161.76"/>
    <s v="Monday"/>
    <s v="October"/>
    <n v="2031"/>
    <s v="Regular"/>
  </r>
  <r>
    <s v="RES-9818"/>
    <d v="2031-10-07T00:00:00"/>
    <n v="6"/>
    <s v="Beverages"/>
    <s v="Mango Shake"/>
    <n v="4"/>
    <n v="114.64"/>
    <x v="4"/>
    <s v="Priya"/>
    <n v="5"/>
    <n v="458.56"/>
    <s v="Tuesday"/>
    <s v="October"/>
    <n v="2031"/>
    <s v="Bulk Order"/>
  </r>
  <r>
    <s v="RES-9006"/>
    <d v="2031-10-08T00:00:00"/>
    <n v="12"/>
    <s v="Beverages"/>
    <s v="Mango Shake"/>
    <n v="3"/>
    <n v="83.45"/>
    <x v="0"/>
    <s v="Manoj"/>
    <n v="5"/>
    <n v="250.35000000000002"/>
    <s v="Wednesday"/>
    <s v="October"/>
    <n v="2031"/>
    <s v="Bulk Order"/>
  </r>
  <r>
    <s v="RES-11410"/>
    <d v="2031-10-09T00:00:00"/>
    <n v="11"/>
    <s v="Dessert"/>
    <s v="Chocolate Brownie"/>
    <n v="1"/>
    <n v="132.02000000000001"/>
    <x v="1"/>
    <s v="Priya"/>
    <n v="3.9670329670329672"/>
    <n v="132.02000000000001"/>
    <s v="Thursday"/>
    <s v="October"/>
    <n v="2031"/>
    <s v="Regular"/>
  </r>
  <r>
    <s v="RES-10238"/>
    <d v="2031-10-10T00:00:00"/>
    <n v="22"/>
    <s v="Beverages"/>
    <s v="Fresh Lime Soda"/>
    <n v="3"/>
    <n v="44.29"/>
    <x v="2"/>
    <s v="Suresh"/>
    <n v="5"/>
    <n v="132.87"/>
    <s v="Friday"/>
    <s v="October"/>
    <n v="2031"/>
    <s v="Bulk Order"/>
  </r>
  <r>
    <s v="RES-11009"/>
    <d v="2031-10-11T00:00:00"/>
    <n v="2"/>
    <s v="Beverages"/>
    <s v="Mango Shake"/>
    <n v="4"/>
    <n v="84.13"/>
    <x v="1"/>
    <s v="Ramesh"/>
    <n v="1"/>
    <n v="336.52"/>
    <s v="Saturday"/>
    <s v="October"/>
    <n v="2031"/>
    <s v="Bulk Order"/>
  </r>
  <r>
    <s v="RES-13377"/>
    <d v="2031-10-12T00:00:00"/>
    <n v="16"/>
    <s v="Starters"/>
    <s v="Chicken Wings"/>
    <n v="2"/>
    <n v="227.32"/>
    <x v="2"/>
    <s v="Sonia"/>
    <n v="5"/>
    <n v="454.64"/>
    <s v="Sunday"/>
    <s v="October"/>
    <n v="2031"/>
    <s v="Regular"/>
  </r>
  <r>
    <s v="RES-9579"/>
    <d v="2031-10-13T00:00:00"/>
    <n v="5"/>
    <s v="Starters"/>
    <s v="Soup of the Day"/>
    <n v="2"/>
    <n v="247.21"/>
    <x v="3"/>
    <s v="Priya"/>
    <n v="5"/>
    <n v="494.42"/>
    <s v="Monday"/>
    <s v="October"/>
    <n v="2031"/>
    <s v="Regular"/>
  </r>
  <r>
    <s v="RES-10357"/>
    <d v="2031-10-14T00:00:00"/>
    <n v="7"/>
    <s v="Dessert"/>
    <s v="Fruit Custard"/>
    <n v="2"/>
    <n v="147.11000000000001"/>
    <x v="1"/>
    <s v="Suresh"/>
    <n v="2"/>
    <n v="294.22000000000003"/>
    <s v="Tuesday"/>
    <s v="October"/>
    <n v="2031"/>
    <s v="Regular"/>
  </r>
  <r>
    <s v="RES-13182"/>
    <d v="2031-10-15T00:00:00"/>
    <n v="15"/>
    <s v="Main Course"/>
    <s v="Grilled Fish"/>
    <n v="2"/>
    <n v="262.66000000000003"/>
    <x v="1"/>
    <s v="Manoj"/>
    <n v="3"/>
    <n v="525.32000000000005"/>
    <s v="Wednesday"/>
    <s v="October"/>
    <n v="2031"/>
    <s v="Regular"/>
  </r>
  <r>
    <s v="RES-11314"/>
    <d v="2031-10-16T00:00:00"/>
    <n v="12"/>
    <s v="Beverages"/>
    <s v="Fresh Lime Soda"/>
    <n v="1"/>
    <n v="47.26"/>
    <x v="3"/>
    <s v="Anita"/>
    <n v="5"/>
    <n v="47.26"/>
    <s v="Thursday"/>
    <s v="October"/>
    <n v="2031"/>
    <s v="Regular"/>
  </r>
  <r>
    <s v="RES-9630"/>
    <d v="2031-10-17T00:00:00"/>
    <n v="14"/>
    <s v="Beverages"/>
    <s v="Fresh Lime Soda"/>
    <n v="4"/>
    <n v="141.93"/>
    <x v="2"/>
    <s v="Anita"/>
    <n v="3"/>
    <n v="567.72"/>
    <s v="Friday"/>
    <s v="October"/>
    <n v="2031"/>
    <s v="Bulk Order"/>
  </r>
  <r>
    <s v="RES-9078"/>
    <d v="2031-10-18T00:00:00"/>
    <n v="6"/>
    <s v="Main Course"/>
    <s v="Pasta Alfredo"/>
    <n v="1"/>
    <n v="267.79000000000002"/>
    <x v="0"/>
    <s v="Sonia"/>
    <n v="4"/>
    <n v="267.79000000000002"/>
    <s v="Saturday"/>
    <s v="October"/>
    <n v="2031"/>
    <s v="Regular"/>
  </r>
  <r>
    <s v="RES-12725"/>
    <d v="2031-10-19T00:00:00"/>
    <n v="9"/>
    <s v="Dessert"/>
    <s v="Cheesecake"/>
    <n v="1"/>
    <n v="70.13"/>
    <x v="1"/>
    <s v="Suresh"/>
    <n v="5"/>
    <n v="70.13"/>
    <s v="Sunday"/>
    <s v="October"/>
    <n v="2031"/>
    <s v="Regular"/>
  </r>
  <r>
    <s v="RES-12412"/>
    <d v="2031-10-20T00:00:00"/>
    <n v="19"/>
    <s v="Main Course"/>
    <s v="Grilled Fish"/>
    <n v="1"/>
    <n v="449.24"/>
    <x v="0"/>
    <s v="Suresh"/>
    <n v="3"/>
    <n v="449.24"/>
    <s v="Monday"/>
    <s v="October"/>
    <n v="2031"/>
    <s v="Regular"/>
  </r>
  <r>
    <s v="RES-13674"/>
    <d v="2031-10-21T00:00:00"/>
    <n v="12"/>
    <s v="Starters"/>
    <s v="Chicken Wings"/>
    <n v="2"/>
    <n v="103.06"/>
    <x v="0"/>
    <s v="Manoj"/>
    <n v="5"/>
    <n v="206.12"/>
    <s v="Tuesday"/>
    <s v="October"/>
    <n v="2031"/>
    <s v="Regular"/>
  </r>
  <r>
    <s v="RES-11338"/>
    <d v="2031-10-22T00:00:00"/>
    <n v="4"/>
    <s v="Main Course"/>
    <s v="Butter Chicken"/>
    <n v="1"/>
    <n v="276.54000000000002"/>
    <x v="3"/>
    <s v="Deepa"/>
    <n v="4"/>
    <n v="276.54000000000002"/>
    <s v="Wednesday"/>
    <s v="October"/>
    <n v="2031"/>
    <s v="Regular"/>
  </r>
  <r>
    <s v="RES-13502"/>
    <d v="2031-10-23T00:00:00"/>
    <n v="4"/>
    <s v="Starters"/>
    <s v="French Fries"/>
    <n v="2"/>
    <n v="165.43"/>
    <x v="0"/>
    <s v="Manoj"/>
    <n v="4"/>
    <n v="330.86"/>
    <s v="Thursday"/>
    <s v="October"/>
    <n v="2031"/>
    <s v="Regular"/>
  </r>
  <r>
    <s v="RES-13360"/>
    <d v="2031-10-24T00:00:00"/>
    <n v="2"/>
    <s v="Main Course"/>
    <s v="Grilled Fish"/>
    <n v="2"/>
    <n v="241.71"/>
    <x v="0"/>
    <s v="Ramesh"/>
    <n v="5"/>
    <n v="483.42"/>
    <s v="Friday"/>
    <s v="October"/>
    <n v="2031"/>
    <s v="Regular"/>
  </r>
  <r>
    <s v="RES-11779"/>
    <d v="2031-10-25T00:00:00"/>
    <n v="11"/>
    <s v="Main Course"/>
    <s v="Pasta Alfredo"/>
    <n v="1"/>
    <n v="169.42"/>
    <x v="2"/>
    <s v="Sonia"/>
    <n v="5"/>
    <n v="169.42"/>
    <s v="Saturday"/>
    <s v="October"/>
    <n v="2031"/>
    <s v="Regular"/>
  </r>
  <r>
    <s v="RES-11615"/>
    <d v="2031-10-26T00:00:00"/>
    <n v="19"/>
    <s v="Beverages"/>
    <s v="Cold Coffee"/>
    <n v="1"/>
    <n v="42.3"/>
    <x v="0"/>
    <s v="Vikram"/>
    <n v="3"/>
    <n v="42.3"/>
    <s v="Sunday"/>
    <s v="October"/>
    <n v="2031"/>
    <s v="Regular"/>
  </r>
  <r>
    <s v="RES-13469"/>
    <d v="2031-10-27T00:00:00"/>
    <n v="1"/>
    <s v="Dessert"/>
    <s v="Cheesecake"/>
    <n v="1"/>
    <n v="153.43"/>
    <x v="1"/>
    <s v="Vikram"/>
    <n v="5"/>
    <n v="153.43"/>
    <s v="Monday"/>
    <s v="October"/>
    <n v="2031"/>
    <s v="Regular"/>
  </r>
  <r>
    <s v="RES-9554"/>
    <d v="2031-10-28T00:00:00"/>
    <n v="24"/>
    <s v="Main Course"/>
    <s v="Veg Biryani"/>
    <n v="2"/>
    <n v="210.27"/>
    <x v="1"/>
    <s v="Ramesh"/>
    <n v="5"/>
    <n v="420.54"/>
    <s v="Tuesday"/>
    <s v="October"/>
    <n v="2031"/>
    <s v="Regular"/>
  </r>
  <r>
    <s v="RES-12124"/>
    <d v="2031-10-29T00:00:00"/>
    <n v="16"/>
    <s v="Main Course"/>
    <s v="Paneer Butter Masala"/>
    <n v="3"/>
    <n v="334.32"/>
    <x v="0"/>
    <s v="Priya"/>
    <n v="4"/>
    <n v="1002.96"/>
    <s v="Wednesday"/>
    <s v="October"/>
    <n v="2031"/>
    <s v="Bulk Order"/>
  </r>
  <r>
    <s v="RES-9189"/>
    <d v="2031-10-30T00:00:00"/>
    <n v="20"/>
    <s v="Beverages"/>
    <s v="Mineral Water"/>
    <n v="2"/>
    <n v="65.72"/>
    <x v="0"/>
    <s v="Sonia"/>
    <n v="4"/>
    <n v="131.44"/>
    <s v="Thursday"/>
    <s v="October"/>
    <n v="2031"/>
    <s v="Regular"/>
  </r>
  <r>
    <s v="RES-10969"/>
    <d v="2031-10-31T00:00:00"/>
    <n v="9"/>
    <s v="Starters"/>
    <s v="French Fries"/>
    <n v="1"/>
    <n v="152.49666666666664"/>
    <x v="1"/>
    <s v="Suresh"/>
    <n v="5"/>
    <n v="152.49666666666664"/>
    <s v="Friday"/>
    <s v="October"/>
    <n v="2031"/>
    <s v="Regular"/>
  </r>
  <r>
    <s v="RES-12626"/>
    <d v="2031-11-01T00:00:00"/>
    <n v="19"/>
    <s v="Dessert"/>
    <s v="Fruit Custard"/>
    <n v="1"/>
    <n v="107.70357142857144"/>
    <x v="2"/>
    <s v="Anita"/>
    <n v="4"/>
    <n v="107.70357142857144"/>
    <s v="Saturday"/>
    <s v="November"/>
    <n v="2031"/>
    <s v="Regular"/>
  </r>
  <r>
    <s v="RES-12116"/>
    <d v="2031-11-02T00:00:00"/>
    <n v="4"/>
    <s v="Dessert"/>
    <s v="Cheesecake"/>
    <n v="2"/>
    <n v="81.44"/>
    <x v="3"/>
    <s v="Sonia"/>
    <n v="4"/>
    <n v="162.88"/>
    <s v="Sunday"/>
    <s v="November"/>
    <n v="2031"/>
    <s v="Regular"/>
  </r>
  <r>
    <s v="RES-11144"/>
    <d v="2031-11-03T00:00:00"/>
    <n v="4"/>
    <s v="Dessert"/>
    <s v="Cheesecake"/>
    <n v="1"/>
    <n v="88.81"/>
    <x v="3"/>
    <s v="Deepa"/>
    <n v="1"/>
    <n v="88.81"/>
    <s v="Monday"/>
    <s v="November"/>
    <n v="2031"/>
    <s v="Regular"/>
  </r>
  <r>
    <s v="RES-12449"/>
    <d v="2031-11-04T00:00:00"/>
    <n v="22"/>
    <s v="Main Course"/>
    <s v="Pasta Alfredo"/>
    <n v="1"/>
    <n v="194.86"/>
    <x v="0"/>
    <s v="Manoj"/>
    <n v="3"/>
    <n v="194.86"/>
    <s v="Tuesday"/>
    <s v="November"/>
    <n v="2031"/>
    <s v="Regular"/>
  </r>
  <r>
    <s v="RES-9448"/>
    <d v="2031-11-05T00:00:00"/>
    <n v="14"/>
    <s v="Dessert"/>
    <s v="Ice Cream Sundae"/>
    <n v="1"/>
    <n v="150.07"/>
    <x v="1"/>
    <s v="Ramesh"/>
    <n v="4.0111111111111111"/>
    <n v="150.07"/>
    <s v="Wednesday"/>
    <s v="November"/>
    <n v="2031"/>
    <s v="Regular"/>
  </r>
  <r>
    <s v="RES-12413"/>
    <d v="2031-11-06T00:00:00"/>
    <n v="18"/>
    <s v="Beverages"/>
    <s v="Mineral Water"/>
    <n v="3"/>
    <n v="59.35"/>
    <x v="0"/>
    <s v="Anita"/>
    <n v="4"/>
    <n v="178.05"/>
    <s v="Thursday"/>
    <s v="November"/>
    <n v="2031"/>
    <s v="Bulk Order"/>
  </r>
  <r>
    <s v="RES-10110"/>
    <d v="2031-11-07T00:00:00"/>
    <n v="8"/>
    <s v="Main Course"/>
    <s v="Veg Biryani"/>
    <n v="3"/>
    <n v="200.7"/>
    <x v="0"/>
    <s v="Deepa"/>
    <n v="5"/>
    <n v="602.09999999999991"/>
    <s v="Friday"/>
    <s v="November"/>
    <n v="2031"/>
    <s v="Bulk Order"/>
  </r>
  <r>
    <s v="RES-13516"/>
    <d v="2031-11-08T00:00:00"/>
    <n v="1"/>
    <s v="Starters"/>
    <s v="Veg Spring Roll"/>
    <n v="1"/>
    <n v="99.02"/>
    <x v="3"/>
    <s v="  Priya  "/>
    <n v="1"/>
    <n v="99.02"/>
    <s v="Saturday"/>
    <s v="November"/>
    <n v="2031"/>
    <s v="Regular"/>
  </r>
  <r>
    <s v="RES-11043"/>
    <d v="2031-11-09T00:00:00"/>
    <n v="7"/>
    <s v="Main Course"/>
    <s v="Paneer Butter Masala"/>
    <n v="2"/>
    <n v="155.12"/>
    <x v="1"/>
    <s v="Manoj"/>
    <n v="3"/>
    <n v="310.24"/>
    <s v="Sunday"/>
    <s v="November"/>
    <n v="2031"/>
    <s v="Regular"/>
  </r>
  <r>
    <s v="RES-10790"/>
    <d v="2031-11-10T00:00:00"/>
    <n v="12"/>
    <s v="Starters"/>
    <s v="French Fries"/>
    <n v="2"/>
    <n v="86.35"/>
    <x v="1"/>
    <s v="Deepa"/>
    <n v="5"/>
    <n v="172.7"/>
    <s v="Monday"/>
    <s v="November"/>
    <n v="2031"/>
    <s v="Regular"/>
  </r>
  <r>
    <s v="RES-11527"/>
    <d v="2031-11-11T00:00:00"/>
    <n v="2"/>
    <s v="Starters"/>
    <s v="Veg Spring Roll"/>
    <n v="1"/>
    <n v="204.16"/>
    <x v="0"/>
    <s v="Vikram"/>
    <n v="4"/>
    <n v="204.16"/>
    <s v="Tuesday"/>
    <s v="November"/>
    <n v="2031"/>
    <s v="Regular"/>
  </r>
  <r>
    <s v="RES-12808"/>
    <d v="2031-11-12T00:00:00"/>
    <n v="2"/>
    <s v="Main Course"/>
    <s v="Pasta Alfredo"/>
    <n v="1"/>
    <n v="344.29"/>
    <x v="3"/>
    <s v="Deepa"/>
    <n v="4"/>
    <n v="344.29"/>
    <s v="Wednesday"/>
    <s v="November"/>
    <n v="2031"/>
    <s v="Regular"/>
  </r>
  <r>
    <s v="RES-12804"/>
    <d v="2031-11-13T00:00:00"/>
    <n v="1"/>
    <s v="Main Course"/>
    <s v="Veg Biryani"/>
    <n v="4"/>
    <n v="411.43"/>
    <x v="0"/>
    <s v="Priya"/>
    <n v="4"/>
    <n v="1645.72"/>
    <s v="Thursday"/>
    <s v="November"/>
    <n v="2031"/>
    <s v="Bulk Order"/>
  </r>
  <r>
    <s v="RES-11153"/>
    <d v="2031-11-14T00:00:00"/>
    <n v="19"/>
    <s v="Beverages"/>
    <s v="Mango Shake"/>
    <n v="3"/>
    <n v="131.5"/>
    <x v="1"/>
    <s v="Suresh"/>
    <n v="4"/>
    <n v="394.5"/>
    <s v="Friday"/>
    <s v="November"/>
    <n v="2031"/>
    <s v="Bulk Order"/>
  </r>
  <r>
    <s v="RES-12306"/>
    <d v="2031-11-15T00:00:00"/>
    <n v="4"/>
    <s v="Beverages"/>
    <s v="Cold Coffee"/>
    <n v="2"/>
    <n v="77.41"/>
    <x v="2"/>
    <s v="Vikram"/>
    <n v="4"/>
    <n v="154.82"/>
    <s v="Saturday"/>
    <s v="November"/>
    <n v="2031"/>
    <s v="Regular"/>
  </r>
  <r>
    <s v="RES-11327"/>
    <d v="2031-11-16T00:00:00"/>
    <n v="20"/>
    <s v="Dessert"/>
    <s v="Chocolate Brownie"/>
    <n v="1"/>
    <n v="130.62"/>
    <x v="2"/>
    <s v="Priya"/>
    <n v="4"/>
    <n v="130.62"/>
    <s v="Sunday"/>
    <s v="November"/>
    <n v="2031"/>
    <s v="Regular"/>
  </r>
  <r>
    <s v="RES-13704"/>
    <d v="2031-11-17T00:00:00"/>
    <n v="13"/>
    <s v="Beverages"/>
    <s v="Masala Chai"/>
    <n v="2"/>
    <n v="65.31"/>
    <x v="0"/>
    <s v="Priya"/>
    <n v="5"/>
    <n v="130.62"/>
    <s v="Monday"/>
    <s v="November"/>
    <n v="2031"/>
    <s v="Regular"/>
  </r>
  <r>
    <s v="RES-11800"/>
    <d v="2031-11-18T00:00:00"/>
    <n v="12"/>
    <s v="Beverages"/>
    <s v="Fresh Lime Soda"/>
    <n v="4"/>
    <n v="102.92"/>
    <x v="1"/>
    <s v="Vikram"/>
    <n v="3"/>
    <n v="411.68"/>
    <s v="Tuesday"/>
    <s v="November"/>
    <n v="2031"/>
    <s v="Bulk Order"/>
  </r>
  <r>
    <s v="RES-9348"/>
    <d v="2031-11-19T00:00:00"/>
    <n v="4"/>
    <s v="Main Course"/>
    <s v="Butter Chicken"/>
    <n v="2"/>
    <n v="297.56"/>
    <x v="3"/>
    <s v="Anita"/>
    <n v="4.0674157303370784"/>
    <n v="595.12"/>
    <s v="Wednesday"/>
    <s v="November"/>
    <n v="2031"/>
    <s v="Regular"/>
  </r>
  <r>
    <s v="RES-11365"/>
    <d v="2031-11-20T00:00:00"/>
    <n v="10"/>
    <s v="Main Course"/>
    <s v="Paneer Butter Masala"/>
    <n v="2"/>
    <n v="404.3"/>
    <x v="1"/>
    <s v="Manoj"/>
    <n v="5"/>
    <n v="808.6"/>
    <s v="Thursday"/>
    <s v="November"/>
    <n v="2031"/>
    <s v="Regular"/>
  </r>
  <r>
    <s v="RES-11075"/>
    <d v="2031-11-21T00:00:00"/>
    <n v="16"/>
    <s v="Starters"/>
    <s v="Veg Spring Roll"/>
    <n v="2"/>
    <n v="87.33"/>
    <x v="2"/>
    <s v="Priya"/>
    <n v="4.0674157303370784"/>
    <n v="174.66"/>
    <s v="Friday"/>
    <s v="November"/>
    <n v="2031"/>
    <s v="Regular"/>
  </r>
  <r>
    <s v="RES-11710"/>
    <d v="2031-11-22T00:00:00"/>
    <n v="5"/>
    <s v="Beverages"/>
    <s v="Fresh Lime Soda"/>
    <n v="1"/>
    <n v="72.42"/>
    <x v="3"/>
    <s v="Manoj"/>
    <n v="4"/>
    <n v="72.42"/>
    <s v="Saturday"/>
    <s v="November"/>
    <n v="2031"/>
    <s v="Regular"/>
  </r>
  <r>
    <s v="RES-10351"/>
    <d v="2031-11-23T00:00:00"/>
    <n v="15"/>
    <s v="Main Course"/>
    <s v="Veg Biryani"/>
    <n v="3"/>
    <n v="429.28"/>
    <x v="3"/>
    <s v="Sonia"/>
    <n v="4"/>
    <n v="1287.8399999999999"/>
    <s v="Sunday"/>
    <s v="November"/>
    <n v="2031"/>
    <s v="Bulk Order"/>
  </r>
  <r>
    <s v="RES-12527"/>
    <d v="2031-11-24T00:00:00"/>
    <n v="25"/>
    <s v="Dessert"/>
    <s v="Cheesecake"/>
    <n v="2"/>
    <n v="76.75"/>
    <x v="2"/>
    <s v="Deepa"/>
    <n v="3"/>
    <n v="153.5"/>
    <s v="Monday"/>
    <s v="November"/>
    <n v="2031"/>
    <s v="Regular"/>
  </r>
  <r>
    <s v="RES-10549"/>
    <d v="2031-11-25T00:00:00"/>
    <n v="19"/>
    <s v="Main Course"/>
    <s v="Paneer Butter Masala"/>
    <n v="2"/>
    <n v="269.92"/>
    <x v="1"/>
    <s v="Priya"/>
    <n v="4"/>
    <n v="539.84"/>
    <s v="Tuesday"/>
    <s v="November"/>
    <n v="2031"/>
    <s v="Regular"/>
  </r>
  <r>
    <s v="RES-10711"/>
    <d v="2031-11-26T00:00:00"/>
    <n v="10"/>
    <s v="Beverages"/>
    <s v="Mineral Water"/>
    <n v="1"/>
    <n v="81.67"/>
    <x v="4"/>
    <s v="Priya"/>
    <n v="4"/>
    <n v="81.67"/>
    <s v="Wednesday"/>
    <s v="November"/>
    <n v="2031"/>
    <s v="Regular"/>
  </r>
  <r>
    <s v="RES-9509"/>
    <d v="2031-11-27T00:00:00"/>
    <n v="13"/>
    <s v="Beverages"/>
    <s v="Mineral Water"/>
    <n v="3"/>
    <n v="76.03"/>
    <x v="3"/>
    <s v="Manoj"/>
    <n v="3"/>
    <n v="228.09"/>
    <s v="Thursday"/>
    <s v="November"/>
    <n v="2031"/>
    <s v="Bulk Order"/>
  </r>
  <r>
    <s v="RES-9541"/>
    <d v="2031-11-28T00:00:00"/>
    <n v="12"/>
    <s v="Beverages"/>
    <s v="Mineral Water"/>
    <n v="2"/>
    <n v="132.16"/>
    <x v="0"/>
    <s v="Anita"/>
    <n v="5"/>
    <n v="264.32"/>
    <s v="Friday"/>
    <s v="November"/>
    <n v="2031"/>
    <s v="Regular"/>
  </r>
  <r>
    <s v="RES-13336"/>
    <d v="2031-11-29T00:00:00"/>
    <n v="14"/>
    <s v="Main Course"/>
    <s v="Grilled Fish"/>
    <n v="1"/>
    <n v="348.54"/>
    <x v="3"/>
    <s v="Manoj"/>
    <n v="4"/>
    <n v="348.54"/>
    <s v="Saturday"/>
    <s v="November"/>
    <n v="2031"/>
    <s v="Regular"/>
  </r>
  <r>
    <s v="RES-11222"/>
    <d v="2031-11-30T00:00:00"/>
    <n v="21"/>
    <s v="Starters"/>
    <s v="Veg Spring Roll"/>
    <n v="2"/>
    <n v="116.45"/>
    <x v="1"/>
    <s v="Suresh"/>
    <n v="2"/>
    <n v="232.9"/>
    <s v="Sunday"/>
    <s v="November"/>
    <n v="2031"/>
    <s v="Regular"/>
  </r>
  <r>
    <s v="RES-10854"/>
    <d v="2031-12-01T00:00:00"/>
    <n v="12"/>
    <s v="Main Course"/>
    <s v="Paneer Butter Masala"/>
    <n v="2"/>
    <n v="449.04"/>
    <x v="2"/>
    <s v="Anita"/>
    <n v="5"/>
    <n v="898.08"/>
    <s v="Monday"/>
    <s v="December"/>
    <n v="2031"/>
    <s v="Regular"/>
  </r>
  <r>
    <s v="RES-12930"/>
    <d v="2031-12-02T00:00:00"/>
    <n v="4"/>
    <s v="Beverages"/>
    <s v="Fresh Lime Soda"/>
    <n v="1"/>
    <n v="148.6"/>
    <x v="3"/>
    <s v="Anita"/>
    <n v="5"/>
    <n v="148.6"/>
    <s v="Tuesday"/>
    <s v="December"/>
    <n v="2031"/>
    <s v="Regular"/>
  </r>
  <r>
    <s v="RES-9379"/>
    <d v="2031-12-03T00:00:00"/>
    <n v="9"/>
    <s v="Dessert"/>
    <s v="Cheesecake"/>
    <n v="1"/>
    <n v="67.02"/>
    <x v="0"/>
    <s v="Deepa"/>
    <n v="4"/>
    <n v="67.02"/>
    <s v="Wednesday"/>
    <s v="December"/>
    <n v="2031"/>
    <s v="Regular"/>
  </r>
  <r>
    <s v="RES-10101"/>
    <d v="2031-12-04T00:00:00"/>
    <n v="13"/>
    <s v="Beverages"/>
    <s v="Mineral Water"/>
    <n v="2"/>
    <n v="67.5"/>
    <x v="0"/>
    <s v="Manoj"/>
    <n v="5"/>
    <n v="135"/>
    <s v="Thursday"/>
    <s v="December"/>
    <n v="2031"/>
    <s v="Regular"/>
  </r>
  <r>
    <s v="RES-9289"/>
    <d v="2031-12-05T00:00:00"/>
    <n v="2"/>
    <s v="Main Course"/>
    <s v="Veg Biryani"/>
    <n v="1"/>
    <n v="186.28"/>
    <x v="0"/>
    <s v="Manoj"/>
    <n v="5"/>
    <n v="186.28"/>
    <s v="Friday"/>
    <s v="December"/>
    <n v="2031"/>
    <s v="Regular"/>
  </r>
  <r>
    <s v="RES-10636"/>
    <d v="2031-12-06T00:00:00"/>
    <n v="14"/>
    <s v="Starters"/>
    <s v="French Fries"/>
    <n v="2"/>
    <n v="110.15"/>
    <x v="2"/>
    <s v="Ramesh"/>
    <n v="5"/>
    <n v="220.3"/>
    <s v="Saturday"/>
    <s v="December"/>
    <n v="2031"/>
    <s v="Regular"/>
  </r>
  <r>
    <s v="RES-12185"/>
    <d v="2031-12-07T00:00:00"/>
    <n v="1"/>
    <s v="Dessert"/>
    <s v="Ice Cream Sundae"/>
    <n v="1"/>
    <n v="99.1"/>
    <x v="1"/>
    <s v="Deepa"/>
    <n v="4.0786516853932584"/>
    <n v="99.1"/>
    <s v="Sunday"/>
    <s v="December"/>
    <n v="2031"/>
    <s v="Regular"/>
  </r>
  <r>
    <s v="RES-11887"/>
    <d v="2031-12-08T00:00:00"/>
    <n v="13"/>
    <s v="Main Course"/>
    <s v="Pasta Alfredo"/>
    <n v="4"/>
    <n v="416.52"/>
    <x v="0"/>
    <s v="Manoj"/>
    <n v="4"/>
    <n v="1666.08"/>
    <s v="Monday"/>
    <s v="December"/>
    <n v="2031"/>
    <s v="Bulk Order"/>
  </r>
  <r>
    <s v="RES-13081"/>
    <d v="2031-12-09T00:00:00"/>
    <n v="17"/>
    <s v="Beverages"/>
    <s v="Fresh Lime Soda"/>
    <n v="1"/>
    <n v="97.63"/>
    <x v="2"/>
    <s v="Manoj"/>
    <n v="5"/>
    <n v="97.63"/>
    <s v="Tuesday"/>
    <s v="December"/>
    <n v="2031"/>
    <s v="Regular"/>
  </r>
  <r>
    <s v="RES-13666"/>
    <d v="2031-12-10T00:00:00"/>
    <n v="21"/>
    <s v="Main Course"/>
    <s v="Grilled Fish"/>
    <n v="1"/>
    <n v="361.62"/>
    <x v="3"/>
    <s v="Vikram"/>
    <n v="3"/>
    <n v="361.62"/>
    <s v="Wednesday"/>
    <s v="December"/>
    <n v="2031"/>
    <s v="Regular"/>
  </r>
  <r>
    <s v="RES-9124"/>
    <d v="2031-12-11T00:00:00"/>
    <n v="8"/>
    <s v="Starters"/>
    <s v="Veg Spring Roll"/>
    <n v="2"/>
    <n v="195.18"/>
    <x v="2"/>
    <s v="Priya"/>
    <n v="5"/>
    <n v="390.36"/>
    <s v="Thursday"/>
    <s v="December"/>
    <n v="2031"/>
    <s v="Regular"/>
  </r>
  <r>
    <s v="RES-10428"/>
    <d v="2031-12-12T00:00:00"/>
    <n v="14"/>
    <s v="Starters"/>
    <s v="Soup of the Day"/>
    <n v="3"/>
    <n v="239.49"/>
    <x v="2"/>
    <s v="Vikram"/>
    <n v="4"/>
    <n v="718.47"/>
    <s v="Friday"/>
    <s v="December"/>
    <n v="2031"/>
    <s v="Bulk Order"/>
  </r>
  <r>
    <s v="RES-11657"/>
    <d v="2031-12-13T00:00:00"/>
    <n v="13"/>
    <s v="Starters"/>
    <s v="French Fries"/>
    <n v="4"/>
    <n v="227.3"/>
    <x v="2"/>
    <s v="Manoj"/>
    <n v="4"/>
    <n v="909.2"/>
    <s v="Saturday"/>
    <s v="December"/>
    <n v="2031"/>
    <s v="Bulk Order"/>
  </r>
  <r>
    <s v="RES-10024"/>
    <d v="2031-12-14T00:00:00"/>
    <n v="25"/>
    <s v="Main Course"/>
    <s v="Grilled Fish"/>
    <n v="3"/>
    <n v="391.99"/>
    <x v="3"/>
    <s v="Priya"/>
    <n v="4"/>
    <n v="1175.97"/>
    <s v="Sunday"/>
    <s v="December"/>
    <n v="2031"/>
    <s v="Bulk Order"/>
  </r>
  <r>
    <s v="RES-12729"/>
    <d v="2031-12-15T00:00:00"/>
    <n v="11"/>
    <s v="Main Course"/>
    <s v="Grilled Fish"/>
    <n v="1"/>
    <n v="436.22"/>
    <x v="1"/>
    <s v="Sonia"/>
    <n v="2"/>
    <n v="436.22"/>
    <s v="Monday"/>
    <s v="December"/>
    <n v="2031"/>
    <s v="Regular"/>
  </r>
  <r>
    <s v="RES-9480"/>
    <d v="2031-12-16T00:00:00"/>
    <n v="16"/>
    <s v="Main Course"/>
    <s v="Butter Chicken"/>
    <n v="1"/>
    <n v="163"/>
    <x v="0"/>
    <s v="Deepa"/>
    <n v="4"/>
    <n v="163"/>
    <s v="Tuesday"/>
    <s v="December"/>
    <n v="2031"/>
    <s v="Regular"/>
  </r>
  <r>
    <s v="RES-9391"/>
    <d v="2031-12-17T00:00:00"/>
    <n v="19"/>
    <s v="Starters"/>
    <s v="Chicken Wings"/>
    <n v="3"/>
    <n v="151.35"/>
    <x v="1"/>
    <s v="Vikram"/>
    <n v="5"/>
    <n v="454.04999999999995"/>
    <s v="Wednesday"/>
    <s v="December"/>
    <n v="2031"/>
    <s v="Bulk Order"/>
  </r>
  <r>
    <s v="RES-11329"/>
    <d v="2031-12-18T00:00:00"/>
    <n v="13"/>
    <s v="Beverages"/>
    <s v="Cold Coffee"/>
    <n v="1"/>
    <n v="72.3"/>
    <x v="1"/>
    <s v="Priya"/>
    <n v="2"/>
    <n v="72.3"/>
    <s v="Thursday"/>
    <s v="December"/>
    <n v="2031"/>
    <s v="Regular"/>
  </r>
  <r>
    <s v="RES-12504"/>
    <d v="2031-12-19T00:00:00"/>
    <n v="11"/>
    <s v="Starters"/>
    <s v="French Fries"/>
    <n v="1"/>
    <n v="121.7"/>
    <x v="0"/>
    <s v="Manoj"/>
    <n v="4"/>
    <n v="121.7"/>
    <s v="Friday"/>
    <s v="December"/>
    <n v="2031"/>
    <s v="Regular"/>
  </r>
  <r>
    <s v="RES-9324"/>
    <d v="2031-12-20T00:00:00"/>
    <n v="8"/>
    <s v="Beverages"/>
    <s v="Cold Coffee"/>
    <n v="2"/>
    <n v="78"/>
    <x v="1"/>
    <s v="Suresh"/>
    <n v="4"/>
    <n v="156"/>
    <s v="Saturday"/>
    <s v="December"/>
    <n v="2031"/>
    <s v="Regular"/>
  </r>
  <r>
    <s v="RES-11825"/>
    <d v="2031-12-21T00:00:00"/>
    <n v="8"/>
    <s v="Main Course"/>
    <s v="Pasta Alfredo"/>
    <n v="1"/>
    <n v="314.05"/>
    <x v="0"/>
    <s v="Anita"/>
    <n v="4"/>
    <n v="314.05"/>
    <s v="Sunday"/>
    <s v="December"/>
    <n v="2031"/>
    <s v="Regular"/>
  </r>
  <r>
    <s v="RES-13604"/>
    <d v="2031-12-22T00:00:00"/>
    <n v="10"/>
    <s v="Starters"/>
    <s v="Chicken Wings"/>
    <n v="4"/>
    <n v="90.6"/>
    <x v="2"/>
    <s v="Vikram"/>
    <n v="3"/>
    <n v="362.4"/>
    <s v="Monday"/>
    <s v="December"/>
    <n v="2031"/>
    <s v="Bulk Order"/>
  </r>
  <r>
    <s v="RES-13326"/>
    <d v="2031-12-23T00:00:00"/>
    <n v="24"/>
    <s v="Main Course"/>
    <s v="Butter Chicken"/>
    <n v="1"/>
    <n v="229.45"/>
    <x v="3"/>
    <s v="Vikram"/>
    <n v="4"/>
    <n v="229.45"/>
    <s v="Tuesday"/>
    <s v="December"/>
    <n v="2031"/>
    <s v="Regular"/>
  </r>
  <r>
    <s v="RES-9513"/>
    <d v="2031-12-24T00:00:00"/>
    <n v="8"/>
    <s v="Beverages"/>
    <s v="Fresh Lime Soda"/>
    <n v="1"/>
    <n v="60.71"/>
    <x v="0"/>
    <s v="Deepa"/>
    <n v="5"/>
    <n v="60.71"/>
    <s v="Wednesday"/>
    <s v="December"/>
    <n v="2031"/>
    <s v="Regular"/>
  </r>
  <r>
    <s v="RES-13434"/>
    <d v="2031-12-25T00:00:00"/>
    <n v="17"/>
    <s v="Main Course"/>
    <s v="Pasta Alfredo"/>
    <n v="3"/>
    <n v="387.1"/>
    <x v="3"/>
    <s v="Sonia"/>
    <n v="5"/>
    <n v="1161.3000000000002"/>
    <s v="Thursday"/>
    <s v="December"/>
    <n v="2031"/>
    <s v="Bulk Order"/>
  </r>
  <r>
    <s v="RES-13676"/>
    <d v="2031-12-26T00:00:00"/>
    <n v="6"/>
    <s v="Main Course"/>
    <s v="Butter Chicken"/>
    <n v="2"/>
    <n v="364.63"/>
    <x v="2"/>
    <s v="Ramesh"/>
    <n v="4.1444444444444448"/>
    <n v="729.26"/>
    <s v="Friday"/>
    <s v="December"/>
    <n v="2031"/>
    <s v="Regular"/>
  </r>
  <r>
    <s v="RES-12311"/>
    <d v="2031-12-27T00:00:00"/>
    <n v="8"/>
    <s v="Main Course"/>
    <s v="Veg Biryani"/>
    <n v="1"/>
    <n v="289.39999999999998"/>
    <x v="0"/>
    <s v="Suresh"/>
    <n v="4"/>
    <n v="289.39999999999998"/>
    <s v="Saturday"/>
    <s v="December"/>
    <n v="2031"/>
    <s v="Regular"/>
  </r>
  <r>
    <s v="RES-13391"/>
    <d v="2031-12-28T00:00:00"/>
    <n v="20"/>
    <s v="Main Course"/>
    <s v="Grilled Fish"/>
    <n v="1"/>
    <n v="261.73"/>
    <x v="1"/>
    <s v="Manoj"/>
    <n v="3"/>
    <n v="261.73"/>
    <s v="Sunday"/>
    <s v="December"/>
    <n v="2031"/>
    <s v="Regular"/>
  </r>
  <r>
    <s v="RES-10968"/>
    <d v="2031-12-29T00:00:00"/>
    <n v="9"/>
    <s v="Starters"/>
    <s v="Chicken Wings"/>
    <n v="3"/>
    <n v="229.31"/>
    <x v="1"/>
    <s v="Deepa"/>
    <n v="4"/>
    <n v="687.93000000000006"/>
    <s v="Monday"/>
    <s v="December"/>
    <n v="2031"/>
    <s v="Bulk Order"/>
  </r>
  <r>
    <s v="RES-11187"/>
    <d v="2031-12-30T00:00:00"/>
    <n v="14"/>
    <s v="Starters"/>
    <s v="French Fries"/>
    <n v="2"/>
    <n v="194.73"/>
    <x v="0"/>
    <s v="Sonia"/>
    <n v="3"/>
    <n v="389.46"/>
    <s v="Tuesday"/>
    <s v="December"/>
    <n v="2031"/>
    <s v="Regular"/>
  </r>
  <r>
    <s v="RES-11290"/>
    <d v="2031-12-31T00:00:00"/>
    <n v="6"/>
    <s v="Main Course"/>
    <s v="Pasta Alfredo"/>
    <n v="2"/>
    <n v="162.22999999999999"/>
    <x v="2"/>
    <s v="Priya"/>
    <n v="4"/>
    <n v="324.45999999999998"/>
    <s v="Wednesday"/>
    <s v="December"/>
    <n v="2031"/>
    <s v="Regular"/>
  </r>
  <r>
    <s v="RES-11673"/>
    <d v="2032-01-01T00:00:00"/>
    <n v="22"/>
    <s v="Starters"/>
    <s v="French Fries"/>
    <n v="4"/>
    <n v="115.58"/>
    <x v="0"/>
    <s v="Vikram"/>
    <n v="4"/>
    <n v="462.32"/>
    <s v="Thursday"/>
    <s v="January"/>
    <n v="2032"/>
    <s v="Bulk Order"/>
  </r>
  <r>
    <s v="RES-12838"/>
    <d v="2032-01-02T00:00:00"/>
    <n v="15"/>
    <s v="Main Course"/>
    <s v="Butter Chicken"/>
    <n v="1"/>
    <n v="305.33"/>
    <x v="1"/>
    <s v="Ramesh"/>
    <n v="5"/>
    <n v="305.33"/>
    <s v="Friday"/>
    <s v="January"/>
    <n v="2032"/>
    <s v="Regular"/>
  </r>
  <r>
    <s v="RES-13558"/>
    <d v="2032-01-03T00:00:00"/>
    <n v="14"/>
    <s v="Main Course"/>
    <s v="Veg Biryani"/>
    <n v="3"/>
    <n v="345.49"/>
    <x v="1"/>
    <s v="Deepa"/>
    <n v="4.1758241758241761"/>
    <n v="1036.47"/>
    <s v="Saturday"/>
    <s v="January"/>
    <n v="2032"/>
    <s v="Bulk Order"/>
  </r>
  <r>
    <s v="RES-12287"/>
    <d v="2032-01-04T00:00:00"/>
    <n v="4"/>
    <s v="Main Course"/>
    <s v="Grilled Fish"/>
    <n v="2"/>
    <n v="159.29"/>
    <x v="3"/>
    <s v="Vikram"/>
    <n v="4.1630434782608692"/>
    <n v="318.58"/>
    <s v="Sunday"/>
    <s v="January"/>
    <n v="2032"/>
    <s v="Regular"/>
  </r>
  <r>
    <s v="RES-9004"/>
    <d v="2032-01-05T00:00:00"/>
    <n v="3"/>
    <s v="Main Course"/>
    <s v="Paneer Butter Masala"/>
    <n v="4"/>
    <n v="261.48"/>
    <x v="0"/>
    <s v="Deepa"/>
    <n v="5"/>
    <n v="1045.92"/>
    <s v="Monday"/>
    <s v="January"/>
    <n v="2032"/>
    <s v="Bulk Order"/>
  </r>
  <r>
    <s v="RES-9368"/>
    <d v="2032-01-06T00:00:00"/>
    <n v="5"/>
    <s v="Dessert"/>
    <s v="Fruit Custard"/>
    <n v="2"/>
    <n v="159.99"/>
    <x v="0"/>
    <s v="Vikram"/>
    <n v="1"/>
    <n v="319.98"/>
    <s v="Tuesday"/>
    <s v="January"/>
    <n v="2032"/>
    <s v="Regular"/>
  </r>
  <r>
    <s v="RES-13785"/>
    <d v="2032-01-07T00:00:00"/>
    <n v="25"/>
    <s v="Dessert"/>
    <s v="Chocolate Brownie"/>
    <n v="1"/>
    <n v="119.48"/>
    <x v="1"/>
    <s v="Manoj"/>
    <n v="2"/>
    <n v="119.48"/>
    <s v="Wednesday"/>
    <s v="January"/>
    <n v="2032"/>
    <s v="Regular"/>
  </r>
  <r>
    <s v="RES-13733"/>
    <d v="2032-01-08T00:00:00"/>
    <n v="10"/>
    <s v="Main Course"/>
    <s v="Grilled Fish"/>
    <n v="1"/>
    <n v="230.36"/>
    <x v="1"/>
    <s v="Ramesh"/>
    <n v="4"/>
    <n v="230.36"/>
    <s v="Thursday"/>
    <s v="January"/>
    <n v="2032"/>
    <s v="Regular"/>
  </r>
  <r>
    <s v="RES-10477"/>
    <d v="2032-01-09T00:00:00"/>
    <n v="22"/>
    <s v="Main Course"/>
    <s v="Grilled Fish"/>
    <n v="4"/>
    <n v="286.58"/>
    <x v="1"/>
    <s v="Anita"/>
    <n v="5"/>
    <n v="1146.32"/>
    <s v="Friday"/>
    <s v="January"/>
    <n v="2032"/>
    <s v="Bulk Order"/>
  </r>
  <r>
    <s v="RES-10410"/>
    <d v="2032-01-10T00:00:00"/>
    <n v="4"/>
    <s v="Dessert"/>
    <s v="Chocolate Brownie"/>
    <n v="2"/>
    <n v="138.18"/>
    <x v="2"/>
    <s v="Priya"/>
    <n v="4"/>
    <n v="276.36"/>
    <s v="Saturday"/>
    <s v="January"/>
    <n v="2032"/>
    <s v="Regular"/>
  </r>
  <r>
    <s v="RES-13252"/>
    <d v="2032-01-11T00:00:00"/>
    <n v="3"/>
    <s v="Dessert"/>
    <s v="Ice Cream Sundae"/>
    <n v="3"/>
    <n v="108.69705882352939"/>
    <x v="1"/>
    <s v="Deepa"/>
    <n v="5"/>
    <n v="326.09117647058815"/>
    <s v="Sunday"/>
    <s v="January"/>
    <n v="2032"/>
    <s v="Bulk Order"/>
  </r>
  <r>
    <s v="RES-9451"/>
    <d v="2032-01-12T00:00:00"/>
    <n v="25"/>
    <s v="Beverages"/>
    <s v="Fresh Lime Soda"/>
    <n v="1"/>
    <n v="113.06"/>
    <x v="3"/>
    <s v="Suresh"/>
    <n v="4"/>
    <n v="113.06"/>
    <s v="Monday"/>
    <s v="January"/>
    <n v="2032"/>
    <s v="Regular"/>
  </r>
  <r>
    <s v="RES-11190"/>
    <d v="2032-01-13T00:00:00"/>
    <n v="16"/>
    <s v="Starters"/>
    <s v="French Fries"/>
    <n v="1"/>
    <n v="188.06"/>
    <x v="3"/>
    <s v="Vikram"/>
    <n v="5"/>
    <n v="188.06"/>
    <s v="Tuesday"/>
    <s v="January"/>
    <n v="2032"/>
    <s v="Regular"/>
  </r>
  <r>
    <s v="RES-12557"/>
    <d v="2032-01-14T00:00:00"/>
    <n v="8"/>
    <s v="Starters"/>
    <s v="Veg Spring Roll"/>
    <n v="1"/>
    <n v="210.35"/>
    <x v="0"/>
    <s v="Ramesh"/>
    <n v="5"/>
    <n v="210.35"/>
    <s v="Wednesday"/>
    <s v="January"/>
    <n v="2032"/>
    <s v="Regular"/>
  </r>
  <r>
    <s v="RES-11582"/>
    <d v="2032-01-15T00:00:00"/>
    <n v="12"/>
    <s v="Beverages"/>
    <s v="Masala Chai"/>
    <n v="2"/>
    <n v="79.040000000000006"/>
    <x v="0"/>
    <s v="Manoj"/>
    <n v="4"/>
    <n v="158.08000000000001"/>
    <s v="Thursday"/>
    <s v="January"/>
    <n v="2032"/>
    <s v="Regular"/>
  </r>
  <r>
    <s v="RES-10509"/>
    <d v="2032-01-16T00:00:00"/>
    <n v="15"/>
    <s v="Beverages"/>
    <s v="Mango Shake"/>
    <n v="1"/>
    <n v="123.15"/>
    <x v="0"/>
    <s v="Anita"/>
    <n v="3"/>
    <n v="123.15"/>
    <s v="Friday"/>
    <s v="January"/>
    <n v="2032"/>
    <s v="Regular"/>
  </r>
  <r>
    <s v="RES-12014"/>
    <d v="2032-01-17T00:00:00"/>
    <n v="13"/>
    <s v="Beverages"/>
    <s v="Mango Shake"/>
    <n v="2"/>
    <n v="87.394615384615392"/>
    <x v="2"/>
    <s v="  Suresh  "/>
    <n v="3"/>
    <n v="174.78923076923078"/>
    <s v="Saturday"/>
    <s v="January"/>
    <n v="2032"/>
    <s v="Regular"/>
  </r>
  <r>
    <s v="RES-11059"/>
    <d v="2032-01-18T00:00:00"/>
    <n v="6"/>
    <s v="Main Course"/>
    <s v="Paneer Butter Masala"/>
    <n v="1"/>
    <n v="340.16"/>
    <x v="3"/>
    <s v="Deepa"/>
    <n v="5"/>
    <n v="340.16"/>
    <s v="Sunday"/>
    <s v="January"/>
    <n v="2032"/>
    <s v="Regular"/>
  </r>
  <r>
    <s v="RES-10555"/>
    <d v="2032-01-19T00:00:00"/>
    <n v="11"/>
    <s v="Main Course"/>
    <s v="Paneer Butter Masala"/>
    <n v="1"/>
    <n v="304.63"/>
    <x v="3"/>
    <s v="Vikram"/>
    <n v="4"/>
    <n v="304.63"/>
    <s v="Monday"/>
    <s v="January"/>
    <n v="2032"/>
    <s v="Regular"/>
  </r>
  <r>
    <s v="RES-9144"/>
    <d v="2032-01-20T00:00:00"/>
    <n v="18"/>
    <s v="Starters"/>
    <s v="Paneer Tikka"/>
    <n v="1"/>
    <n v="168.14"/>
    <x v="3"/>
    <s v="Ramesh"/>
    <n v="4"/>
    <n v="168.14"/>
    <s v="Tuesday"/>
    <s v="January"/>
    <n v="2032"/>
    <s v="Regular"/>
  </r>
  <r>
    <s v="RES-9809"/>
    <d v="2032-01-21T00:00:00"/>
    <n v="13"/>
    <s v="Main Course"/>
    <s v="Butter Chicken"/>
    <n v="2"/>
    <n v="161.88999999999999"/>
    <x v="0"/>
    <s v="Ramesh"/>
    <n v="5"/>
    <n v="323.77999999999997"/>
    <s v="Wednesday"/>
    <s v="January"/>
    <n v="2032"/>
    <s v="Regular"/>
  </r>
  <r>
    <s v="RES-12067"/>
    <d v="2032-01-22T00:00:00"/>
    <n v="5"/>
    <s v="Starters"/>
    <s v="Veg Spring Roll"/>
    <n v="1"/>
    <n v="185.18"/>
    <x v="1"/>
    <s v="Suresh"/>
    <n v="5"/>
    <n v="185.18"/>
    <s v="Thursday"/>
    <s v="January"/>
    <n v="2032"/>
    <s v="Regular"/>
  </r>
  <r>
    <s v="RES-13412"/>
    <d v="2032-01-23T00:00:00"/>
    <n v="10"/>
    <s v="Dessert"/>
    <s v="Fruit Custard"/>
    <n v="3"/>
    <n v="129.16"/>
    <x v="0"/>
    <s v="Anita"/>
    <n v="3"/>
    <n v="387.48"/>
    <s v="Friday"/>
    <s v="January"/>
    <n v="2032"/>
    <s v="Bulk Order"/>
  </r>
  <r>
    <s v="RES-10699"/>
    <d v="2032-01-24T00:00:00"/>
    <n v="19"/>
    <s v="Main Course"/>
    <s v="Paneer Butter Masala"/>
    <n v="1"/>
    <n v="296.83"/>
    <x v="0"/>
    <s v="Deepa"/>
    <n v="4"/>
    <n v="296.83"/>
    <s v="Saturday"/>
    <s v="January"/>
    <n v="2032"/>
    <s v="Regular"/>
  </r>
  <r>
    <s v="RES-12945"/>
    <d v="2032-01-25T00:00:00"/>
    <n v="18"/>
    <s v="Beverages"/>
    <s v="Masala Chai"/>
    <n v="2"/>
    <n v="135.11000000000001"/>
    <x v="1"/>
    <s v="Not Recorded"/>
    <n v="4.1956521739130439"/>
    <n v="270.22000000000003"/>
    <s v="Sunday"/>
    <s v="January"/>
    <n v="2032"/>
    <s v="Regular"/>
  </r>
  <r>
    <s v="RES-11418"/>
    <d v="2032-01-26T00:00:00"/>
    <n v="4"/>
    <s v="Starters"/>
    <s v="French Fries"/>
    <n v="2"/>
    <n v="95.32"/>
    <x v="3"/>
    <s v="Vikram"/>
    <n v="4"/>
    <n v="190.64"/>
    <s v="Monday"/>
    <s v="January"/>
    <n v="2032"/>
    <s v="Regular"/>
  </r>
  <r>
    <s v="RES-9505"/>
    <d v="2032-01-27T00:00:00"/>
    <n v="10"/>
    <s v="Main Course"/>
    <s v="Grilled Fish"/>
    <n v="1"/>
    <n v="189.73"/>
    <x v="3"/>
    <s v="Manoj"/>
    <n v="4"/>
    <n v="189.73"/>
    <s v="Tuesday"/>
    <s v="January"/>
    <n v="2032"/>
    <s v="Regular"/>
  </r>
  <r>
    <s v="RES-11644"/>
    <d v="2032-01-28T00:00:00"/>
    <n v="13"/>
    <s v="Starters"/>
    <s v="Chicken Wings"/>
    <n v="2"/>
    <n v="237.57"/>
    <x v="1"/>
    <s v="Priya"/>
    <n v="5"/>
    <n v="475.14"/>
    <s v="Wednesday"/>
    <s v="January"/>
    <n v="2032"/>
    <s v="Regular"/>
  </r>
  <r>
    <s v="RES-10706"/>
    <d v="2032-01-29T00:00:00"/>
    <n v="25"/>
    <s v="Main Course"/>
    <s v="Pasta Alfredo"/>
    <n v="1"/>
    <n v="381.15"/>
    <x v="1"/>
    <s v="Suresh"/>
    <n v="3"/>
    <n v="381.15"/>
    <s v="Thursday"/>
    <s v="January"/>
    <n v="2032"/>
    <s v="Regular"/>
  </r>
  <r>
    <s v="RES-10122"/>
    <d v="2032-01-30T00:00:00"/>
    <n v="13"/>
    <s v="Main Course"/>
    <s v="Butter Chicken"/>
    <n v="2"/>
    <n v="443.78"/>
    <x v="0"/>
    <s v="Manoj"/>
    <n v="4"/>
    <n v="887.56"/>
    <s v="Friday"/>
    <s v="January"/>
    <n v="2032"/>
    <s v="Regular"/>
  </r>
  <r>
    <s v="RES-12966"/>
    <d v="2032-01-31T00:00:00"/>
    <n v="10"/>
    <s v="Dessert"/>
    <s v="Fruit Custard"/>
    <n v="1"/>
    <n v="66.180000000000007"/>
    <x v="0"/>
    <s v="Vikram"/>
    <n v="5"/>
    <n v="66.180000000000007"/>
    <s v="Saturday"/>
    <s v="January"/>
    <n v="2032"/>
    <s v="Regular"/>
  </r>
  <r>
    <s v="RES-10201"/>
    <d v="2032-02-01T00:00:00"/>
    <n v="20"/>
    <s v="Starters"/>
    <s v="Soup of the Day"/>
    <n v="1"/>
    <n v="108"/>
    <x v="2"/>
    <s v="Deepa"/>
    <n v="5"/>
    <n v="108"/>
    <s v="Sunday"/>
    <s v="February"/>
    <n v="2032"/>
    <s v="Regular"/>
  </r>
  <r>
    <s v="RES-9121"/>
    <d v="2032-02-02T00:00:00"/>
    <n v="9"/>
    <s v="Starters"/>
    <s v="Chicken Wings"/>
    <n v="4"/>
    <n v="94.67"/>
    <x v="3"/>
    <s v="Ramesh"/>
    <n v="4"/>
    <n v="378.68"/>
    <s v="Monday"/>
    <s v="February"/>
    <n v="2032"/>
    <s v="Bulk Order"/>
  </r>
  <r>
    <s v="RES-12831"/>
    <d v="2032-02-03T00:00:00"/>
    <n v="16"/>
    <s v="Main Course"/>
    <s v="Butter Chicken"/>
    <n v="1"/>
    <n v="251.54"/>
    <x v="1"/>
    <s v="Manoj"/>
    <n v="4"/>
    <n v="251.54"/>
    <s v="Tuesday"/>
    <s v="February"/>
    <n v="2032"/>
    <s v="Regular"/>
  </r>
  <r>
    <s v="RES-10793"/>
    <d v="2032-02-04T00:00:00"/>
    <n v="16"/>
    <s v="Starters"/>
    <s v="Paneer Tikka"/>
    <n v="2"/>
    <n v="103.93"/>
    <x v="3"/>
    <s v="Priya"/>
    <n v="4"/>
    <n v="207.86"/>
    <s v="Wednesday"/>
    <s v="February"/>
    <n v="2032"/>
    <s v="Regular"/>
  </r>
  <r>
    <s v="RES-12848"/>
    <d v="2032-02-05T00:00:00"/>
    <n v="8"/>
    <s v="Dessert"/>
    <s v="Cheesecake"/>
    <n v="3"/>
    <n v="89.94"/>
    <x v="3"/>
    <s v="Vikram"/>
    <n v="4"/>
    <n v="269.82"/>
    <s v="Thursday"/>
    <s v="February"/>
    <n v="2032"/>
    <s v="Bulk Order"/>
  </r>
  <r>
    <s v="RES-11436"/>
    <d v="2032-02-06T00:00:00"/>
    <n v="19"/>
    <s v="Dessert"/>
    <s v="Gulab Jamun"/>
    <n v="1"/>
    <n v="111.11"/>
    <x v="1"/>
    <s v="Vikram"/>
    <n v="3"/>
    <n v="111.11"/>
    <s v="Friday"/>
    <s v="February"/>
    <n v="2032"/>
    <s v="Regular"/>
  </r>
  <r>
    <s v="RES-13060"/>
    <d v="2032-02-07T00:00:00"/>
    <n v="14"/>
    <s v="Main Course"/>
    <s v="Butter Chicken"/>
    <n v="1"/>
    <n v="403.96"/>
    <x v="3"/>
    <s v="Sonia"/>
    <n v="3"/>
    <n v="403.96"/>
    <s v="Saturday"/>
    <s v="February"/>
    <n v="2032"/>
    <s v="Regular"/>
  </r>
  <r>
    <s v="RES-10427"/>
    <d v="2032-02-08T00:00:00"/>
    <n v="3"/>
    <s v="Beverages"/>
    <s v="Mineral Water"/>
    <n v="1"/>
    <n v="79.02"/>
    <x v="0"/>
    <s v="Ramesh"/>
    <n v="4"/>
    <n v="79.02"/>
    <s v="Sunday"/>
    <s v="February"/>
    <n v="2032"/>
    <s v="Regular"/>
  </r>
  <r>
    <s v="RES-10353"/>
    <d v="2032-02-09T00:00:00"/>
    <n v="17"/>
    <s v="Starters"/>
    <s v="Chicken Wings"/>
    <n v="1"/>
    <n v="169.41"/>
    <x v="1"/>
    <s v="Deepa"/>
    <n v="5"/>
    <n v="169.41"/>
    <s v="Monday"/>
    <s v="February"/>
    <n v="2032"/>
    <s v="Regular"/>
  </r>
  <r>
    <s v="RES-11382"/>
    <d v="2032-02-10T00:00:00"/>
    <n v="12"/>
    <s v="Starters"/>
    <s v="French Fries"/>
    <n v="1"/>
    <n v="228.52"/>
    <x v="2"/>
    <s v="Vikram"/>
    <n v="5"/>
    <n v="228.52"/>
    <s v="Tuesday"/>
    <s v="February"/>
    <n v="2032"/>
    <s v="Regular"/>
  </r>
  <r>
    <s v="RES-9530"/>
    <d v="2032-02-11T00:00:00"/>
    <n v="19"/>
    <s v="Main Course"/>
    <s v="Butter Chicken"/>
    <n v="1"/>
    <n v="328.26"/>
    <x v="1"/>
    <s v="Ramesh"/>
    <n v="4.161290322580645"/>
    <n v="328.26"/>
    <s v="Wednesday"/>
    <s v="February"/>
    <n v="2032"/>
    <s v="Regular"/>
  </r>
  <r>
    <s v="RES-9316"/>
    <d v="2032-02-12T00:00:00"/>
    <n v="16"/>
    <s v="Main Course"/>
    <s v="Veg Biryani"/>
    <n v="4"/>
    <n v="229.97"/>
    <x v="3"/>
    <s v="Anita"/>
    <n v="4.1702127659574471"/>
    <n v="919.88"/>
    <s v="Thursday"/>
    <s v="February"/>
    <n v="2032"/>
    <s v="Bulk Order"/>
  </r>
  <r>
    <s v="RES-11580"/>
    <d v="2032-02-13T00:00:00"/>
    <n v="15"/>
    <s v="Main Course"/>
    <s v="Paneer Butter Masala"/>
    <n v="2"/>
    <n v="416.62"/>
    <x v="1"/>
    <s v="Sonia"/>
    <n v="4"/>
    <n v="833.24"/>
    <s v="Friday"/>
    <s v="February"/>
    <n v="2032"/>
    <s v="Regular"/>
  </r>
  <r>
    <s v="RES-10654"/>
    <d v="2032-02-14T00:00:00"/>
    <n v="9"/>
    <s v="Starters"/>
    <s v="Soup of the Day"/>
    <n v="1"/>
    <n v="178.04"/>
    <x v="1"/>
    <s v="Anita"/>
    <n v="3"/>
    <n v="178.04"/>
    <s v="Saturday"/>
    <s v="February"/>
    <n v="2032"/>
    <s v="Regular"/>
  </r>
  <r>
    <s v="RES-12414"/>
    <d v="2032-02-15T00:00:00"/>
    <n v="25"/>
    <s v="Dessert"/>
    <s v="Gulab Jamun"/>
    <n v="4"/>
    <n v="148.44"/>
    <x v="0"/>
    <s v="Priya"/>
    <n v="5"/>
    <n v="593.76"/>
    <s v="Sunday"/>
    <s v="February"/>
    <n v="2032"/>
    <s v="Bulk Order"/>
  </r>
  <r>
    <s v="RES-9587"/>
    <d v="2032-02-16T00:00:00"/>
    <n v="18"/>
    <s v="Beverages"/>
    <s v="Fresh Lime Soda"/>
    <n v="1"/>
    <n v="85.65"/>
    <x v="0"/>
    <s v="Vikram"/>
    <n v="3"/>
    <n v="85.65"/>
    <s v="Monday"/>
    <s v="February"/>
    <n v="2032"/>
    <s v="Regular"/>
  </r>
  <r>
    <s v="RES-12796"/>
    <d v="2032-02-17T00:00:00"/>
    <n v="7"/>
    <s v="Beverages"/>
    <s v="Mango Shake"/>
    <n v="3"/>
    <n v="116.99"/>
    <x v="1"/>
    <s v="Vikram"/>
    <n v="4.1473684210526311"/>
    <n v="350.96999999999997"/>
    <s v="Tuesday"/>
    <s v="February"/>
    <n v="2032"/>
    <s v="Bulk Order"/>
  </r>
  <r>
    <s v="RES-12356"/>
    <d v="2032-02-18T00:00:00"/>
    <n v="13"/>
    <s v="Main Course"/>
    <s v="Pasta Alfredo"/>
    <n v="1"/>
    <n v="360.84"/>
    <x v="3"/>
    <s v="Anita"/>
    <n v="5"/>
    <n v="360.84"/>
    <s v="Wednesday"/>
    <s v="February"/>
    <n v="2032"/>
    <s v="Regular"/>
  </r>
  <r>
    <s v="RES-9326"/>
    <d v="2032-02-19T00:00:00"/>
    <n v="3"/>
    <s v="Main Course"/>
    <s v="Butter Chicken"/>
    <n v="1"/>
    <n v="402.54"/>
    <x v="1"/>
    <s v="Vikram"/>
    <n v="4"/>
    <n v="402.54"/>
    <s v="Thursday"/>
    <s v="February"/>
    <n v="2032"/>
    <s v="Regular"/>
  </r>
  <r>
    <s v="RES-10663"/>
    <d v="2032-02-20T00:00:00"/>
    <n v="9"/>
    <s v="Main Course"/>
    <s v="Paneer Butter Masala"/>
    <n v="1"/>
    <n v="306.58"/>
    <x v="0"/>
    <s v="Manoj"/>
    <n v="3"/>
    <n v="306.58"/>
    <s v="Friday"/>
    <s v="February"/>
    <n v="2032"/>
    <s v="Regular"/>
  </r>
  <r>
    <s v="RES-9582"/>
    <d v="2032-02-21T00:00:00"/>
    <n v="4"/>
    <s v="Main Course"/>
    <s v="Grilled Fish"/>
    <n v="3"/>
    <n v="402.44"/>
    <x v="3"/>
    <s v="Vikram"/>
    <n v="4"/>
    <n v="1207.32"/>
    <s v="Saturday"/>
    <s v="February"/>
    <n v="2032"/>
    <s v="Bulk Order"/>
  </r>
  <r>
    <s v="RES-11592"/>
    <d v="2032-02-22T00:00:00"/>
    <n v="13"/>
    <s v="Starters"/>
    <s v="Paneer Tikka"/>
    <n v="2"/>
    <n v="159.77000000000001"/>
    <x v="0"/>
    <s v="Sonia"/>
    <n v="5"/>
    <n v="319.54000000000002"/>
    <s v="Sunday"/>
    <s v="February"/>
    <n v="2032"/>
    <s v="Regular"/>
  </r>
  <r>
    <s v="RES-9449"/>
    <d v="2032-02-23T00:00:00"/>
    <n v="14"/>
    <s v="Main Course"/>
    <s v="Butter Chicken"/>
    <n v="3"/>
    <n v="208.91"/>
    <x v="2"/>
    <s v="Sonia"/>
    <n v="5"/>
    <n v="626.73"/>
    <s v="Monday"/>
    <s v="February"/>
    <n v="2032"/>
    <s v="Bulk Order"/>
  </r>
  <r>
    <s v="RES-9709"/>
    <d v="2032-02-24T00:00:00"/>
    <n v="18"/>
    <s v="Starters"/>
    <s v="Paneer Tikka"/>
    <n v="2"/>
    <n v="246.09"/>
    <x v="3"/>
    <s v="Suresh"/>
    <n v="5"/>
    <n v="492.18"/>
    <s v="Tuesday"/>
    <s v="February"/>
    <n v="2032"/>
    <s v="Regular"/>
  </r>
  <r>
    <s v="RES-9508"/>
    <d v="2032-02-25T00:00:00"/>
    <n v="15"/>
    <s v="Main Course"/>
    <s v="Grilled Fish"/>
    <n v="2"/>
    <n v="247.54"/>
    <x v="2"/>
    <s v="Ramesh"/>
    <n v="5"/>
    <n v="495.08"/>
    <s v="Wednesday"/>
    <s v="February"/>
    <n v="2032"/>
    <s v="Regular"/>
  </r>
  <r>
    <s v="RES-9406"/>
    <d v="2032-02-26T00:00:00"/>
    <n v="1"/>
    <s v="Starters"/>
    <s v="Veg Spring Roll"/>
    <n v="1"/>
    <n v="81.38"/>
    <x v="1"/>
    <s v="Deepa"/>
    <n v="5"/>
    <n v="81.38"/>
    <s v="Thursday"/>
    <s v="February"/>
    <n v="2032"/>
    <s v="Regular"/>
  </r>
  <r>
    <s v="RES-12672"/>
    <d v="2032-02-27T00:00:00"/>
    <n v="12"/>
    <s v="Main Course"/>
    <s v="Grilled Fish"/>
    <n v="3"/>
    <n v="398.42"/>
    <x v="2"/>
    <s v="Suresh"/>
    <n v="4.104166666666667"/>
    <n v="1195.26"/>
    <s v="Friday"/>
    <s v="February"/>
    <n v="2032"/>
    <s v="Bulk Order"/>
  </r>
  <r>
    <s v="RES-12310"/>
    <d v="2032-02-28T00:00:00"/>
    <n v="19"/>
    <s v="Starters"/>
    <s v="Chicken Wings"/>
    <n v="2"/>
    <n v="137.21"/>
    <x v="0"/>
    <s v="Sonia"/>
    <n v="5"/>
    <n v="274.42"/>
    <s v="Saturday"/>
    <s v="February"/>
    <n v="2032"/>
    <s v="Regular"/>
  </r>
  <r>
    <s v="RES-11649"/>
    <d v="2032-02-29T00:00:00"/>
    <n v="21"/>
    <s v="Starters"/>
    <s v="Chicken Wings"/>
    <n v="2"/>
    <n v="225.16"/>
    <x v="3"/>
    <s v="Sonia"/>
    <n v="5"/>
    <n v="450.32"/>
    <s v="Sunday"/>
    <s v="February"/>
    <n v="2032"/>
    <s v="Regular"/>
  </r>
  <r>
    <s v="RES-12387"/>
    <d v="2032-03-01T00:00:00"/>
    <n v="11"/>
    <s v="Main Course"/>
    <s v="Grilled Fish"/>
    <n v="1"/>
    <n v="332.32"/>
    <x v="1"/>
    <s v="Suresh"/>
    <n v="5"/>
    <n v="332.32"/>
    <s v="Monday"/>
    <s v="March"/>
    <n v="2032"/>
    <s v="Regular"/>
  </r>
  <r>
    <s v="RES-13517"/>
    <d v="2032-03-02T00:00:00"/>
    <n v="3"/>
    <s v="Main Course"/>
    <s v="Veg Biryani"/>
    <n v="1"/>
    <n v="327.16000000000003"/>
    <x v="2"/>
    <s v="Manoj"/>
    <n v="3"/>
    <n v="327.16000000000003"/>
    <s v="Tuesday"/>
    <s v="March"/>
    <n v="2032"/>
    <s v="Regular"/>
  </r>
  <r>
    <s v="RES-10081"/>
    <d v="2032-03-03T00:00:00"/>
    <n v="13"/>
    <s v="Dessert"/>
    <s v="Ice Cream Sundae"/>
    <n v="1"/>
    <n v="97.93"/>
    <x v="0"/>
    <s v="Deepa"/>
    <n v="5"/>
    <n v="97.93"/>
    <s v="Wednesday"/>
    <s v="March"/>
    <n v="2032"/>
    <s v="Regular"/>
  </r>
  <r>
    <s v="RES-11968"/>
    <d v="2032-03-04T00:00:00"/>
    <n v="4"/>
    <s v="Starters"/>
    <s v="Paneer Tikka"/>
    <n v="2"/>
    <n v="103.86"/>
    <x v="1"/>
    <s v="Ramesh"/>
    <n v="1"/>
    <n v="207.72"/>
    <s v="Thursday"/>
    <s v="March"/>
    <n v="2032"/>
    <s v="Regular"/>
  </r>
  <r>
    <s v="RES-10036"/>
    <d v="2032-03-05T00:00:00"/>
    <n v="3"/>
    <s v="Starters"/>
    <s v="Soup of the Day"/>
    <n v="1"/>
    <n v="163.26"/>
    <x v="1"/>
    <s v="Anita"/>
    <n v="5"/>
    <n v="163.26"/>
    <s v="Friday"/>
    <s v="March"/>
    <n v="2032"/>
    <s v="Regular"/>
  </r>
  <r>
    <s v="RES-12910"/>
    <d v="2032-03-06T00:00:00"/>
    <n v="6"/>
    <s v="Dessert"/>
    <s v="Chocolate Brownie"/>
    <n v="1"/>
    <n v="156.86000000000001"/>
    <x v="3"/>
    <s v="Suresh"/>
    <n v="5"/>
    <n v="156.86000000000001"/>
    <s v="Saturday"/>
    <s v="March"/>
    <n v="2032"/>
    <s v="Regular"/>
  </r>
  <r>
    <s v="RES-9527"/>
    <d v="2032-03-07T00:00:00"/>
    <n v="16"/>
    <s v="Starters"/>
    <s v="Chicken Wings"/>
    <n v="1"/>
    <n v="181.86"/>
    <x v="2"/>
    <s v="Sonia"/>
    <n v="2"/>
    <n v="181.86"/>
    <s v="Sunday"/>
    <s v="March"/>
    <n v="2032"/>
    <s v="Regular"/>
  </r>
  <r>
    <s v="RES-11936"/>
    <d v="2032-03-08T00:00:00"/>
    <n v="10"/>
    <s v="Dessert"/>
    <s v="Fruit Custard"/>
    <n v="2"/>
    <n v="100.44"/>
    <x v="3"/>
    <s v="Ramesh"/>
    <n v="5"/>
    <n v="200.88"/>
    <s v="Monday"/>
    <s v="March"/>
    <n v="2032"/>
    <s v="Regular"/>
  </r>
  <r>
    <s v="RES-11117"/>
    <d v="2032-03-09T00:00:00"/>
    <n v="7"/>
    <s v="Main Course"/>
    <s v="Butter Chicken"/>
    <n v="2"/>
    <n v="422.06"/>
    <x v="1"/>
    <s v="Suresh"/>
    <n v="4"/>
    <n v="844.12"/>
    <s v="Tuesday"/>
    <s v="March"/>
    <n v="2032"/>
    <s v="Regular"/>
  </r>
  <r>
    <s v="RES-12937"/>
    <d v="2032-03-10T00:00:00"/>
    <n v="11"/>
    <s v="Main Course"/>
    <s v="Grilled Fish"/>
    <n v="4"/>
    <n v="187"/>
    <x v="1"/>
    <s v="Sonia"/>
    <n v="4"/>
    <n v="748"/>
    <s v="Wednesday"/>
    <s v="March"/>
    <n v="2032"/>
    <s v="Bulk Order"/>
  </r>
  <r>
    <s v="RES-10094"/>
    <d v="2032-03-11T00:00:00"/>
    <n v="9"/>
    <s v="Starters"/>
    <s v="Veg Spring Roll"/>
    <n v="2"/>
    <n v="100.68"/>
    <x v="2"/>
    <s v="Ramesh"/>
    <n v="5"/>
    <n v="201.36"/>
    <s v="Thursday"/>
    <s v="March"/>
    <n v="2032"/>
    <s v="Regular"/>
  </r>
  <r>
    <s v="RES-11536"/>
    <d v="2032-03-12T00:00:00"/>
    <n v="6"/>
    <s v="Main Course"/>
    <s v="Paneer Butter Masala"/>
    <n v="1"/>
    <n v="307.58999999999997"/>
    <x v="3"/>
    <s v="Anita"/>
    <n v="5"/>
    <n v="307.58999999999997"/>
    <s v="Friday"/>
    <s v="March"/>
    <n v="2032"/>
    <s v="Regular"/>
  </r>
  <r>
    <s v="RES-11763"/>
    <d v="2032-03-13T00:00:00"/>
    <n v="14"/>
    <s v="Main Course"/>
    <s v="Pasta Alfredo"/>
    <n v="1"/>
    <n v="264.68"/>
    <x v="1"/>
    <s v="Manoj"/>
    <n v="4.0526315789473681"/>
    <n v="264.68"/>
    <s v="Saturday"/>
    <s v="March"/>
    <n v="2032"/>
    <s v="Regular"/>
  </r>
  <r>
    <s v="RES-11926"/>
    <d v="2032-03-14T00:00:00"/>
    <n v="9"/>
    <s v="Dessert"/>
    <s v="Fruit Custard"/>
    <n v="2"/>
    <n v="142.31"/>
    <x v="1"/>
    <s v="Not Recorded"/>
    <n v="4"/>
    <n v="284.62"/>
    <s v="Sunday"/>
    <s v="March"/>
    <n v="2032"/>
    <s v="Regular"/>
  </r>
  <r>
    <s v="RES-10059"/>
    <d v="2032-03-15T00:00:00"/>
    <n v="14"/>
    <s v="Main Course"/>
    <s v="Veg Biryani"/>
    <n v="1"/>
    <n v="342.12"/>
    <x v="2"/>
    <s v="Ramesh"/>
    <n v="5"/>
    <n v="342.12"/>
    <s v="Monday"/>
    <s v="March"/>
    <n v="2032"/>
    <s v="Regular"/>
  </r>
  <r>
    <s v="RES-10845"/>
    <d v="2032-03-16T00:00:00"/>
    <n v="8"/>
    <s v="Starters"/>
    <s v="Soup of the Day"/>
    <n v="1"/>
    <n v="145.54"/>
    <x v="0"/>
    <s v="Manoj"/>
    <n v="5"/>
    <n v="145.54"/>
    <s v="Tuesday"/>
    <s v="March"/>
    <n v="2032"/>
    <s v="Regular"/>
  </r>
  <r>
    <s v="RES-12771"/>
    <d v="2032-03-17T00:00:00"/>
    <n v="8"/>
    <s v="Beverages"/>
    <s v="Cold Coffee"/>
    <n v="2"/>
    <n v="143.55000000000001"/>
    <x v="1"/>
    <s v="Suresh"/>
    <n v="5"/>
    <n v="287.10000000000002"/>
    <s v="Wednesday"/>
    <s v="March"/>
    <n v="2032"/>
    <s v="Regular"/>
  </r>
  <r>
    <s v="RES-9694"/>
    <d v="2032-03-18T00:00:00"/>
    <n v="18"/>
    <s v="Main Course"/>
    <s v="Paneer Butter Masala"/>
    <n v="3"/>
    <n v="442.99"/>
    <x v="3"/>
    <s v="Ramesh"/>
    <n v="5"/>
    <n v="1328.97"/>
    <s v="Thursday"/>
    <s v="March"/>
    <n v="2032"/>
    <s v="Bulk Order"/>
  </r>
  <r>
    <s v="RES-10751"/>
    <d v="2032-03-19T00:00:00"/>
    <n v="2"/>
    <s v="Starters"/>
    <s v="Chicken Wings"/>
    <n v="2"/>
    <n v="135.06"/>
    <x v="1"/>
    <s v="Manoj"/>
    <n v="4"/>
    <n v="270.12"/>
    <s v="Friday"/>
    <s v="March"/>
    <n v="2032"/>
    <s v="Regular"/>
  </r>
  <r>
    <s v="RES-11036"/>
    <d v="2032-03-20T00:00:00"/>
    <n v="14"/>
    <s v="Main Course"/>
    <s v="Paneer Butter Masala"/>
    <n v="1"/>
    <n v="284.3"/>
    <x v="3"/>
    <s v="Suresh"/>
    <n v="3"/>
    <n v="284.3"/>
    <s v="Saturday"/>
    <s v="March"/>
    <n v="2032"/>
    <s v="Regular"/>
  </r>
  <r>
    <s v="RES-12823"/>
    <d v="2032-03-21T00:00:00"/>
    <n v="21"/>
    <s v="Starters"/>
    <s v="Veg Spring Roll"/>
    <n v="4"/>
    <n v="101.28"/>
    <x v="3"/>
    <s v="Manoj"/>
    <n v="2"/>
    <n v="405.12"/>
    <s v="Sunday"/>
    <s v="March"/>
    <n v="2032"/>
    <s v="Bulk Order"/>
  </r>
  <r>
    <s v="RES-11109"/>
    <d v="2032-03-22T00:00:00"/>
    <n v="20"/>
    <s v="Starters"/>
    <s v="Soup of the Day"/>
    <n v="1"/>
    <n v="86.92"/>
    <x v="1"/>
    <s v="Anita"/>
    <n v="4"/>
    <n v="86.92"/>
    <s v="Monday"/>
    <s v="March"/>
    <n v="2032"/>
    <s v="Regular"/>
  </r>
  <r>
    <s v="RES-10573"/>
    <d v="2032-03-23T00:00:00"/>
    <n v="7"/>
    <s v="Dessert"/>
    <s v="Ice Cream Sundae"/>
    <n v="1"/>
    <n v="82.84"/>
    <x v="0"/>
    <s v="Deepa"/>
    <n v="4"/>
    <n v="82.84"/>
    <s v="Tuesday"/>
    <s v="March"/>
    <n v="2032"/>
    <s v="Regular"/>
  </r>
  <r>
    <s v="RES-12643"/>
    <d v="2032-03-24T00:00:00"/>
    <n v="12"/>
    <s v="Main Course"/>
    <s v="Butter Chicken"/>
    <n v="1"/>
    <n v="221.27"/>
    <x v="0"/>
    <s v="Ramesh"/>
    <n v="5"/>
    <n v="221.27"/>
    <s v="Wednesday"/>
    <s v="March"/>
    <n v="2032"/>
    <s v="Regular"/>
  </r>
  <r>
    <s v="RES-13476"/>
    <d v="2032-03-25T00:00:00"/>
    <n v="16"/>
    <s v="Dessert"/>
    <s v="Ice Cream Sundae"/>
    <n v="1"/>
    <n v="93.03"/>
    <x v="2"/>
    <s v="Ramesh"/>
    <n v="5"/>
    <n v="93.03"/>
    <s v="Thursday"/>
    <s v="March"/>
    <n v="2032"/>
    <s v="Regular"/>
  </r>
  <r>
    <s v="RES-11158"/>
    <d v="2032-03-26T00:00:00"/>
    <n v="23"/>
    <s v="Starters"/>
    <s v="Paneer Tikka"/>
    <n v="2"/>
    <n v="219.41"/>
    <x v="0"/>
    <s v="Ramesh"/>
    <n v="3"/>
    <n v="438.82"/>
    <s v="Friday"/>
    <s v="March"/>
    <n v="2032"/>
    <s v="Regular"/>
  </r>
  <r>
    <s v="RES-10037"/>
    <d v="2032-03-27T00:00:00"/>
    <n v="6"/>
    <s v="Dessert"/>
    <s v="Gulab Jamun"/>
    <n v="1"/>
    <n v="99.62"/>
    <x v="2"/>
    <s v="Anita"/>
    <n v="4"/>
    <n v="99.62"/>
    <s v="Saturday"/>
    <s v="March"/>
    <n v="2032"/>
    <s v="Regular"/>
  </r>
  <r>
    <s v="RES-11631"/>
    <d v="2032-03-28T00:00:00"/>
    <n v="6"/>
    <s v="Beverages"/>
    <s v="Fresh Lime Soda"/>
    <n v="1"/>
    <n v="52.03"/>
    <x v="3"/>
    <s v="Anita"/>
    <n v="5"/>
    <n v="52.03"/>
    <s v="Sunday"/>
    <s v="March"/>
    <n v="2032"/>
    <s v="Regular"/>
  </r>
  <r>
    <s v="RES-11081"/>
    <d v="2032-03-29T00:00:00"/>
    <n v="16"/>
    <s v="Main Course"/>
    <s v="Grilled Fish"/>
    <n v="3"/>
    <n v="374.92"/>
    <x v="3"/>
    <s v="Anita"/>
    <n v="5"/>
    <n v="1124.76"/>
    <s v="Monday"/>
    <s v="March"/>
    <n v="2032"/>
    <s v="Bulk Order"/>
  </r>
  <r>
    <s v="RES-12944"/>
    <d v="2032-03-30T00:00:00"/>
    <n v="16"/>
    <s v="Dessert"/>
    <s v="Gulab Jamun"/>
    <n v="1"/>
    <n v="69.040000000000006"/>
    <x v="0"/>
    <s v="Suresh"/>
    <n v="4"/>
    <n v="69.040000000000006"/>
    <s v="Tuesday"/>
    <s v="March"/>
    <n v="2032"/>
    <s v="Regular"/>
  </r>
  <r>
    <s v="RES-10897"/>
    <d v="2032-03-31T00:00:00"/>
    <n v="20"/>
    <s v="Main Course"/>
    <s v="Butter Chicken"/>
    <n v="2"/>
    <n v="347.83"/>
    <x v="3"/>
    <s v="Deepa"/>
    <n v="5"/>
    <n v="695.66"/>
    <s v="Wednesday"/>
    <s v="March"/>
    <n v="2032"/>
    <s v="Regular"/>
  </r>
  <r>
    <s v="RES-11312"/>
    <d v="2032-04-01T00:00:00"/>
    <n v="23"/>
    <s v="Beverages"/>
    <s v="Cold Coffee"/>
    <n v="2"/>
    <n v="107.71"/>
    <x v="0"/>
    <s v="Manoj"/>
    <n v="4"/>
    <n v="215.42"/>
    <s v="Thursday"/>
    <s v="April"/>
    <n v="2032"/>
    <s v="Regular"/>
  </r>
  <r>
    <s v="RES-10426"/>
    <d v="2032-04-02T00:00:00"/>
    <n v="20"/>
    <s v="Dessert"/>
    <s v="Cheesecake"/>
    <n v="1"/>
    <n v="111.67"/>
    <x v="2"/>
    <s v="Priya"/>
    <n v="4"/>
    <n v="111.67"/>
    <s v="Friday"/>
    <s v="April"/>
    <n v="2032"/>
    <s v="Regular"/>
  </r>
  <r>
    <s v="RES-9468"/>
    <d v="2032-04-03T00:00:00"/>
    <n v="3"/>
    <s v="Dessert"/>
    <s v="Cheesecake"/>
    <n v="1"/>
    <n v="197.82"/>
    <x v="2"/>
    <s v="Deepa"/>
    <n v="5"/>
    <n v="197.82"/>
    <s v="Saturday"/>
    <s v="April"/>
    <n v="2032"/>
    <s v="Regular"/>
  </r>
  <r>
    <s v="RES-13471"/>
    <d v="2032-04-04T00:00:00"/>
    <n v="2"/>
    <s v="Main Course"/>
    <s v="Butter Chicken"/>
    <n v="2"/>
    <n v="194.07"/>
    <x v="0"/>
    <s v="Deepa"/>
    <n v="4"/>
    <n v="388.14"/>
    <s v="Sunday"/>
    <s v="April"/>
    <n v="2032"/>
    <s v="Regular"/>
  </r>
  <r>
    <s v="RES-13799"/>
    <d v="2032-04-05T00:00:00"/>
    <n v="14"/>
    <s v="Starters"/>
    <s v="Veg Spring Roll"/>
    <n v="1"/>
    <n v="123.22"/>
    <x v="0"/>
    <s v="Sonia"/>
    <n v="3"/>
    <n v="123.22"/>
    <s v="Monday"/>
    <s v="April"/>
    <n v="2032"/>
    <s v="Regular"/>
  </r>
  <r>
    <s v="RES-11944"/>
    <d v="2032-04-06T00:00:00"/>
    <n v="3"/>
    <s v="Beverages"/>
    <s v="Mango Shake"/>
    <n v="1"/>
    <n v="48.01"/>
    <x v="1"/>
    <s v="Sonia"/>
    <n v="4"/>
    <n v="48.01"/>
    <s v="Tuesday"/>
    <s v="April"/>
    <n v="2032"/>
    <s v="Regular"/>
  </r>
  <r>
    <s v="RES-9747"/>
    <d v="2032-04-07T00:00:00"/>
    <n v="12"/>
    <s v="Main Course"/>
    <s v="Butter Chicken"/>
    <n v="1"/>
    <n v="368.81"/>
    <x v="2"/>
    <s v="Deepa"/>
    <n v="5"/>
    <n v="368.81"/>
    <s v="Wednesday"/>
    <s v="April"/>
    <n v="2032"/>
    <s v="Regular"/>
  </r>
  <r>
    <s v="RES-13364"/>
    <d v="2032-04-08T00:00:00"/>
    <n v="8"/>
    <s v="Dessert"/>
    <s v="Ice Cream Sundae"/>
    <n v="1"/>
    <n v="65.05"/>
    <x v="0"/>
    <s v="Suresh"/>
    <n v="4"/>
    <n v="65.05"/>
    <s v="Thursday"/>
    <s v="April"/>
    <n v="2032"/>
    <s v="Regular"/>
  </r>
  <r>
    <s v="RES-9996"/>
    <d v="2032-04-09T00:00:00"/>
    <n v="3"/>
    <s v="Beverages"/>
    <s v="Fresh Lime Soda"/>
    <n v="2"/>
    <n v="61.96"/>
    <x v="3"/>
    <s v="Deepa"/>
    <n v="5"/>
    <n v="123.92"/>
    <s v="Friday"/>
    <s v="April"/>
    <n v="2032"/>
    <s v="Regular"/>
  </r>
  <r>
    <s v="RES-9965"/>
    <d v="2032-04-10T00:00:00"/>
    <n v="11"/>
    <s v="Starters"/>
    <s v="Paneer Tikka"/>
    <n v="1"/>
    <n v="119.71"/>
    <x v="2"/>
    <s v="Suresh"/>
    <n v="4"/>
    <n v="119.71"/>
    <s v="Saturday"/>
    <s v="April"/>
    <n v="2032"/>
    <s v="Regular"/>
  </r>
  <r>
    <s v="RES-9995"/>
    <d v="2032-04-11T00:00:00"/>
    <n v="16"/>
    <s v="Beverages"/>
    <s v="Mineral Water"/>
    <n v="2"/>
    <n v="41.62"/>
    <x v="0"/>
    <s v="Anita"/>
    <n v="3"/>
    <n v="83.24"/>
    <s v="Sunday"/>
    <s v="April"/>
    <n v="2032"/>
    <s v="Regular"/>
  </r>
  <r>
    <s v="RES-10731"/>
    <d v="2032-04-12T00:00:00"/>
    <n v="19"/>
    <s v="Main Course"/>
    <s v="Pasta Alfredo"/>
    <n v="1"/>
    <n v="193.06"/>
    <x v="0"/>
    <s v="Sonia"/>
    <n v="4"/>
    <n v="193.06"/>
    <s v="Monday"/>
    <s v="April"/>
    <n v="2032"/>
    <s v="Regular"/>
  </r>
  <r>
    <s v="RES-11547"/>
    <d v="2032-04-13T00:00:00"/>
    <n v="25"/>
    <s v="Dessert"/>
    <s v="Chocolate Brownie"/>
    <n v="4"/>
    <n v="86.41"/>
    <x v="2"/>
    <s v="Sonia"/>
    <n v="4"/>
    <n v="345.64"/>
    <s v="Tuesday"/>
    <s v="April"/>
    <n v="2032"/>
    <s v="Bulk Order"/>
  </r>
  <r>
    <s v="RES-13467"/>
    <d v="2032-04-14T00:00:00"/>
    <n v="6"/>
    <s v="Starters"/>
    <s v="Soup of the Day"/>
    <n v="2"/>
    <n v="155.80000000000001"/>
    <x v="3"/>
    <s v="Ramesh"/>
    <n v="4"/>
    <n v="311.60000000000002"/>
    <s v="Wednesday"/>
    <s v="April"/>
    <n v="2032"/>
    <s v="Regular"/>
  </r>
  <r>
    <s v="RES-10994"/>
    <d v="2032-04-15T00:00:00"/>
    <n v="3"/>
    <s v="Starters"/>
    <s v="Paneer Tikka"/>
    <n v="1"/>
    <n v="81.22"/>
    <x v="0"/>
    <s v="Anita"/>
    <n v="5"/>
    <n v="81.22"/>
    <s v="Thursday"/>
    <s v="April"/>
    <n v="2032"/>
    <s v="Regular"/>
  </r>
  <r>
    <s v="RES-9029"/>
    <d v="2032-04-16T00:00:00"/>
    <n v="7"/>
    <s v="Main Course"/>
    <s v="Pasta Alfredo"/>
    <n v="1"/>
    <n v="409.82"/>
    <x v="2"/>
    <s v="Vikram"/>
    <n v="5"/>
    <n v="409.82"/>
    <s v="Friday"/>
    <s v="April"/>
    <n v="2032"/>
    <s v="Regular"/>
  </r>
  <r>
    <s v="RES-12186"/>
    <d v="2032-04-17T00:00:00"/>
    <n v="19"/>
    <s v="Main Course"/>
    <s v="Pasta Alfredo"/>
    <n v="1"/>
    <n v="307.26"/>
    <x v="0"/>
    <s v="Ramesh"/>
    <n v="4"/>
    <n v="307.26"/>
    <s v="Saturday"/>
    <s v="April"/>
    <n v="2032"/>
    <s v="Regular"/>
  </r>
  <r>
    <s v="RES-13584"/>
    <d v="2032-04-18T00:00:00"/>
    <n v="10"/>
    <s v="Beverages"/>
    <s v="Masala Chai"/>
    <n v="2"/>
    <n v="81.430000000000007"/>
    <x v="2"/>
    <s v="Suresh"/>
    <n v="3.875"/>
    <n v="162.86000000000001"/>
    <s v="Sunday"/>
    <s v="April"/>
    <n v="2032"/>
    <s v="Regular"/>
  </r>
  <r>
    <s v="RES-9482"/>
    <d v="2032-04-19T00:00:00"/>
    <n v="24"/>
    <s v="Main Course"/>
    <s v="Paneer Butter Masala"/>
    <n v="1"/>
    <n v="410.84"/>
    <x v="0"/>
    <s v="Ramesh"/>
    <n v="3"/>
    <n v="410.84"/>
    <s v="Monday"/>
    <s v="April"/>
    <n v="2032"/>
    <s v="Regular"/>
  </r>
  <r>
    <s v="RES-12665"/>
    <d v="2032-04-20T00:00:00"/>
    <n v="7"/>
    <s v="Main Course"/>
    <s v="Pasta Alfredo"/>
    <n v="1"/>
    <n v="242.33"/>
    <x v="3"/>
    <s v="Suresh"/>
    <n v="5"/>
    <n v="242.33"/>
    <s v="Tuesday"/>
    <s v="April"/>
    <n v="2032"/>
    <s v="Regular"/>
  </r>
  <r>
    <s v="RES-9372"/>
    <d v="2032-04-21T00:00:00"/>
    <n v="16"/>
    <s v="Starters"/>
    <s v="Chicken Wings"/>
    <n v="1"/>
    <n v="146.41"/>
    <x v="0"/>
    <s v="Deepa"/>
    <n v="5"/>
    <n v="146.41"/>
    <s v="Wednesday"/>
    <s v="April"/>
    <n v="2032"/>
    <s v="Regular"/>
  </r>
  <r>
    <s v="RES-12237"/>
    <d v="2032-04-22T00:00:00"/>
    <n v="11"/>
    <s v="Beverages"/>
    <s v="Mineral Water"/>
    <n v="3"/>
    <n v="102.14"/>
    <x v="2"/>
    <s v="Anita"/>
    <n v="3"/>
    <n v="306.42"/>
    <s v="Thursday"/>
    <s v="April"/>
    <n v="2032"/>
    <s v="Bulk Order"/>
  </r>
  <r>
    <s v="RES-11738"/>
    <d v="2032-04-23T00:00:00"/>
    <n v="13"/>
    <s v="Beverages"/>
    <s v="Mineral Water"/>
    <n v="1"/>
    <n v="80.91"/>
    <x v="3"/>
    <s v="Manoj"/>
    <n v="3"/>
    <n v="80.91"/>
    <s v="Friday"/>
    <s v="April"/>
    <n v="2032"/>
    <s v="Regular"/>
  </r>
  <r>
    <s v="RES-11807"/>
    <d v="2032-04-24T00:00:00"/>
    <n v="3"/>
    <s v="Starters"/>
    <s v="Veg Spring Roll"/>
    <n v="2"/>
    <n v="120.77"/>
    <x v="1"/>
    <s v="Anita"/>
    <n v="5"/>
    <n v="241.54"/>
    <s v="Saturday"/>
    <s v="April"/>
    <n v="2032"/>
    <s v="Regular"/>
  </r>
  <r>
    <s v="RES-9563"/>
    <d v="2032-04-25T00:00:00"/>
    <n v="8"/>
    <s v="Starters"/>
    <s v="Chicken Wings"/>
    <n v="1"/>
    <n v="95.25"/>
    <x v="1"/>
    <s v="Anita"/>
    <n v="5"/>
    <n v="95.25"/>
    <s v="Sunday"/>
    <s v="April"/>
    <n v="2032"/>
    <s v="Regular"/>
  </r>
  <r>
    <s v="RES-10578"/>
    <d v="2032-04-26T00:00:00"/>
    <n v="15"/>
    <s v="Starters"/>
    <s v="French Fries"/>
    <n v="1"/>
    <n v="160.49"/>
    <x v="0"/>
    <s v="Anita"/>
    <n v="3"/>
    <n v="160.49"/>
    <s v="Monday"/>
    <s v="April"/>
    <n v="2032"/>
    <s v="Regular"/>
  </r>
  <r>
    <s v="RES-13792"/>
    <d v="2032-04-27T00:00:00"/>
    <n v="10"/>
    <s v="Dessert"/>
    <s v="Gulab Jamun"/>
    <n v="2"/>
    <n v="168.41"/>
    <x v="1"/>
    <s v="Anita"/>
    <n v="5"/>
    <n v="336.82"/>
    <s v="Tuesday"/>
    <s v="April"/>
    <n v="2032"/>
    <s v="Regular"/>
  </r>
  <r>
    <s v="RES-10598"/>
    <d v="2032-04-28T00:00:00"/>
    <n v="2"/>
    <s v="Main Course"/>
    <s v="Butter Chicken"/>
    <n v="1"/>
    <n v="289.20999999999998"/>
    <x v="1"/>
    <s v="Anita"/>
    <n v="1"/>
    <n v="289.20999999999998"/>
    <s v="Wednesday"/>
    <s v="April"/>
    <n v="2032"/>
    <s v="Regular"/>
  </r>
  <r>
    <s v="RES-9863"/>
    <d v="2032-04-29T00:00:00"/>
    <n v="23"/>
    <s v="Dessert"/>
    <s v="Cheesecake"/>
    <n v="2"/>
    <n v="137.19"/>
    <x v="2"/>
    <s v="Suresh"/>
    <n v="4"/>
    <n v="274.38"/>
    <s v="Thursday"/>
    <s v="April"/>
    <n v="2032"/>
    <s v="Regular"/>
  </r>
  <r>
    <s v="RES-10983"/>
    <d v="2032-04-30T00:00:00"/>
    <n v="8"/>
    <s v="Dessert"/>
    <s v="Ice Cream Sundae"/>
    <n v="3"/>
    <n v="74.13"/>
    <x v="4"/>
    <s v="Priya"/>
    <n v="5"/>
    <n v="222.39"/>
    <s v="Friday"/>
    <s v="April"/>
    <n v="2032"/>
    <s v="Bulk Order"/>
  </r>
  <r>
    <s v="RES-12595"/>
    <d v="2032-05-01T00:00:00"/>
    <n v="21"/>
    <s v="Main Course"/>
    <s v="Paneer Butter Masala"/>
    <n v="4"/>
    <n v="320.95"/>
    <x v="2"/>
    <s v="Anita"/>
    <n v="5"/>
    <n v="1283.8"/>
    <s v="Saturday"/>
    <s v="May"/>
    <n v="2032"/>
    <s v="Bulk Order"/>
  </r>
  <r>
    <s v="RES-11444"/>
    <d v="2032-05-02T00:00:00"/>
    <n v="3"/>
    <s v="Dessert"/>
    <s v="Fruit Custard"/>
    <n v="3"/>
    <n v="148.88"/>
    <x v="1"/>
    <s v="Priya"/>
    <n v="5"/>
    <n v="446.64"/>
    <s v="Sunday"/>
    <s v="May"/>
    <n v="2032"/>
    <s v="Bulk Order"/>
  </r>
  <r>
    <s v="RES-12494"/>
    <d v="2032-05-03T00:00:00"/>
    <n v="2"/>
    <s v="Main Course"/>
    <s v="Veg Biryani"/>
    <n v="2"/>
    <n v="314.73"/>
    <x v="1"/>
    <s v="Deepa"/>
    <n v="5"/>
    <n v="629.46"/>
    <s v="Monday"/>
    <s v="May"/>
    <n v="2032"/>
    <s v="Regular"/>
  </r>
  <r>
    <s v="RES-9028"/>
    <d v="2032-05-04T00:00:00"/>
    <n v="19"/>
    <s v="Dessert"/>
    <s v="Chocolate Brownie"/>
    <n v="1"/>
    <n v="127.91"/>
    <x v="0"/>
    <s v="Suresh"/>
    <n v="4"/>
    <n v="127.91"/>
    <s v="Tuesday"/>
    <s v="May"/>
    <n v="2032"/>
    <s v="Regular"/>
  </r>
  <r>
    <s v="RES-12793"/>
    <d v="2032-05-05T00:00:00"/>
    <n v="5"/>
    <s v="Beverages"/>
    <s v="Fresh Lime Soda"/>
    <n v="4"/>
    <n v="90.15"/>
    <x v="1"/>
    <s v="Sonia"/>
    <n v="4"/>
    <n v="360.6"/>
    <s v="Wednesday"/>
    <s v="May"/>
    <n v="2032"/>
    <s v="Bulk Order"/>
  </r>
  <r>
    <s v="RES-11742"/>
    <d v="2032-05-06T00:00:00"/>
    <n v="6"/>
    <s v="Main Course"/>
    <s v="Pasta Alfredo"/>
    <n v="1"/>
    <n v="157.18"/>
    <x v="1"/>
    <s v="Priya"/>
    <n v="5"/>
    <n v="157.18"/>
    <s v="Thursday"/>
    <s v="May"/>
    <n v="2032"/>
    <s v="Regular"/>
  </r>
  <r>
    <s v="RES-10179"/>
    <d v="2032-05-07T00:00:00"/>
    <n v="2"/>
    <s v="Main Course"/>
    <s v="Butter Chicken"/>
    <n v="1"/>
    <n v="322.64"/>
    <x v="0"/>
    <s v="Sonia"/>
    <n v="3"/>
    <n v="322.64"/>
    <s v="Friday"/>
    <s v="May"/>
    <n v="2032"/>
    <s v="Regular"/>
  </r>
  <r>
    <s v="RES-10178"/>
    <d v="2032-05-08T00:00:00"/>
    <n v="11"/>
    <s v="Starters"/>
    <s v="Veg Spring Roll"/>
    <n v="1"/>
    <n v="185.68"/>
    <x v="0"/>
    <s v="Manoj"/>
    <n v="5"/>
    <n v="185.68"/>
    <s v="Saturday"/>
    <s v="May"/>
    <n v="2032"/>
    <s v="Regular"/>
  </r>
  <r>
    <s v="RES-13773"/>
    <d v="2032-05-09T00:00:00"/>
    <n v="25"/>
    <s v="Dessert"/>
    <s v="Cheesecake"/>
    <n v="2"/>
    <n v="78.930000000000007"/>
    <x v="1"/>
    <s v="Anita"/>
    <n v="3"/>
    <n v="157.86000000000001"/>
    <s v="Sunday"/>
    <s v="May"/>
    <n v="2032"/>
    <s v="Regular"/>
  </r>
  <r>
    <s v="RES-9970"/>
    <d v="2032-05-10T00:00:00"/>
    <n v="25"/>
    <s v="Starters"/>
    <s v="French Fries"/>
    <n v="1"/>
    <n v="113.4"/>
    <x v="0"/>
    <s v="Suresh"/>
    <n v="2"/>
    <n v="113.4"/>
    <s v="Monday"/>
    <s v="May"/>
    <n v="2032"/>
    <s v="Regular"/>
  </r>
  <r>
    <s v="RES-9475"/>
    <d v="2032-05-11T00:00:00"/>
    <n v="2"/>
    <s v="Starters"/>
    <s v="French Fries"/>
    <n v="2"/>
    <n v="161.96"/>
    <x v="0"/>
    <s v="Manoj"/>
    <n v="5"/>
    <n v="323.92"/>
    <s v="Tuesday"/>
    <s v="May"/>
    <n v="2032"/>
    <s v="Regular"/>
  </r>
  <r>
    <s v="RES-11162"/>
    <d v="2032-05-12T00:00:00"/>
    <n v="5"/>
    <s v="Main Course"/>
    <s v="Butter Chicken"/>
    <n v="2"/>
    <n v="369.19"/>
    <x v="3"/>
    <s v="  Priya  "/>
    <n v="3"/>
    <n v="738.38"/>
    <s v="Wednesday"/>
    <s v="May"/>
    <n v="2032"/>
    <s v="Regular"/>
  </r>
  <r>
    <s v="RES-13228"/>
    <d v="2032-05-13T00:00:00"/>
    <n v="10"/>
    <s v="Beverages"/>
    <s v="Fresh Lime Soda"/>
    <n v="3"/>
    <n v="121.53"/>
    <x v="1"/>
    <s v="Sonia"/>
    <n v="3"/>
    <n v="364.59000000000003"/>
    <s v="Thursday"/>
    <s v="May"/>
    <n v="2032"/>
    <s v="Bulk Order"/>
  </r>
  <r>
    <s v="RES-11693"/>
    <d v="2032-05-14T00:00:00"/>
    <n v="22"/>
    <s v="Dessert"/>
    <s v="Fruit Custard"/>
    <n v="1"/>
    <n v="192.94"/>
    <x v="2"/>
    <s v="Vikram"/>
    <n v="4"/>
    <n v="192.94"/>
    <s v="Friday"/>
    <s v="May"/>
    <n v="2032"/>
    <s v="Regular"/>
  </r>
  <r>
    <s v="RES-13649"/>
    <d v="2032-05-15T00:00:00"/>
    <n v="19"/>
    <s v="Starters"/>
    <s v="Paneer Tikka"/>
    <n v="3"/>
    <n v="124.25"/>
    <x v="2"/>
    <s v="Ramesh"/>
    <n v="3"/>
    <n v="372.75"/>
    <s v="Saturday"/>
    <s v="May"/>
    <n v="2032"/>
    <s v="Bulk Order"/>
  </r>
  <r>
    <s v="RES-12445"/>
    <d v="2032-05-16T00:00:00"/>
    <n v="5"/>
    <s v="Dessert"/>
    <s v="Cheesecake"/>
    <n v="1"/>
    <n v="121.83"/>
    <x v="0"/>
    <s v="Ramesh"/>
    <n v="5"/>
    <n v="121.83"/>
    <s v="Sunday"/>
    <s v="May"/>
    <n v="2032"/>
    <s v="Regular"/>
  </r>
  <r>
    <s v="RES-9163"/>
    <d v="2032-05-17T00:00:00"/>
    <n v="22"/>
    <s v="Starters"/>
    <s v="French Fries"/>
    <n v="3"/>
    <n v="209.06"/>
    <x v="1"/>
    <s v="Sonia"/>
    <n v="5"/>
    <n v="627.18000000000006"/>
    <s v="Monday"/>
    <s v="May"/>
    <n v="2032"/>
    <s v="Bulk Order"/>
  </r>
  <r>
    <s v="RES-9395"/>
    <d v="2032-05-18T00:00:00"/>
    <n v="6"/>
    <s v="Main Course"/>
    <s v="Pasta Alfredo"/>
    <n v="2"/>
    <n v="225.59"/>
    <x v="1"/>
    <s v="Vikram"/>
    <n v="5"/>
    <n v="451.18"/>
    <s v="Tuesday"/>
    <s v="May"/>
    <n v="2032"/>
    <s v="Regular"/>
  </r>
  <r>
    <s v="RES-12044"/>
    <d v="2032-05-19T00:00:00"/>
    <n v="4"/>
    <s v="Beverages"/>
    <s v="Masala Chai"/>
    <n v="2"/>
    <n v="133.97"/>
    <x v="0"/>
    <s v="Manoj"/>
    <n v="3"/>
    <n v="267.94"/>
    <s v="Wednesday"/>
    <s v="May"/>
    <n v="2032"/>
    <s v="Regular"/>
  </r>
  <r>
    <s v="RES-12282"/>
    <d v="2032-05-20T00:00:00"/>
    <n v="23"/>
    <s v="Starters"/>
    <s v="Soup of the Day"/>
    <n v="1"/>
    <n v="233.51"/>
    <x v="3"/>
    <s v="Priya"/>
    <n v="5"/>
    <n v="233.51"/>
    <s v="Thursday"/>
    <s v="May"/>
    <n v="2032"/>
    <s v="Regular"/>
  </r>
  <r>
    <s v="RES-11487"/>
    <d v="2032-05-21T00:00:00"/>
    <n v="3"/>
    <s v="Beverages"/>
    <s v="Cold Coffee"/>
    <n v="1"/>
    <n v="93.38"/>
    <x v="1"/>
    <s v="Deepa"/>
    <n v="3"/>
    <n v="93.38"/>
    <s v="Friday"/>
    <s v="May"/>
    <n v="2032"/>
    <s v="Regular"/>
  </r>
  <r>
    <s v="RES-11008"/>
    <d v="2032-05-22T00:00:00"/>
    <n v="15"/>
    <s v="Dessert"/>
    <s v="Gulab Jamun"/>
    <n v="1"/>
    <n v="194"/>
    <x v="1"/>
    <s v="Ramesh"/>
    <n v="4"/>
    <n v="194"/>
    <s v="Saturday"/>
    <s v="May"/>
    <n v="2032"/>
    <s v="Regular"/>
  </r>
  <r>
    <s v="RES-11277"/>
    <d v="2032-05-23T00:00:00"/>
    <n v="4"/>
    <s v="Beverages"/>
    <s v="Mango Shake"/>
    <n v="1"/>
    <n v="48.54"/>
    <x v="1"/>
    <s v="Manoj"/>
    <n v="4"/>
    <n v="48.54"/>
    <s v="Sunday"/>
    <s v="May"/>
    <n v="2032"/>
    <s v="Regular"/>
  </r>
  <r>
    <s v="RES-10456"/>
    <d v="2032-05-24T00:00:00"/>
    <n v="12"/>
    <s v="Starters"/>
    <s v="Veg Spring Roll"/>
    <n v="4"/>
    <n v="196.19"/>
    <x v="3"/>
    <s v="Vikram"/>
    <n v="4"/>
    <n v="784.76"/>
    <s v="Monday"/>
    <s v="May"/>
    <n v="2032"/>
    <s v="Bulk Order"/>
  </r>
  <r>
    <s v="RES-13635"/>
    <d v="2032-05-25T00:00:00"/>
    <n v="14"/>
    <s v="Beverages"/>
    <s v="Fresh Lime Soda"/>
    <n v="1"/>
    <n v="96.87"/>
    <x v="1"/>
    <s v="Sonia"/>
    <n v="2"/>
    <n v="96.87"/>
    <s v="Tuesday"/>
    <s v="May"/>
    <n v="2032"/>
    <s v="Regular"/>
  </r>
  <r>
    <s v="RES-9573"/>
    <d v="2032-05-26T00:00:00"/>
    <n v="14"/>
    <s v="Dessert"/>
    <s v="Chocolate Brownie"/>
    <n v="1"/>
    <n v="140.25"/>
    <x v="2"/>
    <s v="Ramesh"/>
    <n v="4"/>
    <n v="140.25"/>
    <s v="Wednesday"/>
    <s v="May"/>
    <n v="2032"/>
    <s v="Regular"/>
  </r>
  <r>
    <s v="RES-10574"/>
    <d v="2032-05-27T00:00:00"/>
    <n v="2"/>
    <s v="Beverages"/>
    <s v="Mineral Water"/>
    <n v="3"/>
    <n v="92.22"/>
    <x v="2"/>
    <s v="Ramesh"/>
    <n v="4"/>
    <n v="276.65999999999997"/>
    <s v="Thursday"/>
    <s v="May"/>
    <n v="2032"/>
    <s v="Bulk Order"/>
  </r>
  <r>
    <s v="RES-10791"/>
    <d v="2032-05-28T00:00:00"/>
    <n v="21"/>
    <s v="Beverages"/>
    <s v="Fresh Lime Soda"/>
    <n v="3"/>
    <n v="77.25"/>
    <x v="0"/>
    <s v="Sonia"/>
    <n v="4"/>
    <n v="231.75"/>
    <s v="Friday"/>
    <s v="May"/>
    <n v="2032"/>
    <s v="Bulk Order"/>
  </r>
  <r>
    <s v="RES-9983"/>
    <d v="2032-05-29T00:00:00"/>
    <n v="15"/>
    <s v="Dessert"/>
    <s v="Cheesecake"/>
    <n v="2"/>
    <n v="181.6"/>
    <x v="3"/>
    <s v="Deepa"/>
    <n v="4"/>
    <n v="363.2"/>
    <s v="Saturday"/>
    <s v="May"/>
    <n v="2032"/>
    <s v="Regular"/>
  </r>
  <r>
    <s v="RES-12437"/>
    <d v="2032-05-30T00:00:00"/>
    <n v="14"/>
    <s v="Main Course"/>
    <s v="Pasta Alfredo"/>
    <n v="2"/>
    <n v="363.28"/>
    <x v="0"/>
    <s v="Priya"/>
    <n v="4"/>
    <n v="726.56"/>
    <s v="Sunday"/>
    <s v="May"/>
    <n v="2032"/>
    <s v="Regular"/>
  </r>
  <r>
    <s v="RES-9764"/>
    <d v="2032-05-31T00:00:00"/>
    <n v="22"/>
    <s v="Dessert"/>
    <s v="Gulab Jamun"/>
    <n v="3"/>
    <n v="72.91"/>
    <x v="3"/>
    <s v="Priya"/>
    <n v="4"/>
    <n v="218.73"/>
    <s v="Monday"/>
    <s v="May"/>
    <n v="2032"/>
    <s v="Bulk Order"/>
  </r>
  <r>
    <s v="RES-9854"/>
    <d v="2032-06-01T00:00:00"/>
    <n v="6"/>
    <s v="Beverages"/>
    <s v="Fresh Lime Soda"/>
    <n v="1"/>
    <n v="137.47999999999999"/>
    <x v="1"/>
    <s v="Vikram"/>
    <n v="5"/>
    <n v="137.47999999999999"/>
    <s v="Tuesday"/>
    <s v="June"/>
    <n v="2032"/>
    <s v="Regular"/>
  </r>
  <r>
    <s v="RES-12735"/>
    <d v="2032-06-02T00:00:00"/>
    <n v="13"/>
    <s v="Main Course"/>
    <s v="Butter Chicken"/>
    <n v="2"/>
    <n v="274.63"/>
    <x v="2"/>
    <s v="Anita"/>
    <n v="4"/>
    <n v="549.26"/>
    <s v="Wednesday"/>
    <s v="June"/>
    <n v="2032"/>
    <s v="Regular"/>
  </r>
  <r>
    <s v="RES-13138"/>
    <d v="2032-06-03T00:00:00"/>
    <n v="4"/>
    <s v="Main Course"/>
    <s v="Pasta Alfredo"/>
    <n v="3"/>
    <n v="243.18"/>
    <x v="2"/>
    <s v="Manoj"/>
    <n v="3"/>
    <n v="729.54"/>
    <s v="Thursday"/>
    <s v="June"/>
    <n v="2032"/>
    <s v="Bulk Order"/>
  </r>
  <r>
    <s v="RES-13741"/>
    <d v="2032-06-04T00:00:00"/>
    <n v="22"/>
    <s v="Main Course"/>
    <s v="Pasta Alfredo"/>
    <n v="2"/>
    <n v="351.79"/>
    <x v="3"/>
    <s v="Manoj"/>
    <n v="5"/>
    <n v="703.58"/>
    <s v="Friday"/>
    <s v="June"/>
    <n v="2032"/>
    <s v="Regular"/>
  </r>
  <r>
    <s v="RES-11552"/>
    <d v="2032-06-05T00:00:00"/>
    <n v="20"/>
    <s v="Beverages"/>
    <s v="Masala Chai"/>
    <n v="2"/>
    <n v="69.81"/>
    <x v="0"/>
    <s v="Ramesh"/>
    <n v="3"/>
    <n v="139.62"/>
    <s v="Saturday"/>
    <s v="June"/>
    <n v="2032"/>
    <s v="Regular"/>
  </r>
  <r>
    <s v="RES-13140"/>
    <d v="2032-06-06T00:00:00"/>
    <n v="4"/>
    <s v="Dessert"/>
    <s v="Gulab Jamun"/>
    <n v="2"/>
    <n v="182.05"/>
    <x v="1"/>
    <s v="Manoj"/>
    <n v="2"/>
    <n v="364.1"/>
    <s v="Sunday"/>
    <s v="June"/>
    <n v="2032"/>
    <s v="Regular"/>
  </r>
  <r>
    <s v="RES-11159"/>
    <d v="2032-06-07T00:00:00"/>
    <n v="23"/>
    <s v="Main Course"/>
    <s v="Grilled Fish"/>
    <n v="1"/>
    <n v="331.08"/>
    <x v="1"/>
    <s v="Sonia"/>
    <n v="3"/>
    <n v="331.08"/>
    <s v="Monday"/>
    <s v="June"/>
    <n v="2032"/>
    <s v="Regular"/>
  </r>
  <r>
    <s v="RES-13337"/>
    <d v="2032-06-08T00:00:00"/>
    <n v="7"/>
    <s v="Dessert"/>
    <s v="Fruit Custard"/>
    <n v="1"/>
    <n v="176.34"/>
    <x v="1"/>
    <s v="Suresh"/>
    <n v="3.9101123595505616"/>
    <n v="176.34"/>
    <s v="Tuesday"/>
    <s v="June"/>
    <n v="2032"/>
    <s v="Regular"/>
  </r>
  <r>
    <s v="RES-11316"/>
    <d v="2032-06-09T00:00:00"/>
    <n v="13"/>
    <s v="Dessert"/>
    <s v="Gulab Jamun"/>
    <n v="1"/>
    <n v="105.37"/>
    <x v="2"/>
    <s v="Priya"/>
    <n v="4"/>
    <n v="105.37"/>
    <s v="Wednesday"/>
    <s v="June"/>
    <n v="2032"/>
    <s v="Regular"/>
  </r>
  <r>
    <s v="RES-11692"/>
    <d v="2032-06-10T00:00:00"/>
    <n v="15"/>
    <s v="Main Course"/>
    <s v="Grilled Fish"/>
    <n v="2"/>
    <n v="362.73"/>
    <x v="2"/>
    <s v="Sonia"/>
    <n v="5"/>
    <n v="725.46"/>
    <s v="Thursday"/>
    <s v="June"/>
    <n v="2032"/>
    <s v="Regular"/>
  </r>
  <r>
    <s v="RES-10722"/>
    <d v="2032-06-11T00:00:00"/>
    <n v="23"/>
    <s v="Starters"/>
    <s v="Chicken Wings"/>
    <n v="1"/>
    <n v="188.2"/>
    <x v="3"/>
    <s v="Vikram"/>
    <n v="4"/>
    <n v="188.2"/>
    <s v="Friday"/>
    <s v="June"/>
    <n v="2032"/>
    <s v="Regular"/>
  </r>
  <r>
    <s v="RES-13636"/>
    <d v="2032-06-12T00:00:00"/>
    <n v="20"/>
    <s v="Dessert"/>
    <s v="Fruit Custard"/>
    <n v="1"/>
    <n v="199.04"/>
    <x v="0"/>
    <s v="Priya"/>
    <n v="5"/>
    <n v="199.04"/>
    <s v="Saturday"/>
    <s v="June"/>
    <n v="2032"/>
    <s v="Regular"/>
  </r>
  <r>
    <s v="RES-12908"/>
    <d v="2032-06-13T00:00:00"/>
    <n v="16"/>
    <s v="Starters"/>
    <s v="Veg Spring Roll"/>
    <n v="3"/>
    <n v="86.64"/>
    <x v="2"/>
    <s v="Suresh"/>
    <n v="5"/>
    <n v="259.92"/>
    <s v="Sunday"/>
    <s v="June"/>
    <n v="2032"/>
    <s v="Bulk Order"/>
  </r>
  <r>
    <s v="RES-11492"/>
    <d v="2032-06-14T00:00:00"/>
    <n v="5"/>
    <s v="Dessert"/>
    <s v="Ice Cream Sundae"/>
    <n v="1"/>
    <n v="161.18"/>
    <x v="3"/>
    <s v="Vikram"/>
    <n v="4"/>
    <n v="161.18"/>
    <s v="Monday"/>
    <s v="June"/>
    <n v="2032"/>
    <s v="Regular"/>
  </r>
  <r>
    <s v="RES-12847"/>
    <d v="2032-06-15T00:00:00"/>
    <n v="11"/>
    <s v="Main Course"/>
    <s v="Veg Biryani"/>
    <n v="2"/>
    <n v="264.27999999999997"/>
    <x v="2"/>
    <s v="Manoj"/>
    <n v="5"/>
    <n v="528.55999999999995"/>
    <s v="Tuesday"/>
    <s v="June"/>
    <n v="2032"/>
    <s v="Regular"/>
  </r>
  <r>
    <s v="RES-13258"/>
    <d v="2032-06-16T00:00:00"/>
    <n v="18"/>
    <s v="Main Course"/>
    <s v="Paneer Butter Masala"/>
    <n v="4"/>
    <n v="275.08"/>
    <x v="3"/>
    <s v="Suresh"/>
    <n v="3"/>
    <n v="1100.32"/>
    <s v="Wednesday"/>
    <s v="June"/>
    <n v="2032"/>
    <s v="Bulk Order"/>
  </r>
  <r>
    <s v="RES-9227"/>
    <d v="2032-06-17T00:00:00"/>
    <n v="6"/>
    <s v="Beverages"/>
    <s v="Masala Chai"/>
    <n v="2"/>
    <n v="99.91749999999999"/>
    <x v="0"/>
    <s v="Manoj"/>
    <n v="3"/>
    <n v="199.83499999999998"/>
    <s v="Thursday"/>
    <s v="June"/>
    <n v="2032"/>
    <s v="Regular"/>
  </r>
  <r>
    <s v="RES-10263"/>
    <d v="2032-06-18T00:00:00"/>
    <n v="4"/>
    <s v="Starters"/>
    <s v="Veg Spring Roll"/>
    <n v="2"/>
    <n v="206.96"/>
    <x v="3"/>
    <s v="Ramesh"/>
    <n v="3.8850574712643677"/>
    <n v="413.92"/>
    <s v="Friday"/>
    <s v="June"/>
    <n v="2032"/>
    <s v="Regular"/>
  </r>
  <r>
    <s v="RES-13172"/>
    <d v="2032-06-19T00:00:00"/>
    <n v="8"/>
    <s v="Starters"/>
    <s v="Veg Spring Roll"/>
    <n v="4"/>
    <n v="217.12"/>
    <x v="3"/>
    <s v="Sonia"/>
    <n v="4"/>
    <n v="868.48"/>
    <s v="Saturday"/>
    <s v="June"/>
    <n v="2032"/>
    <s v="Bulk Order"/>
  </r>
  <r>
    <s v="RES-12168"/>
    <d v="2032-06-20T00:00:00"/>
    <n v="2"/>
    <s v="Starters"/>
    <s v="Veg Spring Roll"/>
    <n v="1"/>
    <n v="85.48"/>
    <x v="2"/>
    <s v="Deepa"/>
    <n v="4"/>
    <n v="85.48"/>
    <s v="Sunday"/>
    <s v="June"/>
    <n v="2032"/>
    <s v="Regular"/>
  </r>
  <r>
    <s v="RES-11767"/>
    <d v="2032-06-21T00:00:00"/>
    <n v="10"/>
    <s v="Main Course"/>
    <s v="Pasta Alfredo"/>
    <n v="2"/>
    <n v="441.89"/>
    <x v="0"/>
    <s v="Sonia"/>
    <n v="5"/>
    <n v="883.78"/>
    <s v="Monday"/>
    <s v="June"/>
    <n v="2032"/>
    <s v="Regular"/>
  </r>
  <r>
    <s v="RES-12592"/>
    <d v="2032-06-22T00:00:00"/>
    <n v="20"/>
    <s v="Main Course"/>
    <s v="Grilled Fish"/>
    <n v="3"/>
    <n v="396.9"/>
    <x v="0"/>
    <s v="Manoj"/>
    <n v="2"/>
    <n v="1190.6999999999998"/>
    <s v="Tuesday"/>
    <s v="June"/>
    <n v="2032"/>
    <s v="Bulk Order"/>
  </r>
  <r>
    <s v="RES-10434"/>
    <d v="2032-06-23T00:00:00"/>
    <n v="3"/>
    <s v="Main Course"/>
    <s v="Grilled Fish"/>
    <n v="1"/>
    <n v="307.8"/>
    <x v="1"/>
    <s v="Ramesh"/>
    <n v="3"/>
    <n v="307.8"/>
    <s v="Wednesday"/>
    <s v="June"/>
    <n v="2032"/>
    <s v="Regular"/>
  </r>
  <r>
    <s v="RES-9620"/>
    <d v="2032-06-24T00:00:00"/>
    <n v="5"/>
    <s v="Dessert"/>
    <s v="Chocolate Brownie"/>
    <n v="3"/>
    <n v="77.33"/>
    <x v="1"/>
    <s v="Deepa"/>
    <n v="4"/>
    <n v="231.99"/>
    <s v="Thursday"/>
    <s v="June"/>
    <n v="2032"/>
    <s v="Bulk Order"/>
  </r>
  <r>
    <s v="RES-9814"/>
    <d v="2032-06-25T00:00:00"/>
    <n v="15"/>
    <s v="Starters"/>
    <s v="Soup of the Day"/>
    <n v="1"/>
    <n v="191.5"/>
    <x v="1"/>
    <s v="Anita"/>
    <n v="5"/>
    <n v="191.5"/>
    <s v="Friday"/>
    <s v="June"/>
    <n v="2032"/>
    <s v="Regular"/>
  </r>
  <r>
    <s v="RES-9612"/>
    <d v="2032-06-26T00:00:00"/>
    <n v="6"/>
    <s v="Main Course"/>
    <s v="Veg Biryani"/>
    <n v="4"/>
    <n v="206.26"/>
    <x v="3"/>
    <s v="Ramesh"/>
    <n v="4"/>
    <n v="825.04"/>
    <s v="Saturday"/>
    <s v="June"/>
    <n v="2032"/>
    <s v="Bulk Order"/>
  </r>
  <r>
    <s v="RES-10567"/>
    <d v="2032-06-27T00:00:00"/>
    <n v="18"/>
    <s v="Main Course"/>
    <s v="Pasta Alfredo"/>
    <n v="4"/>
    <n v="435.33"/>
    <x v="1"/>
    <s v="Vikram"/>
    <n v="4"/>
    <n v="1741.32"/>
    <s v="Sunday"/>
    <s v="June"/>
    <n v="2032"/>
    <s v="Bulk Order"/>
  </r>
  <r>
    <s v="RES-13349"/>
    <d v="2032-06-28T00:00:00"/>
    <n v="18"/>
    <s v="Beverages"/>
    <s v="Mineral Water"/>
    <n v="1"/>
    <n v="48.55"/>
    <x v="1"/>
    <s v="Ramesh"/>
    <n v="3"/>
    <n v="48.55"/>
    <s v="Monday"/>
    <s v="June"/>
    <n v="2032"/>
    <s v="Regular"/>
  </r>
  <r>
    <s v="RES-11448"/>
    <d v="2032-06-29T00:00:00"/>
    <n v="19"/>
    <s v="Starters"/>
    <s v="Soup of the Day"/>
    <n v="1"/>
    <n v="184.04"/>
    <x v="2"/>
    <s v="Vikram"/>
    <n v="5"/>
    <n v="184.04"/>
    <s v="Tuesday"/>
    <s v="June"/>
    <n v="2032"/>
    <s v="Regular"/>
  </r>
  <r>
    <s v="RES-11676"/>
    <d v="2032-06-30T00:00:00"/>
    <n v="25"/>
    <s v="Main Course"/>
    <s v="Butter Chicken"/>
    <n v="1"/>
    <n v="164.2"/>
    <x v="1"/>
    <s v="Anita"/>
    <n v="3"/>
    <n v="164.2"/>
    <s v="Wednesday"/>
    <s v="June"/>
    <n v="2032"/>
    <s v="Regular"/>
  </r>
  <r>
    <s v="RES-12126"/>
    <d v="2032-07-01T00:00:00"/>
    <n v="24"/>
    <s v="Dessert"/>
    <s v="Gulab Jamun"/>
    <n v="2"/>
    <n v="179.21"/>
    <x v="0"/>
    <s v="Manoj"/>
    <n v="1"/>
    <n v="358.42"/>
    <s v="Thursday"/>
    <s v="July"/>
    <n v="2032"/>
    <s v="Regular"/>
  </r>
  <r>
    <s v="RES-9072"/>
    <d v="2032-07-02T00:00:00"/>
    <n v="22"/>
    <s v="Starters"/>
    <s v="Veg Spring Roll"/>
    <n v="1"/>
    <n v="208.39"/>
    <x v="0"/>
    <s v="Deepa"/>
    <n v="4"/>
    <n v="208.39"/>
    <s v="Friday"/>
    <s v="July"/>
    <n v="2032"/>
    <s v="Regular"/>
  </r>
  <r>
    <s v="RES-11821"/>
    <d v="2032-07-03T00:00:00"/>
    <n v="25"/>
    <s v="Starters"/>
    <s v="French Fries"/>
    <n v="2"/>
    <n v="129.36000000000001"/>
    <x v="2"/>
    <s v="Anita"/>
    <n v="4"/>
    <n v="258.72000000000003"/>
    <s v="Saturday"/>
    <s v="July"/>
    <n v="2032"/>
    <s v="Regular"/>
  </r>
  <r>
    <s v="RES-10150"/>
    <d v="2032-07-04T00:00:00"/>
    <n v="14"/>
    <s v="Beverages"/>
    <s v="Cold Coffee"/>
    <n v="2"/>
    <n v="137.88999999999999"/>
    <x v="3"/>
    <s v="Anita"/>
    <n v="3"/>
    <n v="275.77999999999997"/>
    <s v="Sunday"/>
    <s v="July"/>
    <n v="2032"/>
    <s v="Regular"/>
  </r>
  <r>
    <s v="RES-10454"/>
    <d v="2032-07-05T00:00:00"/>
    <n v="9"/>
    <s v="Main Course"/>
    <s v="Veg Biryani"/>
    <n v="1"/>
    <n v="419.03"/>
    <x v="2"/>
    <s v="Priya"/>
    <n v="4"/>
    <n v="419.03"/>
    <s v="Monday"/>
    <s v="July"/>
    <n v="2032"/>
    <s v="Regular"/>
  </r>
  <r>
    <s v="RES-13675"/>
    <d v="2032-07-06T00:00:00"/>
    <n v="14"/>
    <s v="Dessert"/>
    <s v="Chocolate Brownie"/>
    <n v="1"/>
    <n v="129.01"/>
    <x v="0"/>
    <s v="Ramesh"/>
    <n v="1"/>
    <n v="129.01"/>
    <s v="Tuesday"/>
    <s v="July"/>
    <n v="2032"/>
    <s v="Regular"/>
  </r>
  <r>
    <s v="RES-10361"/>
    <d v="2032-07-07T00:00:00"/>
    <n v="15"/>
    <s v="Main Course"/>
    <s v="Grilled Fish"/>
    <n v="1"/>
    <n v="181.42"/>
    <x v="2"/>
    <s v="Deepa"/>
    <n v="2"/>
    <n v="181.42"/>
    <s v="Wednesday"/>
    <s v="July"/>
    <n v="2032"/>
    <s v="Regular"/>
  </r>
  <r>
    <s v="RES-10022"/>
    <d v="2032-07-08T00:00:00"/>
    <n v="19"/>
    <s v="Starters"/>
    <s v="French Fries"/>
    <n v="4"/>
    <n v="236.84"/>
    <x v="1"/>
    <s v="Deepa"/>
    <n v="4"/>
    <n v="947.36"/>
    <s v="Thursday"/>
    <s v="July"/>
    <n v="2032"/>
    <s v="Bulk Order"/>
  </r>
  <r>
    <s v="RES-12376"/>
    <d v="2032-07-09T00:00:00"/>
    <n v="2"/>
    <s v="Main Course"/>
    <s v="Pasta Alfredo"/>
    <n v="3"/>
    <n v="158"/>
    <x v="1"/>
    <s v="Suresh"/>
    <n v="5"/>
    <n v="474"/>
    <s v="Friday"/>
    <s v="July"/>
    <n v="2032"/>
    <s v="Bulk Order"/>
  </r>
  <r>
    <s v="RES-10835"/>
    <d v="2032-07-10T00:00:00"/>
    <n v="3"/>
    <s v="Main Course"/>
    <s v="Grilled Fish"/>
    <n v="1"/>
    <n v="340.18"/>
    <x v="0"/>
    <s v="Ramesh"/>
    <n v="4"/>
    <n v="340.18"/>
    <s v="Saturday"/>
    <s v="July"/>
    <n v="2032"/>
    <s v="Regular"/>
  </r>
  <r>
    <s v="RES-10058"/>
    <d v="2032-07-11T00:00:00"/>
    <n v="5"/>
    <s v="Main Course"/>
    <s v="Paneer Butter Masala"/>
    <n v="2"/>
    <n v="195.84"/>
    <x v="1"/>
    <s v="Manoj"/>
    <n v="5"/>
    <n v="391.68"/>
    <s v="Sunday"/>
    <s v="July"/>
    <n v="2032"/>
    <s v="Regular"/>
  </r>
  <r>
    <s v="RES-11045"/>
    <d v="2032-07-12T00:00:00"/>
    <n v="19"/>
    <s v="Starters"/>
    <s v="Veg Spring Roll"/>
    <n v="3"/>
    <n v="205.42"/>
    <x v="3"/>
    <s v="Priya"/>
    <n v="3"/>
    <n v="616.26"/>
    <s v="Monday"/>
    <s v="July"/>
    <n v="2032"/>
    <s v="Bulk Order"/>
  </r>
  <r>
    <s v="RES-11655"/>
    <d v="2032-07-13T00:00:00"/>
    <n v="23"/>
    <s v="Starters"/>
    <s v="French Fries"/>
    <n v="4"/>
    <n v="119.65"/>
    <x v="1"/>
    <s v="Manoj"/>
    <n v="3"/>
    <n v="478.6"/>
    <s v="Tuesday"/>
    <s v="July"/>
    <n v="2032"/>
    <s v="Bulk Order"/>
  </r>
  <r>
    <s v="RES-13088"/>
    <d v="2032-07-14T00:00:00"/>
    <n v="5"/>
    <s v="Starters"/>
    <s v="Paneer Tikka"/>
    <n v="3"/>
    <n v="214.14"/>
    <x v="2"/>
    <s v="Vikram"/>
    <n v="4"/>
    <n v="642.41999999999996"/>
    <s v="Wednesday"/>
    <s v="July"/>
    <n v="2032"/>
    <s v="Bulk Order"/>
  </r>
  <r>
    <s v="RES-13478"/>
    <d v="2032-07-15T00:00:00"/>
    <n v="8"/>
    <s v="Dessert"/>
    <s v="Chocolate Brownie"/>
    <n v="1"/>
    <n v="66.19"/>
    <x v="0"/>
    <s v="Priya"/>
    <n v="4"/>
    <n v="66.19"/>
    <s v="Thursday"/>
    <s v="July"/>
    <n v="2032"/>
    <s v="Regular"/>
  </r>
  <r>
    <s v="RES-10069"/>
    <d v="2032-07-16T00:00:00"/>
    <n v="6"/>
    <s v="Starters"/>
    <s v="French Fries"/>
    <n v="2"/>
    <n v="212.96"/>
    <x v="3"/>
    <s v="Priya"/>
    <n v="3"/>
    <n v="425.92"/>
    <s v="Friday"/>
    <s v="July"/>
    <n v="2032"/>
    <s v="Regular"/>
  </r>
  <r>
    <s v="RES-11234"/>
    <d v="2032-07-17T00:00:00"/>
    <n v="11"/>
    <s v="Main Course"/>
    <s v="Grilled Fish"/>
    <n v="1"/>
    <n v="208.4"/>
    <x v="2"/>
    <s v="Anita"/>
    <n v="4"/>
    <n v="208.4"/>
    <s v="Saturday"/>
    <s v="July"/>
    <n v="2032"/>
    <s v="Regular"/>
  </r>
  <r>
    <s v="RES-10054"/>
    <d v="2032-07-18T00:00:00"/>
    <n v="22"/>
    <s v="Starters"/>
    <s v="French Fries"/>
    <n v="2"/>
    <n v="111"/>
    <x v="0"/>
    <s v="Sonia"/>
    <n v="5"/>
    <n v="222"/>
    <s v="Sunday"/>
    <s v="July"/>
    <n v="2032"/>
    <s v="Regular"/>
  </r>
  <r>
    <s v="RES-12649"/>
    <d v="2032-07-19T00:00:00"/>
    <n v="15"/>
    <s v="Dessert"/>
    <s v="Chocolate Brownie"/>
    <n v="2"/>
    <n v="122.68"/>
    <x v="2"/>
    <s v="Sonia"/>
    <n v="4"/>
    <n v="245.36"/>
    <s v="Monday"/>
    <s v="July"/>
    <n v="2032"/>
    <s v="Regular"/>
  </r>
  <r>
    <s v="RES-10392"/>
    <d v="2032-07-20T00:00:00"/>
    <n v="20"/>
    <s v="Main Course"/>
    <s v="Butter Chicken"/>
    <n v="3"/>
    <n v="427.66"/>
    <x v="0"/>
    <s v="Suresh"/>
    <n v="4"/>
    <n v="1282.98"/>
    <s v="Tuesday"/>
    <s v="July"/>
    <n v="2032"/>
    <s v="Bulk Order"/>
  </r>
  <r>
    <s v="RES-12659"/>
    <d v="2032-07-21T00:00:00"/>
    <n v="3"/>
    <s v="Dessert"/>
    <s v="Cheesecake"/>
    <n v="1"/>
    <n v="163.97"/>
    <x v="3"/>
    <s v="Ramesh"/>
    <n v="4"/>
    <n v="163.97"/>
    <s v="Wednesday"/>
    <s v="July"/>
    <n v="2032"/>
    <s v="Regular"/>
  </r>
  <r>
    <s v="RES-13407"/>
    <d v="2032-07-22T00:00:00"/>
    <n v="13"/>
    <s v="Main Course"/>
    <s v="Grilled Fish"/>
    <n v="2"/>
    <n v="361.11"/>
    <x v="3"/>
    <s v="Ramesh"/>
    <n v="5"/>
    <n v="722.22"/>
    <s v="Thursday"/>
    <s v="July"/>
    <n v="2032"/>
    <s v="Regular"/>
  </r>
  <r>
    <s v="RES-10328"/>
    <d v="2032-07-23T00:00:00"/>
    <n v="14"/>
    <s v="Starters"/>
    <s v="Veg Spring Roll"/>
    <n v="2"/>
    <n v="208.92"/>
    <x v="0"/>
    <s v="Anita"/>
    <n v="4"/>
    <n v="417.84"/>
    <s v="Friday"/>
    <s v="July"/>
    <n v="2032"/>
    <s v="Regular"/>
  </r>
  <r>
    <s v="RES-10880"/>
    <d v="2032-07-24T00:00:00"/>
    <n v="1"/>
    <s v="Main Course"/>
    <s v="Paneer Butter Masala"/>
    <n v="1"/>
    <n v="298.70999999999998"/>
    <x v="3"/>
    <s v="Manoj"/>
    <n v="5"/>
    <n v="298.70999999999998"/>
    <s v="Saturday"/>
    <s v="July"/>
    <n v="2032"/>
    <s v="Regular"/>
  </r>
  <r>
    <s v="RES-12474"/>
    <d v="2032-07-25T00:00:00"/>
    <n v="10"/>
    <s v="Beverages"/>
    <s v="Fresh Lime Soda"/>
    <n v="1"/>
    <n v="137.55000000000001"/>
    <x v="1"/>
    <s v="Sonia"/>
    <n v="4"/>
    <n v="137.55000000000001"/>
    <s v="Sunday"/>
    <s v="July"/>
    <n v="2032"/>
    <s v="Regular"/>
  </r>
  <r>
    <s v="RES-9731"/>
    <d v="2032-07-26T00:00:00"/>
    <n v="3"/>
    <s v="Dessert"/>
    <s v="Chocolate Brownie"/>
    <n v="1"/>
    <n v="83.54"/>
    <x v="1"/>
    <s v="Suresh"/>
    <n v="3"/>
    <n v="83.54"/>
    <s v="Monday"/>
    <s v="July"/>
    <n v="2032"/>
    <s v="Regular"/>
  </r>
  <r>
    <s v="RES-10810"/>
    <d v="2032-07-27T00:00:00"/>
    <n v="20"/>
    <s v="Starters"/>
    <s v="Chicken Wings"/>
    <n v="1"/>
    <n v="217.18"/>
    <x v="0"/>
    <s v="Ramesh"/>
    <n v="4.0235294117647058"/>
    <n v="217.18"/>
    <s v="Tuesday"/>
    <s v="July"/>
    <n v="2032"/>
    <s v="Regular"/>
  </r>
  <r>
    <s v="RES-13359"/>
    <d v="2032-07-28T00:00:00"/>
    <n v="17"/>
    <s v="Dessert"/>
    <s v="Cheesecake"/>
    <n v="1"/>
    <n v="187.27"/>
    <x v="3"/>
    <s v="Anita"/>
    <n v="3"/>
    <n v="187.27"/>
    <s v="Wednesday"/>
    <s v="July"/>
    <n v="2032"/>
    <s v="Regular"/>
  </r>
  <r>
    <s v="RES-10932"/>
    <d v="2032-07-29T00:00:00"/>
    <n v="14"/>
    <s v="Main Course"/>
    <s v="Butter Chicken"/>
    <n v="3"/>
    <n v="204.3"/>
    <x v="2"/>
    <s v="Anita"/>
    <n v="4"/>
    <n v="612.90000000000009"/>
    <s v="Thursday"/>
    <s v="July"/>
    <n v="2032"/>
    <s v="Bulk Order"/>
  </r>
  <r>
    <s v="RES-12940"/>
    <d v="2032-07-30T00:00:00"/>
    <n v="12"/>
    <s v="Dessert"/>
    <s v="Gulab Jamun"/>
    <n v="3"/>
    <n v="62.97"/>
    <x v="1"/>
    <s v="Deepa"/>
    <n v="4"/>
    <n v="188.91"/>
    <s v="Friday"/>
    <s v="July"/>
    <n v="2032"/>
    <s v="Bulk Order"/>
  </r>
  <r>
    <s v="RES-13303"/>
    <d v="2032-07-31T00:00:00"/>
    <n v="5"/>
    <s v="Starters"/>
    <s v="Veg Spring Roll"/>
    <n v="2"/>
    <n v="164.42"/>
    <x v="0"/>
    <s v="Ramesh"/>
    <n v="5"/>
    <n v="328.84"/>
    <s v="Saturday"/>
    <s v="July"/>
    <n v="2032"/>
    <s v="Regular"/>
  </r>
  <r>
    <s v="RES-13779"/>
    <d v="2032-08-01T00:00:00"/>
    <n v="24"/>
    <s v="Dessert"/>
    <s v="Cheesecake"/>
    <n v="3"/>
    <n v="72.290000000000006"/>
    <x v="3"/>
    <s v="Deepa"/>
    <n v="3"/>
    <n v="216.87"/>
    <s v="Sunday"/>
    <s v="August"/>
    <n v="2032"/>
    <s v="Bulk Order"/>
  </r>
  <r>
    <s v="RES-12624"/>
    <d v="2032-08-02T00:00:00"/>
    <n v="20"/>
    <s v="Starters"/>
    <s v="Chicken Wings"/>
    <n v="2"/>
    <n v="216.85"/>
    <x v="1"/>
    <s v="Ramesh"/>
    <n v="4"/>
    <n v="433.7"/>
    <s v="Monday"/>
    <s v="August"/>
    <n v="2032"/>
    <s v="Regular"/>
  </r>
  <r>
    <s v="RES-11403"/>
    <d v="2032-08-03T00:00:00"/>
    <n v="25"/>
    <s v="Beverages"/>
    <s v="Fresh Lime Soda"/>
    <n v="1"/>
    <n v="52.85"/>
    <x v="2"/>
    <s v="Priya"/>
    <n v="3"/>
    <n v="52.85"/>
    <s v="Tuesday"/>
    <s v="August"/>
    <n v="2032"/>
    <s v="Regular"/>
  </r>
  <r>
    <s v="RES-10240"/>
    <d v="2032-08-04T00:00:00"/>
    <n v="7"/>
    <s v="Main Course"/>
    <s v="Paneer Butter Masala"/>
    <n v="1"/>
    <n v="310.95999999999998"/>
    <x v="1"/>
    <s v="Anita"/>
    <n v="5"/>
    <n v="310.95999999999998"/>
    <s v="Wednesday"/>
    <s v="August"/>
    <n v="2032"/>
    <s v="Regular"/>
  </r>
  <r>
    <s v="RES-9616"/>
    <d v="2032-08-05T00:00:00"/>
    <n v="23"/>
    <s v="Starters"/>
    <s v="French Fries"/>
    <n v="3"/>
    <n v="165.23541666666671"/>
    <x v="2"/>
    <s v="Anita"/>
    <n v="4"/>
    <n v="495.70625000000013"/>
    <s v="Thursday"/>
    <s v="August"/>
    <n v="2032"/>
    <s v="Bulk Order"/>
  </r>
  <r>
    <s v="RES-13206"/>
    <d v="2032-08-06T00:00:00"/>
    <n v="23"/>
    <s v="Main Course"/>
    <s v="Paneer Butter Masala"/>
    <n v="1"/>
    <n v="270.35000000000002"/>
    <x v="2"/>
    <s v="Not Recorded"/>
    <n v="4"/>
    <n v="270.35000000000002"/>
    <s v="Friday"/>
    <s v="August"/>
    <n v="2032"/>
    <s v="Regular"/>
  </r>
  <r>
    <s v="RES-11310"/>
    <d v="2032-08-07T00:00:00"/>
    <n v="3"/>
    <s v="Main Course"/>
    <s v="Butter Chicken"/>
    <n v="4"/>
    <n v="344.73"/>
    <x v="1"/>
    <s v="Sonia"/>
    <n v="5"/>
    <n v="1378.92"/>
    <s v="Saturday"/>
    <s v="August"/>
    <n v="2032"/>
    <s v="Bulk Order"/>
  </r>
  <r>
    <s v="RES-10305"/>
    <d v="2032-08-08T00:00:00"/>
    <n v="19"/>
    <s v="Main Course"/>
    <s v="Veg Biryani"/>
    <n v="1"/>
    <n v="400.32"/>
    <x v="3"/>
    <s v="Manoj"/>
    <n v="2"/>
    <n v="400.32"/>
    <s v="Sunday"/>
    <s v="August"/>
    <n v="2032"/>
    <s v="Regular"/>
  </r>
  <r>
    <s v="RES-9689"/>
    <d v="2032-08-09T00:00:00"/>
    <n v="4"/>
    <s v="Starters"/>
    <s v="Paneer Tikka"/>
    <n v="1"/>
    <n v="136.11000000000001"/>
    <x v="1"/>
    <s v="Manoj"/>
    <n v="5"/>
    <n v="136.11000000000001"/>
    <s v="Monday"/>
    <s v="August"/>
    <n v="2032"/>
    <s v="Regular"/>
  </r>
  <r>
    <s v="RES-11385"/>
    <d v="2032-08-10T00:00:00"/>
    <n v="17"/>
    <s v="Beverages"/>
    <s v="Cold Coffee"/>
    <n v="3"/>
    <n v="43.92"/>
    <x v="2"/>
    <s v="Manoj"/>
    <n v="3.9764705882352942"/>
    <n v="131.76"/>
    <s v="Tuesday"/>
    <s v="August"/>
    <n v="2032"/>
    <s v="Bulk Order"/>
  </r>
  <r>
    <s v="RES-12870"/>
    <d v="2032-08-11T00:00:00"/>
    <n v="5"/>
    <s v="Beverages"/>
    <s v="Fresh Lime Soda"/>
    <n v="3"/>
    <n v="129.74"/>
    <x v="1"/>
    <s v="Vikram"/>
    <n v="4"/>
    <n v="389.22"/>
    <s v="Wednesday"/>
    <s v="August"/>
    <n v="2032"/>
    <s v="Bulk Order"/>
  </r>
  <r>
    <s v="RES-10154"/>
    <d v="2032-08-12T00:00:00"/>
    <n v="5"/>
    <s v="Main Course"/>
    <s v="Pasta Alfredo"/>
    <n v="2"/>
    <n v="169.68"/>
    <x v="2"/>
    <s v="Priya"/>
    <n v="5"/>
    <n v="339.36"/>
    <s v="Thursday"/>
    <s v="August"/>
    <n v="2032"/>
    <s v="Regular"/>
  </r>
  <r>
    <s v="RES-12148"/>
    <d v="2032-08-13T00:00:00"/>
    <n v="16"/>
    <s v="Starters"/>
    <s v="Veg Spring Roll"/>
    <n v="2"/>
    <n v="240.18"/>
    <x v="0"/>
    <s v="Priya"/>
    <n v="5"/>
    <n v="480.36"/>
    <s v="Friday"/>
    <s v="August"/>
    <n v="2032"/>
    <s v="Regular"/>
  </r>
  <r>
    <s v="RES-10545"/>
    <d v="2032-08-14T00:00:00"/>
    <n v="12"/>
    <s v="Beverages"/>
    <s v="Cold Coffee"/>
    <n v="1"/>
    <n v="135.59"/>
    <x v="1"/>
    <s v="Anita"/>
    <n v="4"/>
    <n v="135.59"/>
    <s v="Saturday"/>
    <s v="August"/>
    <n v="2032"/>
    <s v="Regular"/>
  </r>
  <r>
    <s v="RES-12007"/>
    <d v="2032-08-15T00:00:00"/>
    <n v="1"/>
    <s v="Beverages"/>
    <s v="Mineral Water"/>
    <n v="3"/>
    <n v="80.040000000000006"/>
    <x v="0"/>
    <s v="Sonia"/>
    <n v="4"/>
    <n v="240.12"/>
    <s v="Sunday"/>
    <s v="August"/>
    <n v="2032"/>
    <s v="Bulk Order"/>
  </r>
  <r>
    <s v="RES-13787"/>
    <d v="2032-08-16T00:00:00"/>
    <n v="15"/>
    <s v="Dessert"/>
    <s v="Chocolate Brownie"/>
    <n v="1"/>
    <n v="114.36"/>
    <x v="3"/>
    <s v="Priya"/>
    <n v="3"/>
    <n v="114.36"/>
    <s v="Monday"/>
    <s v="August"/>
    <n v="2032"/>
    <s v="Regular"/>
  </r>
  <r>
    <s v="RES-11056"/>
    <d v="2032-08-17T00:00:00"/>
    <n v="9"/>
    <s v="Main Course"/>
    <s v="Veg Biryani"/>
    <n v="1"/>
    <n v="334.7"/>
    <x v="2"/>
    <s v="  Vikram  "/>
    <n v="4"/>
    <n v="334.7"/>
    <s v="Tuesday"/>
    <s v="August"/>
    <n v="2032"/>
    <s v="Regular"/>
  </r>
  <r>
    <s v="RES-10500"/>
    <d v="2032-08-18T00:00:00"/>
    <n v="25"/>
    <s v="Beverages"/>
    <s v="Masala Chai"/>
    <n v="1"/>
    <n v="114.12"/>
    <x v="1"/>
    <s v="Priya"/>
    <n v="3.9647058823529413"/>
    <n v="114.12"/>
    <s v="Wednesday"/>
    <s v="August"/>
    <n v="2032"/>
    <s v="Regular"/>
  </r>
  <r>
    <s v="RES-11876"/>
    <d v="2032-08-19T00:00:00"/>
    <n v="16"/>
    <s v="Main Course"/>
    <s v="Grilled Fish"/>
    <n v="1"/>
    <n v="176.02"/>
    <x v="2"/>
    <s v="Suresh"/>
    <n v="4"/>
    <n v="176.02"/>
    <s v="Thursday"/>
    <s v="August"/>
    <n v="2032"/>
    <s v="Regular"/>
  </r>
  <r>
    <s v="RES-9439"/>
    <d v="2032-08-20T00:00:00"/>
    <n v="9"/>
    <s v="Starters"/>
    <s v="Paneer Tikka"/>
    <n v="2"/>
    <n v="165.96"/>
    <x v="1"/>
    <s v="Vikram"/>
    <n v="4"/>
    <n v="331.92"/>
    <s v="Friday"/>
    <s v="August"/>
    <n v="2032"/>
    <s v="Regular"/>
  </r>
  <r>
    <s v="RES-9769"/>
    <d v="2032-08-21T00:00:00"/>
    <n v="23"/>
    <s v="Dessert"/>
    <s v="Chocolate Brownie"/>
    <n v="2"/>
    <n v="195.28"/>
    <x v="0"/>
    <s v="Vikram"/>
    <n v="3.9186046511627906"/>
    <n v="390.56"/>
    <s v="Saturday"/>
    <s v="August"/>
    <n v="2032"/>
    <s v="Regular"/>
  </r>
  <r>
    <s v="RES-9434"/>
    <d v="2032-08-22T00:00:00"/>
    <n v="3"/>
    <s v="Starters"/>
    <s v="Veg Spring Roll"/>
    <n v="3"/>
    <n v="210.59"/>
    <x v="0"/>
    <s v="Suresh"/>
    <n v="3"/>
    <n v="631.77"/>
    <s v="Sunday"/>
    <s v="August"/>
    <n v="2032"/>
    <s v="Bulk Order"/>
  </r>
  <r>
    <s v="RES-10616"/>
    <d v="2032-08-23T00:00:00"/>
    <n v="17"/>
    <s v="Starters"/>
    <s v="Chicken Wings"/>
    <n v="2"/>
    <n v="160.32695652173913"/>
    <x v="4"/>
    <s v="Ramesh"/>
    <n v="5"/>
    <n v="320.65391304347827"/>
    <s v="Monday"/>
    <s v="August"/>
    <n v="2032"/>
    <s v="Regular"/>
  </r>
  <r>
    <s v="RES-9086"/>
    <d v="2032-08-24T00:00:00"/>
    <n v="16"/>
    <s v="Beverages"/>
    <s v="Fresh Lime Soda"/>
    <n v="1"/>
    <n v="85.44"/>
    <x v="0"/>
    <s v="Ramesh"/>
    <n v="4"/>
    <n v="85.44"/>
    <s v="Tuesday"/>
    <s v="August"/>
    <n v="2032"/>
    <s v="Regular"/>
  </r>
  <r>
    <s v="RES-11477"/>
    <d v="2032-08-25T00:00:00"/>
    <n v="19"/>
    <s v="Beverages"/>
    <s v="Fresh Lime Soda"/>
    <n v="1"/>
    <n v="122.03"/>
    <x v="3"/>
    <s v="Vikram"/>
    <n v="2"/>
    <n v="122.03"/>
    <s v="Wednesday"/>
    <s v="August"/>
    <n v="2032"/>
    <s v="Regular"/>
  </r>
  <r>
    <s v="RES-12071"/>
    <d v="2032-08-26T00:00:00"/>
    <n v="6"/>
    <s v="Main Course"/>
    <s v="Grilled Fish"/>
    <n v="1"/>
    <n v="413.18"/>
    <x v="2"/>
    <s v="Suresh"/>
    <n v="4"/>
    <n v="413.18"/>
    <s v="Thursday"/>
    <s v="August"/>
    <n v="2032"/>
    <s v="Regular"/>
  </r>
  <r>
    <s v="RES-10014"/>
    <d v="2032-08-27T00:00:00"/>
    <n v="2"/>
    <s v="Beverages"/>
    <s v="Fresh Lime Soda"/>
    <n v="2"/>
    <n v="113.55"/>
    <x v="2"/>
    <s v="Priya"/>
    <n v="5"/>
    <n v="227.1"/>
    <s v="Friday"/>
    <s v="August"/>
    <n v="2032"/>
    <s v="Regular"/>
  </r>
  <r>
    <s v="RES-11285"/>
    <d v="2032-08-28T00:00:00"/>
    <n v="3"/>
    <s v="Dessert"/>
    <s v="Fruit Custard"/>
    <n v="4"/>
    <n v="182.98"/>
    <x v="2"/>
    <s v="Suresh"/>
    <n v="4"/>
    <n v="731.92"/>
    <s v="Saturday"/>
    <s v="August"/>
    <n v="2032"/>
    <s v="Bulk Order"/>
  </r>
  <r>
    <s v="RES-12618"/>
    <d v="2032-08-29T00:00:00"/>
    <n v="6"/>
    <s v="Dessert"/>
    <s v="Fruit Custard"/>
    <n v="2"/>
    <n v="110.9"/>
    <x v="0"/>
    <s v="Deepa"/>
    <n v="4"/>
    <n v="221.8"/>
    <s v="Sunday"/>
    <s v="August"/>
    <n v="2032"/>
    <s v="Regular"/>
  </r>
  <r>
    <s v="RES-12077"/>
    <d v="2032-08-30T00:00:00"/>
    <n v="24"/>
    <s v="Beverages"/>
    <s v="Mango Shake"/>
    <n v="3"/>
    <n v="107.37"/>
    <x v="0"/>
    <s v="Deepa"/>
    <n v="3"/>
    <n v="322.11"/>
    <s v="Monday"/>
    <s v="August"/>
    <n v="2032"/>
    <s v="Bulk Order"/>
  </r>
  <r>
    <s v="RES-10941"/>
    <d v="2032-08-31T00:00:00"/>
    <n v="4"/>
    <s v="Main Course"/>
    <s v="Pasta Alfredo"/>
    <n v="2"/>
    <n v="183.08"/>
    <x v="3"/>
    <s v="Vikram"/>
    <n v="4"/>
    <n v="366.16"/>
    <s v="Tuesday"/>
    <s v="August"/>
    <n v="2032"/>
    <s v="Regular"/>
  </r>
  <r>
    <s v="RES-12049"/>
    <d v="2032-09-01T00:00:00"/>
    <n v="19"/>
    <s v="Starters"/>
    <s v="French Fries"/>
    <n v="2"/>
    <n v="119.61"/>
    <x v="3"/>
    <s v="Deepa"/>
    <n v="5"/>
    <n v="239.22"/>
    <s v="Wednesday"/>
    <s v="September"/>
    <n v="2032"/>
    <s v="Regular"/>
  </r>
  <r>
    <s v="RES-10173"/>
    <d v="2032-09-02T00:00:00"/>
    <n v="15"/>
    <s v="Dessert"/>
    <s v="Ice Cream Sundae"/>
    <n v="1"/>
    <n v="193.05"/>
    <x v="2"/>
    <s v="Anita"/>
    <n v="4"/>
    <n v="193.05"/>
    <s v="Thursday"/>
    <s v="September"/>
    <n v="2032"/>
    <s v="Regular"/>
  </r>
  <r>
    <s v="RES-12503"/>
    <d v="2032-09-03T00:00:00"/>
    <n v="6"/>
    <s v="Starters"/>
    <s v="Soup of the Day"/>
    <n v="1"/>
    <n v="157.11000000000001"/>
    <x v="0"/>
    <s v="Ramesh"/>
    <n v="3.9534883720930232"/>
    <n v="157.11000000000001"/>
    <s v="Friday"/>
    <s v="September"/>
    <n v="2032"/>
    <s v="Regular"/>
  </r>
  <r>
    <s v="RES-13750"/>
    <d v="2032-09-04T00:00:00"/>
    <n v="15"/>
    <s v="Beverages"/>
    <s v="Cold Coffee"/>
    <n v="1"/>
    <n v="122.37"/>
    <x v="1"/>
    <s v="Sonia"/>
    <n v="4"/>
    <n v="122.37"/>
    <s v="Saturday"/>
    <s v="September"/>
    <n v="2032"/>
    <s v="Regular"/>
  </r>
  <r>
    <s v="RES-9478"/>
    <d v="2032-09-05T00:00:00"/>
    <n v="5"/>
    <s v="Beverages"/>
    <s v="Masala Chai"/>
    <n v="1"/>
    <n v="76.03"/>
    <x v="1"/>
    <s v="Anita"/>
    <n v="5"/>
    <n v="76.03"/>
    <s v="Sunday"/>
    <s v="September"/>
    <n v="2032"/>
    <s v="Regular"/>
  </r>
  <r>
    <s v="RES-11723"/>
    <d v="2032-09-06T00:00:00"/>
    <n v="18"/>
    <s v="Main Course"/>
    <s v="Pasta Alfredo"/>
    <n v="1"/>
    <n v="292.45"/>
    <x v="3"/>
    <s v="Vikram"/>
    <n v="3"/>
    <n v="292.45"/>
    <s v="Monday"/>
    <s v="September"/>
    <n v="2032"/>
    <s v="Regular"/>
  </r>
  <r>
    <s v="RES-12962"/>
    <d v="2032-09-07T00:00:00"/>
    <n v="20"/>
    <s v="Starters"/>
    <s v="Paneer Tikka"/>
    <n v="1"/>
    <n v="224.68"/>
    <x v="3"/>
    <s v="Deepa"/>
    <n v="3.9651162790697674"/>
    <n v="224.68"/>
    <s v="Tuesday"/>
    <s v="September"/>
    <n v="2032"/>
    <s v="Regular"/>
  </r>
  <r>
    <s v="RES-10257"/>
    <d v="2032-09-08T00:00:00"/>
    <n v="6"/>
    <s v="Beverages"/>
    <s v="Masala Chai"/>
    <n v="3"/>
    <n v="48"/>
    <x v="2"/>
    <s v="Sonia"/>
    <n v="5"/>
    <n v="144"/>
    <s v="Wednesday"/>
    <s v="September"/>
    <n v="2032"/>
    <s v="Bulk Order"/>
  </r>
  <r>
    <s v="RES-9438"/>
    <d v="2032-09-09T00:00:00"/>
    <n v="20"/>
    <s v="Main Course"/>
    <s v="Paneer Butter Masala"/>
    <n v="2"/>
    <n v="285.49"/>
    <x v="2"/>
    <s v="Sonia"/>
    <n v="5"/>
    <n v="570.98"/>
    <s v="Thursday"/>
    <s v="September"/>
    <n v="2032"/>
    <s v="Regular"/>
  </r>
  <r>
    <s v="RES-11687"/>
    <d v="2032-09-10T00:00:00"/>
    <n v="22"/>
    <s v="Main Course"/>
    <s v="Pasta Alfredo"/>
    <n v="4"/>
    <n v="287.25"/>
    <x v="0"/>
    <s v="Anita"/>
    <n v="3.9540229885057472"/>
    <n v="1149"/>
    <s v="Friday"/>
    <s v="September"/>
    <n v="2032"/>
    <s v="Bulk Order"/>
  </r>
  <r>
    <s v="RES-11617"/>
    <d v="2032-09-11T00:00:00"/>
    <n v="20"/>
    <s v="Main Course"/>
    <s v="Grilled Fish"/>
    <n v="1"/>
    <n v="349.37"/>
    <x v="0"/>
    <s v="Deepa"/>
    <n v="3.9659090909090908"/>
    <n v="349.37"/>
    <s v="Saturday"/>
    <s v="September"/>
    <n v="2032"/>
    <s v="Regular"/>
  </r>
  <r>
    <s v="RES-11566"/>
    <d v="2032-09-12T00:00:00"/>
    <n v="1"/>
    <s v="Starters"/>
    <s v="Veg Spring Roll"/>
    <n v="1"/>
    <n v="200.64"/>
    <x v="0"/>
    <s v="Ramesh"/>
    <n v="4"/>
    <n v="200.64"/>
    <s v="Sunday"/>
    <s v="September"/>
    <n v="2032"/>
    <s v="Regular"/>
  </r>
  <r>
    <s v="RES-11479"/>
    <d v="2032-09-13T00:00:00"/>
    <n v="2"/>
    <s v="Beverages"/>
    <s v="Fresh Lime Soda"/>
    <n v="1"/>
    <n v="112.87"/>
    <x v="3"/>
    <s v="Anita"/>
    <n v="4"/>
    <n v="112.87"/>
    <s v="Monday"/>
    <s v="September"/>
    <n v="2032"/>
    <s v="Regular"/>
  </r>
  <r>
    <s v="RES-12513"/>
    <d v="2032-09-14T00:00:00"/>
    <n v="12"/>
    <s v="Beverages"/>
    <s v="Fresh Lime Soda"/>
    <n v="2"/>
    <n v="127.69"/>
    <x v="0"/>
    <s v="Sonia"/>
    <n v="3"/>
    <n v="255.38"/>
    <s v="Tuesday"/>
    <s v="September"/>
    <n v="2032"/>
    <s v="Regular"/>
  </r>
  <r>
    <s v="RES-12101"/>
    <d v="2032-09-15T00:00:00"/>
    <n v="7"/>
    <s v="Starters"/>
    <s v="Veg Spring Roll"/>
    <n v="2"/>
    <n v="203.46"/>
    <x v="3"/>
    <s v="Not Recorded"/>
    <n v="3"/>
    <n v="406.92"/>
    <s v="Wednesday"/>
    <s v="September"/>
    <n v="2032"/>
    <s v="Regular"/>
  </r>
  <r>
    <s v="RES-11783"/>
    <d v="2032-09-16T00:00:00"/>
    <n v="5"/>
    <s v="Beverages"/>
    <s v="Fresh Lime Soda"/>
    <n v="1"/>
    <n v="138.49"/>
    <x v="3"/>
    <s v="  Priya  "/>
    <n v="3.9886363636363638"/>
    <n v="138.49"/>
    <s v="Thursday"/>
    <s v="September"/>
    <n v="2032"/>
    <s v="Regular"/>
  </r>
  <r>
    <s v="RES-12163"/>
    <d v="2032-09-17T00:00:00"/>
    <n v="20"/>
    <s v="Starters"/>
    <s v="Veg Spring Roll"/>
    <n v="2"/>
    <n v="165.44"/>
    <x v="3"/>
    <s v="Anita"/>
    <n v="4"/>
    <n v="330.88"/>
    <s v="Friday"/>
    <s v="September"/>
    <n v="2032"/>
    <s v="Regular"/>
  </r>
  <r>
    <s v="RES-13609"/>
    <d v="2032-09-18T00:00:00"/>
    <n v="4"/>
    <s v="Main Course"/>
    <s v="Pasta Alfredo"/>
    <n v="4"/>
    <n v="181.74"/>
    <x v="4"/>
    <s v="Anita"/>
    <n v="3.9775280898876404"/>
    <n v="726.96"/>
    <s v="Saturday"/>
    <s v="September"/>
    <n v="2032"/>
    <s v="Bulk Order"/>
  </r>
  <r>
    <s v="RES-10997"/>
    <d v="2032-09-19T00:00:00"/>
    <n v="25"/>
    <s v="Starters"/>
    <s v="Soup of the Day"/>
    <n v="1"/>
    <n v="130.75"/>
    <x v="1"/>
    <s v="Suresh"/>
    <n v="4"/>
    <n v="130.75"/>
    <s v="Sunday"/>
    <s v="September"/>
    <n v="2032"/>
    <s v="Regular"/>
  </r>
  <r>
    <s v="RES-13670"/>
    <d v="2032-09-20T00:00:00"/>
    <n v="23"/>
    <s v="Dessert"/>
    <s v="Chocolate Brownie"/>
    <n v="1"/>
    <n v="108.38"/>
    <x v="2"/>
    <s v="Manoj"/>
    <n v="3.9666666666666668"/>
    <n v="108.38"/>
    <s v="Monday"/>
    <s v="September"/>
    <n v="2032"/>
    <s v="Regular"/>
  </r>
  <r>
    <s v="RES-12214"/>
    <d v="2032-09-21T00:00:00"/>
    <n v="1"/>
    <s v="Dessert"/>
    <s v="Chocolate Brownie"/>
    <n v="1"/>
    <n v="191.34"/>
    <x v="1"/>
    <s v="Deepa"/>
    <n v="5"/>
    <n v="191.34"/>
    <s v="Tuesday"/>
    <s v="September"/>
    <n v="2032"/>
    <s v="Regular"/>
  </r>
  <r>
    <s v="RES-11541"/>
    <d v="2032-09-22T00:00:00"/>
    <n v="9"/>
    <s v="Main Course"/>
    <s v="Pasta Alfredo"/>
    <n v="3"/>
    <n v="267.8"/>
    <x v="0"/>
    <s v="Anita"/>
    <n v="3"/>
    <n v="803.40000000000009"/>
    <s v="Wednesday"/>
    <s v="September"/>
    <n v="2032"/>
    <s v="Bulk Order"/>
  </r>
  <r>
    <s v="RES-9910"/>
    <d v="2032-09-23T00:00:00"/>
    <n v="22"/>
    <s v="Beverages"/>
    <s v="Fresh Lime Soda"/>
    <n v="1"/>
    <n v="64.260000000000005"/>
    <x v="0"/>
    <s v="Suresh"/>
    <n v="5"/>
    <n v="64.260000000000005"/>
    <s v="Thursday"/>
    <s v="September"/>
    <n v="2032"/>
    <s v="Regular"/>
  </r>
  <r>
    <s v="RES-11731"/>
    <d v="2032-09-24T00:00:00"/>
    <n v="9"/>
    <s v="Main Course"/>
    <s v="Butter Chicken"/>
    <n v="2"/>
    <n v="438.05"/>
    <x v="1"/>
    <s v="Suresh"/>
    <n v="4"/>
    <n v="876.1"/>
    <s v="Friday"/>
    <s v="September"/>
    <n v="2032"/>
    <s v="Regular"/>
  </r>
  <r>
    <s v="RES-9385"/>
    <d v="2032-09-25T00:00:00"/>
    <n v="17"/>
    <s v="Starters"/>
    <s v="Soup of the Day"/>
    <n v="3"/>
    <n v="202.09"/>
    <x v="1"/>
    <s v="Vikram"/>
    <n v="4"/>
    <n v="606.27"/>
    <s v="Saturday"/>
    <s v="September"/>
    <n v="2032"/>
    <s v="Bulk Order"/>
  </r>
  <r>
    <s v="RES-11790"/>
    <d v="2032-09-26T00:00:00"/>
    <n v="16"/>
    <s v="Main Course"/>
    <s v="Veg Biryani"/>
    <n v="2"/>
    <n v="166.71"/>
    <x v="1"/>
    <s v="Anita"/>
    <n v="3.9438202247191012"/>
    <n v="333.42"/>
    <s v="Sunday"/>
    <s v="September"/>
    <n v="2032"/>
    <s v="Regular"/>
  </r>
  <r>
    <s v="RES-12931"/>
    <d v="2032-09-27T00:00:00"/>
    <n v="5"/>
    <s v="Beverages"/>
    <s v="Cold Coffee"/>
    <n v="2"/>
    <n v="101.09"/>
    <x v="0"/>
    <s v="Priya"/>
    <n v="3"/>
    <n v="202.18"/>
    <s v="Monday"/>
    <s v="September"/>
    <n v="2032"/>
    <s v="Regular"/>
  </r>
  <r>
    <s v="RES-13545"/>
    <d v="2032-09-28T00:00:00"/>
    <n v="14"/>
    <s v="Beverages"/>
    <s v="Mango Shake"/>
    <n v="2"/>
    <n v="130"/>
    <x v="1"/>
    <s v="Priya"/>
    <n v="5"/>
    <n v="260"/>
    <s v="Tuesday"/>
    <s v="September"/>
    <n v="2032"/>
    <s v="Regular"/>
  </r>
  <r>
    <s v="RES-9260"/>
    <d v="2032-09-29T00:00:00"/>
    <n v="14"/>
    <s v="Main Course"/>
    <s v="Veg Biryani"/>
    <n v="1"/>
    <n v="231.89"/>
    <x v="3"/>
    <s v="Suresh"/>
    <n v="5"/>
    <n v="231.89"/>
    <s v="Wednesday"/>
    <s v="September"/>
    <n v="2032"/>
    <s v="Regular"/>
  </r>
  <r>
    <s v="RES-11256"/>
    <d v="2032-09-30T00:00:00"/>
    <n v="12"/>
    <s v="Starters"/>
    <s v="Soup of the Day"/>
    <n v="2"/>
    <n v="101.34"/>
    <x v="1"/>
    <s v="Deepa"/>
    <n v="4"/>
    <n v="202.68"/>
    <s v="Thursday"/>
    <s v="September"/>
    <n v="2032"/>
    <s v="Regular"/>
  </r>
  <r>
    <s v="RES-9444"/>
    <d v="2032-10-01T00:00:00"/>
    <n v="6"/>
    <s v="Beverages"/>
    <s v="Cold Coffee"/>
    <n v="2"/>
    <n v="118.89"/>
    <x v="1"/>
    <s v="Manoj"/>
    <n v="5"/>
    <n v="237.78"/>
    <s v="Friday"/>
    <s v="October"/>
    <n v="2032"/>
    <s v="Regular"/>
  </r>
  <r>
    <s v="RES-11353"/>
    <d v="2032-10-02T00:00:00"/>
    <n v="13"/>
    <s v="Main Course"/>
    <s v="Veg Biryani"/>
    <n v="4"/>
    <n v="438.24"/>
    <x v="1"/>
    <s v="  Vikram  "/>
    <n v="1"/>
    <n v="1752.96"/>
    <s v="Saturday"/>
    <s v="October"/>
    <n v="2032"/>
    <s v="Bulk Order"/>
  </r>
  <r>
    <s v="RES-10867"/>
    <d v="2032-10-03T00:00:00"/>
    <n v="23"/>
    <s v="Starters"/>
    <s v="Chicken Wings"/>
    <n v="3"/>
    <n v="145.03"/>
    <x v="1"/>
    <s v="Sonia"/>
    <n v="5"/>
    <n v="435.09000000000003"/>
    <s v="Sunday"/>
    <s v="October"/>
    <n v="2032"/>
    <s v="Bulk Order"/>
  </r>
  <r>
    <s v="RES-13100"/>
    <d v="2032-10-04T00:00:00"/>
    <n v="11"/>
    <s v="Beverages"/>
    <s v="Cold Coffee"/>
    <n v="2"/>
    <n v="73.989999999999995"/>
    <x v="2"/>
    <s v="Sonia"/>
    <n v="4"/>
    <n v="147.97999999999999"/>
    <s v="Monday"/>
    <s v="October"/>
    <n v="2032"/>
    <s v="Regular"/>
  </r>
  <r>
    <s v="RES-9878"/>
    <d v="2032-10-05T00:00:00"/>
    <n v="13"/>
    <s v="Main Course"/>
    <s v="Grilled Fish"/>
    <n v="1"/>
    <n v="342.17"/>
    <x v="1"/>
    <s v="Anita"/>
    <n v="5"/>
    <n v="342.17"/>
    <s v="Tuesday"/>
    <s v="October"/>
    <n v="2032"/>
    <s v="Regular"/>
  </r>
  <r>
    <s v="RES-10815"/>
    <d v="2032-10-06T00:00:00"/>
    <n v="20"/>
    <s v="Main Course"/>
    <s v="Grilled Fish"/>
    <n v="3"/>
    <n v="319.97000000000003"/>
    <x v="2"/>
    <s v="Priya"/>
    <n v="4"/>
    <n v="959.91000000000008"/>
    <s v="Wednesday"/>
    <s v="October"/>
    <n v="2032"/>
    <s v="Bulk Order"/>
  </r>
  <r>
    <s v="RES-13774"/>
    <d v="2032-10-07T00:00:00"/>
    <n v="7"/>
    <s v="Beverages"/>
    <s v="Mango Shake"/>
    <n v="1"/>
    <n v="110.86"/>
    <x v="3"/>
    <s v="Sonia"/>
    <n v="4"/>
    <n v="110.86"/>
    <s v="Thursday"/>
    <s v="October"/>
    <n v="2032"/>
    <s v="Regular"/>
  </r>
  <r>
    <s v="RES-11070"/>
    <d v="2032-10-08T00:00:00"/>
    <n v="18"/>
    <s v="Beverages"/>
    <s v="Cold Coffee"/>
    <n v="1"/>
    <n v="147.69"/>
    <x v="3"/>
    <s v="Priya"/>
    <n v="1"/>
    <n v="147.69"/>
    <s v="Friday"/>
    <s v="October"/>
    <n v="2032"/>
    <s v="Regular"/>
  </r>
  <r>
    <s v="RES-13399"/>
    <d v="2032-10-09T00:00:00"/>
    <n v="6"/>
    <s v="Starters"/>
    <s v="French Fries"/>
    <n v="2"/>
    <n v="124.05"/>
    <x v="3"/>
    <s v="Manoj"/>
    <n v="5"/>
    <n v="248.1"/>
    <s v="Saturday"/>
    <s v="October"/>
    <n v="2032"/>
    <s v="Regular"/>
  </r>
  <r>
    <s v="RES-13614"/>
    <d v="2032-10-10T00:00:00"/>
    <n v="20"/>
    <s v="Dessert"/>
    <s v="Cheesecake"/>
    <n v="1"/>
    <n v="125.47"/>
    <x v="2"/>
    <s v="Ramesh"/>
    <n v="4"/>
    <n v="125.47"/>
    <s v="Sunday"/>
    <s v="October"/>
    <n v="2032"/>
    <s v="Regular"/>
  </r>
  <r>
    <s v="RES-11980"/>
    <d v="2032-10-11T00:00:00"/>
    <n v="24"/>
    <s v="Main Course"/>
    <s v="Paneer Butter Masala"/>
    <n v="3"/>
    <n v="445.28"/>
    <x v="3"/>
    <s v="Priya"/>
    <n v="5"/>
    <n v="1335.84"/>
    <s v="Monday"/>
    <s v="October"/>
    <n v="2032"/>
    <s v="Bulk Order"/>
  </r>
  <r>
    <s v="RES-12471"/>
    <d v="2032-10-12T00:00:00"/>
    <n v="3"/>
    <s v="Main Course"/>
    <s v="Veg Biryani"/>
    <n v="1"/>
    <n v="426.18"/>
    <x v="1"/>
    <s v="Ramesh"/>
    <n v="4"/>
    <n v="426.18"/>
    <s v="Tuesday"/>
    <s v="October"/>
    <n v="2032"/>
    <s v="Regular"/>
  </r>
  <r>
    <s v="RES-13512"/>
    <d v="2032-10-13T00:00:00"/>
    <n v="7"/>
    <s v="Main Course"/>
    <s v="Butter Chicken"/>
    <n v="3"/>
    <n v="369.44"/>
    <x v="0"/>
    <s v="Anita"/>
    <n v="4"/>
    <n v="1108.32"/>
    <s v="Wednesday"/>
    <s v="October"/>
    <n v="2032"/>
    <s v="Bulk Order"/>
  </r>
  <r>
    <s v="RES-10016"/>
    <d v="2032-10-14T00:00:00"/>
    <n v="4"/>
    <s v="Main Course"/>
    <s v="Butter Chicken"/>
    <n v="1"/>
    <n v="406.93"/>
    <x v="1"/>
    <s v="Vikram"/>
    <n v="3"/>
    <n v="406.93"/>
    <s v="Thursday"/>
    <s v="October"/>
    <n v="2032"/>
    <s v="Regular"/>
  </r>
  <r>
    <s v="RES-12784"/>
    <d v="2032-10-15T00:00:00"/>
    <n v="8"/>
    <s v="Dessert"/>
    <s v="Cheesecake"/>
    <n v="2"/>
    <n v="89.86"/>
    <x v="2"/>
    <s v="Anita"/>
    <n v="5"/>
    <n v="179.72"/>
    <s v="Friday"/>
    <s v="October"/>
    <n v="2032"/>
    <s v="Regular"/>
  </r>
  <r>
    <s v="RES-12272"/>
    <d v="2032-10-16T00:00:00"/>
    <n v="25"/>
    <s v="Starters"/>
    <s v="French Fries"/>
    <n v="2"/>
    <n v="136.38999999999999"/>
    <x v="2"/>
    <s v="Ramesh"/>
    <n v="4"/>
    <n v="272.77999999999997"/>
    <s v="Saturday"/>
    <s v="October"/>
    <n v="2032"/>
    <s v="Regular"/>
  </r>
  <r>
    <s v="RES-10129"/>
    <d v="2032-10-17T00:00:00"/>
    <n v="9"/>
    <s v="Dessert"/>
    <s v="Ice Cream Sundae"/>
    <n v="4"/>
    <n v="191.86"/>
    <x v="2"/>
    <s v="Priya"/>
    <n v="3.9333333333333331"/>
    <n v="767.44"/>
    <s v="Sunday"/>
    <s v="October"/>
    <n v="2032"/>
    <s v="Bulk Order"/>
  </r>
  <r>
    <s v="RES-12590"/>
    <d v="2032-10-18T00:00:00"/>
    <n v="8"/>
    <s v="Starters"/>
    <s v="French Fries"/>
    <n v="1"/>
    <n v="176.19"/>
    <x v="0"/>
    <s v="Deepa"/>
    <n v="2"/>
    <n v="176.19"/>
    <s v="Monday"/>
    <s v="October"/>
    <n v="2032"/>
    <s v="Regular"/>
  </r>
  <r>
    <s v="RES-12676"/>
    <d v="2032-10-19T00:00:00"/>
    <n v="3"/>
    <s v="Dessert"/>
    <s v="Chocolate Brownie"/>
    <n v="1"/>
    <n v="161.85"/>
    <x v="1"/>
    <s v="Suresh"/>
    <n v="5"/>
    <n v="161.85"/>
    <s v="Tuesday"/>
    <s v="October"/>
    <n v="2032"/>
    <s v="Regular"/>
  </r>
  <r>
    <s v="RES-12806"/>
    <d v="2032-10-20T00:00:00"/>
    <n v="22"/>
    <s v="Main Course"/>
    <s v="Grilled Fish"/>
    <n v="3"/>
    <n v="153.5"/>
    <x v="1"/>
    <s v="Priya"/>
    <n v="5"/>
    <n v="460.5"/>
    <s v="Wednesday"/>
    <s v="October"/>
    <n v="2032"/>
    <s v="Bulk Order"/>
  </r>
  <r>
    <s v="RES-9132"/>
    <d v="2032-10-21T00:00:00"/>
    <n v="18"/>
    <s v="Starters"/>
    <s v="Chicken Wings"/>
    <n v="2"/>
    <n v="151.55000000000001"/>
    <x v="3"/>
    <s v="Deepa"/>
    <n v="5"/>
    <n v="303.10000000000002"/>
    <s v="Thursday"/>
    <s v="October"/>
    <n v="2032"/>
    <s v="Regular"/>
  </r>
  <r>
    <s v="RES-9322"/>
    <d v="2032-10-22T00:00:00"/>
    <n v="3"/>
    <s v="Starters"/>
    <s v="Chicken Wings"/>
    <n v="1"/>
    <n v="161.30000000000001"/>
    <x v="0"/>
    <s v="Priya"/>
    <n v="4"/>
    <n v="161.30000000000001"/>
    <s v="Friday"/>
    <s v="October"/>
    <n v="2032"/>
    <s v="Regular"/>
  </r>
  <r>
    <s v="RES-10396"/>
    <d v="2032-10-23T00:00:00"/>
    <n v="21"/>
    <s v="Dessert"/>
    <s v="Fruit Custard"/>
    <n v="4"/>
    <n v="161.65"/>
    <x v="0"/>
    <s v="Vikram"/>
    <n v="3.901098901098901"/>
    <n v="646.6"/>
    <s v="Saturday"/>
    <s v="October"/>
    <n v="2032"/>
    <s v="Bulk Order"/>
  </r>
  <r>
    <s v="RES-13797"/>
    <d v="2032-10-24T00:00:00"/>
    <n v="15"/>
    <s v="Starters"/>
    <s v="Soup of the Day"/>
    <n v="1"/>
    <n v="247.25"/>
    <x v="3"/>
    <s v="Deepa"/>
    <n v="1"/>
    <n v="247.25"/>
    <s v="Sunday"/>
    <s v="October"/>
    <n v="2032"/>
    <s v="Regular"/>
  </r>
  <r>
    <s v="RES-10674"/>
    <d v="2032-10-25T00:00:00"/>
    <n v="8"/>
    <s v="Dessert"/>
    <s v="Chocolate Brownie"/>
    <n v="1"/>
    <n v="123.86"/>
    <x v="3"/>
    <s v="Sonia"/>
    <n v="5"/>
    <n v="123.86"/>
    <s v="Monday"/>
    <s v="October"/>
    <n v="2032"/>
    <s v="Regular"/>
  </r>
  <r>
    <s v="RES-9632"/>
    <d v="2032-10-26T00:00:00"/>
    <n v="21"/>
    <s v="Main Course"/>
    <s v="Butter Chicken"/>
    <n v="2"/>
    <n v="268.5"/>
    <x v="2"/>
    <s v="Anita"/>
    <n v="4"/>
    <n v="537"/>
    <s v="Tuesday"/>
    <s v="October"/>
    <n v="2032"/>
    <s v="Regular"/>
  </r>
  <r>
    <s v="RES-13784"/>
    <d v="2032-10-27T00:00:00"/>
    <n v="9"/>
    <s v="Main Course"/>
    <s v="Pasta Alfredo"/>
    <n v="2"/>
    <n v="217.08"/>
    <x v="2"/>
    <s v="Deepa"/>
    <n v="5"/>
    <n v="434.16"/>
    <s v="Wednesday"/>
    <s v="October"/>
    <n v="2032"/>
    <s v="Regular"/>
  </r>
  <r>
    <s v="RES-11179"/>
    <d v="2032-10-28T00:00:00"/>
    <n v="2"/>
    <s v="Main Course"/>
    <s v="Veg Biryani"/>
    <n v="4"/>
    <n v="212.78"/>
    <x v="2"/>
    <s v="Anita"/>
    <n v="5"/>
    <n v="851.12"/>
    <s v="Thursday"/>
    <s v="October"/>
    <n v="2032"/>
    <s v="Bulk Order"/>
  </r>
  <r>
    <s v="RES-9424"/>
    <d v="2032-10-29T00:00:00"/>
    <n v="16"/>
    <s v="Dessert"/>
    <s v="Fruit Custard"/>
    <n v="3"/>
    <n v="186.49"/>
    <x v="1"/>
    <s v="Deepa"/>
    <n v="4"/>
    <n v="559.47"/>
    <s v="Friday"/>
    <s v="October"/>
    <n v="2032"/>
    <s v="Bulk Order"/>
  </r>
  <r>
    <s v="RES-12060"/>
    <d v="2032-10-30T00:00:00"/>
    <n v="19"/>
    <s v="Main Course"/>
    <s v="Paneer Butter Masala"/>
    <n v="1"/>
    <n v="407.57"/>
    <x v="0"/>
    <s v="Vikram"/>
    <n v="5"/>
    <n v="407.57"/>
    <s v="Saturday"/>
    <s v="October"/>
    <n v="2032"/>
    <s v="Regular"/>
  </r>
  <r>
    <s v="RES-13069"/>
    <d v="2032-10-31T00:00:00"/>
    <n v="25"/>
    <s v="Starters"/>
    <s v="Chicken Wings"/>
    <n v="1"/>
    <n v="104.17"/>
    <x v="0"/>
    <s v="Vikram"/>
    <n v="3"/>
    <n v="104.17"/>
    <s v="Sunday"/>
    <s v="October"/>
    <n v="2032"/>
    <s v="Regular"/>
  </r>
  <r>
    <s v="RES-10028"/>
    <d v="2032-11-01T00:00:00"/>
    <n v="22"/>
    <s v="Dessert"/>
    <s v="Chocolate Brownie"/>
    <n v="1"/>
    <n v="122.88"/>
    <x v="3"/>
    <s v="Manoj"/>
    <n v="5"/>
    <n v="122.88"/>
    <s v="Monday"/>
    <s v="November"/>
    <n v="2032"/>
    <s v="Regular"/>
  </r>
  <r>
    <s v="RES-11752"/>
    <d v="2032-11-02T00:00:00"/>
    <n v="11"/>
    <s v="Main Course"/>
    <s v="Pasta Alfredo"/>
    <n v="2"/>
    <n v="387.28"/>
    <x v="3"/>
    <s v="Sonia"/>
    <n v="4"/>
    <n v="774.56"/>
    <s v="Tuesday"/>
    <s v="November"/>
    <n v="2032"/>
    <s v="Regular"/>
  </r>
  <r>
    <s v="RES-9937"/>
    <d v="2032-11-03T00:00:00"/>
    <n v="14"/>
    <s v="Beverages"/>
    <s v="Fresh Lime Soda"/>
    <n v="2"/>
    <n v="124.42"/>
    <x v="3"/>
    <s v="Deepa"/>
    <n v="4"/>
    <n v="248.84"/>
    <s v="Wednesday"/>
    <s v="November"/>
    <n v="2032"/>
    <s v="Regular"/>
  </r>
  <r>
    <s v="RES-9275"/>
    <d v="2032-11-04T00:00:00"/>
    <n v="13"/>
    <s v="Beverages"/>
    <s v="Masala Chai"/>
    <n v="1"/>
    <n v="46.39"/>
    <x v="1"/>
    <s v="Suresh"/>
    <n v="4"/>
    <n v="46.39"/>
    <s v="Thursday"/>
    <s v="November"/>
    <n v="2032"/>
    <s v="Regular"/>
  </r>
  <r>
    <s v="RES-9874"/>
    <d v="2032-11-05T00:00:00"/>
    <n v="23"/>
    <s v="Starters"/>
    <s v="Paneer Tikka"/>
    <n v="1"/>
    <n v="107.72"/>
    <x v="0"/>
    <s v="Vikram"/>
    <n v="4"/>
    <n v="107.72"/>
    <s v="Friday"/>
    <s v="November"/>
    <n v="2032"/>
    <s v="Regular"/>
  </r>
  <r>
    <s v="RES-10986"/>
    <d v="2032-11-06T00:00:00"/>
    <n v="18"/>
    <s v="Beverages"/>
    <s v="Mango Shake"/>
    <n v="1"/>
    <n v="115.84"/>
    <x v="0"/>
    <s v="Ramesh"/>
    <n v="5"/>
    <n v="115.84"/>
    <s v="Saturday"/>
    <s v="November"/>
    <n v="2032"/>
    <s v="Regular"/>
  </r>
  <r>
    <s v="RES-9285"/>
    <d v="2032-11-07T00:00:00"/>
    <n v="17"/>
    <s v="Main Course"/>
    <s v="Veg Biryani"/>
    <n v="1"/>
    <n v="205.54"/>
    <x v="1"/>
    <s v="Manoj"/>
    <n v="5"/>
    <n v="205.54"/>
    <s v="Sunday"/>
    <s v="November"/>
    <n v="2032"/>
    <s v="Regular"/>
  </r>
  <r>
    <s v="RES-10664"/>
    <d v="2032-11-08T00:00:00"/>
    <n v="20"/>
    <s v="Starters"/>
    <s v="Chicken Wings"/>
    <n v="1"/>
    <n v="117"/>
    <x v="3"/>
    <s v="Suresh"/>
    <n v="4"/>
    <n v="117"/>
    <s v="Monday"/>
    <s v="November"/>
    <n v="2032"/>
    <s v="Regular"/>
  </r>
  <r>
    <s v="RES-9578"/>
    <d v="2032-11-09T00:00:00"/>
    <n v="23"/>
    <s v="Main Course"/>
    <s v="Veg Biryani"/>
    <n v="1"/>
    <n v="430.63"/>
    <x v="1"/>
    <s v="Manoj"/>
    <n v="1"/>
    <n v="430.63"/>
    <s v="Tuesday"/>
    <s v="November"/>
    <n v="2032"/>
    <s v="Regular"/>
  </r>
  <r>
    <s v="RES-12994"/>
    <d v="2032-11-10T00:00:00"/>
    <n v="12"/>
    <s v="Starters"/>
    <s v="Soup of the Day"/>
    <n v="2"/>
    <n v="237.04"/>
    <x v="1"/>
    <s v="Deepa"/>
    <n v="4"/>
    <n v="474.08"/>
    <s v="Wednesday"/>
    <s v="November"/>
    <n v="2032"/>
    <s v="Regular"/>
  </r>
  <r>
    <s v="RES-13620"/>
    <d v="2032-11-11T00:00:00"/>
    <n v="1"/>
    <s v="Main Course"/>
    <s v="Butter Chicken"/>
    <n v="3"/>
    <n v="205.58"/>
    <x v="2"/>
    <s v="Ramesh"/>
    <n v="4"/>
    <n v="616.74"/>
    <s v="Thursday"/>
    <s v="November"/>
    <n v="2032"/>
    <s v="Bulk Order"/>
  </r>
  <r>
    <s v="RES-12680"/>
    <d v="2032-11-12T00:00:00"/>
    <n v="5"/>
    <s v="Beverages"/>
    <s v="Mineral Water"/>
    <n v="1"/>
    <n v="56.39"/>
    <x v="3"/>
    <s v="Sonia"/>
    <n v="5"/>
    <n v="56.39"/>
    <s v="Friday"/>
    <s v="November"/>
    <n v="2032"/>
    <s v="Regular"/>
  </r>
  <r>
    <s v="RES-13585"/>
    <d v="2032-11-13T00:00:00"/>
    <n v="16"/>
    <s v="Starters"/>
    <s v="French Fries"/>
    <n v="2"/>
    <n v="92.83"/>
    <x v="1"/>
    <s v="Suresh"/>
    <n v="3.8777777777777778"/>
    <n v="185.66"/>
    <s v="Saturday"/>
    <s v="November"/>
    <n v="2032"/>
    <s v="Regular"/>
  </r>
  <r>
    <s v="RES-9760"/>
    <d v="2032-11-14T00:00:00"/>
    <n v="7"/>
    <s v="Starters"/>
    <s v="French Fries"/>
    <n v="1"/>
    <n v="163.03"/>
    <x v="1"/>
    <s v="Ramesh"/>
    <n v="3"/>
    <n v="163.03"/>
    <s v="Sunday"/>
    <s v="November"/>
    <n v="2032"/>
    <s v="Regular"/>
  </r>
  <r>
    <s v="RES-11476"/>
    <d v="2032-11-15T00:00:00"/>
    <n v="1"/>
    <s v="Main Course"/>
    <s v="Paneer Butter Masala"/>
    <n v="4"/>
    <n v="416.19"/>
    <x v="1"/>
    <s v="Ramesh"/>
    <n v="1"/>
    <n v="1664.76"/>
    <s v="Monday"/>
    <s v="November"/>
    <n v="2032"/>
    <s v="Bulk Order"/>
  </r>
  <r>
    <s v="RES-10281"/>
    <d v="2032-11-16T00:00:00"/>
    <n v="3"/>
    <s v="Starters"/>
    <s v="Paneer Tikka"/>
    <n v="2"/>
    <n v="218.85"/>
    <x v="1"/>
    <s v="Vikram"/>
    <n v="3"/>
    <n v="437.7"/>
    <s v="Tuesday"/>
    <s v="November"/>
    <n v="2032"/>
    <s v="Regular"/>
  </r>
  <r>
    <s v="RES-11333"/>
    <d v="2032-11-17T00:00:00"/>
    <n v="23"/>
    <s v="Dessert"/>
    <s v="Ice Cream Sundae"/>
    <n v="2"/>
    <n v="108.55"/>
    <x v="2"/>
    <s v="Anita"/>
    <n v="3.901098901098901"/>
    <n v="217.1"/>
    <s v="Wednesday"/>
    <s v="November"/>
    <n v="2032"/>
    <s v="Regular"/>
  </r>
  <r>
    <s v="RES-9948"/>
    <d v="2032-11-18T00:00:00"/>
    <n v="14"/>
    <s v="Dessert"/>
    <s v="Fruit Custard"/>
    <n v="1"/>
    <n v="97.25"/>
    <x v="2"/>
    <s v="Sonia"/>
    <n v="4"/>
    <n v="97.25"/>
    <s v="Thursday"/>
    <s v="November"/>
    <n v="2032"/>
    <s v="Regular"/>
  </r>
  <r>
    <s v="RES-13041"/>
    <d v="2032-11-19T00:00:00"/>
    <n v="19"/>
    <s v="Dessert"/>
    <s v="Chocolate Brownie"/>
    <n v="2"/>
    <n v="169.14"/>
    <x v="1"/>
    <s v="Sonia"/>
    <n v="5"/>
    <n v="338.28"/>
    <s v="Friday"/>
    <s v="November"/>
    <n v="2032"/>
    <s v="Regular"/>
  </r>
  <r>
    <s v="RES-11545"/>
    <d v="2032-11-20T00:00:00"/>
    <n v="10"/>
    <s v="Main Course"/>
    <s v="Butter Chicken"/>
    <n v="1"/>
    <n v="166.63"/>
    <x v="2"/>
    <s v="Priya"/>
    <n v="4"/>
    <n v="166.63"/>
    <s v="Saturday"/>
    <s v="November"/>
    <n v="2032"/>
    <s v="Regular"/>
  </r>
  <r>
    <s v="RES-12631"/>
    <d v="2032-11-21T00:00:00"/>
    <n v="4"/>
    <s v="Dessert"/>
    <s v="Ice Cream Sundae"/>
    <n v="1"/>
    <n v="173.8"/>
    <x v="2"/>
    <s v="Priya"/>
    <n v="5"/>
    <n v="173.8"/>
    <s v="Sunday"/>
    <s v="November"/>
    <n v="2032"/>
    <s v="Regular"/>
  </r>
  <r>
    <s v="RES-10633"/>
    <d v="2032-11-22T00:00:00"/>
    <n v="9"/>
    <s v="Main Course"/>
    <s v="Pasta Alfredo"/>
    <n v="1"/>
    <n v="364.36"/>
    <x v="2"/>
    <s v="Vikram"/>
    <n v="5"/>
    <n v="364.36"/>
    <s v="Monday"/>
    <s v="November"/>
    <n v="2032"/>
    <s v="Regular"/>
  </r>
  <r>
    <s v="RES-10781"/>
    <d v="2032-11-23T00:00:00"/>
    <n v="15"/>
    <s v="Main Course"/>
    <s v="Grilled Fish"/>
    <n v="1"/>
    <n v="307.23"/>
    <x v="1"/>
    <s v="Priya"/>
    <n v="4"/>
    <n v="307.23"/>
    <s v="Tuesday"/>
    <s v="November"/>
    <n v="2032"/>
    <s v="Regular"/>
  </r>
  <r>
    <s v="RES-9153"/>
    <d v="2032-11-24T00:00:00"/>
    <n v="3"/>
    <s v="Beverages"/>
    <s v="Masala Chai"/>
    <n v="1"/>
    <n v="100.53"/>
    <x v="0"/>
    <s v="Sonia"/>
    <n v="1"/>
    <n v="100.53"/>
    <s v="Wednesday"/>
    <s v="November"/>
    <n v="2032"/>
    <s v="Regular"/>
  </r>
  <r>
    <s v="RES-11201"/>
    <d v="2032-11-25T00:00:00"/>
    <n v="24"/>
    <s v="Dessert"/>
    <s v="Fruit Custard"/>
    <n v="1"/>
    <n v="186.08"/>
    <x v="0"/>
    <s v="Deepa"/>
    <n v="1"/>
    <n v="186.08"/>
    <s v="Thursday"/>
    <s v="November"/>
    <n v="2032"/>
    <s v="Regular"/>
  </r>
  <r>
    <s v="RES-13751"/>
    <d v="2032-11-26T00:00:00"/>
    <n v="13"/>
    <s v="Main Course"/>
    <s v="Paneer Butter Masala"/>
    <n v="1"/>
    <n v="272.25"/>
    <x v="1"/>
    <s v="Manoj"/>
    <n v="4"/>
    <n v="272.25"/>
    <s v="Friday"/>
    <s v="November"/>
    <n v="2032"/>
    <s v="Regular"/>
  </r>
  <r>
    <s v="RES-11239"/>
    <d v="2032-11-27T00:00:00"/>
    <n v="19"/>
    <s v="Main Course"/>
    <s v="Paneer Butter Masala"/>
    <n v="1"/>
    <n v="192.07"/>
    <x v="3"/>
    <s v="Ramesh"/>
    <n v="3"/>
    <n v="192.07"/>
    <s v="Saturday"/>
    <s v="November"/>
    <n v="2032"/>
    <s v="Regular"/>
  </r>
  <r>
    <s v="RES-11458"/>
    <d v="2032-11-28T00:00:00"/>
    <n v="14"/>
    <s v="Main Course"/>
    <s v="Grilled Fish"/>
    <n v="3"/>
    <n v="153.63999999999999"/>
    <x v="0"/>
    <s v="Sonia"/>
    <n v="5"/>
    <n v="460.91999999999996"/>
    <s v="Sunday"/>
    <s v="November"/>
    <n v="2032"/>
    <s v="Bulk Order"/>
  </r>
  <r>
    <s v="RES-11388"/>
    <d v="2032-11-29T00:00:00"/>
    <n v="11"/>
    <s v="Main Course"/>
    <s v="Pasta Alfredo"/>
    <n v="1"/>
    <n v="330.49"/>
    <x v="3"/>
    <s v="Ramesh"/>
    <n v="5"/>
    <n v="330.49"/>
    <s v="Monday"/>
    <s v="November"/>
    <n v="2032"/>
    <s v="Regular"/>
  </r>
  <r>
    <s v="RES-9477"/>
    <d v="2032-11-30T00:00:00"/>
    <n v="8"/>
    <s v="Beverages"/>
    <s v="Masala Chai"/>
    <n v="2"/>
    <n v="138.52000000000001"/>
    <x v="4"/>
    <s v="Sonia"/>
    <n v="3.8791208791208791"/>
    <n v="277.04000000000002"/>
    <s v="Tuesday"/>
    <s v="November"/>
    <n v="2032"/>
    <s v="Regular"/>
  </r>
  <r>
    <s v="RES-10631"/>
    <d v="2032-12-01T00:00:00"/>
    <n v="12"/>
    <s v="Dessert"/>
    <s v="Ice Cream Sundae"/>
    <n v="2"/>
    <n v="194.46"/>
    <x v="2"/>
    <s v="Priya"/>
    <n v="4"/>
    <n v="388.92"/>
    <s v="Wednesday"/>
    <s v="December"/>
    <n v="2032"/>
    <s v="Regular"/>
  </r>
  <r>
    <s v="RES-11757"/>
    <d v="2032-12-02T00:00:00"/>
    <n v="20"/>
    <s v="Starters"/>
    <s v="French Fries"/>
    <n v="1"/>
    <n v="206.76"/>
    <x v="0"/>
    <s v="Suresh"/>
    <n v="4"/>
    <n v="206.76"/>
    <s v="Thursday"/>
    <s v="December"/>
    <n v="2032"/>
    <s v="Regular"/>
  </r>
  <r>
    <s v="RES-10953"/>
    <d v="2032-12-03T00:00:00"/>
    <n v="11"/>
    <s v="Starters"/>
    <s v="Soup of the Day"/>
    <n v="4"/>
    <n v="142.54"/>
    <x v="1"/>
    <s v="Sonia"/>
    <n v="5"/>
    <n v="570.16"/>
    <s v="Friday"/>
    <s v="December"/>
    <n v="2032"/>
    <s v="Bulk Order"/>
  </r>
  <r>
    <s v="RES-11386"/>
    <d v="2032-12-04T00:00:00"/>
    <n v="20"/>
    <s v="Dessert"/>
    <s v="Ice Cream Sundae"/>
    <n v="1"/>
    <n v="89.67"/>
    <x v="2"/>
    <s v="Sonia"/>
    <n v="4"/>
    <n v="89.67"/>
    <s v="Saturday"/>
    <s v="December"/>
    <n v="2032"/>
    <s v="Regular"/>
  </r>
  <r>
    <s v="RES-11071"/>
    <d v="2032-12-05T00:00:00"/>
    <n v="9"/>
    <s v="Dessert"/>
    <s v="Fruit Custard"/>
    <n v="1"/>
    <n v="123.46"/>
    <x v="0"/>
    <s v="Vikram"/>
    <n v="4"/>
    <n v="123.46"/>
    <s v="Sunday"/>
    <s v="December"/>
    <n v="2032"/>
    <s v="Regular"/>
  </r>
  <r>
    <s v="RES-9085"/>
    <d v="2032-12-06T00:00:00"/>
    <n v="17"/>
    <s v="Beverages"/>
    <s v="Mineral Water"/>
    <n v="2"/>
    <n v="125.18"/>
    <x v="3"/>
    <s v="Ramesh"/>
    <n v="4"/>
    <n v="250.36"/>
    <s v="Monday"/>
    <s v="December"/>
    <n v="2032"/>
    <s v="Regular"/>
  </r>
  <r>
    <s v="RES-13672"/>
    <d v="2032-12-07T00:00:00"/>
    <n v="9"/>
    <s v="Dessert"/>
    <s v="Ice Cream Sundae"/>
    <n v="1"/>
    <n v="122.638125"/>
    <x v="2"/>
    <s v="Sonia"/>
    <n v="5"/>
    <n v="122.638125"/>
    <s v="Tuesday"/>
    <s v="December"/>
    <n v="2032"/>
    <s v="Regular"/>
  </r>
  <r>
    <s v="RES-12297"/>
    <d v="2032-12-08T00:00:00"/>
    <n v="10"/>
    <s v="Starters"/>
    <s v="French Fries"/>
    <n v="1"/>
    <n v="193.32"/>
    <x v="0"/>
    <s v="Sonia"/>
    <n v="5"/>
    <n v="193.32"/>
    <s v="Wednesday"/>
    <s v="December"/>
    <n v="2032"/>
    <s v="Regular"/>
  </r>
  <r>
    <s v="RES-10681"/>
    <d v="2032-12-09T00:00:00"/>
    <n v="8"/>
    <s v="Beverages"/>
    <s v="Masala Chai"/>
    <n v="2"/>
    <n v="56.6"/>
    <x v="4"/>
    <s v="Vikram"/>
    <n v="3"/>
    <n v="113.2"/>
    <s v="Thursday"/>
    <s v="December"/>
    <n v="2032"/>
    <s v="Regular"/>
  </r>
  <r>
    <s v="RES-11306"/>
    <d v="2032-12-10T00:00:00"/>
    <n v="13"/>
    <s v="Beverages"/>
    <s v="Fresh Lime Soda"/>
    <n v="2"/>
    <n v="47.29"/>
    <x v="0"/>
    <s v="Anita"/>
    <n v="2"/>
    <n v="94.58"/>
    <s v="Friday"/>
    <s v="December"/>
    <n v="2032"/>
    <s v="Regular"/>
  </r>
  <r>
    <s v="RES-9879"/>
    <d v="2032-12-11T00:00:00"/>
    <n v="3"/>
    <s v="Main Course"/>
    <s v="Grilled Fish"/>
    <n v="1"/>
    <n v="310.57"/>
    <x v="3"/>
    <s v="Sonia"/>
    <n v="3.911111111111111"/>
    <n v="310.57"/>
    <s v="Saturday"/>
    <s v="December"/>
    <n v="2032"/>
    <s v="Regular"/>
  </r>
  <r>
    <s v="RES-12703"/>
    <d v="2032-12-12T00:00:00"/>
    <n v="11"/>
    <s v="Beverages"/>
    <s v="Masala Chai"/>
    <n v="1"/>
    <n v="112.59"/>
    <x v="3"/>
    <s v="Ramesh"/>
    <n v="5"/>
    <n v="112.59"/>
    <s v="Sunday"/>
    <s v="December"/>
    <n v="2032"/>
    <s v="Regular"/>
  </r>
  <r>
    <s v="RES-10452"/>
    <d v="2032-12-13T00:00:00"/>
    <n v="2"/>
    <s v="Starters"/>
    <s v="Chicken Wings"/>
    <n v="1"/>
    <n v="113.38"/>
    <x v="0"/>
    <s v="Deepa"/>
    <n v="4"/>
    <n v="113.38"/>
    <s v="Monday"/>
    <s v="December"/>
    <n v="2032"/>
    <s v="Regular"/>
  </r>
  <r>
    <s v="RES-11940"/>
    <d v="2032-12-14T00:00:00"/>
    <n v="25"/>
    <s v="Main Course"/>
    <s v="Paneer Butter Masala"/>
    <n v="1"/>
    <n v="448.72"/>
    <x v="1"/>
    <s v="Sonia"/>
    <n v="4"/>
    <n v="448.72"/>
    <s v="Tuesday"/>
    <s v="December"/>
    <n v="2032"/>
    <s v="Regular"/>
  </r>
  <r>
    <s v="RES-10995"/>
    <d v="2032-12-15T00:00:00"/>
    <n v="5"/>
    <s v="Main Course"/>
    <s v="Veg Biryani"/>
    <n v="2"/>
    <n v="224.12"/>
    <x v="3"/>
    <s v="Ramesh"/>
    <n v="4"/>
    <n v="448.24"/>
    <s v="Wednesday"/>
    <s v="December"/>
    <n v="2032"/>
    <s v="Regular"/>
  </r>
  <r>
    <s v="RES-11006"/>
    <d v="2032-12-16T00:00:00"/>
    <n v="2"/>
    <s v="Dessert"/>
    <s v="Chocolate Brownie"/>
    <n v="3"/>
    <n v="92.03"/>
    <x v="2"/>
    <s v="Sonia"/>
    <n v="4"/>
    <n v="276.09000000000003"/>
    <s v="Thursday"/>
    <s v="December"/>
    <n v="2032"/>
    <s v="Bulk Order"/>
  </r>
  <r>
    <s v="RES-10414"/>
    <d v="2032-12-17T00:00:00"/>
    <n v="10"/>
    <s v="Main Course"/>
    <s v="Grilled Fish"/>
    <n v="1"/>
    <n v="230.22"/>
    <x v="0"/>
    <s v="Vikram"/>
    <n v="5"/>
    <n v="230.22"/>
    <s v="Friday"/>
    <s v="December"/>
    <n v="2032"/>
    <s v="Regular"/>
  </r>
  <r>
    <s v="RES-9597"/>
    <d v="2032-12-18T00:00:00"/>
    <n v="24"/>
    <s v="Main Course"/>
    <s v="Paneer Butter Masala"/>
    <n v="2"/>
    <n v="260.64999999999998"/>
    <x v="2"/>
    <s v="Deepa"/>
    <n v="5"/>
    <n v="521.29999999999995"/>
    <s v="Saturday"/>
    <s v="December"/>
    <n v="2032"/>
    <s v="Regular"/>
  </r>
  <r>
    <s v="RES-11529"/>
    <d v="2032-12-19T00:00:00"/>
    <n v="13"/>
    <s v="Beverages"/>
    <s v="Mineral Water"/>
    <n v="4"/>
    <n v="115.74"/>
    <x v="0"/>
    <s v="Priya"/>
    <n v="4"/>
    <n v="462.96"/>
    <s v="Sunday"/>
    <s v="December"/>
    <n v="2032"/>
    <s v="Bulk Order"/>
  </r>
  <r>
    <s v="RES-12143"/>
    <d v="2032-12-20T00:00:00"/>
    <n v="5"/>
    <s v="Starters"/>
    <s v="Paneer Tikka"/>
    <n v="1"/>
    <n v="104.56"/>
    <x v="0"/>
    <s v="Ramesh"/>
    <n v="5"/>
    <n v="104.56"/>
    <s v="Monday"/>
    <s v="December"/>
    <n v="2032"/>
    <s v="Regular"/>
  </r>
  <r>
    <s v="RES-13619"/>
    <d v="2032-12-21T00:00:00"/>
    <n v="13"/>
    <s v="Starters"/>
    <s v="Veg Spring Roll"/>
    <n v="1"/>
    <n v="198.39"/>
    <x v="1"/>
    <s v="Anita"/>
    <n v="3"/>
    <n v="198.39"/>
    <s v="Tuesday"/>
    <s v="December"/>
    <n v="2032"/>
    <s v="Regular"/>
  </r>
  <r>
    <s v="RES-10046"/>
    <d v="2032-12-22T00:00:00"/>
    <n v="15"/>
    <s v="Dessert"/>
    <s v="Cheesecake"/>
    <n v="4"/>
    <n v="185.6"/>
    <x v="3"/>
    <s v="Deepa"/>
    <n v="4"/>
    <n v="742.4"/>
    <s v="Wednesday"/>
    <s v="December"/>
    <n v="2032"/>
    <s v="Bulk Order"/>
  </r>
  <r>
    <s v="RES-10905"/>
    <d v="2032-12-23T00:00:00"/>
    <n v="1"/>
    <s v="Main Course"/>
    <s v="Pasta Alfredo"/>
    <n v="1"/>
    <n v="179.51"/>
    <x v="3"/>
    <s v="Ramesh"/>
    <n v="3.8202247191011236"/>
    <n v="179.51"/>
    <s v="Thursday"/>
    <s v="December"/>
    <n v="2032"/>
    <s v="Regular"/>
  </r>
  <r>
    <s v="RES-9888"/>
    <d v="2032-12-24T00:00:00"/>
    <n v="20"/>
    <s v="Starters"/>
    <s v="French Fries"/>
    <n v="1"/>
    <n v="185.1"/>
    <x v="3"/>
    <s v="Suresh"/>
    <n v="3"/>
    <n v="185.1"/>
    <s v="Friday"/>
    <s v="December"/>
    <n v="2032"/>
    <s v="Regular"/>
  </r>
  <r>
    <s v="RES-10524"/>
    <d v="2032-12-25T00:00:00"/>
    <n v="10"/>
    <s v="Starters"/>
    <s v="French Fries"/>
    <n v="2"/>
    <n v="80.44"/>
    <x v="3"/>
    <s v="Priya"/>
    <n v="4"/>
    <n v="160.88"/>
    <s v="Saturday"/>
    <s v="December"/>
    <n v="2032"/>
    <s v="Regular"/>
  </r>
  <r>
    <s v="RES-10009"/>
    <d v="2032-12-26T00:00:00"/>
    <n v="25"/>
    <s v="Main Course"/>
    <s v="Pasta Alfredo"/>
    <n v="2"/>
    <n v="431.13"/>
    <x v="0"/>
    <s v="Deepa"/>
    <n v="4"/>
    <n v="862.26"/>
    <s v="Sunday"/>
    <s v="December"/>
    <n v="2032"/>
    <s v="Regular"/>
  </r>
  <r>
    <s v="RES-12909"/>
    <d v="2032-12-27T00:00:00"/>
    <n v="10"/>
    <s v="Starters"/>
    <s v="Chicken Wings"/>
    <n v="1"/>
    <n v="192.72"/>
    <x v="3"/>
    <s v="Anita"/>
    <n v="3"/>
    <n v="192.72"/>
    <s v="Monday"/>
    <s v="December"/>
    <n v="2032"/>
    <s v="Regular"/>
  </r>
  <r>
    <s v="RES-12326"/>
    <d v="2032-12-28T00:00:00"/>
    <n v="12"/>
    <s v="Beverages"/>
    <s v="Cold Coffee"/>
    <n v="2"/>
    <n v="142.25"/>
    <x v="1"/>
    <s v="Ramesh"/>
    <n v="4"/>
    <n v="284.5"/>
    <s v="Tuesday"/>
    <s v="December"/>
    <n v="2032"/>
    <s v="Regular"/>
  </r>
  <r>
    <s v="RES-10912"/>
    <d v="2032-12-29T00:00:00"/>
    <n v="9"/>
    <s v="Main Course"/>
    <s v="Pasta Alfredo"/>
    <n v="1"/>
    <n v="334.47"/>
    <x v="1"/>
    <s v="Ramesh"/>
    <n v="3.8444444444444446"/>
    <n v="334.47"/>
    <s v="Wednesday"/>
    <s v="December"/>
    <n v="2032"/>
    <s v="Regular"/>
  </r>
  <r>
    <s v="RES-10316"/>
    <d v="2032-12-30T00:00:00"/>
    <n v="16"/>
    <s v="Dessert"/>
    <s v="Gulab Jamun"/>
    <n v="1"/>
    <n v="68.709999999999994"/>
    <x v="4"/>
    <s v="Priya"/>
    <n v="3"/>
    <n v="68.709999999999994"/>
    <s v="Thursday"/>
    <s v="December"/>
    <n v="2032"/>
    <s v="Regular"/>
  </r>
  <r>
    <s v="RES-9604"/>
    <d v="2032-12-31T00:00:00"/>
    <n v="6"/>
    <s v="Beverages"/>
    <s v="Fresh Lime Soda"/>
    <n v="1"/>
    <n v="122.11"/>
    <x v="1"/>
    <s v="Ramesh"/>
    <n v="4"/>
    <n v="122.11"/>
    <s v="Friday"/>
    <s v="December"/>
    <n v="2032"/>
    <s v="Regular"/>
  </r>
  <r>
    <s v="RES-11334"/>
    <d v="2033-01-01T00:00:00"/>
    <n v="12"/>
    <s v="Dessert"/>
    <s v="Cheesecake"/>
    <n v="4"/>
    <n v="159.12"/>
    <x v="3"/>
    <s v="Sonia"/>
    <n v="3.8901098901098901"/>
    <n v="636.48"/>
    <s v="Saturday"/>
    <s v="January"/>
    <n v="2033"/>
    <s v="Bulk Order"/>
  </r>
  <r>
    <s v="RES-10043"/>
    <d v="2033-01-02T00:00:00"/>
    <n v="9"/>
    <s v="Beverages"/>
    <s v="Cold Coffee"/>
    <n v="2"/>
    <n v="96.97"/>
    <x v="1"/>
    <s v="Anita"/>
    <n v="4"/>
    <n v="193.94"/>
    <s v="Sunday"/>
    <s v="January"/>
    <n v="2033"/>
    <s v="Regular"/>
  </r>
  <r>
    <s v="RES-11842"/>
    <d v="2033-01-03T00:00:00"/>
    <n v="9"/>
    <s v="Dessert"/>
    <s v="Chocolate Brownie"/>
    <n v="1"/>
    <n v="108.76"/>
    <x v="3"/>
    <s v="Ramesh"/>
    <n v="2"/>
    <n v="108.76"/>
    <s v="Monday"/>
    <s v="January"/>
    <n v="2033"/>
    <s v="Regular"/>
  </r>
  <r>
    <s v="RES-13519"/>
    <d v="2033-01-04T00:00:00"/>
    <n v="11"/>
    <s v="Starters"/>
    <s v="Chicken Wings"/>
    <n v="3"/>
    <n v="110.9"/>
    <x v="0"/>
    <s v="Sonia"/>
    <n v="4"/>
    <n v="332.70000000000005"/>
    <s v="Tuesday"/>
    <s v="January"/>
    <n v="2033"/>
    <s v="Bulk Order"/>
  </r>
  <r>
    <s v="RES-9849"/>
    <d v="2033-01-05T00:00:00"/>
    <n v="13"/>
    <s v="Beverages"/>
    <s v="Mango Shake"/>
    <n v="2"/>
    <n v="55.2"/>
    <x v="2"/>
    <s v="Ramesh"/>
    <n v="4"/>
    <n v="110.4"/>
    <s v="Wednesday"/>
    <s v="January"/>
    <n v="2033"/>
    <s v="Regular"/>
  </r>
  <r>
    <s v="RES-12026"/>
    <d v="2033-01-06T00:00:00"/>
    <n v="20"/>
    <s v="Main Course"/>
    <s v="Pasta Alfredo"/>
    <n v="1"/>
    <n v="231.51"/>
    <x v="0"/>
    <s v="Manoj"/>
    <n v="5"/>
    <n v="231.51"/>
    <s v="Thursday"/>
    <s v="January"/>
    <n v="2033"/>
    <s v="Regular"/>
  </r>
  <r>
    <s v="RES-11890"/>
    <d v="2033-01-07T00:00:00"/>
    <n v="11"/>
    <s v="Starters"/>
    <s v="Paneer Tikka"/>
    <n v="1"/>
    <n v="240.23"/>
    <x v="3"/>
    <s v="Ramesh"/>
    <n v="4"/>
    <n v="240.23"/>
    <s v="Friday"/>
    <s v="January"/>
    <n v="2033"/>
    <s v="Regular"/>
  </r>
  <r>
    <s v="RES-13563"/>
    <d v="2033-01-08T00:00:00"/>
    <n v="10"/>
    <s v="Beverages"/>
    <s v="Mineral Water"/>
    <n v="1"/>
    <n v="109.27"/>
    <x v="3"/>
    <s v="Deepa"/>
    <n v="4"/>
    <n v="109.27"/>
    <s v="Saturday"/>
    <s v="January"/>
    <n v="2033"/>
    <s v="Regular"/>
  </r>
  <r>
    <s v="RES-9596"/>
    <d v="2033-01-09T00:00:00"/>
    <n v="8"/>
    <s v="Dessert"/>
    <s v="Fruit Custard"/>
    <n v="3"/>
    <n v="147.94999999999999"/>
    <x v="0"/>
    <s v="Anita"/>
    <n v="5"/>
    <n v="443.84999999999997"/>
    <s v="Sunday"/>
    <s v="January"/>
    <n v="2033"/>
    <s v="Bulk Order"/>
  </r>
  <r>
    <s v="RES-12048"/>
    <d v="2033-01-10T00:00:00"/>
    <n v="11"/>
    <s v="Beverages"/>
    <s v="Mineral Water"/>
    <n v="1"/>
    <n v="69.569999999999993"/>
    <x v="3"/>
    <s v="Anita"/>
    <n v="3"/>
    <n v="69.569999999999993"/>
    <s v="Monday"/>
    <s v="January"/>
    <n v="2033"/>
    <s v="Regular"/>
  </r>
  <r>
    <s v="RES-11229"/>
    <d v="2033-01-11T00:00:00"/>
    <n v="5"/>
    <s v="Main Course"/>
    <s v="Butter Chicken"/>
    <n v="1"/>
    <n v="266.39"/>
    <x v="0"/>
    <s v="Manoj"/>
    <n v="3"/>
    <n v="266.39"/>
    <s v="Tuesday"/>
    <s v="January"/>
    <n v="2033"/>
    <s v="Regular"/>
  </r>
  <r>
    <s v="RES-11918"/>
    <d v="2033-01-12T00:00:00"/>
    <n v="10"/>
    <s v="Dessert"/>
    <s v="Gulab Jamun"/>
    <n v="1"/>
    <n v="142.6"/>
    <x v="3"/>
    <s v="Anita"/>
    <n v="5"/>
    <n v="142.6"/>
    <s v="Wednesday"/>
    <s v="January"/>
    <n v="2033"/>
    <s v="Regular"/>
  </r>
  <r>
    <s v="RES-13599"/>
    <d v="2033-01-13T00:00:00"/>
    <n v="4"/>
    <s v="Main Course"/>
    <s v="Pasta Alfredo"/>
    <n v="1"/>
    <n v="331.47"/>
    <x v="3"/>
    <s v="Vikram"/>
    <n v="4"/>
    <n v="331.47"/>
    <s v="Thursday"/>
    <s v="January"/>
    <n v="2033"/>
    <s v="Regular"/>
  </r>
  <r>
    <s v="RES-11129"/>
    <d v="2033-01-14T00:00:00"/>
    <n v="13"/>
    <s v="Main Course"/>
    <s v="Grilled Fish"/>
    <n v="1"/>
    <n v="158.54"/>
    <x v="1"/>
    <s v="Deepa"/>
    <n v="5"/>
    <n v="158.54"/>
    <s v="Friday"/>
    <s v="January"/>
    <n v="2033"/>
    <s v="Regular"/>
  </r>
  <r>
    <s v="RES-12320"/>
    <d v="2033-01-15T00:00:00"/>
    <n v="18"/>
    <s v="Dessert"/>
    <s v="Cheesecake"/>
    <n v="4"/>
    <n v="192.45"/>
    <x v="1"/>
    <s v="Deepa"/>
    <n v="4"/>
    <n v="769.8"/>
    <s v="Saturday"/>
    <s v="January"/>
    <n v="2033"/>
    <s v="Bulk Order"/>
  </r>
  <r>
    <s v="RES-11646"/>
    <d v="2033-01-16T00:00:00"/>
    <n v="23"/>
    <s v="Beverages"/>
    <s v="Masala Chai"/>
    <n v="4"/>
    <n v="145.97"/>
    <x v="0"/>
    <s v="Ramesh"/>
    <n v="4"/>
    <n v="583.88"/>
    <s v="Sunday"/>
    <s v="January"/>
    <n v="2033"/>
    <s v="Bulk Order"/>
  </r>
  <r>
    <s v="RES-13761"/>
    <d v="2033-01-17T00:00:00"/>
    <n v="8"/>
    <s v="Starters"/>
    <s v="Paneer Tikka"/>
    <n v="2"/>
    <n v="87.01"/>
    <x v="2"/>
    <s v="Ramesh"/>
    <n v="4"/>
    <n v="174.02"/>
    <s v="Monday"/>
    <s v="January"/>
    <n v="2033"/>
    <s v="Regular"/>
  </r>
  <r>
    <s v="RES-10371"/>
    <d v="2033-01-18T00:00:00"/>
    <n v="15"/>
    <s v="Main Course"/>
    <s v="Grilled Fish"/>
    <n v="4"/>
    <n v="219.88"/>
    <x v="3"/>
    <s v="Vikram"/>
    <n v="4"/>
    <n v="879.52"/>
    <s v="Tuesday"/>
    <s v="January"/>
    <n v="2033"/>
    <s v="Bulk Order"/>
  </r>
  <r>
    <s v="RES-13122"/>
    <d v="2033-01-19T00:00:00"/>
    <n v="19"/>
    <s v="Main Course"/>
    <s v="Paneer Butter Masala"/>
    <n v="1"/>
    <n v="287.75757575757586"/>
    <x v="2"/>
    <s v="Suresh"/>
    <n v="2"/>
    <n v="287.75757575757586"/>
    <s v="Wednesday"/>
    <s v="January"/>
    <n v="2033"/>
    <s v="Regular"/>
  </r>
  <r>
    <s v="RES-10533"/>
    <d v="2033-01-20T00:00:00"/>
    <n v="2"/>
    <s v="Starters"/>
    <s v="Paneer Tikka"/>
    <n v="1"/>
    <n v="235.72"/>
    <x v="2"/>
    <s v="Anita"/>
    <n v="4"/>
    <n v="235.72"/>
    <s v="Thursday"/>
    <s v="January"/>
    <n v="2033"/>
    <s v="Regular"/>
  </r>
  <r>
    <s v="RES-10195"/>
    <d v="2033-01-21T00:00:00"/>
    <n v="23"/>
    <s v="Main Course"/>
    <s v="Grilled Fish"/>
    <n v="3"/>
    <n v="395.32"/>
    <x v="3"/>
    <s v="Manoj"/>
    <n v="4"/>
    <n v="1185.96"/>
    <s v="Friday"/>
    <s v="January"/>
    <n v="2033"/>
    <s v="Bulk Order"/>
  </r>
  <r>
    <s v="RES-13234"/>
    <d v="2033-01-22T00:00:00"/>
    <n v="4"/>
    <s v="Main Course"/>
    <s v="Grilled Fish"/>
    <n v="1"/>
    <n v="196.88"/>
    <x v="0"/>
    <s v="Ramesh"/>
    <n v="5"/>
    <n v="196.88"/>
    <s v="Saturday"/>
    <s v="January"/>
    <n v="2033"/>
    <s v="Regular"/>
  </r>
  <r>
    <s v="RES-9253"/>
    <d v="2033-01-23T00:00:00"/>
    <n v="24"/>
    <s v="Dessert"/>
    <s v="Gulab Jamun"/>
    <n v="4"/>
    <n v="120.84"/>
    <x v="2"/>
    <s v="Vikram"/>
    <n v="4"/>
    <n v="483.36"/>
    <s v="Sunday"/>
    <s v="January"/>
    <n v="2033"/>
    <s v="Bulk Order"/>
  </r>
  <r>
    <s v="RES-11279"/>
    <d v="2033-01-24T00:00:00"/>
    <n v="24"/>
    <s v="Dessert"/>
    <s v="Cheesecake"/>
    <n v="2"/>
    <n v="76.02"/>
    <x v="2"/>
    <s v="Deepa"/>
    <n v="5"/>
    <n v="152.04"/>
    <s v="Monday"/>
    <s v="January"/>
    <n v="2033"/>
    <s v="Regular"/>
  </r>
  <r>
    <s v="RES-11880"/>
    <d v="2033-01-25T00:00:00"/>
    <n v="3"/>
    <s v="Main Course"/>
    <s v="Paneer Butter Masala"/>
    <n v="2"/>
    <n v="362.36"/>
    <x v="0"/>
    <s v="Ramesh"/>
    <n v="4"/>
    <n v="724.72"/>
    <s v="Tuesday"/>
    <s v="January"/>
    <n v="2033"/>
    <s v="Regular"/>
  </r>
  <r>
    <s v="RES-12507"/>
    <d v="2033-01-26T00:00:00"/>
    <n v="25"/>
    <s v="Main Course"/>
    <s v="Veg Biryani"/>
    <n v="1"/>
    <n v="182.43"/>
    <x v="1"/>
    <s v="Sonia"/>
    <n v="2"/>
    <n v="182.43"/>
    <s v="Wednesday"/>
    <s v="January"/>
    <n v="2033"/>
    <s v="Regular"/>
  </r>
  <r>
    <s v="RES-9598"/>
    <d v="2033-01-27T00:00:00"/>
    <n v="8"/>
    <s v="Dessert"/>
    <s v="Gulab Jamun"/>
    <n v="1"/>
    <n v="89.08"/>
    <x v="0"/>
    <s v="Priya"/>
    <n v="4"/>
    <n v="89.08"/>
    <s v="Thursday"/>
    <s v="January"/>
    <n v="2033"/>
    <s v="Regular"/>
  </r>
  <r>
    <s v="RES-10626"/>
    <d v="2033-01-28T00:00:00"/>
    <n v="2"/>
    <s v="Main Course"/>
    <s v="Veg Biryani"/>
    <n v="1"/>
    <n v="446.9"/>
    <x v="2"/>
    <s v="Priya"/>
    <n v="3"/>
    <n v="446.9"/>
    <s v="Friday"/>
    <s v="January"/>
    <n v="2033"/>
    <s v="Regular"/>
  </r>
  <r>
    <s v="RES-11654"/>
    <d v="2033-01-29T00:00:00"/>
    <n v="12"/>
    <s v="Main Course"/>
    <s v="Butter Chicken"/>
    <n v="1"/>
    <n v="265.89999999999998"/>
    <x v="3"/>
    <s v="Suresh"/>
    <n v="4"/>
    <n v="265.89999999999998"/>
    <s v="Saturday"/>
    <s v="January"/>
    <n v="2033"/>
    <s v="Regular"/>
  </r>
  <r>
    <s v="RES-12286"/>
    <d v="2033-01-30T00:00:00"/>
    <n v="10"/>
    <s v="Main Course"/>
    <s v="Pasta Alfredo"/>
    <n v="1"/>
    <n v="336.61"/>
    <x v="0"/>
    <s v="Priya"/>
    <n v="4"/>
    <n v="336.61"/>
    <s v="Sunday"/>
    <s v="January"/>
    <n v="2033"/>
    <s v="Regular"/>
  </r>
  <r>
    <s v="RES-13409"/>
    <d v="2033-01-31T00:00:00"/>
    <n v="7"/>
    <s v="Main Course"/>
    <s v="Pasta Alfredo"/>
    <n v="4"/>
    <n v="274.98"/>
    <x v="2"/>
    <s v="Ramesh"/>
    <n v="4"/>
    <n v="1099.92"/>
    <s v="Monday"/>
    <s v="January"/>
    <n v="2033"/>
    <s v="Bulk Order"/>
  </r>
  <r>
    <s v="RES-13550"/>
    <d v="2033-02-01T00:00:00"/>
    <n v="17"/>
    <s v="Main Course"/>
    <s v="Butter Chicken"/>
    <n v="1"/>
    <n v="247.3"/>
    <x v="2"/>
    <s v="Sonia"/>
    <n v="5"/>
    <n v="247.3"/>
    <s v="Tuesday"/>
    <s v="February"/>
    <n v="2033"/>
    <s v="Regular"/>
  </r>
  <r>
    <s v="RES-12279"/>
    <d v="2033-02-02T00:00:00"/>
    <n v="3"/>
    <s v="Starters"/>
    <s v="French Fries"/>
    <n v="1"/>
    <n v="228.45"/>
    <x v="0"/>
    <s v="Suresh"/>
    <n v="4"/>
    <n v="228.45"/>
    <s v="Wednesday"/>
    <s v="February"/>
    <n v="2033"/>
    <s v="Regular"/>
  </r>
  <r>
    <s v="RES-13344"/>
    <d v="2033-02-03T00:00:00"/>
    <n v="12"/>
    <s v="Dessert"/>
    <s v="Cheesecake"/>
    <n v="2"/>
    <n v="117.34"/>
    <x v="0"/>
    <s v="Vikram"/>
    <n v="4"/>
    <n v="234.68"/>
    <s v="Thursday"/>
    <s v="February"/>
    <n v="2033"/>
    <s v="Regular"/>
  </r>
  <r>
    <s v="RES-9896"/>
    <d v="2033-02-04T00:00:00"/>
    <n v="8"/>
    <s v="Starters"/>
    <s v="French Fries"/>
    <n v="4"/>
    <n v="218.15"/>
    <x v="1"/>
    <s v="Anita"/>
    <n v="5"/>
    <n v="872.6"/>
    <s v="Friday"/>
    <s v="February"/>
    <n v="2033"/>
    <s v="Bulk Order"/>
  </r>
  <r>
    <s v="RES-11185"/>
    <d v="2033-02-05T00:00:00"/>
    <n v="24"/>
    <s v="Main Course"/>
    <s v="Paneer Butter Masala"/>
    <n v="1"/>
    <n v="251.56"/>
    <x v="1"/>
    <s v="Manoj"/>
    <n v="4"/>
    <n v="251.56"/>
    <s v="Saturday"/>
    <s v="February"/>
    <n v="2033"/>
    <s v="Regular"/>
  </r>
  <r>
    <s v="RES-12889"/>
    <d v="2033-02-06T00:00:00"/>
    <n v="2"/>
    <s v="Starters"/>
    <s v="French Fries"/>
    <n v="1"/>
    <n v="220.36"/>
    <x v="1"/>
    <s v="Priya"/>
    <n v="3"/>
    <n v="220.36"/>
    <s v="Sunday"/>
    <s v="February"/>
    <n v="2033"/>
    <s v="Regular"/>
  </r>
  <r>
    <s v="RES-13026"/>
    <d v="2033-02-07T00:00:00"/>
    <n v="7"/>
    <s v="Starters"/>
    <s v="French Fries"/>
    <n v="4"/>
    <n v="145.43"/>
    <x v="2"/>
    <s v="Manoj"/>
    <n v="4"/>
    <n v="581.72"/>
    <s v="Monday"/>
    <s v="February"/>
    <n v="2033"/>
    <s v="Bulk Order"/>
  </r>
  <r>
    <s v="RES-13537"/>
    <d v="2033-02-08T00:00:00"/>
    <n v="10"/>
    <s v="Dessert"/>
    <s v="Gulab Jamun"/>
    <n v="2"/>
    <n v="186.16"/>
    <x v="3"/>
    <s v="Sonia"/>
    <n v="3"/>
    <n v="372.32"/>
    <s v="Tuesday"/>
    <s v="February"/>
    <n v="2033"/>
    <s v="Regular"/>
  </r>
  <r>
    <s v="RES-12922"/>
    <d v="2033-02-09T00:00:00"/>
    <n v="22"/>
    <s v="Starters"/>
    <s v="Soup of the Day"/>
    <n v="2"/>
    <n v="222.48"/>
    <x v="2"/>
    <s v="Anita"/>
    <n v="5"/>
    <n v="444.96"/>
    <s v="Wednesday"/>
    <s v="February"/>
    <n v="2033"/>
    <s v="Regular"/>
  </r>
  <r>
    <s v="RES-10514"/>
    <d v="2033-02-10T00:00:00"/>
    <n v="9"/>
    <s v="Dessert"/>
    <s v="Chocolate Brownie"/>
    <n v="1"/>
    <n v="66.81"/>
    <x v="3"/>
    <s v="Priya"/>
    <n v="5"/>
    <n v="66.81"/>
    <s v="Thursday"/>
    <s v="February"/>
    <n v="2033"/>
    <s v="Regular"/>
  </r>
  <r>
    <s v="RES-12814"/>
    <d v="2033-02-11T00:00:00"/>
    <n v="12"/>
    <s v="Beverages"/>
    <s v="Mineral Water"/>
    <n v="2"/>
    <n v="42.29"/>
    <x v="3"/>
    <s v="Priya"/>
    <n v="5"/>
    <n v="84.58"/>
    <s v="Friday"/>
    <s v="February"/>
    <n v="2033"/>
    <s v="Regular"/>
  </r>
  <r>
    <s v="RES-10702"/>
    <d v="2033-02-12T00:00:00"/>
    <n v="21"/>
    <s v="Main Course"/>
    <s v="Grilled Fish"/>
    <n v="1"/>
    <n v="288.1343333333333"/>
    <x v="0"/>
    <s v="Anita"/>
    <n v="3"/>
    <n v="288.1343333333333"/>
    <s v="Saturday"/>
    <s v="February"/>
    <n v="2033"/>
    <s v="Regular"/>
  </r>
  <r>
    <s v="RES-10039"/>
    <d v="2033-02-13T00:00:00"/>
    <n v="4"/>
    <s v="Main Course"/>
    <s v="Paneer Butter Masala"/>
    <n v="4"/>
    <n v="440.85"/>
    <x v="2"/>
    <s v="Suresh"/>
    <n v="3"/>
    <n v="1763.4"/>
    <s v="Sunday"/>
    <s v="February"/>
    <n v="2033"/>
    <s v="Bulk Order"/>
  </r>
  <r>
    <s v="RES-11203"/>
    <d v="2033-02-14T00:00:00"/>
    <n v="11"/>
    <s v="Main Course"/>
    <s v="Pasta Alfredo"/>
    <n v="2"/>
    <n v="151.69"/>
    <x v="2"/>
    <s v="Anita"/>
    <n v="3"/>
    <n v="303.38"/>
    <s v="Monday"/>
    <s v="February"/>
    <n v="2033"/>
    <s v="Regular"/>
  </r>
  <r>
    <s v="RES-10370"/>
    <d v="2033-02-15T00:00:00"/>
    <n v="18"/>
    <s v="Main Course"/>
    <s v="Paneer Butter Masala"/>
    <n v="1"/>
    <n v="332.96"/>
    <x v="2"/>
    <s v="Sonia"/>
    <n v="3"/>
    <n v="332.96"/>
    <s v="Tuesday"/>
    <s v="February"/>
    <n v="2033"/>
    <s v="Regular"/>
  </r>
  <r>
    <s v="RES-11778"/>
    <d v="2033-02-16T00:00:00"/>
    <n v="13"/>
    <s v="Main Course"/>
    <s v="Veg Biryani"/>
    <n v="4"/>
    <n v="362.87"/>
    <x v="1"/>
    <s v="Not Recorded"/>
    <n v="3.9555555555555557"/>
    <n v="1451.48"/>
    <s v="Wednesday"/>
    <s v="February"/>
    <n v="2033"/>
    <s v="Bulk Order"/>
  </r>
  <r>
    <s v="RES-11938"/>
    <d v="2033-02-17T00:00:00"/>
    <n v="5"/>
    <s v="Starters"/>
    <s v="Veg Spring Roll"/>
    <n v="2"/>
    <n v="188.8"/>
    <x v="0"/>
    <s v="Suresh"/>
    <n v="3.9670329670329672"/>
    <n v="377.6"/>
    <s v="Thursday"/>
    <s v="February"/>
    <n v="2033"/>
    <s v="Regular"/>
  </r>
  <r>
    <s v="RES-10900"/>
    <d v="2033-02-18T00:00:00"/>
    <n v="23"/>
    <s v="Main Course"/>
    <s v="Pasta Alfredo"/>
    <n v="1"/>
    <n v="186.52"/>
    <x v="2"/>
    <s v="  Manoj  "/>
    <n v="4"/>
    <n v="186.52"/>
    <s v="Friday"/>
    <s v="February"/>
    <n v="2033"/>
    <s v="Regular"/>
  </r>
  <r>
    <s v="RES-12323"/>
    <d v="2033-02-19T00:00:00"/>
    <n v="16"/>
    <s v="Beverages"/>
    <s v="Masala Chai"/>
    <n v="2"/>
    <n v="95.71"/>
    <x v="1"/>
    <s v="Sonia"/>
    <n v="4"/>
    <n v="191.42"/>
    <s v="Saturday"/>
    <s v="February"/>
    <n v="2033"/>
    <s v="Regular"/>
  </r>
  <r>
    <s v="RES-11535"/>
    <d v="2033-02-20T00:00:00"/>
    <n v="21"/>
    <s v="Main Course"/>
    <s v="Grilled Fish"/>
    <n v="4"/>
    <n v="415.04"/>
    <x v="0"/>
    <s v="Manoj"/>
    <n v="3"/>
    <n v="1660.16"/>
    <s v="Sunday"/>
    <s v="February"/>
    <n v="2033"/>
    <s v="Bulk Order"/>
  </r>
  <r>
    <s v="RES-10118"/>
    <d v="2033-02-21T00:00:00"/>
    <n v="17"/>
    <s v="Beverages"/>
    <s v="Mineral Water"/>
    <n v="2"/>
    <n v="96.4"/>
    <x v="3"/>
    <s v="Suresh"/>
    <n v="5"/>
    <n v="192.8"/>
    <s v="Monday"/>
    <s v="February"/>
    <n v="2033"/>
    <s v="Regular"/>
  </r>
  <r>
    <s v="RES-13009"/>
    <d v="2033-02-22T00:00:00"/>
    <n v="23"/>
    <s v="Beverages"/>
    <s v="Mineral Water"/>
    <n v="2"/>
    <n v="84.5"/>
    <x v="0"/>
    <s v="Sonia"/>
    <n v="4"/>
    <n v="169"/>
    <s v="Tuesday"/>
    <s v="February"/>
    <n v="2033"/>
    <s v="Regular"/>
  </r>
  <r>
    <s v="RES-11786"/>
    <d v="2033-02-23T00:00:00"/>
    <n v="10"/>
    <s v="Main Course"/>
    <s v="Grilled Fish"/>
    <n v="2"/>
    <n v="164.02"/>
    <x v="0"/>
    <s v="Priya"/>
    <n v="1"/>
    <n v="328.04"/>
    <s v="Wednesday"/>
    <s v="February"/>
    <n v="2033"/>
    <s v="Regular"/>
  </r>
  <r>
    <s v="RES-9375"/>
    <d v="2033-02-24T00:00:00"/>
    <n v="6"/>
    <s v="Main Course"/>
    <s v="Butter Chicken"/>
    <n v="4"/>
    <n v="335.96"/>
    <x v="2"/>
    <s v="Sonia"/>
    <n v="3"/>
    <n v="1343.84"/>
    <s v="Thursday"/>
    <s v="February"/>
    <n v="2033"/>
    <s v="Bulk Order"/>
  </r>
  <r>
    <s v="RES-11860"/>
    <d v="2033-02-25T00:00:00"/>
    <n v="12"/>
    <s v="Main Course"/>
    <s v="Veg Biryani"/>
    <n v="1"/>
    <n v="348.04"/>
    <x v="3"/>
    <s v="Priya"/>
    <n v="2"/>
    <n v="348.04"/>
    <s v="Friday"/>
    <s v="February"/>
    <n v="2033"/>
    <s v="Regular"/>
  </r>
  <r>
    <s v="RES-10894"/>
    <d v="2033-02-26T00:00:00"/>
    <n v="7"/>
    <s v="Beverages"/>
    <s v="Mango Shake"/>
    <n v="1"/>
    <n v="117.48"/>
    <x v="2"/>
    <s v="Deepa"/>
    <n v="4"/>
    <n v="117.48"/>
    <s v="Saturday"/>
    <s v="February"/>
    <n v="2033"/>
    <s v="Regular"/>
  </r>
  <r>
    <s v="RES-9907"/>
    <d v="2033-02-27T00:00:00"/>
    <n v="14"/>
    <s v="Main Course"/>
    <s v="Butter Chicken"/>
    <n v="2"/>
    <n v="336.12"/>
    <x v="3"/>
    <s v="Priya"/>
    <n v="4"/>
    <n v="672.24"/>
    <s v="Sunday"/>
    <s v="February"/>
    <n v="2033"/>
    <s v="Regular"/>
  </r>
  <r>
    <s v="RES-13092"/>
    <d v="2033-02-28T00:00:00"/>
    <n v="1"/>
    <s v="Beverages"/>
    <s v="Masala Chai"/>
    <n v="2"/>
    <n v="41.25"/>
    <x v="1"/>
    <s v="Suresh"/>
    <n v="1"/>
    <n v="82.5"/>
    <s v="Monday"/>
    <s v="February"/>
    <n v="2033"/>
    <s v="Regular"/>
  </r>
  <r>
    <s v="RES-11018"/>
    <d v="2033-03-01T00:00:00"/>
    <n v="16"/>
    <s v="Starters"/>
    <s v="Veg Spring Roll"/>
    <n v="1"/>
    <n v="133.04"/>
    <x v="3"/>
    <s v="Sonia"/>
    <n v="5"/>
    <n v="133.04"/>
    <s v="Tuesday"/>
    <s v="March"/>
    <n v="2033"/>
    <s v="Regular"/>
  </r>
  <r>
    <s v="RES-9226"/>
    <d v="2033-03-02T00:00:00"/>
    <n v="13"/>
    <s v="Beverages"/>
    <s v="Mineral Water"/>
    <n v="2"/>
    <n v="108.76"/>
    <x v="2"/>
    <s v="Ramesh"/>
    <n v="4"/>
    <n v="217.52"/>
    <s v="Wednesday"/>
    <s v="March"/>
    <n v="2033"/>
    <s v="Regular"/>
  </r>
  <r>
    <s v="RES-11546"/>
    <d v="2033-03-03T00:00:00"/>
    <n v="18"/>
    <s v="Beverages"/>
    <s v="Mango Shake"/>
    <n v="3"/>
    <n v="123.11"/>
    <x v="0"/>
    <s v="Vikram"/>
    <n v="4.0543478260869561"/>
    <n v="369.33"/>
    <s v="Thursday"/>
    <s v="March"/>
    <n v="2033"/>
    <s v="Bulk Order"/>
  </r>
  <r>
    <s v="RES-10591"/>
    <d v="2033-03-04T00:00:00"/>
    <n v="4"/>
    <s v="Main Course"/>
    <s v="Pasta Alfredo"/>
    <n v="1"/>
    <n v="422.6"/>
    <x v="2"/>
    <s v="Sonia"/>
    <n v="4"/>
    <n v="422.6"/>
    <s v="Friday"/>
    <s v="March"/>
    <n v="2033"/>
    <s v="Regular"/>
  </r>
  <r>
    <s v="RES-13788"/>
    <d v="2033-03-05T00:00:00"/>
    <n v="5"/>
    <s v="Starters"/>
    <s v="French Fries"/>
    <n v="1"/>
    <n v="116.18"/>
    <x v="3"/>
    <s v="Anita"/>
    <n v="4"/>
    <n v="116.18"/>
    <s v="Saturday"/>
    <s v="March"/>
    <n v="2033"/>
    <s v="Regular"/>
  </r>
  <r>
    <s v="RES-11263"/>
    <d v="2033-03-06T00:00:00"/>
    <n v="2"/>
    <s v="Dessert"/>
    <s v="Fruit Custard"/>
    <n v="1"/>
    <n v="67.63"/>
    <x v="3"/>
    <s v="Vikram"/>
    <n v="5"/>
    <n v="67.63"/>
    <s v="Sunday"/>
    <s v="March"/>
    <n v="2033"/>
    <s v="Regular"/>
  </r>
  <r>
    <s v="RES-11114"/>
    <d v="2033-03-07T00:00:00"/>
    <n v="19"/>
    <s v="Beverages"/>
    <s v="Mango Shake"/>
    <n v="1"/>
    <n v="99.77"/>
    <x v="2"/>
    <s v="Suresh"/>
    <n v="3"/>
    <n v="99.77"/>
    <s v="Monday"/>
    <s v="March"/>
    <n v="2033"/>
    <s v="Regular"/>
  </r>
  <r>
    <s v="RES-13463"/>
    <d v="2033-03-08T00:00:00"/>
    <n v="7"/>
    <s v="Beverages"/>
    <s v="Fresh Lime Soda"/>
    <n v="4"/>
    <n v="68.73"/>
    <x v="3"/>
    <s v="Ramesh"/>
    <n v="5"/>
    <n v="274.92"/>
    <s v="Tuesday"/>
    <s v="March"/>
    <n v="2033"/>
    <s v="Bulk Order"/>
  </r>
  <r>
    <s v="RES-10282"/>
    <d v="2033-03-09T00:00:00"/>
    <n v="7"/>
    <s v="Starters"/>
    <s v="Chicken Wings"/>
    <n v="1"/>
    <n v="189.48"/>
    <x v="0"/>
    <s v="Vikram"/>
    <n v="5"/>
    <n v="189.48"/>
    <s v="Wednesday"/>
    <s v="March"/>
    <n v="2033"/>
    <s v="Regular"/>
  </r>
  <r>
    <s v="RES-12755"/>
    <d v="2033-03-10T00:00:00"/>
    <n v="20"/>
    <s v="Main Course"/>
    <s v="Pasta Alfredo"/>
    <n v="1"/>
    <n v="163.88"/>
    <x v="0"/>
    <s v="Deepa"/>
    <n v="4.075268817204301"/>
    <n v="163.88"/>
    <s v="Thursday"/>
    <s v="March"/>
    <n v="2033"/>
    <s v="Regular"/>
  </r>
  <r>
    <s v="RES-12432"/>
    <d v="2033-03-11T00:00:00"/>
    <n v="15"/>
    <s v="Beverages"/>
    <s v="Cold Coffee"/>
    <n v="1"/>
    <n v="149.25"/>
    <x v="1"/>
    <s v="Deepa"/>
    <n v="3"/>
    <n v="149.25"/>
    <s v="Friday"/>
    <s v="March"/>
    <n v="2033"/>
    <s v="Regular"/>
  </r>
  <r>
    <s v="RES-9409"/>
    <d v="2033-03-12T00:00:00"/>
    <n v="7"/>
    <s v="Starters"/>
    <s v="Veg Spring Roll"/>
    <n v="3"/>
    <n v="90.33"/>
    <x v="0"/>
    <s v="Anita"/>
    <n v="5"/>
    <n v="270.99"/>
    <s v="Saturday"/>
    <s v="March"/>
    <n v="2033"/>
    <s v="Bulk Order"/>
  </r>
  <r>
    <s v="RES-10513"/>
    <d v="2033-03-13T00:00:00"/>
    <n v="19"/>
    <s v="Starters"/>
    <s v="Chicken Wings"/>
    <n v="2"/>
    <n v="200.47"/>
    <x v="0"/>
    <s v="Anita"/>
    <n v="5"/>
    <n v="400.94"/>
    <s v="Sunday"/>
    <s v="March"/>
    <n v="2033"/>
    <s v="Regular"/>
  </r>
  <r>
    <s v="RES-9103"/>
    <d v="2033-03-14T00:00:00"/>
    <n v="5"/>
    <s v="Main Course"/>
    <s v="Pasta Alfredo"/>
    <n v="1"/>
    <n v="217.25"/>
    <x v="2"/>
    <s v="Vikram"/>
    <n v="4"/>
    <n v="217.25"/>
    <s v="Monday"/>
    <s v="March"/>
    <n v="2033"/>
    <s v="Regular"/>
  </r>
  <r>
    <s v="RES-9172"/>
    <d v="2033-03-15T00:00:00"/>
    <n v="14"/>
    <s v="Dessert"/>
    <s v="Cheesecake"/>
    <n v="2"/>
    <n v="141.11000000000001"/>
    <x v="0"/>
    <s v="Deepa"/>
    <n v="5"/>
    <n v="282.22000000000003"/>
    <s v="Tuesday"/>
    <s v="March"/>
    <n v="2033"/>
    <s v="Regular"/>
  </r>
  <r>
    <s v="RES-9408"/>
    <d v="2033-03-16T00:00:00"/>
    <n v="9"/>
    <s v="Starters"/>
    <s v="Veg Spring Roll"/>
    <n v="1"/>
    <n v="249.39"/>
    <x v="3"/>
    <s v="Anita"/>
    <n v="5"/>
    <n v="249.39"/>
    <s v="Wednesday"/>
    <s v="March"/>
    <n v="2033"/>
    <s v="Regular"/>
  </r>
  <r>
    <s v="RES-10937"/>
    <d v="2033-03-17T00:00:00"/>
    <n v="6"/>
    <s v="Beverages"/>
    <s v="Cold Coffee"/>
    <n v="1"/>
    <n v="145.03"/>
    <x v="2"/>
    <s v="Deepa"/>
    <n v="3"/>
    <n v="145.03"/>
    <s v="Thursday"/>
    <s v="March"/>
    <n v="2033"/>
    <s v="Regular"/>
  </r>
  <r>
    <s v="RES-12646"/>
    <d v="2033-03-18T00:00:00"/>
    <n v="8"/>
    <s v="Starters"/>
    <s v="Soup of the Day"/>
    <n v="4"/>
    <n v="97.3"/>
    <x v="3"/>
    <s v="Deepa"/>
    <n v="4.0851063829787231"/>
    <n v="389.2"/>
    <s v="Friday"/>
    <s v="March"/>
    <n v="2033"/>
    <s v="Bulk Order"/>
  </r>
  <r>
    <s v="RES-10117"/>
    <d v="2033-03-19T00:00:00"/>
    <n v="8"/>
    <s v="Beverages"/>
    <s v="Cold Coffee"/>
    <n v="1"/>
    <n v="65.95"/>
    <x v="3"/>
    <s v="Manoj"/>
    <n v="4"/>
    <n v="65.95"/>
    <s v="Saturday"/>
    <s v="March"/>
    <n v="2033"/>
    <s v="Regular"/>
  </r>
  <r>
    <s v="RES-12748"/>
    <d v="2033-03-20T00:00:00"/>
    <n v="2"/>
    <s v="Main Course"/>
    <s v="Grilled Fish"/>
    <n v="3"/>
    <n v="415.84"/>
    <x v="1"/>
    <s v="Manoj"/>
    <n v="4.0736842105263156"/>
    <n v="1247.52"/>
    <s v="Sunday"/>
    <s v="March"/>
    <n v="2033"/>
    <s v="Bulk Order"/>
  </r>
  <r>
    <s v="RES-10348"/>
    <d v="2033-03-21T00:00:00"/>
    <n v="5"/>
    <s v="Beverages"/>
    <s v="Mineral Water"/>
    <n v="1"/>
    <n v="118.86"/>
    <x v="3"/>
    <s v="Ramesh"/>
    <n v="2"/>
    <n v="118.86"/>
    <s v="Monday"/>
    <s v="March"/>
    <n v="2033"/>
    <s v="Regular"/>
  </r>
  <r>
    <s v="RES-9650"/>
    <d v="2033-03-22T00:00:00"/>
    <n v="2"/>
    <s v="Beverages"/>
    <s v="Cold Coffee"/>
    <n v="2"/>
    <n v="71.86"/>
    <x v="2"/>
    <s v="Priya"/>
    <n v="3"/>
    <n v="143.72"/>
    <s v="Tuesday"/>
    <s v="March"/>
    <n v="2033"/>
    <s v="Regular"/>
  </r>
  <r>
    <s v="RES-11342"/>
    <d v="2033-03-23T00:00:00"/>
    <n v="9"/>
    <s v="Starters"/>
    <s v="Soup of the Day"/>
    <n v="2"/>
    <n v="88.79"/>
    <x v="2"/>
    <s v="Anita"/>
    <n v="5"/>
    <n v="177.58"/>
    <s v="Wednesday"/>
    <s v="March"/>
    <n v="2033"/>
    <s v="Regular"/>
  </r>
  <r>
    <s v="RES-12241"/>
    <d v="2033-03-24T00:00:00"/>
    <n v="24"/>
    <s v="Dessert"/>
    <s v="Chocolate Brownie"/>
    <n v="3"/>
    <n v="70.64"/>
    <x v="1"/>
    <s v="Suresh"/>
    <n v="3"/>
    <n v="211.92000000000002"/>
    <s v="Thursday"/>
    <s v="March"/>
    <n v="2033"/>
    <s v="Bulk Order"/>
  </r>
  <r>
    <s v="RES-10358"/>
    <d v="2033-03-25T00:00:00"/>
    <n v="14"/>
    <s v="Beverages"/>
    <s v="Masala Chai"/>
    <n v="3"/>
    <n v="111.75"/>
    <x v="2"/>
    <s v="Ramesh"/>
    <n v="3"/>
    <n v="335.25"/>
    <s v="Friday"/>
    <s v="March"/>
    <n v="2033"/>
    <s v="Bulk Order"/>
  </r>
  <r>
    <s v="RES-9729"/>
    <d v="2033-03-26T00:00:00"/>
    <n v="18"/>
    <s v="Starters"/>
    <s v="Chicken Wings"/>
    <n v="2"/>
    <n v="220.93"/>
    <x v="0"/>
    <s v="Ramesh"/>
    <n v="4"/>
    <n v="441.86"/>
    <s v="Saturday"/>
    <s v="March"/>
    <n v="2033"/>
    <s v="Regular"/>
  </r>
  <r>
    <s v="RES-13580"/>
    <d v="2033-03-27T00:00:00"/>
    <n v="24"/>
    <s v="Beverages"/>
    <s v="Cold Coffee"/>
    <n v="2"/>
    <n v="122.33"/>
    <x v="2"/>
    <s v="Priya"/>
    <n v="4.125"/>
    <n v="244.66"/>
    <s v="Sunday"/>
    <s v="March"/>
    <n v="2033"/>
    <s v="Regular"/>
  </r>
  <r>
    <s v="RES-13425"/>
    <d v="2033-03-28T00:00:00"/>
    <n v="20"/>
    <s v="Starters"/>
    <s v="Paneer Tikka"/>
    <n v="1"/>
    <n v="136.02000000000001"/>
    <x v="0"/>
    <s v="Manoj"/>
    <n v="4"/>
    <n v="136.02000000000001"/>
    <s v="Monday"/>
    <s v="March"/>
    <n v="2033"/>
    <s v="Regular"/>
  </r>
  <r>
    <s v="RES-9969"/>
    <d v="2033-03-29T00:00:00"/>
    <n v="7"/>
    <s v="Beverages"/>
    <s v="Mineral Water"/>
    <n v="2"/>
    <n v="115.76"/>
    <x v="1"/>
    <s v="Manoj"/>
    <n v="4"/>
    <n v="231.52"/>
    <s v="Tuesday"/>
    <s v="March"/>
    <n v="2033"/>
    <s v="Regular"/>
  </r>
  <r>
    <s v="RES-10774"/>
    <d v="2033-03-30T00:00:00"/>
    <n v="20"/>
    <s v="Dessert"/>
    <s v="Gulab Jamun"/>
    <n v="1"/>
    <n v="115.52"/>
    <x v="3"/>
    <s v="Anita"/>
    <n v="2"/>
    <n v="115.52"/>
    <s v="Wednesday"/>
    <s v="March"/>
    <n v="2033"/>
    <s v="Regular"/>
  </r>
  <r>
    <s v="RES-13433"/>
    <d v="2033-03-31T00:00:00"/>
    <n v="22"/>
    <s v="Dessert"/>
    <s v="Gulab Jamun"/>
    <n v="2"/>
    <n v="198.53"/>
    <x v="2"/>
    <s v="Ramesh"/>
    <n v="5"/>
    <n v="397.06"/>
    <s v="Thursday"/>
    <s v="March"/>
    <n v="2033"/>
    <s v="Regular"/>
  </r>
  <r>
    <s v="RES-12817"/>
    <d v="2033-04-01T00:00:00"/>
    <n v="19"/>
    <s v="Main Course"/>
    <s v="Grilled Fish"/>
    <n v="1"/>
    <n v="209.67"/>
    <x v="1"/>
    <s v="Anita"/>
    <n v="4"/>
    <n v="209.67"/>
    <s v="Friday"/>
    <s v="April"/>
    <n v="2033"/>
    <s v="Regular"/>
  </r>
  <r>
    <s v="RES-13776"/>
    <d v="2033-04-02T00:00:00"/>
    <n v="3"/>
    <s v="Main Course"/>
    <s v="Paneer Butter Masala"/>
    <n v="3"/>
    <n v="414.66"/>
    <x v="0"/>
    <s v="Deepa"/>
    <n v="5"/>
    <n v="1243.98"/>
    <s v="Saturday"/>
    <s v="April"/>
    <n v="2033"/>
    <s v="Bulk Order"/>
  </r>
  <r>
    <s v="RES-11713"/>
    <d v="2033-04-03T00:00:00"/>
    <n v="25"/>
    <s v="Starters"/>
    <s v="Paneer Tikka"/>
    <n v="2"/>
    <n v="96.21"/>
    <x v="3"/>
    <s v="Ramesh"/>
    <n v="3"/>
    <n v="192.42"/>
    <s v="Sunday"/>
    <s v="April"/>
    <n v="2033"/>
    <s v="Regular"/>
  </r>
  <r>
    <s v="RES-13043"/>
    <d v="2033-04-04T00:00:00"/>
    <n v="1"/>
    <s v="Main Course"/>
    <s v="Paneer Butter Masala"/>
    <n v="1"/>
    <n v="298.57"/>
    <x v="1"/>
    <s v="Priya"/>
    <n v="5"/>
    <n v="298.57"/>
    <s v="Monday"/>
    <s v="April"/>
    <n v="2033"/>
    <s v="Regular"/>
  </r>
  <r>
    <s v="RES-11569"/>
    <d v="2033-04-05T00:00:00"/>
    <n v="2"/>
    <s v="Starters"/>
    <s v="Soup of the Day"/>
    <n v="4"/>
    <n v="212.32"/>
    <x v="1"/>
    <s v="Suresh"/>
    <n v="4"/>
    <n v="849.28"/>
    <s v="Tuesday"/>
    <s v="April"/>
    <n v="2033"/>
    <s v="Bulk Order"/>
  </r>
  <r>
    <s v="RES-11495"/>
    <d v="2033-04-06T00:00:00"/>
    <n v="18"/>
    <s v="Main Course"/>
    <s v="Veg Biryani"/>
    <n v="3"/>
    <n v="226.7"/>
    <x v="1"/>
    <s v="Sonia"/>
    <n v="3"/>
    <n v="680.09999999999991"/>
    <s v="Wednesday"/>
    <s v="April"/>
    <n v="2033"/>
    <s v="Bulk Order"/>
  </r>
  <r>
    <s v="RES-12648"/>
    <d v="2033-04-07T00:00:00"/>
    <n v="19"/>
    <s v="Starters"/>
    <s v="Paneer Tikka"/>
    <n v="2"/>
    <n v="99.48"/>
    <x v="3"/>
    <s v="Anita"/>
    <n v="5"/>
    <n v="198.96"/>
    <s v="Thursday"/>
    <s v="April"/>
    <n v="2033"/>
    <s v="Regular"/>
  </r>
  <r>
    <s v="RES-9250"/>
    <d v="2033-04-08T00:00:00"/>
    <n v="8"/>
    <s v="Main Course"/>
    <s v="Butter Chicken"/>
    <n v="1"/>
    <n v="279.04000000000002"/>
    <x v="0"/>
    <s v="Suresh"/>
    <n v="5"/>
    <n v="279.04000000000002"/>
    <s v="Friday"/>
    <s v="April"/>
    <n v="2033"/>
    <s v="Regular"/>
  </r>
  <r>
    <s v="RES-12476"/>
    <d v="2033-04-09T00:00:00"/>
    <n v="15"/>
    <s v="Main Course"/>
    <s v="Pasta Alfredo"/>
    <n v="4"/>
    <n v="162.05000000000001"/>
    <x v="2"/>
    <s v="Manoj"/>
    <n v="5"/>
    <n v="648.20000000000005"/>
    <s v="Saturday"/>
    <s v="April"/>
    <n v="2033"/>
    <s v="Bulk Order"/>
  </r>
  <r>
    <s v="RES-9811"/>
    <d v="2033-04-10T00:00:00"/>
    <n v="2"/>
    <s v="Dessert"/>
    <s v="Fruit Custard"/>
    <n v="2"/>
    <n v="123.66"/>
    <x v="2"/>
    <s v="Ramesh"/>
    <n v="5"/>
    <n v="247.32"/>
    <s v="Sunday"/>
    <s v="April"/>
    <n v="2033"/>
    <s v="Regular"/>
  </r>
  <r>
    <s v="RES-12983"/>
    <d v="2033-04-11T00:00:00"/>
    <n v="13"/>
    <s v="Beverages"/>
    <s v="Mineral Water"/>
    <n v="1"/>
    <n v="140.37"/>
    <x v="3"/>
    <s v="Suresh"/>
    <n v="4"/>
    <n v="140.37"/>
    <s v="Monday"/>
    <s v="April"/>
    <n v="2033"/>
    <s v="Regular"/>
  </r>
  <r>
    <s v="RES-9599"/>
    <d v="2033-04-12T00:00:00"/>
    <n v="22"/>
    <s v="Main Course"/>
    <s v="Veg Biryani"/>
    <n v="2"/>
    <n v="166.02"/>
    <x v="1"/>
    <s v="Ramesh"/>
    <n v="2"/>
    <n v="332.04"/>
    <s v="Tuesday"/>
    <s v="April"/>
    <n v="2033"/>
    <s v="Regular"/>
  </r>
  <r>
    <s v="RES-11053"/>
    <d v="2033-04-13T00:00:00"/>
    <n v="20"/>
    <s v="Starters"/>
    <s v="Veg Spring Roll"/>
    <n v="2"/>
    <n v="133.51"/>
    <x v="0"/>
    <s v="Vikram"/>
    <n v="5"/>
    <n v="267.02"/>
    <s v="Wednesday"/>
    <s v="April"/>
    <n v="2033"/>
    <s v="Regular"/>
  </r>
  <r>
    <s v="RES-11686"/>
    <d v="2033-04-14T00:00:00"/>
    <n v="5"/>
    <s v="Dessert"/>
    <s v="Ice Cream Sundae"/>
    <n v="3"/>
    <n v="68.069999999999993"/>
    <x v="2"/>
    <s v="Suresh"/>
    <n v="2"/>
    <n v="204.20999999999998"/>
    <s v="Thursday"/>
    <s v="April"/>
    <n v="2033"/>
    <s v="Bulk Order"/>
  </r>
  <r>
    <s v="RES-9061"/>
    <d v="2033-04-15T00:00:00"/>
    <n v="8"/>
    <s v="Beverages"/>
    <s v="Cold Coffee"/>
    <n v="3"/>
    <n v="64.47"/>
    <x v="1"/>
    <s v="Manoj"/>
    <n v="4"/>
    <n v="193.41"/>
    <s v="Friday"/>
    <s v="April"/>
    <n v="2033"/>
    <s v="Bulk Order"/>
  </r>
  <r>
    <s v="RES-12074"/>
    <d v="2033-04-16T00:00:00"/>
    <n v="15"/>
    <s v="Beverages"/>
    <s v="Mango Shake"/>
    <n v="1"/>
    <n v="62.87"/>
    <x v="2"/>
    <s v="Priya"/>
    <n v="4"/>
    <n v="62.87"/>
    <s v="Saturday"/>
    <s v="April"/>
    <n v="2033"/>
    <s v="Regular"/>
  </r>
  <r>
    <s v="RES-11754"/>
    <d v="2033-04-17T00:00:00"/>
    <n v="5"/>
    <s v="Main Course"/>
    <s v="Butter Chicken"/>
    <n v="4"/>
    <n v="290.04000000000002"/>
    <x v="2"/>
    <s v="Deepa"/>
    <n v="4"/>
    <n v="1160.1600000000001"/>
    <s v="Sunday"/>
    <s v="April"/>
    <n v="2033"/>
    <s v="Bulk Order"/>
  </r>
  <r>
    <s v="RES-12290"/>
    <d v="2033-04-18T00:00:00"/>
    <n v="24"/>
    <s v="Beverages"/>
    <s v="Cold Coffee"/>
    <n v="1"/>
    <n v="67.31"/>
    <x v="2"/>
    <s v="Manoj"/>
    <n v="3"/>
    <n v="67.31"/>
    <s v="Monday"/>
    <s v="April"/>
    <n v="2033"/>
    <s v="Regular"/>
  </r>
  <r>
    <s v="RES-10127"/>
    <d v="2033-04-19T00:00:00"/>
    <n v="1"/>
    <s v="Starters"/>
    <s v="Soup of the Day"/>
    <n v="2"/>
    <n v="150.19"/>
    <x v="2"/>
    <s v="Deepa"/>
    <n v="4"/>
    <n v="300.38"/>
    <s v="Tuesday"/>
    <s v="April"/>
    <n v="2033"/>
    <s v="Regular"/>
  </r>
  <r>
    <s v="RES-11973"/>
    <d v="2033-04-20T00:00:00"/>
    <n v="20"/>
    <s v="Dessert"/>
    <s v="Gulab Jamun"/>
    <n v="1"/>
    <n v="162.5"/>
    <x v="3"/>
    <s v="Vikram"/>
    <n v="3"/>
    <n v="162.5"/>
    <s v="Wednesday"/>
    <s v="April"/>
    <n v="2033"/>
    <s v="Regular"/>
  </r>
  <r>
    <s v="RES-12166"/>
    <d v="2033-04-21T00:00:00"/>
    <n v="11"/>
    <s v="Beverages"/>
    <s v="Cold Coffee"/>
    <n v="2"/>
    <n v="135.21"/>
    <x v="2"/>
    <s v="Sonia"/>
    <n v="4"/>
    <n v="270.42"/>
    <s v="Thursday"/>
    <s v="April"/>
    <n v="2033"/>
    <s v="Regular"/>
  </r>
  <r>
    <s v="RES-10060"/>
    <d v="2033-04-22T00:00:00"/>
    <n v="18"/>
    <s v="Dessert"/>
    <s v="Chocolate Brownie"/>
    <n v="2"/>
    <n v="122.6"/>
    <x v="0"/>
    <s v="Priya"/>
    <n v="4.150537634408602"/>
    <n v="245.2"/>
    <s v="Friday"/>
    <s v="April"/>
    <n v="2033"/>
    <s v="Regular"/>
  </r>
  <r>
    <s v="RES-10355"/>
    <d v="2033-04-23T00:00:00"/>
    <n v="8"/>
    <s v="Starters"/>
    <s v="Chicken Wings"/>
    <n v="1"/>
    <n v="105.89"/>
    <x v="0"/>
    <s v="Deepa"/>
    <n v="4"/>
    <n v="105.89"/>
    <s v="Saturday"/>
    <s v="April"/>
    <n v="2033"/>
    <s v="Regular"/>
  </r>
  <r>
    <s v="RES-13192"/>
    <d v="2033-04-24T00:00:00"/>
    <n v="20"/>
    <s v="Beverages"/>
    <s v="Mango Shake"/>
    <n v="2"/>
    <n v="105.24"/>
    <x v="0"/>
    <s v="Manoj"/>
    <n v="3"/>
    <n v="210.48"/>
    <s v="Sunday"/>
    <s v="April"/>
    <n v="2033"/>
    <s v="Regular"/>
  </r>
  <r>
    <s v="RES-11012"/>
    <d v="2033-04-25T00:00:00"/>
    <n v="20"/>
    <s v="Dessert"/>
    <s v="Chocolate Brownie"/>
    <n v="1"/>
    <n v="197.06"/>
    <x v="1"/>
    <s v="Suresh"/>
    <n v="5"/>
    <n v="197.06"/>
    <s v="Monday"/>
    <s v="April"/>
    <n v="2033"/>
    <s v="Regular"/>
  </r>
  <r>
    <s v="RES-12083"/>
    <d v="2033-04-26T00:00:00"/>
    <n v="3"/>
    <s v="Main Course"/>
    <s v="Grilled Fish"/>
    <n v="1"/>
    <n v="195.37"/>
    <x v="3"/>
    <s v="Manoj"/>
    <n v="4"/>
    <n v="195.37"/>
    <s v="Tuesday"/>
    <s v="April"/>
    <n v="2033"/>
    <s v="Regular"/>
  </r>
  <r>
    <s v="RES-13300"/>
    <d v="2033-04-27T00:00:00"/>
    <n v="20"/>
    <s v="Dessert"/>
    <s v="Ice Cream Sundae"/>
    <n v="1"/>
    <n v="67.11"/>
    <x v="1"/>
    <s v="Deepa"/>
    <n v="4"/>
    <n v="67.11"/>
    <s v="Wednesday"/>
    <s v="April"/>
    <n v="2033"/>
    <s v="Regular"/>
  </r>
  <r>
    <s v="RES-11519"/>
    <d v="2033-04-28T00:00:00"/>
    <n v="12"/>
    <s v="Dessert"/>
    <s v="Fruit Custard"/>
    <n v="3"/>
    <n v="170.5"/>
    <x v="0"/>
    <s v="Not Recorded"/>
    <n v="4"/>
    <n v="511.5"/>
    <s v="Thursday"/>
    <s v="April"/>
    <n v="2033"/>
    <s v="Bulk Order"/>
  </r>
  <r>
    <s v="RES-9795"/>
    <d v="2033-04-29T00:00:00"/>
    <n v="12"/>
    <s v="Dessert"/>
    <s v="Gulab Jamun"/>
    <n v="2"/>
    <n v="167.97"/>
    <x v="0"/>
    <s v="Anita"/>
    <n v="5"/>
    <n v="335.94"/>
    <s v="Friday"/>
    <s v="April"/>
    <n v="2033"/>
    <s v="Regular"/>
  </r>
  <r>
    <s v="RES-10763"/>
    <d v="2033-04-30T00:00:00"/>
    <n v="13"/>
    <s v="Main Course"/>
    <s v="Veg Biryani"/>
    <n v="1"/>
    <n v="284.36"/>
    <x v="1"/>
    <s v="Anita"/>
    <n v="5"/>
    <n v="284.36"/>
    <s v="Saturday"/>
    <s v="April"/>
    <n v="2033"/>
    <s v="Regular"/>
  </r>
  <r>
    <s v="RES-9843"/>
    <d v="2033-05-01T00:00:00"/>
    <n v="12"/>
    <s v="Starters"/>
    <s v="Veg Spring Roll"/>
    <n v="2"/>
    <n v="233.17"/>
    <x v="0"/>
    <s v="Suresh"/>
    <n v="4"/>
    <n v="466.34"/>
    <s v="Sunday"/>
    <s v="May"/>
    <n v="2033"/>
    <s v="Regular"/>
  </r>
  <r>
    <s v="RES-11744"/>
    <d v="2033-05-02T00:00:00"/>
    <n v="11"/>
    <s v="Beverages"/>
    <s v="Cold Coffee"/>
    <n v="3"/>
    <n v="139.9"/>
    <x v="3"/>
    <s v="Vikram"/>
    <n v="4"/>
    <n v="419.70000000000005"/>
    <s v="Monday"/>
    <s v="May"/>
    <n v="2033"/>
    <s v="Bulk Order"/>
  </r>
  <r>
    <s v="RES-13567"/>
    <d v="2033-05-03T00:00:00"/>
    <n v="25"/>
    <s v="Main Course"/>
    <s v="Grilled Fish"/>
    <n v="1"/>
    <n v="183.62"/>
    <x v="3"/>
    <s v="Sonia"/>
    <n v="5"/>
    <n v="183.62"/>
    <s v="Tuesday"/>
    <s v="May"/>
    <n v="2033"/>
    <s v="Regular"/>
  </r>
  <r>
    <s v="RES-11925"/>
    <d v="2033-05-04T00:00:00"/>
    <n v="12"/>
    <s v="Dessert"/>
    <s v="Gulab Jamun"/>
    <n v="1"/>
    <n v="114.86"/>
    <x v="1"/>
    <s v="  Priya  "/>
    <n v="5"/>
    <n v="114.86"/>
    <s v="Wednesday"/>
    <s v="May"/>
    <n v="2033"/>
    <s v="Regular"/>
  </r>
  <r>
    <s v="RES-13721"/>
    <d v="2033-05-05T00:00:00"/>
    <n v="15"/>
    <s v="Starters"/>
    <s v="Paneer Tikka"/>
    <n v="1"/>
    <n v="219.74"/>
    <x v="1"/>
    <s v="Ramesh"/>
    <n v="4"/>
    <n v="219.74"/>
    <s v="Thursday"/>
    <s v="May"/>
    <n v="2033"/>
    <s v="Regular"/>
  </r>
  <r>
    <s v="RES-9770"/>
    <d v="2033-05-06T00:00:00"/>
    <n v="4"/>
    <s v="Main Course"/>
    <s v="Grilled Fish"/>
    <n v="4"/>
    <n v="392.18"/>
    <x v="2"/>
    <s v="Sonia"/>
    <n v="5"/>
    <n v="1568.72"/>
    <s v="Friday"/>
    <s v="May"/>
    <n v="2033"/>
    <s v="Bulk Order"/>
  </r>
  <r>
    <s v="RES-12537"/>
    <d v="2033-05-07T00:00:00"/>
    <n v="16"/>
    <s v="Starters"/>
    <s v="Chicken Wings"/>
    <n v="2"/>
    <n v="93.22"/>
    <x v="2"/>
    <s v="Deepa"/>
    <n v="5"/>
    <n v="186.44"/>
    <s v="Saturday"/>
    <s v="May"/>
    <n v="2033"/>
    <s v="Regular"/>
  </r>
  <r>
    <s v="RES-12900"/>
    <d v="2033-05-08T00:00:00"/>
    <n v="21"/>
    <s v="Main Course"/>
    <s v="Grilled Fish"/>
    <n v="4"/>
    <n v="386.69"/>
    <x v="0"/>
    <s v="Vikram"/>
    <n v="5"/>
    <n v="1546.76"/>
    <s v="Sunday"/>
    <s v="May"/>
    <n v="2033"/>
    <s v="Bulk Order"/>
  </r>
  <r>
    <s v="RES-10544"/>
    <d v="2033-05-09T00:00:00"/>
    <n v="16"/>
    <s v="Starters"/>
    <s v="French Fries"/>
    <n v="2"/>
    <n v="155.97999999999999"/>
    <x v="0"/>
    <s v="Vikram"/>
    <n v="5"/>
    <n v="311.95999999999998"/>
    <s v="Monday"/>
    <s v="May"/>
    <n v="2033"/>
    <s v="Regular"/>
  </r>
  <r>
    <s v="RES-11689"/>
    <d v="2033-05-10T00:00:00"/>
    <n v="17"/>
    <s v="Main Course"/>
    <s v="Veg Biryani"/>
    <n v="1"/>
    <n v="346.44"/>
    <x v="3"/>
    <s v="Vikram"/>
    <n v="5"/>
    <n v="346.44"/>
    <s v="Tuesday"/>
    <s v="May"/>
    <n v="2033"/>
    <s v="Regular"/>
  </r>
  <r>
    <s v="RES-9913"/>
    <d v="2033-05-11T00:00:00"/>
    <n v="23"/>
    <s v="Dessert"/>
    <s v="Chocolate Brownie"/>
    <n v="1"/>
    <n v="154.4"/>
    <x v="1"/>
    <s v="Vikram"/>
    <n v="4"/>
    <n v="154.4"/>
    <s v="Wednesday"/>
    <s v="May"/>
    <n v="2033"/>
    <s v="Regular"/>
  </r>
  <r>
    <s v="RES-9826"/>
    <d v="2033-05-12T00:00:00"/>
    <n v="23"/>
    <s v="Beverages"/>
    <s v="Mango Shake"/>
    <n v="1"/>
    <n v="133.22999999999999"/>
    <x v="1"/>
    <s v="Manoj"/>
    <n v="3"/>
    <n v="133.22999999999999"/>
    <s v="Thursday"/>
    <s v="May"/>
    <n v="2033"/>
    <s v="Regular"/>
  </r>
  <r>
    <s v="RES-9381"/>
    <d v="2033-05-13T00:00:00"/>
    <n v="24"/>
    <s v="Beverages"/>
    <s v="Cold Coffee"/>
    <n v="3"/>
    <n v="138.57"/>
    <x v="2"/>
    <s v="Suresh"/>
    <n v="4"/>
    <n v="415.71"/>
    <s v="Friday"/>
    <s v="May"/>
    <n v="2033"/>
    <s v="Bulk Order"/>
  </r>
  <r>
    <s v="RES-13286"/>
    <d v="2033-05-14T00:00:00"/>
    <n v="21"/>
    <s v="Main Course"/>
    <s v="Grilled Fish"/>
    <n v="1"/>
    <n v="182.05"/>
    <x v="1"/>
    <s v="Deepa"/>
    <n v="4"/>
    <n v="182.05"/>
    <s v="Saturday"/>
    <s v="May"/>
    <n v="2033"/>
    <s v="Regular"/>
  </r>
  <r>
    <s v="RES-10798"/>
    <d v="2033-05-15T00:00:00"/>
    <n v="6"/>
    <s v="Beverages"/>
    <s v="Fresh Lime Soda"/>
    <n v="2"/>
    <n v="140.21"/>
    <x v="1"/>
    <s v="Deepa"/>
    <n v="4"/>
    <n v="280.42"/>
    <s v="Sunday"/>
    <s v="May"/>
    <n v="2033"/>
    <s v="Regular"/>
  </r>
  <r>
    <s v="RES-11422"/>
    <d v="2033-05-16T00:00:00"/>
    <n v="3"/>
    <s v="Dessert"/>
    <s v="Fruit Custard"/>
    <n v="1"/>
    <n v="157.15"/>
    <x v="0"/>
    <s v="Sonia"/>
    <n v="4"/>
    <n v="157.15"/>
    <s v="Monday"/>
    <s v="May"/>
    <n v="2033"/>
    <s v="Regular"/>
  </r>
  <r>
    <s v="RES-13549"/>
    <d v="2033-05-17T00:00:00"/>
    <n v="7"/>
    <s v="Dessert"/>
    <s v="Fruit Custard"/>
    <n v="2"/>
    <n v="141.88999999999999"/>
    <x v="0"/>
    <s v="Suresh"/>
    <n v="4.032258064516129"/>
    <n v="283.77999999999997"/>
    <s v="Tuesday"/>
    <s v="May"/>
    <n v="2033"/>
    <s v="Regular"/>
  </r>
  <r>
    <s v="RES-11252"/>
    <d v="2033-05-18T00:00:00"/>
    <n v="16"/>
    <s v="Starters"/>
    <s v="Veg Spring Roll"/>
    <n v="1"/>
    <n v="160.94"/>
    <x v="0"/>
    <s v="Vikram"/>
    <n v="4"/>
    <n v="160.94"/>
    <s v="Wednesday"/>
    <s v="May"/>
    <n v="2033"/>
    <s v="Regular"/>
  </r>
  <r>
    <s v="RES-13232"/>
    <d v="2033-05-19T00:00:00"/>
    <n v="9"/>
    <s v="Starters"/>
    <s v="Veg Spring Roll"/>
    <n v="1"/>
    <n v="222.12"/>
    <x v="1"/>
    <s v="Sonia"/>
    <n v="4"/>
    <n v="222.12"/>
    <s v="Thursday"/>
    <s v="May"/>
    <n v="2033"/>
    <s v="Regular"/>
  </r>
  <r>
    <s v="RES-11660"/>
    <d v="2033-05-20T00:00:00"/>
    <n v="6"/>
    <s v="Dessert"/>
    <s v="Fruit Custard"/>
    <n v="3"/>
    <n v="135.30000000000001"/>
    <x v="2"/>
    <s v="Ramesh"/>
    <n v="5"/>
    <n v="405.90000000000003"/>
    <s v="Friday"/>
    <s v="May"/>
    <n v="2033"/>
    <s v="Bulk Order"/>
  </r>
  <r>
    <s v="RES-9107"/>
    <d v="2033-05-21T00:00:00"/>
    <n v="3"/>
    <s v="Main Course"/>
    <s v="Butter Chicken"/>
    <n v="2"/>
    <n v="332.93"/>
    <x v="3"/>
    <s v="Vikram"/>
    <n v="4"/>
    <n v="665.86"/>
    <s v="Saturday"/>
    <s v="May"/>
    <n v="2033"/>
    <s v="Regular"/>
  </r>
  <r>
    <s v="RES-11898"/>
    <d v="2033-05-22T00:00:00"/>
    <n v="8"/>
    <s v="Main Course"/>
    <s v="Veg Biryani"/>
    <n v="2"/>
    <n v="417.45"/>
    <x v="3"/>
    <s v="Ramesh"/>
    <n v="3"/>
    <n v="834.9"/>
    <s v="Sunday"/>
    <s v="May"/>
    <n v="2033"/>
    <s v="Regular"/>
  </r>
  <r>
    <s v="RES-9985"/>
    <d v="2033-05-23T00:00:00"/>
    <n v="15"/>
    <s v="Dessert"/>
    <s v="Gulab Jamun"/>
    <n v="2"/>
    <n v="71.459999999999994"/>
    <x v="3"/>
    <s v="Vikram"/>
    <n v="3"/>
    <n v="142.91999999999999"/>
    <s v="Monday"/>
    <s v="May"/>
    <n v="2033"/>
    <s v="Regular"/>
  </r>
  <r>
    <s v="RES-10522"/>
    <d v="2033-05-24T00:00:00"/>
    <n v="16"/>
    <s v="Starters"/>
    <s v="Paneer Tikka"/>
    <n v="3"/>
    <n v="135.28"/>
    <x v="0"/>
    <s v="Suresh"/>
    <n v="3"/>
    <n v="405.84000000000003"/>
    <s v="Tuesday"/>
    <s v="May"/>
    <n v="2033"/>
    <s v="Bulk Order"/>
  </r>
  <r>
    <s v="RES-13217"/>
    <d v="2033-05-25T00:00:00"/>
    <n v="14"/>
    <s v="Dessert"/>
    <s v="Cheesecake"/>
    <n v="1"/>
    <n v="146.22999999999999"/>
    <x v="2"/>
    <s v="Not Recorded"/>
    <n v="4"/>
    <n v="146.22999999999999"/>
    <s v="Wednesday"/>
    <s v="May"/>
    <n v="2033"/>
    <s v="Regular"/>
  </r>
  <r>
    <s v="RES-11949"/>
    <d v="2033-05-26T00:00:00"/>
    <n v="13"/>
    <s v="Main Course"/>
    <s v="Butter Chicken"/>
    <n v="3"/>
    <n v="389.62"/>
    <x v="2"/>
    <s v="Sonia"/>
    <n v="5"/>
    <n v="1168.8600000000001"/>
    <s v="Thursday"/>
    <s v="May"/>
    <n v="2033"/>
    <s v="Bulk Order"/>
  </r>
  <r>
    <s v="RES-10354"/>
    <d v="2033-05-27T00:00:00"/>
    <n v="21"/>
    <s v="Beverages"/>
    <s v="Fresh Lime Soda"/>
    <n v="1"/>
    <n v="90.14"/>
    <x v="0"/>
    <s v="Suresh"/>
    <n v="5"/>
    <n v="90.14"/>
    <s v="Friday"/>
    <s v="May"/>
    <n v="2033"/>
    <s v="Regular"/>
  </r>
  <r>
    <s v="RES-10978"/>
    <d v="2033-05-28T00:00:00"/>
    <n v="3"/>
    <s v="Main Course"/>
    <s v="Pasta Alfredo"/>
    <n v="2"/>
    <n v="388.82"/>
    <x v="3"/>
    <s v="Suresh"/>
    <n v="3"/>
    <n v="777.64"/>
    <s v="Saturday"/>
    <s v="May"/>
    <n v="2033"/>
    <s v="Regular"/>
  </r>
  <r>
    <s v="RES-12743"/>
    <d v="2033-05-29T00:00:00"/>
    <n v="24"/>
    <s v="Main Course"/>
    <s v="Butter Chicken"/>
    <n v="2"/>
    <n v="218.77"/>
    <x v="1"/>
    <s v="Ramesh"/>
    <n v="5"/>
    <n v="437.54"/>
    <s v="Sunday"/>
    <s v="May"/>
    <n v="2033"/>
    <s v="Regular"/>
  </r>
  <r>
    <s v="RES-9418"/>
    <d v="2033-05-30T00:00:00"/>
    <n v="1"/>
    <s v="Main Course"/>
    <s v="Veg Biryani"/>
    <n v="1"/>
    <n v="207.52"/>
    <x v="3"/>
    <s v="Deepa"/>
    <n v="4"/>
    <n v="207.52"/>
    <s v="Monday"/>
    <s v="May"/>
    <n v="2033"/>
    <s v="Regular"/>
  </r>
  <r>
    <s v="RES-11029"/>
    <d v="2033-05-31T00:00:00"/>
    <n v="23"/>
    <s v="Main Course"/>
    <s v="Veg Biryani"/>
    <n v="2"/>
    <n v="386.75"/>
    <x v="1"/>
    <s v="Manoj"/>
    <n v="4"/>
    <n v="773.5"/>
    <s v="Tuesday"/>
    <s v="May"/>
    <n v="2033"/>
    <s v="Regular"/>
  </r>
  <r>
    <s v="RES-10255"/>
    <d v="2033-06-01T00:00:00"/>
    <n v="3"/>
    <s v="Starters"/>
    <s v="Paneer Tikka"/>
    <n v="2"/>
    <n v="225.77"/>
    <x v="2"/>
    <s v="Manoj"/>
    <n v="5"/>
    <n v="451.54"/>
    <s v="Wednesday"/>
    <s v="June"/>
    <n v="2033"/>
    <s v="Regular"/>
  </r>
  <r>
    <s v="RES-10680"/>
    <d v="2033-06-02T00:00:00"/>
    <n v="18"/>
    <s v="Beverages"/>
    <s v="Mineral Water"/>
    <n v="4"/>
    <n v="53.35"/>
    <x v="2"/>
    <s v="Suresh"/>
    <n v="5"/>
    <n v="213.4"/>
    <s v="Thursday"/>
    <s v="June"/>
    <n v="2033"/>
    <s v="Bulk Order"/>
  </r>
  <r>
    <s v="RES-12105"/>
    <d v="2033-06-03T00:00:00"/>
    <n v="16"/>
    <s v="Main Course"/>
    <s v="Pasta Alfredo"/>
    <n v="2"/>
    <n v="185.39"/>
    <x v="1"/>
    <s v="Sonia"/>
    <n v="3"/>
    <n v="370.78"/>
    <s v="Friday"/>
    <s v="June"/>
    <n v="2033"/>
    <s v="Regular"/>
  </r>
  <r>
    <s v="RES-11454"/>
    <d v="2033-06-04T00:00:00"/>
    <n v="8"/>
    <s v="Main Course"/>
    <s v="Paneer Butter Masala"/>
    <n v="1"/>
    <n v="407.08"/>
    <x v="1"/>
    <s v="Sonia"/>
    <n v="4"/>
    <n v="407.08"/>
    <s v="Saturday"/>
    <s v="June"/>
    <n v="2033"/>
    <s v="Regular"/>
  </r>
  <r>
    <s v="RES-10873"/>
    <d v="2033-06-05T00:00:00"/>
    <n v="21"/>
    <s v="Beverages"/>
    <s v="Cold Coffee"/>
    <n v="1"/>
    <n v="131.37"/>
    <x v="3"/>
    <s v="Vikram"/>
    <n v="4"/>
    <n v="131.37"/>
    <s v="Sunday"/>
    <s v="June"/>
    <n v="2033"/>
    <s v="Regular"/>
  </r>
  <r>
    <s v="RES-10527"/>
    <d v="2033-06-06T00:00:00"/>
    <n v="5"/>
    <s v="Beverages"/>
    <s v="Cold Coffee"/>
    <n v="1"/>
    <n v="77.2"/>
    <x v="0"/>
    <s v="Deepa"/>
    <n v="3"/>
    <n v="77.2"/>
    <s v="Monday"/>
    <s v="June"/>
    <n v="2033"/>
    <s v="Regular"/>
  </r>
  <r>
    <s v="RES-10590"/>
    <d v="2033-06-07T00:00:00"/>
    <n v="6"/>
    <s v="Dessert"/>
    <s v="Cheesecake"/>
    <n v="3"/>
    <n v="182.18"/>
    <x v="0"/>
    <s v="Vikram"/>
    <n v="5"/>
    <n v="546.54"/>
    <s v="Tuesday"/>
    <s v="June"/>
    <n v="2033"/>
    <s v="Bulk Order"/>
  </r>
  <r>
    <s v="RES-10185"/>
    <d v="2033-06-08T00:00:00"/>
    <n v="12"/>
    <s v="Starters"/>
    <s v="Chicken Wings"/>
    <n v="1"/>
    <n v="88.7"/>
    <x v="2"/>
    <s v="Deepa"/>
    <n v="3"/>
    <n v="88.7"/>
    <s v="Wednesday"/>
    <s v="June"/>
    <n v="2033"/>
    <s v="Regular"/>
  </r>
  <r>
    <s v="RES-11167"/>
    <d v="2033-06-09T00:00:00"/>
    <n v="12"/>
    <s v="Starters"/>
    <s v="French Fries"/>
    <n v="1"/>
    <n v="173.3"/>
    <x v="1"/>
    <s v="Ramesh"/>
    <n v="3"/>
    <n v="173.3"/>
    <s v="Thursday"/>
    <s v="June"/>
    <n v="2033"/>
    <s v="Regular"/>
  </r>
  <r>
    <s v="RES-12545"/>
    <d v="2033-06-10T00:00:00"/>
    <n v="21"/>
    <s v="Dessert"/>
    <s v="Ice Cream Sundae"/>
    <n v="1"/>
    <n v="92.9"/>
    <x v="3"/>
    <s v="Manoj"/>
    <n v="5"/>
    <n v="92.9"/>
    <s v="Friday"/>
    <s v="June"/>
    <n v="2033"/>
    <s v="Regular"/>
  </r>
  <r>
    <s v="RES-9467"/>
    <d v="2033-06-11T00:00:00"/>
    <n v="8"/>
    <s v="Beverages"/>
    <s v="Masala Chai"/>
    <n v="4"/>
    <n v="67.459999999999994"/>
    <x v="0"/>
    <s v="Anita"/>
    <n v="5"/>
    <n v="269.83999999999997"/>
    <s v="Saturday"/>
    <s v="June"/>
    <n v="2033"/>
    <s v="Bulk Order"/>
  </r>
  <r>
    <s v="RES-11594"/>
    <d v="2033-06-12T00:00:00"/>
    <n v="20"/>
    <s v="Main Course"/>
    <s v="Paneer Butter Masala"/>
    <n v="1"/>
    <n v="152.96"/>
    <x v="2"/>
    <s v="Priya"/>
    <n v="4"/>
    <n v="152.96"/>
    <s v="Sunday"/>
    <s v="June"/>
    <n v="2033"/>
    <s v="Regular"/>
  </r>
  <r>
    <s v="RES-11152"/>
    <d v="2033-06-13T00:00:00"/>
    <n v="18"/>
    <s v="Starters"/>
    <s v="Veg Spring Roll"/>
    <n v="1"/>
    <n v="104.69"/>
    <x v="3"/>
    <s v="Vikram"/>
    <n v="4"/>
    <n v="104.69"/>
    <s v="Monday"/>
    <s v="June"/>
    <n v="2033"/>
    <s v="Regular"/>
  </r>
  <r>
    <s v="RES-11472"/>
    <d v="2033-06-14T00:00:00"/>
    <n v="9"/>
    <s v="Main Course"/>
    <s v="Grilled Fish"/>
    <n v="2"/>
    <n v="151.91"/>
    <x v="1"/>
    <s v="Deepa"/>
    <n v="5"/>
    <n v="303.82"/>
    <s v="Tuesday"/>
    <s v="June"/>
    <n v="2033"/>
    <s v="Regular"/>
  </r>
  <r>
    <s v="RES-12058"/>
    <d v="2033-06-15T00:00:00"/>
    <n v="17"/>
    <s v="Dessert"/>
    <s v="Ice Cream Sundae"/>
    <n v="4"/>
    <n v="199.32"/>
    <x v="3"/>
    <s v="Manoj"/>
    <n v="5"/>
    <n v="797.28"/>
    <s v="Wednesday"/>
    <s v="June"/>
    <n v="2033"/>
    <s v="Bulk Order"/>
  </r>
  <r>
    <s v="RES-10671"/>
    <d v="2033-06-16T00:00:00"/>
    <n v="19"/>
    <s v="Main Course"/>
    <s v="Grilled Fish"/>
    <n v="1"/>
    <n v="381.9"/>
    <x v="2"/>
    <s v="Priya"/>
    <n v="4"/>
    <n v="381.9"/>
    <s v="Thursday"/>
    <s v="June"/>
    <n v="2033"/>
    <s v="Regular"/>
  </r>
  <r>
    <s v="RES-12260"/>
    <d v="2033-06-17T00:00:00"/>
    <n v="23"/>
    <s v="Main Course"/>
    <s v="Butter Chicken"/>
    <n v="2"/>
    <n v="370.18"/>
    <x v="1"/>
    <s v="Sonia"/>
    <n v="2"/>
    <n v="740.36"/>
    <s v="Friday"/>
    <s v="June"/>
    <n v="2033"/>
    <s v="Regular"/>
  </r>
  <r>
    <s v="RES-11007"/>
    <d v="2033-06-18T00:00:00"/>
    <n v="20"/>
    <s v="Beverages"/>
    <s v="Mango Shake"/>
    <n v="2"/>
    <n v="104.97"/>
    <x v="1"/>
    <s v="Sonia"/>
    <n v="5"/>
    <n v="209.94"/>
    <s v="Saturday"/>
    <s v="June"/>
    <n v="2033"/>
    <s v="Regular"/>
  </r>
  <r>
    <s v="RES-11395"/>
    <d v="2033-06-19T00:00:00"/>
    <n v="13"/>
    <s v="Main Course"/>
    <s v="Veg Biryani"/>
    <n v="1"/>
    <n v="338.36"/>
    <x v="2"/>
    <s v="Priya"/>
    <n v="5"/>
    <n v="338.36"/>
    <s v="Sunday"/>
    <s v="June"/>
    <n v="2033"/>
    <s v="Regular"/>
  </r>
  <r>
    <s v="RES-10053"/>
    <d v="2033-06-20T00:00:00"/>
    <n v="23"/>
    <s v="Beverages"/>
    <s v="Mineral Water"/>
    <n v="2"/>
    <n v="67.69"/>
    <x v="2"/>
    <s v="Not Recorded"/>
    <n v="5"/>
    <n v="135.38"/>
    <s v="Monday"/>
    <s v="June"/>
    <n v="2033"/>
    <s v="Regular"/>
  </r>
  <r>
    <s v="RES-12201"/>
    <d v="2033-06-21T00:00:00"/>
    <n v="2"/>
    <s v="Starters"/>
    <s v="Chicken Wings"/>
    <n v="4"/>
    <n v="104.05"/>
    <x v="4"/>
    <s v="Manoj"/>
    <n v="5"/>
    <n v="416.2"/>
    <s v="Tuesday"/>
    <s v="June"/>
    <n v="2033"/>
    <s v="Bulk Order"/>
  </r>
  <r>
    <s v="RES-10492"/>
    <d v="2033-06-22T00:00:00"/>
    <n v="2"/>
    <s v="Starters"/>
    <s v="Paneer Tikka"/>
    <n v="3"/>
    <n v="155.53"/>
    <x v="2"/>
    <s v="Anita"/>
    <n v="5"/>
    <n v="466.59000000000003"/>
    <s v="Wednesday"/>
    <s v="June"/>
    <n v="2033"/>
    <s v="Bulk Order"/>
  </r>
  <r>
    <s v="RES-12199"/>
    <d v="2033-06-23T00:00:00"/>
    <n v="15"/>
    <s v="Main Course"/>
    <s v="Butter Chicken"/>
    <n v="2"/>
    <n v="347.78"/>
    <x v="3"/>
    <s v="Priya"/>
    <n v="5"/>
    <n v="695.56"/>
    <s v="Thursday"/>
    <s v="June"/>
    <n v="2033"/>
    <s v="Regular"/>
  </r>
  <r>
    <s v="RES-10213"/>
    <d v="2033-06-24T00:00:00"/>
    <n v="25"/>
    <s v="Main Course"/>
    <s v="Veg Biryani"/>
    <n v="1"/>
    <n v="181.2"/>
    <x v="0"/>
    <s v="Suresh"/>
    <n v="3"/>
    <n v="181.2"/>
    <s v="Friday"/>
    <s v="June"/>
    <n v="2033"/>
    <s v="Regular"/>
  </r>
  <r>
    <s v="RES-12689"/>
    <d v="2033-06-25T00:00:00"/>
    <n v="4"/>
    <s v="Main Course"/>
    <s v="Paneer Butter Masala"/>
    <n v="3"/>
    <n v="158.27000000000001"/>
    <x v="0"/>
    <s v="Priya"/>
    <n v="3"/>
    <n v="474.81000000000006"/>
    <s v="Saturday"/>
    <s v="June"/>
    <n v="2033"/>
    <s v="Bulk Order"/>
  </r>
  <r>
    <s v="RES-9734"/>
    <d v="2033-06-26T00:00:00"/>
    <n v="13"/>
    <s v="Starters"/>
    <s v="Veg Spring Roll"/>
    <n v="1"/>
    <n v="92.13"/>
    <x v="0"/>
    <s v="Suresh"/>
    <n v="4"/>
    <n v="92.13"/>
    <s v="Sunday"/>
    <s v="June"/>
    <n v="2033"/>
    <s v="Regular"/>
  </r>
  <r>
    <s v="RES-11242"/>
    <d v="2033-06-27T00:00:00"/>
    <n v="4"/>
    <s v="Main Course"/>
    <s v="Paneer Butter Masala"/>
    <n v="2"/>
    <n v="246.34"/>
    <x v="0"/>
    <s v="Deepa"/>
    <n v="4"/>
    <n v="492.68"/>
    <s v="Monday"/>
    <s v="June"/>
    <n v="2033"/>
    <s v="Regular"/>
  </r>
  <r>
    <s v="RES-10349"/>
    <d v="2033-06-28T00:00:00"/>
    <n v="14"/>
    <s v="Starters"/>
    <s v="French Fries"/>
    <n v="1"/>
    <n v="243.61"/>
    <x v="3"/>
    <s v="Sonia"/>
    <n v="4"/>
    <n v="243.61"/>
    <s v="Tuesday"/>
    <s v="June"/>
    <n v="2033"/>
    <s v="Regular"/>
  </r>
  <r>
    <s v="RES-11255"/>
    <d v="2033-06-29T00:00:00"/>
    <n v="5"/>
    <s v="Main Course"/>
    <s v="Veg Biryani"/>
    <n v="1"/>
    <n v="365.49"/>
    <x v="2"/>
    <s v="Sonia"/>
    <n v="5"/>
    <n v="365.49"/>
    <s v="Wednesday"/>
    <s v="June"/>
    <n v="2033"/>
    <s v="Regular"/>
  </r>
  <r>
    <s v="RES-10089"/>
    <d v="2033-06-30T00:00:00"/>
    <n v="17"/>
    <s v="Starters"/>
    <s v="Soup of the Day"/>
    <n v="3"/>
    <n v="177.39"/>
    <x v="3"/>
    <s v="Sonia"/>
    <n v="4"/>
    <n v="532.16999999999996"/>
    <s v="Thursday"/>
    <s v="June"/>
    <n v="2033"/>
    <s v="Bulk Order"/>
  </r>
  <r>
    <s v="RES-12877"/>
    <d v="2033-07-01T00:00:00"/>
    <n v="25"/>
    <s v="Dessert"/>
    <s v="Fruit Custard"/>
    <n v="2"/>
    <n v="140.38999999999999"/>
    <x v="3"/>
    <s v="Ramesh"/>
    <n v="4"/>
    <n v="280.77999999999997"/>
    <s v="Friday"/>
    <s v="July"/>
    <n v="2033"/>
    <s v="Regular"/>
  </r>
  <r>
    <s v="RES-13616"/>
    <d v="2033-07-02T00:00:00"/>
    <n v="5"/>
    <s v="Starters"/>
    <s v="Soup of the Day"/>
    <n v="3"/>
    <n v="203.59"/>
    <x v="2"/>
    <s v="Vikram"/>
    <n v="4"/>
    <n v="610.77"/>
    <s v="Saturday"/>
    <s v="July"/>
    <n v="2033"/>
    <s v="Bulk Order"/>
  </r>
  <r>
    <s v="RES-12388"/>
    <d v="2033-07-03T00:00:00"/>
    <n v="16"/>
    <s v="Main Course"/>
    <s v="Paneer Butter Masala"/>
    <n v="4"/>
    <n v="290.05"/>
    <x v="0"/>
    <s v="Anita"/>
    <n v="4"/>
    <n v="1160.2"/>
    <s v="Sunday"/>
    <s v="July"/>
    <n v="2033"/>
    <s v="Bulk Order"/>
  </r>
  <r>
    <s v="RES-10888"/>
    <d v="2033-07-04T00:00:00"/>
    <n v="10"/>
    <s v="Dessert"/>
    <s v="Chocolate Brownie"/>
    <n v="1"/>
    <n v="91.58"/>
    <x v="1"/>
    <s v="Sonia"/>
    <n v="3"/>
    <n v="91.58"/>
    <s v="Monday"/>
    <s v="July"/>
    <n v="2033"/>
    <s v="Regular"/>
  </r>
  <r>
    <s v="RES-11735"/>
    <d v="2033-07-05T00:00:00"/>
    <n v="24"/>
    <s v="Dessert"/>
    <s v="Ice Cream Sundae"/>
    <n v="3"/>
    <n v="161.65"/>
    <x v="0"/>
    <s v="Deepa"/>
    <n v="4"/>
    <n v="484.95000000000005"/>
    <s v="Tuesday"/>
    <s v="July"/>
    <n v="2033"/>
    <s v="Bulk Order"/>
  </r>
  <r>
    <s v="RES-12702"/>
    <d v="2033-07-06T00:00:00"/>
    <n v="9"/>
    <s v="Beverages"/>
    <s v="Cold Coffee"/>
    <n v="1"/>
    <n v="149.65"/>
    <x v="1"/>
    <s v="Manoj"/>
    <n v="3"/>
    <n v="149.65"/>
    <s v="Wednesday"/>
    <s v="July"/>
    <n v="2033"/>
    <s v="Regular"/>
  </r>
  <r>
    <s v="RES-11847"/>
    <d v="2033-07-07T00:00:00"/>
    <n v="6"/>
    <s v="Main Course"/>
    <s v="Butter Chicken"/>
    <n v="1"/>
    <n v="396.87"/>
    <x v="2"/>
    <s v="Suresh"/>
    <n v="5"/>
    <n v="396.87"/>
    <s v="Thursday"/>
    <s v="July"/>
    <n v="2033"/>
    <s v="Regular"/>
  </r>
  <r>
    <s v="RES-13732"/>
    <d v="2033-07-08T00:00:00"/>
    <n v="13"/>
    <s v="Main Course"/>
    <s v="Grilled Fish"/>
    <n v="4"/>
    <n v="281.07"/>
    <x v="2"/>
    <s v="Suresh"/>
    <n v="5"/>
    <n v="1124.28"/>
    <s v="Friday"/>
    <s v="July"/>
    <n v="2033"/>
    <s v="Bulk Order"/>
  </r>
  <r>
    <s v="RES-12701"/>
    <d v="2033-07-09T00:00:00"/>
    <n v="7"/>
    <s v="Beverages"/>
    <s v="Masala Chai"/>
    <n v="1"/>
    <n v="104.74"/>
    <x v="2"/>
    <s v="Sonia"/>
    <n v="5"/>
    <n v="104.74"/>
    <s v="Saturday"/>
    <s v="July"/>
    <n v="2033"/>
    <s v="Regular"/>
  </r>
  <r>
    <s v="RES-13246"/>
    <d v="2033-07-10T00:00:00"/>
    <n v="9"/>
    <s v="Main Course"/>
    <s v="Grilled Fish"/>
    <n v="2"/>
    <n v="312.39"/>
    <x v="2"/>
    <s v="Deepa"/>
    <n v="4"/>
    <n v="624.78"/>
    <s v="Sunday"/>
    <s v="July"/>
    <n v="2033"/>
    <s v="Regular"/>
  </r>
  <r>
    <s v="RES-10458"/>
    <d v="2033-07-11T00:00:00"/>
    <n v="21"/>
    <s v="Starters"/>
    <s v="Veg Spring Roll"/>
    <n v="1"/>
    <n v="160.85"/>
    <x v="3"/>
    <s v="Sonia"/>
    <n v="4"/>
    <n v="160.85"/>
    <s v="Monday"/>
    <s v="July"/>
    <n v="2033"/>
    <s v="Regular"/>
  </r>
  <r>
    <s v="RES-10148"/>
    <d v="2033-07-12T00:00:00"/>
    <n v="10"/>
    <s v="Starters"/>
    <s v="French Fries"/>
    <n v="1"/>
    <n v="99.75"/>
    <x v="0"/>
    <s v="Sonia"/>
    <n v="3"/>
    <n v="99.75"/>
    <s v="Tuesday"/>
    <s v="July"/>
    <n v="2033"/>
    <s v="Regular"/>
  </r>
  <r>
    <s v="RES-9411"/>
    <d v="2033-07-13T00:00:00"/>
    <n v="25"/>
    <s v="Dessert"/>
    <s v="Ice Cream Sundae"/>
    <n v="2"/>
    <n v="194.5"/>
    <x v="2"/>
    <s v="Suresh"/>
    <n v="5"/>
    <n v="389"/>
    <s v="Wednesday"/>
    <s v="July"/>
    <n v="2033"/>
    <s v="Regular"/>
  </r>
  <r>
    <s v="RES-10074"/>
    <d v="2033-07-14T00:00:00"/>
    <n v="2"/>
    <s v="Main Course"/>
    <s v="Veg Biryani"/>
    <n v="4"/>
    <n v="262.70999999999998"/>
    <x v="1"/>
    <s v="Ramesh"/>
    <n v="2"/>
    <n v="1050.8399999999999"/>
    <s v="Thursday"/>
    <s v="July"/>
    <n v="2033"/>
    <s v="Bulk Order"/>
  </r>
  <r>
    <s v="RES-12794"/>
    <d v="2033-07-15T00:00:00"/>
    <n v="1"/>
    <s v="Main Course"/>
    <s v="Pasta Alfredo"/>
    <n v="2"/>
    <n v="177.44"/>
    <x v="1"/>
    <s v="Manoj"/>
    <n v="4"/>
    <n v="354.88"/>
    <s v="Friday"/>
    <s v="July"/>
    <n v="2033"/>
    <s v="Regular"/>
  </r>
  <r>
    <s v="RES-13509"/>
    <d v="2033-07-16T00:00:00"/>
    <n v="2"/>
    <s v="Main Course"/>
    <s v="Grilled Fish"/>
    <n v="2"/>
    <n v="286.83312500000005"/>
    <x v="3"/>
    <s v="Priya"/>
    <n v="4"/>
    <n v="573.6662500000001"/>
    <s v="Saturday"/>
    <s v="July"/>
    <n v="2033"/>
    <s v="Regular"/>
  </r>
  <r>
    <s v="RES-12882"/>
    <d v="2033-07-17T00:00:00"/>
    <n v="24"/>
    <s v="Main Course"/>
    <s v="Butter Chicken"/>
    <n v="2"/>
    <n v="174.91"/>
    <x v="2"/>
    <s v="Manoj"/>
    <n v="5"/>
    <n v="349.82"/>
    <s v="Sunday"/>
    <s v="July"/>
    <n v="2033"/>
    <s v="Regular"/>
  </r>
  <r>
    <s v="RES-12968"/>
    <d v="2033-07-18T00:00:00"/>
    <n v="18"/>
    <s v="Starters"/>
    <s v="French Fries"/>
    <n v="2"/>
    <n v="208.28"/>
    <x v="3"/>
    <s v="Suresh"/>
    <n v="3.9"/>
    <n v="416.56"/>
    <s v="Monday"/>
    <s v="July"/>
    <n v="2033"/>
    <s v="Regular"/>
  </r>
  <r>
    <s v="RES-13786"/>
    <d v="2033-07-19T00:00:00"/>
    <n v="2"/>
    <s v="Beverages"/>
    <s v="Mango Shake"/>
    <n v="1"/>
    <n v="96.18"/>
    <x v="1"/>
    <s v="Vikram"/>
    <n v="3"/>
    <n v="96.18"/>
    <s v="Tuesday"/>
    <s v="July"/>
    <n v="2033"/>
    <s v="Regular"/>
  </r>
  <r>
    <s v="RES-12820"/>
    <d v="2033-07-20T00:00:00"/>
    <n v="5"/>
    <s v="Main Course"/>
    <s v="Pasta Alfredo"/>
    <n v="2"/>
    <n v="405.49"/>
    <x v="1"/>
    <s v="Anita"/>
    <n v="5"/>
    <n v="810.98"/>
    <s v="Wednesday"/>
    <s v="July"/>
    <n v="2033"/>
    <s v="Regular"/>
  </r>
  <r>
    <s v="RES-9993"/>
    <d v="2033-07-21T00:00:00"/>
    <n v="14"/>
    <s v="Main Course"/>
    <s v="Pasta Alfredo"/>
    <n v="2"/>
    <n v="150.32"/>
    <x v="2"/>
    <s v="Vikram"/>
    <n v="3.8901098901098901"/>
    <n v="300.64"/>
    <s v="Thursday"/>
    <s v="July"/>
    <n v="2033"/>
    <s v="Regular"/>
  </r>
  <r>
    <s v="RES-11497"/>
    <d v="2033-07-22T00:00:00"/>
    <n v="17"/>
    <s v="Beverages"/>
    <s v="Mineral Water"/>
    <n v="1"/>
    <n v="73.73"/>
    <x v="1"/>
    <s v="Anita"/>
    <n v="3"/>
    <n v="73.73"/>
    <s v="Friday"/>
    <s v="July"/>
    <n v="2033"/>
    <s v="Regular"/>
  </r>
  <r>
    <s v="RES-11272"/>
    <d v="2033-07-23T00:00:00"/>
    <n v="11"/>
    <s v="Main Course"/>
    <s v="Veg Biryani"/>
    <n v="1"/>
    <n v="327.55"/>
    <x v="3"/>
    <s v="Sonia"/>
    <n v="4"/>
    <n v="327.55"/>
    <s v="Saturday"/>
    <s v="July"/>
    <n v="2033"/>
    <s v="Regular"/>
  </r>
  <r>
    <s v="RES-9079"/>
    <d v="2033-07-24T00:00:00"/>
    <n v="16"/>
    <s v="Main Course"/>
    <s v="Paneer Butter Masala"/>
    <n v="1"/>
    <n v="338.15"/>
    <x v="2"/>
    <s v="Ramesh"/>
    <n v="3.8804347826086958"/>
    <n v="338.15"/>
    <s v="Sunday"/>
    <s v="July"/>
    <n v="2033"/>
    <s v="Regular"/>
  </r>
  <r>
    <s v="RES-10475"/>
    <d v="2033-07-25T00:00:00"/>
    <n v="9"/>
    <s v="Starters"/>
    <s v="Chicken Wings"/>
    <n v="2"/>
    <n v="153.29"/>
    <x v="2"/>
    <s v="Deepa"/>
    <n v="5"/>
    <n v="306.58"/>
    <s v="Monday"/>
    <s v="July"/>
    <n v="2033"/>
    <s v="Regular"/>
  </r>
  <r>
    <s v="RES-10220"/>
    <d v="2033-07-26T00:00:00"/>
    <n v="15"/>
    <s v="Dessert"/>
    <s v="Cheesecake"/>
    <n v="1"/>
    <n v="153.29"/>
    <x v="1"/>
    <s v="Sonia"/>
    <n v="4"/>
    <n v="153.29"/>
    <s v="Tuesday"/>
    <s v="July"/>
    <n v="2033"/>
    <s v="Regular"/>
  </r>
  <r>
    <s v="RES-11451"/>
    <d v="2033-07-27T00:00:00"/>
    <n v="3"/>
    <s v="Dessert"/>
    <s v="Ice Cream Sundae"/>
    <n v="4"/>
    <n v="154.97999999999999"/>
    <x v="2"/>
    <s v="Vikram"/>
    <n v="4"/>
    <n v="619.91999999999996"/>
    <s v="Wednesday"/>
    <s v="July"/>
    <n v="2033"/>
    <s v="Bulk Order"/>
  </r>
  <r>
    <s v="RES-10727"/>
    <d v="2033-07-28T00:00:00"/>
    <n v="3"/>
    <s v="Main Course"/>
    <s v="Butter Chicken"/>
    <n v="2"/>
    <n v="248.15"/>
    <x v="1"/>
    <s v="Suresh"/>
    <n v="4"/>
    <n v="496.3"/>
    <s v="Thursday"/>
    <s v="July"/>
    <n v="2033"/>
    <s v="Regular"/>
  </r>
  <r>
    <s v="RES-12876"/>
    <d v="2033-07-29T00:00:00"/>
    <n v="24"/>
    <s v="Starters"/>
    <s v="Veg Spring Roll"/>
    <n v="1"/>
    <n v="218.4"/>
    <x v="3"/>
    <s v="Ramesh"/>
    <n v="3.8913043478260869"/>
    <n v="218.4"/>
    <s v="Friday"/>
    <s v="July"/>
    <n v="2033"/>
    <s v="Regular"/>
  </r>
  <r>
    <s v="RES-13084"/>
    <d v="2033-07-30T00:00:00"/>
    <n v="13"/>
    <s v="Starters"/>
    <s v="Paneer Tikka"/>
    <n v="3"/>
    <n v="186.36"/>
    <x v="0"/>
    <s v="Sonia"/>
    <n v="3"/>
    <n v="559.08000000000004"/>
    <s v="Saturday"/>
    <s v="July"/>
    <n v="2033"/>
    <s v="Bulk Order"/>
  </r>
  <r>
    <s v="RES-12192"/>
    <d v="2033-07-31T00:00:00"/>
    <n v="21"/>
    <s v="Main Course"/>
    <s v="Grilled Fish"/>
    <n v="4"/>
    <n v="377.5"/>
    <x v="1"/>
    <s v="Deepa"/>
    <n v="4"/>
    <n v="1510"/>
    <s v="Sunday"/>
    <s v="July"/>
    <n v="2033"/>
    <s v="Bulk Order"/>
  </r>
  <r>
    <s v="RES-10334"/>
    <d v="2033-08-01T00:00:00"/>
    <n v="24"/>
    <s v="Main Course"/>
    <s v="Pasta Alfredo"/>
    <n v="1"/>
    <n v="180.09"/>
    <x v="3"/>
    <s v="Vikram"/>
    <n v="4"/>
    <n v="180.09"/>
    <s v="Monday"/>
    <s v="August"/>
    <n v="2033"/>
    <s v="Regular"/>
  </r>
  <r>
    <s v="RES-13101"/>
    <d v="2033-08-02T00:00:00"/>
    <n v="4"/>
    <s v="Main Course"/>
    <s v="Veg Biryani"/>
    <n v="3"/>
    <n v="195.13"/>
    <x v="3"/>
    <s v="Deepa"/>
    <n v="4"/>
    <n v="585.39"/>
    <s v="Tuesday"/>
    <s v="August"/>
    <n v="2033"/>
    <s v="Bulk Order"/>
  </r>
  <r>
    <s v="RES-11457"/>
    <d v="2033-08-03T00:00:00"/>
    <n v="19"/>
    <s v="Beverages"/>
    <s v="Cold Coffee"/>
    <n v="3"/>
    <n v="49.92"/>
    <x v="4"/>
    <s v="Sonia"/>
    <n v="4"/>
    <n v="149.76"/>
    <s v="Wednesday"/>
    <s v="August"/>
    <n v="2033"/>
    <s v="Bulk Order"/>
  </r>
  <r>
    <s v="RES-9820"/>
    <d v="2033-08-04T00:00:00"/>
    <n v="23"/>
    <s v="Beverages"/>
    <s v="Mineral Water"/>
    <n v="1"/>
    <n v="50.85"/>
    <x v="0"/>
    <s v="Suresh"/>
    <n v="5"/>
    <n v="50.85"/>
    <s v="Thursday"/>
    <s v="August"/>
    <n v="2033"/>
    <s v="Regular"/>
  </r>
  <r>
    <s v="RES-13005"/>
    <d v="2033-08-05T00:00:00"/>
    <n v="7"/>
    <s v="Main Course"/>
    <s v="Veg Biryani"/>
    <n v="4"/>
    <n v="427.53"/>
    <x v="1"/>
    <s v="Anita"/>
    <n v="4"/>
    <n v="1710.12"/>
    <s v="Friday"/>
    <s v="August"/>
    <n v="2033"/>
    <s v="Bulk Order"/>
  </r>
  <r>
    <s v="RES-12277"/>
    <d v="2033-08-06T00:00:00"/>
    <n v="16"/>
    <s v="Starters"/>
    <s v="Soup of the Day"/>
    <n v="4"/>
    <n v="173.52"/>
    <x v="1"/>
    <s v="Sonia"/>
    <n v="5"/>
    <n v="694.08"/>
    <s v="Saturday"/>
    <s v="August"/>
    <n v="2033"/>
    <s v="Bulk Order"/>
  </r>
  <r>
    <s v="RES-10778"/>
    <d v="2033-08-07T00:00:00"/>
    <n v="17"/>
    <s v="Main Course"/>
    <s v="Paneer Butter Masala"/>
    <n v="1"/>
    <n v="232.44"/>
    <x v="3"/>
    <s v="Vikram"/>
    <n v="5"/>
    <n v="232.44"/>
    <s v="Sunday"/>
    <s v="August"/>
    <n v="2033"/>
    <s v="Regular"/>
  </r>
  <r>
    <s v="RES-13165"/>
    <d v="2033-08-08T00:00:00"/>
    <n v="5"/>
    <s v="Main Course"/>
    <s v="Veg Biryani"/>
    <n v="4"/>
    <n v="387.23"/>
    <x v="0"/>
    <s v="Vikram"/>
    <n v="3.8695652173913042"/>
    <n v="1548.92"/>
    <s v="Monday"/>
    <s v="August"/>
    <n v="2033"/>
    <s v="Bulk Order"/>
  </r>
  <r>
    <s v="RES-13647"/>
    <d v="2033-08-09T00:00:00"/>
    <n v="23"/>
    <s v="Main Course"/>
    <s v="Paneer Butter Masala"/>
    <n v="1"/>
    <n v="246.08"/>
    <x v="2"/>
    <s v="Ramesh"/>
    <n v="5"/>
    <n v="246.08"/>
    <s v="Tuesday"/>
    <s v="August"/>
    <n v="2033"/>
    <s v="Regular"/>
  </r>
  <r>
    <s v="RES-11684"/>
    <d v="2033-08-10T00:00:00"/>
    <n v="12"/>
    <s v="Main Course"/>
    <s v="Veg Biryani"/>
    <n v="4"/>
    <n v="357.28"/>
    <x v="2"/>
    <s v="Sonia"/>
    <n v="3"/>
    <n v="1429.12"/>
    <s v="Wednesday"/>
    <s v="August"/>
    <n v="2033"/>
    <s v="Bulk Order"/>
  </r>
  <r>
    <s v="RES-9675"/>
    <d v="2033-08-11T00:00:00"/>
    <n v="1"/>
    <s v="Main Course"/>
    <s v="Grilled Fish"/>
    <n v="3"/>
    <n v="275.18"/>
    <x v="2"/>
    <s v="Suresh"/>
    <n v="5"/>
    <n v="825.54"/>
    <s v="Thursday"/>
    <s v="August"/>
    <n v="2033"/>
    <s v="Bulk Order"/>
  </r>
  <r>
    <s v="RES-13087"/>
    <d v="2033-08-12T00:00:00"/>
    <n v="18"/>
    <s v="Main Course"/>
    <s v="Pasta Alfredo"/>
    <n v="4"/>
    <n v="363.74"/>
    <x v="0"/>
    <s v="Vikram"/>
    <n v="4"/>
    <n v="1454.96"/>
    <s v="Friday"/>
    <s v="August"/>
    <n v="2033"/>
    <s v="Bulk Order"/>
  </r>
  <r>
    <s v="RES-12294"/>
    <d v="2033-08-13T00:00:00"/>
    <n v="12"/>
    <s v="Beverages"/>
    <s v="Masala Chai"/>
    <n v="1"/>
    <n v="67.819999999999993"/>
    <x v="3"/>
    <s v="Deepa"/>
    <n v="5"/>
    <n v="67.819999999999993"/>
    <s v="Saturday"/>
    <s v="August"/>
    <n v="2033"/>
    <s v="Regular"/>
  </r>
  <r>
    <s v="RES-11488"/>
    <d v="2033-08-14T00:00:00"/>
    <n v="2"/>
    <s v="Starters"/>
    <s v="Chicken Wings"/>
    <n v="1"/>
    <n v="93.48"/>
    <x v="3"/>
    <s v="Manoj"/>
    <n v="5"/>
    <n v="93.48"/>
    <s v="Sunday"/>
    <s v="August"/>
    <n v="2033"/>
    <s v="Regular"/>
  </r>
  <r>
    <s v="RES-10104"/>
    <d v="2033-08-15T00:00:00"/>
    <n v="23"/>
    <s v="Starters"/>
    <s v="Paneer Tikka"/>
    <n v="1"/>
    <n v="101.68"/>
    <x v="2"/>
    <s v="Ramesh"/>
    <n v="2"/>
    <n v="101.68"/>
    <s v="Monday"/>
    <s v="August"/>
    <n v="2033"/>
    <s v="Regular"/>
  </r>
  <r>
    <s v="RES-10244"/>
    <d v="2033-08-16T00:00:00"/>
    <n v="4"/>
    <s v="Main Course"/>
    <s v="Veg Biryani"/>
    <n v="2"/>
    <n v="324.89"/>
    <x v="2"/>
    <s v="Anita"/>
    <n v="4"/>
    <n v="649.78"/>
    <s v="Tuesday"/>
    <s v="August"/>
    <n v="2033"/>
    <s v="Regular"/>
  </r>
  <r>
    <s v="RES-13720"/>
    <d v="2033-08-17T00:00:00"/>
    <n v="9"/>
    <s v="Main Course"/>
    <s v="Pasta Alfredo"/>
    <n v="2"/>
    <n v="324.95"/>
    <x v="2"/>
    <s v="Vikram"/>
    <n v="2"/>
    <n v="649.9"/>
    <s v="Wednesday"/>
    <s v="August"/>
    <n v="2033"/>
    <s v="Regular"/>
  </r>
  <r>
    <s v="RES-11332"/>
    <d v="2033-08-18T00:00:00"/>
    <n v="20"/>
    <s v="Starters"/>
    <s v="Chicken Wings"/>
    <n v="2"/>
    <n v="169.97"/>
    <x v="3"/>
    <s v="  Anita  "/>
    <n v="3"/>
    <n v="339.94"/>
    <s v="Thursday"/>
    <s v="August"/>
    <n v="2033"/>
    <s v="Regular"/>
  </r>
  <r>
    <s v="RES-9329"/>
    <d v="2033-08-19T00:00:00"/>
    <n v="8"/>
    <s v="Main Course"/>
    <s v="Pasta Alfredo"/>
    <n v="1"/>
    <n v="415.91"/>
    <x v="2"/>
    <s v="Priya"/>
    <n v="5"/>
    <n v="415.91"/>
    <s v="Friday"/>
    <s v="August"/>
    <n v="2033"/>
    <s v="Regular"/>
  </r>
  <r>
    <s v="RES-13297"/>
    <d v="2033-08-20T00:00:00"/>
    <n v="23"/>
    <s v="Beverages"/>
    <s v="Fresh Lime Soda"/>
    <n v="1"/>
    <n v="67.77"/>
    <x v="1"/>
    <s v="Deepa"/>
    <n v="2"/>
    <n v="67.77"/>
    <s v="Saturday"/>
    <s v="August"/>
    <n v="2033"/>
    <s v="Regular"/>
  </r>
  <r>
    <s v="RES-10780"/>
    <d v="2033-08-21T00:00:00"/>
    <n v="1"/>
    <s v="Beverages"/>
    <s v="Mango Shake"/>
    <n v="2"/>
    <n v="58.15"/>
    <x v="3"/>
    <s v="Manoj"/>
    <n v="4"/>
    <n v="116.3"/>
    <s v="Sunday"/>
    <s v="August"/>
    <n v="2033"/>
    <s v="Regular"/>
  </r>
  <r>
    <s v="RES-9721"/>
    <d v="2033-08-22T00:00:00"/>
    <n v="4"/>
    <s v="Beverages"/>
    <s v="Fresh Lime Soda"/>
    <n v="1"/>
    <n v="52.08"/>
    <x v="0"/>
    <s v="Ramesh"/>
    <n v="3"/>
    <n v="52.08"/>
    <s v="Monday"/>
    <s v="August"/>
    <n v="2033"/>
    <s v="Regular"/>
  </r>
  <r>
    <s v="RES-9758"/>
    <d v="2033-08-23T00:00:00"/>
    <n v="25"/>
    <s v="Main Course"/>
    <s v="Veg Biryani"/>
    <n v="1"/>
    <n v="349.17"/>
    <x v="2"/>
    <s v="Suresh"/>
    <n v="3"/>
    <n v="349.17"/>
    <s v="Tuesday"/>
    <s v="August"/>
    <n v="2033"/>
    <s v="Regular"/>
  </r>
  <r>
    <s v="RES-10620"/>
    <d v="2033-08-24T00:00:00"/>
    <n v="4"/>
    <s v="Beverages"/>
    <s v="Mineral Water"/>
    <n v="1"/>
    <n v="113.09"/>
    <x v="1"/>
    <s v="Vikram"/>
    <n v="4"/>
    <n v="113.09"/>
    <s v="Wednesday"/>
    <s v="August"/>
    <n v="2033"/>
    <s v="Regular"/>
  </r>
  <r>
    <s v="RES-13102"/>
    <d v="2033-08-25T00:00:00"/>
    <n v="5"/>
    <s v="Beverages"/>
    <s v="Mineral Water"/>
    <n v="4"/>
    <n v="57.38"/>
    <x v="1"/>
    <s v="Vikram"/>
    <n v="5"/>
    <n v="229.52"/>
    <s v="Thursday"/>
    <s v="August"/>
    <n v="2033"/>
    <s v="Bulk Order"/>
  </r>
  <r>
    <s v="RES-12753"/>
    <d v="2033-08-26T00:00:00"/>
    <n v="18"/>
    <s v="Beverages"/>
    <s v="Fresh Lime Soda"/>
    <n v="1"/>
    <n v="110.32"/>
    <x v="1"/>
    <s v="Ramesh"/>
    <n v="4"/>
    <n v="110.32"/>
    <s v="Friday"/>
    <s v="August"/>
    <n v="2033"/>
    <s v="Regular"/>
  </r>
  <r>
    <s v="RES-12739"/>
    <d v="2033-08-27T00:00:00"/>
    <n v="18"/>
    <s v="Main Course"/>
    <s v="Grilled Fish"/>
    <n v="1"/>
    <n v="315.64999999999998"/>
    <x v="3"/>
    <s v="Manoj"/>
    <n v="3"/>
    <n v="315.64999999999998"/>
    <s v="Saturday"/>
    <s v="August"/>
    <n v="2033"/>
    <s v="Regular"/>
  </r>
  <r>
    <s v="RES-11455"/>
    <d v="2033-08-28T00:00:00"/>
    <n v="8"/>
    <s v="Dessert"/>
    <s v="Ice Cream Sundae"/>
    <n v="4"/>
    <n v="72.27"/>
    <x v="3"/>
    <s v="Priya"/>
    <n v="5"/>
    <n v="289.08"/>
    <s v="Sunday"/>
    <s v="August"/>
    <n v="2033"/>
    <s v="Bulk Order"/>
  </r>
  <r>
    <s v="RES-13579"/>
    <d v="2033-08-29T00:00:00"/>
    <n v="20"/>
    <s v="Starters"/>
    <s v="Soup of the Day"/>
    <n v="3"/>
    <n v="101.24"/>
    <x v="1"/>
    <s v="Deepa"/>
    <n v="4"/>
    <n v="303.71999999999997"/>
    <s v="Monday"/>
    <s v="August"/>
    <n v="2033"/>
    <s v="Bulk Order"/>
  </r>
  <r>
    <s v="RES-9109"/>
    <d v="2033-08-30T00:00:00"/>
    <n v="15"/>
    <s v="Main Course"/>
    <s v="Grilled Fish"/>
    <n v="3"/>
    <n v="263.58"/>
    <x v="1"/>
    <s v="Manoj"/>
    <n v="5"/>
    <n v="790.74"/>
    <s v="Tuesday"/>
    <s v="August"/>
    <n v="2033"/>
    <s v="Bulk Order"/>
  </r>
  <r>
    <s v="RES-11195"/>
    <d v="2033-08-31T00:00:00"/>
    <n v="11"/>
    <s v="Dessert"/>
    <s v="Gulab Jamun"/>
    <n v="4"/>
    <n v="149.09"/>
    <x v="1"/>
    <s v="Priya"/>
    <n v="4"/>
    <n v="596.36"/>
    <s v="Wednesday"/>
    <s v="August"/>
    <n v="2033"/>
    <s v="Bulk Order"/>
  </r>
  <r>
    <s v="RES-9991"/>
    <d v="2033-09-01T00:00:00"/>
    <n v="13"/>
    <s v="Main Course"/>
    <s v="Veg Biryani"/>
    <n v="2"/>
    <n v="304.43"/>
    <x v="3"/>
    <s v="Vikram"/>
    <n v="3.9347826086956523"/>
    <n v="608.86"/>
    <s v="Thursday"/>
    <s v="September"/>
    <n v="2033"/>
    <s v="Regular"/>
  </r>
  <r>
    <s v="RES-11233"/>
    <d v="2033-09-02T00:00:00"/>
    <n v="15"/>
    <s v="Beverages"/>
    <s v="Mineral Water"/>
    <n v="1"/>
    <n v="114.49"/>
    <x v="0"/>
    <s v="Priya"/>
    <n v="4"/>
    <n v="114.49"/>
    <s v="Friday"/>
    <s v="September"/>
    <n v="2033"/>
    <s v="Regular"/>
  </r>
  <r>
    <s v="RES-9463"/>
    <d v="2033-09-03T00:00:00"/>
    <n v="18"/>
    <s v="Beverages"/>
    <s v="Mango Shake"/>
    <n v="1"/>
    <n v="85.57"/>
    <x v="1"/>
    <s v="Suresh"/>
    <n v="5"/>
    <n v="85.57"/>
    <s v="Saturday"/>
    <s v="September"/>
    <n v="2033"/>
    <s v="Regular"/>
  </r>
  <r>
    <s v="RES-12003"/>
    <d v="2033-09-04T00:00:00"/>
    <n v="15"/>
    <s v="Main Course"/>
    <s v="Grilled Fish"/>
    <n v="2"/>
    <n v="177.66"/>
    <x v="3"/>
    <s v="Ramesh"/>
    <n v="5"/>
    <n v="355.32"/>
    <s v="Sunday"/>
    <s v="September"/>
    <n v="2033"/>
    <s v="Regular"/>
  </r>
  <r>
    <s v="RES-11355"/>
    <d v="2033-09-05T00:00:00"/>
    <n v="13"/>
    <s v="Beverages"/>
    <s v="Masala Chai"/>
    <n v="1"/>
    <n v="79.05"/>
    <x v="1"/>
    <s v="Sonia"/>
    <n v="2"/>
    <n v="79.05"/>
    <s v="Monday"/>
    <s v="September"/>
    <n v="2033"/>
    <s v="Regular"/>
  </r>
  <r>
    <s v="RES-13022"/>
    <d v="2033-09-06T00:00:00"/>
    <n v="19"/>
    <s v="Starters"/>
    <s v="Chicken Wings"/>
    <n v="1"/>
    <n v="176.59"/>
    <x v="2"/>
    <s v="Suresh"/>
    <n v="4"/>
    <n v="176.59"/>
    <s v="Tuesday"/>
    <s v="September"/>
    <n v="2033"/>
    <s v="Regular"/>
  </r>
  <r>
    <s v="RES-12698"/>
    <d v="2033-09-07T00:00:00"/>
    <n v="3"/>
    <s v="Dessert"/>
    <s v="Chocolate Brownie"/>
    <n v="1"/>
    <n v="93.35"/>
    <x v="1"/>
    <s v="Anita"/>
    <n v="1"/>
    <n v="93.35"/>
    <s v="Wednesday"/>
    <s v="September"/>
    <n v="2033"/>
    <s v="Regular"/>
  </r>
  <r>
    <s v="RES-13296"/>
    <d v="2033-09-08T00:00:00"/>
    <n v="15"/>
    <s v="Starters"/>
    <s v="Chicken Wings"/>
    <n v="1"/>
    <n v="142.74"/>
    <x v="1"/>
    <s v="  Deepa  "/>
    <n v="3.9456521739130435"/>
    <n v="142.74"/>
    <s v="Thursday"/>
    <s v="September"/>
    <n v="2033"/>
    <s v="Regular"/>
  </r>
  <r>
    <s v="RES-13341"/>
    <d v="2033-09-09T00:00:00"/>
    <n v="7"/>
    <s v="Starters"/>
    <s v="Soup of the Day"/>
    <n v="1"/>
    <n v="117.99"/>
    <x v="3"/>
    <s v="Vikram"/>
    <n v="3.956989247311828"/>
    <n v="117.99"/>
    <s v="Friday"/>
    <s v="September"/>
    <n v="2033"/>
    <s v="Regular"/>
  </r>
  <r>
    <s v="RES-13259"/>
    <d v="2033-09-10T00:00:00"/>
    <n v="3"/>
    <s v="Main Course"/>
    <s v="Pasta Alfredo"/>
    <n v="1"/>
    <n v="405.4"/>
    <x v="3"/>
    <s v="Vikram"/>
    <n v="3.9680851063829787"/>
    <n v="405.4"/>
    <s v="Saturday"/>
    <s v="September"/>
    <n v="2033"/>
    <s v="Regular"/>
  </r>
  <r>
    <s v="RES-9533"/>
    <d v="2033-09-11T00:00:00"/>
    <n v="14"/>
    <s v="Main Course"/>
    <s v="Pasta Alfredo"/>
    <n v="3"/>
    <n v="174.89"/>
    <x v="4"/>
    <s v="Deepa"/>
    <n v="3"/>
    <n v="524.66999999999996"/>
    <s v="Sunday"/>
    <s v="September"/>
    <n v="2033"/>
    <s v="Bulk Order"/>
  </r>
  <r>
    <s v="RES-11869"/>
    <d v="2033-09-12T00:00:00"/>
    <n v="9"/>
    <s v="Starters"/>
    <s v="Soup of the Day"/>
    <n v="2"/>
    <n v="188.36"/>
    <x v="1"/>
    <s v="Anita"/>
    <n v="4"/>
    <n v="376.72"/>
    <s v="Monday"/>
    <s v="September"/>
    <n v="2033"/>
    <s v="Regular"/>
  </r>
  <r>
    <s v="RES-11568"/>
    <d v="2033-09-13T00:00:00"/>
    <n v="8"/>
    <s v="Main Course"/>
    <s v="Paneer Butter Masala"/>
    <n v="4"/>
    <n v="369.34"/>
    <x v="0"/>
    <s v="Priya"/>
    <n v="5"/>
    <n v="1477.36"/>
    <s v="Tuesday"/>
    <s v="September"/>
    <n v="2033"/>
    <s v="Bulk Order"/>
  </r>
  <r>
    <s v="RES-10760"/>
    <d v="2033-09-14T00:00:00"/>
    <n v="9"/>
    <s v="Main Course"/>
    <s v="Grilled Fish"/>
    <n v="2"/>
    <n v="291.98"/>
    <x v="2"/>
    <s v="Priya"/>
    <n v="4"/>
    <n v="583.96"/>
    <s v="Wednesday"/>
    <s v="September"/>
    <n v="2033"/>
    <s v="Regular"/>
  </r>
  <r>
    <s v="RES-12375"/>
    <d v="2033-09-15T00:00:00"/>
    <n v="18"/>
    <s v="Beverages"/>
    <s v="Mango Shake"/>
    <n v="3"/>
    <n v="49.67"/>
    <x v="0"/>
    <s v="Sonia"/>
    <n v="5"/>
    <n v="149.01"/>
    <s v="Thursday"/>
    <s v="September"/>
    <n v="2033"/>
    <s v="Bulk Order"/>
  </r>
  <r>
    <s v="RES-9257"/>
    <d v="2033-09-16T00:00:00"/>
    <n v="3"/>
    <s v="Main Course"/>
    <s v="Paneer Butter Masala"/>
    <n v="3"/>
    <n v="405.57"/>
    <x v="3"/>
    <s v="Anita"/>
    <n v="4"/>
    <n v="1216.71"/>
    <s v="Friday"/>
    <s v="September"/>
    <n v="2033"/>
    <s v="Bulk Order"/>
  </r>
  <r>
    <s v="RES-13698"/>
    <d v="2033-09-17T00:00:00"/>
    <n v="9"/>
    <s v="Dessert"/>
    <s v="Cheesecake"/>
    <n v="4"/>
    <n v="194.81"/>
    <x v="2"/>
    <s v="Anita"/>
    <n v="4"/>
    <n v="779.24"/>
    <s v="Saturday"/>
    <s v="September"/>
    <n v="2033"/>
    <s v="Bulk Order"/>
  </r>
  <r>
    <s v="RES-11939"/>
    <d v="2033-09-18T00:00:00"/>
    <n v="5"/>
    <s v="Main Course"/>
    <s v="Butter Chicken"/>
    <n v="1"/>
    <n v="245.49"/>
    <x v="3"/>
    <s v="Sonia"/>
    <n v="3"/>
    <n v="245.49"/>
    <s v="Sunday"/>
    <s v="September"/>
    <n v="2033"/>
    <s v="Regular"/>
  </r>
  <r>
    <s v="RES-10551"/>
    <d v="2033-09-19T00:00:00"/>
    <n v="16"/>
    <s v="Main Course"/>
    <s v="Grilled Fish"/>
    <n v="2"/>
    <n v="157.19999999999999"/>
    <x v="0"/>
    <s v="Deepa"/>
    <n v="4"/>
    <n v="314.39999999999998"/>
    <s v="Monday"/>
    <s v="September"/>
    <n v="2033"/>
    <s v="Regular"/>
  </r>
  <r>
    <s v="RES-10571"/>
    <d v="2033-09-20T00:00:00"/>
    <n v="3"/>
    <s v="Main Course"/>
    <s v="Paneer Butter Masala"/>
    <n v="2"/>
    <n v="286"/>
    <x v="3"/>
    <s v="Ramesh"/>
    <n v="4"/>
    <n v="572"/>
    <s v="Tuesday"/>
    <s v="September"/>
    <n v="2033"/>
    <s v="Regular"/>
  </r>
  <r>
    <s v="RES-11292"/>
    <d v="2033-09-21T00:00:00"/>
    <n v="13"/>
    <s v="Main Course"/>
    <s v="Butter Chicken"/>
    <n v="2"/>
    <n v="291.14606060606059"/>
    <x v="1"/>
    <s v="Anita"/>
    <n v="3"/>
    <n v="582.29212121212117"/>
    <s v="Wednesday"/>
    <s v="September"/>
    <n v="2033"/>
    <s v="Regular"/>
  </r>
  <r>
    <s v="RES-10132"/>
    <d v="2033-09-22T00:00:00"/>
    <n v="4"/>
    <s v="Beverages"/>
    <s v="Mineral Water"/>
    <n v="2"/>
    <n v="75.62"/>
    <x v="0"/>
    <s v="Vikram"/>
    <n v="4"/>
    <n v="151.24"/>
    <s v="Thursday"/>
    <s v="September"/>
    <n v="2033"/>
    <s v="Regular"/>
  </r>
  <r>
    <s v="RES-11363"/>
    <d v="2033-09-23T00:00:00"/>
    <n v="14"/>
    <s v="Main Course"/>
    <s v="Veg Biryani"/>
    <n v="2"/>
    <n v="333.72"/>
    <x v="2"/>
    <s v="Suresh"/>
    <n v="4"/>
    <n v="667.44"/>
    <s v="Friday"/>
    <s v="September"/>
    <n v="2033"/>
    <s v="Regular"/>
  </r>
  <r>
    <s v="RES-10782"/>
    <d v="2033-09-24T00:00:00"/>
    <n v="18"/>
    <s v="Main Course"/>
    <s v="Paneer Butter Masala"/>
    <n v="3"/>
    <n v="233.26"/>
    <x v="1"/>
    <s v="Vikram"/>
    <n v="4"/>
    <n v="699.78"/>
    <s v="Saturday"/>
    <s v="September"/>
    <n v="2033"/>
    <s v="Bulk Order"/>
  </r>
  <r>
    <s v="RES-13556"/>
    <d v="2033-09-25T00:00:00"/>
    <n v="25"/>
    <s v="Main Course"/>
    <s v="Butter Chicken"/>
    <n v="1"/>
    <n v="191.28"/>
    <x v="3"/>
    <s v="Vikram"/>
    <n v="5"/>
    <n v="191.28"/>
    <s v="Sunday"/>
    <s v="September"/>
    <n v="2033"/>
    <s v="Regular"/>
  </r>
  <r>
    <s v="RES-11474"/>
    <d v="2033-09-26T00:00:00"/>
    <n v="7"/>
    <s v="Starters"/>
    <s v="Chicken Wings"/>
    <n v="1"/>
    <n v="231.04"/>
    <x v="0"/>
    <s v="Manoj"/>
    <n v="2"/>
    <n v="231.04"/>
    <s v="Monday"/>
    <s v="September"/>
    <n v="2033"/>
    <s v="Regular"/>
  </r>
  <r>
    <s v="RES-12721"/>
    <d v="2033-09-27T00:00:00"/>
    <n v="10"/>
    <s v="Dessert"/>
    <s v="Cheesecake"/>
    <n v="1"/>
    <n v="116.75"/>
    <x v="3"/>
    <s v="  Ramesh  "/>
    <n v="4"/>
    <n v="116.75"/>
    <s v="Tuesday"/>
    <s v="September"/>
    <n v="2033"/>
    <s v="Regular"/>
  </r>
  <r>
    <s v="RES-11023"/>
    <d v="2033-09-28T00:00:00"/>
    <n v="2"/>
    <s v="Starters"/>
    <s v="Veg Spring Roll"/>
    <n v="3"/>
    <n v="235.41"/>
    <x v="0"/>
    <s v="Anita"/>
    <n v="4"/>
    <n v="706.23"/>
    <s v="Wednesday"/>
    <s v="September"/>
    <n v="2033"/>
    <s v="Bulk Order"/>
  </r>
  <r>
    <s v="RES-9011"/>
    <d v="2033-09-29T00:00:00"/>
    <n v="15"/>
    <s v="Main Course"/>
    <s v="Grilled Fish"/>
    <n v="2"/>
    <n v="208.61"/>
    <x v="1"/>
    <s v="Deepa"/>
    <n v="3"/>
    <n v="417.22"/>
    <s v="Thursday"/>
    <s v="September"/>
    <n v="2033"/>
    <s v="Regular"/>
  </r>
  <r>
    <s v="RES-13702"/>
    <d v="2033-09-30T00:00:00"/>
    <n v="17"/>
    <s v="Main Course"/>
    <s v="Pasta Alfredo"/>
    <n v="1"/>
    <n v="220.82"/>
    <x v="3"/>
    <s v="Deepa"/>
    <n v="4"/>
    <n v="220.82"/>
    <s v="Friday"/>
    <s v="September"/>
    <n v="2033"/>
    <s v="Regular"/>
  </r>
  <r>
    <s v="RES-13501"/>
    <d v="2033-10-01T00:00:00"/>
    <n v="24"/>
    <s v="Main Course"/>
    <s v="Veg Biryani"/>
    <n v="1"/>
    <n v="247.08"/>
    <x v="1"/>
    <s v="Vikram"/>
    <n v="4"/>
    <n v="247.08"/>
    <s v="Saturday"/>
    <s v="October"/>
    <n v="2033"/>
    <s v="Regular"/>
  </r>
  <r>
    <s v="RES-11485"/>
    <d v="2033-10-02T00:00:00"/>
    <n v="6"/>
    <s v="Main Course"/>
    <s v="Pasta Alfredo"/>
    <n v="2"/>
    <n v="447.88"/>
    <x v="3"/>
    <s v="Sonia"/>
    <n v="3"/>
    <n v="895.76"/>
    <s v="Sunday"/>
    <s v="October"/>
    <n v="2033"/>
    <s v="Regular"/>
  </r>
  <r>
    <s v="RES-13415"/>
    <d v="2033-10-03T00:00:00"/>
    <n v="10"/>
    <s v="Beverages"/>
    <s v="Fresh Lime Soda"/>
    <n v="2"/>
    <n v="52.37"/>
    <x v="2"/>
    <s v="Deepa"/>
    <n v="5"/>
    <n v="104.74"/>
    <s v="Monday"/>
    <s v="October"/>
    <n v="2033"/>
    <s v="Regular"/>
  </r>
  <r>
    <s v="RES-10187"/>
    <d v="2033-10-04T00:00:00"/>
    <n v="11"/>
    <s v="Main Course"/>
    <s v="Paneer Butter Masala"/>
    <n v="1"/>
    <n v="356.53"/>
    <x v="3"/>
    <s v="Anita"/>
    <n v="3"/>
    <n v="356.53"/>
    <s v="Tuesday"/>
    <s v="October"/>
    <n v="2033"/>
    <s v="Regular"/>
  </r>
  <r>
    <s v="RES-11518"/>
    <d v="2033-10-05T00:00:00"/>
    <n v="13"/>
    <s v="Beverages"/>
    <s v="Cold Coffee"/>
    <n v="2"/>
    <n v="112.75"/>
    <x v="0"/>
    <s v="Sonia"/>
    <n v="4"/>
    <n v="225.5"/>
    <s v="Wednesday"/>
    <s v="October"/>
    <n v="2033"/>
    <s v="Regular"/>
  </r>
  <r>
    <s v="RES-12004"/>
    <d v="2033-10-06T00:00:00"/>
    <n v="19"/>
    <s v="Main Course"/>
    <s v="Grilled Fish"/>
    <n v="1"/>
    <n v="235.67"/>
    <x v="2"/>
    <s v="Sonia"/>
    <n v="4"/>
    <n v="235.67"/>
    <s v="Thursday"/>
    <s v="October"/>
    <n v="2033"/>
    <s v="Regular"/>
  </r>
  <r>
    <s v="RES-9488"/>
    <d v="2033-10-07T00:00:00"/>
    <n v="18"/>
    <s v="Main Course"/>
    <s v="Veg Biryani"/>
    <n v="2"/>
    <n v="297.67600000000004"/>
    <x v="1"/>
    <s v="Sonia"/>
    <n v="5"/>
    <n v="595.35200000000009"/>
    <s v="Friday"/>
    <s v="October"/>
    <n v="2033"/>
    <s v="Regular"/>
  </r>
  <r>
    <s v="RES-11142"/>
    <d v="2033-10-08T00:00:00"/>
    <n v="2"/>
    <s v="Dessert"/>
    <s v="Chocolate Brownie"/>
    <n v="2"/>
    <n v="199.02"/>
    <x v="2"/>
    <s v="Manoj"/>
    <n v="5"/>
    <n v="398.04"/>
    <s v="Saturday"/>
    <s v="October"/>
    <n v="2033"/>
    <s v="Regular"/>
  </r>
  <r>
    <s v="RES-11174"/>
    <d v="2033-10-09T00:00:00"/>
    <n v="9"/>
    <s v="Main Course"/>
    <s v="Veg Biryani"/>
    <n v="3"/>
    <n v="295.37"/>
    <x v="3"/>
    <s v="Suresh"/>
    <n v="4"/>
    <n v="886.11"/>
    <s v="Sunday"/>
    <s v="October"/>
    <n v="2033"/>
    <s v="Bulk Order"/>
  </r>
  <r>
    <s v="RES-11456"/>
    <d v="2033-10-10T00:00:00"/>
    <n v="3"/>
    <s v="Main Course"/>
    <s v="Pasta Alfredo"/>
    <n v="3"/>
    <n v="153.07"/>
    <x v="1"/>
    <s v="Sonia"/>
    <n v="5"/>
    <n v="459.21"/>
    <s v="Monday"/>
    <s v="October"/>
    <n v="2033"/>
    <s v="Bulk Order"/>
  </r>
  <r>
    <s v="RES-9787"/>
    <d v="2033-10-11T00:00:00"/>
    <n v="11"/>
    <s v="Dessert"/>
    <s v="Cheesecake"/>
    <n v="3"/>
    <n v="162.88999999999999"/>
    <x v="0"/>
    <s v="Anita"/>
    <n v="4"/>
    <n v="488.66999999999996"/>
    <s v="Tuesday"/>
    <s v="October"/>
    <n v="2033"/>
    <s v="Bulk Order"/>
  </r>
  <r>
    <s v="RES-12732"/>
    <d v="2033-10-12T00:00:00"/>
    <n v="10"/>
    <s v="Main Course"/>
    <s v="Pasta Alfredo"/>
    <n v="1"/>
    <n v="341.92"/>
    <x v="2"/>
    <s v="Manoj"/>
    <n v="5"/>
    <n v="341.92"/>
    <s v="Wednesday"/>
    <s v="October"/>
    <n v="2033"/>
    <s v="Regular"/>
  </r>
  <r>
    <s v="RES-11670"/>
    <d v="2033-10-13T00:00:00"/>
    <n v="14"/>
    <s v="Beverages"/>
    <s v="Cold Coffee"/>
    <n v="2"/>
    <n v="111.57"/>
    <x v="0"/>
    <s v="Ramesh"/>
    <n v="3"/>
    <n v="223.14"/>
    <s v="Thursday"/>
    <s v="October"/>
    <n v="2033"/>
    <s v="Regular"/>
  </r>
  <r>
    <s v="RES-10076"/>
    <d v="2033-10-14T00:00:00"/>
    <n v="9"/>
    <s v="Main Course"/>
    <s v="Pasta Alfredo"/>
    <n v="1"/>
    <n v="370.24"/>
    <x v="1"/>
    <s v="Vikram"/>
    <n v="5"/>
    <n v="370.24"/>
    <s v="Friday"/>
    <s v="October"/>
    <n v="2033"/>
    <s v="Regular"/>
  </r>
  <r>
    <s v="RES-10779"/>
    <d v="2033-10-15T00:00:00"/>
    <n v="5"/>
    <s v="Starters"/>
    <s v="Chicken Wings"/>
    <n v="1"/>
    <n v="168.52"/>
    <x v="1"/>
    <s v="Suresh"/>
    <n v="5"/>
    <n v="168.52"/>
    <s v="Saturday"/>
    <s v="October"/>
    <n v="2033"/>
    <s v="Regular"/>
  </r>
  <r>
    <s v="RES-9897"/>
    <d v="2033-10-16T00:00:00"/>
    <n v="1"/>
    <s v="Main Course"/>
    <s v="Pasta Alfredo"/>
    <n v="1"/>
    <n v="197.68"/>
    <x v="2"/>
    <s v="Sonia"/>
    <n v="1"/>
    <n v="197.68"/>
    <s v="Sunday"/>
    <s v="October"/>
    <n v="2033"/>
    <s v="Regular"/>
  </r>
  <r>
    <s v="RES-10812"/>
    <d v="2033-10-17T00:00:00"/>
    <n v="25"/>
    <s v="Beverages"/>
    <s v="Masala Chai"/>
    <n v="2"/>
    <n v="68.569999999999993"/>
    <x v="0"/>
    <s v="Deepa"/>
    <n v="4"/>
    <n v="137.13999999999999"/>
    <s v="Monday"/>
    <s v="October"/>
    <n v="2033"/>
    <s v="Regular"/>
  </r>
  <r>
    <s v="RES-10708"/>
    <d v="2033-10-18T00:00:00"/>
    <n v="17"/>
    <s v="Main Course"/>
    <s v="Butter Chicken"/>
    <n v="2"/>
    <n v="218.95"/>
    <x v="1"/>
    <s v="Sonia"/>
    <n v="1"/>
    <n v="437.9"/>
    <s v="Tuesday"/>
    <s v="October"/>
    <n v="2033"/>
    <s v="Regular"/>
  </r>
  <r>
    <s v="RES-10078"/>
    <d v="2033-10-19T00:00:00"/>
    <n v="18"/>
    <s v="Beverages"/>
    <s v="Mango Shake"/>
    <n v="1"/>
    <n v="101.9"/>
    <x v="3"/>
    <s v="Priya"/>
    <n v="5"/>
    <n v="101.9"/>
    <s v="Wednesday"/>
    <s v="October"/>
    <n v="2033"/>
    <s v="Regular"/>
  </r>
  <r>
    <s v="RES-10952"/>
    <d v="2033-10-20T00:00:00"/>
    <n v="10"/>
    <s v="Beverages"/>
    <s v="Mango Shake"/>
    <n v="2"/>
    <n v="40.06"/>
    <x v="2"/>
    <s v="Sonia"/>
    <n v="4"/>
    <n v="80.12"/>
    <s v="Thursday"/>
    <s v="October"/>
    <n v="2033"/>
    <s v="Regular"/>
  </r>
  <r>
    <s v="RES-9778"/>
    <d v="2033-10-21T00:00:00"/>
    <n v="13"/>
    <s v="Main Course"/>
    <s v="Butter Chicken"/>
    <n v="2"/>
    <n v="217.03"/>
    <x v="1"/>
    <s v="Vikram"/>
    <n v="5"/>
    <n v="434.06"/>
    <s v="Friday"/>
    <s v="October"/>
    <n v="2033"/>
    <s v="Regular"/>
  </r>
  <r>
    <s v="RES-13600"/>
    <d v="2033-10-22T00:00:00"/>
    <n v="9"/>
    <s v="Starters"/>
    <s v="French Fries"/>
    <n v="4"/>
    <n v="125.91"/>
    <x v="3"/>
    <s v="Priya"/>
    <n v="4"/>
    <n v="503.64"/>
    <s v="Saturday"/>
    <s v="October"/>
    <n v="2033"/>
    <s v="Bulk Order"/>
  </r>
  <r>
    <s v="RES-9518"/>
    <d v="2033-10-23T00:00:00"/>
    <n v="12"/>
    <s v="Dessert"/>
    <s v="Fruit Custard"/>
    <n v="1"/>
    <n v="119.52"/>
    <x v="1"/>
    <s v="Vikram"/>
    <n v="5"/>
    <n v="119.52"/>
    <s v="Sunday"/>
    <s v="October"/>
    <n v="2033"/>
    <s v="Regular"/>
  </r>
  <r>
    <s v="RES-9520"/>
    <d v="2033-10-24T00:00:00"/>
    <n v="2"/>
    <s v="Dessert"/>
    <s v="Gulab Jamun"/>
    <n v="1"/>
    <n v="117.93"/>
    <x v="1"/>
    <s v="Manoj"/>
    <n v="1"/>
    <n v="117.93"/>
    <s v="Monday"/>
    <s v="October"/>
    <n v="2033"/>
    <s v="Regular"/>
  </r>
  <r>
    <s v="RES-12129"/>
    <d v="2033-10-25T00:00:00"/>
    <n v="8"/>
    <s v="Main Course"/>
    <s v="Veg Biryani"/>
    <n v="4"/>
    <n v="372.09"/>
    <x v="3"/>
    <s v="Suresh"/>
    <n v="4"/>
    <n v="1488.36"/>
    <s v="Tuesday"/>
    <s v="October"/>
    <n v="2033"/>
    <s v="Bulk Order"/>
  </r>
  <r>
    <s v="RES-13654"/>
    <d v="2033-10-26T00:00:00"/>
    <n v="4"/>
    <s v="Dessert"/>
    <s v="Fruit Custard"/>
    <n v="2"/>
    <n v="84.16"/>
    <x v="2"/>
    <s v="Deepa"/>
    <n v="4"/>
    <n v="168.32"/>
    <s v="Wednesday"/>
    <s v="October"/>
    <n v="2033"/>
    <s v="Regular"/>
  </r>
  <r>
    <s v="RES-13715"/>
    <d v="2033-10-27T00:00:00"/>
    <n v="20"/>
    <s v="Beverages"/>
    <s v="Fresh Lime Soda"/>
    <n v="2"/>
    <n v="117.99"/>
    <x v="3"/>
    <s v="Sonia"/>
    <n v="3"/>
    <n v="235.98"/>
    <s v="Thursday"/>
    <s v="October"/>
    <n v="2033"/>
    <s v="Regular"/>
  </r>
  <r>
    <s v="RES-12308"/>
    <d v="2033-10-28T00:00:00"/>
    <n v="20"/>
    <s v="Beverages"/>
    <s v="Fresh Lime Soda"/>
    <n v="1"/>
    <n v="76.209999999999994"/>
    <x v="3"/>
    <s v="Deepa"/>
    <n v="4"/>
    <n v="76.209999999999994"/>
    <s v="Friday"/>
    <s v="October"/>
    <n v="2033"/>
    <s v="Regular"/>
  </r>
  <r>
    <s v="RES-9848"/>
    <d v="2033-10-29T00:00:00"/>
    <n v="12"/>
    <s v="Beverages"/>
    <s v="Fresh Lime Soda"/>
    <n v="1"/>
    <n v="96.81"/>
    <x v="2"/>
    <s v="Suresh"/>
    <n v="2"/>
    <n v="96.81"/>
    <s v="Saturday"/>
    <s v="October"/>
    <n v="2033"/>
    <s v="Regular"/>
  </r>
  <r>
    <s v="RES-9626"/>
    <d v="2033-10-30T00:00:00"/>
    <n v="24"/>
    <s v="Main Course"/>
    <s v="Grilled Fish"/>
    <n v="1"/>
    <n v="317.33999999999997"/>
    <x v="3"/>
    <s v="Vikram"/>
    <n v="4"/>
    <n v="317.33999999999997"/>
    <s v="Sunday"/>
    <s v="October"/>
    <n v="2033"/>
    <s v="Regular"/>
  </r>
  <r>
    <s v="RES-10712"/>
    <d v="2033-10-31T00:00:00"/>
    <n v="12"/>
    <s v="Starters"/>
    <s v="Veg Spring Roll"/>
    <n v="1"/>
    <n v="226.55"/>
    <x v="2"/>
    <s v="Ramesh"/>
    <n v="4.0439560439560438"/>
    <n v="226.55"/>
    <s v="Monday"/>
    <s v="October"/>
    <n v="2033"/>
    <s v="Regular"/>
  </r>
  <r>
    <s v="RES-11486"/>
    <d v="2033-11-01T00:00:00"/>
    <n v="22"/>
    <s v="Starters"/>
    <s v="Chicken Wings"/>
    <n v="2"/>
    <n v="210.7"/>
    <x v="3"/>
    <s v="Anita"/>
    <n v="5"/>
    <n v="421.4"/>
    <s v="Tuesday"/>
    <s v="November"/>
    <n v="2033"/>
    <s v="Regular"/>
  </r>
  <r>
    <s v="RES-12723"/>
    <d v="2033-11-02T00:00:00"/>
    <n v="23"/>
    <s v="Starters"/>
    <s v="Soup of the Day"/>
    <n v="1"/>
    <n v="178.84"/>
    <x v="0"/>
    <s v="Suresh"/>
    <n v="4"/>
    <n v="178.84"/>
    <s v="Wednesday"/>
    <s v="November"/>
    <n v="2033"/>
    <s v="Regular"/>
  </r>
  <r>
    <s v="RES-11135"/>
    <d v="2033-11-03T00:00:00"/>
    <n v="13"/>
    <s v="Beverages"/>
    <s v="Mineral Water"/>
    <n v="2"/>
    <n v="96.06"/>
    <x v="1"/>
    <s v="Priya"/>
    <n v="4"/>
    <n v="192.12"/>
    <s v="Thursday"/>
    <s v="November"/>
    <n v="2033"/>
    <s v="Regular"/>
  </r>
  <r>
    <s v="RES-10189"/>
    <d v="2033-11-04T00:00:00"/>
    <n v="24"/>
    <s v="Beverages"/>
    <s v="Fresh Lime Soda"/>
    <n v="2"/>
    <n v="144.99"/>
    <x v="0"/>
    <s v="Deepa"/>
    <n v="5"/>
    <n v="289.98"/>
    <s v="Friday"/>
    <s v="November"/>
    <n v="2033"/>
    <s v="Regular"/>
  </r>
  <r>
    <s v="RES-12923"/>
    <d v="2033-11-05T00:00:00"/>
    <n v="21"/>
    <s v="Beverages"/>
    <s v="Masala Chai"/>
    <n v="3"/>
    <n v="100.59"/>
    <x v="0"/>
    <s v="Deepa"/>
    <n v="3"/>
    <n v="301.77"/>
    <s v="Saturday"/>
    <s v="November"/>
    <n v="2033"/>
    <s v="Bulk Order"/>
  </r>
  <r>
    <s v="RES-10890"/>
    <d v="2033-11-06T00:00:00"/>
    <n v="16"/>
    <s v="Main Course"/>
    <s v="Grilled Fish"/>
    <n v="1"/>
    <n v="268.31"/>
    <x v="2"/>
    <s v="Vikram"/>
    <n v="5"/>
    <n v="268.31"/>
    <s v="Sunday"/>
    <s v="November"/>
    <n v="2033"/>
    <s v="Regular"/>
  </r>
  <r>
    <s v="RES-10091"/>
    <d v="2033-11-07T00:00:00"/>
    <n v="14"/>
    <s v="Dessert"/>
    <s v="Gulab Jamun"/>
    <n v="1"/>
    <n v="181.31"/>
    <x v="0"/>
    <s v="Suresh"/>
    <n v="4"/>
    <n v="181.31"/>
    <s v="Monday"/>
    <s v="November"/>
    <n v="2033"/>
    <s v="Regular"/>
  </r>
  <r>
    <s v="RES-10841"/>
    <d v="2033-11-08T00:00:00"/>
    <n v="19"/>
    <s v="Dessert"/>
    <s v="Chocolate Brownie"/>
    <n v="3"/>
    <n v="110.35"/>
    <x v="2"/>
    <s v="Sonia"/>
    <n v="4"/>
    <n v="331.04999999999995"/>
    <s v="Tuesday"/>
    <s v="November"/>
    <n v="2033"/>
    <s v="Bulk Order"/>
  </r>
  <r>
    <s v="RES-11294"/>
    <d v="2033-11-09T00:00:00"/>
    <n v="7"/>
    <s v="Main Course"/>
    <s v="Grilled Fish"/>
    <n v="3"/>
    <n v="237.68"/>
    <x v="1"/>
    <s v="Vikram"/>
    <n v="4"/>
    <n v="713.04"/>
    <s v="Wednesday"/>
    <s v="November"/>
    <n v="2033"/>
    <s v="Bulk Order"/>
  </r>
  <r>
    <s v="RES-13245"/>
    <d v="2033-11-10T00:00:00"/>
    <n v="15"/>
    <s v="Starters"/>
    <s v="Paneer Tikka"/>
    <n v="1"/>
    <n v="211.67"/>
    <x v="0"/>
    <s v="Manoj"/>
    <n v="4.0217391304347823"/>
    <n v="211.67"/>
    <s v="Thursday"/>
    <s v="November"/>
    <n v="2033"/>
    <s v="Regular"/>
  </r>
  <r>
    <s v="RES-10800"/>
    <d v="2033-11-11T00:00:00"/>
    <n v="22"/>
    <s v="Beverages"/>
    <s v="Fresh Lime Soda"/>
    <n v="3"/>
    <n v="118.9"/>
    <x v="3"/>
    <s v="Vikram"/>
    <n v="4"/>
    <n v="356.70000000000005"/>
    <s v="Friday"/>
    <s v="November"/>
    <n v="2033"/>
    <s v="Bulk Order"/>
  </r>
  <r>
    <s v="RES-11443"/>
    <d v="2033-11-12T00:00:00"/>
    <n v="3"/>
    <s v="Starters"/>
    <s v="French Fries"/>
    <n v="2"/>
    <n v="200.19"/>
    <x v="1"/>
    <s v="Ramesh"/>
    <n v="4"/>
    <n v="400.38"/>
    <s v="Saturday"/>
    <s v="November"/>
    <n v="2033"/>
    <s v="Regular"/>
  </r>
  <r>
    <s v="RES-10877"/>
    <d v="2033-11-13T00:00:00"/>
    <n v="18"/>
    <s v="Starters"/>
    <s v="Paneer Tikka"/>
    <n v="2"/>
    <n v="161.63"/>
    <x v="2"/>
    <s v="Ramesh"/>
    <n v="4"/>
    <n v="323.26"/>
    <s v="Sunday"/>
    <s v="November"/>
    <n v="2033"/>
    <s v="Regular"/>
  </r>
  <r>
    <s v="RES-13268"/>
    <d v="2033-11-14T00:00:00"/>
    <n v="3"/>
    <s v="Dessert"/>
    <s v="Cheesecake"/>
    <n v="2"/>
    <n v="95.06"/>
    <x v="3"/>
    <s v="Ramesh"/>
    <n v="4"/>
    <n v="190.12"/>
    <s v="Monday"/>
    <s v="November"/>
    <n v="2033"/>
    <s v="Regular"/>
  </r>
  <r>
    <s v="RES-9935"/>
    <d v="2033-11-15T00:00:00"/>
    <n v="19"/>
    <s v="Dessert"/>
    <s v="Cheesecake"/>
    <n v="1"/>
    <n v="128.63"/>
    <x v="0"/>
    <s v="Deepa"/>
    <n v="2"/>
    <n v="128.63"/>
    <s v="Tuesday"/>
    <s v="November"/>
    <n v="2033"/>
    <s v="Regular"/>
  </r>
  <r>
    <s v="RES-9259"/>
    <d v="2033-11-16T00:00:00"/>
    <n v="2"/>
    <s v="Beverages"/>
    <s v="Fresh Lime Soda"/>
    <n v="1"/>
    <n v="140.80000000000001"/>
    <x v="2"/>
    <s v="Priya"/>
    <n v="4"/>
    <n v="140.80000000000001"/>
    <s v="Wednesday"/>
    <s v="November"/>
    <n v="2033"/>
    <s v="Regular"/>
  </r>
  <r>
    <s v="RES-13461"/>
    <d v="2033-11-17T00:00:00"/>
    <n v="6"/>
    <s v="Dessert"/>
    <s v="Ice Cream Sundae"/>
    <n v="2"/>
    <n v="109.29"/>
    <x v="1"/>
    <s v="Suresh"/>
    <n v="5"/>
    <n v="218.58"/>
    <s v="Thursday"/>
    <s v="November"/>
    <n v="2033"/>
    <s v="Regular"/>
  </r>
  <r>
    <s v="RES-9788"/>
    <d v="2033-11-18T00:00:00"/>
    <n v="5"/>
    <s v="Main Course"/>
    <s v="Pasta Alfredo"/>
    <n v="2"/>
    <n v="377.53"/>
    <x v="1"/>
    <s v="Suresh"/>
    <n v="5"/>
    <n v="755.06"/>
    <s v="Friday"/>
    <s v="November"/>
    <n v="2033"/>
    <s v="Regular"/>
  </r>
  <r>
    <s v="RES-10362"/>
    <d v="2033-11-19T00:00:00"/>
    <n v="6"/>
    <s v="Main Course"/>
    <s v="Paneer Butter Masala"/>
    <n v="3"/>
    <n v="386.56"/>
    <x v="2"/>
    <s v="Deepa"/>
    <n v="3"/>
    <n v="1159.68"/>
    <s v="Saturday"/>
    <s v="November"/>
    <n v="2033"/>
    <s v="Bulk Order"/>
  </r>
  <r>
    <s v="RES-13669"/>
    <d v="2033-11-20T00:00:00"/>
    <n v="16"/>
    <s v="Beverages"/>
    <s v="Mineral Water"/>
    <n v="1"/>
    <n v="100.74"/>
    <x v="0"/>
    <s v="Manoj"/>
    <n v="4"/>
    <n v="100.74"/>
    <s v="Sunday"/>
    <s v="November"/>
    <n v="2033"/>
    <s v="Regular"/>
  </r>
  <r>
    <s v="RES-9170"/>
    <d v="2033-11-21T00:00:00"/>
    <n v="5"/>
    <s v="Main Course"/>
    <s v="Paneer Butter Masala"/>
    <n v="2"/>
    <n v="198.09"/>
    <x v="2"/>
    <s v="Manoj"/>
    <n v="3"/>
    <n v="396.18"/>
    <s v="Monday"/>
    <s v="November"/>
    <n v="2033"/>
    <s v="Regular"/>
  </r>
  <r>
    <s v="RES-9982"/>
    <d v="2033-11-22T00:00:00"/>
    <n v="11"/>
    <s v="Starters"/>
    <s v="French Fries"/>
    <n v="1"/>
    <n v="247.38"/>
    <x v="2"/>
    <s v="Ramesh"/>
    <n v="5"/>
    <n v="247.38"/>
    <s v="Tuesday"/>
    <s v="November"/>
    <n v="2033"/>
    <s v="Regular"/>
  </r>
  <r>
    <s v="RES-12921"/>
    <d v="2033-11-23T00:00:00"/>
    <n v="12"/>
    <s v="Starters"/>
    <s v="Soup of the Day"/>
    <n v="1"/>
    <n v="236.02"/>
    <x v="1"/>
    <s v="Suresh"/>
    <n v="4"/>
    <n v="236.02"/>
    <s v="Wednesday"/>
    <s v="November"/>
    <n v="2033"/>
    <s v="Regular"/>
  </r>
  <r>
    <s v="RES-9708"/>
    <d v="2033-11-24T00:00:00"/>
    <n v="25"/>
    <s v="Beverages"/>
    <s v="Masala Chai"/>
    <n v="1"/>
    <n v="78.97"/>
    <x v="1"/>
    <s v="Ramesh"/>
    <n v="5"/>
    <n v="78.97"/>
    <s v="Thursday"/>
    <s v="November"/>
    <n v="2033"/>
    <s v="Regular"/>
  </r>
  <r>
    <s v="RES-9471"/>
    <d v="2033-11-25T00:00:00"/>
    <n v="7"/>
    <s v="Beverages"/>
    <s v="Cold Coffee"/>
    <n v="3"/>
    <n v="50.58"/>
    <x v="3"/>
    <s v="Priya"/>
    <n v="1"/>
    <n v="151.74"/>
    <s v="Friday"/>
    <s v="November"/>
    <n v="2033"/>
    <s v="Bulk Order"/>
  </r>
  <r>
    <s v="RES-12977"/>
    <d v="2033-11-26T00:00:00"/>
    <n v="14"/>
    <s v="Beverages"/>
    <s v="Masala Chai"/>
    <n v="1"/>
    <n v="61.19"/>
    <x v="3"/>
    <s v="Vikram"/>
    <n v="5"/>
    <n v="61.19"/>
    <s v="Saturday"/>
    <s v="November"/>
    <n v="2033"/>
    <s v="Regular"/>
  </r>
  <r>
    <s v="RES-11996"/>
    <d v="2033-11-27T00:00:00"/>
    <n v="19"/>
    <s v="Dessert"/>
    <s v="Cheesecake"/>
    <n v="2"/>
    <n v="79.59"/>
    <x v="2"/>
    <s v="Priya"/>
    <n v="5"/>
    <n v="159.18"/>
    <s v="Sunday"/>
    <s v="November"/>
    <n v="2033"/>
    <s v="Regular"/>
  </r>
  <r>
    <s v="RES-12520"/>
    <d v="2033-11-28T00:00:00"/>
    <n v="17"/>
    <s v="Beverages"/>
    <s v="Masala Chai"/>
    <n v="2"/>
    <n v="65.650000000000006"/>
    <x v="3"/>
    <s v="Suresh"/>
    <n v="5"/>
    <n v="131.30000000000001"/>
    <s v="Monday"/>
    <s v="November"/>
    <n v="2033"/>
    <s v="Regular"/>
  </r>
  <r>
    <s v="RES-12475"/>
    <d v="2033-11-29T00:00:00"/>
    <n v="19"/>
    <s v="Beverages"/>
    <s v="Fresh Lime Soda"/>
    <n v="1"/>
    <n v="88.18"/>
    <x v="0"/>
    <s v="Manoj"/>
    <n v="5"/>
    <n v="88.18"/>
    <s v="Tuesday"/>
    <s v="November"/>
    <n v="2033"/>
    <s v="Regular"/>
  </r>
  <r>
    <s v="RES-10460"/>
    <d v="2033-11-30T00:00:00"/>
    <n v="10"/>
    <s v="Main Course"/>
    <s v="Paneer Butter Masala"/>
    <n v="3"/>
    <n v="245.25"/>
    <x v="3"/>
    <s v="Ramesh"/>
    <n v="4"/>
    <n v="735.75"/>
    <s v="Wednesday"/>
    <s v="November"/>
    <n v="2033"/>
    <s v="Bulk Order"/>
  </r>
  <r>
    <s v="RES-11610"/>
    <d v="2033-12-01T00:00:00"/>
    <n v="2"/>
    <s v="Dessert"/>
    <s v="Cheesecake"/>
    <n v="3"/>
    <n v="114.02"/>
    <x v="2"/>
    <s v="Vikram"/>
    <n v="4"/>
    <n v="342.06"/>
    <s v="Thursday"/>
    <s v="December"/>
    <n v="2033"/>
    <s v="Bulk Order"/>
  </r>
  <r>
    <s v="RES-11505"/>
    <d v="2033-12-02T00:00:00"/>
    <n v="23"/>
    <s v="Main Course"/>
    <s v="Veg Biryani"/>
    <n v="1"/>
    <n v="440.78"/>
    <x v="1"/>
    <s v="Anita"/>
    <n v="5"/>
    <n v="440.78"/>
    <s v="Friday"/>
    <s v="December"/>
    <n v="2033"/>
    <s v="Regular"/>
  </r>
  <r>
    <s v="RES-12577"/>
    <d v="2033-12-03T00:00:00"/>
    <n v="4"/>
    <s v="Main Course"/>
    <s v="Grilled Fish"/>
    <n v="1"/>
    <n v="203.29"/>
    <x v="3"/>
    <s v="Vikram"/>
    <n v="5"/>
    <n v="203.29"/>
    <s v="Saturday"/>
    <s v="December"/>
    <n v="2033"/>
    <s v="Regular"/>
  </r>
  <r>
    <s v="RES-13658"/>
    <d v="2033-12-04T00:00:00"/>
    <n v="20"/>
    <s v="Main Course"/>
    <s v="Veg Biryani"/>
    <n v="1"/>
    <n v="238.85"/>
    <x v="1"/>
    <s v="Vikram"/>
    <n v="4"/>
    <n v="238.85"/>
    <s v="Sunday"/>
    <s v="December"/>
    <n v="2033"/>
    <s v="Regular"/>
  </r>
  <r>
    <s v="RES-13179"/>
    <d v="2033-12-05T00:00:00"/>
    <n v="15"/>
    <s v="Dessert"/>
    <s v="Chocolate Brownie"/>
    <n v="2"/>
    <n v="192.52"/>
    <x v="0"/>
    <s v="Priya"/>
    <n v="5"/>
    <n v="385.04"/>
    <s v="Monday"/>
    <s v="December"/>
    <n v="2033"/>
    <s v="Regular"/>
  </r>
  <r>
    <s v="RES-10691"/>
    <d v="2033-12-06T00:00:00"/>
    <n v="12"/>
    <s v="Starters"/>
    <s v="Soup of the Day"/>
    <n v="3"/>
    <n v="200.97"/>
    <x v="2"/>
    <s v="Ramesh"/>
    <n v="4"/>
    <n v="602.91"/>
    <s v="Tuesday"/>
    <s v="December"/>
    <n v="2033"/>
    <s v="Bulk Order"/>
  </r>
  <r>
    <s v="RES-10572"/>
    <d v="2033-12-07T00:00:00"/>
    <n v="19"/>
    <s v="Beverages"/>
    <s v="Cold Coffee"/>
    <n v="3"/>
    <n v="60.97"/>
    <x v="2"/>
    <s v="Ramesh"/>
    <n v="5"/>
    <n v="182.91"/>
    <s v="Wednesday"/>
    <s v="December"/>
    <n v="2033"/>
    <s v="Bulk Order"/>
  </r>
  <r>
    <s v="RES-11301"/>
    <d v="2033-12-08T00:00:00"/>
    <n v="16"/>
    <s v="Beverages"/>
    <s v="Cold Coffee"/>
    <n v="1"/>
    <n v="76.86"/>
    <x v="1"/>
    <s v="Anita"/>
    <n v="2"/>
    <n v="76.86"/>
    <s v="Thursday"/>
    <s v="December"/>
    <n v="2033"/>
    <s v="Regular"/>
  </r>
  <r>
    <s v="RES-12316"/>
    <d v="2033-12-09T00:00:00"/>
    <n v="24"/>
    <s v="Main Course"/>
    <s v="Paneer Butter Masala"/>
    <n v="1"/>
    <n v="378.25"/>
    <x v="0"/>
    <s v="Priya"/>
    <n v="3"/>
    <n v="378.25"/>
    <s v="Friday"/>
    <s v="December"/>
    <n v="2033"/>
    <s v="Regular"/>
  </r>
  <r>
    <s v="RES-9526"/>
    <d v="2033-12-10T00:00:00"/>
    <n v="21"/>
    <s v="Starters"/>
    <s v="French Fries"/>
    <n v="1"/>
    <n v="150.02000000000001"/>
    <x v="3"/>
    <s v="Deepa"/>
    <n v="3"/>
    <n v="150.02000000000001"/>
    <s v="Saturday"/>
    <s v="December"/>
    <n v="2033"/>
    <s v="Regular"/>
  </r>
  <r>
    <s v="RES-12381"/>
    <d v="2033-12-11T00:00:00"/>
    <n v="11"/>
    <s v="Main Course"/>
    <s v="Pasta Alfredo"/>
    <n v="2"/>
    <n v="438.25"/>
    <x v="0"/>
    <s v="Suresh"/>
    <n v="5"/>
    <n v="876.5"/>
    <s v="Sunday"/>
    <s v="December"/>
    <n v="2033"/>
    <s v="Regular"/>
  </r>
  <r>
    <s v="RES-9428"/>
    <d v="2033-12-12T00:00:00"/>
    <n v="6"/>
    <s v="Dessert"/>
    <s v="Gulab Jamun"/>
    <n v="1"/>
    <n v="114.73"/>
    <x v="2"/>
    <s v="Deepa"/>
    <n v="4"/>
    <n v="114.73"/>
    <s v="Monday"/>
    <s v="December"/>
    <n v="2033"/>
    <s v="Regular"/>
  </r>
  <r>
    <s v="RES-10457"/>
    <d v="2033-12-13T00:00:00"/>
    <n v="1"/>
    <s v="Main Course"/>
    <s v="Pasta Alfredo"/>
    <n v="2"/>
    <n v="343.88"/>
    <x v="1"/>
    <s v="Vikram"/>
    <n v="4.0212765957446805"/>
    <n v="687.76"/>
    <s v="Tuesday"/>
    <s v="December"/>
    <n v="2033"/>
    <s v="Regular"/>
  </r>
  <r>
    <s v="RES-12682"/>
    <d v="2033-12-14T00:00:00"/>
    <n v="24"/>
    <s v="Starters"/>
    <s v="Veg Spring Roll"/>
    <n v="2"/>
    <n v="99.97"/>
    <x v="2"/>
    <s v="Manoj"/>
    <n v="4"/>
    <n v="199.94"/>
    <s v="Wednesday"/>
    <s v="December"/>
    <n v="2033"/>
    <s v="Regular"/>
  </r>
  <r>
    <s v="RES-11400"/>
    <d v="2033-12-15T00:00:00"/>
    <n v="20"/>
    <s v="Main Course"/>
    <s v="Pasta Alfredo"/>
    <n v="2"/>
    <n v="153.91"/>
    <x v="2"/>
    <s v="Deepa"/>
    <n v="3"/>
    <n v="307.82"/>
    <s v="Thursday"/>
    <s v="December"/>
    <n v="2033"/>
    <s v="Regular"/>
  </r>
  <r>
    <s v="RES-10991"/>
    <d v="2033-12-16T00:00:00"/>
    <n v="5"/>
    <s v="Starters"/>
    <s v="Soup of the Day"/>
    <n v="2"/>
    <n v="214.07"/>
    <x v="0"/>
    <s v="Deepa"/>
    <n v="5"/>
    <n v="428.14"/>
    <s v="Friday"/>
    <s v="December"/>
    <n v="2033"/>
    <s v="Regular"/>
  </r>
  <r>
    <s v="RES-10618"/>
    <d v="2033-12-17T00:00:00"/>
    <n v="2"/>
    <s v="Beverages"/>
    <s v="Mango Shake"/>
    <n v="1"/>
    <n v="136.41"/>
    <x v="1"/>
    <s v="Deepa"/>
    <n v="5"/>
    <n v="136.41"/>
    <s v="Saturday"/>
    <s v="December"/>
    <n v="2033"/>
    <s v="Regular"/>
  </r>
  <r>
    <s v="RES-12175"/>
    <d v="2033-12-18T00:00:00"/>
    <n v="22"/>
    <s v="Beverages"/>
    <s v="Cold Coffee"/>
    <n v="1"/>
    <n v="128.6"/>
    <x v="1"/>
    <s v="Suresh"/>
    <n v="4"/>
    <n v="128.6"/>
    <s v="Sunday"/>
    <s v="December"/>
    <n v="2033"/>
    <s v="Regular"/>
  </r>
  <r>
    <s v="RES-12164"/>
    <d v="2033-12-19T00:00:00"/>
    <n v="9"/>
    <s v="Starters"/>
    <s v="French Fries"/>
    <n v="2"/>
    <n v="248.07"/>
    <x v="1"/>
    <s v="Ramesh"/>
    <n v="3"/>
    <n v="496.14"/>
    <s v="Monday"/>
    <s v="December"/>
    <n v="2033"/>
    <s v="Regular"/>
  </r>
  <r>
    <s v="RES-13437"/>
    <d v="2033-12-20T00:00:00"/>
    <n v="23"/>
    <s v="Starters"/>
    <s v="Soup of the Day"/>
    <n v="2"/>
    <n v="101.83"/>
    <x v="1"/>
    <s v="Anita"/>
    <n v="4"/>
    <n v="203.66"/>
    <s v="Tuesday"/>
    <s v="December"/>
    <n v="2033"/>
    <s v="Regular"/>
  </r>
  <r>
    <s v="RES-10970"/>
    <d v="2033-12-21T00:00:00"/>
    <n v="24"/>
    <s v="Dessert"/>
    <s v="Chocolate Brownie"/>
    <n v="2"/>
    <n v="181.78"/>
    <x v="3"/>
    <s v="Manoj"/>
    <n v="5"/>
    <n v="363.56"/>
    <s v="Wednesday"/>
    <s v="December"/>
    <n v="2033"/>
    <s v="Regular"/>
  </r>
  <r>
    <s v="RES-12144"/>
    <d v="2033-12-22T00:00:00"/>
    <n v="5"/>
    <s v="Main Course"/>
    <s v="Paneer Butter Masala"/>
    <n v="1"/>
    <n v="442.35"/>
    <x v="1"/>
    <s v="Priya"/>
    <n v="4"/>
    <n v="442.35"/>
    <s v="Thursday"/>
    <s v="December"/>
    <n v="2033"/>
    <s v="Regular"/>
  </r>
  <r>
    <s v="RES-12825"/>
    <d v="2033-12-23T00:00:00"/>
    <n v="16"/>
    <s v="Beverages"/>
    <s v="Mineral Water"/>
    <n v="2"/>
    <n v="65.900000000000006"/>
    <x v="1"/>
    <s v="Ramesh"/>
    <n v="4"/>
    <n v="131.80000000000001"/>
    <s v="Friday"/>
    <s v="December"/>
    <n v="2033"/>
    <s v="Regular"/>
  </r>
  <r>
    <s v="RES-10182"/>
    <d v="2033-12-24T00:00:00"/>
    <n v="7"/>
    <s v="Beverages"/>
    <s v="Mineral Water"/>
    <n v="2"/>
    <n v="149.12"/>
    <x v="2"/>
    <s v="Vikram"/>
    <n v="4"/>
    <n v="298.24"/>
    <s v="Saturday"/>
    <s v="December"/>
    <n v="2033"/>
    <s v="Regular"/>
  </r>
  <r>
    <s v="RES-10029"/>
    <d v="2033-12-25T00:00:00"/>
    <n v="15"/>
    <s v="Beverages"/>
    <s v="Cold Coffee"/>
    <n v="1"/>
    <n v="102.13"/>
    <x v="2"/>
    <s v="Deepa"/>
    <n v="3"/>
    <n v="102.13"/>
    <s v="Sunday"/>
    <s v="December"/>
    <n v="2033"/>
    <s v="Regular"/>
  </r>
  <r>
    <s v="RES-12406"/>
    <d v="2033-12-26T00:00:00"/>
    <n v="14"/>
    <s v="Beverages"/>
    <s v="Mineral Water"/>
    <n v="1"/>
    <n v="67.64"/>
    <x v="0"/>
    <s v="Priya"/>
    <n v="5"/>
    <n v="67.64"/>
    <s v="Monday"/>
    <s v="December"/>
    <n v="2033"/>
    <s v="Regular"/>
  </r>
  <r>
    <s v="RES-13361"/>
    <d v="2033-12-27T00:00:00"/>
    <n v="8"/>
    <s v="Starters"/>
    <s v="Soup of the Day"/>
    <n v="1"/>
    <n v="205"/>
    <x v="0"/>
    <s v="Manoj"/>
    <n v="3"/>
    <n v="205"/>
    <s v="Tuesday"/>
    <s v="December"/>
    <n v="2033"/>
    <s v="Regular"/>
  </r>
  <r>
    <s v="RES-11899"/>
    <d v="2033-12-28T00:00:00"/>
    <n v="14"/>
    <s v="Main Course"/>
    <s v="Veg Biryani"/>
    <n v="1"/>
    <n v="296.3"/>
    <x v="3"/>
    <s v="Ramesh"/>
    <n v="3"/>
    <n v="296.3"/>
    <s v="Wednesday"/>
    <s v="December"/>
    <n v="2033"/>
    <s v="Regular"/>
  </r>
  <r>
    <s v="RES-10754"/>
    <d v="2033-12-29T00:00:00"/>
    <n v="20"/>
    <s v="Starters"/>
    <s v="Paneer Tikka"/>
    <n v="2"/>
    <n v="138.66999999999999"/>
    <x v="3"/>
    <s v="Anita"/>
    <n v="5"/>
    <n v="277.33999999999997"/>
    <s v="Thursday"/>
    <s v="December"/>
    <n v="2033"/>
    <s v="Regular"/>
  </r>
  <r>
    <s v="RES-9073"/>
    <d v="2033-12-30T00:00:00"/>
    <n v="6"/>
    <s v="Beverages"/>
    <s v="Mango Shake"/>
    <n v="2"/>
    <n v="81.739999999999995"/>
    <x v="0"/>
    <s v="Ramesh"/>
    <n v="4"/>
    <n v="163.47999999999999"/>
    <s v="Friday"/>
    <s v="December"/>
    <n v="2033"/>
    <s v="Regular"/>
  </r>
  <r>
    <s v="RES-11271"/>
    <d v="2033-12-31T00:00:00"/>
    <n v="20"/>
    <s v="Starters"/>
    <s v="Veg Spring Roll"/>
    <n v="1"/>
    <n v="159.82"/>
    <x v="1"/>
    <s v="Sonia"/>
    <n v="5"/>
    <n v="159.82"/>
    <s v="Saturday"/>
    <s v="December"/>
    <n v="2033"/>
    <s v="Regular"/>
  </r>
  <r>
    <s v="RES-10796"/>
    <d v="2034-01-01T00:00:00"/>
    <n v="10"/>
    <s v="Starters"/>
    <s v="Chicken Wings"/>
    <n v="1"/>
    <n v="86.83"/>
    <x v="1"/>
    <s v="Priya"/>
    <n v="5"/>
    <n v="86.83"/>
    <s v="Sunday"/>
    <s v="January"/>
    <n v="2034"/>
    <s v="Regular"/>
  </r>
  <r>
    <s v="RES-12986"/>
    <d v="2034-01-02T00:00:00"/>
    <n v="19"/>
    <s v="Beverages"/>
    <s v="Mango Shake"/>
    <n v="1"/>
    <n v="94.71"/>
    <x v="1"/>
    <s v="Sonia"/>
    <n v="5"/>
    <n v="94.71"/>
    <s v="Monday"/>
    <s v="January"/>
    <n v="2034"/>
    <s v="Regular"/>
  </r>
  <r>
    <s v="RES-11421"/>
    <d v="2034-01-03T00:00:00"/>
    <n v="10"/>
    <s v="Starters"/>
    <s v="Soup of the Day"/>
    <n v="2"/>
    <n v="131.88"/>
    <x v="1"/>
    <s v="Priya"/>
    <n v="4"/>
    <n v="263.76"/>
    <s v="Tuesday"/>
    <s v="January"/>
    <n v="2034"/>
    <s v="Regular"/>
  </r>
  <r>
    <s v="RES-10520"/>
    <d v="2034-01-04T00:00:00"/>
    <n v="1"/>
    <s v="Starters"/>
    <s v="Soup of the Day"/>
    <n v="1"/>
    <n v="88.63"/>
    <x v="3"/>
    <s v="Anita"/>
    <n v="4"/>
    <n v="88.63"/>
    <s v="Wednesday"/>
    <s v="January"/>
    <n v="2034"/>
    <s v="Regular"/>
  </r>
  <r>
    <s v="RES-9720"/>
    <d v="2034-01-05T00:00:00"/>
    <n v="8"/>
    <s v="Beverages"/>
    <s v="Mango Shake"/>
    <n v="1"/>
    <n v="137.03"/>
    <x v="2"/>
    <s v="Deepa"/>
    <n v="4"/>
    <n v="137.03"/>
    <s v="Thursday"/>
    <s v="January"/>
    <n v="2034"/>
    <s v="Regular"/>
  </r>
  <r>
    <s v="RES-10831"/>
    <d v="2034-01-06T00:00:00"/>
    <n v="23"/>
    <s v="Beverages"/>
    <s v="Cold Coffee"/>
    <n v="2"/>
    <n v="139.59"/>
    <x v="0"/>
    <s v="Anita"/>
    <n v="4"/>
    <n v="279.18"/>
    <s v="Friday"/>
    <s v="January"/>
    <n v="2034"/>
    <s v="Regular"/>
  </r>
  <r>
    <s v="RES-13103"/>
    <d v="2034-01-07T00:00:00"/>
    <n v="4"/>
    <s v="Dessert"/>
    <s v="Fruit Custard"/>
    <n v="2"/>
    <n v="186.2"/>
    <x v="1"/>
    <s v="Suresh"/>
    <n v="4"/>
    <n v="372.4"/>
    <s v="Saturday"/>
    <s v="January"/>
    <n v="2034"/>
    <s v="Regular"/>
  </r>
  <r>
    <s v="RES-13454"/>
    <d v="2034-01-08T00:00:00"/>
    <n v="7"/>
    <s v="Dessert"/>
    <s v="Fruit Custard"/>
    <n v="4"/>
    <n v="150.75"/>
    <x v="1"/>
    <s v="Sonia"/>
    <n v="5"/>
    <n v="603"/>
    <s v="Sunday"/>
    <s v="January"/>
    <n v="2034"/>
    <s v="Bulk Order"/>
  </r>
  <r>
    <s v="RES-13440"/>
    <d v="2034-01-09T00:00:00"/>
    <n v="11"/>
    <s v="Beverages"/>
    <s v="Cold Coffee"/>
    <n v="1"/>
    <n v="69.62"/>
    <x v="1"/>
    <s v="Manoj"/>
    <n v="3.875"/>
    <n v="69.62"/>
    <s v="Monday"/>
    <s v="January"/>
    <n v="2034"/>
    <s v="Regular"/>
  </r>
  <r>
    <s v="RES-12239"/>
    <d v="2034-01-10T00:00:00"/>
    <n v="7"/>
    <s v="Beverages"/>
    <s v="Fresh Lime Soda"/>
    <n v="2"/>
    <n v="117.1"/>
    <x v="1"/>
    <s v="Vikram"/>
    <n v="5"/>
    <n v="234.2"/>
    <s v="Tuesday"/>
    <s v="January"/>
    <n v="2034"/>
    <s v="Regular"/>
  </r>
  <r>
    <s v="RES-9885"/>
    <d v="2034-01-11T00:00:00"/>
    <n v="15"/>
    <s v="Main Course"/>
    <s v="Paneer Butter Masala"/>
    <n v="1"/>
    <n v="308.93"/>
    <x v="0"/>
    <s v="Deepa"/>
    <n v="4"/>
    <n v="308.93"/>
    <s v="Wednesday"/>
    <s v="January"/>
    <n v="2034"/>
    <s v="Regular"/>
  </r>
  <r>
    <s v="RES-11633"/>
    <d v="2034-01-12T00:00:00"/>
    <n v="2"/>
    <s v="Dessert"/>
    <s v="Chocolate Brownie"/>
    <n v="3"/>
    <n v="97.21"/>
    <x v="2"/>
    <s v="Anita"/>
    <n v="4"/>
    <n v="291.63"/>
    <s v="Thursday"/>
    <s v="January"/>
    <n v="2034"/>
    <s v="Bulk Order"/>
  </r>
  <r>
    <s v="RES-9404"/>
    <d v="2034-01-13T00:00:00"/>
    <n v="13"/>
    <s v="Dessert"/>
    <s v="Ice Cream Sundae"/>
    <n v="2"/>
    <n v="107.06"/>
    <x v="1"/>
    <s v="Anita"/>
    <n v="5"/>
    <n v="214.12"/>
    <s v="Friday"/>
    <s v="January"/>
    <n v="2034"/>
    <s v="Regular"/>
  </r>
  <r>
    <s v="RES-13560"/>
    <d v="2034-01-14T00:00:00"/>
    <n v="2"/>
    <s v="Main Course"/>
    <s v="Butter Chicken"/>
    <n v="2"/>
    <n v="223.16"/>
    <x v="1"/>
    <s v="Priya"/>
    <n v="4"/>
    <n v="446.32"/>
    <s v="Saturday"/>
    <s v="January"/>
    <n v="2034"/>
    <s v="Regular"/>
  </r>
  <r>
    <s v="RES-13710"/>
    <d v="2034-01-15T00:00:00"/>
    <n v="20"/>
    <s v="Beverages"/>
    <s v="Masala Chai"/>
    <n v="1"/>
    <n v="120.66"/>
    <x v="2"/>
    <s v="Suresh"/>
    <n v="3"/>
    <n v="120.66"/>
    <s v="Sunday"/>
    <s v="January"/>
    <n v="2034"/>
    <s v="Regular"/>
  </r>
  <r>
    <s v="RES-13160"/>
    <d v="2034-01-16T00:00:00"/>
    <n v="23"/>
    <s v="Main Course"/>
    <s v="Veg Biryani"/>
    <n v="2"/>
    <n v="308.32"/>
    <x v="2"/>
    <s v="Vikram"/>
    <n v="3"/>
    <n v="616.64"/>
    <s v="Monday"/>
    <s v="January"/>
    <n v="2034"/>
    <s v="Regular"/>
  </r>
  <r>
    <s v="RES-13400"/>
    <d v="2034-01-17T00:00:00"/>
    <n v="19"/>
    <s v="Dessert"/>
    <s v="Fruit Custard"/>
    <n v="1"/>
    <n v="185.28"/>
    <x v="1"/>
    <s v="Anita"/>
    <n v="2"/>
    <n v="185.28"/>
    <s v="Tuesday"/>
    <s v="January"/>
    <n v="2034"/>
    <s v="Regular"/>
  </r>
  <r>
    <s v="RES-11467"/>
    <d v="2034-01-18T00:00:00"/>
    <n v="21"/>
    <s v="Dessert"/>
    <s v="Fruit Custard"/>
    <n v="2"/>
    <n v="189.19"/>
    <x v="3"/>
    <s v="Ramesh"/>
    <n v="1"/>
    <n v="378.38"/>
    <s v="Wednesday"/>
    <s v="January"/>
    <n v="2034"/>
    <s v="Regular"/>
  </r>
  <r>
    <s v="RES-9911"/>
    <d v="2034-01-19T00:00:00"/>
    <n v="24"/>
    <s v="Beverages"/>
    <s v="Mango Shake"/>
    <n v="2"/>
    <n v="51.2"/>
    <x v="3"/>
    <s v="Not Recorded"/>
    <n v="4"/>
    <n v="102.4"/>
    <s v="Thursday"/>
    <s v="January"/>
    <n v="2034"/>
    <s v="Regular"/>
  </r>
  <r>
    <s v="RES-11642"/>
    <d v="2034-01-20T00:00:00"/>
    <n v="15"/>
    <s v="Beverages"/>
    <s v="Masala Chai"/>
    <n v="1"/>
    <n v="121.97"/>
    <x v="1"/>
    <s v="Vikram"/>
    <n v="3"/>
    <n v="121.97"/>
    <s v="Friday"/>
    <s v="January"/>
    <n v="2034"/>
    <s v="Regular"/>
  </r>
  <r>
    <s v="RES-9485"/>
    <d v="2034-01-21T00:00:00"/>
    <n v="16"/>
    <s v="Main Course"/>
    <s v="Paneer Butter Masala"/>
    <n v="2"/>
    <n v="330.02"/>
    <x v="0"/>
    <s v="Sonia"/>
    <n v="5"/>
    <n v="660.04"/>
    <s v="Saturday"/>
    <s v="January"/>
    <n v="2034"/>
    <s v="Regular"/>
  </r>
  <r>
    <s v="RES-10679"/>
    <d v="2034-01-22T00:00:00"/>
    <n v="19"/>
    <s v="Starters"/>
    <s v="French Fries"/>
    <n v="1"/>
    <n v="106.3"/>
    <x v="1"/>
    <s v="Anita"/>
    <n v="3.8556701030927836"/>
    <n v="106.3"/>
    <s v="Sunday"/>
    <s v="January"/>
    <n v="2034"/>
    <s v="Regular"/>
  </r>
  <r>
    <s v="RES-13435"/>
    <d v="2034-01-23T00:00:00"/>
    <n v="25"/>
    <s v="Main Course"/>
    <s v="Veg Biryani"/>
    <n v="1"/>
    <n v="383.7"/>
    <x v="0"/>
    <s v="Not Recorded"/>
    <n v="2"/>
    <n v="383.7"/>
    <s v="Monday"/>
    <s v="January"/>
    <n v="2034"/>
    <s v="Regular"/>
  </r>
  <r>
    <s v="RES-9922"/>
    <d v="2034-01-24T00:00:00"/>
    <n v="2"/>
    <s v="Beverages"/>
    <s v="Fresh Lime Soda"/>
    <n v="3"/>
    <n v="92.32"/>
    <x v="2"/>
    <s v="Suresh"/>
    <n v="4"/>
    <n v="276.95999999999998"/>
    <s v="Tuesday"/>
    <s v="January"/>
    <n v="2034"/>
    <s v="Bulk Order"/>
  </r>
  <r>
    <s v="RES-11184"/>
    <d v="2034-01-25T00:00:00"/>
    <n v="25"/>
    <s v="Main Course"/>
    <s v="Butter Chicken"/>
    <n v="3"/>
    <n v="280.57"/>
    <x v="3"/>
    <s v="Priya"/>
    <n v="5"/>
    <n v="841.71"/>
    <s v="Wednesday"/>
    <s v="January"/>
    <n v="2034"/>
    <s v="Bulk Order"/>
  </r>
  <r>
    <s v="RES-13288"/>
    <d v="2034-01-26T00:00:00"/>
    <n v="3"/>
    <s v="Main Course"/>
    <s v="Butter Chicken"/>
    <n v="1"/>
    <n v="291.07142857142856"/>
    <x v="2"/>
    <s v="Anita"/>
    <n v="5"/>
    <n v="291.07142857142856"/>
    <s v="Thursday"/>
    <s v="January"/>
    <n v="2034"/>
    <s v="Regular"/>
  </r>
  <r>
    <s v="RES-11956"/>
    <d v="2034-01-27T00:00:00"/>
    <n v="7"/>
    <s v="Main Course"/>
    <s v="Veg Biryani"/>
    <n v="1"/>
    <n v="403.09"/>
    <x v="3"/>
    <s v="Manoj"/>
    <n v="4"/>
    <n v="403.09"/>
    <s v="Friday"/>
    <s v="January"/>
    <n v="2034"/>
    <s v="Regular"/>
  </r>
  <r>
    <s v="RES-13104"/>
    <d v="2034-01-28T00:00:00"/>
    <n v="22"/>
    <s v="Main Course"/>
    <s v="Veg Biryani"/>
    <n v="1"/>
    <n v="172.58"/>
    <x v="2"/>
    <s v="Anita"/>
    <n v="4"/>
    <n v="172.58"/>
    <s v="Saturday"/>
    <s v="January"/>
    <n v="2034"/>
    <s v="Regular"/>
  </r>
  <r>
    <s v="RES-10693"/>
    <d v="2034-01-29T00:00:00"/>
    <n v="14"/>
    <s v="Starters"/>
    <s v="Veg Spring Roll"/>
    <n v="3"/>
    <n v="184.77"/>
    <x v="3"/>
    <s v="Vikram"/>
    <n v="4"/>
    <n v="554.31000000000006"/>
    <s v="Sunday"/>
    <s v="January"/>
    <n v="2034"/>
    <s v="Bulk Order"/>
  </r>
  <r>
    <s v="RES-9602"/>
    <d v="2034-01-30T00:00:00"/>
    <n v="19"/>
    <s v="Dessert"/>
    <s v="Fruit Custard"/>
    <n v="2"/>
    <n v="184.45"/>
    <x v="0"/>
    <s v="Ramesh"/>
    <n v="4"/>
    <n v="368.9"/>
    <s v="Monday"/>
    <s v="January"/>
    <n v="2034"/>
    <s v="Regular"/>
  </r>
  <r>
    <s v="RES-9015"/>
    <d v="2034-01-31T00:00:00"/>
    <n v="22"/>
    <s v="Main Course"/>
    <s v="Veg Biryani"/>
    <n v="2"/>
    <n v="350.63"/>
    <x v="0"/>
    <s v="Sonia"/>
    <n v="3.8526315789473684"/>
    <n v="701.26"/>
    <s v="Tuesday"/>
    <s v="January"/>
    <n v="2034"/>
    <s v="Regular"/>
  </r>
  <r>
    <s v="RES-9516"/>
    <d v="2034-02-01T00:00:00"/>
    <n v="24"/>
    <s v="Beverages"/>
    <s v="Mango Shake"/>
    <n v="3"/>
    <n v="100.23"/>
    <x v="2"/>
    <s v="Vikram"/>
    <n v="4"/>
    <n v="300.69"/>
    <s v="Wednesday"/>
    <s v="February"/>
    <n v="2034"/>
    <s v="Bulk Order"/>
  </r>
  <r>
    <s v="RES-10467"/>
    <d v="2034-02-02T00:00:00"/>
    <n v="16"/>
    <s v="Starters"/>
    <s v="Chicken Wings"/>
    <n v="2"/>
    <n v="109.1"/>
    <x v="1"/>
    <s v="Anita"/>
    <n v="4"/>
    <n v="218.2"/>
    <s v="Thursday"/>
    <s v="February"/>
    <n v="2034"/>
    <s v="Regular"/>
  </r>
  <r>
    <s v="RES-9178"/>
    <d v="2034-02-03T00:00:00"/>
    <n v="3"/>
    <s v="Main Course"/>
    <s v="Butter Chicken"/>
    <n v="1"/>
    <n v="268.08999999999997"/>
    <x v="2"/>
    <s v="Anita"/>
    <n v="5"/>
    <n v="268.08999999999997"/>
    <s v="Friday"/>
    <s v="February"/>
    <n v="2034"/>
    <s v="Regular"/>
  </r>
  <r>
    <s v="RES-11259"/>
    <d v="2034-02-04T00:00:00"/>
    <n v="15"/>
    <s v="Main Course"/>
    <s v="Pasta Alfredo"/>
    <n v="2"/>
    <n v="374.15"/>
    <x v="0"/>
    <s v="Anita"/>
    <n v="4"/>
    <n v="748.3"/>
    <s v="Saturday"/>
    <s v="February"/>
    <n v="2034"/>
    <s v="Regular"/>
  </r>
  <r>
    <s v="RES-10166"/>
    <d v="2034-02-05T00:00:00"/>
    <n v="8"/>
    <s v="Dessert"/>
    <s v="Ice Cream Sundae"/>
    <n v="3"/>
    <n v="70.63"/>
    <x v="3"/>
    <s v="Manoj"/>
    <n v="4"/>
    <n v="211.89"/>
    <s v="Sunday"/>
    <s v="February"/>
    <n v="2034"/>
    <s v="Bulk Order"/>
  </r>
  <r>
    <s v="RES-12715"/>
    <d v="2034-02-06T00:00:00"/>
    <n v="5"/>
    <s v="Dessert"/>
    <s v="Cheesecake"/>
    <n v="2"/>
    <n v="103.4"/>
    <x v="3"/>
    <s v="Manoj"/>
    <n v="4"/>
    <n v="206.8"/>
    <s v="Monday"/>
    <s v="February"/>
    <n v="2034"/>
    <s v="Regular"/>
  </r>
  <r>
    <s v="RES-9647"/>
    <d v="2034-02-07T00:00:00"/>
    <n v="19"/>
    <s v="Dessert"/>
    <s v="Ice Cream Sundae"/>
    <n v="3"/>
    <n v="127.59"/>
    <x v="1"/>
    <s v="Sonia"/>
    <n v="5"/>
    <n v="382.77"/>
    <s v="Tuesday"/>
    <s v="February"/>
    <n v="2034"/>
    <s v="Bulk Order"/>
  </r>
  <r>
    <s v="RES-9001"/>
    <d v="2034-02-08T00:00:00"/>
    <n v="3"/>
    <s v="Main Course"/>
    <s v="Grilled Fish"/>
    <n v="1"/>
    <n v="440.19"/>
    <x v="1"/>
    <s v="Deepa"/>
    <n v="5"/>
    <n v="440.19"/>
    <s v="Wednesday"/>
    <s v="February"/>
    <n v="2034"/>
    <s v="Regular"/>
  </r>
  <r>
    <s v="RES-11603"/>
    <d v="2034-02-09T00:00:00"/>
    <n v="2"/>
    <s v="Beverages"/>
    <s v="Masala Chai"/>
    <n v="1"/>
    <n v="142.91"/>
    <x v="1"/>
    <s v="Priya"/>
    <n v="4"/>
    <n v="142.91"/>
    <s v="Thursday"/>
    <s v="February"/>
    <n v="2034"/>
    <s v="Regular"/>
  </r>
  <r>
    <s v="RES-12069"/>
    <d v="2034-02-10T00:00:00"/>
    <n v="5"/>
    <s v="Beverages"/>
    <s v="Masala Chai"/>
    <n v="2"/>
    <n v="149.16999999999999"/>
    <x v="2"/>
    <s v="Deepa"/>
    <n v="4"/>
    <n v="298.33999999999997"/>
    <s v="Friday"/>
    <s v="February"/>
    <n v="2034"/>
    <s v="Regular"/>
  </r>
  <r>
    <s v="RES-12720"/>
    <d v="2034-02-11T00:00:00"/>
    <n v="16"/>
    <s v="Beverages"/>
    <s v="Mango Shake"/>
    <n v="3"/>
    <n v="48.74"/>
    <x v="0"/>
    <s v="Deepa"/>
    <n v="4"/>
    <n v="146.22"/>
    <s v="Saturday"/>
    <s v="February"/>
    <n v="2034"/>
    <s v="Bulk Order"/>
  </r>
  <r>
    <s v="RES-13449"/>
    <d v="2034-02-12T00:00:00"/>
    <n v="20"/>
    <s v="Starters"/>
    <s v="Chicken Wings"/>
    <n v="1"/>
    <n v="233.97"/>
    <x v="0"/>
    <s v="Ramesh"/>
    <n v="5"/>
    <n v="233.97"/>
    <s v="Sunday"/>
    <s v="February"/>
    <n v="2034"/>
    <s v="Regular"/>
  </r>
  <r>
    <s v="RES-11500"/>
    <d v="2034-02-13T00:00:00"/>
    <n v="12"/>
    <s v="Main Course"/>
    <s v="Grilled Fish"/>
    <n v="2"/>
    <n v="445.47"/>
    <x v="2"/>
    <s v="Priya"/>
    <n v="2"/>
    <n v="890.94"/>
    <s v="Monday"/>
    <s v="February"/>
    <n v="2034"/>
    <s v="Regular"/>
  </r>
  <r>
    <s v="RES-12065"/>
    <d v="2034-02-14T00:00:00"/>
    <n v="3"/>
    <s v="Main Course"/>
    <s v="Paneer Butter Masala"/>
    <n v="1"/>
    <n v="209.23"/>
    <x v="1"/>
    <s v="Ramesh"/>
    <n v="4"/>
    <n v="209.23"/>
    <s v="Tuesday"/>
    <s v="February"/>
    <n v="2034"/>
    <s v="Regular"/>
  </r>
  <r>
    <s v="RES-12173"/>
    <d v="2034-02-15T00:00:00"/>
    <n v="16"/>
    <s v="Beverages"/>
    <s v="Cold Coffee"/>
    <n v="2"/>
    <n v="60.82"/>
    <x v="2"/>
    <s v="Anita"/>
    <n v="4"/>
    <n v="121.64"/>
    <s v="Wednesday"/>
    <s v="February"/>
    <n v="2034"/>
    <s v="Regular"/>
  </r>
  <r>
    <s v="RES-10827"/>
    <d v="2034-02-16T00:00:00"/>
    <n v="12"/>
    <s v="Beverages"/>
    <s v="Masala Chai"/>
    <n v="2"/>
    <n v="70.41"/>
    <x v="3"/>
    <s v="Anita"/>
    <n v="3"/>
    <n v="140.82"/>
    <s v="Thursday"/>
    <s v="February"/>
    <n v="2034"/>
    <s v="Regular"/>
  </r>
  <r>
    <s v="RES-11866"/>
    <d v="2034-02-17T00:00:00"/>
    <n v="17"/>
    <s v="Main Course"/>
    <s v="Paneer Butter Masala"/>
    <n v="4"/>
    <n v="306.81"/>
    <x v="3"/>
    <s v="Priya"/>
    <n v="3"/>
    <n v="1227.24"/>
    <s v="Friday"/>
    <s v="February"/>
    <n v="2034"/>
    <s v="Bulk Order"/>
  </r>
  <r>
    <s v="RES-12110"/>
    <d v="2034-02-18T00:00:00"/>
    <n v="19"/>
    <s v="Dessert"/>
    <s v="Cheesecake"/>
    <n v="1"/>
    <n v="99.64"/>
    <x v="3"/>
    <s v="Deepa"/>
    <n v="5"/>
    <n v="99.64"/>
    <s v="Saturday"/>
    <s v="February"/>
    <n v="2034"/>
    <s v="Regular"/>
  </r>
  <r>
    <s v="RES-12232"/>
    <d v="2034-02-19T00:00:00"/>
    <n v="21"/>
    <s v="Main Course"/>
    <s v="Pasta Alfredo"/>
    <n v="2"/>
    <n v="160.19999999999999"/>
    <x v="1"/>
    <s v="Ramesh"/>
    <n v="2"/>
    <n v="320.39999999999998"/>
    <s v="Sunday"/>
    <s v="February"/>
    <n v="2034"/>
    <s v="Regular"/>
  </r>
  <r>
    <s v="RES-10682"/>
    <d v="2034-02-20T00:00:00"/>
    <n v="24"/>
    <s v="Dessert"/>
    <s v="Ice Cream Sundae"/>
    <n v="1"/>
    <n v="191.36"/>
    <x v="3"/>
    <s v="Deepa"/>
    <n v="4"/>
    <n v="191.36"/>
    <s v="Monday"/>
    <s v="February"/>
    <n v="2034"/>
    <s v="Regular"/>
  </r>
  <r>
    <s v="RES-11093"/>
    <d v="2034-02-21T00:00:00"/>
    <n v="12"/>
    <s v="Dessert"/>
    <s v="Gulab Jamun"/>
    <n v="1"/>
    <n v="112.72"/>
    <x v="0"/>
    <s v="Manoj"/>
    <n v="4"/>
    <n v="112.72"/>
    <s v="Tuesday"/>
    <s v="February"/>
    <n v="2034"/>
    <s v="Regular"/>
  </r>
  <r>
    <s v="RES-10294"/>
    <d v="2034-02-22T00:00:00"/>
    <n v="4"/>
    <s v="Main Course"/>
    <s v="Butter Chicken"/>
    <n v="1"/>
    <n v="365.7"/>
    <x v="3"/>
    <s v="Sonia"/>
    <n v="4"/>
    <n v="365.7"/>
    <s v="Wednesday"/>
    <s v="February"/>
    <n v="2034"/>
    <s v="Regular"/>
  </r>
  <r>
    <s v="RES-13683"/>
    <d v="2034-02-23T00:00:00"/>
    <n v="20"/>
    <s v="Starters"/>
    <s v="Veg Spring Roll"/>
    <n v="2"/>
    <n v="144.19999999999999"/>
    <x v="1"/>
    <s v="Deepa"/>
    <n v="4"/>
    <n v="288.39999999999998"/>
    <s v="Thursday"/>
    <s v="February"/>
    <n v="2034"/>
    <s v="Regular"/>
  </r>
  <r>
    <s v="RES-11516"/>
    <d v="2034-02-24T00:00:00"/>
    <n v="12"/>
    <s v="Beverages"/>
    <s v="Cold Coffee"/>
    <n v="1"/>
    <n v="126.59"/>
    <x v="3"/>
    <s v="Sonia"/>
    <n v="5"/>
    <n v="126.59"/>
    <s v="Friday"/>
    <s v="February"/>
    <n v="2034"/>
    <s v="Regular"/>
  </r>
  <r>
    <s v="RES-12284"/>
    <d v="2034-02-25T00:00:00"/>
    <n v="12"/>
    <s v="Beverages"/>
    <s v="Mineral Water"/>
    <n v="1"/>
    <n v="130.74"/>
    <x v="0"/>
    <s v="Suresh"/>
    <n v="4"/>
    <n v="130.74"/>
    <s v="Saturday"/>
    <s v="February"/>
    <n v="2034"/>
    <s v="Regular"/>
  </r>
  <r>
    <s v="RES-11130"/>
    <d v="2034-02-26T00:00:00"/>
    <n v="17"/>
    <s v="Main Course"/>
    <s v="Pasta Alfredo"/>
    <n v="1"/>
    <n v="334.49"/>
    <x v="2"/>
    <s v="Anita"/>
    <n v="5"/>
    <n v="334.49"/>
    <s v="Sunday"/>
    <s v="February"/>
    <n v="2034"/>
    <s v="Regular"/>
  </r>
  <r>
    <s v="RES-9580"/>
    <d v="2034-02-27T00:00:00"/>
    <n v="12"/>
    <s v="Dessert"/>
    <s v="Ice Cream Sundae"/>
    <n v="3"/>
    <n v="77.84"/>
    <x v="1"/>
    <s v="Manoj"/>
    <n v="4"/>
    <n v="233.52"/>
    <s v="Monday"/>
    <s v="February"/>
    <n v="2034"/>
    <s v="Bulk Order"/>
  </r>
  <r>
    <s v="RES-9862"/>
    <d v="2034-02-28T00:00:00"/>
    <n v="19"/>
    <s v="Dessert"/>
    <s v="Chocolate Brownie"/>
    <n v="2"/>
    <n v="76.77"/>
    <x v="4"/>
    <s v="Vikram"/>
    <n v="4"/>
    <n v="153.54"/>
    <s v="Tuesday"/>
    <s v="February"/>
    <n v="2034"/>
    <s v="Regular"/>
  </r>
  <r>
    <s v="RES-10534"/>
    <d v="2034-03-01T00:00:00"/>
    <n v="9"/>
    <s v="Starters"/>
    <s v="Paneer Tikka"/>
    <n v="1"/>
    <n v="209.31"/>
    <x v="3"/>
    <s v="Manoj"/>
    <n v="4"/>
    <n v="209.31"/>
    <s v="Wednesday"/>
    <s v="March"/>
    <n v="2034"/>
    <s v="Regular"/>
  </r>
  <r>
    <s v="RES-11317"/>
    <d v="2034-03-02T00:00:00"/>
    <n v="9"/>
    <s v="Dessert"/>
    <s v="Ice Cream Sundae"/>
    <n v="2"/>
    <n v="109.28"/>
    <x v="3"/>
    <s v="Ramesh"/>
    <n v="4"/>
    <n v="218.56"/>
    <s v="Thursday"/>
    <s v="March"/>
    <n v="2034"/>
    <s v="Regular"/>
  </r>
  <r>
    <s v="RES-9588"/>
    <d v="2034-03-03T00:00:00"/>
    <n v="19"/>
    <s v="Dessert"/>
    <s v="Gulab Jamun"/>
    <n v="1"/>
    <n v="114.11"/>
    <x v="0"/>
    <s v="Deepa"/>
    <n v="5"/>
    <n v="114.11"/>
    <s v="Friday"/>
    <s v="March"/>
    <n v="2034"/>
    <s v="Regular"/>
  </r>
  <r>
    <s v="RES-12436"/>
    <d v="2034-03-04T00:00:00"/>
    <n v="1"/>
    <s v="Starters"/>
    <s v="Soup of the Day"/>
    <n v="2"/>
    <n v="163.01"/>
    <x v="3"/>
    <s v="Priya"/>
    <n v="4"/>
    <n v="326.02"/>
    <s v="Saturday"/>
    <s v="March"/>
    <n v="2034"/>
    <s v="Regular"/>
  </r>
  <r>
    <s v="RES-12374"/>
    <d v="2034-03-05T00:00:00"/>
    <n v="24"/>
    <s v="Starters"/>
    <s v="French Fries"/>
    <n v="2"/>
    <n v="243.03"/>
    <x v="0"/>
    <s v="Deepa"/>
    <n v="2"/>
    <n v="486.06"/>
    <s v="Sunday"/>
    <s v="March"/>
    <n v="2034"/>
    <s v="Regular"/>
  </r>
  <r>
    <s v="RES-12441"/>
    <d v="2034-03-06T00:00:00"/>
    <n v="19"/>
    <s v="Main Course"/>
    <s v="Pasta Alfredo"/>
    <n v="2"/>
    <n v="350.93"/>
    <x v="1"/>
    <s v="Priya"/>
    <n v="3"/>
    <n v="701.86"/>
    <s v="Monday"/>
    <s v="March"/>
    <n v="2034"/>
    <s v="Regular"/>
  </r>
  <r>
    <s v="RES-10935"/>
    <d v="2034-03-07T00:00:00"/>
    <n v="17"/>
    <s v="Beverages"/>
    <s v="Mango Shake"/>
    <n v="3"/>
    <n v="86.37"/>
    <x v="0"/>
    <s v="Vikram"/>
    <n v="4"/>
    <n v="259.11"/>
    <s v="Tuesday"/>
    <s v="March"/>
    <n v="2034"/>
    <s v="Bulk Order"/>
  </r>
  <r>
    <s v="RES-11309"/>
    <d v="2034-03-08T00:00:00"/>
    <n v="12"/>
    <s v="Starters"/>
    <s v="Veg Spring Roll"/>
    <n v="1"/>
    <n v="195.52"/>
    <x v="1"/>
    <s v="Vikram"/>
    <n v="5"/>
    <n v="195.52"/>
    <s v="Wednesday"/>
    <s v="March"/>
    <n v="2034"/>
    <s v="Regular"/>
  </r>
  <r>
    <s v="RES-13194"/>
    <d v="2034-03-09T00:00:00"/>
    <n v="9"/>
    <s v="Starters"/>
    <s v="Veg Spring Roll"/>
    <n v="1"/>
    <n v="249.67"/>
    <x v="3"/>
    <s v="Deepa"/>
    <n v="4"/>
    <n v="249.67"/>
    <s v="Thursday"/>
    <s v="March"/>
    <n v="2034"/>
    <s v="Regular"/>
  </r>
  <r>
    <s v="RES-12020"/>
    <d v="2034-03-10T00:00:00"/>
    <n v="25"/>
    <s v="Starters"/>
    <s v="Chicken Wings"/>
    <n v="1"/>
    <n v="142.13999999999999"/>
    <x v="0"/>
    <s v="Anita"/>
    <n v="2"/>
    <n v="142.13999999999999"/>
    <s v="Friday"/>
    <s v="March"/>
    <n v="2034"/>
    <s v="Regular"/>
  </r>
  <r>
    <s v="RES-9233"/>
    <d v="2034-03-11T00:00:00"/>
    <n v="23"/>
    <s v="Dessert"/>
    <s v="Fruit Custard"/>
    <n v="2"/>
    <n v="178.77"/>
    <x v="2"/>
    <s v="Deepa"/>
    <n v="4"/>
    <n v="357.54"/>
    <s v="Saturday"/>
    <s v="March"/>
    <n v="2034"/>
    <s v="Regular"/>
  </r>
  <r>
    <s v="RES-12315"/>
    <d v="2034-03-12T00:00:00"/>
    <n v="17"/>
    <s v="Starters"/>
    <s v="Veg Spring Roll"/>
    <n v="2"/>
    <n v="145.01"/>
    <x v="1"/>
    <s v="Sonia"/>
    <n v="5"/>
    <n v="290.02"/>
    <s v="Sunday"/>
    <s v="March"/>
    <n v="2034"/>
    <s v="Regular"/>
  </r>
  <r>
    <s v="RES-12233"/>
    <d v="2034-03-13T00:00:00"/>
    <n v="12"/>
    <s v="Starters"/>
    <s v="Paneer Tikka"/>
    <n v="3"/>
    <n v="243.14"/>
    <x v="1"/>
    <s v="Ramesh"/>
    <n v="4"/>
    <n v="729.42"/>
    <s v="Monday"/>
    <s v="March"/>
    <n v="2034"/>
    <s v="Bulk Order"/>
  </r>
  <r>
    <s v="RES-10365"/>
    <d v="2034-03-14T00:00:00"/>
    <n v="9"/>
    <s v="Starters"/>
    <s v="Soup of the Day"/>
    <n v="2"/>
    <n v="129.75"/>
    <x v="2"/>
    <s v="Anita"/>
    <n v="4"/>
    <n v="259.5"/>
    <s v="Tuesday"/>
    <s v="March"/>
    <n v="2034"/>
    <s v="Regular"/>
  </r>
  <r>
    <s v="RES-10856"/>
    <d v="2034-03-15T00:00:00"/>
    <n v="20"/>
    <s v="Beverages"/>
    <s v="Cold Coffee"/>
    <n v="1"/>
    <n v="64.28"/>
    <x v="2"/>
    <s v="Suresh"/>
    <n v="5"/>
    <n v="64.28"/>
    <s v="Wednesday"/>
    <s v="March"/>
    <n v="2034"/>
    <s v="Regular"/>
  </r>
  <r>
    <s v="RES-11437"/>
    <d v="2034-03-16T00:00:00"/>
    <n v="9"/>
    <s v="Starters"/>
    <s v="Chicken Wings"/>
    <n v="1"/>
    <n v="201.36"/>
    <x v="1"/>
    <s v="Priya"/>
    <n v="5"/>
    <n v="201.36"/>
    <s v="Thursday"/>
    <s v="March"/>
    <n v="2034"/>
    <s v="Regular"/>
  </r>
  <r>
    <s v="RES-12353"/>
    <d v="2034-03-17T00:00:00"/>
    <n v="3"/>
    <s v="Main Course"/>
    <s v="Grilled Fish"/>
    <n v="1"/>
    <n v="212.83"/>
    <x v="3"/>
    <s v="Suresh"/>
    <n v="5"/>
    <n v="212.83"/>
    <s v="Friday"/>
    <s v="March"/>
    <n v="2034"/>
    <s v="Regular"/>
  </r>
  <r>
    <s v="RES-9782"/>
    <d v="2034-03-18T00:00:00"/>
    <n v="2"/>
    <s v="Beverages"/>
    <s v="Fresh Lime Soda"/>
    <n v="1"/>
    <n v="90.21"/>
    <x v="1"/>
    <s v="Deepa"/>
    <n v="4"/>
    <n v="90.21"/>
    <s v="Saturday"/>
    <s v="March"/>
    <n v="2034"/>
    <s v="Regular"/>
  </r>
  <r>
    <s v="RES-11380"/>
    <d v="2034-03-19T00:00:00"/>
    <n v="12"/>
    <s v="Main Course"/>
    <s v="Veg Biryani"/>
    <n v="2"/>
    <n v="183.7"/>
    <x v="3"/>
    <s v="Deepa"/>
    <n v="3"/>
    <n v="367.4"/>
    <s v="Sunday"/>
    <s v="March"/>
    <n v="2034"/>
    <s v="Regular"/>
  </r>
  <r>
    <s v="RES-9138"/>
    <d v="2034-03-20T00:00:00"/>
    <n v="2"/>
    <s v="Beverages"/>
    <s v="Mango Shake"/>
    <n v="1"/>
    <n v="57.52"/>
    <x v="0"/>
    <s v="Suresh"/>
    <n v="5"/>
    <n v="57.52"/>
    <s v="Monday"/>
    <s v="March"/>
    <n v="2034"/>
    <s v="Regular"/>
  </r>
  <r>
    <s v="RES-11068"/>
    <d v="2034-03-21T00:00:00"/>
    <n v="24"/>
    <s v="Beverages"/>
    <s v="Mango Shake"/>
    <n v="1"/>
    <n v="73.62"/>
    <x v="1"/>
    <s v="Priya"/>
    <n v="5"/>
    <n v="73.62"/>
    <s v="Tuesday"/>
    <s v="March"/>
    <n v="2034"/>
    <s v="Regular"/>
  </r>
  <r>
    <s v="RES-12371"/>
    <d v="2034-03-22T00:00:00"/>
    <n v="22"/>
    <s v="Main Course"/>
    <s v="Grilled Fish"/>
    <n v="1"/>
    <n v="312.67750000000001"/>
    <x v="1"/>
    <s v="Suresh"/>
    <n v="3"/>
    <n v="312.67750000000001"/>
    <s v="Wednesday"/>
    <s v="March"/>
    <n v="2034"/>
    <s v="Regular"/>
  </r>
  <r>
    <s v="RES-9345"/>
    <d v="2034-03-23T00:00:00"/>
    <n v="10"/>
    <s v="Starters"/>
    <s v="Chicken Wings"/>
    <n v="1"/>
    <n v="193.79"/>
    <x v="0"/>
    <s v="Anita"/>
    <n v="4"/>
    <n v="193.79"/>
    <s v="Thursday"/>
    <s v="March"/>
    <n v="2034"/>
    <s v="Regular"/>
  </r>
  <r>
    <s v="RES-13767"/>
    <d v="2034-03-24T00:00:00"/>
    <n v="16"/>
    <s v="Main Course"/>
    <s v="Pasta Alfredo"/>
    <n v="4"/>
    <n v="333.72"/>
    <x v="1"/>
    <s v="Manoj"/>
    <n v="5"/>
    <n v="1334.88"/>
    <s v="Friday"/>
    <s v="March"/>
    <n v="2034"/>
    <s v="Bulk Order"/>
  </r>
  <r>
    <s v="RES-11019"/>
    <d v="2034-03-25T00:00:00"/>
    <n v="11"/>
    <s v="Beverages"/>
    <s v="Mango Shake"/>
    <n v="3"/>
    <n v="126.81"/>
    <x v="3"/>
    <s v="Deepa"/>
    <n v="4"/>
    <n v="380.43"/>
    <s v="Saturday"/>
    <s v="March"/>
    <n v="2034"/>
    <s v="Bulk Order"/>
  </r>
  <r>
    <s v="RES-12064"/>
    <d v="2034-03-26T00:00:00"/>
    <n v="21"/>
    <s v="Main Course"/>
    <s v="Pasta Alfredo"/>
    <n v="1"/>
    <n v="359.12"/>
    <x v="0"/>
    <s v="Vikram"/>
    <n v="3"/>
    <n v="359.12"/>
    <s v="Sunday"/>
    <s v="March"/>
    <n v="2034"/>
    <s v="Regular"/>
  </r>
  <r>
    <s v="RES-12895"/>
    <d v="2034-03-27T00:00:00"/>
    <n v="8"/>
    <s v="Main Course"/>
    <s v="Veg Biryani"/>
    <n v="4"/>
    <n v="160.66"/>
    <x v="0"/>
    <s v="Priya"/>
    <n v="3"/>
    <n v="642.64"/>
    <s v="Monday"/>
    <s v="March"/>
    <n v="2034"/>
    <s v="Bulk Order"/>
  </r>
  <r>
    <s v="RES-10966"/>
    <d v="2034-03-28T00:00:00"/>
    <n v="25"/>
    <s v="Beverages"/>
    <s v="Masala Chai"/>
    <n v="2"/>
    <n v="143.85"/>
    <x v="3"/>
    <s v="Vikram"/>
    <n v="4"/>
    <n v="287.7"/>
    <s v="Tuesday"/>
    <s v="March"/>
    <n v="2034"/>
    <s v="Regular"/>
  </r>
  <r>
    <s v="RES-10196"/>
    <d v="2034-03-29T00:00:00"/>
    <n v="6"/>
    <s v="Beverages"/>
    <s v="Mineral Water"/>
    <n v="1"/>
    <n v="107.50785714285715"/>
    <x v="0"/>
    <s v="Anita"/>
    <n v="4"/>
    <n v="107.50785714285715"/>
    <s v="Wednesday"/>
    <s v="March"/>
    <n v="2034"/>
    <s v="Regular"/>
  </r>
  <r>
    <s v="RES-13215"/>
    <d v="2034-03-30T00:00:00"/>
    <n v="3"/>
    <s v="Starters"/>
    <s v="Paneer Tikka"/>
    <n v="1"/>
    <n v="149.16"/>
    <x v="3"/>
    <s v="Vikram"/>
    <n v="5"/>
    <n v="149.16"/>
    <s v="Thursday"/>
    <s v="March"/>
    <n v="2034"/>
    <s v="Regular"/>
  </r>
  <r>
    <s v="RES-13340"/>
    <d v="2034-03-31T00:00:00"/>
    <n v="3"/>
    <s v="Main Course"/>
    <s v="Butter Chicken"/>
    <n v="1"/>
    <n v="247.27"/>
    <x v="2"/>
    <s v="Deepa"/>
    <n v="1"/>
    <n v="247.27"/>
    <s v="Friday"/>
    <s v="March"/>
    <n v="2034"/>
    <s v="Regular"/>
  </r>
  <r>
    <s v="RES-9629"/>
    <d v="2034-04-01T00:00:00"/>
    <n v="6"/>
    <s v="Main Course"/>
    <s v="Butter Chicken"/>
    <n v="2"/>
    <n v="186.62"/>
    <x v="1"/>
    <s v="Ramesh"/>
    <n v="2"/>
    <n v="373.24"/>
    <s v="Saturday"/>
    <s v="April"/>
    <n v="2034"/>
    <s v="Regular"/>
  </r>
  <r>
    <s v="RES-12946"/>
    <d v="2034-04-02T00:00:00"/>
    <n v="5"/>
    <s v="Main Course"/>
    <s v="Pasta Alfredo"/>
    <n v="2"/>
    <n v="311.47000000000003"/>
    <x v="1"/>
    <s v="Ramesh"/>
    <n v="3"/>
    <n v="622.94000000000005"/>
    <s v="Sunday"/>
    <s v="April"/>
    <n v="2034"/>
    <s v="Regular"/>
  </r>
  <r>
    <s v="RES-13347"/>
    <d v="2034-04-03T00:00:00"/>
    <n v="6"/>
    <s v="Dessert"/>
    <s v="Fruit Custard"/>
    <n v="1"/>
    <n v="158.86000000000001"/>
    <x v="2"/>
    <s v="Vikram"/>
    <n v="5"/>
    <n v="158.86000000000001"/>
    <s v="Monday"/>
    <s v="April"/>
    <n v="2034"/>
    <s v="Regular"/>
  </r>
  <r>
    <s v="RES-13514"/>
    <d v="2034-04-04T00:00:00"/>
    <n v="4"/>
    <s v="Starters"/>
    <s v="French Fries"/>
    <n v="2"/>
    <n v="227.53"/>
    <x v="2"/>
    <s v="Sonia"/>
    <n v="4"/>
    <n v="455.06"/>
    <s v="Tuesday"/>
    <s v="April"/>
    <n v="2034"/>
    <s v="Regular"/>
  </r>
  <r>
    <s v="RES-12222"/>
    <d v="2034-04-05T00:00:00"/>
    <n v="11"/>
    <s v="Starters"/>
    <s v="Veg Spring Roll"/>
    <n v="2"/>
    <n v="228.36"/>
    <x v="2"/>
    <s v="Priya"/>
    <n v="4"/>
    <n v="456.72"/>
    <s v="Wednesday"/>
    <s v="April"/>
    <n v="2034"/>
    <s v="Regular"/>
  </r>
  <r>
    <s v="RES-10200"/>
    <d v="2034-04-06T00:00:00"/>
    <n v="21"/>
    <s v="Starters"/>
    <s v="Paneer Tikka"/>
    <n v="4"/>
    <n v="174.54"/>
    <x v="3"/>
    <s v="Vikram"/>
    <n v="4"/>
    <n v="698.16"/>
    <s v="Thursday"/>
    <s v="April"/>
    <n v="2034"/>
    <s v="Bulk Order"/>
  </r>
  <r>
    <s v="RES-12276"/>
    <d v="2034-04-07T00:00:00"/>
    <n v="2"/>
    <s v="Main Course"/>
    <s v="Grilled Fish"/>
    <n v="2"/>
    <n v="284.41000000000003"/>
    <x v="0"/>
    <s v="Ramesh"/>
    <n v="2"/>
    <n v="568.82000000000005"/>
    <s v="Friday"/>
    <s v="April"/>
    <n v="2034"/>
    <s v="Regular"/>
  </r>
  <r>
    <s v="RES-9443"/>
    <d v="2034-04-08T00:00:00"/>
    <n v="18"/>
    <s v="Main Course"/>
    <s v="Grilled Fish"/>
    <n v="1"/>
    <n v="266.63"/>
    <x v="3"/>
    <s v="Suresh"/>
    <n v="5"/>
    <n v="266.63"/>
    <s v="Saturday"/>
    <s v="April"/>
    <n v="2034"/>
    <s v="Regular"/>
  </r>
  <r>
    <s v="RES-9427"/>
    <d v="2034-04-09T00:00:00"/>
    <n v="25"/>
    <s v="Main Course"/>
    <s v="Pasta Alfredo"/>
    <n v="3"/>
    <n v="272.45"/>
    <x v="4"/>
    <s v="Suresh"/>
    <n v="3"/>
    <n v="817.34999999999991"/>
    <s v="Sunday"/>
    <s v="April"/>
    <n v="2034"/>
    <s v="Bulk Order"/>
  </r>
  <r>
    <s v="RES-10072"/>
    <d v="2034-04-10T00:00:00"/>
    <n v="15"/>
    <s v="Starters"/>
    <s v="Chicken Wings"/>
    <n v="1"/>
    <n v="139.04"/>
    <x v="0"/>
    <s v="Sonia"/>
    <n v="5"/>
    <n v="139.04"/>
    <s v="Monday"/>
    <s v="April"/>
    <n v="2034"/>
    <s v="Regular"/>
  </r>
  <r>
    <s v="RES-12341"/>
    <d v="2034-04-11T00:00:00"/>
    <n v="10"/>
    <s v="Beverages"/>
    <s v="Masala Chai"/>
    <n v="1"/>
    <n v="126.64"/>
    <x v="3"/>
    <s v="Priya"/>
    <n v="1"/>
    <n v="126.64"/>
    <s v="Tuesday"/>
    <s v="April"/>
    <n v="2034"/>
    <s v="Regular"/>
  </r>
  <r>
    <s v="RES-12242"/>
    <d v="2034-04-12T00:00:00"/>
    <n v="24"/>
    <s v="Starters"/>
    <s v="French Fries"/>
    <n v="3"/>
    <n v="170.69"/>
    <x v="4"/>
    <s v="Sonia"/>
    <n v="3"/>
    <n v="512.06999999999994"/>
    <s v="Wednesday"/>
    <s v="April"/>
    <n v="2034"/>
    <s v="Bulk Order"/>
  </r>
  <r>
    <s v="RES-9228"/>
    <d v="2034-04-13T00:00:00"/>
    <n v="22"/>
    <s v="Starters"/>
    <s v="Chicken Wings"/>
    <n v="3"/>
    <n v="135.88999999999999"/>
    <x v="2"/>
    <s v="Suresh"/>
    <n v="5"/>
    <n v="407.66999999999996"/>
    <s v="Thursday"/>
    <s v="April"/>
    <n v="2034"/>
    <s v="Bulk Order"/>
  </r>
  <r>
    <s v="RES-10501"/>
    <d v="2034-04-14T00:00:00"/>
    <n v="14"/>
    <s v="Main Course"/>
    <s v="Veg Biryani"/>
    <n v="1"/>
    <n v="316.82"/>
    <x v="3"/>
    <s v="Anita"/>
    <n v="4"/>
    <n v="316.82"/>
    <s v="Friday"/>
    <s v="April"/>
    <n v="2034"/>
    <s v="Regular"/>
  </r>
  <r>
    <s v="RES-12655"/>
    <d v="2034-04-15T00:00:00"/>
    <n v="18"/>
    <s v="Main Course"/>
    <s v="Paneer Butter Masala"/>
    <n v="2"/>
    <n v="184.43"/>
    <x v="0"/>
    <s v="Priya"/>
    <n v="3"/>
    <n v="368.86"/>
    <s v="Saturday"/>
    <s v="April"/>
    <n v="2034"/>
    <s v="Regular"/>
  </r>
  <r>
    <s v="RES-9059"/>
    <d v="2034-04-16T00:00:00"/>
    <n v="23"/>
    <s v="Main Course"/>
    <s v="Butter Chicken"/>
    <n v="2"/>
    <n v="311.56"/>
    <x v="2"/>
    <s v="Deepa"/>
    <n v="5"/>
    <n v="623.12"/>
    <s v="Sunday"/>
    <s v="April"/>
    <n v="2034"/>
    <s v="Regular"/>
  </r>
  <r>
    <s v="RES-9278"/>
    <d v="2034-04-17T00:00:00"/>
    <n v="13"/>
    <s v="Starters"/>
    <s v="Paneer Tikka"/>
    <n v="3"/>
    <n v="115.88"/>
    <x v="0"/>
    <s v="Priya"/>
    <n v="4"/>
    <n v="347.64"/>
    <s v="Monday"/>
    <s v="April"/>
    <n v="2034"/>
    <s v="Bulk Order"/>
  </r>
  <r>
    <s v="RES-10713"/>
    <d v="2034-04-18T00:00:00"/>
    <n v="6"/>
    <s v="Main Course"/>
    <s v="Pasta Alfredo"/>
    <n v="2"/>
    <n v="346.49"/>
    <x v="1"/>
    <s v="Deepa"/>
    <n v="5"/>
    <n v="692.98"/>
    <s v="Tuesday"/>
    <s v="April"/>
    <n v="2034"/>
    <s v="Regular"/>
  </r>
  <r>
    <s v="RES-9577"/>
    <d v="2034-04-19T00:00:00"/>
    <n v="22"/>
    <s v="Beverages"/>
    <s v="Cold Coffee"/>
    <n v="2"/>
    <n v="132.16999999999999"/>
    <x v="3"/>
    <s v="Sonia"/>
    <n v="4"/>
    <n v="264.33999999999997"/>
    <s v="Wednesday"/>
    <s v="April"/>
    <n v="2034"/>
    <s v="Regular"/>
  </r>
  <r>
    <s v="RES-9901"/>
    <d v="2034-04-20T00:00:00"/>
    <n v="6"/>
    <s v="Main Course"/>
    <s v="Butter Chicken"/>
    <n v="3"/>
    <n v="164.85"/>
    <x v="1"/>
    <s v="Sonia"/>
    <n v="1"/>
    <n v="494.54999999999995"/>
    <s v="Thursday"/>
    <s v="April"/>
    <n v="2034"/>
    <s v="Bulk Order"/>
  </r>
  <r>
    <s v="RES-12963"/>
    <d v="2034-04-21T00:00:00"/>
    <n v="15"/>
    <s v="Dessert"/>
    <s v="Ice Cream Sundae"/>
    <n v="3"/>
    <n v="128.9"/>
    <x v="1"/>
    <s v="Ramesh"/>
    <n v="4"/>
    <n v="386.70000000000005"/>
    <s v="Friday"/>
    <s v="April"/>
    <n v="2034"/>
    <s v="Bulk Order"/>
  </r>
  <r>
    <s v="RES-10789"/>
    <d v="2034-04-22T00:00:00"/>
    <n v="4"/>
    <s v="Starters"/>
    <s v="Veg Spring Roll"/>
    <n v="1"/>
    <n v="180.43"/>
    <x v="1"/>
    <s v="Deepa"/>
    <n v="4"/>
    <n v="180.43"/>
    <s v="Saturday"/>
    <s v="April"/>
    <n v="2034"/>
    <s v="Regular"/>
  </r>
  <r>
    <s v="RES-10373"/>
    <d v="2034-04-23T00:00:00"/>
    <n v="8"/>
    <s v="Dessert"/>
    <s v="Cheesecake"/>
    <n v="2"/>
    <n v="121.18"/>
    <x v="0"/>
    <s v="Manoj"/>
    <n v="4"/>
    <n v="242.36"/>
    <s v="Sunday"/>
    <s v="April"/>
    <n v="2034"/>
    <s v="Regular"/>
  </r>
  <r>
    <s v="RES-9355"/>
    <d v="2034-04-24T00:00:00"/>
    <n v="15"/>
    <s v="Starters"/>
    <s v="Soup of the Day"/>
    <n v="1"/>
    <n v="158.46"/>
    <x v="1"/>
    <s v="Suresh"/>
    <n v="4"/>
    <n v="158.46"/>
    <s v="Monday"/>
    <s v="April"/>
    <n v="2034"/>
    <s v="Regular"/>
  </r>
  <r>
    <s v="RES-12156"/>
    <d v="2034-04-25T00:00:00"/>
    <n v="8"/>
    <s v="Main Course"/>
    <s v="Paneer Butter Masala"/>
    <n v="1"/>
    <n v="215.18"/>
    <x v="2"/>
    <s v="Anita"/>
    <n v="3"/>
    <n v="215.18"/>
    <s v="Tuesday"/>
    <s v="April"/>
    <n v="2034"/>
    <s v="Regular"/>
  </r>
  <r>
    <s v="RES-10784"/>
    <d v="2034-04-26T00:00:00"/>
    <n v="15"/>
    <s v="Main Course"/>
    <s v="Butter Chicken"/>
    <n v="2"/>
    <n v="306.64999999999998"/>
    <x v="3"/>
    <s v="Suresh"/>
    <n v="3"/>
    <n v="613.29999999999995"/>
    <s v="Wednesday"/>
    <s v="April"/>
    <n v="2034"/>
    <s v="Regular"/>
  </r>
  <r>
    <s v="RES-11123"/>
    <d v="2034-04-27T00:00:00"/>
    <n v="14"/>
    <s v="Main Course"/>
    <s v="Pasta Alfredo"/>
    <n v="1"/>
    <n v="370.93"/>
    <x v="1"/>
    <s v="Vikram"/>
    <n v="2"/>
    <n v="370.93"/>
    <s v="Thursday"/>
    <s v="April"/>
    <n v="2034"/>
    <s v="Regular"/>
  </r>
  <r>
    <s v="RES-10218"/>
    <d v="2034-04-28T00:00:00"/>
    <n v="9"/>
    <s v="Starters"/>
    <s v="Chicken Wings"/>
    <n v="1"/>
    <n v="140.25"/>
    <x v="2"/>
    <s v="Manoj"/>
    <n v="4"/>
    <n v="140.25"/>
    <s v="Friday"/>
    <s v="April"/>
    <n v="2034"/>
    <s v="Regular"/>
  </r>
  <r>
    <s v="RES-11824"/>
    <d v="2034-04-29T00:00:00"/>
    <n v="21"/>
    <s v="Main Course"/>
    <s v="Butter Chicken"/>
    <n v="2"/>
    <n v="408.9"/>
    <x v="2"/>
    <s v="Manoj"/>
    <n v="3"/>
    <n v="817.8"/>
    <s v="Saturday"/>
    <s v="April"/>
    <n v="2034"/>
    <s v="Regular"/>
  </r>
  <r>
    <s v="RES-12162"/>
    <d v="2034-04-30T00:00:00"/>
    <n v="1"/>
    <s v="Main Course"/>
    <s v="Grilled Fish"/>
    <n v="1"/>
    <n v="369.11"/>
    <x v="0"/>
    <s v="Ramesh"/>
    <n v="4"/>
    <n v="369.11"/>
    <s v="Sunday"/>
    <s v="April"/>
    <n v="2034"/>
    <s v="Regular"/>
  </r>
  <r>
    <s v="RES-11371"/>
    <d v="2034-05-01T00:00:00"/>
    <n v="7"/>
    <s v="Main Course"/>
    <s v="Pasta Alfredo"/>
    <n v="4"/>
    <n v="192.14"/>
    <x v="1"/>
    <s v="Manoj"/>
    <n v="3.898876404494382"/>
    <n v="768.56"/>
    <s v="Monday"/>
    <s v="May"/>
    <n v="2034"/>
    <s v="Bulk Order"/>
  </r>
  <r>
    <s v="RES-10589"/>
    <d v="2034-05-02T00:00:00"/>
    <n v="9"/>
    <s v="Beverages"/>
    <s v="Fresh Lime Soda"/>
    <n v="3"/>
    <n v="124.16"/>
    <x v="2"/>
    <s v="Anita"/>
    <n v="4"/>
    <n v="372.48"/>
    <s v="Tuesday"/>
    <s v="May"/>
    <n v="2034"/>
    <s v="Bulk Order"/>
  </r>
  <r>
    <s v="RES-10130"/>
    <d v="2034-05-03T00:00:00"/>
    <n v="12"/>
    <s v="Starters"/>
    <s v="French Fries"/>
    <n v="1"/>
    <n v="237.89"/>
    <x v="0"/>
    <s v="Anita"/>
    <n v="3"/>
    <n v="237.89"/>
    <s v="Wednesday"/>
    <s v="May"/>
    <n v="2034"/>
    <s v="Regular"/>
  </r>
  <r>
    <s v="RES-13162"/>
    <d v="2034-05-04T00:00:00"/>
    <n v="1"/>
    <s v="Beverages"/>
    <s v="Mango Shake"/>
    <n v="1"/>
    <n v="102.15"/>
    <x v="2"/>
    <s v="Ramesh"/>
    <n v="3.8666666666666667"/>
    <n v="102.15"/>
    <s v="Thursday"/>
    <s v="May"/>
    <n v="2034"/>
    <s v="Regular"/>
  </r>
  <r>
    <s v="RES-11979"/>
    <d v="2034-05-05T00:00:00"/>
    <n v="15"/>
    <s v="Dessert"/>
    <s v="Chocolate Brownie"/>
    <n v="4"/>
    <n v="156.87"/>
    <x v="0"/>
    <s v="Suresh"/>
    <n v="4"/>
    <n v="627.48"/>
    <s v="Friday"/>
    <s v="May"/>
    <n v="2034"/>
    <s v="Bulk Order"/>
  </r>
  <r>
    <s v="RES-13513"/>
    <d v="2034-05-06T00:00:00"/>
    <n v="7"/>
    <s v="Beverages"/>
    <s v="Mango Shake"/>
    <n v="2"/>
    <n v="100.3"/>
    <x v="1"/>
    <s v="Ramesh"/>
    <n v="4"/>
    <n v="200.6"/>
    <s v="Saturday"/>
    <s v="May"/>
    <n v="2034"/>
    <s v="Regular"/>
  </r>
  <r>
    <s v="RES-13495"/>
    <d v="2034-05-07T00:00:00"/>
    <n v="4"/>
    <s v="Main Course"/>
    <s v="Paneer Butter Masala"/>
    <n v="3"/>
    <n v="331.11"/>
    <x v="1"/>
    <s v="Priya"/>
    <n v="4"/>
    <n v="993.33"/>
    <s v="Sunday"/>
    <s v="May"/>
    <n v="2034"/>
    <s v="Bulk Order"/>
  </r>
  <r>
    <s v="RES-11095"/>
    <d v="2034-05-08T00:00:00"/>
    <n v="13"/>
    <s v="Beverages"/>
    <s v="Fresh Lime Soda"/>
    <n v="1"/>
    <n v="116.31"/>
    <x v="1"/>
    <s v="Priya"/>
    <n v="3.8791208791208791"/>
    <n v="116.31"/>
    <s v="Monday"/>
    <s v="May"/>
    <n v="2034"/>
    <s v="Regular"/>
  </r>
  <r>
    <s v="RES-13184"/>
    <d v="2034-05-09T00:00:00"/>
    <n v="14"/>
    <s v="Dessert"/>
    <s v="Chocolate Brownie"/>
    <n v="1"/>
    <n v="172.24"/>
    <x v="1"/>
    <s v="Sonia"/>
    <n v="5"/>
    <n v="172.24"/>
    <s v="Tuesday"/>
    <s v="May"/>
    <n v="2034"/>
    <s v="Regular"/>
  </r>
  <r>
    <s v="RES-11931"/>
    <d v="2034-05-10T00:00:00"/>
    <n v="13"/>
    <s v="Dessert"/>
    <s v="Chocolate Brownie"/>
    <n v="1"/>
    <n v="105.37"/>
    <x v="2"/>
    <s v="Ramesh"/>
    <n v="4"/>
    <n v="105.37"/>
    <s v="Wednesday"/>
    <s v="May"/>
    <n v="2034"/>
    <s v="Regular"/>
  </r>
  <r>
    <s v="RES-13590"/>
    <d v="2034-05-11T00:00:00"/>
    <n v="23"/>
    <s v="Starters"/>
    <s v="Chicken Wings"/>
    <n v="1"/>
    <n v="243.94"/>
    <x v="2"/>
    <s v="Suresh"/>
    <n v="5"/>
    <n v="243.94"/>
    <s v="Thursday"/>
    <s v="May"/>
    <n v="2034"/>
    <s v="Regular"/>
  </r>
  <r>
    <s v="RES-10052"/>
    <d v="2034-05-12T00:00:00"/>
    <n v="23"/>
    <s v="Starters"/>
    <s v="Paneer Tikka"/>
    <n v="1"/>
    <n v="191.5"/>
    <x v="2"/>
    <s v="Ramesh"/>
    <n v="3"/>
    <n v="191.5"/>
    <s v="Friday"/>
    <s v="May"/>
    <n v="2034"/>
    <s v="Regular"/>
  </r>
  <r>
    <s v="RES-9662"/>
    <d v="2034-05-13T00:00:00"/>
    <n v="4"/>
    <s v="Starters"/>
    <s v="Soup of the Day"/>
    <n v="1"/>
    <n v="170.49"/>
    <x v="1"/>
    <s v="Ramesh"/>
    <n v="4"/>
    <n v="170.49"/>
    <s v="Saturday"/>
    <s v="May"/>
    <n v="2034"/>
    <s v="Regular"/>
  </r>
  <r>
    <s v="RES-9765"/>
    <d v="2034-05-14T00:00:00"/>
    <n v="15"/>
    <s v="Main Course"/>
    <s v="Pasta Alfredo"/>
    <n v="3"/>
    <n v="311.04000000000002"/>
    <x v="3"/>
    <s v="Suresh"/>
    <n v="4"/>
    <n v="933.12000000000012"/>
    <s v="Sunday"/>
    <s v="May"/>
    <n v="2034"/>
    <s v="Bulk Order"/>
  </r>
  <r>
    <s v="RES-10208"/>
    <d v="2034-05-15T00:00:00"/>
    <n v="2"/>
    <s v="Main Course"/>
    <s v="Paneer Butter Masala"/>
    <n v="3"/>
    <n v="264.58999999999997"/>
    <x v="2"/>
    <s v="Ramesh"/>
    <n v="3.8131868131868134"/>
    <n v="793.77"/>
    <s v="Monday"/>
    <s v="May"/>
    <n v="2034"/>
    <s v="Bulk Order"/>
  </r>
  <r>
    <s v="RES-10961"/>
    <d v="2034-05-16T00:00:00"/>
    <n v="24"/>
    <s v="Main Course"/>
    <s v="Paneer Butter Masala"/>
    <n v="1"/>
    <n v="428.56"/>
    <x v="0"/>
    <s v="Ramesh"/>
    <n v="4"/>
    <n v="428.56"/>
    <s v="Tuesday"/>
    <s v="May"/>
    <n v="2034"/>
    <s v="Regular"/>
  </r>
  <r>
    <s v="RES-10515"/>
    <d v="2034-05-17T00:00:00"/>
    <n v="16"/>
    <s v="Starters"/>
    <s v="Paneer Tikka"/>
    <n v="1"/>
    <n v="217.18"/>
    <x v="1"/>
    <s v="Manoj"/>
    <n v="3"/>
    <n v="217.18"/>
    <s v="Wednesday"/>
    <s v="May"/>
    <n v="2034"/>
    <s v="Regular"/>
  </r>
  <r>
    <s v="RES-11707"/>
    <d v="2034-05-18T00:00:00"/>
    <n v="16"/>
    <s v="Dessert"/>
    <s v="Cheesecake"/>
    <n v="1"/>
    <n v="127.52"/>
    <x v="0"/>
    <s v="Ramesh"/>
    <n v="4"/>
    <n v="127.52"/>
    <s v="Thursday"/>
    <s v="May"/>
    <n v="2034"/>
    <s v="Regular"/>
  </r>
  <r>
    <s v="RES-12761"/>
    <d v="2034-05-19T00:00:00"/>
    <n v="12"/>
    <s v="Main Course"/>
    <s v="Veg Biryani"/>
    <n v="1"/>
    <n v="340.18"/>
    <x v="1"/>
    <s v="Vikram"/>
    <n v="5"/>
    <n v="340.18"/>
    <s v="Friday"/>
    <s v="May"/>
    <n v="2034"/>
    <s v="Regular"/>
  </r>
  <r>
    <s v="RES-13025"/>
    <d v="2034-05-20T00:00:00"/>
    <n v="7"/>
    <s v="Starters"/>
    <s v="Soup of the Day"/>
    <n v="1"/>
    <n v="121.28"/>
    <x v="3"/>
    <s v="Vikram"/>
    <n v="5"/>
    <n v="121.28"/>
    <s v="Saturday"/>
    <s v="May"/>
    <n v="2034"/>
    <s v="Regular"/>
  </r>
  <r>
    <s v="RES-12667"/>
    <d v="2034-05-21T00:00:00"/>
    <n v="23"/>
    <s v="Starters"/>
    <s v="Paneer Tikka"/>
    <n v="3"/>
    <n v="214.25"/>
    <x v="3"/>
    <s v="Manoj"/>
    <n v="5"/>
    <n v="642.75"/>
    <s v="Sunday"/>
    <s v="May"/>
    <n v="2034"/>
    <s v="Bulk Order"/>
  </r>
  <r>
    <s v="RES-10642"/>
    <d v="2034-05-22T00:00:00"/>
    <n v="18"/>
    <s v="Beverages"/>
    <s v="Mineral Water"/>
    <n v="1"/>
    <n v="75.17"/>
    <x v="1"/>
    <s v="Ramesh"/>
    <n v="4"/>
    <n v="75.17"/>
    <s v="Monday"/>
    <s v="May"/>
    <n v="2034"/>
    <s v="Regular"/>
  </r>
  <r>
    <s v="RES-12400"/>
    <d v="2034-05-23T00:00:00"/>
    <n v="19"/>
    <s v="Main Course"/>
    <s v="Grilled Fish"/>
    <n v="2"/>
    <n v="358.69"/>
    <x v="2"/>
    <s v="Anita"/>
    <n v="4"/>
    <n v="717.38"/>
    <s v="Tuesday"/>
    <s v="May"/>
    <n v="2034"/>
    <s v="Regular"/>
  </r>
  <r>
    <s v="RES-10696"/>
    <d v="2034-05-24T00:00:00"/>
    <n v="5"/>
    <s v="Main Course"/>
    <s v="Veg Biryani"/>
    <n v="3"/>
    <n v="174.73"/>
    <x v="3"/>
    <s v="Manoj"/>
    <n v="3"/>
    <n v="524.18999999999994"/>
    <s v="Wednesday"/>
    <s v="May"/>
    <n v="2034"/>
    <s v="Bulk Order"/>
  </r>
  <r>
    <s v="RES-9343"/>
    <d v="2034-05-25T00:00:00"/>
    <n v="7"/>
    <s v="Main Course"/>
    <s v="Butter Chicken"/>
    <n v="1"/>
    <n v="448.55"/>
    <x v="3"/>
    <s v="Sonia"/>
    <n v="4"/>
    <n v="448.55"/>
    <s v="Thursday"/>
    <s v="May"/>
    <n v="2034"/>
    <s v="Regular"/>
  </r>
  <r>
    <s v="RES-12119"/>
    <d v="2034-05-26T00:00:00"/>
    <n v="15"/>
    <s v="Starters"/>
    <s v="Chicken Wings"/>
    <n v="1"/>
    <n v="199.84"/>
    <x v="2"/>
    <s v="Suresh"/>
    <n v="1"/>
    <n v="199.84"/>
    <s v="Friday"/>
    <s v="May"/>
    <n v="2034"/>
    <s v="Regular"/>
  </r>
  <r>
    <s v="RES-13319"/>
    <d v="2034-05-27T00:00:00"/>
    <n v="21"/>
    <s v="Main Course"/>
    <s v="Pasta Alfredo"/>
    <n v="1"/>
    <n v="373.57"/>
    <x v="0"/>
    <s v="Suresh"/>
    <n v="4"/>
    <n v="373.57"/>
    <s v="Saturday"/>
    <s v="May"/>
    <n v="2034"/>
    <s v="Regular"/>
  </r>
  <r>
    <s v="RES-11903"/>
    <d v="2034-05-28T00:00:00"/>
    <n v="24"/>
    <s v="Beverages"/>
    <s v="Mineral Water"/>
    <n v="2"/>
    <n v="50.31"/>
    <x v="0"/>
    <s v="Anita"/>
    <n v="3"/>
    <n v="100.62"/>
    <s v="Sunday"/>
    <s v="May"/>
    <n v="2034"/>
    <s v="Regular"/>
  </r>
  <r>
    <s v="RES-12454"/>
    <d v="2034-05-29T00:00:00"/>
    <n v="8"/>
    <s v="Starters"/>
    <s v="Paneer Tikka"/>
    <n v="1"/>
    <n v="232.95"/>
    <x v="2"/>
    <s v="Anita"/>
    <n v="4"/>
    <n v="232.95"/>
    <s v="Monday"/>
    <s v="May"/>
    <n v="2034"/>
    <s v="Regular"/>
  </r>
  <r>
    <s v="RES-12798"/>
    <d v="2034-05-30T00:00:00"/>
    <n v="18"/>
    <s v="Dessert"/>
    <s v="Cheesecake"/>
    <n v="1"/>
    <n v="88.47"/>
    <x v="3"/>
    <s v="Suresh"/>
    <n v="3"/>
    <n v="88.47"/>
    <s v="Tuesday"/>
    <s v="May"/>
    <n v="2034"/>
    <s v="Regular"/>
  </r>
  <r>
    <s v="RES-11438"/>
    <d v="2034-05-31T00:00:00"/>
    <n v="19"/>
    <s v="Main Course"/>
    <s v="Veg Biryani"/>
    <n v="2"/>
    <n v="398.13"/>
    <x v="1"/>
    <s v="Ramesh"/>
    <n v="3"/>
    <n v="796.26"/>
    <s v="Wednesday"/>
    <s v="May"/>
    <n v="2034"/>
    <s v="Regular"/>
  </r>
  <r>
    <s v="RES-9699"/>
    <d v="2034-06-01T00:00:00"/>
    <n v="1"/>
    <s v="Starters"/>
    <s v="Chicken Wings"/>
    <n v="1"/>
    <n v="88.87"/>
    <x v="1"/>
    <s v="Priya"/>
    <n v="3.8152173913043477"/>
    <n v="88.87"/>
    <s v="Thursday"/>
    <s v="June"/>
    <n v="2034"/>
    <s v="Regular"/>
  </r>
  <r>
    <s v="RES-9607"/>
    <d v="2034-06-02T00:00:00"/>
    <n v="14"/>
    <s v="Dessert"/>
    <s v="Fruit Custard"/>
    <n v="3"/>
    <n v="153.22"/>
    <x v="2"/>
    <s v="Anita"/>
    <n v="4"/>
    <n v="459.65999999999997"/>
    <s v="Friday"/>
    <s v="June"/>
    <n v="2034"/>
    <s v="Bulk Order"/>
  </r>
  <r>
    <s v="RES-10776"/>
    <d v="2034-06-03T00:00:00"/>
    <n v="18"/>
    <s v="Starters"/>
    <s v="Soup of the Day"/>
    <n v="1"/>
    <n v="223.85"/>
    <x v="1"/>
    <s v="Vikram"/>
    <n v="3"/>
    <n v="223.85"/>
    <s v="Saturday"/>
    <s v="June"/>
    <n v="2034"/>
    <s v="Regular"/>
  </r>
  <r>
    <s v="RES-10484"/>
    <d v="2034-06-04T00:00:00"/>
    <n v="23"/>
    <s v="Starters"/>
    <s v="French Fries"/>
    <n v="1"/>
    <n v="197.36"/>
    <x v="3"/>
    <s v="Anita"/>
    <n v="4"/>
    <n v="197.36"/>
    <s v="Sunday"/>
    <s v="June"/>
    <n v="2034"/>
    <s v="Regular"/>
  </r>
  <r>
    <s v="RES-10077"/>
    <d v="2034-06-05T00:00:00"/>
    <n v="23"/>
    <s v="Beverages"/>
    <s v="Cold Coffee"/>
    <n v="1"/>
    <n v="114.26"/>
    <x v="2"/>
    <s v="Deepa"/>
    <n v="4"/>
    <n v="114.26"/>
    <s v="Monday"/>
    <s v="June"/>
    <n v="2034"/>
    <s v="Regular"/>
  </r>
  <r>
    <s v="RES-11120"/>
    <d v="2034-06-06T00:00:00"/>
    <n v="16"/>
    <s v="Main Course"/>
    <s v="Veg Biryani"/>
    <n v="1"/>
    <n v="377.36"/>
    <x v="0"/>
    <s v="Not Recorded"/>
    <n v="3.817204301075269"/>
    <n v="377.36"/>
    <s v="Tuesday"/>
    <s v="June"/>
    <n v="2034"/>
    <s v="Regular"/>
  </r>
  <r>
    <s v="RES-12184"/>
    <d v="2034-06-07T00:00:00"/>
    <n v="19"/>
    <s v="Starters"/>
    <s v="Soup of the Day"/>
    <n v="3"/>
    <n v="210.46"/>
    <x v="0"/>
    <s v="Anita"/>
    <n v="4"/>
    <n v="631.38"/>
    <s v="Wednesday"/>
    <s v="June"/>
    <n v="2034"/>
    <s v="Bulk Order"/>
  </r>
  <r>
    <s v="RES-13622"/>
    <d v="2034-06-08T00:00:00"/>
    <n v="7"/>
    <s v="Starters"/>
    <s v="Soup of the Day"/>
    <n v="1"/>
    <n v="152.41999999999999"/>
    <x v="0"/>
    <s v="Ramesh"/>
    <n v="4"/>
    <n v="152.41999999999999"/>
    <s v="Thursday"/>
    <s v="June"/>
    <n v="2034"/>
    <s v="Regular"/>
  </r>
  <r>
    <s v="RES-12925"/>
    <d v="2034-06-09T00:00:00"/>
    <n v="11"/>
    <s v="Starters"/>
    <s v="French Fries"/>
    <n v="1"/>
    <n v="121.19"/>
    <x v="0"/>
    <s v="Suresh"/>
    <n v="4"/>
    <n v="121.19"/>
    <s v="Friday"/>
    <s v="June"/>
    <n v="2034"/>
    <s v="Regular"/>
  </r>
  <r>
    <s v="RES-12367"/>
    <d v="2034-06-10T00:00:00"/>
    <n v="7"/>
    <s v="Main Course"/>
    <s v="Butter Chicken"/>
    <n v="2"/>
    <n v="301.66000000000003"/>
    <x v="1"/>
    <s v="Ramesh"/>
    <n v="3"/>
    <n v="603.32000000000005"/>
    <s v="Saturday"/>
    <s v="June"/>
    <n v="2034"/>
    <s v="Regular"/>
  </r>
  <r>
    <s v="RES-11909"/>
    <d v="2034-06-11T00:00:00"/>
    <n v="12"/>
    <s v="Main Course"/>
    <s v="Pasta Alfredo"/>
    <n v="3"/>
    <n v="336.79"/>
    <x v="0"/>
    <s v="Vikram"/>
    <n v="3"/>
    <n v="1010.3700000000001"/>
    <s v="Sunday"/>
    <s v="June"/>
    <n v="2034"/>
    <s v="Bulk Order"/>
  </r>
  <r>
    <s v="RES-11097"/>
    <d v="2034-06-12T00:00:00"/>
    <n v="22"/>
    <s v="Beverages"/>
    <s v="Mango Shake"/>
    <n v="1"/>
    <n v="144.13999999999999"/>
    <x v="0"/>
    <s v="Sonia"/>
    <n v="4"/>
    <n v="144.13999999999999"/>
    <s v="Monday"/>
    <s v="June"/>
    <n v="2034"/>
    <s v="Regular"/>
  </r>
  <r>
    <s v="RES-12190"/>
    <d v="2034-06-13T00:00:00"/>
    <n v="24"/>
    <s v="Dessert"/>
    <s v="Ice Cream Sundae"/>
    <n v="1"/>
    <n v="159.13"/>
    <x v="1"/>
    <s v="Vikram"/>
    <n v="4"/>
    <n v="159.13"/>
    <s v="Tuesday"/>
    <s v="June"/>
    <n v="2034"/>
    <s v="Regular"/>
  </r>
  <r>
    <s v="RES-11345"/>
    <d v="2034-06-14T00:00:00"/>
    <n v="16"/>
    <s v="Beverages"/>
    <s v="Cold Coffee"/>
    <n v="4"/>
    <n v="72.959999999999994"/>
    <x v="0"/>
    <s v="Priya"/>
    <n v="1"/>
    <n v="291.83999999999997"/>
    <s v="Wednesday"/>
    <s v="June"/>
    <n v="2034"/>
    <s v="Bulk Order"/>
  </r>
  <r>
    <s v="RES-13310"/>
    <d v="2034-06-15T00:00:00"/>
    <n v="10"/>
    <s v="Starters"/>
    <s v="French Fries"/>
    <n v="1"/>
    <n v="213.96"/>
    <x v="1"/>
    <s v="Priya"/>
    <n v="4"/>
    <n v="213.96"/>
    <s v="Thursday"/>
    <s v="June"/>
    <n v="2034"/>
    <s v="Regular"/>
  </r>
  <r>
    <s v="RES-10034"/>
    <d v="2034-06-16T00:00:00"/>
    <n v="18"/>
    <s v="Dessert"/>
    <s v="Chocolate Brownie"/>
    <n v="2"/>
    <n v="65.41"/>
    <x v="3"/>
    <s v="Priya"/>
    <n v="4"/>
    <n v="130.82"/>
    <s v="Friday"/>
    <s v="June"/>
    <n v="2034"/>
    <s v="Regular"/>
  </r>
  <r>
    <s v="RES-13694"/>
    <d v="2034-06-17T00:00:00"/>
    <n v="24"/>
    <s v="Main Course"/>
    <s v="Paneer Butter Masala"/>
    <n v="2"/>
    <n v="413.12"/>
    <x v="1"/>
    <s v="Manoj"/>
    <n v="4"/>
    <n v="826.24"/>
    <s v="Saturday"/>
    <s v="June"/>
    <n v="2034"/>
    <s v="Regular"/>
  </r>
  <r>
    <s v="RES-13251"/>
    <d v="2034-06-18T00:00:00"/>
    <n v="13"/>
    <s v="Starters"/>
    <s v="Veg Spring Roll"/>
    <n v="2"/>
    <n v="96.31"/>
    <x v="0"/>
    <s v="Suresh"/>
    <n v="4"/>
    <n v="192.62"/>
    <s v="Sunday"/>
    <s v="June"/>
    <n v="2034"/>
    <s v="Regular"/>
  </r>
  <r>
    <s v="RES-11300"/>
    <d v="2034-06-19T00:00:00"/>
    <n v="3"/>
    <s v="Beverages"/>
    <s v="Cold Coffee"/>
    <n v="1"/>
    <n v="146.04"/>
    <x v="0"/>
    <s v="Sonia"/>
    <n v="4"/>
    <n v="146.04"/>
    <s v="Monday"/>
    <s v="June"/>
    <n v="2034"/>
    <s v="Regular"/>
  </r>
  <r>
    <s v="RES-9670"/>
    <d v="2034-06-20T00:00:00"/>
    <n v="21"/>
    <s v="Starters"/>
    <s v="Paneer Tikka"/>
    <n v="2"/>
    <n v="189.03"/>
    <x v="2"/>
    <s v="Manoj"/>
    <n v="4"/>
    <n v="378.06"/>
    <s v="Tuesday"/>
    <s v="June"/>
    <n v="2034"/>
    <s v="Regular"/>
  </r>
  <r>
    <s v="RES-10596"/>
    <d v="2034-06-21T00:00:00"/>
    <n v="18"/>
    <s v="Main Course"/>
    <s v="Grilled Fish"/>
    <n v="1"/>
    <n v="374.66"/>
    <x v="0"/>
    <s v="Manoj"/>
    <n v="3"/>
    <n v="374.66"/>
    <s v="Wednesday"/>
    <s v="June"/>
    <n v="2034"/>
    <s v="Regular"/>
  </r>
  <r>
    <s v="RES-10536"/>
    <d v="2034-06-22T00:00:00"/>
    <n v="14"/>
    <s v="Starters"/>
    <s v="Chicken Wings"/>
    <n v="1"/>
    <n v="146.6"/>
    <x v="0"/>
    <s v="Ramesh"/>
    <n v="5"/>
    <n v="146.6"/>
    <s v="Thursday"/>
    <s v="June"/>
    <n v="2034"/>
    <s v="Regular"/>
  </r>
  <r>
    <s v="RES-12036"/>
    <d v="2034-06-23T00:00:00"/>
    <n v="2"/>
    <s v="Starters"/>
    <s v="Veg Spring Roll"/>
    <n v="2"/>
    <n v="182.76"/>
    <x v="4"/>
    <s v="Manoj"/>
    <n v="3"/>
    <n v="365.52"/>
    <s v="Friday"/>
    <s v="June"/>
    <n v="2034"/>
    <s v="Regular"/>
  </r>
  <r>
    <s v="RES-10738"/>
    <d v="2034-06-24T00:00:00"/>
    <n v="8"/>
    <s v="Starters"/>
    <s v="French Fries"/>
    <n v="1"/>
    <n v="221.52"/>
    <x v="1"/>
    <s v="Manoj"/>
    <n v="4"/>
    <n v="221.52"/>
    <s v="Saturday"/>
    <s v="June"/>
    <n v="2034"/>
    <s v="Regular"/>
  </r>
  <r>
    <s v="RES-11084"/>
    <d v="2034-06-25T00:00:00"/>
    <n v="18"/>
    <s v="Dessert"/>
    <s v="Fruit Custard"/>
    <n v="1"/>
    <n v="102.06"/>
    <x v="0"/>
    <s v="Anita"/>
    <n v="4"/>
    <n v="102.06"/>
    <s v="Sunday"/>
    <s v="June"/>
    <n v="2034"/>
    <s v="Regular"/>
  </r>
  <r>
    <s v="RES-9453"/>
    <d v="2034-06-26T00:00:00"/>
    <n v="22"/>
    <s v="Starters"/>
    <s v="Soup of the Day"/>
    <n v="2"/>
    <n v="173.96"/>
    <x v="3"/>
    <s v="Suresh"/>
    <n v="2"/>
    <n v="347.92"/>
    <s v="Monday"/>
    <s v="June"/>
    <n v="2034"/>
    <s v="Regular"/>
  </r>
  <r>
    <s v="RES-10290"/>
    <d v="2034-06-27T00:00:00"/>
    <n v="20"/>
    <s v="Beverages"/>
    <s v="Mineral Water"/>
    <n v="4"/>
    <n v="82.74"/>
    <x v="3"/>
    <s v="Manoj"/>
    <n v="3"/>
    <n v="330.96"/>
    <s v="Tuesday"/>
    <s v="June"/>
    <n v="2034"/>
    <s v="Bulk Order"/>
  </r>
  <r>
    <s v="RES-12490"/>
    <d v="2034-06-28T00:00:00"/>
    <n v="7"/>
    <s v="Main Course"/>
    <s v="Pasta Alfredo"/>
    <n v="1"/>
    <n v="414.24"/>
    <x v="0"/>
    <s v="Manoj"/>
    <n v="4"/>
    <n v="414.24"/>
    <s v="Wednesday"/>
    <s v="June"/>
    <n v="2034"/>
    <s v="Regular"/>
  </r>
  <r>
    <s v="RES-9220"/>
    <d v="2034-06-29T00:00:00"/>
    <n v="10"/>
    <s v="Dessert"/>
    <s v="Gulab Jamun"/>
    <n v="2"/>
    <n v="188.56"/>
    <x v="2"/>
    <s v="Vikram"/>
    <n v="4"/>
    <n v="377.12"/>
    <s v="Thursday"/>
    <s v="June"/>
    <n v="2034"/>
    <s v="Regular"/>
  </r>
  <r>
    <s v="RES-13543"/>
    <d v="2034-06-30T00:00:00"/>
    <n v="2"/>
    <s v="Main Course"/>
    <s v="Veg Biryani"/>
    <n v="3"/>
    <n v="330.76"/>
    <x v="1"/>
    <s v="Anita"/>
    <n v="5"/>
    <n v="992.28"/>
    <s v="Friday"/>
    <s v="June"/>
    <n v="2034"/>
    <s v="Bulk Order"/>
  </r>
  <r>
    <s v="RES-12038"/>
    <d v="2034-07-01T00:00:00"/>
    <n v="5"/>
    <s v="Beverages"/>
    <s v="Masala Chai"/>
    <n v="1"/>
    <n v="117.76"/>
    <x v="0"/>
    <s v="Vikram"/>
    <n v="2"/>
    <n v="117.76"/>
    <s v="Saturday"/>
    <s v="July"/>
    <n v="2034"/>
    <s v="Regular"/>
  </r>
  <r>
    <s v="RES-12358"/>
    <d v="2034-07-02T00:00:00"/>
    <n v="9"/>
    <s v="Main Course"/>
    <s v="Butter Chicken"/>
    <n v="3"/>
    <n v="357.85"/>
    <x v="0"/>
    <s v="Vikram"/>
    <n v="4"/>
    <n v="1073.5500000000002"/>
    <s v="Sunday"/>
    <s v="July"/>
    <n v="2034"/>
    <s v="Bulk Order"/>
  </r>
  <r>
    <s v="RES-13388"/>
    <d v="2034-07-03T00:00:00"/>
    <n v="5"/>
    <s v="Main Course"/>
    <s v="Pasta Alfredo"/>
    <n v="4"/>
    <n v="239.92"/>
    <x v="2"/>
    <s v="Ramesh"/>
    <n v="5"/>
    <n v="959.68"/>
    <s v="Monday"/>
    <s v="July"/>
    <n v="2034"/>
    <s v="Bulk Order"/>
  </r>
  <r>
    <s v="RES-9084"/>
    <d v="2034-07-04T00:00:00"/>
    <n v="4"/>
    <s v="Dessert"/>
    <s v="Chocolate Brownie"/>
    <n v="1"/>
    <n v="190.87"/>
    <x v="3"/>
    <s v="Sonia"/>
    <n v="5"/>
    <n v="190.87"/>
    <s v="Tuesday"/>
    <s v="July"/>
    <n v="2034"/>
    <s v="Regular"/>
  </r>
  <r>
    <s v="RES-11188"/>
    <d v="2034-07-05T00:00:00"/>
    <n v="7"/>
    <s v="Dessert"/>
    <s v="Fruit Custard"/>
    <n v="4"/>
    <n v="96.15"/>
    <x v="0"/>
    <s v="Deepa"/>
    <n v="5"/>
    <n v="384.6"/>
    <s v="Wednesday"/>
    <s v="July"/>
    <n v="2034"/>
    <s v="Bulk Order"/>
  </r>
  <r>
    <s v="RES-13389"/>
    <d v="2034-07-06T00:00:00"/>
    <n v="7"/>
    <s v="Beverages"/>
    <s v="Mango Shake"/>
    <n v="2"/>
    <n v="138.65"/>
    <x v="0"/>
    <s v="Ramesh"/>
    <n v="4"/>
    <n v="277.3"/>
    <s v="Thursday"/>
    <s v="July"/>
    <n v="2034"/>
    <s v="Regular"/>
  </r>
  <r>
    <s v="RES-9507"/>
    <d v="2034-07-07T00:00:00"/>
    <n v="2"/>
    <s v="Starters"/>
    <s v="Soup of the Day"/>
    <n v="2"/>
    <n v="164.53"/>
    <x v="2"/>
    <s v="Suresh"/>
    <n v="4"/>
    <n v="329.06"/>
    <s v="Friday"/>
    <s v="July"/>
    <n v="2034"/>
    <s v="Regular"/>
  </r>
  <r>
    <s v="RES-9781"/>
    <d v="2034-07-08T00:00:00"/>
    <n v="8"/>
    <s v="Beverages"/>
    <s v="Cold Coffee"/>
    <n v="1"/>
    <n v="93.77"/>
    <x v="2"/>
    <s v="Manoj"/>
    <n v="3.7282608695652173"/>
    <n v="93.77"/>
    <s v="Saturday"/>
    <s v="July"/>
    <n v="2034"/>
    <s v="Regular"/>
  </r>
  <r>
    <s v="RES-9893"/>
    <d v="2034-07-09T00:00:00"/>
    <n v="14"/>
    <s v="Starters"/>
    <s v="Soup of the Day"/>
    <n v="1"/>
    <n v="240.2"/>
    <x v="3"/>
    <s v="Suresh"/>
    <n v="3"/>
    <n v="240.2"/>
    <s v="Sunday"/>
    <s v="July"/>
    <n v="2034"/>
    <s v="Regular"/>
  </r>
  <r>
    <s v="RES-9376"/>
    <d v="2034-07-10T00:00:00"/>
    <n v="2"/>
    <s v="Main Course"/>
    <s v="Veg Biryani"/>
    <n v="3"/>
    <n v="432.2"/>
    <x v="2"/>
    <s v="Deepa"/>
    <n v="5"/>
    <n v="1296.5999999999999"/>
    <s v="Monday"/>
    <s v="July"/>
    <n v="2034"/>
    <s v="Bulk Order"/>
  </r>
  <r>
    <s v="RES-13001"/>
    <d v="2034-07-11T00:00:00"/>
    <n v="3"/>
    <s v="Dessert"/>
    <s v="Chocolate Brownie"/>
    <n v="3"/>
    <n v="173.29"/>
    <x v="3"/>
    <s v="Manoj"/>
    <n v="4"/>
    <n v="519.87"/>
    <s v="Tuesday"/>
    <s v="July"/>
    <n v="2034"/>
    <s v="Bulk Order"/>
  </r>
  <r>
    <s v="RES-11210"/>
    <d v="2034-07-12T00:00:00"/>
    <n v="7"/>
    <s v="Starters"/>
    <s v="French Fries"/>
    <n v="1"/>
    <n v="188.84"/>
    <x v="1"/>
    <s v="Suresh"/>
    <n v="2"/>
    <n v="188.84"/>
    <s v="Wednesday"/>
    <s v="July"/>
    <n v="2034"/>
    <s v="Regular"/>
  </r>
  <r>
    <s v="RES-10047"/>
    <d v="2034-07-13T00:00:00"/>
    <n v="11"/>
    <s v="Main Course"/>
    <s v="Veg Biryani"/>
    <n v="1"/>
    <n v="299.69818181818181"/>
    <x v="1"/>
    <s v="Manoj"/>
    <n v="5"/>
    <n v="299.69818181818181"/>
    <s v="Thursday"/>
    <s v="July"/>
    <n v="2034"/>
    <s v="Regular"/>
  </r>
  <r>
    <s v="RES-11872"/>
    <d v="2034-07-14T00:00:00"/>
    <n v="3"/>
    <s v="Main Course"/>
    <s v="Paneer Butter Masala"/>
    <n v="3"/>
    <n v="310.02999999999997"/>
    <x v="1"/>
    <s v="Suresh"/>
    <n v="4"/>
    <n v="930.08999999999992"/>
    <s v="Friday"/>
    <s v="July"/>
    <n v="2034"/>
    <s v="Bulk Order"/>
  </r>
  <r>
    <s v="RES-12681"/>
    <d v="2034-07-15T00:00:00"/>
    <n v="3"/>
    <s v="Dessert"/>
    <s v="Ice Cream Sundae"/>
    <n v="2"/>
    <n v="192.33"/>
    <x v="4"/>
    <s v="Ramesh"/>
    <n v="4"/>
    <n v="384.66"/>
    <s v="Saturday"/>
    <s v="July"/>
    <n v="2034"/>
    <s v="Regular"/>
  </r>
  <r>
    <s v="RES-10254"/>
    <d v="2034-07-16T00:00:00"/>
    <n v="14"/>
    <s v="Starters"/>
    <s v="Paneer Tikka"/>
    <n v="1"/>
    <n v="99.31"/>
    <x v="3"/>
    <s v="Manoj"/>
    <n v="3.7204301075268815"/>
    <n v="99.31"/>
    <s v="Sunday"/>
    <s v="July"/>
    <n v="2034"/>
    <s v="Regular"/>
  </r>
  <r>
    <s v="RES-11088"/>
    <d v="2034-07-17T00:00:00"/>
    <n v="25"/>
    <s v="Main Course"/>
    <s v="Paneer Butter Masala"/>
    <n v="2"/>
    <n v="298.2"/>
    <x v="2"/>
    <s v="Anita"/>
    <n v="3"/>
    <n v="596.4"/>
    <s v="Monday"/>
    <s v="July"/>
    <n v="2034"/>
    <s v="Regular"/>
  </r>
  <r>
    <s v="RES-11178"/>
    <d v="2034-07-18T00:00:00"/>
    <n v="2"/>
    <s v="Main Course"/>
    <s v="Veg Biryani"/>
    <n v="2"/>
    <n v="241.97"/>
    <x v="3"/>
    <s v="Not Recorded"/>
    <n v="5"/>
    <n v="483.94"/>
    <s v="Tuesday"/>
    <s v="July"/>
    <n v="2034"/>
    <s v="Regular"/>
  </r>
  <r>
    <s v="RES-9069"/>
    <d v="2034-07-19T00:00:00"/>
    <n v="17"/>
    <s v="Beverages"/>
    <s v="Cold Coffee"/>
    <n v="3"/>
    <n v="52.68"/>
    <x v="1"/>
    <s v="Manoj"/>
    <n v="5"/>
    <n v="158.04"/>
    <s v="Wednesday"/>
    <s v="July"/>
    <n v="2034"/>
    <s v="Bulk Order"/>
  </r>
  <r>
    <s v="RES-12496"/>
    <d v="2034-07-20T00:00:00"/>
    <n v="17"/>
    <s v="Main Course"/>
    <s v="Grilled Fish"/>
    <n v="1"/>
    <n v="294.2"/>
    <x v="2"/>
    <s v="Anita"/>
    <n v="5"/>
    <n v="294.2"/>
    <s v="Thursday"/>
    <s v="July"/>
    <n v="2034"/>
    <s v="Regular"/>
  </r>
  <r>
    <s v="RES-13197"/>
    <d v="2034-07-21T00:00:00"/>
    <n v="10"/>
    <s v="Dessert"/>
    <s v="Chocolate Brownie"/>
    <n v="1"/>
    <n v="71.569999999999993"/>
    <x v="2"/>
    <s v="Vikram"/>
    <n v="3"/>
    <n v="71.569999999999993"/>
    <s v="Friday"/>
    <s v="July"/>
    <n v="2034"/>
    <s v="Regular"/>
  </r>
  <r>
    <s v="RES-13180"/>
    <d v="2034-07-22T00:00:00"/>
    <n v="7"/>
    <s v="Main Course"/>
    <s v="Butter Chicken"/>
    <n v="3"/>
    <n v="187.13"/>
    <x v="1"/>
    <s v="Priya"/>
    <n v="3"/>
    <n v="561.39"/>
    <s v="Saturday"/>
    <s v="July"/>
    <n v="2034"/>
    <s v="Bulk Order"/>
  </r>
  <r>
    <s v="RES-10762"/>
    <d v="2034-07-23T00:00:00"/>
    <n v="10"/>
    <s v="Beverages"/>
    <s v="Mineral Water"/>
    <n v="1"/>
    <n v="104.01"/>
    <x v="0"/>
    <s v="Sonia"/>
    <n v="5"/>
    <n v="104.01"/>
    <s v="Sunday"/>
    <s v="July"/>
    <n v="2034"/>
    <s v="Regular"/>
  </r>
  <r>
    <s v="RES-11399"/>
    <d v="2034-07-24T00:00:00"/>
    <n v="5"/>
    <s v="Starters"/>
    <s v="Paneer Tikka"/>
    <n v="1"/>
    <n v="156.93"/>
    <x v="2"/>
    <s v="Suresh"/>
    <n v="5"/>
    <n v="156.93"/>
    <s v="Monday"/>
    <s v="July"/>
    <n v="2034"/>
    <s v="Regular"/>
  </r>
  <r>
    <s v="RES-10310"/>
    <d v="2034-07-25T00:00:00"/>
    <n v="24"/>
    <s v="Dessert"/>
    <s v="Chocolate Brownie"/>
    <n v="2"/>
    <n v="71.959999999999994"/>
    <x v="1"/>
    <s v="Suresh"/>
    <n v="5"/>
    <n v="143.91999999999999"/>
    <s v="Tuesday"/>
    <s v="July"/>
    <n v="2034"/>
    <s v="Regular"/>
  </r>
  <r>
    <s v="RES-11553"/>
    <d v="2034-07-26T00:00:00"/>
    <n v="10"/>
    <s v="Starters"/>
    <s v="Soup of the Day"/>
    <n v="2"/>
    <n v="203.33"/>
    <x v="3"/>
    <s v="Anita"/>
    <n v="5"/>
    <n v="406.66"/>
    <s v="Wednesday"/>
    <s v="July"/>
    <n v="2034"/>
    <s v="Regular"/>
  </r>
  <r>
    <s v="RES-11746"/>
    <d v="2034-07-27T00:00:00"/>
    <n v="11"/>
    <s v="Main Course"/>
    <s v="Pasta Alfredo"/>
    <n v="1"/>
    <n v="288.31"/>
    <x v="2"/>
    <s v="Sonia"/>
    <n v="4"/>
    <n v="288.31"/>
    <s v="Thursday"/>
    <s v="July"/>
    <n v="2034"/>
    <s v="Regular"/>
  </r>
  <r>
    <s v="RES-11168"/>
    <d v="2034-07-28T00:00:00"/>
    <n v="1"/>
    <s v="Dessert"/>
    <s v="Cheesecake"/>
    <n v="2"/>
    <n v="155.82"/>
    <x v="1"/>
    <s v="Anita"/>
    <n v="3"/>
    <n v="311.64"/>
    <s v="Friday"/>
    <s v="July"/>
    <n v="2034"/>
    <s v="Regular"/>
  </r>
  <r>
    <s v="RES-10002"/>
    <d v="2034-07-29T00:00:00"/>
    <n v="1"/>
    <s v="Starters"/>
    <s v="Soup of the Day"/>
    <n v="1"/>
    <n v="96.09"/>
    <x v="0"/>
    <s v="Vikram"/>
    <n v="5"/>
    <n v="96.09"/>
    <s v="Saturday"/>
    <s v="July"/>
    <n v="2034"/>
    <s v="Regular"/>
  </r>
  <r>
    <s v="RES-9269"/>
    <d v="2034-07-30T00:00:00"/>
    <n v="17"/>
    <s v="Main Course"/>
    <s v="Butter Chicken"/>
    <n v="1"/>
    <n v="346.19"/>
    <x v="0"/>
    <s v="  Anita  "/>
    <n v="3"/>
    <n v="346.19"/>
    <s v="Sunday"/>
    <s v="July"/>
    <n v="2034"/>
    <s v="Regular"/>
  </r>
  <r>
    <s v="RES-9735"/>
    <d v="2034-07-31T00:00:00"/>
    <n v="22"/>
    <s v="Main Course"/>
    <s v="Veg Biryani"/>
    <n v="1"/>
    <n v="368.71"/>
    <x v="0"/>
    <s v="Priya"/>
    <n v="2"/>
    <n v="368.71"/>
    <s v="Monday"/>
    <s v="July"/>
    <n v="2034"/>
    <s v="Regular"/>
  </r>
  <r>
    <s v="RES-13076"/>
    <d v="2034-08-01T00:00:00"/>
    <n v="22"/>
    <s v="Starters"/>
    <s v="Chicken Wings"/>
    <n v="1"/>
    <n v="135.78"/>
    <x v="2"/>
    <s v="Anita"/>
    <n v="3.7021276595744679"/>
    <n v="135.78"/>
    <s v="Tuesday"/>
    <s v="August"/>
    <n v="2034"/>
    <s v="Regular"/>
  </r>
  <r>
    <s v="RES-10234"/>
    <d v="2034-08-02T00:00:00"/>
    <n v="11"/>
    <s v="Main Course"/>
    <s v="Pasta Alfredo"/>
    <n v="4"/>
    <n v="334.23"/>
    <x v="0"/>
    <s v="Ramesh"/>
    <n v="3.7052631578947368"/>
    <n v="1336.92"/>
    <s v="Wednesday"/>
    <s v="August"/>
    <n v="2034"/>
    <s v="Bulk Order"/>
  </r>
  <r>
    <s v="RES-13226"/>
    <d v="2034-08-03T00:00:00"/>
    <n v="7"/>
    <s v="Main Course"/>
    <s v="Veg Biryani"/>
    <n v="1"/>
    <n v="271.47000000000003"/>
    <x v="0"/>
    <s v="Anita"/>
    <n v="5"/>
    <n v="271.47000000000003"/>
    <s v="Thursday"/>
    <s v="August"/>
    <n v="2034"/>
    <s v="Regular"/>
  </r>
  <r>
    <s v="RES-10093"/>
    <d v="2034-08-04T00:00:00"/>
    <n v="23"/>
    <s v="Starters"/>
    <s v="Soup of the Day"/>
    <n v="1"/>
    <n v="197.55"/>
    <x v="3"/>
    <s v="Suresh"/>
    <n v="5"/>
    <n v="197.55"/>
    <s v="Friday"/>
    <s v="August"/>
    <n v="2034"/>
    <s v="Regular"/>
  </r>
  <r>
    <s v="RES-13086"/>
    <d v="2034-08-05T00:00:00"/>
    <n v="15"/>
    <s v="Beverages"/>
    <s v="Cold Coffee"/>
    <n v="3"/>
    <n v="109.5"/>
    <x v="3"/>
    <s v="Suresh"/>
    <n v="5"/>
    <n v="328.5"/>
    <s v="Saturday"/>
    <s v="August"/>
    <n v="2034"/>
    <s v="Bulk Order"/>
  </r>
  <r>
    <s v="RES-13755"/>
    <d v="2034-08-06T00:00:00"/>
    <n v="1"/>
    <s v="Starters"/>
    <s v="Veg Spring Roll"/>
    <n v="4"/>
    <n v="232.44"/>
    <x v="0"/>
    <s v="Sonia"/>
    <n v="4"/>
    <n v="929.76"/>
    <s v="Sunday"/>
    <s v="August"/>
    <n v="2034"/>
    <s v="Bulk Order"/>
  </r>
  <r>
    <s v="RES-12686"/>
    <d v="2034-08-07T00:00:00"/>
    <n v="3"/>
    <s v="Beverages"/>
    <s v="Fresh Lime Soda"/>
    <n v="3"/>
    <n v="40.08"/>
    <x v="2"/>
    <s v="Priya"/>
    <n v="5"/>
    <n v="120.24"/>
    <s v="Monday"/>
    <s v="August"/>
    <n v="2034"/>
    <s v="Bulk Order"/>
  </r>
  <r>
    <s v="RES-9433"/>
    <d v="2034-08-08T00:00:00"/>
    <n v="12"/>
    <s v="Dessert"/>
    <s v="Cheesecake"/>
    <n v="2"/>
    <n v="97.22"/>
    <x v="2"/>
    <s v="Not Recorded"/>
    <n v="5"/>
    <n v="194.44"/>
    <s v="Tuesday"/>
    <s v="August"/>
    <n v="2034"/>
    <s v="Regular"/>
  </r>
  <r>
    <s v="RES-11929"/>
    <d v="2034-08-09T00:00:00"/>
    <n v="1"/>
    <s v="Dessert"/>
    <s v="Cheesecake"/>
    <n v="1"/>
    <n v="138.05000000000001"/>
    <x v="1"/>
    <s v="Deepa"/>
    <n v="2"/>
    <n v="138.05000000000001"/>
    <s v="Wednesday"/>
    <s v="August"/>
    <n v="2034"/>
    <s v="Regular"/>
  </r>
  <r>
    <s v="RES-13520"/>
    <d v="2034-08-10T00:00:00"/>
    <n v="8"/>
    <s v="Dessert"/>
    <s v="Fruit Custard"/>
    <n v="3"/>
    <n v="165.34"/>
    <x v="3"/>
    <s v="Priya"/>
    <n v="1"/>
    <n v="496.02"/>
    <s v="Thursday"/>
    <s v="August"/>
    <n v="2034"/>
    <s v="Bulk Order"/>
  </r>
  <r>
    <s v="RES-12216"/>
    <d v="2034-08-11T00:00:00"/>
    <n v="8"/>
    <s v="Starters"/>
    <s v="French Fries"/>
    <n v="1"/>
    <n v="94.65"/>
    <x v="4"/>
    <s v="Priya"/>
    <n v="5"/>
    <n v="94.65"/>
    <s v="Friday"/>
    <s v="August"/>
    <n v="2034"/>
    <s v="Regular"/>
  </r>
  <r>
    <s v="RES-11208"/>
    <d v="2034-08-12T00:00:00"/>
    <n v="21"/>
    <s v="Beverages"/>
    <s v="Fresh Lime Soda"/>
    <n v="1"/>
    <n v="85.54"/>
    <x v="0"/>
    <s v="Priya"/>
    <n v="4"/>
    <n v="85.54"/>
    <s v="Saturday"/>
    <s v="August"/>
    <n v="2034"/>
    <s v="Regular"/>
  </r>
  <r>
    <s v="RES-12393"/>
    <d v="2034-08-13T00:00:00"/>
    <n v="2"/>
    <s v="Beverages"/>
    <s v="Fresh Lime Soda"/>
    <n v="1"/>
    <n v="61.32"/>
    <x v="0"/>
    <s v="Suresh"/>
    <n v="4"/>
    <n v="61.32"/>
    <s v="Sunday"/>
    <s v="August"/>
    <n v="2034"/>
    <s v="Regular"/>
  </r>
  <r>
    <s v="RES-9805"/>
    <d v="2034-08-14T00:00:00"/>
    <n v="1"/>
    <s v="Starters"/>
    <s v="Paneer Tikka"/>
    <n v="1"/>
    <n v="107.22"/>
    <x v="0"/>
    <s v="Suresh"/>
    <n v="4"/>
    <n v="107.22"/>
    <s v="Monday"/>
    <s v="August"/>
    <n v="2034"/>
    <s v="Regular"/>
  </r>
  <r>
    <s v="RES-10049"/>
    <d v="2034-08-15T00:00:00"/>
    <n v="15"/>
    <s v="Beverages"/>
    <s v="Fresh Lime Soda"/>
    <n v="1"/>
    <n v="91.58"/>
    <x v="4"/>
    <s v="Deepa"/>
    <n v="1"/>
    <n v="91.58"/>
    <s v="Tuesday"/>
    <s v="August"/>
    <n v="2034"/>
    <s v="Regular"/>
  </r>
  <r>
    <s v="RES-12302"/>
    <d v="2034-08-16T00:00:00"/>
    <n v="17"/>
    <s v="Main Course"/>
    <s v="Grilled Fish"/>
    <n v="3"/>
    <n v="407.9"/>
    <x v="2"/>
    <s v="Manoj"/>
    <n v="4"/>
    <n v="1223.6999999999998"/>
    <s v="Wednesday"/>
    <s v="August"/>
    <n v="2034"/>
    <s v="Bulk Order"/>
  </r>
  <r>
    <s v="RES-12005"/>
    <d v="2034-08-17T00:00:00"/>
    <n v="16"/>
    <s v="Main Course"/>
    <s v="Grilled Fish"/>
    <n v="1"/>
    <n v="430.51"/>
    <x v="3"/>
    <s v="Vikram"/>
    <n v="5"/>
    <n v="430.51"/>
    <s v="Thursday"/>
    <s v="August"/>
    <n v="2034"/>
    <s v="Regular"/>
  </r>
  <r>
    <s v="RES-12812"/>
    <d v="2034-08-18T00:00:00"/>
    <n v="7"/>
    <s v="Main Course"/>
    <s v="Grilled Fish"/>
    <n v="4"/>
    <n v="240.12"/>
    <x v="3"/>
    <s v="Vikram"/>
    <n v="3"/>
    <n v="960.48"/>
    <s v="Friday"/>
    <s v="August"/>
    <n v="2034"/>
    <s v="Bulk Order"/>
  </r>
  <r>
    <s v="RES-13342"/>
    <d v="2034-08-19T00:00:00"/>
    <n v="24"/>
    <s v="Beverages"/>
    <s v="Mineral Water"/>
    <n v="1"/>
    <n v="83.12"/>
    <x v="2"/>
    <s v="Not Recorded"/>
    <n v="3.7708333333333335"/>
    <n v="83.12"/>
    <s v="Saturday"/>
    <s v="August"/>
    <n v="2034"/>
    <s v="Regular"/>
  </r>
  <r>
    <s v="RES-9930"/>
    <d v="2034-08-20T00:00:00"/>
    <n v="9"/>
    <s v="Main Course"/>
    <s v="Grilled Fish"/>
    <n v="3"/>
    <n v="411.34"/>
    <x v="0"/>
    <s v="Suresh"/>
    <n v="4"/>
    <n v="1234.02"/>
    <s v="Sunday"/>
    <s v="August"/>
    <n v="2034"/>
    <s v="Bulk Order"/>
  </r>
  <r>
    <s v="RES-11383"/>
    <d v="2034-08-21T00:00:00"/>
    <n v="17"/>
    <s v="Beverages"/>
    <s v="Cold Coffee"/>
    <n v="4"/>
    <n v="111.7"/>
    <x v="0"/>
    <s v="Manoj"/>
    <n v="2"/>
    <n v="446.8"/>
    <s v="Monday"/>
    <s v="August"/>
    <n v="2034"/>
    <s v="Bulk Order"/>
  </r>
  <r>
    <s v="RES-12218"/>
    <d v="2034-08-22T00:00:00"/>
    <n v="9"/>
    <s v="Dessert"/>
    <s v="Fruit Custard"/>
    <n v="1"/>
    <n v="122.45"/>
    <x v="3"/>
    <s v="Priya"/>
    <n v="5"/>
    <n v="122.45"/>
    <s v="Tuesday"/>
    <s v="August"/>
    <n v="2034"/>
    <s v="Regular"/>
  </r>
  <r>
    <s v="RES-9504"/>
    <d v="2034-08-23T00:00:00"/>
    <n v="22"/>
    <s v="Starters"/>
    <s v="French Fries"/>
    <n v="1"/>
    <n v="152.94"/>
    <x v="1"/>
    <s v="Ramesh"/>
    <n v="4"/>
    <n v="152.94"/>
    <s v="Wednesday"/>
    <s v="August"/>
    <n v="2034"/>
    <s v="Regular"/>
  </r>
  <r>
    <s v="RES-9213"/>
    <d v="2034-08-24T00:00:00"/>
    <n v="6"/>
    <s v="Dessert"/>
    <s v="Cheesecake"/>
    <n v="4"/>
    <n v="86.91"/>
    <x v="3"/>
    <s v="Ramesh"/>
    <n v="4"/>
    <n v="347.64"/>
    <s v="Thursday"/>
    <s v="August"/>
    <n v="2034"/>
    <s v="Bulk Order"/>
  </r>
  <r>
    <s v="RES-12149"/>
    <d v="2034-08-25T00:00:00"/>
    <n v="19"/>
    <s v="Dessert"/>
    <s v="Gulab Jamun"/>
    <n v="2"/>
    <n v="179.76"/>
    <x v="1"/>
    <s v="Manoj"/>
    <n v="5"/>
    <n v="359.52"/>
    <s v="Friday"/>
    <s v="August"/>
    <n v="2034"/>
    <s v="Regular"/>
  </r>
  <r>
    <s v="RES-9640"/>
    <d v="2034-08-26T00:00:00"/>
    <n v="16"/>
    <s v="Main Course"/>
    <s v="Butter Chicken"/>
    <n v="3"/>
    <n v="319.67"/>
    <x v="1"/>
    <s v="Suresh"/>
    <n v="3"/>
    <n v="959.01"/>
    <s v="Saturday"/>
    <s v="August"/>
    <n v="2034"/>
    <s v="Bulk Order"/>
  </r>
  <r>
    <s v="RES-11665"/>
    <d v="2034-08-27T00:00:00"/>
    <n v="13"/>
    <s v="Main Course"/>
    <s v="Butter Chicken"/>
    <n v="2"/>
    <n v="225.05"/>
    <x v="2"/>
    <s v="Vikram"/>
    <n v="5"/>
    <n v="450.1"/>
    <s v="Sunday"/>
    <s v="August"/>
    <n v="2034"/>
    <s v="Regular"/>
  </r>
  <r>
    <s v="RES-12523"/>
    <d v="2034-08-28T00:00:00"/>
    <n v="7"/>
    <s v="Starters"/>
    <s v="Soup of the Day"/>
    <n v="1"/>
    <n v="218.08"/>
    <x v="0"/>
    <s v="Priya"/>
    <n v="2"/>
    <n v="218.08"/>
    <s v="Monday"/>
    <s v="August"/>
    <n v="2034"/>
    <s v="Regular"/>
  </r>
  <r>
    <s v="RES-12227"/>
    <d v="2034-08-29T00:00:00"/>
    <n v="25"/>
    <s v="Starters"/>
    <s v="Veg Spring Roll"/>
    <n v="3"/>
    <n v="205.73"/>
    <x v="1"/>
    <s v="Priya"/>
    <n v="2"/>
    <n v="617.18999999999994"/>
    <s v="Tuesday"/>
    <s v="August"/>
    <n v="2034"/>
    <s v="Bulk Order"/>
  </r>
  <r>
    <s v="RES-13700"/>
    <d v="2034-08-30T00:00:00"/>
    <n v="14"/>
    <s v="Main Course"/>
    <s v="Pasta Alfredo"/>
    <n v="1"/>
    <n v="154.66"/>
    <x v="3"/>
    <s v="Manoj"/>
    <n v="3"/>
    <n v="154.66"/>
    <s v="Wednesday"/>
    <s v="August"/>
    <n v="2034"/>
    <s v="Regular"/>
  </r>
  <r>
    <s v="RES-13544"/>
    <d v="2034-08-31T00:00:00"/>
    <n v="6"/>
    <s v="Main Course"/>
    <s v="Butter Chicken"/>
    <n v="3"/>
    <n v="288.97000000000003"/>
    <x v="0"/>
    <s v="Anita"/>
    <n v="4"/>
    <n v="866.91000000000008"/>
    <s v="Thursday"/>
    <s v="August"/>
    <n v="2034"/>
    <s v="Bulk Order"/>
  </r>
  <r>
    <s v="RES-13601"/>
    <d v="2034-09-01T00:00:00"/>
    <n v="5"/>
    <s v="Dessert"/>
    <s v="Cheesecake"/>
    <n v="2"/>
    <n v="99.73"/>
    <x v="0"/>
    <s v="Priya"/>
    <n v="4"/>
    <n v="199.46"/>
    <s v="Friday"/>
    <s v="September"/>
    <n v="2034"/>
    <s v="Regular"/>
  </r>
  <r>
    <s v="RES-11217"/>
    <d v="2034-09-02T00:00:00"/>
    <n v="4"/>
    <s v="Starters"/>
    <s v="Chicken Wings"/>
    <n v="1"/>
    <n v="247.49"/>
    <x v="2"/>
    <s v="Priya"/>
    <n v="4"/>
    <n v="247.49"/>
    <s v="Saturday"/>
    <s v="September"/>
    <n v="2034"/>
    <s v="Regular"/>
  </r>
  <r>
    <s v="RES-13618"/>
    <d v="2034-09-03T00:00:00"/>
    <n v="2"/>
    <s v="Main Course"/>
    <s v="Grilled Fish"/>
    <n v="2"/>
    <n v="279.13"/>
    <x v="2"/>
    <s v="  Sonia  "/>
    <n v="5"/>
    <n v="558.26"/>
    <s v="Sunday"/>
    <s v="September"/>
    <n v="2034"/>
    <s v="Regular"/>
  </r>
  <r>
    <s v="RES-13699"/>
    <d v="2034-09-04T00:00:00"/>
    <n v="12"/>
    <s v="Starters"/>
    <s v="Veg Spring Roll"/>
    <n v="1"/>
    <n v="144.30333333333334"/>
    <x v="3"/>
    <s v="Manoj"/>
    <n v="3"/>
    <n v="144.30333333333334"/>
    <s v="Monday"/>
    <s v="September"/>
    <n v="2034"/>
    <s v="Regular"/>
  </r>
  <r>
    <s v="RES-9225"/>
    <d v="2034-09-05T00:00:00"/>
    <n v="10"/>
    <s v="Starters"/>
    <s v="Veg Spring Roll"/>
    <n v="1"/>
    <n v="216.49"/>
    <x v="3"/>
    <s v="Sonia"/>
    <n v="5"/>
    <n v="216.49"/>
    <s v="Tuesday"/>
    <s v="September"/>
    <n v="2034"/>
    <s v="Regular"/>
  </r>
  <r>
    <s v="RES-13565"/>
    <d v="2034-09-06T00:00:00"/>
    <n v="18"/>
    <s v="Starters"/>
    <s v="Veg Spring Roll"/>
    <n v="1"/>
    <n v="189.27"/>
    <x v="3"/>
    <s v="Anita"/>
    <n v="4"/>
    <n v="189.27"/>
    <s v="Wednesday"/>
    <s v="September"/>
    <n v="2034"/>
    <s v="Regular"/>
  </r>
  <r>
    <s v="RES-13680"/>
    <d v="2034-09-07T00:00:00"/>
    <n v="22"/>
    <s v="Main Course"/>
    <s v="Paneer Butter Masala"/>
    <n v="2"/>
    <n v="405.82"/>
    <x v="0"/>
    <s v="Deepa"/>
    <n v="1"/>
    <n v="811.64"/>
    <s v="Thursday"/>
    <s v="September"/>
    <n v="2034"/>
    <s v="Regular"/>
  </r>
  <r>
    <s v="RES-9704"/>
    <d v="2034-09-08T00:00:00"/>
    <n v="14"/>
    <s v="Beverages"/>
    <s v="Cold Coffee"/>
    <n v="1"/>
    <n v="46.28"/>
    <x v="3"/>
    <s v="Sonia"/>
    <n v="4"/>
    <n v="46.28"/>
    <s v="Friday"/>
    <s v="September"/>
    <n v="2034"/>
    <s v="Regular"/>
  </r>
  <r>
    <s v="RES-12455"/>
    <d v="2034-09-09T00:00:00"/>
    <n v="9"/>
    <s v="Starters"/>
    <s v="Soup of the Day"/>
    <n v="3"/>
    <n v="249.1"/>
    <x v="0"/>
    <s v="Vikram"/>
    <n v="5"/>
    <n v="747.3"/>
    <s v="Saturday"/>
    <s v="September"/>
    <n v="2034"/>
    <s v="Bulk Order"/>
  </r>
  <r>
    <s v="RES-9776"/>
    <d v="2034-09-10T00:00:00"/>
    <n v="13"/>
    <s v="Dessert"/>
    <s v="Ice Cream Sundae"/>
    <n v="1"/>
    <n v="150.71"/>
    <x v="3"/>
    <s v="Suresh"/>
    <n v="4"/>
    <n v="150.71"/>
    <s v="Sunday"/>
    <s v="September"/>
    <n v="2034"/>
    <s v="Regular"/>
  </r>
  <r>
    <s v="RES-12365"/>
    <d v="2034-09-11T00:00:00"/>
    <n v="24"/>
    <s v="Beverages"/>
    <s v="Masala Chai"/>
    <n v="2"/>
    <n v="99.45"/>
    <x v="1"/>
    <s v="Priya"/>
    <n v="2"/>
    <n v="198.9"/>
    <s v="Monday"/>
    <s v="September"/>
    <n v="2034"/>
    <s v="Regular"/>
  </r>
  <r>
    <s v="RES-13576"/>
    <d v="2034-09-12T00:00:00"/>
    <n v="21"/>
    <s v="Starters"/>
    <s v="French Fries"/>
    <n v="3"/>
    <n v="161.19999999999999"/>
    <x v="3"/>
    <s v="Manoj"/>
    <n v="4"/>
    <n v="483.59999999999997"/>
    <s v="Tuesday"/>
    <s v="September"/>
    <n v="2034"/>
    <s v="Bulk Order"/>
  </r>
  <r>
    <s v="RES-11993"/>
    <d v="2034-09-13T00:00:00"/>
    <n v="23"/>
    <s v="Beverages"/>
    <s v="Cold Coffee"/>
    <n v="4"/>
    <n v="73.37"/>
    <x v="3"/>
    <s v="Anita"/>
    <n v="4"/>
    <n v="293.48"/>
    <s v="Wednesday"/>
    <s v="September"/>
    <n v="2034"/>
    <s v="Bulk Order"/>
  </r>
  <r>
    <s v="RES-12657"/>
    <d v="2034-09-14T00:00:00"/>
    <n v="9"/>
    <s v="Main Course"/>
    <s v="Paneer Butter Masala"/>
    <n v="4"/>
    <n v="368.17"/>
    <x v="1"/>
    <s v="Suresh"/>
    <n v="5"/>
    <n v="1472.68"/>
    <s v="Thursday"/>
    <s v="September"/>
    <n v="2034"/>
    <s v="Bulk Order"/>
  </r>
  <r>
    <s v="RES-11204"/>
    <d v="2034-09-15T00:00:00"/>
    <n v="21"/>
    <s v="Dessert"/>
    <s v="Chocolate Brownie"/>
    <n v="2"/>
    <n v="61.18"/>
    <x v="2"/>
    <s v="Vikram"/>
    <n v="3"/>
    <n v="122.36"/>
    <s v="Friday"/>
    <s v="September"/>
    <n v="2034"/>
    <s v="Regular"/>
  </r>
  <r>
    <s v="RES-12024"/>
    <d v="2034-09-16T00:00:00"/>
    <n v="6"/>
    <s v="Starters"/>
    <s v="Chicken Wings"/>
    <n v="2"/>
    <n v="192.87"/>
    <x v="1"/>
    <s v="Suresh"/>
    <n v="3.865979381443299"/>
    <n v="385.74"/>
    <s v="Saturday"/>
    <s v="September"/>
    <n v="2034"/>
    <s v="Regular"/>
  </r>
  <r>
    <s v="RES-12629"/>
    <d v="2034-09-17T00:00:00"/>
    <n v="25"/>
    <s v="Main Course"/>
    <s v="Butter Chicken"/>
    <n v="2"/>
    <n v="196.95"/>
    <x v="1"/>
    <s v="Manoj"/>
    <n v="5"/>
    <n v="393.9"/>
    <s v="Sunday"/>
    <s v="September"/>
    <n v="2034"/>
    <s v="Regular"/>
  </r>
  <r>
    <s v="RES-11852"/>
    <d v="2034-09-18T00:00:00"/>
    <n v="7"/>
    <s v="Dessert"/>
    <s v="Chocolate Brownie"/>
    <n v="1"/>
    <n v="147.06"/>
    <x v="0"/>
    <s v="Manoj"/>
    <n v="4"/>
    <n v="147.06"/>
    <s v="Monday"/>
    <s v="September"/>
    <n v="2034"/>
    <s v="Regular"/>
  </r>
  <r>
    <s v="RES-11364"/>
    <d v="2034-09-19T00:00:00"/>
    <n v="3"/>
    <s v="Dessert"/>
    <s v="Ice Cream Sundae"/>
    <n v="2"/>
    <n v="113.56"/>
    <x v="3"/>
    <s v="Manoj"/>
    <n v="4"/>
    <n v="227.12"/>
    <s v="Tuesday"/>
    <s v="September"/>
    <n v="2034"/>
    <s v="Regular"/>
  </r>
  <r>
    <s v="RES-11756"/>
    <d v="2034-09-20T00:00:00"/>
    <n v="18"/>
    <s v="Main Course"/>
    <s v="Grilled Fish"/>
    <n v="1"/>
    <n v="270.70999999999998"/>
    <x v="2"/>
    <s v="Anita"/>
    <n v="3.8775510204081631"/>
    <n v="270.70999999999998"/>
    <s v="Wednesday"/>
    <s v="September"/>
    <n v="2034"/>
    <s v="Regular"/>
  </r>
  <r>
    <s v="RES-11346"/>
    <d v="2034-09-21T00:00:00"/>
    <n v="8"/>
    <s v="Main Course"/>
    <s v="Butter Chicken"/>
    <n v="1"/>
    <n v="341.9"/>
    <x v="2"/>
    <s v="Ramesh"/>
    <n v="2"/>
    <n v="341.9"/>
    <s v="Thursday"/>
    <s v="September"/>
    <n v="2034"/>
    <s v="Regular"/>
  </r>
  <r>
    <s v="RES-11817"/>
    <d v="2034-09-22T00:00:00"/>
    <n v="17"/>
    <s v="Beverages"/>
    <s v="Mineral Water"/>
    <n v="3"/>
    <n v="122.09"/>
    <x v="1"/>
    <s v="Anita"/>
    <n v="5"/>
    <n v="366.27"/>
    <s v="Friday"/>
    <s v="September"/>
    <n v="2034"/>
    <s v="Bulk Order"/>
  </r>
  <r>
    <s v="RES-9340"/>
    <d v="2034-09-23T00:00:00"/>
    <n v="9"/>
    <s v="Starters"/>
    <s v="French Fries"/>
    <n v="3"/>
    <n v="95.31"/>
    <x v="2"/>
    <s v="Sonia"/>
    <n v="5"/>
    <n v="285.93"/>
    <s v="Saturday"/>
    <s v="September"/>
    <n v="2034"/>
    <s v="Bulk Order"/>
  </r>
  <r>
    <s v="RES-10408"/>
    <d v="2034-09-24T00:00:00"/>
    <n v="7"/>
    <s v="Main Course"/>
    <s v="Grilled Fish"/>
    <n v="1"/>
    <n v="285.72000000000003"/>
    <x v="1"/>
    <s v="Anita"/>
    <n v="4"/>
    <n v="285.72000000000003"/>
    <s v="Sunday"/>
    <s v="September"/>
    <n v="2034"/>
    <s v="Regular"/>
  </r>
  <r>
    <s v="RES-9398"/>
    <d v="2034-09-25T00:00:00"/>
    <n v="7"/>
    <s v="Beverages"/>
    <s v="Cold Coffee"/>
    <n v="1"/>
    <n v="55.72"/>
    <x v="1"/>
    <s v="Priya"/>
    <n v="4"/>
    <n v="55.72"/>
    <s v="Monday"/>
    <s v="September"/>
    <n v="2034"/>
    <s v="Regular"/>
  </r>
  <r>
    <s v="RES-9002"/>
    <d v="2034-09-26T00:00:00"/>
    <n v="7"/>
    <s v="Starters"/>
    <s v="Chicken Wings"/>
    <n v="3"/>
    <n v="118.69"/>
    <x v="2"/>
    <s v="Anita"/>
    <n v="1"/>
    <n v="356.07"/>
    <s v="Tuesday"/>
    <s v="September"/>
    <n v="2034"/>
    <s v="Bulk Order"/>
  </r>
  <r>
    <s v="RES-11220"/>
    <d v="2034-09-27T00:00:00"/>
    <n v="12"/>
    <s v="Starters"/>
    <s v="Veg Spring Roll"/>
    <n v="1"/>
    <n v="95.75"/>
    <x v="0"/>
    <s v="Ramesh"/>
    <n v="2"/>
    <n v="95.75"/>
    <s v="Wednesday"/>
    <s v="September"/>
    <n v="2034"/>
    <s v="Regular"/>
  </r>
  <r>
    <s v="RES-10026"/>
    <d v="2034-09-28T00:00:00"/>
    <n v="19"/>
    <s v="Starters"/>
    <s v="French Fries"/>
    <n v="2"/>
    <n v="155.43"/>
    <x v="2"/>
    <s v="Anita"/>
    <n v="4"/>
    <n v="310.86"/>
    <s v="Thursday"/>
    <s v="September"/>
    <n v="2034"/>
    <s v="Regular"/>
  </r>
  <r>
    <s v="RES-11889"/>
    <d v="2034-09-29T00:00:00"/>
    <n v="22"/>
    <s v="Beverages"/>
    <s v="Cold Coffee"/>
    <n v="3"/>
    <n v="120.45"/>
    <x v="3"/>
    <s v="Sonia"/>
    <n v="1"/>
    <n v="361.35"/>
    <s v="Friday"/>
    <s v="September"/>
    <n v="2034"/>
    <s v="Bulk Order"/>
  </r>
  <r>
    <s v="RES-13552"/>
    <d v="2034-09-30T00:00:00"/>
    <n v="1"/>
    <s v="Dessert"/>
    <s v="Cheesecake"/>
    <n v="1"/>
    <n v="190.17"/>
    <x v="0"/>
    <s v="Ramesh"/>
    <n v="4"/>
    <n v="190.17"/>
    <s v="Saturday"/>
    <s v="September"/>
    <n v="2034"/>
    <s v="Regular"/>
  </r>
  <r>
    <s v="RES-11986"/>
    <d v="2034-10-01T00:00:00"/>
    <n v="4"/>
    <s v="Beverages"/>
    <s v="Fresh Lime Soda"/>
    <n v="1"/>
    <n v="134.91999999999999"/>
    <x v="0"/>
    <s v="Sonia"/>
    <n v="3"/>
    <n v="134.91999999999999"/>
    <s v="Sunday"/>
    <s v="October"/>
    <n v="2034"/>
    <s v="Regular"/>
  </r>
  <r>
    <s v="RES-11461"/>
    <d v="2034-10-02T00:00:00"/>
    <n v="25"/>
    <s v="Main Course"/>
    <s v="Butter Chicken"/>
    <n v="1"/>
    <n v="203.86"/>
    <x v="0"/>
    <s v="Manoj"/>
    <n v="3"/>
    <n v="203.86"/>
    <s v="Monday"/>
    <s v="October"/>
    <n v="2034"/>
    <s v="Regular"/>
  </r>
  <r>
    <s v="RES-13265"/>
    <d v="2034-10-03T00:00:00"/>
    <n v="3"/>
    <s v="Main Course"/>
    <s v="Pasta Alfredo"/>
    <n v="3"/>
    <n v="273.67"/>
    <x v="1"/>
    <s v="Ramesh"/>
    <n v="3"/>
    <n v="821.01"/>
    <s v="Tuesday"/>
    <s v="October"/>
    <n v="2034"/>
    <s v="Bulk Order"/>
  </r>
  <r>
    <s v="RES-13427"/>
    <d v="2034-10-04T00:00:00"/>
    <n v="13"/>
    <s v="Main Course"/>
    <s v="Veg Biryani"/>
    <n v="2"/>
    <n v="428.94"/>
    <x v="3"/>
    <s v="Priya"/>
    <n v="4"/>
    <n v="857.88"/>
    <s v="Wednesday"/>
    <s v="October"/>
    <n v="2034"/>
    <s v="Regular"/>
  </r>
  <r>
    <s v="RES-11414"/>
    <d v="2034-10-05T00:00:00"/>
    <n v="11"/>
    <s v="Dessert"/>
    <s v="Chocolate Brownie"/>
    <n v="4"/>
    <n v="89.13"/>
    <x v="1"/>
    <s v="Sonia"/>
    <n v="5"/>
    <n v="356.52"/>
    <s v="Thursday"/>
    <s v="October"/>
    <n v="2034"/>
    <s v="Bulk Order"/>
  </r>
  <r>
    <s v="RES-12099"/>
    <d v="2034-10-06T00:00:00"/>
    <n v="20"/>
    <s v="Beverages"/>
    <s v="Masala Chai"/>
    <n v="2"/>
    <n v="77.75"/>
    <x v="3"/>
    <s v="Deepa"/>
    <n v="4"/>
    <n v="155.5"/>
    <s v="Friday"/>
    <s v="October"/>
    <n v="2034"/>
    <s v="Regular"/>
  </r>
  <r>
    <s v="RES-13256"/>
    <d v="2034-10-07T00:00:00"/>
    <n v="25"/>
    <s v="Beverages"/>
    <s v="Mineral Water"/>
    <n v="1"/>
    <n v="147.25"/>
    <x v="2"/>
    <s v="Vikram"/>
    <n v="3"/>
    <n v="147.25"/>
    <s v="Saturday"/>
    <s v="October"/>
    <n v="2034"/>
    <s v="Regular"/>
  </r>
  <r>
    <s v="RES-9591"/>
    <d v="2034-10-08T00:00:00"/>
    <n v="21"/>
    <s v="Main Course"/>
    <s v="Pasta Alfredo"/>
    <n v="3"/>
    <n v="279.82"/>
    <x v="2"/>
    <s v="Priya"/>
    <n v="3"/>
    <n v="839.46"/>
    <s v="Sunday"/>
    <s v="October"/>
    <n v="2034"/>
    <s v="Bulk Order"/>
  </r>
  <r>
    <s v="RES-10124"/>
    <d v="2034-10-09T00:00:00"/>
    <n v="8"/>
    <s v="Main Course"/>
    <s v="Pasta Alfredo"/>
    <n v="1"/>
    <n v="225.13"/>
    <x v="3"/>
    <s v="Manoj"/>
    <n v="4"/>
    <n v="225.13"/>
    <s v="Monday"/>
    <s v="October"/>
    <n v="2034"/>
    <s v="Regular"/>
  </r>
  <r>
    <s v="RES-11787"/>
    <d v="2034-10-10T00:00:00"/>
    <n v="21"/>
    <s v="Beverages"/>
    <s v="Masala Chai"/>
    <n v="1"/>
    <n v="73.55"/>
    <x v="2"/>
    <s v="Manoj"/>
    <n v="4"/>
    <n v="73.55"/>
    <s v="Tuesday"/>
    <s v="October"/>
    <n v="2034"/>
    <s v="Regular"/>
  </r>
  <r>
    <s v="RES-11039"/>
    <d v="2034-10-11T00:00:00"/>
    <n v="4"/>
    <s v="Beverages"/>
    <s v="Mango Shake"/>
    <n v="3"/>
    <n v="130.79"/>
    <x v="2"/>
    <s v="Anita"/>
    <n v="3"/>
    <n v="392.37"/>
    <s v="Wednesday"/>
    <s v="October"/>
    <n v="2034"/>
    <s v="Bulk Order"/>
  </r>
  <r>
    <s v="RES-12767"/>
    <d v="2034-10-12T00:00:00"/>
    <n v="4"/>
    <s v="Main Course"/>
    <s v="Grilled Fish"/>
    <n v="2"/>
    <n v="169.15"/>
    <x v="0"/>
    <s v="Priya"/>
    <n v="4"/>
    <n v="338.3"/>
    <s v="Thursday"/>
    <s v="October"/>
    <n v="2034"/>
    <s v="Regular"/>
  </r>
  <r>
    <s v="RES-12073"/>
    <d v="2034-10-13T00:00:00"/>
    <n v="1"/>
    <s v="Beverages"/>
    <s v="Mineral Water"/>
    <n v="4"/>
    <n v="94.12"/>
    <x v="1"/>
    <s v="Vikram"/>
    <n v="2"/>
    <n v="376.48"/>
    <s v="Friday"/>
    <s v="October"/>
    <n v="2034"/>
    <s v="Bulk Order"/>
  </r>
  <r>
    <s v="RES-12265"/>
    <d v="2034-10-14T00:00:00"/>
    <n v="16"/>
    <s v="Dessert"/>
    <s v="Ice Cream Sundae"/>
    <n v="1"/>
    <n v="133.04"/>
    <x v="3"/>
    <s v="Priya"/>
    <n v="3"/>
    <n v="133.04"/>
    <s v="Saturday"/>
    <s v="October"/>
    <n v="2034"/>
    <s v="Regular"/>
  </r>
  <r>
    <s v="RES-12050"/>
    <d v="2034-10-15T00:00:00"/>
    <n v="2"/>
    <s v="Beverages"/>
    <s v="Masala Chai"/>
    <n v="2"/>
    <n v="79.83"/>
    <x v="2"/>
    <s v="Suresh"/>
    <n v="4"/>
    <n v="159.66"/>
    <s v="Sunday"/>
    <s v="October"/>
    <n v="2034"/>
    <s v="Regular"/>
  </r>
  <r>
    <s v="RES-13443"/>
    <d v="2034-10-16T00:00:00"/>
    <n v="17"/>
    <s v="Dessert"/>
    <s v="Ice Cream Sundae"/>
    <n v="2"/>
    <n v="66.39"/>
    <x v="2"/>
    <s v="Suresh"/>
    <n v="4"/>
    <n v="132.78"/>
    <s v="Monday"/>
    <s v="October"/>
    <n v="2034"/>
    <s v="Regular"/>
  </r>
  <r>
    <s v="RES-12602"/>
    <d v="2034-10-17T00:00:00"/>
    <n v="3"/>
    <s v="Main Course"/>
    <s v="Grilled Fish"/>
    <n v="2"/>
    <n v="391.44"/>
    <x v="3"/>
    <s v="Anita"/>
    <n v="3"/>
    <n v="782.88"/>
    <s v="Tuesday"/>
    <s v="October"/>
    <n v="2034"/>
    <s v="Regular"/>
  </r>
  <r>
    <s v="RES-9134"/>
    <d v="2034-10-18T00:00:00"/>
    <n v="7"/>
    <s v="Main Course"/>
    <s v="Butter Chicken"/>
    <n v="2"/>
    <n v="350.97"/>
    <x v="1"/>
    <s v="Not Recorded"/>
    <n v="2"/>
    <n v="701.94"/>
    <s v="Wednesday"/>
    <s v="October"/>
    <n v="2034"/>
    <s v="Regular"/>
  </r>
  <r>
    <s v="RES-12565"/>
    <d v="2034-10-19T00:00:00"/>
    <n v="17"/>
    <s v="Beverages"/>
    <s v="Masala Chai"/>
    <n v="4"/>
    <n v="130.68"/>
    <x v="1"/>
    <s v="Suresh"/>
    <n v="5"/>
    <n v="522.72"/>
    <s v="Thursday"/>
    <s v="October"/>
    <n v="2034"/>
    <s v="Bulk Order"/>
  </r>
  <r>
    <s v="RES-9150"/>
    <d v="2034-10-20T00:00:00"/>
    <n v="21"/>
    <s v="Starters"/>
    <s v="Soup of the Day"/>
    <n v="3"/>
    <n v="84.46"/>
    <x v="1"/>
    <s v="Manoj"/>
    <n v="5"/>
    <n v="253.38"/>
    <s v="Friday"/>
    <s v="October"/>
    <n v="2034"/>
    <s v="Bulk Order"/>
  </r>
  <r>
    <s v="RES-12911"/>
    <d v="2034-10-21T00:00:00"/>
    <n v="16"/>
    <s v="Main Course"/>
    <s v="Grilled Fish"/>
    <n v="3"/>
    <n v="179.62"/>
    <x v="4"/>
    <s v="Manoj"/>
    <n v="4"/>
    <n v="538.86"/>
    <s v="Saturday"/>
    <s v="October"/>
    <n v="2034"/>
    <s v="Bulk Order"/>
  </r>
  <r>
    <s v="RES-10320"/>
    <d v="2034-10-22T00:00:00"/>
    <n v="14"/>
    <s v="Dessert"/>
    <s v="Cheesecake"/>
    <n v="3"/>
    <n v="152.77000000000001"/>
    <x v="2"/>
    <s v="Sonia"/>
    <n v="3"/>
    <n v="458.31000000000006"/>
    <s v="Sunday"/>
    <s v="October"/>
    <n v="2034"/>
    <s v="Bulk Order"/>
  </r>
  <r>
    <s v="RES-10100"/>
    <d v="2034-10-23T00:00:00"/>
    <n v="15"/>
    <s v="Dessert"/>
    <s v="Ice Cream Sundae"/>
    <n v="3"/>
    <n v="175.47"/>
    <x v="1"/>
    <s v="Sonia"/>
    <n v="2"/>
    <n v="526.41"/>
    <s v="Monday"/>
    <s v="October"/>
    <n v="2034"/>
    <s v="Bulk Order"/>
  </r>
  <r>
    <s v="RES-10875"/>
    <d v="2034-10-24T00:00:00"/>
    <n v="3"/>
    <s v="Beverages"/>
    <s v="Mango Shake"/>
    <n v="2"/>
    <n v="128.22"/>
    <x v="0"/>
    <s v="Suresh"/>
    <n v="4"/>
    <n v="256.44"/>
    <s v="Tuesday"/>
    <s v="October"/>
    <n v="2034"/>
    <s v="Regular"/>
  </r>
  <r>
    <s v="RES-9092"/>
    <d v="2034-10-25T00:00:00"/>
    <n v="18"/>
    <s v="Dessert"/>
    <s v="Chocolate Brownie"/>
    <n v="2"/>
    <n v="185.66"/>
    <x v="3"/>
    <s v="Sonia"/>
    <n v="3"/>
    <n v="371.32"/>
    <s v="Wednesday"/>
    <s v="October"/>
    <n v="2034"/>
    <s v="Regular"/>
  </r>
  <r>
    <s v="RES-11191"/>
    <d v="2034-10-26T00:00:00"/>
    <n v="8"/>
    <s v="Starters"/>
    <s v="Paneer Tikka"/>
    <n v="2"/>
    <n v="115.87"/>
    <x v="3"/>
    <s v="Deepa"/>
    <n v="5"/>
    <n v="231.74"/>
    <s v="Thursday"/>
    <s v="October"/>
    <n v="2034"/>
    <s v="Regular"/>
  </r>
  <r>
    <s v="RES-12401"/>
    <d v="2034-10-27T00:00:00"/>
    <n v="22"/>
    <s v="Beverages"/>
    <s v="Fresh Lime Soda"/>
    <n v="2"/>
    <n v="113.24"/>
    <x v="2"/>
    <s v="Anita"/>
    <n v="4"/>
    <n v="226.48"/>
    <s v="Friday"/>
    <s v="October"/>
    <n v="2034"/>
    <s v="Regular"/>
  </r>
  <r>
    <s v="RES-10714"/>
    <d v="2034-10-28T00:00:00"/>
    <n v="1"/>
    <s v="Beverages"/>
    <s v="Mango Shake"/>
    <n v="1"/>
    <n v="84.63"/>
    <x v="1"/>
    <s v="Vikram"/>
    <n v="5"/>
    <n v="84.63"/>
    <s v="Saturday"/>
    <s v="October"/>
    <n v="2034"/>
    <s v="Regular"/>
  </r>
  <r>
    <s v="RES-12878"/>
    <d v="2034-10-29T00:00:00"/>
    <n v="3"/>
    <s v="Beverages"/>
    <s v="Mineral Water"/>
    <n v="1"/>
    <n v="107.19"/>
    <x v="3"/>
    <s v="Priya"/>
    <n v="4"/>
    <n v="107.19"/>
    <s v="Sunday"/>
    <s v="October"/>
    <n v="2034"/>
    <s v="Regular"/>
  </r>
  <r>
    <s v="RES-10914"/>
    <d v="2034-10-30T00:00:00"/>
    <n v="1"/>
    <s v="Starters"/>
    <s v="Chicken Wings"/>
    <n v="1"/>
    <n v="139.41999999999999"/>
    <x v="3"/>
    <s v="Priya"/>
    <n v="5"/>
    <n v="139.41999999999999"/>
    <s v="Monday"/>
    <s v="October"/>
    <n v="2034"/>
    <s v="Regular"/>
  </r>
  <r>
    <s v="RES-10707"/>
    <d v="2034-10-31T00:00:00"/>
    <n v="5"/>
    <s v="Starters"/>
    <s v="Chicken Wings"/>
    <n v="1"/>
    <n v="93.52"/>
    <x v="2"/>
    <s v="Vikram"/>
    <n v="2"/>
    <n v="93.52"/>
    <s v="Tuesday"/>
    <s v="October"/>
    <n v="2034"/>
    <s v="Regular"/>
  </r>
  <r>
    <s v="RES-13055"/>
    <d v="2034-11-01T00:00:00"/>
    <n v="15"/>
    <s v="Beverages"/>
    <s v="Mineral Water"/>
    <n v="2"/>
    <n v="128.07"/>
    <x v="2"/>
    <s v="Anita"/>
    <n v="4"/>
    <n v="256.14"/>
    <s v="Wednesday"/>
    <s v="November"/>
    <n v="2034"/>
    <s v="Regular"/>
  </r>
  <r>
    <s v="RES-10710"/>
    <d v="2034-11-02T00:00:00"/>
    <n v="22"/>
    <s v="Main Course"/>
    <s v="Veg Biryani"/>
    <n v="3"/>
    <n v="357.38"/>
    <x v="0"/>
    <s v="Anita"/>
    <n v="2"/>
    <n v="1072.1399999999999"/>
    <s v="Thursday"/>
    <s v="November"/>
    <n v="2034"/>
    <s v="Bulk Order"/>
  </r>
  <r>
    <s v="RES-10752"/>
    <d v="2034-11-03T00:00:00"/>
    <n v="13"/>
    <s v="Starters"/>
    <s v="Soup of the Day"/>
    <n v="4"/>
    <n v="180.79"/>
    <x v="2"/>
    <s v="Suresh"/>
    <n v="4"/>
    <n v="723.16"/>
    <s v="Friday"/>
    <s v="November"/>
    <n v="2034"/>
    <s v="Bulk Order"/>
  </r>
  <r>
    <s v="RES-13158"/>
    <d v="2034-11-04T00:00:00"/>
    <n v="25"/>
    <s v="Main Course"/>
    <s v="Grilled Fish"/>
    <n v="2"/>
    <n v="359.78"/>
    <x v="3"/>
    <s v="Deepa"/>
    <n v="5"/>
    <n v="719.56"/>
    <s v="Saturday"/>
    <s v="November"/>
    <n v="2034"/>
    <s v="Regular"/>
  </r>
  <r>
    <s v="RES-9314"/>
    <d v="2034-11-05T00:00:00"/>
    <n v="24"/>
    <s v="Dessert"/>
    <s v="Ice Cream Sundae"/>
    <n v="1"/>
    <n v="172.46"/>
    <x v="3"/>
    <s v="Suresh"/>
    <n v="5"/>
    <n v="172.46"/>
    <s v="Sunday"/>
    <s v="November"/>
    <n v="2034"/>
    <s v="Regular"/>
  </r>
  <r>
    <s v="RES-9980"/>
    <d v="2034-11-06T00:00:00"/>
    <n v="4"/>
    <s v="Dessert"/>
    <s v="Fruit Custard"/>
    <n v="1"/>
    <n v="174.14"/>
    <x v="3"/>
    <s v="Vikram"/>
    <n v="4"/>
    <n v="174.14"/>
    <s v="Monday"/>
    <s v="November"/>
    <n v="2034"/>
    <s v="Regular"/>
  </r>
  <r>
    <s v="RES-12673"/>
    <d v="2034-11-07T00:00:00"/>
    <n v="24"/>
    <s v="Main Course"/>
    <s v="Butter Chicken"/>
    <n v="1"/>
    <n v="278.74"/>
    <x v="0"/>
    <s v="Anita"/>
    <n v="5"/>
    <n v="278.74"/>
    <s v="Tuesday"/>
    <s v="November"/>
    <n v="2034"/>
    <s v="Regular"/>
  </r>
  <r>
    <s v="RES-10565"/>
    <d v="2034-11-08T00:00:00"/>
    <n v="12"/>
    <s v="Dessert"/>
    <s v="Gulab Jamun"/>
    <n v="1"/>
    <n v="94.28"/>
    <x v="0"/>
    <s v="Sonia"/>
    <n v="4"/>
    <n v="94.28"/>
    <s v="Wednesday"/>
    <s v="November"/>
    <n v="2034"/>
    <s v="Regular"/>
  </r>
  <r>
    <s v="RES-10214"/>
    <d v="2034-11-09T00:00:00"/>
    <n v="9"/>
    <s v="Main Course"/>
    <s v="Grilled Fish"/>
    <n v="1"/>
    <n v="410"/>
    <x v="2"/>
    <s v="Deepa"/>
    <n v="5"/>
    <n v="410"/>
    <s v="Thursday"/>
    <s v="November"/>
    <n v="2034"/>
    <s v="Regular"/>
  </r>
  <r>
    <s v="RES-10332"/>
    <d v="2034-11-10T00:00:00"/>
    <n v="23"/>
    <s v="Main Course"/>
    <s v="Butter Chicken"/>
    <n v="2"/>
    <n v="218.55"/>
    <x v="2"/>
    <s v="Anita"/>
    <n v="4"/>
    <n v="437.1"/>
    <s v="Friday"/>
    <s v="November"/>
    <n v="2034"/>
    <s v="Regular"/>
  </r>
  <r>
    <s v="RES-10252"/>
    <d v="2034-11-11T00:00:00"/>
    <n v="6"/>
    <s v="Main Course"/>
    <s v="Butter Chicken"/>
    <n v="3"/>
    <n v="406.44"/>
    <x v="1"/>
    <s v="Sonia"/>
    <n v="5"/>
    <n v="1219.32"/>
    <s v="Saturday"/>
    <s v="November"/>
    <n v="2034"/>
    <s v="Bulk Order"/>
  </r>
  <r>
    <s v="RES-11127"/>
    <d v="2034-11-12T00:00:00"/>
    <n v="1"/>
    <s v="Beverages"/>
    <s v="Fresh Lime Soda"/>
    <n v="2"/>
    <n v="99.94"/>
    <x v="3"/>
    <s v="Priya"/>
    <n v="4"/>
    <n v="199.88"/>
    <s v="Sunday"/>
    <s v="November"/>
    <n v="2034"/>
    <s v="Regular"/>
  </r>
  <r>
    <s v="RES-12854"/>
    <d v="2034-11-13T00:00:00"/>
    <n v="1"/>
    <s v="Main Course"/>
    <s v="Paneer Butter Masala"/>
    <n v="1"/>
    <n v="448.84"/>
    <x v="2"/>
    <s v="Priya"/>
    <n v="5"/>
    <n v="448.84"/>
    <s v="Monday"/>
    <s v="November"/>
    <n v="2034"/>
    <s v="Regular"/>
  </r>
  <r>
    <s v="RES-9625"/>
    <d v="2034-11-14T00:00:00"/>
    <n v="24"/>
    <s v="Starters"/>
    <s v="French Fries"/>
    <n v="1"/>
    <n v="181.71"/>
    <x v="3"/>
    <s v="Priya"/>
    <n v="4"/>
    <n v="181.71"/>
    <s v="Tuesday"/>
    <s v="November"/>
    <n v="2034"/>
    <s v="Regular"/>
  </r>
  <r>
    <s v="RES-10942"/>
    <d v="2034-11-15T00:00:00"/>
    <n v="23"/>
    <s v="Dessert"/>
    <s v="Chocolate Brownie"/>
    <n v="1"/>
    <n v="197.56"/>
    <x v="3"/>
    <s v="Sonia"/>
    <n v="5"/>
    <n v="197.56"/>
    <s v="Wednesday"/>
    <s v="November"/>
    <n v="2034"/>
    <s v="Regular"/>
  </r>
  <r>
    <s v="RES-11361"/>
    <d v="2034-11-16T00:00:00"/>
    <n v="7"/>
    <s v="Main Course"/>
    <s v="Grilled Fish"/>
    <n v="3"/>
    <n v="162.05000000000001"/>
    <x v="2"/>
    <s v="Suresh"/>
    <n v="2"/>
    <n v="486.15000000000003"/>
    <s v="Thursday"/>
    <s v="November"/>
    <n v="2034"/>
    <s v="Bulk Order"/>
  </r>
  <r>
    <s v="RES-10258"/>
    <d v="2034-11-17T00:00:00"/>
    <n v="23"/>
    <s v="Dessert"/>
    <s v="Fruit Custard"/>
    <n v="3"/>
    <n v="121.57"/>
    <x v="2"/>
    <s v="Not Recorded"/>
    <n v="5"/>
    <n v="364.71"/>
    <s v="Friday"/>
    <s v="November"/>
    <n v="2034"/>
    <s v="Bulk Order"/>
  </r>
  <r>
    <s v="RES-11905"/>
    <d v="2034-11-18T00:00:00"/>
    <n v="16"/>
    <s v="Beverages"/>
    <s v="Mineral Water"/>
    <n v="1"/>
    <n v="96.08"/>
    <x v="1"/>
    <s v="Vikram"/>
    <n v="3"/>
    <n v="96.08"/>
    <s v="Saturday"/>
    <s v="November"/>
    <n v="2034"/>
    <s v="Regular"/>
  </r>
  <r>
    <s v="RES-11606"/>
    <d v="2034-11-19T00:00:00"/>
    <n v="5"/>
    <s v="Main Course"/>
    <s v="Pasta Alfredo"/>
    <n v="1"/>
    <n v="311.29000000000002"/>
    <x v="0"/>
    <s v="Anita"/>
    <n v="3"/>
    <n v="311.29000000000002"/>
    <s v="Sunday"/>
    <s v="November"/>
    <n v="2034"/>
    <s v="Regular"/>
  </r>
  <r>
    <s v="RES-13539"/>
    <d v="2034-11-20T00:00:00"/>
    <n v="6"/>
    <s v="Dessert"/>
    <s v="Cheesecake"/>
    <n v="1"/>
    <n v="67.63"/>
    <x v="1"/>
    <s v="Anita"/>
    <n v="5"/>
    <n v="67.63"/>
    <s v="Monday"/>
    <s v="November"/>
    <n v="2034"/>
    <s v="Regular"/>
  </r>
  <r>
    <s v="RES-12072"/>
    <d v="2034-11-21T00:00:00"/>
    <n v="22"/>
    <s v="Starters"/>
    <s v="Veg Spring Roll"/>
    <n v="1"/>
    <n v="112.52"/>
    <x v="0"/>
    <s v="Suresh"/>
    <n v="4"/>
    <n v="112.52"/>
    <s v="Tuesday"/>
    <s v="November"/>
    <n v="2034"/>
    <s v="Regular"/>
  </r>
  <r>
    <s v="RES-9003"/>
    <d v="2034-11-22T00:00:00"/>
    <n v="24"/>
    <s v="Starters"/>
    <s v="Paneer Tikka"/>
    <n v="2"/>
    <n v="102.83"/>
    <x v="0"/>
    <s v="Ramesh"/>
    <n v="4"/>
    <n v="205.66"/>
    <s v="Wednesday"/>
    <s v="November"/>
    <n v="2034"/>
    <s v="Regular"/>
  </r>
  <r>
    <s v="RES-11469"/>
    <d v="2034-11-23T00:00:00"/>
    <n v="12"/>
    <s v="Main Course"/>
    <s v="Pasta Alfredo"/>
    <n v="3"/>
    <n v="338.58"/>
    <x v="2"/>
    <s v="Suresh"/>
    <n v="5"/>
    <n v="1015.74"/>
    <s v="Thursday"/>
    <s v="November"/>
    <n v="2034"/>
    <s v="Bulk Order"/>
  </r>
  <r>
    <s v="RES-12322"/>
    <d v="2034-11-24T00:00:00"/>
    <n v="9"/>
    <s v="Main Course"/>
    <s v="Butter Chicken"/>
    <n v="1"/>
    <n v="296.64999999999998"/>
    <x v="2"/>
    <s v="Anita"/>
    <n v="5"/>
    <n v="296.64999999999998"/>
    <s v="Friday"/>
    <s v="November"/>
    <n v="2034"/>
    <s v="Regular"/>
  </r>
  <r>
    <s v="RES-9951"/>
    <d v="2034-11-25T00:00:00"/>
    <n v="8"/>
    <s v="Beverages"/>
    <s v="Fresh Lime Soda"/>
    <n v="1"/>
    <n v="49.42"/>
    <x v="1"/>
    <s v="Ramesh"/>
    <n v="4"/>
    <n v="49.42"/>
    <s v="Saturday"/>
    <s v="November"/>
    <n v="2034"/>
    <s v="Regular"/>
  </r>
  <r>
    <s v="RES-11985"/>
    <d v="2034-11-26T00:00:00"/>
    <n v="9"/>
    <s v="Main Course"/>
    <s v="Grilled Fish"/>
    <n v="1"/>
    <n v="215.07"/>
    <x v="1"/>
    <s v="Suresh"/>
    <n v="5"/>
    <n v="215.07"/>
    <s v="Sunday"/>
    <s v="November"/>
    <n v="2034"/>
    <s v="Regular"/>
  </r>
  <r>
    <s v="RES-13679"/>
    <d v="2034-11-27T00:00:00"/>
    <n v="13"/>
    <s v="Beverages"/>
    <s v="Mango Shake"/>
    <n v="1"/>
    <n v="110.97"/>
    <x v="1"/>
    <s v="Manoj"/>
    <n v="4"/>
    <n v="110.97"/>
    <s v="Monday"/>
    <s v="November"/>
    <n v="2034"/>
    <s v="Regular"/>
  </r>
  <r>
    <s v="RES-12687"/>
    <d v="2034-11-28T00:00:00"/>
    <n v="16"/>
    <s v="Dessert"/>
    <s v="Gulab Jamun"/>
    <n v="1"/>
    <n v="64.010000000000005"/>
    <x v="0"/>
    <s v="Suresh"/>
    <n v="4"/>
    <n v="64.010000000000005"/>
    <s v="Tuesday"/>
    <s v="November"/>
    <n v="2034"/>
    <s v="Regular"/>
  </r>
  <r>
    <s v="RES-9692"/>
    <d v="2034-11-29T00:00:00"/>
    <n v="11"/>
    <s v="Main Course"/>
    <s v="Pasta Alfredo"/>
    <n v="1"/>
    <n v="382.42"/>
    <x v="1"/>
    <s v="Manoj"/>
    <n v="5"/>
    <n v="382.42"/>
    <s v="Wednesday"/>
    <s v="November"/>
    <n v="2034"/>
    <s v="Regular"/>
  </r>
  <r>
    <s v="RES-13518"/>
    <d v="2034-11-30T00:00:00"/>
    <n v="11"/>
    <s v="Main Course"/>
    <s v="Butter Chicken"/>
    <n v="1"/>
    <n v="437.73"/>
    <x v="0"/>
    <s v="Ramesh"/>
    <n v="5"/>
    <n v="437.73"/>
    <s v="Thursday"/>
    <s v="November"/>
    <n v="2034"/>
    <s v="Regular"/>
  </r>
  <r>
    <s v="RES-13128"/>
    <d v="2034-12-01T00:00:00"/>
    <n v="11"/>
    <s v="Beverages"/>
    <s v="Cold Coffee"/>
    <n v="1"/>
    <n v="125.67"/>
    <x v="3"/>
    <s v="Suresh"/>
    <n v="3"/>
    <n v="125.67"/>
    <s v="Friday"/>
    <s v="December"/>
    <n v="2034"/>
    <s v="Regular"/>
  </r>
  <r>
    <s v="RES-10497"/>
    <d v="2034-12-02T00:00:00"/>
    <n v="23"/>
    <s v="Beverages"/>
    <s v="Cold Coffee"/>
    <n v="2"/>
    <n v="92.4"/>
    <x v="1"/>
    <s v="Deepa"/>
    <n v="4"/>
    <n v="184.8"/>
    <s v="Saturday"/>
    <s v="December"/>
    <n v="2034"/>
    <s v="Regular"/>
  </r>
  <r>
    <s v="RES-10443"/>
    <d v="2034-12-03T00:00:00"/>
    <n v="20"/>
    <s v="Beverages"/>
    <s v="Fresh Lime Soda"/>
    <n v="2"/>
    <n v="113.19"/>
    <x v="1"/>
    <s v="Deepa"/>
    <n v="4"/>
    <n v="226.38"/>
    <s v="Sunday"/>
    <s v="December"/>
    <n v="2034"/>
    <s v="Regular"/>
  </r>
  <r>
    <s v="RES-11969"/>
    <d v="2034-12-04T00:00:00"/>
    <n v="25"/>
    <s v="Main Course"/>
    <s v="Veg Biryani"/>
    <n v="2"/>
    <n v="244.52"/>
    <x v="0"/>
    <s v="Deepa"/>
    <n v="4"/>
    <n v="489.04"/>
    <s v="Monday"/>
    <s v="December"/>
    <n v="2034"/>
    <s v="Regular"/>
  </r>
  <r>
    <s v="RES-10868"/>
    <d v="2034-12-05T00:00:00"/>
    <n v="10"/>
    <s v="Starters"/>
    <s v="Chicken Wings"/>
    <n v="1"/>
    <n v="112.23"/>
    <x v="1"/>
    <s v="Sonia"/>
    <n v="4"/>
    <n v="112.23"/>
    <s v="Tuesday"/>
    <s v="December"/>
    <n v="2034"/>
    <s v="Regular"/>
  </r>
  <r>
    <s v="RES-12529"/>
    <d v="2034-12-06T00:00:00"/>
    <n v="19"/>
    <s v="Dessert"/>
    <s v="Ice Cream Sundae"/>
    <n v="3"/>
    <n v="177.52"/>
    <x v="1"/>
    <s v="Suresh"/>
    <n v="4"/>
    <n v="532.56000000000006"/>
    <s v="Wednesday"/>
    <s v="December"/>
    <n v="2034"/>
    <s v="Bulk Order"/>
  </r>
  <r>
    <s v="RES-13028"/>
    <d v="2034-12-07T00:00:00"/>
    <n v="12"/>
    <s v="Main Course"/>
    <s v="Butter Chicken"/>
    <n v="2"/>
    <n v="411.51"/>
    <x v="0"/>
    <s v="Deepa"/>
    <n v="4"/>
    <n v="823.02"/>
    <s v="Thursday"/>
    <s v="December"/>
    <n v="2034"/>
    <s v="Regular"/>
  </r>
  <r>
    <s v="RES-12243"/>
    <d v="2034-12-08T00:00:00"/>
    <n v="14"/>
    <s v="Dessert"/>
    <s v="Chocolate Brownie"/>
    <n v="3"/>
    <n v="172.69"/>
    <x v="1"/>
    <s v="Sonia"/>
    <n v="5"/>
    <n v="518.06999999999994"/>
    <s v="Friday"/>
    <s v="December"/>
    <n v="2034"/>
    <s v="Bulk Order"/>
  </r>
  <r>
    <s v="RES-12960"/>
    <d v="2034-12-09T00:00:00"/>
    <n v="12"/>
    <s v="Main Course"/>
    <s v="Paneer Butter Masala"/>
    <n v="4"/>
    <n v="316.39"/>
    <x v="0"/>
    <s v="Priya"/>
    <n v="5"/>
    <n v="1265.56"/>
    <s v="Saturday"/>
    <s v="December"/>
    <n v="2034"/>
    <s v="Bulk Order"/>
  </r>
  <r>
    <s v="RES-9215"/>
    <d v="2034-12-10T00:00:00"/>
    <n v="15"/>
    <s v="Beverages"/>
    <s v="Fresh Lime Soda"/>
    <n v="2"/>
    <n v="71.510000000000005"/>
    <x v="2"/>
    <s v="Manoj"/>
    <n v="5"/>
    <n v="143.02000000000001"/>
    <s v="Sunday"/>
    <s v="December"/>
    <n v="2034"/>
    <s v="Regular"/>
  </r>
  <r>
    <s v="RES-13571"/>
    <d v="2034-12-11T00:00:00"/>
    <n v="20"/>
    <s v="Beverages"/>
    <s v="Fresh Lime Soda"/>
    <n v="2"/>
    <n v="68.17"/>
    <x v="2"/>
    <s v="Manoj"/>
    <n v="3"/>
    <n v="136.34"/>
    <s v="Monday"/>
    <s v="December"/>
    <n v="2034"/>
    <s v="Regular"/>
  </r>
  <r>
    <s v="RES-9274"/>
    <d v="2034-12-12T00:00:00"/>
    <n v="5"/>
    <s v="Main Course"/>
    <s v="Pasta Alfredo"/>
    <n v="1"/>
    <n v="166.82"/>
    <x v="1"/>
    <s v="Vikram"/>
    <n v="3"/>
    <n v="166.82"/>
    <s v="Tuesday"/>
    <s v="December"/>
    <n v="2034"/>
    <s v="Regular"/>
  </r>
  <r>
    <s v="RES-10797"/>
    <d v="2034-12-13T00:00:00"/>
    <n v="25"/>
    <s v="Starters"/>
    <s v="Paneer Tikka"/>
    <n v="4"/>
    <n v="147.26"/>
    <x v="2"/>
    <s v="Manoj"/>
    <n v="4"/>
    <n v="589.04"/>
    <s v="Wednesday"/>
    <s v="December"/>
    <n v="2034"/>
    <s v="Bulk Order"/>
  </r>
  <r>
    <s v="RES-12641"/>
    <d v="2034-12-14T00:00:00"/>
    <n v="16"/>
    <s v="Dessert"/>
    <s v="Fruit Custard"/>
    <n v="1"/>
    <n v="109.02"/>
    <x v="0"/>
    <s v="Vikram"/>
    <n v="5"/>
    <n v="109.02"/>
    <s v="Thursday"/>
    <s v="December"/>
    <n v="2034"/>
    <s v="Regular"/>
  </r>
  <r>
    <s v="RES-11014"/>
    <d v="2034-12-15T00:00:00"/>
    <n v="12"/>
    <s v="Dessert"/>
    <s v="Cheesecake"/>
    <n v="1"/>
    <n v="187.92"/>
    <x v="0"/>
    <s v="Ramesh"/>
    <n v="4"/>
    <n v="187.92"/>
    <s v="Friday"/>
    <s v="December"/>
    <n v="2034"/>
    <s v="Regular"/>
  </r>
  <r>
    <s v="RES-10902"/>
    <d v="2034-12-16T00:00:00"/>
    <n v="4"/>
    <s v="Main Course"/>
    <s v="Butter Chicken"/>
    <n v="2"/>
    <n v="244.1"/>
    <x v="1"/>
    <s v="Anita"/>
    <n v="4"/>
    <n v="488.2"/>
    <s v="Saturday"/>
    <s v="December"/>
    <n v="2034"/>
    <s v="Regular"/>
  </r>
  <r>
    <s v="RES-12603"/>
    <d v="2034-12-17T00:00:00"/>
    <n v="13"/>
    <s v="Main Course"/>
    <s v="Butter Chicken"/>
    <n v="1"/>
    <n v="365.77"/>
    <x v="2"/>
    <s v="Suresh"/>
    <n v="4"/>
    <n v="365.77"/>
    <s v="Sunday"/>
    <s v="December"/>
    <n v="2034"/>
    <s v="Regular"/>
  </r>
  <r>
    <s v="RES-13521"/>
    <d v="2034-12-18T00:00:00"/>
    <n v="7"/>
    <s v="Dessert"/>
    <s v="Chocolate Brownie"/>
    <n v="1"/>
    <n v="136.21"/>
    <x v="1"/>
    <s v="Sonia"/>
    <n v="5"/>
    <n v="136.21"/>
    <s v="Monday"/>
    <s v="December"/>
    <n v="2034"/>
    <s v="Regular"/>
  </r>
  <r>
    <s v="RES-12965"/>
    <d v="2034-12-19T00:00:00"/>
    <n v="17"/>
    <s v="Beverages"/>
    <s v="Mineral Water"/>
    <n v="2"/>
    <n v="99.13"/>
    <x v="3"/>
    <s v="Deepa"/>
    <n v="4"/>
    <n v="198.26"/>
    <s v="Tuesday"/>
    <s v="December"/>
    <n v="2034"/>
    <s v="Regular"/>
  </r>
  <r>
    <s v="RES-9887"/>
    <d v="2034-12-20T00:00:00"/>
    <n v="10"/>
    <s v="Main Course"/>
    <s v="Butter Chicken"/>
    <n v="2"/>
    <n v="404.03"/>
    <x v="3"/>
    <s v="Anita"/>
    <n v="3"/>
    <n v="808.06"/>
    <s v="Wednesday"/>
    <s v="December"/>
    <n v="2034"/>
    <s v="Regular"/>
  </r>
  <r>
    <s v="RES-13269"/>
    <d v="2034-12-21T00:00:00"/>
    <n v="16"/>
    <s v="Main Course"/>
    <s v="Paneer Butter Masala"/>
    <n v="1"/>
    <n v="292.62"/>
    <x v="3"/>
    <s v="Priya"/>
    <n v="2"/>
    <n v="292.62"/>
    <s v="Thursday"/>
    <s v="December"/>
    <n v="2034"/>
    <s v="Regular"/>
  </r>
  <r>
    <s v="RES-9209"/>
    <d v="2034-12-22T00:00:00"/>
    <n v="25"/>
    <s v="Dessert"/>
    <s v="Fruit Custard"/>
    <n v="3"/>
    <n v="83.53"/>
    <x v="1"/>
    <s v="Deepa"/>
    <n v="3"/>
    <n v="250.59"/>
    <s v="Friday"/>
    <s v="December"/>
    <n v="2034"/>
    <s v="Bulk Order"/>
  </r>
  <r>
    <s v="RES-13419"/>
    <d v="2034-12-23T00:00:00"/>
    <n v="14"/>
    <s v="Beverages"/>
    <s v="Masala Chai"/>
    <n v="2"/>
    <n v="104.95"/>
    <x v="3"/>
    <s v="Anita"/>
    <n v="4"/>
    <n v="209.9"/>
    <s v="Saturday"/>
    <s v="December"/>
    <n v="2034"/>
    <s v="Regular"/>
  </r>
  <r>
    <s v="RES-9852"/>
    <d v="2034-12-24T00:00:00"/>
    <n v="12"/>
    <s v="Beverages"/>
    <s v="Mango Shake"/>
    <n v="3"/>
    <n v="109.38"/>
    <x v="0"/>
    <s v="Anita"/>
    <n v="5"/>
    <n v="328.14"/>
    <s v="Sunday"/>
    <s v="December"/>
    <n v="2034"/>
    <s v="Bulk Order"/>
  </r>
  <r>
    <s v="RES-10563"/>
    <d v="2034-12-25T00:00:00"/>
    <n v="15"/>
    <s v="Starters"/>
    <s v="Paneer Tikka"/>
    <n v="2"/>
    <n v="108.93"/>
    <x v="1"/>
    <s v="Priya"/>
    <n v="5"/>
    <n v="217.86"/>
    <s v="Monday"/>
    <s v="December"/>
    <n v="2034"/>
    <s v="Regular"/>
  </r>
  <r>
    <s v="RES-11854"/>
    <d v="2034-12-26T00:00:00"/>
    <n v="4"/>
    <s v="Main Course"/>
    <s v="Grilled Fish"/>
    <n v="1"/>
    <n v="244.69"/>
    <x v="2"/>
    <s v="Deepa"/>
    <n v="3"/>
    <n v="244.69"/>
    <s v="Tuesday"/>
    <s v="December"/>
    <n v="2034"/>
    <s v="Regular"/>
  </r>
  <r>
    <s v="RES-12535"/>
    <d v="2034-12-27T00:00:00"/>
    <n v="1"/>
    <s v="Main Course"/>
    <s v="Grilled Fish"/>
    <n v="2"/>
    <n v="319.86"/>
    <x v="3"/>
    <s v="Anita"/>
    <n v="5"/>
    <n v="639.72"/>
    <s v="Wednesday"/>
    <s v="December"/>
    <n v="2034"/>
    <s v="Regular"/>
  </r>
  <r>
    <s v="RES-10064"/>
    <d v="2034-12-28T00:00:00"/>
    <n v="1"/>
    <s v="Beverages"/>
    <s v="Mango Shake"/>
    <n v="2"/>
    <n v="86.4"/>
    <x v="0"/>
    <s v="Suresh"/>
    <n v="4"/>
    <n v="172.8"/>
    <s v="Thursday"/>
    <s v="December"/>
    <n v="2034"/>
    <s v="Regular"/>
  </r>
  <r>
    <s v="RES-12991"/>
    <d v="2034-12-29T00:00:00"/>
    <n v="22"/>
    <s v="Main Course"/>
    <s v="Grilled Fish"/>
    <n v="1"/>
    <n v="301.95"/>
    <x v="3"/>
    <s v="Manoj"/>
    <n v="5"/>
    <n v="301.95"/>
    <s v="Friday"/>
    <s v="December"/>
    <n v="2034"/>
    <s v="Regular"/>
  </r>
  <r>
    <s v="RES-12600"/>
    <d v="2034-12-30T00:00:00"/>
    <n v="25"/>
    <s v="Main Course"/>
    <s v="Paneer Butter Masala"/>
    <n v="1"/>
    <n v="222.11"/>
    <x v="1"/>
    <s v="Suresh"/>
    <n v="3"/>
    <n v="222.11"/>
    <s v="Saturday"/>
    <s v="December"/>
    <n v="2034"/>
    <s v="Regular"/>
  </r>
  <r>
    <s v="RES-10646"/>
    <d v="2034-12-31T00:00:00"/>
    <n v="17"/>
    <s v="Main Course"/>
    <s v="Veg Biryani"/>
    <n v="2"/>
    <n v="338.82"/>
    <x v="1"/>
    <s v="Deepa"/>
    <n v="3.935483870967742"/>
    <n v="677.64"/>
    <s v="Sunday"/>
    <s v="December"/>
    <n v="2034"/>
    <s v="Regular"/>
  </r>
  <r>
    <s v="RES-10930"/>
    <d v="2035-01-01T00:00:00"/>
    <n v="7"/>
    <s v="Beverages"/>
    <s v="Fresh Lime Soda"/>
    <n v="1"/>
    <n v="106.21"/>
    <x v="1"/>
    <s v="Priya"/>
    <n v="4"/>
    <n v="106.21"/>
    <s v="Monday"/>
    <s v="January"/>
    <n v="2035"/>
    <s v="Regular"/>
  </r>
  <r>
    <s v="RES-11313"/>
    <d v="2035-01-02T00:00:00"/>
    <n v="9"/>
    <s v="Starters"/>
    <s v="French Fries"/>
    <n v="1"/>
    <n v="247.59"/>
    <x v="3"/>
    <s v="Manoj"/>
    <n v="3"/>
    <n v="247.59"/>
    <s v="Tuesday"/>
    <s v="January"/>
    <n v="2035"/>
    <s v="Regular"/>
  </r>
  <r>
    <s v="RES-10925"/>
    <d v="2035-01-03T00:00:00"/>
    <n v="1"/>
    <s v="Main Course"/>
    <s v="Veg Biryani"/>
    <n v="1"/>
    <n v="348"/>
    <x v="2"/>
    <s v="Anita"/>
    <n v="4"/>
    <n v="348"/>
    <s v="Wednesday"/>
    <s v="January"/>
    <n v="2035"/>
    <s v="Regular"/>
  </r>
  <r>
    <s v="RES-13524"/>
    <d v="2035-01-04T00:00:00"/>
    <n v="2"/>
    <s v="Dessert"/>
    <s v="Cheesecake"/>
    <n v="1"/>
    <n v="182.35"/>
    <x v="2"/>
    <s v="Ramesh"/>
    <n v="5"/>
    <n v="182.35"/>
    <s v="Thursday"/>
    <s v="January"/>
    <n v="2035"/>
    <s v="Regular"/>
  </r>
  <r>
    <s v="RES-13752"/>
    <d v="2035-01-05T00:00:00"/>
    <n v="9"/>
    <s v="Main Course"/>
    <s v="Paneer Butter Masala"/>
    <n v="2"/>
    <n v="332.65"/>
    <x v="3"/>
    <s v="Priya"/>
    <n v="4"/>
    <n v="665.3"/>
    <s v="Friday"/>
    <s v="January"/>
    <n v="2035"/>
    <s v="Regular"/>
  </r>
  <r>
    <s v="RES-9837"/>
    <d v="2035-01-06T00:00:00"/>
    <n v="13"/>
    <s v="Beverages"/>
    <s v="Cold Coffee"/>
    <n v="2"/>
    <n v="118.15"/>
    <x v="0"/>
    <s v="Ramesh"/>
    <n v="5"/>
    <n v="236.3"/>
    <s v="Saturday"/>
    <s v="January"/>
    <n v="2035"/>
    <s v="Regular"/>
  </r>
  <r>
    <s v="RES-12679"/>
    <d v="2035-01-07T00:00:00"/>
    <n v="13"/>
    <s v="Main Course"/>
    <s v="Butter Chicken"/>
    <n v="2"/>
    <n v="211.79"/>
    <x v="2"/>
    <s v="Sonia"/>
    <n v="5"/>
    <n v="423.58"/>
    <s v="Sunday"/>
    <s v="January"/>
    <n v="2035"/>
    <s v="Regular"/>
  </r>
  <r>
    <s v="RES-10010"/>
    <d v="2035-01-08T00:00:00"/>
    <n v="2"/>
    <s v="Starters"/>
    <s v="Soup of the Day"/>
    <n v="1"/>
    <n v="127.9"/>
    <x v="1"/>
    <s v="Deepa"/>
    <n v="3"/>
    <n v="127.9"/>
    <s v="Monday"/>
    <s v="January"/>
    <n v="2035"/>
    <s v="Regular"/>
  </r>
  <r>
    <s v="RES-9975"/>
    <d v="2035-01-09T00:00:00"/>
    <n v="22"/>
    <s v="Starters"/>
    <s v="Veg Spring Roll"/>
    <n v="3"/>
    <n v="155.49"/>
    <x v="0"/>
    <s v="Suresh"/>
    <n v="3"/>
    <n v="466.47"/>
    <s v="Tuesday"/>
    <s v="January"/>
    <n v="2035"/>
    <s v="Bulk Order"/>
  </r>
  <r>
    <s v="RES-13447"/>
    <d v="2035-01-10T00:00:00"/>
    <n v="4"/>
    <s v="Beverages"/>
    <s v="Fresh Lime Soda"/>
    <n v="3"/>
    <n v="101.02"/>
    <x v="0"/>
    <s v="Deepa"/>
    <n v="4"/>
    <n v="303.06"/>
    <s v="Wednesday"/>
    <s v="January"/>
    <n v="2035"/>
    <s v="Bulk Order"/>
  </r>
  <r>
    <s v="RES-10892"/>
    <d v="2035-01-11T00:00:00"/>
    <n v="24"/>
    <s v="Starters"/>
    <s v="Soup of the Day"/>
    <n v="2"/>
    <n v="94.74"/>
    <x v="3"/>
    <s v="Ramesh"/>
    <n v="3"/>
    <n v="189.48"/>
    <s v="Thursday"/>
    <s v="January"/>
    <n v="2035"/>
    <s v="Regular"/>
  </r>
  <r>
    <s v="RES-13561"/>
    <d v="2035-01-12T00:00:00"/>
    <n v="1"/>
    <s v="Main Course"/>
    <s v="Pasta Alfredo"/>
    <n v="4"/>
    <n v="238.5"/>
    <x v="2"/>
    <s v="Deepa"/>
    <n v="5"/>
    <n v="954"/>
    <s v="Friday"/>
    <s v="January"/>
    <n v="2035"/>
    <s v="Bulk Order"/>
  </r>
  <r>
    <s v="RES-10764"/>
    <d v="2035-01-13T00:00:00"/>
    <n v="23"/>
    <s v="Main Course"/>
    <s v="Grilled Fish"/>
    <n v="1"/>
    <n v="416.15"/>
    <x v="3"/>
    <s v="Vikram"/>
    <n v="4"/>
    <n v="416.15"/>
    <s v="Saturday"/>
    <s v="January"/>
    <n v="2035"/>
    <s v="Regular"/>
  </r>
  <r>
    <s v="RES-9047"/>
    <d v="2035-01-14T00:00:00"/>
    <n v="15"/>
    <s v="Beverages"/>
    <s v="Masala Chai"/>
    <n v="2"/>
    <n v="104.16"/>
    <x v="1"/>
    <s v="Deepa"/>
    <n v="3.9255319148936172"/>
    <n v="208.32"/>
    <s v="Sunday"/>
    <s v="January"/>
    <n v="2035"/>
    <s v="Regular"/>
  </r>
  <r>
    <s v="RES-11377"/>
    <d v="2035-01-15T00:00:00"/>
    <n v="4"/>
    <s v="Main Course"/>
    <s v="Pasta Alfredo"/>
    <n v="3"/>
    <n v="404.64"/>
    <x v="3"/>
    <s v="Suresh"/>
    <n v="3"/>
    <n v="1213.92"/>
    <s v="Monday"/>
    <s v="January"/>
    <n v="2035"/>
    <s v="Bulk Order"/>
  </r>
  <r>
    <s v="RES-9009"/>
    <d v="2035-01-16T00:00:00"/>
    <n v="7"/>
    <s v="Main Course"/>
    <s v="Grilled Fish"/>
    <n v="1"/>
    <n v="287.98"/>
    <x v="1"/>
    <s v="Anita"/>
    <n v="3.905263157894737"/>
    <n v="287.98"/>
    <s v="Tuesday"/>
    <s v="January"/>
    <n v="2035"/>
    <s v="Regular"/>
  </r>
  <r>
    <s v="RES-11024"/>
    <d v="2035-01-17T00:00:00"/>
    <n v="16"/>
    <s v="Main Course"/>
    <s v="Paneer Butter Masala"/>
    <n v="4"/>
    <n v="407.34"/>
    <x v="2"/>
    <s v="Sonia"/>
    <n v="3"/>
    <n v="1629.36"/>
    <s v="Wednesday"/>
    <s v="January"/>
    <n v="2035"/>
    <s v="Bulk Order"/>
  </r>
  <r>
    <s v="RES-10678"/>
    <d v="2035-01-18T00:00:00"/>
    <n v="6"/>
    <s v="Dessert"/>
    <s v="Chocolate Brownie"/>
    <n v="1"/>
    <n v="109.48"/>
    <x v="0"/>
    <s v="Manoj"/>
    <n v="5"/>
    <n v="109.48"/>
    <s v="Thursday"/>
    <s v="January"/>
    <n v="2035"/>
    <s v="Regular"/>
  </r>
  <r>
    <s v="RES-10297"/>
    <d v="2035-01-19T00:00:00"/>
    <n v="20"/>
    <s v="Main Course"/>
    <s v="Veg Biryani"/>
    <n v="2"/>
    <n v="255.23"/>
    <x v="3"/>
    <s v="Priya"/>
    <n v="3"/>
    <n v="510.46"/>
    <s v="Friday"/>
    <s v="January"/>
    <n v="2035"/>
    <s v="Regular"/>
  </r>
  <r>
    <s v="RES-9724"/>
    <d v="2035-01-20T00:00:00"/>
    <n v="2"/>
    <s v="Starters"/>
    <s v="Chicken Wings"/>
    <n v="4"/>
    <n v="247.5"/>
    <x v="1"/>
    <s v="Suresh"/>
    <n v="4"/>
    <n v="990"/>
    <s v="Saturday"/>
    <s v="January"/>
    <n v="2035"/>
    <s v="Bulk Order"/>
  </r>
  <r>
    <s v="RES-12880"/>
    <d v="2035-01-21T00:00:00"/>
    <n v="17"/>
    <s v="Starters"/>
    <s v="Veg Spring Roll"/>
    <n v="1"/>
    <n v="134.22"/>
    <x v="2"/>
    <s v="Priya"/>
    <n v="5"/>
    <n v="134.22"/>
    <s v="Sunday"/>
    <s v="January"/>
    <n v="2035"/>
    <s v="Regular"/>
  </r>
  <r>
    <s v="RES-12727"/>
    <d v="2035-01-22T00:00:00"/>
    <n v="1"/>
    <s v="Main Course"/>
    <s v="Butter Chicken"/>
    <n v="1"/>
    <n v="355.8"/>
    <x v="2"/>
    <s v="Sonia"/>
    <n v="3.9368421052631577"/>
    <n v="355.8"/>
    <s v="Monday"/>
    <s v="January"/>
    <n v="2035"/>
    <s v="Regular"/>
  </r>
  <r>
    <s v="RES-13386"/>
    <d v="2035-01-23T00:00:00"/>
    <n v="9"/>
    <s v="Main Course"/>
    <s v="Grilled Fish"/>
    <n v="1"/>
    <n v="196.5"/>
    <x v="3"/>
    <s v="Sonia"/>
    <n v="1"/>
    <n v="196.5"/>
    <s v="Tuesday"/>
    <s v="January"/>
    <n v="2035"/>
    <s v="Regular"/>
  </r>
  <r>
    <s v="RES-12078"/>
    <d v="2035-01-24T00:00:00"/>
    <n v="17"/>
    <s v="Main Course"/>
    <s v="Paneer Butter Masala"/>
    <n v="3"/>
    <n v="178.64"/>
    <x v="3"/>
    <s v="Vikram"/>
    <n v="3"/>
    <n v="535.91999999999996"/>
    <s v="Wednesday"/>
    <s v="January"/>
    <n v="2035"/>
    <s v="Bulk Order"/>
  </r>
  <r>
    <s v="RES-13637"/>
    <d v="2035-01-25T00:00:00"/>
    <n v="21"/>
    <s v="Beverages"/>
    <s v="Fresh Lime Soda"/>
    <n v="4"/>
    <n v="111.54"/>
    <x v="3"/>
    <s v="Sonia"/>
    <n v="5"/>
    <n v="446.16"/>
    <s v="Thursday"/>
    <s v="January"/>
    <n v="2035"/>
    <s v="Bulk Order"/>
  </r>
  <r>
    <s v="RES-9646"/>
    <d v="2035-01-26T00:00:00"/>
    <n v="4"/>
    <s v="Main Course"/>
    <s v="Veg Biryani"/>
    <n v="3"/>
    <n v="166.75"/>
    <x v="1"/>
    <s v="Ramesh"/>
    <n v="5"/>
    <n v="500.25"/>
    <s v="Friday"/>
    <s v="January"/>
    <n v="2035"/>
    <s v="Bulk Order"/>
  </r>
  <r>
    <s v="RES-13406"/>
    <d v="2035-01-27T00:00:00"/>
    <n v="22"/>
    <s v="Starters"/>
    <s v="French Fries"/>
    <n v="2"/>
    <n v="82.42"/>
    <x v="3"/>
    <s v="Deepa"/>
    <n v="2"/>
    <n v="164.84"/>
    <s v="Saturday"/>
    <s v="January"/>
    <n v="2035"/>
    <s v="Regular"/>
  </r>
  <r>
    <s v="RES-12461"/>
    <d v="2035-01-28T00:00:00"/>
    <n v="24"/>
    <s v="Starters"/>
    <s v="Soup of the Day"/>
    <n v="1"/>
    <n v="217.4"/>
    <x v="1"/>
    <s v="Ramesh"/>
    <n v="5"/>
    <n v="217.4"/>
    <s v="Sunday"/>
    <s v="January"/>
    <n v="2035"/>
    <s v="Regular"/>
  </r>
  <r>
    <s v="RES-10152"/>
    <d v="2035-01-29T00:00:00"/>
    <n v="15"/>
    <s v="Dessert"/>
    <s v="Fruit Custard"/>
    <n v="1"/>
    <n v="125.98"/>
    <x v="3"/>
    <s v="Suresh"/>
    <n v="4"/>
    <n v="125.98"/>
    <s v="Monday"/>
    <s v="January"/>
    <n v="2035"/>
    <s v="Regular"/>
  </r>
  <r>
    <s v="RES-13791"/>
    <d v="2035-01-30T00:00:00"/>
    <n v="15"/>
    <s v="Main Course"/>
    <s v="Veg Biryani"/>
    <n v="1"/>
    <n v="271.66000000000003"/>
    <x v="1"/>
    <s v="Priya"/>
    <n v="5"/>
    <n v="271.66000000000003"/>
    <s v="Tuesday"/>
    <s v="January"/>
    <n v="2035"/>
    <s v="Regular"/>
  </r>
  <r>
    <s v="RES-10690"/>
    <d v="2035-01-31T00:00:00"/>
    <n v="14"/>
    <s v="Starters"/>
    <s v="Veg Spring Roll"/>
    <n v="4"/>
    <n v="94.64"/>
    <x v="1"/>
    <s v="Suresh"/>
    <n v="4"/>
    <n v="378.56"/>
    <s v="Wednesday"/>
    <s v="January"/>
    <n v="2035"/>
    <s v="Bulk Order"/>
  </r>
  <r>
    <s v="RES-11943"/>
    <d v="2035-02-01T00:00:00"/>
    <n v="19"/>
    <s v="Main Course"/>
    <s v="Grilled Fish"/>
    <n v="1"/>
    <n v="321.2"/>
    <x v="1"/>
    <s v="Deepa"/>
    <n v="1"/>
    <n v="321.2"/>
    <s v="Thursday"/>
    <s v="February"/>
    <n v="2035"/>
    <s v="Regular"/>
  </r>
  <r>
    <s v="RES-12555"/>
    <d v="2035-02-02T00:00:00"/>
    <n v="4"/>
    <s v="Starters"/>
    <s v="Chicken Wings"/>
    <n v="3"/>
    <n v="136.1"/>
    <x v="1"/>
    <s v="Vikram"/>
    <n v="4"/>
    <n v="408.29999999999995"/>
    <s v="Friday"/>
    <s v="February"/>
    <n v="2035"/>
    <s v="Bulk Order"/>
  </r>
  <r>
    <s v="RES-12712"/>
    <d v="2035-02-03T00:00:00"/>
    <n v="16"/>
    <s v="Starters"/>
    <s v="French Fries"/>
    <n v="1"/>
    <n v="88.86"/>
    <x v="2"/>
    <s v="Manoj"/>
    <n v="5"/>
    <n v="88.86"/>
    <s v="Saturday"/>
    <s v="February"/>
    <n v="2035"/>
    <s v="Regular"/>
  </r>
  <r>
    <s v="RES-12403"/>
    <d v="2035-02-04T00:00:00"/>
    <n v="20"/>
    <s v="Main Course"/>
    <s v="Paneer Butter Masala"/>
    <n v="1"/>
    <n v="419.31"/>
    <x v="0"/>
    <s v="Deepa"/>
    <n v="4"/>
    <n v="419.31"/>
    <s v="Sunday"/>
    <s v="February"/>
    <n v="2035"/>
    <s v="Regular"/>
  </r>
  <r>
    <s v="RES-11293"/>
    <d v="2035-02-05T00:00:00"/>
    <n v="17"/>
    <s v="Beverages"/>
    <s v="Mineral Water"/>
    <n v="1"/>
    <n v="71.47"/>
    <x v="3"/>
    <s v="Ramesh"/>
    <n v="4"/>
    <n v="71.47"/>
    <s v="Monday"/>
    <s v="February"/>
    <n v="2035"/>
    <s v="Regular"/>
  </r>
  <r>
    <s v="RES-9855"/>
    <d v="2035-02-06T00:00:00"/>
    <n v="23"/>
    <s v="Main Course"/>
    <s v="Pasta Alfredo"/>
    <n v="4"/>
    <n v="155.37"/>
    <x v="1"/>
    <s v="Ramesh"/>
    <n v="3"/>
    <n v="621.48"/>
    <s v="Tuesday"/>
    <s v="February"/>
    <n v="2035"/>
    <s v="Bulk Order"/>
  </r>
  <r>
    <s v="RES-12548"/>
    <d v="2035-02-07T00:00:00"/>
    <n v="22"/>
    <s v="Dessert"/>
    <s v="Chocolate Brownie"/>
    <n v="3"/>
    <n v="129.44"/>
    <x v="3"/>
    <s v="  Suresh  "/>
    <n v="5"/>
    <n v="388.32"/>
    <s v="Wednesday"/>
    <s v="February"/>
    <n v="2035"/>
    <s v="Bulk Order"/>
  </r>
  <r>
    <s v="RES-11829"/>
    <d v="2035-02-08T00:00:00"/>
    <n v="21"/>
    <s v="Dessert"/>
    <s v="Fruit Custard"/>
    <n v="2"/>
    <n v="177.41"/>
    <x v="1"/>
    <s v="Suresh"/>
    <n v="3"/>
    <n v="354.82"/>
    <s v="Thursday"/>
    <s v="February"/>
    <n v="2035"/>
    <s v="Regular"/>
  </r>
  <r>
    <s v="RES-10821"/>
    <d v="2035-02-09T00:00:00"/>
    <n v="20"/>
    <s v="Main Course"/>
    <s v="Grilled Fish"/>
    <n v="1"/>
    <n v="441.65"/>
    <x v="3"/>
    <s v="Ramesh"/>
    <n v="4"/>
    <n v="441.65"/>
    <s v="Friday"/>
    <s v="February"/>
    <n v="2035"/>
    <s v="Regular"/>
  </r>
  <r>
    <s v="RES-12333"/>
    <d v="2035-02-10T00:00:00"/>
    <n v="1"/>
    <s v="Beverages"/>
    <s v="Fresh Lime Soda"/>
    <n v="1"/>
    <n v="133.56"/>
    <x v="0"/>
    <s v="Priya"/>
    <n v="4"/>
    <n v="133.56"/>
    <s v="Saturday"/>
    <s v="February"/>
    <n v="2035"/>
    <s v="Regular"/>
  </r>
  <r>
    <s v="RES-11149"/>
    <d v="2035-02-11T00:00:00"/>
    <n v="9"/>
    <s v="Starters"/>
    <s v="Soup of the Day"/>
    <n v="3"/>
    <n v="200.11"/>
    <x v="2"/>
    <s v="Sonia"/>
    <n v="3"/>
    <n v="600.33000000000004"/>
    <s v="Sunday"/>
    <s v="February"/>
    <n v="2035"/>
    <s v="Bulk Order"/>
  </r>
  <r>
    <s v="RES-9525"/>
    <d v="2035-02-12T00:00:00"/>
    <n v="21"/>
    <s v="Beverages"/>
    <s v="Mineral Water"/>
    <n v="4"/>
    <n v="94.51"/>
    <x v="2"/>
    <s v="Deepa"/>
    <n v="5"/>
    <n v="378.04"/>
    <s v="Monday"/>
    <s v="February"/>
    <n v="2035"/>
    <s v="Bulk Order"/>
  </r>
  <r>
    <s v="RES-13473"/>
    <d v="2035-02-13T00:00:00"/>
    <n v="7"/>
    <s v="Starters"/>
    <s v="French Fries"/>
    <n v="2"/>
    <n v="170.35"/>
    <x v="2"/>
    <s v="Suresh"/>
    <n v="4"/>
    <n v="340.7"/>
    <s v="Tuesday"/>
    <s v="February"/>
    <n v="2035"/>
    <s v="Regular"/>
  </r>
  <r>
    <s v="RES-12224"/>
    <d v="2035-02-14T00:00:00"/>
    <n v="23"/>
    <s v="Main Course"/>
    <s v="Paneer Butter Masala"/>
    <n v="3"/>
    <n v="161.33000000000001"/>
    <x v="1"/>
    <s v="Deepa"/>
    <n v="5"/>
    <n v="483.99"/>
    <s v="Wednesday"/>
    <s v="February"/>
    <n v="2035"/>
    <s v="Bulk Order"/>
  </r>
  <r>
    <s v="RES-9217"/>
    <d v="2035-02-15T00:00:00"/>
    <n v="8"/>
    <s v="Beverages"/>
    <s v="Cold Coffee"/>
    <n v="4"/>
    <n v="113.33"/>
    <x v="2"/>
    <s v="Sonia"/>
    <n v="4"/>
    <n v="453.32"/>
    <s v="Thursday"/>
    <s v="February"/>
    <n v="2035"/>
    <s v="Bulk Order"/>
  </r>
  <r>
    <s v="RES-9349"/>
    <d v="2035-02-16T00:00:00"/>
    <n v="18"/>
    <s v="Dessert"/>
    <s v="Ice Cream Sundae"/>
    <n v="2"/>
    <n v="142.99"/>
    <x v="3"/>
    <s v="Vikram"/>
    <n v="5"/>
    <n v="285.98"/>
    <s v="Friday"/>
    <s v="February"/>
    <n v="2035"/>
    <s v="Regular"/>
  </r>
  <r>
    <s v="RES-10476"/>
    <d v="2035-02-17T00:00:00"/>
    <n v="11"/>
    <s v="Beverages"/>
    <s v="Mineral Water"/>
    <n v="1"/>
    <n v="71.8"/>
    <x v="0"/>
    <s v="Sonia"/>
    <n v="5"/>
    <n v="71.8"/>
    <s v="Saturday"/>
    <s v="February"/>
    <n v="2035"/>
    <s v="Regular"/>
  </r>
  <r>
    <s v="RES-11781"/>
    <d v="2035-02-18T00:00:00"/>
    <n v="2"/>
    <s v="Starters"/>
    <s v="French Fries"/>
    <n v="1"/>
    <n v="204.66"/>
    <x v="3"/>
    <s v="Ramesh"/>
    <n v="4"/>
    <n v="204.66"/>
    <s v="Sunday"/>
    <s v="February"/>
    <n v="2035"/>
    <s v="Regular"/>
  </r>
  <r>
    <s v="RES-10528"/>
    <d v="2035-02-19T00:00:00"/>
    <n v="6"/>
    <s v="Main Course"/>
    <s v="Veg Biryani"/>
    <n v="2"/>
    <n v="426.47"/>
    <x v="1"/>
    <s v="Priya"/>
    <n v="5"/>
    <n v="852.94"/>
    <s v="Monday"/>
    <s v="February"/>
    <n v="2035"/>
    <s v="Regular"/>
  </r>
  <r>
    <s v="RES-12045"/>
    <d v="2035-02-20T00:00:00"/>
    <n v="9"/>
    <s v="Dessert"/>
    <s v="Fruit Custard"/>
    <n v="2"/>
    <n v="132.28"/>
    <x v="1"/>
    <s v="Priya"/>
    <n v="4"/>
    <n v="264.56"/>
    <s v="Tuesday"/>
    <s v="February"/>
    <n v="2035"/>
    <s v="Regular"/>
  </r>
  <r>
    <s v="RES-10987"/>
    <d v="2035-02-21T00:00:00"/>
    <n v="24"/>
    <s v="Main Course"/>
    <s v="Paneer Butter Masala"/>
    <n v="4"/>
    <n v="410.38"/>
    <x v="3"/>
    <s v="Priya"/>
    <n v="3"/>
    <n v="1641.52"/>
    <s v="Wednesday"/>
    <s v="February"/>
    <n v="2035"/>
    <s v="Bulk Order"/>
  </r>
  <r>
    <s v="RES-12584"/>
    <d v="2035-02-22T00:00:00"/>
    <n v="12"/>
    <s v="Main Course"/>
    <s v="Pasta Alfredo"/>
    <n v="1"/>
    <n v="400.4"/>
    <x v="2"/>
    <s v="Manoj"/>
    <n v="4"/>
    <n v="400.4"/>
    <s v="Thursday"/>
    <s v="February"/>
    <n v="2035"/>
    <s v="Regular"/>
  </r>
  <r>
    <s v="RES-10430"/>
    <d v="2035-02-23T00:00:00"/>
    <n v="6"/>
    <s v="Main Course"/>
    <s v="Butter Chicken"/>
    <n v="1"/>
    <n v="408.35"/>
    <x v="1"/>
    <s v="Ramesh"/>
    <n v="4"/>
    <n v="408.35"/>
    <s v="Friday"/>
    <s v="February"/>
    <n v="2035"/>
    <s v="Regular"/>
  </r>
  <r>
    <s v="RES-11044"/>
    <d v="2035-02-24T00:00:00"/>
    <n v="17"/>
    <s v="Beverages"/>
    <s v="Mango Shake"/>
    <n v="1"/>
    <n v="112.48"/>
    <x v="1"/>
    <s v="Priya"/>
    <n v="3"/>
    <n v="112.48"/>
    <s v="Saturday"/>
    <s v="February"/>
    <n v="2035"/>
    <s v="Regular"/>
  </r>
  <r>
    <s v="RES-10858"/>
    <d v="2035-02-25T00:00:00"/>
    <n v="4"/>
    <s v="Starters"/>
    <s v="Paneer Tikka"/>
    <n v="1"/>
    <n v="149.28"/>
    <x v="1"/>
    <s v="Anita"/>
    <n v="3"/>
    <n v="149.28"/>
    <s v="Sunday"/>
    <s v="February"/>
    <n v="2035"/>
    <s v="Regular"/>
  </r>
  <r>
    <s v="RES-9497"/>
    <d v="2035-02-26T00:00:00"/>
    <n v="20"/>
    <s v="Main Course"/>
    <s v="Grilled Fish"/>
    <n v="1"/>
    <n v="273.74"/>
    <x v="3"/>
    <s v="Suresh"/>
    <n v="4"/>
    <n v="273.74"/>
    <s v="Monday"/>
    <s v="February"/>
    <n v="2035"/>
    <s v="Regular"/>
  </r>
  <r>
    <s v="RES-12108"/>
    <d v="2035-02-27T00:00:00"/>
    <n v="22"/>
    <s v="Starters"/>
    <s v="Paneer Tikka"/>
    <n v="1"/>
    <n v="90.48"/>
    <x v="1"/>
    <s v="Ramesh"/>
    <n v="3"/>
    <n v="90.48"/>
    <s v="Tuesday"/>
    <s v="February"/>
    <n v="2035"/>
    <s v="Regular"/>
  </r>
  <r>
    <s v="RES-13144"/>
    <d v="2035-02-28T00:00:00"/>
    <n v="11"/>
    <s v="Starters"/>
    <s v="Chicken Wings"/>
    <n v="1"/>
    <n v="84.17"/>
    <x v="3"/>
    <s v="Ramesh"/>
    <n v="3"/>
    <n v="84.17"/>
    <s v="Wednesday"/>
    <s v="February"/>
    <n v="2035"/>
    <s v="Regular"/>
  </r>
  <r>
    <s v="RES-10333"/>
    <d v="2035-03-01T00:00:00"/>
    <n v="5"/>
    <s v="Dessert"/>
    <s v="Gulab Jamun"/>
    <n v="1"/>
    <n v="73.61"/>
    <x v="2"/>
    <s v="Sonia"/>
    <n v="4"/>
    <n v="73.61"/>
    <s v="Thursday"/>
    <s v="March"/>
    <n v="2035"/>
    <s v="Regular"/>
  </r>
  <r>
    <s v="RES-13540"/>
    <d v="2035-03-02T00:00:00"/>
    <n v="1"/>
    <s v="Beverages"/>
    <s v="Masala Chai"/>
    <n v="2"/>
    <n v="99.21"/>
    <x v="2"/>
    <s v="Vikram"/>
    <n v="3"/>
    <n v="198.42"/>
    <s v="Friday"/>
    <s v="March"/>
    <n v="2035"/>
    <s v="Regular"/>
  </r>
  <r>
    <s v="RES-10142"/>
    <d v="2035-03-03T00:00:00"/>
    <n v="18"/>
    <s v="Main Course"/>
    <s v="Veg Biryani"/>
    <n v="2"/>
    <n v="416.31"/>
    <x v="1"/>
    <s v="Anita"/>
    <n v="5"/>
    <n v="832.62"/>
    <s v="Saturday"/>
    <s v="March"/>
    <n v="2035"/>
    <s v="Regular"/>
  </r>
  <r>
    <s v="RES-10692"/>
    <d v="2035-03-04T00:00:00"/>
    <n v="3"/>
    <s v="Dessert"/>
    <s v="Cheesecake"/>
    <n v="3"/>
    <n v="63.41"/>
    <x v="0"/>
    <s v="Priya"/>
    <n v="4"/>
    <n v="190.23"/>
    <s v="Sunday"/>
    <s v="March"/>
    <n v="2035"/>
    <s v="Bulk Order"/>
  </r>
  <r>
    <s v="RES-10938"/>
    <d v="2035-03-05T00:00:00"/>
    <n v="21"/>
    <s v="Beverages"/>
    <s v="Fresh Lime Soda"/>
    <n v="2"/>
    <n v="59.85"/>
    <x v="3"/>
    <s v="Suresh"/>
    <n v="3"/>
    <n v="119.7"/>
    <s v="Monday"/>
    <s v="March"/>
    <n v="2035"/>
    <s v="Regular"/>
  </r>
  <r>
    <s v="RES-9673"/>
    <d v="2035-03-06T00:00:00"/>
    <n v="17"/>
    <s v="Dessert"/>
    <s v="Fruit Custard"/>
    <n v="3"/>
    <n v="167.2"/>
    <x v="0"/>
    <s v="Manoj"/>
    <n v="4"/>
    <n v="501.59999999999997"/>
    <s v="Tuesday"/>
    <s v="March"/>
    <n v="2035"/>
    <s v="Bulk Order"/>
  </r>
  <r>
    <s v="RES-13274"/>
    <d v="2035-03-07T00:00:00"/>
    <n v="21"/>
    <s v="Main Course"/>
    <s v="Paneer Butter Masala"/>
    <n v="1"/>
    <n v="414.8"/>
    <x v="3"/>
    <s v="Sonia"/>
    <n v="5"/>
    <n v="414.8"/>
    <s v="Wednesday"/>
    <s v="March"/>
    <n v="2035"/>
    <s v="Regular"/>
  </r>
  <r>
    <s v="RES-12431"/>
    <d v="2035-03-08T00:00:00"/>
    <n v="4"/>
    <s v="Starters"/>
    <s v="Paneer Tikka"/>
    <n v="3"/>
    <n v="116.43"/>
    <x v="1"/>
    <s v="Manoj"/>
    <n v="5"/>
    <n v="349.29"/>
    <s v="Thursday"/>
    <s v="March"/>
    <n v="2035"/>
    <s v="Bulk Order"/>
  </r>
  <r>
    <s v="RES-13474"/>
    <d v="2035-03-09T00:00:00"/>
    <n v="17"/>
    <s v="Dessert"/>
    <s v="Chocolate Brownie"/>
    <n v="1"/>
    <n v="196.39"/>
    <x v="1"/>
    <s v="Deepa"/>
    <n v="4"/>
    <n v="196.39"/>
    <s v="Friday"/>
    <s v="March"/>
    <n v="2035"/>
    <s v="Regular"/>
  </r>
  <r>
    <s v="RES-9128"/>
    <d v="2035-03-10T00:00:00"/>
    <n v="7"/>
    <s v="Beverages"/>
    <s v="Fresh Lime Soda"/>
    <n v="2"/>
    <n v="98.78"/>
    <x v="1"/>
    <s v="Manoj"/>
    <n v="4"/>
    <n v="197.56"/>
    <s v="Saturday"/>
    <s v="March"/>
    <n v="2035"/>
    <s v="Regular"/>
  </r>
  <r>
    <s v="RES-11496"/>
    <d v="2035-03-11T00:00:00"/>
    <n v="14"/>
    <s v="Beverages"/>
    <s v="Masala Chai"/>
    <n v="1"/>
    <n v="84.6"/>
    <x v="1"/>
    <s v="Manoj"/>
    <n v="5"/>
    <n v="84.6"/>
    <s v="Sunday"/>
    <s v="March"/>
    <n v="2035"/>
    <s v="Regular"/>
  </r>
  <r>
    <s v="RES-10974"/>
    <d v="2035-03-12T00:00:00"/>
    <n v="5"/>
    <s v="Starters"/>
    <s v="French Fries"/>
    <n v="2"/>
    <n v="92.05"/>
    <x v="1"/>
    <s v="Anita"/>
    <n v="3"/>
    <n v="184.1"/>
    <s v="Monday"/>
    <s v="March"/>
    <n v="2035"/>
    <s v="Regular"/>
  </r>
  <r>
    <s v="RES-9756"/>
    <d v="2035-03-13T00:00:00"/>
    <n v="13"/>
    <s v="Main Course"/>
    <s v="Grilled Fish"/>
    <n v="1"/>
    <n v="301.62"/>
    <x v="0"/>
    <s v="Manoj"/>
    <n v="3"/>
    <n v="301.62"/>
    <s v="Tuesday"/>
    <s v="March"/>
    <n v="2035"/>
    <s v="Regular"/>
  </r>
  <r>
    <s v="RES-13145"/>
    <d v="2035-03-14T00:00:00"/>
    <n v="3"/>
    <s v="Main Course"/>
    <s v="Veg Biryani"/>
    <n v="2"/>
    <n v="263.20999999999998"/>
    <x v="0"/>
    <s v="Manoj"/>
    <n v="3.9888888888888889"/>
    <n v="526.41999999999996"/>
    <s v="Wednesday"/>
    <s v="March"/>
    <n v="2035"/>
    <s v="Regular"/>
  </r>
  <r>
    <s v="RES-12426"/>
    <d v="2035-03-15T00:00:00"/>
    <n v="3"/>
    <s v="Starters"/>
    <s v="Chicken Wings"/>
    <n v="2"/>
    <n v="84.55"/>
    <x v="2"/>
    <s v="Ramesh"/>
    <n v="2"/>
    <n v="169.1"/>
    <s v="Thursday"/>
    <s v="March"/>
    <n v="2035"/>
    <s v="Regular"/>
  </r>
  <r>
    <s v="RES-11902"/>
    <d v="2035-03-16T00:00:00"/>
    <n v="17"/>
    <s v="Main Course"/>
    <s v="Butter Chicken"/>
    <n v="4"/>
    <n v="365.71"/>
    <x v="0"/>
    <s v="Anita"/>
    <n v="5"/>
    <n v="1462.84"/>
    <s v="Friday"/>
    <s v="March"/>
    <n v="2035"/>
    <s v="Bulk Order"/>
  </r>
  <r>
    <s v="RES-9325"/>
    <d v="2035-03-17T00:00:00"/>
    <n v="22"/>
    <s v="Main Course"/>
    <s v="Grilled Fish"/>
    <n v="3"/>
    <n v="194.08"/>
    <x v="0"/>
    <s v="Not Recorded"/>
    <n v="4"/>
    <n v="582.24"/>
    <s v="Saturday"/>
    <s v="March"/>
    <n v="2035"/>
    <s v="Bulk Order"/>
  </r>
  <r>
    <s v="RES-11374"/>
    <d v="2035-03-18T00:00:00"/>
    <n v="16"/>
    <s v="Starters"/>
    <s v="Veg Spring Roll"/>
    <n v="3"/>
    <n v="143.13"/>
    <x v="3"/>
    <s v="Deepa"/>
    <n v="4"/>
    <n v="429.39"/>
    <s v="Sunday"/>
    <s v="March"/>
    <n v="2035"/>
    <s v="Bulk Order"/>
  </r>
  <r>
    <s v="RES-10622"/>
    <d v="2035-03-19T00:00:00"/>
    <n v="2"/>
    <s v="Dessert"/>
    <s v="Cheesecake"/>
    <n v="4"/>
    <n v="127.58454545454546"/>
    <x v="1"/>
    <s v="Manoj"/>
    <n v="5"/>
    <n v="510.33818181818185"/>
    <s v="Monday"/>
    <s v="March"/>
    <n v="2035"/>
    <s v="Bulk Order"/>
  </r>
  <r>
    <s v="RES-12941"/>
    <d v="2035-03-20T00:00:00"/>
    <n v="18"/>
    <s v="Starters"/>
    <s v="French Fries"/>
    <n v="2"/>
    <n v="103.23"/>
    <x v="2"/>
    <s v="Deepa"/>
    <n v="5"/>
    <n v="206.46"/>
    <s v="Tuesday"/>
    <s v="March"/>
    <n v="2035"/>
    <s v="Regular"/>
  </r>
  <r>
    <s v="RES-9230"/>
    <d v="2035-03-21T00:00:00"/>
    <n v="20"/>
    <s v="Main Course"/>
    <s v="Pasta Alfredo"/>
    <n v="1"/>
    <n v="241.72"/>
    <x v="0"/>
    <s v="Suresh"/>
    <n v="3"/>
    <n v="241.72"/>
    <s v="Wednesday"/>
    <s v="March"/>
    <n v="2035"/>
    <s v="Regular"/>
  </r>
  <r>
    <s v="RES-13568"/>
    <d v="2035-03-22T00:00:00"/>
    <n v="15"/>
    <s v="Main Course"/>
    <s v="Butter Chicken"/>
    <n v="1"/>
    <n v="449.3"/>
    <x v="1"/>
    <s v="Deepa"/>
    <n v="5"/>
    <n v="449.3"/>
    <s v="Thursday"/>
    <s v="March"/>
    <n v="2035"/>
    <s v="Regular"/>
  </r>
  <r>
    <s v="RES-10601"/>
    <d v="2035-03-23T00:00:00"/>
    <n v="2"/>
    <s v="Main Course"/>
    <s v="Pasta Alfredo"/>
    <n v="1"/>
    <n v="279.02"/>
    <x v="3"/>
    <s v="Vikram"/>
    <n v="5"/>
    <n v="279.02"/>
    <s v="Friday"/>
    <s v="March"/>
    <n v="2035"/>
    <s v="Regular"/>
  </r>
  <r>
    <s v="RES-12250"/>
    <d v="2035-03-24T00:00:00"/>
    <n v="3"/>
    <s v="Starters"/>
    <s v="Soup of the Day"/>
    <n v="1"/>
    <n v="155.87"/>
    <x v="2"/>
    <s v="Anita"/>
    <n v="5"/>
    <n v="155.87"/>
    <s v="Saturday"/>
    <s v="March"/>
    <n v="2035"/>
    <s v="Regular"/>
  </r>
  <r>
    <s v="RES-13112"/>
    <d v="2035-03-25T00:00:00"/>
    <n v="5"/>
    <s v="Main Course"/>
    <s v="Butter Chicken"/>
    <n v="1"/>
    <n v="277.66000000000003"/>
    <x v="2"/>
    <s v="Ramesh"/>
    <n v="5"/>
    <n v="277.66000000000003"/>
    <s v="Sunday"/>
    <s v="March"/>
    <n v="2035"/>
    <s v="Regular"/>
  </r>
  <r>
    <s v="RES-10409"/>
    <d v="2035-03-26T00:00:00"/>
    <n v="19"/>
    <s v="Starters"/>
    <s v="Veg Spring Roll"/>
    <n v="1"/>
    <n v="246.32"/>
    <x v="2"/>
    <s v="Deepa"/>
    <n v="5"/>
    <n v="246.32"/>
    <s v="Monday"/>
    <s v="March"/>
    <n v="2035"/>
    <s v="Regular"/>
  </r>
  <r>
    <s v="RES-11206"/>
    <d v="2035-03-27T00:00:00"/>
    <n v="22"/>
    <s v="Dessert"/>
    <s v="Ice Cream Sundae"/>
    <n v="1"/>
    <n v="106.94"/>
    <x v="1"/>
    <s v="Ramesh"/>
    <n v="4"/>
    <n v="106.94"/>
    <s v="Tuesday"/>
    <s v="March"/>
    <n v="2035"/>
    <s v="Regular"/>
  </r>
  <r>
    <s v="RES-10319"/>
    <d v="2035-03-28T00:00:00"/>
    <n v="7"/>
    <s v="Beverages"/>
    <s v="Masala Chai"/>
    <n v="2"/>
    <n v="86.92"/>
    <x v="3"/>
    <s v="Anita"/>
    <n v="3.9450549450549453"/>
    <n v="173.84"/>
    <s v="Wednesday"/>
    <s v="March"/>
    <n v="2035"/>
    <s v="Regular"/>
  </r>
  <r>
    <s v="RES-11846"/>
    <d v="2035-03-29T00:00:00"/>
    <n v="20"/>
    <s v="Starters"/>
    <s v="Chicken Wings"/>
    <n v="2"/>
    <n v="159.03"/>
    <x v="3"/>
    <s v="Priya"/>
    <n v="4"/>
    <n v="318.06"/>
    <s v="Thursday"/>
    <s v="March"/>
    <n v="2035"/>
    <s v="Regular"/>
  </r>
  <r>
    <s v="RES-12567"/>
    <d v="2035-03-30T00:00:00"/>
    <n v="16"/>
    <s v="Starters"/>
    <s v="French Fries"/>
    <n v="3"/>
    <n v="168.92"/>
    <x v="0"/>
    <s v="Manoj"/>
    <n v="3"/>
    <n v="506.76"/>
    <s v="Friday"/>
    <s v="March"/>
    <n v="2035"/>
    <s v="Bulk Order"/>
  </r>
  <r>
    <s v="RES-13394"/>
    <d v="2035-03-31T00:00:00"/>
    <n v="18"/>
    <s v="Main Course"/>
    <s v="Grilled Fish"/>
    <n v="1"/>
    <n v="432.08"/>
    <x v="0"/>
    <s v="Priya"/>
    <n v="4"/>
    <n v="432.08"/>
    <s v="Saturday"/>
    <s v="March"/>
    <n v="2035"/>
    <s v="Regular"/>
  </r>
  <r>
    <s v="RES-13606"/>
    <d v="2035-04-01T00:00:00"/>
    <n v="8"/>
    <s v="Dessert"/>
    <s v="Ice Cream Sundae"/>
    <n v="2"/>
    <n v="142.72999999999999"/>
    <x v="0"/>
    <s v="Anita"/>
    <n v="4"/>
    <n v="285.45999999999998"/>
    <s v="Sunday"/>
    <s v="April"/>
    <n v="2035"/>
    <s v="Regular"/>
  </r>
  <r>
    <s v="RES-11224"/>
    <d v="2035-04-02T00:00:00"/>
    <n v="25"/>
    <s v="Starters"/>
    <s v="Veg Spring Roll"/>
    <n v="1"/>
    <n v="170.19250000000002"/>
    <x v="3"/>
    <s v="Anita"/>
    <n v="1"/>
    <n v="170.19250000000002"/>
    <s v="Monday"/>
    <s v="April"/>
    <n v="2035"/>
    <s v="Regular"/>
  </r>
  <r>
    <s v="RES-12890"/>
    <d v="2035-04-03T00:00:00"/>
    <n v="15"/>
    <s v="Beverages"/>
    <s v="Mango Shake"/>
    <n v="4"/>
    <n v="49.72"/>
    <x v="0"/>
    <s v="Ramesh"/>
    <n v="3"/>
    <n v="198.88"/>
    <s v="Tuesday"/>
    <s v="April"/>
    <n v="2035"/>
    <s v="Bulk Order"/>
  </r>
  <r>
    <s v="RES-12827"/>
    <d v="2035-04-04T00:00:00"/>
    <n v="1"/>
    <s v="Dessert"/>
    <s v="Fruit Custard"/>
    <n v="1"/>
    <n v="117.41"/>
    <x v="2"/>
    <s v="Sonia"/>
    <n v="4"/>
    <n v="117.41"/>
    <s v="Wednesday"/>
    <s v="April"/>
    <n v="2035"/>
    <s v="Regular"/>
  </r>
  <r>
    <s v="RES-9099"/>
    <d v="2035-04-05T00:00:00"/>
    <n v="2"/>
    <s v="Main Course"/>
    <s v="Veg Biryani"/>
    <n v="1"/>
    <n v="308.77485714285717"/>
    <x v="1"/>
    <s v="Ramesh"/>
    <n v="4"/>
    <n v="308.77485714285717"/>
    <s v="Thursday"/>
    <s v="April"/>
    <n v="2035"/>
    <s v="Regular"/>
  </r>
  <r>
    <s v="RES-12778"/>
    <d v="2035-04-06T00:00:00"/>
    <n v="23"/>
    <s v="Dessert"/>
    <s v="Fruit Custard"/>
    <n v="1"/>
    <n v="122.58"/>
    <x v="2"/>
    <s v="Priya"/>
    <n v="4"/>
    <n v="122.58"/>
    <s v="Friday"/>
    <s v="April"/>
    <n v="2035"/>
    <s v="Regular"/>
  </r>
  <r>
    <s v="RES-12056"/>
    <d v="2035-04-07T00:00:00"/>
    <n v="8"/>
    <s v="Starters"/>
    <s v="French Fries"/>
    <n v="2"/>
    <n v="187.65"/>
    <x v="0"/>
    <s v="Suresh"/>
    <n v="4"/>
    <n v="375.3"/>
    <s v="Saturday"/>
    <s v="April"/>
    <n v="2035"/>
    <s v="Regular"/>
  </r>
  <r>
    <s v="RES-11251"/>
    <d v="2035-04-08T00:00:00"/>
    <n v="5"/>
    <s v="Starters"/>
    <s v="Paneer Tikka"/>
    <n v="1"/>
    <n v="85.68"/>
    <x v="3"/>
    <s v="Priya"/>
    <n v="5"/>
    <n v="85.68"/>
    <s v="Sunday"/>
    <s v="April"/>
    <n v="2035"/>
    <s v="Regular"/>
  </r>
  <r>
    <s v="RES-11489"/>
    <d v="2035-04-09T00:00:00"/>
    <n v="11"/>
    <s v="Starters"/>
    <s v="Chicken Wings"/>
    <n v="1"/>
    <n v="199.11"/>
    <x v="2"/>
    <s v="Suresh"/>
    <n v="2"/>
    <n v="199.11"/>
    <s v="Monday"/>
    <s v="April"/>
    <n v="2035"/>
    <s v="Regular"/>
  </r>
  <r>
    <s v="RES-9454"/>
    <d v="2035-04-10T00:00:00"/>
    <n v="23"/>
    <s v="Dessert"/>
    <s v="Gulab Jamun"/>
    <n v="2"/>
    <n v="188.82"/>
    <x v="2"/>
    <s v="Priya"/>
    <n v="2"/>
    <n v="377.64"/>
    <s v="Tuesday"/>
    <s v="April"/>
    <n v="2035"/>
    <s v="Regular"/>
  </r>
  <r>
    <s v="RES-13530"/>
    <d v="2035-04-11T00:00:00"/>
    <n v="14"/>
    <s v="Main Course"/>
    <s v="Butter Chicken"/>
    <n v="1"/>
    <n v="240.1"/>
    <x v="2"/>
    <s v="Vikram"/>
    <n v="4"/>
    <n v="240.1"/>
    <s v="Wednesday"/>
    <s v="April"/>
    <n v="2035"/>
    <s v="Regular"/>
  </r>
  <r>
    <s v="RES-10419"/>
    <d v="2035-04-12T00:00:00"/>
    <n v="25"/>
    <s v="Main Course"/>
    <s v="Butter Chicken"/>
    <n v="1"/>
    <n v="304.44"/>
    <x v="1"/>
    <s v="Sonia"/>
    <n v="5"/>
    <n v="304.44"/>
    <s v="Thursday"/>
    <s v="April"/>
    <n v="2035"/>
    <s v="Regular"/>
  </r>
  <r>
    <s v="RES-9442"/>
    <d v="2035-04-13T00:00:00"/>
    <n v="2"/>
    <s v="Starters"/>
    <s v="Veg Spring Roll"/>
    <n v="4"/>
    <n v="174.31"/>
    <x v="4"/>
    <s v="  Deepa  "/>
    <n v="4"/>
    <n v="697.24"/>
    <s v="Friday"/>
    <s v="April"/>
    <n v="2035"/>
    <s v="Bulk Order"/>
  </r>
  <r>
    <s v="RES-9939"/>
    <d v="2035-04-14T00:00:00"/>
    <n v="6"/>
    <s v="Dessert"/>
    <s v="Fruit Custard"/>
    <n v="2"/>
    <n v="142.75"/>
    <x v="0"/>
    <s v="Manoj"/>
    <n v="3"/>
    <n v="285.5"/>
    <s v="Saturday"/>
    <s v="April"/>
    <n v="2035"/>
    <s v="Regular"/>
  </r>
  <r>
    <s v="RES-12886"/>
    <d v="2035-04-15T00:00:00"/>
    <n v="10"/>
    <s v="Starters"/>
    <s v="Paneer Tikka"/>
    <n v="2"/>
    <n v="173.22"/>
    <x v="3"/>
    <s v="Priya"/>
    <n v="5"/>
    <n v="346.44"/>
    <s v="Sunday"/>
    <s v="April"/>
    <n v="2035"/>
    <s v="Regular"/>
  </r>
  <r>
    <s v="RES-11874"/>
    <d v="2035-04-16T00:00:00"/>
    <n v="10"/>
    <s v="Dessert"/>
    <s v="Cheesecake"/>
    <n v="1"/>
    <n v="129.63999999999999"/>
    <x v="2"/>
    <s v="Vikram"/>
    <n v="5"/>
    <n v="129.63999999999999"/>
    <s v="Monday"/>
    <s v="April"/>
    <n v="2035"/>
    <s v="Regular"/>
  </r>
  <r>
    <s v="RES-12678"/>
    <d v="2035-04-17T00:00:00"/>
    <n v="4"/>
    <s v="Dessert"/>
    <s v="Gulab Jamun"/>
    <n v="2"/>
    <n v="85.22"/>
    <x v="3"/>
    <s v="Deepa"/>
    <n v="3"/>
    <n v="170.44"/>
    <s v="Tuesday"/>
    <s v="April"/>
    <n v="2035"/>
    <s v="Regular"/>
  </r>
  <r>
    <s v="RES-10174"/>
    <d v="2035-04-18T00:00:00"/>
    <n v="2"/>
    <s v="Beverages"/>
    <s v="Mango Shake"/>
    <n v="4"/>
    <n v="146.02000000000001"/>
    <x v="0"/>
    <s v="Manoj"/>
    <n v="5"/>
    <n v="584.08000000000004"/>
    <s v="Wednesday"/>
    <s v="April"/>
    <n v="2035"/>
    <s v="Bulk Order"/>
  </r>
  <r>
    <s v="RES-13079"/>
    <d v="2035-04-19T00:00:00"/>
    <n v="19"/>
    <s v="Starters"/>
    <s v="Paneer Tikka"/>
    <n v="1"/>
    <n v="234.91"/>
    <x v="2"/>
    <s v="Manoj"/>
    <n v="3"/>
    <n v="234.91"/>
    <s v="Thursday"/>
    <s v="April"/>
    <n v="2035"/>
    <s v="Regular"/>
  </r>
  <r>
    <s v="RES-10817"/>
    <d v="2035-04-20T00:00:00"/>
    <n v="14"/>
    <s v="Main Course"/>
    <s v="Paneer Butter Masala"/>
    <n v="2"/>
    <n v="326.08"/>
    <x v="2"/>
    <s v="Sonia"/>
    <n v="5"/>
    <n v="652.16"/>
    <s v="Friday"/>
    <s v="April"/>
    <n v="2035"/>
    <s v="Regular"/>
  </r>
  <r>
    <s v="RES-11589"/>
    <d v="2035-04-21T00:00:00"/>
    <n v="24"/>
    <s v="Beverages"/>
    <s v="Mineral Water"/>
    <n v="4"/>
    <n v="67.36"/>
    <x v="0"/>
    <s v="Priya"/>
    <n v="4"/>
    <n v="269.44"/>
    <s v="Saturday"/>
    <s v="April"/>
    <n v="2035"/>
    <s v="Bulk Order"/>
  </r>
  <r>
    <s v="RES-13247"/>
    <d v="2035-04-22T00:00:00"/>
    <n v="14"/>
    <s v="Beverages"/>
    <s v="Cold Coffee"/>
    <n v="2"/>
    <n v="93.91"/>
    <x v="0"/>
    <s v="Deepa"/>
    <n v="5"/>
    <n v="187.82"/>
    <s v="Sunday"/>
    <s v="April"/>
    <n v="2035"/>
    <s v="Regular"/>
  </r>
  <r>
    <s v="RES-12824"/>
    <d v="2035-04-23T00:00:00"/>
    <n v="15"/>
    <s v="Beverages"/>
    <s v="Mineral Water"/>
    <n v="1"/>
    <n v="148.85"/>
    <x v="3"/>
    <s v="Ramesh"/>
    <n v="2"/>
    <n v="148.85"/>
    <s v="Monday"/>
    <s v="April"/>
    <n v="2035"/>
    <s v="Regular"/>
  </r>
  <r>
    <s v="RES-9067"/>
    <d v="2035-04-24T00:00:00"/>
    <n v="7"/>
    <s v="Dessert"/>
    <s v="Cheesecake"/>
    <n v="1"/>
    <n v="88.98"/>
    <x v="3"/>
    <s v="Vikram"/>
    <n v="3"/>
    <n v="88.98"/>
    <s v="Tuesday"/>
    <s v="April"/>
    <n v="2035"/>
    <s v="Regular"/>
  </r>
  <r>
    <s v="RES-11526"/>
    <d v="2035-04-25T00:00:00"/>
    <n v="17"/>
    <s v="Main Course"/>
    <s v="Pasta Alfredo"/>
    <n v="2"/>
    <n v="326.39999999999998"/>
    <x v="1"/>
    <s v="Manoj"/>
    <n v="3.9673913043478262"/>
    <n v="652.79999999999995"/>
    <s v="Wednesday"/>
    <s v="April"/>
    <n v="2035"/>
    <s v="Regular"/>
  </r>
  <r>
    <s v="RES-12731"/>
    <d v="2035-04-26T00:00:00"/>
    <n v="24"/>
    <s v="Beverages"/>
    <s v="Mineral Water"/>
    <n v="2"/>
    <n v="109.46"/>
    <x v="1"/>
    <s v="Deepa"/>
    <n v="5"/>
    <n v="218.92"/>
    <s v="Thursday"/>
    <s v="April"/>
    <n v="2035"/>
    <s v="Regular"/>
  </r>
  <r>
    <s v="RES-9609"/>
    <d v="2035-04-27T00:00:00"/>
    <n v="5"/>
    <s v="Main Course"/>
    <s v="Veg Biryani"/>
    <n v="1"/>
    <n v="219.92"/>
    <x v="1"/>
    <s v="Vikram"/>
    <n v="3"/>
    <n v="219.92"/>
    <s v="Friday"/>
    <s v="April"/>
    <n v="2035"/>
    <s v="Regular"/>
  </r>
  <r>
    <s v="RES-9754"/>
    <d v="2035-04-28T00:00:00"/>
    <n v="22"/>
    <s v="Dessert"/>
    <s v="Fruit Custard"/>
    <n v="3"/>
    <n v="170.11"/>
    <x v="3"/>
    <s v="Sonia"/>
    <n v="5"/>
    <n v="510.33000000000004"/>
    <s v="Saturday"/>
    <s v="April"/>
    <n v="2035"/>
    <s v="Bulk Order"/>
  </r>
  <r>
    <s v="RES-13098"/>
    <d v="2035-04-29T00:00:00"/>
    <n v="9"/>
    <s v="Main Course"/>
    <s v="Veg Biryani"/>
    <n v="1"/>
    <n v="232.26"/>
    <x v="0"/>
    <s v="Ramesh"/>
    <n v="5"/>
    <n v="232.26"/>
    <s v="Sunday"/>
    <s v="April"/>
    <n v="2035"/>
    <s v="Regular"/>
  </r>
  <r>
    <s v="RES-9034"/>
    <d v="2035-04-30T00:00:00"/>
    <n v="17"/>
    <s v="Beverages"/>
    <s v="Fresh Lime Soda"/>
    <n v="1"/>
    <n v="97.07"/>
    <x v="3"/>
    <s v="Ramesh"/>
    <n v="5"/>
    <n v="97.07"/>
    <s v="Monday"/>
    <s v="April"/>
    <n v="2035"/>
    <s v="Regular"/>
  </r>
  <r>
    <s v="RES-12868"/>
    <d v="2035-05-01T00:00:00"/>
    <n v="5"/>
    <s v="Main Course"/>
    <s v="Veg Biryani"/>
    <n v="1"/>
    <n v="247.83"/>
    <x v="2"/>
    <s v="Priya"/>
    <n v="3"/>
    <n v="247.83"/>
    <s v="Tuesday"/>
    <s v="May"/>
    <n v="2035"/>
    <s v="Regular"/>
  </r>
  <r>
    <s v="RES-9455"/>
    <d v="2035-05-02T00:00:00"/>
    <n v="8"/>
    <s v="Beverages"/>
    <s v="Cold Coffee"/>
    <n v="3"/>
    <n v="132.13999999999999"/>
    <x v="1"/>
    <s v="Priya"/>
    <n v="4"/>
    <n v="396.41999999999996"/>
    <s v="Wednesday"/>
    <s v="May"/>
    <n v="2035"/>
    <s v="Bulk Order"/>
  </r>
  <r>
    <s v="RES-12132"/>
    <d v="2035-05-03T00:00:00"/>
    <n v="23"/>
    <s v="Main Course"/>
    <s v="Pasta Alfredo"/>
    <n v="2"/>
    <n v="421.39"/>
    <x v="1"/>
    <s v="  Anita  "/>
    <n v="3"/>
    <n v="842.78"/>
    <s v="Thursday"/>
    <s v="May"/>
    <n v="2035"/>
    <s v="Regular"/>
  </r>
  <r>
    <s v="RES-9925"/>
    <d v="2035-05-04T00:00:00"/>
    <n v="17"/>
    <s v="Starters"/>
    <s v="Paneer Tikka"/>
    <n v="2"/>
    <n v="234.11"/>
    <x v="0"/>
    <s v="Ramesh"/>
    <n v="5"/>
    <n v="468.22"/>
    <s v="Friday"/>
    <s v="May"/>
    <n v="2035"/>
    <s v="Regular"/>
  </r>
  <r>
    <s v="RES-11331"/>
    <d v="2035-05-05T00:00:00"/>
    <n v="17"/>
    <s v="Main Course"/>
    <s v="Pasta Alfredo"/>
    <n v="1"/>
    <n v="215.16"/>
    <x v="1"/>
    <s v="Deepa"/>
    <n v="5"/>
    <n v="215.16"/>
    <s v="Saturday"/>
    <s v="May"/>
    <n v="2035"/>
    <s v="Regular"/>
  </r>
  <r>
    <s v="RES-13173"/>
    <d v="2035-05-06T00:00:00"/>
    <n v="21"/>
    <s v="Dessert"/>
    <s v="Ice Cream Sundae"/>
    <n v="3"/>
    <n v="98.21"/>
    <x v="0"/>
    <s v="Deepa"/>
    <n v="3"/>
    <n v="294.63"/>
    <s v="Sunday"/>
    <s v="May"/>
    <n v="2035"/>
    <s v="Bulk Order"/>
  </r>
  <r>
    <s v="RES-11367"/>
    <d v="2035-05-07T00:00:00"/>
    <n v="17"/>
    <s v="Dessert"/>
    <s v="Chocolate Brownie"/>
    <n v="2"/>
    <n v="137.47999999999999"/>
    <x v="0"/>
    <s v="Suresh"/>
    <n v="4"/>
    <n v="274.95999999999998"/>
    <s v="Monday"/>
    <s v="May"/>
    <n v="2035"/>
    <s v="Regular"/>
  </r>
  <r>
    <s v="RES-13633"/>
    <d v="2035-05-08T00:00:00"/>
    <n v="18"/>
    <s v="Starters"/>
    <s v="French Fries"/>
    <n v="2"/>
    <n v="169.98"/>
    <x v="0"/>
    <s v="Manoj"/>
    <n v="4"/>
    <n v="339.96"/>
    <s v="Tuesday"/>
    <s v="May"/>
    <n v="2035"/>
    <s v="Regular"/>
  </r>
  <r>
    <s v="RES-9753"/>
    <d v="2035-05-09T00:00:00"/>
    <n v="17"/>
    <s v="Dessert"/>
    <s v="Cheesecake"/>
    <n v="3"/>
    <n v="159.35"/>
    <x v="2"/>
    <s v="Vikram"/>
    <n v="5"/>
    <n v="478.04999999999995"/>
    <s v="Wednesday"/>
    <s v="May"/>
    <n v="2035"/>
    <s v="Bulk Order"/>
  </r>
  <r>
    <s v="RES-12248"/>
    <d v="2035-05-10T00:00:00"/>
    <n v="15"/>
    <s v="Starters"/>
    <s v="French Fries"/>
    <n v="3"/>
    <n v="163.26"/>
    <x v="3"/>
    <s v="Deepa"/>
    <n v="3.935483870967742"/>
    <n v="489.78"/>
    <s v="Thursday"/>
    <s v="May"/>
    <n v="2035"/>
    <s v="Bulk Order"/>
  </r>
  <r>
    <s v="RES-9821"/>
    <d v="2035-05-11T00:00:00"/>
    <n v="18"/>
    <s v="Beverages"/>
    <s v="Cold Coffee"/>
    <n v="1"/>
    <n v="145.08000000000001"/>
    <x v="3"/>
    <s v="Manoj"/>
    <n v="4"/>
    <n v="145.08000000000001"/>
    <s v="Friday"/>
    <s v="May"/>
    <n v="2035"/>
    <s v="Regular"/>
  </r>
  <r>
    <s v="RES-10785"/>
    <d v="2035-05-12T00:00:00"/>
    <n v="17"/>
    <s v="Beverages"/>
    <s v="Mineral Water"/>
    <n v="3"/>
    <n v="148.6"/>
    <x v="0"/>
    <s v="Suresh"/>
    <n v="4"/>
    <n v="445.79999999999995"/>
    <s v="Saturday"/>
    <s v="May"/>
    <n v="2035"/>
    <s v="Bulk Order"/>
  </r>
  <r>
    <s v="RES-9742"/>
    <d v="2035-05-13T00:00:00"/>
    <n v="18"/>
    <s v="Beverages"/>
    <s v="Mango Shake"/>
    <n v="1"/>
    <n v="128.11000000000001"/>
    <x v="1"/>
    <s v="Vikram"/>
    <n v="3"/>
    <n v="128.11000000000001"/>
    <s v="Sunday"/>
    <s v="May"/>
    <n v="2035"/>
    <s v="Regular"/>
  </r>
  <r>
    <s v="RES-12894"/>
    <d v="2035-05-14T00:00:00"/>
    <n v="11"/>
    <s v="Beverages"/>
    <s v="Cold Coffee"/>
    <n v="1"/>
    <n v="111.87"/>
    <x v="1"/>
    <s v="Manoj"/>
    <n v="5"/>
    <n v="111.87"/>
    <s v="Monday"/>
    <s v="May"/>
    <n v="2035"/>
    <s v="Regular"/>
  </r>
  <r>
    <s v="RES-10020"/>
    <d v="2035-05-15T00:00:00"/>
    <n v="5"/>
    <s v="Starters"/>
    <s v="Veg Spring Roll"/>
    <n v="1"/>
    <n v="139.30000000000001"/>
    <x v="2"/>
    <s v="Sonia"/>
    <n v="3"/>
    <n v="139.30000000000001"/>
    <s v="Tuesday"/>
    <s v="May"/>
    <n v="2035"/>
    <s v="Regular"/>
  </r>
  <r>
    <s v="RES-11856"/>
    <d v="2035-05-16T00:00:00"/>
    <n v="4"/>
    <s v="Beverages"/>
    <s v="Mango Shake"/>
    <n v="1"/>
    <n v="133.63999999999999"/>
    <x v="1"/>
    <s v="Sonia"/>
    <n v="5"/>
    <n v="133.63999999999999"/>
    <s v="Wednesday"/>
    <s v="May"/>
    <n v="2035"/>
    <s v="Regular"/>
  </r>
  <r>
    <s v="RES-9631"/>
    <d v="2035-05-17T00:00:00"/>
    <n v="21"/>
    <s v="Main Course"/>
    <s v="Grilled Fish"/>
    <n v="2"/>
    <n v="399.72"/>
    <x v="3"/>
    <s v="Anita"/>
    <n v="4"/>
    <n v="799.44"/>
    <s v="Thursday"/>
    <s v="May"/>
    <n v="2035"/>
    <s v="Regular"/>
  </r>
  <r>
    <s v="RES-13114"/>
    <d v="2035-05-18T00:00:00"/>
    <n v="25"/>
    <s v="Main Course"/>
    <s v="Veg Biryani"/>
    <n v="1"/>
    <n v="280.05"/>
    <x v="1"/>
    <s v="Anita"/>
    <n v="3.989247311827957"/>
    <n v="280.05"/>
    <s v="Friday"/>
    <s v="May"/>
    <n v="2035"/>
    <s v="Regular"/>
  </r>
  <r>
    <s v="RES-11706"/>
    <d v="2035-05-19T00:00:00"/>
    <n v="23"/>
    <s v="Starters"/>
    <s v="Chicken Wings"/>
    <n v="1"/>
    <n v="189.71"/>
    <x v="1"/>
    <s v="Priya"/>
    <n v="5"/>
    <n v="189.71"/>
    <s v="Saturday"/>
    <s v="May"/>
    <n v="2035"/>
    <s v="Regular"/>
  </r>
  <r>
    <s v="RES-12085"/>
    <d v="2035-05-20T00:00:00"/>
    <n v="16"/>
    <s v="Main Course"/>
    <s v="Paneer Butter Masala"/>
    <n v="3"/>
    <n v="427.05"/>
    <x v="1"/>
    <s v="Sonia"/>
    <n v="4"/>
    <n v="1281.1500000000001"/>
    <s v="Sunday"/>
    <s v="May"/>
    <n v="2035"/>
    <s v="Bulk Order"/>
  </r>
  <r>
    <s v="RES-9483"/>
    <d v="2035-05-21T00:00:00"/>
    <n v="21"/>
    <s v="Main Course"/>
    <s v="Pasta Alfredo"/>
    <n v="1"/>
    <n v="265.20999999999998"/>
    <x v="2"/>
    <s v="Vikram"/>
    <n v="3"/>
    <n v="265.20999999999998"/>
    <s v="Monday"/>
    <s v="May"/>
    <n v="2035"/>
    <s v="Regular"/>
  </r>
  <r>
    <s v="RES-9169"/>
    <d v="2035-05-22T00:00:00"/>
    <n v="10"/>
    <s v="Starters"/>
    <s v="French Fries"/>
    <n v="1"/>
    <n v="124.92"/>
    <x v="1"/>
    <s v="Priya"/>
    <n v="4"/>
    <n v="124.92"/>
    <s v="Tuesday"/>
    <s v="May"/>
    <n v="2035"/>
    <s v="Regular"/>
  </r>
  <r>
    <s v="RES-9014"/>
    <d v="2035-05-23T00:00:00"/>
    <n v="15"/>
    <s v="Main Course"/>
    <s v="Grilled Fish"/>
    <n v="2"/>
    <n v="327.06"/>
    <x v="2"/>
    <s v="Anita"/>
    <n v="4"/>
    <n v="654.12"/>
    <s v="Wednesday"/>
    <s v="May"/>
    <n v="2035"/>
    <s v="Regular"/>
  </r>
  <r>
    <s v="RES-11709"/>
    <d v="2035-05-24T00:00:00"/>
    <n v="8"/>
    <s v="Main Course"/>
    <s v="Veg Biryani"/>
    <n v="1"/>
    <n v="261.66000000000003"/>
    <x v="1"/>
    <s v="Manoj"/>
    <n v="3"/>
    <n v="261.66000000000003"/>
    <s v="Thursday"/>
    <s v="May"/>
    <n v="2035"/>
    <s v="Regular"/>
  </r>
  <r>
    <s v="RES-11462"/>
    <d v="2035-05-25T00:00:00"/>
    <n v="1"/>
    <s v="Main Course"/>
    <s v="Grilled Fish"/>
    <n v="1"/>
    <n v="280.02999999999997"/>
    <x v="1"/>
    <s v="Suresh"/>
    <n v="3"/>
    <n v="280.02999999999997"/>
    <s v="Friday"/>
    <s v="May"/>
    <n v="2035"/>
    <s v="Regular"/>
  </r>
  <r>
    <s v="RES-13190"/>
    <d v="2035-05-26T00:00:00"/>
    <n v="17"/>
    <s v="Main Course"/>
    <s v="Veg Biryani"/>
    <n v="2"/>
    <n v="449.63"/>
    <x v="2"/>
    <s v="Vikram"/>
    <n v="5"/>
    <n v="899.26"/>
    <s v="Saturday"/>
    <s v="May"/>
    <n v="2035"/>
    <s v="Regular"/>
  </r>
  <r>
    <s v="RES-9723"/>
    <d v="2035-05-27T00:00:00"/>
    <n v="24"/>
    <s v="Starters"/>
    <s v="Paneer Tikka"/>
    <n v="2"/>
    <n v="134"/>
    <x v="0"/>
    <s v="Ramesh"/>
    <n v="5"/>
    <n v="268"/>
    <s v="Sunday"/>
    <s v="May"/>
    <n v="2035"/>
    <s v="Regular"/>
  </r>
  <r>
    <s v="RES-12213"/>
    <d v="2035-05-28T00:00:00"/>
    <n v="15"/>
    <s v="Main Course"/>
    <s v="Grilled Fish"/>
    <n v="2"/>
    <n v="412.12"/>
    <x v="1"/>
    <s v="Manoj"/>
    <n v="3"/>
    <n v="824.24"/>
    <s v="Monday"/>
    <s v="May"/>
    <n v="2035"/>
    <s v="Regular"/>
  </r>
  <r>
    <s v="RES-11269"/>
    <d v="2035-05-29T00:00:00"/>
    <n v="3"/>
    <s v="Main Course"/>
    <s v="Pasta Alfredo"/>
    <n v="1"/>
    <n v="233.37"/>
    <x v="0"/>
    <s v="Deepa"/>
    <n v="5"/>
    <n v="233.37"/>
    <s v="Tuesday"/>
    <s v="May"/>
    <n v="2035"/>
    <s v="Regular"/>
  </r>
  <r>
    <s v="RES-9204"/>
    <d v="2035-05-30T00:00:00"/>
    <n v="13"/>
    <s v="Dessert"/>
    <s v="Fruit Custard"/>
    <n v="1"/>
    <n v="151.29"/>
    <x v="3"/>
    <s v="Vikram"/>
    <n v="4"/>
    <n v="151.29"/>
    <s v="Wednesday"/>
    <s v="May"/>
    <n v="2035"/>
    <s v="Regular"/>
  </r>
  <r>
    <s v="RES-10013"/>
    <d v="2035-05-31T00:00:00"/>
    <n v="6"/>
    <s v="Main Course"/>
    <s v="Pasta Alfredo"/>
    <n v="1"/>
    <n v="383.89"/>
    <x v="3"/>
    <s v="Manoj"/>
    <n v="2"/>
    <n v="383.89"/>
    <s v="Thursday"/>
    <s v="May"/>
    <n v="2035"/>
    <s v="Regular"/>
  </r>
  <r>
    <s v="RES-10285"/>
    <d v="2035-06-01T00:00:00"/>
    <n v="21"/>
    <s v="Starters"/>
    <s v="Veg Spring Roll"/>
    <n v="2"/>
    <n v="138.11000000000001"/>
    <x v="3"/>
    <s v="Not Recorded"/>
    <n v="5"/>
    <n v="276.22000000000003"/>
    <s v="Friday"/>
    <s v="June"/>
    <n v="2035"/>
    <s v="Regular"/>
  </r>
  <r>
    <s v="RES-11101"/>
    <d v="2035-06-02T00:00:00"/>
    <n v="10"/>
    <s v="Main Course"/>
    <s v="Pasta Alfredo"/>
    <n v="2"/>
    <n v="275.95999999999998"/>
    <x v="0"/>
    <s v="Deepa"/>
    <n v="5"/>
    <n v="551.91999999999996"/>
    <s v="Saturday"/>
    <s v="June"/>
    <n v="2035"/>
    <s v="Regular"/>
  </r>
  <r>
    <s v="RES-9075"/>
    <d v="2035-06-03T00:00:00"/>
    <n v="9"/>
    <s v="Dessert"/>
    <s v="Fruit Custard"/>
    <n v="2"/>
    <n v="183.69"/>
    <x v="3"/>
    <s v="Suresh"/>
    <n v="5"/>
    <n v="367.38"/>
    <s v="Sunday"/>
    <s v="June"/>
    <n v="2035"/>
    <s v="Regular"/>
  </r>
  <r>
    <s v="RES-12813"/>
    <d v="2035-06-04T00:00:00"/>
    <n v="22"/>
    <s v="Starters"/>
    <s v="French Fries"/>
    <n v="2"/>
    <n v="236.25"/>
    <x v="3"/>
    <s v="Ramesh"/>
    <n v="4"/>
    <n v="472.5"/>
    <s v="Monday"/>
    <s v="June"/>
    <n v="2035"/>
    <s v="Regular"/>
  </r>
  <r>
    <s v="RES-13294"/>
    <d v="2035-06-05T00:00:00"/>
    <n v="12"/>
    <s v="Starters"/>
    <s v="Soup of the Day"/>
    <n v="4"/>
    <n v="104.79"/>
    <x v="0"/>
    <s v="Suresh"/>
    <n v="4"/>
    <n v="419.16"/>
    <s v="Tuesday"/>
    <s v="June"/>
    <n v="2035"/>
    <s v="Bulk Order"/>
  </r>
  <r>
    <s v="RES-12453"/>
    <d v="2035-06-06T00:00:00"/>
    <n v="9"/>
    <s v="Starters"/>
    <s v="Veg Spring Roll"/>
    <n v="1"/>
    <n v="233.66"/>
    <x v="2"/>
    <s v="Sonia"/>
    <n v="2"/>
    <n v="233.66"/>
    <s v="Wednesday"/>
    <s v="June"/>
    <n v="2035"/>
    <s v="Regular"/>
  </r>
  <r>
    <s v="RES-9155"/>
    <d v="2035-06-07T00:00:00"/>
    <n v="13"/>
    <s v="Dessert"/>
    <s v="Chocolate Brownie"/>
    <n v="2"/>
    <n v="144.32"/>
    <x v="0"/>
    <s v="Anita"/>
    <n v="4"/>
    <n v="288.64"/>
    <s v="Thursday"/>
    <s v="June"/>
    <n v="2035"/>
    <s v="Regular"/>
  </r>
  <r>
    <s v="RES-10260"/>
    <d v="2035-06-08T00:00:00"/>
    <n v="13"/>
    <s v="Starters"/>
    <s v="French Fries"/>
    <n v="1"/>
    <n v="138.1"/>
    <x v="0"/>
    <s v="Vikram"/>
    <n v="4"/>
    <n v="138.1"/>
    <s v="Friday"/>
    <s v="June"/>
    <n v="2035"/>
    <s v="Regular"/>
  </r>
  <r>
    <s v="RES-10473"/>
    <d v="2035-06-09T00:00:00"/>
    <n v="20"/>
    <s v="Starters"/>
    <s v="Soup of the Day"/>
    <n v="1"/>
    <n v="177.65"/>
    <x v="1"/>
    <s v="Ramesh"/>
    <n v="4.0319148936170217"/>
    <n v="177.65"/>
    <s v="Saturday"/>
    <s v="June"/>
    <n v="2035"/>
    <s v="Regular"/>
  </r>
  <r>
    <s v="RES-11849"/>
    <d v="2035-06-10T00:00:00"/>
    <n v="14"/>
    <s v="Starters"/>
    <s v="Soup of the Day"/>
    <n v="4"/>
    <n v="200.85"/>
    <x v="0"/>
    <s v="Vikram"/>
    <n v="5"/>
    <n v="803.4"/>
    <s v="Sunday"/>
    <s v="June"/>
    <n v="2035"/>
    <s v="Bulk Order"/>
  </r>
  <r>
    <s v="RES-12206"/>
    <d v="2035-06-11T00:00:00"/>
    <n v="5"/>
    <s v="Dessert"/>
    <s v="Fruit Custard"/>
    <n v="2"/>
    <n v="77.37"/>
    <x v="3"/>
    <s v="  Suresh  "/>
    <n v="4.0315789473684207"/>
    <n v="154.74"/>
    <s v="Monday"/>
    <s v="June"/>
    <n v="2035"/>
    <s v="Regular"/>
  </r>
  <r>
    <s v="RES-11243"/>
    <d v="2035-06-12T00:00:00"/>
    <n v="2"/>
    <s v="Dessert"/>
    <s v="Fruit Custard"/>
    <n v="1"/>
    <n v="175.5"/>
    <x v="1"/>
    <s v="Suresh"/>
    <n v="4.03125"/>
    <n v="175.5"/>
    <s v="Tuesday"/>
    <s v="June"/>
    <n v="2035"/>
    <s v="Regular"/>
  </r>
  <r>
    <s v="RES-13607"/>
    <d v="2035-06-13T00:00:00"/>
    <n v="7"/>
    <s v="Main Course"/>
    <s v="Pasta Alfredo"/>
    <n v="3"/>
    <n v="297.95"/>
    <x v="0"/>
    <s v="Anita"/>
    <n v="4"/>
    <n v="893.84999999999991"/>
    <s v="Wednesday"/>
    <s v="June"/>
    <n v="2035"/>
    <s v="Bulk Order"/>
  </r>
  <r>
    <s v="RES-11911"/>
    <d v="2035-06-14T00:00:00"/>
    <n v="22"/>
    <s v="Main Course"/>
    <s v="Paneer Butter Masala"/>
    <n v="2"/>
    <n v="416.93"/>
    <x v="1"/>
    <s v="Manoj"/>
    <n v="3"/>
    <n v="833.86"/>
    <s v="Thursday"/>
    <s v="June"/>
    <n v="2035"/>
    <s v="Regular"/>
  </r>
  <r>
    <s v="RES-13486"/>
    <d v="2035-06-15T00:00:00"/>
    <n v="4"/>
    <s v="Main Course"/>
    <s v="Grilled Fish"/>
    <n v="2"/>
    <n v="300.98"/>
    <x v="2"/>
    <s v="Deepa"/>
    <n v="4"/>
    <n v="601.96"/>
    <s v="Friday"/>
    <s v="June"/>
    <n v="2035"/>
    <s v="Regular"/>
  </r>
  <r>
    <s v="RES-13205"/>
    <d v="2035-06-16T00:00:00"/>
    <n v="20"/>
    <s v="Beverages"/>
    <s v="Fresh Lime Soda"/>
    <n v="2"/>
    <n v="83.58"/>
    <x v="0"/>
    <s v="Priya"/>
    <n v="4"/>
    <n v="167.16"/>
    <s v="Saturday"/>
    <s v="June"/>
    <n v="2035"/>
    <s v="Regular"/>
  </r>
  <r>
    <s v="RES-13175"/>
    <d v="2035-06-17T00:00:00"/>
    <n v="17"/>
    <s v="Main Course"/>
    <s v="Pasta Alfredo"/>
    <n v="3"/>
    <n v="393.18"/>
    <x v="3"/>
    <s v="Manoj"/>
    <n v="5"/>
    <n v="1179.54"/>
    <s v="Sunday"/>
    <s v="June"/>
    <n v="2035"/>
    <s v="Bulk Order"/>
  </r>
  <r>
    <s v="RES-11181"/>
    <d v="2035-06-18T00:00:00"/>
    <n v="6"/>
    <s v="Beverages"/>
    <s v="Cold Coffee"/>
    <n v="3"/>
    <n v="121.69"/>
    <x v="1"/>
    <s v="Manoj"/>
    <n v="3"/>
    <n v="365.07"/>
    <s v="Monday"/>
    <s v="June"/>
    <n v="2035"/>
    <s v="Bulk Order"/>
  </r>
  <r>
    <s v="RES-11811"/>
    <d v="2035-06-19T00:00:00"/>
    <n v="12"/>
    <s v="Dessert"/>
    <s v="Cheesecake"/>
    <n v="2"/>
    <n v="85.52"/>
    <x v="0"/>
    <s v="Ramesh"/>
    <n v="4.0206185567010309"/>
    <n v="171.04"/>
    <s v="Tuesday"/>
    <s v="June"/>
    <n v="2035"/>
    <s v="Regular"/>
  </r>
  <r>
    <s v="RES-12313"/>
    <d v="2035-06-20T00:00:00"/>
    <n v="5"/>
    <s v="Beverages"/>
    <s v="Mineral Water"/>
    <n v="1"/>
    <n v="65.69"/>
    <x v="2"/>
    <s v="Priya"/>
    <n v="4"/>
    <n v="65.69"/>
    <s v="Wednesday"/>
    <s v="June"/>
    <n v="2035"/>
    <s v="Regular"/>
  </r>
  <r>
    <s v="RES-13627"/>
    <d v="2035-06-21T00:00:00"/>
    <n v="13"/>
    <s v="Dessert"/>
    <s v="Gulab Jamun"/>
    <n v="2"/>
    <n v="80.599999999999994"/>
    <x v="2"/>
    <s v="Manoj"/>
    <n v="4"/>
    <n v="161.19999999999999"/>
    <s v="Thursday"/>
    <s v="June"/>
    <n v="2035"/>
    <s v="Regular"/>
  </r>
  <r>
    <s v="RES-11230"/>
    <d v="2035-06-22T00:00:00"/>
    <n v="24"/>
    <s v="Dessert"/>
    <s v="Fruit Custard"/>
    <n v="2"/>
    <n v="126.05"/>
    <x v="1"/>
    <s v="Deepa"/>
    <n v="4"/>
    <n v="252.1"/>
    <s v="Friday"/>
    <s v="June"/>
    <n v="2035"/>
    <s v="Regular"/>
  </r>
  <r>
    <s v="RES-10887"/>
    <d v="2035-06-23T00:00:00"/>
    <n v="16"/>
    <s v="Main Course"/>
    <s v="Grilled Fish"/>
    <n v="3"/>
    <n v="355.61"/>
    <x v="3"/>
    <s v="Vikram"/>
    <n v="3"/>
    <n v="1066.83"/>
    <s v="Saturday"/>
    <s v="June"/>
    <n v="2035"/>
    <s v="Bulk Order"/>
  </r>
  <r>
    <s v="RES-10719"/>
    <d v="2035-06-24T00:00:00"/>
    <n v="7"/>
    <s v="Dessert"/>
    <s v="Gulab Jamun"/>
    <n v="1"/>
    <n v="92.3"/>
    <x v="2"/>
    <s v="Priya"/>
    <n v="3"/>
    <n v="92.3"/>
    <s v="Sunday"/>
    <s v="June"/>
    <n v="2035"/>
    <s v="Regular"/>
  </r>
  <r>
    <s v="RES-12419"/>
    <d v="2035-06-25T00:00:00"/>
    <n v="19"/>
    <s v="Starters"/>
    <s v="Paneer Tikka"/>
    <n v="2"/>
    <n v="102.51"/>
    <x v="0"/>
    <s v="Deepa"/>
    <n v="4"/>
    <n v="205.02"/>
    <s v="Monday"/>
    <s v="June"/>
    <n v="2035"/>
    <s v="Regular"/>
  </r>
  <r>
    <s v="RES-12951"/>
    <d v="2035-06-26T00:00:00"/>
    <n v="25"/>
    <s v="Main Course"/>
    <s v="Veg Biryani"/>
    <n v="2"/>
    <n v="157.71"/>
    <x v="3"/>
    <s v="Manoj"/>
    <n v="3"/>
    <n v="315.42"/>
    <s v="Tuesday"/>
    <s v="June"/>
    <n v="2035"/>
    <s v="Regular"/>
  </r>
  <r>
    <s v="RES-12642"/>
    <d v="2035-06-27T00:00:00"/>
    <n v="2"/>
    <s v="Starters"/>
    <s v="French Fries"/>
    <n v="1"/>
    <n v="84.84"/>
    <x v="0"/>
    <s v="Deepa"/>
    <n v="4"/>
    <n v="84.84"/>
    <s v="Wednesday"/>
    <s v="June"/>
    <n v="2035"/>
    <s v="Regular"/>
  </r>
  <r>
    <s v="RES-11586"/>
    <d v="2035-06-28T00:00:00"/>
    <n v="1"/>
    <s v="Dessert"/>
    <s v="Ice Cream Sundae"/>
    <n v="3"/>
    <n v="177.33"/>
    <x v="1"/>
    <s v="Manoj"/>
    <n v="5"/>
    <n v="531.99"/>
    <s v="Thursday"/>
    <s v="June"/>
    <n v="2035"/>
    <s v="Bulk Order"/>
  </r>
  <r>
    <s v="RES-12084"/>
    <d v="2035-06-29T00:00:00"/>
    <n v="11"/>
    <s v="Main Course"/>
    <s v="Grilled Fish"/>
    <n v="3"/>
    <n v="287.19"/>
    <x v="0"/>
    <s v="Suresh"/>
    <n v="4"/>
    <n v="861.56999999999994"/>
    <s v="Friday"/>
    <s v="June"/>
    <n v="2035"/>
    <s v="Bulk Order"/>
  </r>
  <r>
    <s v="RES-13762"/>
    <d v="2035-06-30T00:00:00"/>
    <n v="11"/>
    <s v="Starters"/>
    <s v="Veg Spring Roll"/>
    <n v="2"/>
    <n v="208.03"/>
    <x v="3"/>
    <s v="Ramesh"/>
    <n v="5"/>
    <n v="416.06"/>
    <s v="Saturday"/>
    <s v="June"/>
    <n v="2035"/>
    <s v="Regular"/>
  </r>
  <r>
    <s v="RES-9556"/>
    <d v="2035-07-01T00:00:00"/>
    <n v="14"/>
    <s v="Main Course"/>
    <s v="Butter Chicken"/>
    <n v="2"/>
    <n v="220.94"/>
    <x v="3"/>
    <s v="Deepa"/>
    <n v="5"/>
    <n v="441.88"/>
    <s v="Sunday"/>
    <s v="July"/>
    <n v="2035"/>
    <s v="Regular"/>
  </r>
  <r>
    <s v="RES-9305"/>
    <d v="2035-07-02T00:00:00"/>
    <n v="20"/>
    <s v="Starters"/>
    <s v="Soup of the Day"/>
    <n v="3"/>
    <n v="249.67"/>
    <x v="1"/>
    <s v="Manoj"/>
    <n v="4"/>
    <n v="749.01"/>
    <s v="Monday"/>
    <s v="July"/>
    <n v="2035"/>
    <s v="Bulk Order"/>
  </r>
  <r>
    <s v="RES-9466"/>
    <d v="2035-07-03T00:00:00"/>
    <n v="16"/>
    <s v="Beverages"/>
    <s v="Mineral Water"/>
    <n v="2"/>
    <n v="42.76"/>
    <x v="3"/>
    <s v="Manoj"/>
    <n v="5"/>
    <n v="85.52"/>
    <s v="Tuesday"/>
    <s v="July"/>
    <n v="2035"/>
    <s v="Regular"/>
  </r>
  <r>
    <s v="RES-9920"/>
    <d v="2035-07-04T00:00:00"/>
    <n v="18"/>
    <s v="Dessert"/>
    <s v="Gulab Jamun"/>
    <n v="2"/>
    <n v="164.78"/>
    <x v="0"/>
    <s v="Suresh"/>
    <n v="4"/>
    <n v="329.56"/>
    <s v="Wednesday"/>
    <s v="July"/>
    <n v="2035"/>
    <s v="Regular"/>
  </r>
  <r>
    <s v="RES-9151"/>
    <d v="2035-07-05T00:00:00"/>
    <n v="10"/>
    <s v="Main Course"/>
    <s v="Grilled Fish"/>
    <n v="1"/>
    <n v="307.77999999999997"/>
    <x v="3"/>
    <s v="Suresh"/>
    <n v="1"/>
    <n v="307.77999999999997"/>
    <s v="Thursday"/>
    <s v="July"/>
    <n v="2035"/>
    <s v="Regular"/>
  </r>
  <r>
    <s v="RES-10227"/>
    <d v="2035-07-06T00:00:00"/>
    <n v="9"/>
    <s v="Beverages"/>
    <s v="Cold Coffee"/>
    <n v="1"/>
    <n v="57.81"/>
    <x v="0"/>
    <s v="Anita"/>
    <n v="5"/>
    <n v="57.81"/>
    <s v="Friday"/>
    <s v="July"/>
    <n v="2035"/>
    <s v="Regular"/>
  </r>
  <r>
    <s v="RES-12664"/>
    <d v="2035-07-07T00:00:00"/>
    <n v="11"/>
    <s v="Main Course"/>
    <s v="Grilled Fish"/>
    <n v="3"/>
    <n v="258.63"/>
    <x v="3"/>
    <s v="Ramesh"/>
    <n v="3"/>
    <n v="775.89"/>
    <s v="Saturday"/>
    <s v="July"/>
    <n v="2035"/>
    <s v="Bulk Order"/>
  </r>
  <r>
    <s v="RES-11047"/>
    <d v="2035-07-08T00:00:00"/>
    <n v="6"/>
    <s v="Main Course"/>
    <s v="Veg Biryani"/>
    <n v="2"/>
    <n v="283.49"/>
    <x v="1"/>
    <s v="Priya"/>
    <n v="4"/>
    <n v="566.98"/>
    <s v="Sunday"/>
    <s v="July"/>
    <n v="2035"/>
    <s v="Regular"/>
  </r>
  <r>
    <s v="RES-11265"/>
    <d v="2035-07-09T00:00:00"/>
    <n v="20"/>
    <s v="Main Course"/>
    <s v="Grilled Fish"/>
    <n v="3"/>
    <n v="268.27"/>
    <x v="1"/>
    <s v="Suresh"/>
    <n v="4"/>
    <n v="804.81"/>
    <s v="Monday"/>
    <s v="July"/>
    <n v="2035"/>
    <s v="Bulk Order"/>
  </r>
  <r>
    <s v="RES-12145"/>
    <d v="2035-07-10T00:00:00"/>
    <n v="14"/>
    <s v="Main Course"/>
    <s v="Paneer Butter Masala"/>
    <n v="1"/>
    <n v="351.8"/>
    <x v="0"/>
    <s v="Anita"/>
    <n v="4"/>
    <n v="351.8"/>
    <s v="Tuesday"/>
    <s v="July"/>
    <n v="2035"/>
    <s v="Regular"/>
  </r>
  <r>
    <s v="RES-9712"/>
    <d v="2035-07-11T00:00:00"/>
    <n v="3"/>
    <s v="Beverages"/>
    <s v="Cold Coffee"/>
    <n v="2"/>
    <n v="103.5"/>
    <x v="1"/>
    <s v="Anita"/>
    <n v="5"/>
    <n v="207"/>
    <s v="Wednesday"/>
    <s v="July"/>
    <n v="2035"/>
    <s v="Regular"/>
  </r>
  <r>
    <s v="RES-13650"/>
    <d v="2035-07-12T00:00:00"/>
    <n v="4"/>
    <s v="Main Course"/>
    <s v="Grilled Fish"/>
    <n v="1"/>
    <n v="377.33"/>
    <x v="3"/>
    <s v="Anita"/>
    <n v="4"/>
    <n v="377.33"/>
    <s v="Thursday"/>
    <s v="July"/>
    <n v="2035"/>
    <s v="Regular"/>
  </r>
  <r>
    <s v="RES-10465"/>
    <d v="2035-07-13T00:00:00"/>
    <n v="13"/>
    <s v="Dessert"/>
    <s v="Fruit Custard"/>
    <n v="3"/>
    <n v="94.49"/>
    <x v="0"/>
    <s v="Ramesh"/>
    <n v="3"/>
    <n v="283.46999999999997"/>
    <s v="Friday"/>
    <s v="July"/>
    <n v="2035"/>
    <s v="Bulk Order"/>
  </r>
  <r>
    <s v="RES-13466"/>
    <d v="2035-07-14T00:00:00"/>
    <n v="10"/>
    <s v="Starters"/>
    <s v="Chicken Wings"/>
    <n v="1"/>
    <n v="150.28"/>
    <x v="4"/>
    <s v="Manoj"/>
    <n v="4"/>
    <n v="150.28"/>
    <s v="Saturday"/>
    <s v="July"/>
    <n v="2035"/>
    <s v="Regular"/>
  </r>
  <r>
    <s v="RES-9656"/>
    <d v="2035-07-15T00:00:00"/>
    <n v="13"/>
    <s v="Beverages"/>
    <s v="Mineral Water"/>
    <n v="1"/>
    <n v="59.87"/>
    <x v="2"/>
    <s v="Suresh"/>
    <n v="4"/>
    <n v="59.87"/>
    <s v="Sunday"/>
    <s v="July"/>
    <n v="2035"/>
    <s v="Regular"/>
  </r>
  <r>
    <s v="RES-12019"/>
    <d v="2035-07-16T00:00:00"/>
    <n v="1"/>
    <s v="Beverages"/>
    <s v="Fresh Lime Soda"/>
    <n v="2"/>
    <n v="59.47"/>
    <x v="2"/>
    <s v="Anita"/>
    <n v="4"/>
    <n v="118.94"/>
    <s v="Monday"/>
    <s v="July"/>
    <n v="2035"/>
    <s v="Regular"/>
  </r>
  <r>
    <s v="RES-13295"/>
    <d v="2035-07-17T00:00:00"/>
    <n v="20"/>
    <s v="Dessert"/>
    <s v="Ice Cream Sundae"/>
    <n v="2"/>
    <n v="75.150000000000006"/>
    <x v="3"/>
    <s v="Vikram"/>
    <n v="3"/>
    <n v="150.30000000000001"/>
    <s v="Tuesday"/>
    <s v="July"/>
    <n v="2035"/>
    <s v="Regular"/>
  </r>
  <r>
    <s v="RES-9249"/>
    <d v="2035-07-18T00:00:00"/>
    <n v="18"/>
    <s v="Starters"/>
    <s v="Soup of the Day"/>
    <n v="3"/>
    <n v="205.22"/>
    <x v="3"/>
    <s v="Sonia"/>
    <n v="4"/>
    <n v="615.66"/>
    <s v="Wednesday"/>
    <s v="July"/>
    <n v="2035"/>
    <s v="Bulk Order"/>
  </r>
  <r>
    <s v="RES-10602"/>
    <d v="2035-07-19T00:00:00"/>
    <n v="15"/>
    <s v="Main Course"/>
    <s v="Grilled Fish"/>
    <n v="1"/>
    <n v="403.97"/>
    <x v="0"/>
    <s v="Sonia"/>
    <n v="5"/>
    <n v="403.97"/>
    <s v="Thursday"/>
    <s v="July"/>
    <n v="2035"/>
    <s v="Regular"/>
  </r>
  <r>
    <s v="RES-12903"/>
    <d v="2035-07-20T00:00:00"/>
    <n v="24"/>
    <s v="Main Course"/>
    <s v="Paneer Butter Masala"/>
    <n v="1"/>
    <n v="154.30000000000001"/>
    <x v="0"/>
    <s v="Priya"/>
    <n v="3"/>
    <n v="154.30000000000001"/>
    <s v="Friday"/>
    <s v="July"/>
    <n v="2035"/>
    <s v="Regular"/>
  </r>
  <r>
    <s v="RES-13644"/>
    <d v="2035-07-21T00:00:00"/>
    <n v="19"/>
    <s v="Beverages"/>
    <s v="Mango Shake"/>
    <n v="1"/>
    <n v="135.44"/>
    <x v="2"/>
    <s v="Sonia"/>
    <n v="5"/>
    <n v="135.44"/>
    <s v="Saturday"/>
    <s v="July"/>
    <n v="2035"/>
    <s v="Regular"/>
  </r>
  <r>
    <s v="RES-10103"/>
    <d v="2035-07-22T00:00:00"/>
    <n v="20"/>
    <s v="Beverages"/>
    <s v="Mango Shake"/>
    <n v="1"/>
    <n v="50.23"/>
    <x v="2"/>
    <s v="Anita"/>
    <n v="4"/>
    <n v="50.23"/>
    <s v="Sunday"/>
    <s v="July"/>
    <n v="2035"/>
    <s v="Regular"/>
  </r>
  <r>
    <s v="RES-12855"/>
    <d v="2035-07-23T00:00:00"/>
    <n v="15"/>
    <s v="Main Course"/>
    <s v="Paneer Butter Masala"/>
    <n v="1"/>
    <n v="226.37"/>
    <x v="2"/>
    <s v="Priya"/>
    <n v="4"/>
    <n v="226.37"/>
    <s v="Monday"/>
    <s v="July"/>
    <n v="2035"/>
    <s v="Regular"/>
  </r>
  <r>
    <s v="RES-10485"/>
    <d v="2035-07-24T00:00:00"/>
    <n v="23"/>
    <s v="Beverages"/>
    <s v="Mineral Water"/>
    <n v="2"/>
    <n v="144.22"/>
    <x v="2"/>
    <s v="Ramesh"/>
    <n v="5"/>
    <n v="288.44"/>
    <s v="Tuesday"/>
    <s v="July"/>
    <n v="2035"/>
    <s v="Regular"/>
  </r>
  <r>
    <s v="RES-11107"/>
    <d v="2035-07-25T00:00:00"/>
    <n v="25"/>
    <s v="Main Course"/>
    <s v="Grilled Fish"/>
    <n v="2"/>
    <n v="420.87"/>
    <x v="0"/>
    <s v="Sonia"/>
    <n v="4"/>
    <n v="841.74"/>
    <s v="Wednesday"/>
    <s v="July"/>
    <n v="2035"/>
    <s v="Regular"/>
  </r>
  <r>
    <s v="RES-10695"/>
    <d v="2035-07-26T00:00:00"/>
    <n v="12"/>
    <s v="Starters"/>
    <s v="Soup of the Day"/>
    <n v="1"/>
    <n v="164.92"/>
    <x v="3"/>
    <s v="Vikram"/>
    <n v="3"/>
    <n v="164.92"/>
    <s v="Thursday"/>
    <s v="July"/>
    <n v="2035"/>
    <s v="Regular"/>
  </r>
  <r>
    <s v="RES-12905"/>
    <d v="2035-07-27T00:00:00"/>
    <n v="9"/>
    <s v="Starters"/>
    <s v="Chicken Wings"/>
    <n v="2"/>
    <n v="188.05"/>
    <x v="3"/>
    <s v="Suresh"/>
    <n v="4"/>
    <n v="376.1"/>
    <s v="Friday"/>
    <s v="July"/>
    <n v="2035"/>
    <s v="Regular"/>
  </r>
  <r>
    <s v="RES-10853"/>
    <d v="2035-07-28T00:00:00"/>
    <n v="23"/>
    <s v="Main Course"/>
    <s v="Grilled Fish"/>
    <n v="3"/>
    <n v="399.25"/>
    <x v="1"/>
    <s v="Not Recorded"/>
    <n v="2"/>
    <n v="1197.75"/>
    <s v="Saturday"/>
    <s v="July"/>
    <n v="2035"/>
    <s v="Bulk Order"/>
  </r>
  <r>
    <s v="RES-11124"/>
    <d v="2035-07-29T00:00:00"/>
    <n v="9"/>
    <s v="Main Course"/>
    <s v="Butter Chicken"/>
    <n v="4"/>
    <n v="425.6"/>
    <x v="2"/>
    <s v="Deepa"/>
    <n v="3"/>
    <n v="1702.4"/>
    <s v="Sunday"/>
    <s v="July"/>
    <n v="2035"/>
    <s v="Bulk Order"/>
  </r>
  <r>
    <s v="RES-12236"/>
    <d v="2035-07-30T00:00:00"/>
    <n v="17"/>
    <s v="Main Course"/>
    <s v="Grilled Fish"/>
    <n v="2"/>
    <n v="265.3"/>
    <x v="3"/>
    <s v="Manoj"/>
    <n v="5"/>
    <n v="530.6"/>
    <s v="Monday"/>
    <s v="July"/>
    <n v="2035"/>
    <s v="Regular"/>
  </r>
  <r>
    <s v="RES-12352"/>
    <d v="2035-07-31T00:00:00"/>
    <n v="1"/>
    <s v="Starters"/>
    <s v="Paneer Tikka"/>
    <n v="4"/>
    <n v="132.66999999999999"/>
    <x v="0"/>
    <s v="Anita"/>
    <n v="4"/>
    <n v="530.67999999999995"/>
    <s v="Tuesday"/>
    <s v="July"/>
    <n v="2035"/>
    <s v="Bulk Order"/>
  </r>
  <r>
    <s v="RES-11291"/>
    <d v="2035-08-01T00:00:00"/>
    <n v="22"/>
    <s v="Starters"/>
    <s v="Soup of the Day"/>
    <n v="1"/>
    <n v="127.16"/>
    <x v="1"/>
    <s v="Deepa"/>
    <n v="3"/>
    <n v="127.16"/>
    <s v="Wednesday"/>
    <s v="August"/>
    <n v="2035"/>
    <s v="Regular"/>
  </r>
  <r>
    <s v="RES-9110"/>
    <d v="2035-08-02T00:00:00"/>
    <n v="10"/>
    <s v="Beverages"/>
    <s v="Mineral Water"/>
    <n v="1"/>
    <n v="63.04"/>
    <x v="3"/>
    <s v="Suresh"/>
    <n v="4"/>
    <n v="63.04"/>
    <s v="Thursday"/>
    <s v="August"/>
    <n v="2035"/>
    <s v="Regular"/>
  </r>
  <r>
    <s v="RES-9611"/>
    <d v="2035-08-03T00:00:00"/>
    <n v="19"/>
    <s v="Starters"/>
    <s v="French Fries"/>
    <n v="3"/>
    <n v="130.51"/>
    <x v="3"/>
    <s v="Ramesh"/>
    <n v="4"/>
    <n v="391.53"/>
    <s v="Friday"/>
    <s v="August"/>
    <n v="2035"/>
    <s v="Bulk Order"/>
  </r>
  <r>
    <s v="RES-10947"/>
    <d v="2035-08-04T00:00:00"/>
    <n v="3"/>
    <s v="Dessert"/>
    <s v="Ice Cream Sundae"/>
    <n v="1"/>
    <n v="166.09"/>
    <x v="1"/>
    <s v="Ramesh"/>
    <n v="5"/>
    <n v="166.09"/>
    <s v="Saturday"/>
    <s v="August"/>
    <n v="2035"/>
    <s v="Regular"/>
  </r>
  <r>
    <s v="RES-13625"/>
    <d v="2035-08-05T00:00:00"/>
    <n v="10"/>
    <s v="Main Course"/>
    <s v="Paneer Butter Masala"/>
    <n v="2"/>
    <n v="385.72"/>
    <x v="3"/>
    <s v="Vikram"/>
    <n v="5"/>
    <n v="771.44"/>
    <s v="Sunday"/>
    <s v="August"/>
    <n v="2035"/>
    <s v="Regular"/>
  </r>
  <r>
    <s v="RES-12627"/>
    <d v="2035-08-06T00:00:00"/>
    <n v="11"/>
    <s v="Dessert"/>
    <s v="Cheesecake"/>
    <n v="1"/>
    <n v="178.32"/>
    <x v="0"/>
    <s v="Anita"/>
    <n v="4"/>
    <n v="178.32"/>
    <s v="Monday"/>
    <s v="August"/>
    <n v="2035"/>
    <s v="Regular"/>
  </r>
  <r>
    <s v="RES-12810"/>
    <d v="2035-08-07T00:00:00"/>
    <n v="18"/>
    <s v="Beverages"/>
    <s v="Masala Chai"/>
    <n v="2"/>
    <n v="70.23"/>
    <x v="0"/>
    <s v="Ramesh"/>
    <n v="3"/>
    <n v="140.46"/>
    <s v="Tuesday"/>
    <s v="August"/>
    <n v="2035"/>
    <s v="Regular"/>
  </r>
  <r>
    <s v="RES-10977"/>
    <d v="2035-08-08T00:00:00"/>
    <n v="2"/>
    <s v="Beverages"/>
    <s v="Cold Coffee"/>
    <n v="3"/>
    <n v="82.24"/>
    <x v="2"/>
    <s v="Anita"/>
    <n v="4"/>
    <n v="246.71999999999997"/>
    <s v="Wednesday"/>
    <s v="August"/>
    <n v="2035"/>
    <s v="Bulk Order"/>
  </r>
  <r>
    <s v="RES-9668"/>
    <d v="2035-08-09T00:00:00"/>
    <n v="11"/>
    <s v="Starters"/>
    <s v="Chicken Wings"/>
    <n v="2"/>
    <n v="196.19"/>
    <x v="3"/>
    <s v="Vikram"/>
    <n v="5"/>
    <n v="392.38"/>
    <s v="Thursday"/>
    <s v="August"/>
    <n v="2035"/>
    <s v="Regular"/>
  </r>
  <r>
    <s v="RES-12296"/>
    <d v="2035-08-10T00:00:00"/>
    <n v="10"/>
    <s v="Beverages"/>
    <s v="Cold Coffee"/>
    <n v="3"/>
    <n v="106.76"/>
    <x v="0"/>
    <s v="Priya"/>
    <n v="4"/>
    <n v="320.28000000000003"/>
    <s v="Friday"/>
    <s v="August"/>
    <n v="2035"/>
    <s v="Bulk Order"/>
  </r>
  <r>
    <s v="RES-13029"/>
    <d v="2035-08-11T00:00:00"/>
    <n v="1"/>
    <s v="Starters"/>
    <s v="Veg Spring Roll"/>
    <n v="1"/>
    <n v="163.97"/>
    <x v="2"/>
    <s v="Manoj"/>
    <n v="4"/>
    <n v="163.97"/>
    <s v="Saturday"/>
    <s v="August"/>
    <n v="2035"/>
    <s v="Regular"/>
  </r>
  <r>
    <s v="RES-13564"/>
    <d v="2035-08-12T00:00:00"/>
    <n v="25"/>
    <s v="Main Course"/>
    <s v="Paneer Butter Masala"/>
    <n v="2"/>
    <n v="384.61"/>
    <x v="0"/>
    <s v="Ramesh"/>
    <n v="4"/>
    <n v="769.22"/>
    <s v="Sunday"/>
    <s v="August"/>
    <n v="2035"/>
    <s v="Regular"/>
  </r>
  <r>
    <s v="RES-9973"/>
    <d v="2035-08-13T00:00:00"/>
    <n v="14"/>
    <s v="Starters"/>
    <s v="Veg Spring Roll"/>
    <n v="2"/>
    <n v="108.62"/>
    <x v="3"/>
    <s v="Priya"/>
    <n v="3"/>
    <n v="217.24"/>
    <s v="Monday"/>
    <s v="August"/>
    <n v="2035"/>
    <s v="Regular"/>
  </r>
  <r>
    <s v="RES-11197"/>
    <d v="2035-08-14T00:00:00"/>
    <n v="18"/>
    <s v="Beverages"/>
    <s v="Cold Coffee"/>
    <n v="3"/>
    <n v="149.80000000000001"/>
    <x v="3"/>
    <s v="Ramesh"/>
    <n v="4"/>
    <n v="449.40000000000003"/>
    <s v="Tuesday"/>
    <s v="August"/>
    <n v="2035"/>
    <s v="Bulk Order"/>
  </r>
  <r>
    <s v="RES-9928"/>
    <d v="2035-08-15T00:00:00"/>
    <n v="10"/>
    <s v="Starters"/>
    <s v="French Fries"/>
    <n v="2"/>
    <n v="103.14"/>
    <x v="0"/>
    <s v="Ramesh"/>
    <n v="2"/>
    <n v="206.28"/>
    <s v="Wednesday"/>
    <s v="August"/>
    <n v="2035"/>
    <s v="Regular"/>
  </r>
  <r>
    <s v="RES-9167"/>
    <d v="2035-08-16T00:00:00"/>
    <n v="10"/>
    <s v="Beverages"/>
    <s v="Cold Coffee"/>
    <n v="1"/>
    <n v="89.19"/>
    <x v="3"/>
    <s v="Ramesh"/>
    <n v="5"/>
    <n v="89.19"/>
    <s v="Thursday"/>
    <s v="August"/>
    <n v="2035"/>
    <s v="Regular"/>
  </r>
  <r>
    <s v="RES-12425"/>
    <d v="2035-08-17T00:00:00"/>
    <n v="6"/>
    <s v="Dessert"/>
    <s v="Chocolate Brownie"/>
    <n v="1"/>
    <n v="70.83"/>
    <x v="1"/>
    <s v="Anita"/>
    <n v="5"/>
    <n v="70.83"/>
    <s v="Friday"/>
    <s v="August"/>
    <n v="2035"/>
    <s v="Regular"/>
  </r>
  <r>
    <s v="RES-13483"/>
    <d v="2035-08-18T00:00:00"/>
    <n v="24"/>
    <s v="Dessert"/>
    <s v="Ice Cream Sundae"/>
    <n v="1"/>
    <n v="193"/>
    <x v="3"/>
    <s v="Ramesh"/>
    <n v="4"/>
    <n v="193"/>
    <s v="Saturday"/>
    <s v="August"/>
    <n v="2035"/>
    <s v="Regular"/>
  </r>
  <r>
    <s v="RES-9089"/>
    <d v="2035-08-19T00:00:00"/>
    <n v="22"/>
    <s v="Main Course"/>
    <s v="Butter Chicken"/>
    <n v="1"/>
    <n v="331.02"/>
    <x v="0"/>
    <s v="Anita"/>
    <n v="5"/>
    <n v="331.02"/>
    <s v="Sunday"/>
    <s v="August"/>
    <n v="2035"/>
    <s v="Regular"/>
  </r>
  <r>
    <s v="RES-13648"/>
    <d v="2035-08-20T00:00:00"/>
    <n v="9"/>
    <s v="Dessert"/>
    <s v="Fruit Custard"/>
    <n v="1"/>
    <n v="84.19"/>
    <x v="2"/>
    <s v="Ramesh"/>
    <n v="5"/>
    <n v="84.19"/>
    <s v="Monday"/>
    <s v="August"/>
    <n v="2035"/>
    <s v="Regular"/>
  </r>
  <r>
    <s v="RES-9156"/>
    <d v="2035-08-21T00:00:00"/>
    <n v="17"/>
    <s v="Beverages"/>
    <s v="Masala Chai"/>
    <n v="1"/>
    <n v="106.35"/>
    <x v="3"/>
    <s v="Suresh"/>
    <n v="5"/>
    <n v="106.35"/>
    <s v="Tuesday"/>
    <s v="August"/>
    <n v="2035"/>
    <s v="Regular"/>
  </r>
  <r>
    <s v="RES-10657"/>
    <d v="2035-08-22T00:00:00"/>
    <n v="13"/>
    <s v="Main Course"/>
    <s v="Pasta Alfredo"/>
    <n v="1"/>
    <n v="321.26"/>
    <x v="2"/>
    <s v="Deepa"/>
    <n v="5"/>
    <n v="321.26"/>
    <s v="Wednesday"/>
    <s v="August"/>
    <n v="2035"/>
    <s v="Regular"/>
  </r>
  <r>
    <s v="RES-10765"/>
    <d v="2035-08-23T00:00:00"/>
    <n v="16"/>
    <s v="Main Course"/>
    <s v="Butter Chicken"/>
    <n v="1"/>
    <n v="217.31"/>
    <x v="2"/>
    <s v="Vikram"/>
    <n v="4"/>
    <n v="217.31"/>
    <s v="Thursday"/>
    <s v="August"/>
    <n v="2035"/>
    <s v="Regular"/>
  </r>
  <r>
    <s v="RES-10382"/>
    <d v="2035-08-24T00:00:00"/>
    <n v="6"/>
    <s v="Main Course"/>
    <s v="Paneer Butter Masala"/>
    <n v="1"/>
    <n v="440.08"/>
    <x v="3"/>
    <s v="Deepa"/>
    <n v="4"/>
    <n v="440.08"/>
    <s v="Friday"/>
    <s v="August"/>
    <n v="2035"/>
    <s v="Regular"/>
  </r>
  <r>
    <s v="RES-9450"/>
    <d v="2035-08-25T00:00:00"/>
    <n v="21"/>
    <s v="Starters"/>
    <s v="French Fries"/>
    <n v="1"/>
    <n v="176.64"/>
    <x v="2"/>
    <s v="Sonia"/>
    <n v="4"/>
    <n v="176.64"/>
    <s v="Saturday"/>
    <s v="August"/>
    <n v="2035"/>
    <s v="Regular"/>
  </r>
  <r>
    <s v="RES-10341"/>
    <d v="2035-08-26T00:00:00"/>
    <n v="12"/>
    <s v="Main Course"/>
    <s v="Veg Biryani"/>
    <n v="2"/>
    <n v="368.77"/>
    <x v="3"/>
    <s v="Manoj"/>
    <n v="5"/>
    <n v="737.54"/>
    <s v="Sunday"/>
    <s v="August"/>
    <n v="2035"/>
    <s v="Regular"/>
  </r>
  <r>
    <s v="RES-13548"/>
    <d v="2035-08-27T00:00:00"/>
    <n v="21"/>
    <s v="Starters"/>
    <s v="Soup of the Day"/>
    <n v="2"/>
    <n v="238.02"/>
    <x v="1"/>
    <s v="Suresh"/>
    <n v="3"/>
    <n v="476.04"/>
    <s v="Monday"/>
    <s v="August"/>
    <n v="2035"/>
    <s v="Regular"/>
  </r>
  <r>
    <s v="RES-9474"/>
    <d v="2035-08-28T00:00:00"/>
    <n v="2"/>
    <s v="Beverages"/>
    <s v="Mango Shake"/>
    <n v="2"/>
    <n v="78.650000000000006"/>
    <x v="1"/>
    <s v="Suresh"/>
    <n v="4"/>
    <n v="157.30000000000001"/>
    <s v="Tuesday"/>
    <s v="August"/>
    <n v="2035"/>
    <s v="Regular"/>
  </r>
  <r>
    <s v="RES-9940"/>
    <d v="2035-08-29T00:00:00"/>
    <n v="1"/>
    <s v="Main Course"/>
    <s v="Paneer Butter Masala"/>
    <n v="1"/>
    <n v="293.73"/>
    <x v="1"/>
    <s v="Priya"/>
    <n v="4"/>
    <n v="293.73"/>
    <s v="Wednesday"/>
    <s v="August"/>
    <n v="2035"/>
    <s v="Regular"/>
  </r>
  <r>
    <s v="RES-13423"/>
    <d v="2035-08-30T00:00:00"/>
    <n v="22"/>
    <s v="Dessert"/>
    <s v="Ice Cream Sundae"/>
    <n v="3"/>
    <n v="136.77000000000001"/>
    <x v="0"/>
    <s v="Deepa"/>
    <n v="5"/>
    <n v="410.31000000000006"/>
    <s v="Thursday"/>
    <s v="August"/>
    <n v="2035"/>
    <s v="Bulk Order"/>
  </r>
  <r>
    <s v="RES-13656"/>
    <d v="2035-08-31T00:00:00"/>
    <n v="3"/>
    <s v="Main Course"/>
    <s v="Paneer Butter Masala"/>
    <n v="1"/>
    <n v="302.82"/>
    <x v="1"/>
    <s v="Deepa"/>
    <n v="5"/>
    <n v="302.82"/>
    <s v="Friday"/>
    <s v="August"/>
    <n v="2035"/>
    <s v="Regular"/>
  </r>
  <r>
    <s v="RES-11810"/>
    <d v="2035-09-01T00:00:00"/>
    <n v="8"/>
    <s v="Starters"/>
    <s v="Soup of the Day"/>
    <n v="3"/>
    <n v="127.59"/>
    <x v="3"/>
    <s v="Sonia"/>
    <n v="5"/>
    <n v="382.77"/>
    <s v="Saturday"/>
    <s v="September"/>
    <n v="2035"/>
    <s v="Bulk Order"/>
  </r>
  <r>
    <s v="RES-11662"/>
    <d v="2035-09-02T00:00:00"/>
    <n v="3"/>
    <s v="Beverages"/>
    <s v="Masala Chai"/>
    <n v="3"/>
    <n v="106.02"/>
    <x v="2"/>
    <s v="Anita"/>
    <n v="3"/>
    <n v="318.06"/>
    <s v="Sunday"/>
    <s v="September"/>
    <n v="2035"/>
    <s v="Bulk Order"/>
  </r>
  <r>
    <s v="RES-11341"/>
    <d v="2035-09-03T00:00:00"/>
    <n v="8"/>
    <s v="Starters"/>
    <s v="French Fries"/>
    <n v="2"/>
    <n v="172.43285714285716"/>
    <x v="3"/>
    <s v="Vikram"/>
    <n v="3"/>
    <n v="344.86571428571432"/>
    <s v="Monday"/>
    <s v="September"/>
    <n v="2035"/>
    <s v="Regular"/>
  </r>
  <r>
    <s v="RES-13526"/>
    <d v="2035-09-04T00:00:00"/>
    <n v="3"/>
    <s v="Main Course"/>
    <s v="Pasta Alfredo"/>
    <n v="2"/>
    <n v="198.68"/>
    <x v="1"/>
    <s v="Sonia"/>
    <n v="4"/>
    <n v="397.36"/>
    <s v="Tuesday"/>
    <s v="September"/>
    <n v="2035"/>
    <s v="Regular"/>
  </r>
  <r>
    <s v="RES-13431"/>
    <d v="2035-09-05T00:00:00"/>
    <n v="17"/>
    <s v="Starters"/>
    <s v="Soup of the Day"/>
    <n v="1"/>
    <n v="205.23"/>
    <x v="1"/>
    <s v="Vikram"/>
    <n v="3"/>
    <n v="205.23"/>
    <s v="Wednesday"/>
    <s v="September"/>
    <n v="2035"/>
    <s v="Regular"/>
  </r>
  <r>
    <s v="RES-10155"/>
    <d v="2035-09-06T00:00:00"/>
    <n v="4"/>
    <s v="Beverages"/>
    <s v="Mineral Water"/>
    <n v="2"/>
    <n v="107.35"/>
    <x v="0"/>
    <s v="Sonia"/>
    <n v="5"/>
    <n v="214.7"/>
    <s v="Thursday"/>
    <s v="September"/>
    <n v="2035"/>
    <s v="Regular"/>
  </r>
  <r>
    <s v="RES-13370"/>
    <d v="2035-09-07T00:00:00"/>
    <n v="2"/>
    <s v="Beverages"/>
    <s v="Mango Shake"/>
    <n v="1"/>
    <n v="143.56"/>
    <x v="0"/>
    <s v="Not Recorded"/>
    <n v="5"/>
    <n v="143.56"/>
    <s v="Friday"/>
    <s v="September"/>
    <n v="2035"/>
    <s v="Regular"/>
  </r>
  <r>
    <s v="RES-11042"/>
    <d v="2035-09-08T00:00:00"/>
    <n v="22"/>
    <s v="Dessert"/>
    <s v="Ice Cream Sundae"/>
    <n v="1"/>
    <n v="192.44"/>
    <x v="1"/>
    <s v="Ramesh"/>
    <n v="5"/>
    <n v="192.44"/>
    <s v="Saturday"/>
    <s v="September"/>
    <n v="2035"/>
    <s v="Regular"/>
  </r>
  <r>
    <s v="RES-10168"/>
    <d v="2035-09-09T00:00:00"/>
    <n v="24"/>
    <s v="Dessert"/>
    <s v="Cheesecake"/>
    <n v="4"/>
    <n v="172.78"/>
    <x v="2"/>
    <s v="Vikram"/>
    <n v="5"/>
    <n v="691.12"/>
    <s v="Sunday"/>
    <s v="September"/>
    <n v="2035"/>
    <s v="Bulk Order"/>
  </r>
  <r>
    <s v="RES-9229"/>
    <d v="2035-09-10T00:00:00"/>
    <n v="2"/>
    <s v="Main Course"/>
    <s v="Pasta Alfredo"/>
    <n v="2"/>
    <n v="281.88"/>
    <x v="3"/>
    <s v="Anita"/>
    <n v="4"/>
    <n v="563.76"/>
    <s v="Monday"/>
    <s v="September"/>
    <n v="2035"/>
    <s v="Regular"/>
  </r>
  <r>
    <s v="RES-12949"/>
    <d v="2035-09-11T00:00:00"/>
    <n v="21"/>
    <s v="Dessert"/>
    <s v="Ice Cream Sundae"/>
    <n v="2"/>
    <n v="108.7"/>
    <x v="2"/>
    <s v="Deepa"/>
    <n v="5"/>
    <n v="217.4"/>
    <s v="Tuesday"/>
    <s v="September"/>
    <n v="2035"/>
    <s v="Regular"/>
  </r>
  <r>
    <s v="RES-9698"/>
    <d v="2035-09-12T00:00:00"/>
    <n v="8"/>
    <s v="Beverages"/>
    <s v="Mango Shake"/>
    <n v="2"/>
    <n v="103.92"/>
    <x v="3"/>
    <s v="Priya"/>
    <n v="3"/>
    <n v="207.84"/>
    <s v="Wednesday"/>
    <s v="September"/>
    <n v="2035"/>
    <s v="Regular"/>
  </r>
  <r>
    <s v="RES-13695"/>
    <d v="2035-09-13T00:00:00"/>
    <n v="4"/>
    <s v="Main Course"/>
    <s v="Veg Biryani"/>
    <n v="1"/>
    <n v="293.81179487179486"/>
    <x v="3"/>
    <s v="Manoj"/>
    <n v="4"/>
    <n v="293.81179487179486"/>
    <s v="Thursday"/>
    <s v="September"/>
    <n v="2035"/>
    <s v="Regular"/>
  </r>
  <r>
    <s v="RES-13171"/>
    <d v="2035-09-14T00:00:00"/>
    <n v="4"/>
    <s v="Beverages"/>
    <s v="Cold Coffee"/>
    <n v="3"/>
    <n v="50.1"/>
    <x v="2"/>
    <s v="Deepa"/>
    <n v="4"/>
    <n v="150.30000000000001"/>
    <s v="Friday"/>
    <s v="September"/>
    <n v="2035"/>
    <s v="Bulk Order"/>
  </r>
  <r>
    <s v="RES-9300"/>
    <d v="2035-09-15T00:00:00"/>
    <n v="17"/>
    <s v="Main Course"/>
    <s v="Paneer Butter Masala"/>
    <n v="1"/>
    <n v="160.83000000000001"/>
    <x v="1"/>
    <s v="Ramesh"/>
    <n v="3"/>
    <n v="160.83000000000001"/>
    <s v="Saturday"/>
    <s v="September"/>
    <n v="2035"/>
    <s v="Regular"/>
  </r>
  <r>
    <s v="RES-13058"/>
    <d v="2035-09-16T00:00:00"/>
    <n v="11"/>
    <s v="Beverages"/>
    <s v="Fresh Lime Soda"/>
    <n v="1"/>
    <n v="130.29"/>
    <x v="3"/>
    <s v="Manoj"/>
    <n v="4"/>
    <n v="130.29"/>
    <s v="Sunday"/>
    <s v="September"/>
    <n v="2035"/>
    <s v="Regular"/>
  </r>
  <r>
    <s v="RES-12440"/>
    <d v="2035-09-17T00:00:00"/>
    <n v="8"/>
    <s v="Dessert"/>
    <s v="Gulab Jamun"/>
    <n v="2"/>
    <n v="80.650000000000006"/>
    <x v="2"/>
    <s v="Manoj"/>
    <n v="5"/>
    <n v="161.30000000000001"/>
    <s v="Monday"/>
    <s v="September"/>
    <n v="2035"/>
    <s v="Regular"/>
  </r>
  <r>
    <s v="RES-9773"/>
    <d v="2035-09-18T00:00:00"/>
    <n v="10"/>
    <s v="Main Course"/>
    <s v="Paneer Butter Masala"/>
    <n v="4"/>
    <n v="240.65"/>
    <x v="2"/>
    <s v="Deepa"/>
    <n v="4"/>
    <n v="962.6"/>
    <s v="Tuesday"/>
    <s v="September"/>
    <n v="2035"/>
    <s v="Bulk Order"/>
  </r>
  <r>
    <s v="RES-9636"/>
    <d v="2035-09-19T00:00:00"/>
    <n v="4"/>
    <s v="Dessert"/>
    <s v="Ice Cream Sundae"/>
    <n v="1"/>
    <n v="188.45"/>
    <x v="0"/>
    <s v="Anita"/>
    <n v="1"/>
    <n v="188.45"/>
    <s v="Wednesday"/>
    <s v="September"/>
    <n v="2035"/>
    <s v="Regular"/>
  </r>
  <r>
    <s v="RES-13008"/>
    <d v="2035-09-20T00:00:00"/>
    <n v="24"/>
    <s v="Beverages"/>
    <s v="Mineral Water"/>
    <n v="1"/>
    <n v="98.92"/>
    <x v="3"/>
    <s v="Priya"/>
    <n v="5"/>
    <n v="98.92"/>
    <s v="Thursday"/>
    <s v="September"/>
    <n v="2035"/>
    <s v="Regular"/>
  </r>
  <r>
    <s v="RES-10048"/>
    <d v="2035-09-21T00:00:00"/>
    <n v="25"/>
    <s v="Starters"/>
    <s v="Veg Spring Roll"/>
    <n v="2"/>
    <n v="229.2"/>
    <x v="0"/>
    <s v="Manoj"/>
    <n v="3"/>
    <n v="458.4"/>
    <s v="Friday"/>
    <s v="September"/>
    <n v="2035"/>
    <s v="Regular"/>
  </r>
  <r>
    <s v="RES-11910"/>
    <d v="2035-09-22T00:00:00"/>
    <n v="5"/>
    <s v="Main Course"/>
    <s v="Veg Biryani"/>
    <n v="2"/>
    <n v="301.57"/>
    <x v="4"/>
    <s v="Anita"/>
    <n v="5"/>
    <n v="603.14"/>
    <s v="Saturday"/>
    <s v="September"/>
    <n v="2035"/>
    <s v="Regular"/>
  </r>
  <r>
    <s v="RES-13020"/>
    <d v="2035-09-23T00:00:00"/>
    <n v="2"/>
    <s v="Main Course"/>
    <s v="Butter Chicken"/>
    <n v="3"/>
    <n v="252.48"/>
    <x v="0"/>
    <s v="Suresh"/>
    <n v="4"/>
    <n v="757.43999999999994"/>
    <s v="Sunday"/>
    <s v="September"/>
    <n v="2035"/>
    <s v="Bulk Order"/>
  </r>
  <r>
    <s v="RES-9205"/>
    <d v="2035-09-24T00:00:00"/>
    <n v="5"/>
    <s v="Beverages"/>
    <s v="Mineral Water"/>
    <n v="2"/>
    <n v="105.16"/>
    <x v="3"/>
    <s v="Not Recorded"/>
    <n v="4"/>
    <n v="210.32"/>
    <s v="Monday"/>
    <s v="September"/>
    <n v="2035"/>
    <s v="Regular"/>
  </r>
  <r>
    <s v="RES-12082"/>
    <d v="2035-09-25T00:00:00"/>
    <n v="21"/>
    <s v="Beverages"/>
    <s v="Masala Chai"/>
    <n v="1"/>
    <n v="92.1"/>
    <x v="1"/>
    <s v="Vikram"/>
    <n v="4"/>
    <n v="92.1"/>
    <s v="Tuesday"/>
    <s v="September"/>
    <n v="2035"/>
    <s v="Regular"/>
  </r>
  <r>
    <s v="RES-11058"/>
    <d v="2035-09-26T00:00:00"/>
    <n v="20"/>
    <s v="Main Course"/>
    <s v="Veg Biryani"/>
    <n v="1"/>
    <n v="240.34"/>
    <x v="0"/>
    <s v="Priya"/>
    <n v="4"/>
    <n v="240.34"/>
    <s v="Wednesday"/>
    <s v="September"/>
    <n v="2035"/>
    <s v="Regular"/>
  </r>
  <r>
    <s v="RES-10885"/>
    <d v="2035-09-27T00:00:00"/>
    <n v="25"/>
    <s v="Starters"/>
    <s v="Soup of the Day"/>
    <n v="2"/>
    <n v="239.6"/>
    <x v="2"/>
    <s v="Vikram"/>
    <n v="5"/>
    <n v="479.2"/>
    <s v="Thursday"/>
    <s v="September"/>
    <n v="2035"/>
    <s v="Regular"/>
  </r>
  <r>
    <s v="RES-11576"/>
    <d v="2035-09-28T00:00:00"/>
    <n v="23"/>
    <s v="Main Course"/>
    <s v="Paneer Butter Masala"/>
    <n v="2"/>
    <n v="424.94"/>
    <x v="0"/>
    <s v="Suresh"/>
    <n v="5"/>
    <n v="849.88"/>
    <s v="Friday"/>
    <s v="September"/>
    <n v="2035"/>
    <s v="Regular"/>
  </r>
  <r>
    <s v="RES-13149"/>
    <d v="2035-09-29T00:00:00"/>
    <n v="12"/>
    <s v="Beverages"/>
    <s v="Masala Chai"/>
    <n v="4"/>
    <n v="66.599999999999994"/>
    <x v="0"/>
    <s v="Anita"/>
    <n v="4"/>
    <n v="266.39999999999998"/>
    <s v="Saturday"/>
    <s v="September"/>
    <n v="2035"/>
    <s v="Bulk Order"/>
  </r>
  <r>
    <s v="RES-9339"/>
    <d v="2035-09-30T00:00:00"/>
    <n v="20"/>
    <s v="Beverages"/>
    <s v="Mango Shake"/>
    <n v="2"/>
    <n v="89.62"/>
    <x v="2"/>
    <s v="Manoj"/>
    <n v="5"/>
    <n v="179.24"/>
    <s v="Sunday"/>
    <s v="September"/>
    <n v="2035"/>
    <s v="Regular"/>
  </r>
  <r>
    <s v="RES-12662"/>
    <d v="2035-10-01T00:00:00"/>
    <n v="8"/>
    <s v="Starters"/>
    <s v="French Fries"/>
    <n v="1"/>
    <n v="89.23"/>
    <x v="2"/>
    <s v="Priya"/>
    <n v="5"/>
    <n v="89.23"/>
    <s v="Monday"/>
    <s v="October"/>
    <n v="2035"/>
    <s v="Regular"/>
  </r>
  <r>
    <s v="RES-11150"/>
    <d v="2035-10-02T00:00:00"/>
    <n v="17"/>
    <s v="Main Course"/>
    <s v="Butter Chicken"/>
    <n v="1"/>
    <n v="375.69"/>
    <x v="2"/>
    <s v="Anita"/>
    <n v="4"/>
    <n v="375.69"/>
    <s v="Tuesday"/>
    <s v="October"/>
    <n v="2035"/>
    <s v="Regular"/>
  </r>
  <r>
    <s v="RES-13325"/>
    <d v="2035-10-03T00:00:00"/>
    <n v="4"/>
    <s v="Main Course"/>
    <s v="Grilled Fish"/>
    <n v="1"/>
    <n v="238.85"/>
    <x v="1"/>
    <s v="Anita"/>
    <n v="3"/>
    <n v="238.85"/>
    <s v="Wednesday"/>
    <s v="October"/>
    <n v="2035"/>
    <s v="Regular"/>
  </r>
  <r>
    <s v="RES-11076"/>
    <d v="2035-10-04T00:00:00"/>
    <n v="7"/>
    <s v="Dessert"/>
    <s v="Fruit Custard"/>
    <n v="2"/>
    <n v="161.07"/>
    <x v="0"/>
    <s v="Deepa"/>
    <n v="5"/>
    <n v="322.14"/>
    <s v="Thursday"/>
    <s v="October"/>
    <n v="2035"/>
    <s v="Regular"/>
  </r>
  <r>
    <s v="RES-13253"/>
    <d v="2035-10-05T00:00:00"/>
    <n v="25"/>
    <s v="Main Course"/>
    <s v="Grilled Fish"/>
    <n v="1"/>
    <n v="208.84"/>
    <x v="3"/>
    <s v="Manoj"/>
    <n v="5"/>
    <n v="208.84"/>
    <s v="Friday"/>
    <s v="October"/>
    <n v="2035"/>
    <s v="Regular"/>
  </r>
  <r>
    <s v="RES-12700"/>
    <d v="2035-10-06T00:00:00"/>
    <n v="21"/>
    <s v="Main Course"/>
    <s v="Veg Biryani"/>
    <n v="2"/>
    <n v="273.42"/>
    <x v="3"/>
    <s v="Suresh"/>
    <n v="1"/>
    <n v="546.84"/>
    <s v="Saturday"/>
    <s v="October"/>
    <n v="2035"/>
    <s v="Regular"/>
  </r>
  <r>
    <s v="RES-11449"/>
    <d v="2035-10-07T00:00:00"/>
    <n v="4"/>
    <s v="Beverages"/>
    <s v="Mineral Water"/>
    <n v="1"/>
    <n v="85.88"/>
    <x v="2"/>
    <s v="Ramesh"/>
    <n v="2"/>
    <n v="85.88"/>
    <s v="Sunday"/>
    <s v="October"/>
    <n v="2035"/>
    <s v="Regular"/>
  </r>
  <r>
    <s v="RES-9136"/>
    <d v="2035-10-08T00:00:00"/>
    <n v="3"/>
    <s v="Beverages"/>
    <s v="Mango Shake"/>
    <n v="2"/>
    <n v="42.62"/>
    <x v="2"/>
    <s v="Anita"/>
    <n v="4"/>
    <n v="85.24"/>
    <s v="Monday"/>
    <s v="October"/>
    <n v="2035"/>
    <s v="Regular"/>
  </r>
  <r>
    <s v="RES-10464"/>
    <d v="2035-10-09T00:00:00"/>
    <n v="22"/>
    <s v="Main Course"/>
    <s v="Veg Biryani"/>
    <n v="1"/>
    <n v="252.79"/>
    <x v="3"/>
    <s v="Priya"/>
    <n v="3"/>
    <n v="252.79"/>
    <s v="Tuesday"/>
    <s v="October"/>
    <n v="2035"/>
    <s v="Regular"/>
  </r>
  <r>
    <s v="RES-13082"/>
    <d v="2035-10-10T00:00:00"/>
    <n v="1"/>
    <s v="Beverages"/>
    <s v="Mango Shake"/>
    <n v="2"/>
    <n v="124.78"/>
    <x v="3"/>
    <s v="Vikram"/>
    <n v="4"/>
    <n v="249.56"/>
    <s v="Wednesday"/>
    <s v="October"/>
    <n v="2035"/>
    <s v="Regular"/>
  </r>
  <r>
    <s v="RES-10582"/>
    <d v="2035-10-11T00:00:00"/>
    <n v="2"/>
    <s v="Starters"/>
    <s v="French Fries"/>
    <n v="1"/>
    <n v="125.14"/>
    <x v="1"/>
    <s v="Vikram"/>
    <n v="5"/>
    <n v="125.14"/>
    <s v="Thursday"/>
    <s v="October"/>
    <n v="2035"/>
    <s v="Regular"/>
  </r>
  <r>
    <s v="RES-10366"/>
    <d v="2035-10-12T00:00:00"/>
    <n v="6"/>
    <s v="Main Course"/>
    <s v="Butter Chicken"/>
    <n v="1"/>
    <n v="218.12"/>
    <x v="3"/>
    <s v="Ramesh"/>
    <n v="1"/>
    <n v="218.12"/>
    <s v="Friday"/>
    <s v="October"/>
    <n v="2035"/>
    <s v="Regular"/>
  </r>
  <r>
    <s v="RES-10289"/>
    <d v="2035-10-13T00:00:00"/>
    <n v="22"/>
    <s v="Main Course"/>
    <s v="Paneer Butter Masala"/>
    <n v="1"/>
    <n v="421.4"/>
    <x v="3"/>
    <s v="Priya"/>
    <n v="3"/>
    <n v="421.4"/>
    <s v="Saturday"/>
    <s v="October"/>
    <n v="2035"/>
    <s v="Regular"/>
  </r>
  <r>
    <s v="RES-11064"/>
    <d v="2035-10-14T00:00:00"/>
    <n v="20"/>
    <s v="Dessert"/>
    <s v="Chocolate Brownie"/>
    <n v="3"/>
    <n v="129.91999999999999"/>
    <x v="0"/>
    <s v="Ramesh"/>
    <n v="3"/>
    <n v="389.76"/>
    <s v="Sunday"/>
    <s v="October"/>
    <n v="2035"/>
    <s v="Bulk Order"/>
  </r>
  <r>
    <s v="RES-10649"/>
    <d v="2035-10-15T00:00:00"/>
    <n v="9"/>
    <s v="Dessert"/>
    <s v="Ice Cream Sundae"/>
    <n v="1"/>
    <n v="118.9"/>
    <x v="0"/>
    <s v="Ramesh"/>
    <n v="5"/>
    <n v="118.9"/>
    <s v="Monday"/>
    <s v="October"/>
    <n v="2035"/>
    <s v="Regular"/>
  </r>
  <r>
    <s v="RES-9164"/>
    <d v="2035-10-16T00:00:00"/>
    <n v="12"/>
    <s v="Main Course"/>
    <s v="Veg Biryani"/>
    <n v="4"/>
    <n v="248.85"/>
    <x v="3"/>
    <s v="Suresh"/>
    <n v="3"/>
    <n v="995.4"/>
    <s v="Tuesday"/>
    <s v="October"/>
    <n v="2035"/>
    <s v="Bulk Order"/>
  </r>
  <r>
    <s v="RES-13442"/>
    <d v="2035-10-17T00:00:00"/>
    <n v="25"/>
    <s v="Main Course"/>
    <s v="Pasta Alfredo"/>
    <n v="1"/>
    <n v="366.03"/>
    <x v="2"/>
    <s v="Suresh"/>
    <n v="3"/>
    <n v="366.03"/>
    <s v="Wednesday"/>
    <s v="October"/>
    <n v="2035"/>
    <s v="Regular"/>
  </r>
  <r>
    <s v="RES-12640"/>
    <d v="2035-10-18T00:00:00"/>
    <n v="2"/>
    <s v="Dessert"/>
    <s v="Gulab Jamun"/>
    <n v="2"/>
    <n v="109.29"/>
    <x v="2"/>
    <s v="Deepa"/>
    <n v="3.9888888888888889"/>
    <n v="218.58"/>
    <s v="Thursday"/>
    <s v="October"/>
    <n v="2035"/>
    <s v="Regular"/>
  </r>
  <r>
    <s v="RES-11579"/>
    <d v="2035-10-19T00:00:00"/>
    <n v="18"/>
    <s v="Beverages"/>
    <s v="Fresh Lime Soda"/>
    <n v="4"/>
    <n v="140.63999999999999"/>
    <x v="0"/>
    <s v="Priya"/>
    <n v="4"/>
    <n v="562.55999999999995"/>
    <s v="Friday"/>
    <s v="October"/>
    <n v="2035"/>
    <s v="Bulk Order"/>
  </r>
  <r>
    <s v="RES-10295"/>
    <d v="2035-10-20T00:00:00"/>
    <n v="12"/>
    <s v="Beverages"/>
    <s v="Mango Shake"/>
    <n v="3"/>
    <n v="111.68"/>
    <x v="0"/>
    <s v="Vikram"/>
    <n v="5"/>
    <n v="335.04"/>
    <s v="Saturday"/>
    <s v="October"/>
    <n v="2035"/>
    <s v="Bulk Order"/>
  </r>
  <r>
    <s v="RES-12383"/>
    <d v="2035-10-21T00:00:00"/>
    <n v="25"/>
    <s v="Beverages"/>
    <s v="Mineral Water"/>
    <n v="3"/>
    <n v="54.94"/>
    <x v="3"/>
    <s v="Anita"/>
    <n v="4"/>
    <n v="164.82"/>
    <s v="Sunday"/>
    <s v="October"/>
    <n v="2035"/>
    <s v="Bulk Order"/>
  </r>
  <r>
    <s v="RES-9198"/>
    <d v="2035-10-22T00:00:00"/>
    <n v="14"/>
    <s v="Dessert"/>
    <s v="Gulab Jamun"/>
    <n v="4"/>
    <n v="111.76"/>
    <x v="3"/>
    <s v="Anita"/>
    <n v="2"/>
    <n v="447.04"/>
    <s v="Monday"/>
    <s v="October"/>
    <n v="2035"/>
    <s v="Bulk Order"/>
  </r>
  <r>
    <s v="RES-12331"/>
    <d v="2035-10-23T00:00:00"/>
    <n v="9"/>
    <s v="Main Course"/>
    <s v="Grilled Fish"/>
    <n v="1"/>
    <n v="259.51"/>
    <x v="1"/>
    <s v="Anita"/>
    <n v="4"/>
    <n v="259.51"/>
    <s v="Tuesday"/>
    <s v="October"/>
    <n v="2035"/>
    <s v="Regular"/>
  </r>
  <r>
    <s v="RES-12240"/>
    <d v="2035-10-24T00:00:00"/>
    <n v="18"/>
    <s v="Dessert"/>
    <s v="Fruit Custard"/>
    <n v="2"/>
    <n v="180.52"/>
    <x v="2"/>
    <s v="Suresh"/>
    <n v="3"/>
    <n v="361.04"/>
    <s v="Wednesday"/>
    <s v="October"/>
    <n v="2035"/>
    <s v="Regular"/>
  </r>
  <r>
    <s v="RES-12076"/>
    <d v="2035-10-25T00:00:00"/>
    <n v="2"/>
    <s v="Main Course"/>
    <s v="Veg Biryani"/>
    <n v="1"/>
    <n v="302.77999999999997"/>
    <x v="3"/>
    <s v="Anita"/>
    <n v="5"/>
    <n v="302.77999999999997"/>
    <s v="Thursday"/>
    <s v="October"/>
    <n v="2035"/>
    <s v="Regular"/>
  </r>
  <r>
    <s v="RES-12935"/>
    <d v="2035-10-26T00:00:00"/>
    <n v="3"/>
    <s v="Main Course"/>
    <s v="Veg Biryani"/>
    <n v="2"/>
    <n v="203.66"/>
    <x v="1"/>
    <s v="Manoj"/>
    <n v="4"/>
    <n v="407.32"/>
    <s v="Friday"/>
    <s v="October"/>
    <n v="2035"/>
    <s v="Regular"/>
  </r>
  <r>
    <s v="RES-11025"/>
    <d v="2035-10-27T00:00:00"/>
    <n v="9"/>
    <s v="Beverages"/>
    <s v="Cold Coffee"/>
    <n v="2"/>
    <n v="41.64"/>
    <x v="0"/>
    <s v="Anita"/>
    <n v="4"/>
    <n v="83.28"/>
    <s v="Saturday"/>
    <s v="October"/>
    <n v="2035"/>
    <s v="Regular"/>
  </r>
  <r>
    <s v="RES-11073"/>
    <d v="2035-10-28T00:00:00"/>
    <n v="6"/>
    <s v="Starters"/>
    <s v="Chicken Wings"/>
    <n v="2"/>
    <n v="248.62"/>
    <x v="0"/>
    <s v="Sonia"/>
    <n v="4"/>
    <n v="497.24"/>
    <s v="Sunday"/>
    <s v="October"/>
    <n v="2035"/>
    <s v="Regular"/>
  </r>
  <r>
    <s v="RES-11260"/>
    <d v="2035-10-29T00:00:00"/>
    <n v="13"/>
    <s v="Main Course"/>
    <s v="Paneer Butter Masala"/>
    <n v="1"/>
    <n v="154.66999999999999"/>
    <x v="0"/>
    <s v="Vikram"/>
    <n v="4"/>
    <n v="154.66999999999999"/>
    <s v="Monday"/>
    <s v="October"/>
    <n v="2035"/>
    <s v="Regular"/>
  </r>
  <r>
    <s v="RES-11864"/>
    <d v="2035-10-30T00:00:00"/>
    <n v="7"/>
    <s v="Dessert"/>
    <s v="Fruit Custard"/>
    <n v="1"/>
    <n v="147.56"/>
    <x v="1"/>
    <s v="Anita"/>
    <n v="4"/>
    <n v="147.56"/>
    <s v="Tuesday"/>
    <s v="October"/>
    <n v="2035"/>
    <s v="Regular"/>
  </r>
  <r>
    <s v="RES-9669"/>
    <d v="2035-10-31T00:00:00"/>
    <n v="3"/>
    <s v="Beverages"/>
    <s v="Cold Coffee"/>
    <n v="2"/>
    <n v="139.03"/>
    <x v="1"/>
    <s v="Deepa"/>
    <n v="5"/>
    <n v="278.06"/>
    <s v="Wednesday"/>
    <s v="October"/>
    <n v="2035"/>
    <s v="Regular"/>
  </r>
  <r>
    <s v="RES-13624"/>
    <d v="2035-11-01T00:00:00"/>
    <n v="13"/>
    <s v="Beverages"/>
    <s v="Cold Coffee"/>
    <n v="4"/>
    <n v="63.82"/>
    <x v="1"/>
    <s v="Anita"/>
    <n v="5"/>
    <n v="255.28"/>
    <s v="Thursday"/>
    <s v="November"/>
    <n v="2035"/>
    <s v="Bulk Order"/>
  </r>
  <r>
    <s v="RES-10032"/>
    <d v="2035-11-02T00:00:00"/>
    <n v="7"/>
    <s v="Dessert"/>
    <s v="Fruit Custard"/>
    <n v="1"/>
    <n v="84.66"/>
    <x v="0"/>
    <s v="Vikram"/>
    <n v="4"/>
    <n v="84.66"/>
    <s v="Friday"/>
    <s v="November"/>
    <n v="2035"/>
    <s v="Regular"/>
  </r>
  <r>
    <s v="RES-10579"/>
    <d v="2035-11-03T00:00:00"/>
    <n v="9"/>
    <s v="Main Course"/>
    <s v="Pasta Alfredo"/>
    <n v="2"/>
    <n v="429.43"/>
    <x v="0"/>
    <s v="Deepa"/>
    <n v="3"/>
    <n v="858.86"/>
    <s v="Saturday"/>
    <s v="November"/>
    <n v="2035"/>
    <s v="Regular"/>
  </r>
  <r>
    <s v="RES-9643"/>
    <d v="2035-11-04T00:00:00"/>
    <n v="24"/>
    <s v="Beverages"/>
    <s v="Mineral Water"/>
    <n v="1"/>
    <n v="98.32"/>
    <x v="2"/>
    <s v="Sonia"/>
    <n v="4"/>
    <n v="98.32"/>
    <s v="Sunday"/>
    <s v="November"/>
    <n v="2035"/>
    <s v="Regular"/>
  </r>
  <r>
    <s v="RES-13395"/>
    <d v="2035-11-05T00:00:00"/>
    <n v="22"/>
    <s v="Main Course"/>
    <s v="Grilled Fish"/>
    <n v="2"/>
    <n v="240.81"/>
    <x v="0"/>
    <s v="Anita"/>
    <n v="4"/>
    <n v="481.62"/>
    <s v="Monday"/>
    <s v="November"/>
    <n v="2035"/>
    <s v="Regular"/>
  </r>
  <r>
    <s v="RES-13308"/>
    <d v="2035-11-06T00:00:00"/>
    <n v="7"/>
    <s v="Dessert"/>
    <s v="Fruit Custard"/>
    <n v="1"/>
    <n v="110.38"/>
    <x v="2"/>
    <s v="Vikram"/>
    <n v="4"/>
    <n v="110.38"/>
    <s v="Tuesday"/>
    <s v="November"/>
    <n v="2035"/>
    <s v="Regular"/>
  </r>
  <r>
    <s v="RES-12696"/>
    <d v="2035-11-07T00:00:00"/>
    <n v="5"/>
    <s v="Main Course"/>
    <s v="Pasta Alfredo"/>
    <n v="4"/>
    <n v="292.75"/>
    <x v="0"/>
    <s v="Anita"/>
    <n v="5"/>
    <n v="1171"/>
    <s v="Wednesday"/>
    <s v="November"/>
    <n v="2035"/>
    <s v="Bulk Order"/>
  </r>
  <r>
    <s v="RES-11607"/>
    <d v="2035-11-08T00:00:00"/>
    <n v="6"/>
    <s v="Main Course"/>
    <s v="Veg Biryani"/>
    <n v="2"/>
    <n v="262.61"/>
    <x v="2"/>
    <s v="Suresh"/>
    <n v="3"/>
    <n v="525.22"/>
    <s v="Thursday"/>
    <s v="November"/>
    <n v="2035"/>
    <s v="Regular"/>
  </r>
  <r>
    <s v="RES-11157"/>
    <d v="2035-11-09T00:00:00"/>
    <n v="24"/>
    <s v="Main Course"/>
    <s v="Paneer Butter Masala"/>
    <n v="3"/>
    <n v="193.28"/>
    <x v="0"/>
    <s v="Deepa"/>
    <n v="4"/>
    <n v="579.84"/>
    <s v="Friday"/>
    <s v="November"/>
    <n v="2035"/>
    <s v="Bulk Order"/>
  </r>
  <r>
    <s v="RES-9918"/>
    <d v="2035-11-10T00:00:00"/>
    <n v="18"/>
    <s v="Beverages"/>
    <s v="Fresh Lime Soda"/>
    <n v="4"/>
    <n v="89.01"/>
    <x v="2"/>
    <s v="Sonia"/>
    <n v="4.01123595505618"/>
    <n v="356.04"/>
    <s v="Saturday"/>
    <s v="November"/>
    <n v="2035"/>
    <s v="Bulk Order"/>
  </r>
  <r>
    <s v="RES-12906"/>
    <d v="2035-11-11T00:00:00"/>
    <n v="11"/>
    <s v="Starters"/>
    <s v="Paneer Tikka"/>
    <n v="1"/>
    <n v="220.92"/>
    <x v="2"/>
    <s v="Vikram"/>
    <n v="4"/>
    <n v="220.92"/>
    <s v="Sunday"/>
    <s v="November"/>
    <n v="2035"/>
    <s v="Regular"/>
  </r>
  <r>
    <s v="RES-9791"/>
    <d v="2035-11-12T00:00:00"/>
    <n v="22"/>
    <s v="Dessert"/>
    <s v="Chocolate Brownie"/>
    <n v="1"/>
    <n v="97.62"/>
    <x v="0"/>
    <s v="Suresh"/>
    <n v="4"/>
    <n v="97.62"/>
    <s v="Monday"/>
    <s v="November"/>
    <n v="2035"/>
    <s v="Regular"/>
  </r>
  <r>
    <s v="RES-12745"/>
    <d v="2035-11-13T00:00:00"/>
    <n v="12"/>
    <s v="Main Course"/>
    <s v="Grilled Fish"/>
    <n v="2"/>
    <n v="343.4"/>
    <x v="4"/>
    <s v="Deepa"/>
    <n v="5"/>
    <n v="686.8"/>
    <s v="Tuesday"/>
    <s v="November"/>
    <n v="2035"/>
    <s v="Regular"/>
  </r>
  <r>
    <s v="RES-9331"/>
    <d v="2035-11-14T00:00:00"/>
    <n v="21"/>
    <s v="Main Course"/>
    <s v="Veg Biryani"/>
    <n v="1"/>
    <n v="394.34"/>
    <x v="3"/>
    <s v="Sonia"/>
    <n v="4"/>
    <n v="394.34"/>
    <s v="Wednesday"/>
    <s v="November"/>
    <n v="2035"/>
    <s v="Regular"/>
  </r>
  <r>
    <s v="RES-12714"/>
    <d v="2035-11-15T00:00:00"/>
    <n v="5"/>
    <s v="Dessert"/>
    <s v="Gulab Jamun"/>
    <n v="1"/>
    <n v="105"/>
    <x v="3"/>
    <s v="Anita"/>
    <n v="3"/>
    <n v="105"/>
    <s v="Thursday"/>
    <s v="November"/>
    <n v="2035"/>
    <s v="Regular"/>
  </r>
  <r>
    <s v="RES-10170"/>
    <d v="2035-11-16T00:00:00"/>
    <n v="15"/>
    <s v="Beverages"/>
    <s v="Mango Shake"/>
    <n v="1"/>
    <n v="71.03"/>
    <x v="1"/>
    <s v="Sonia"/>
    <n v="4"/>
    <n v="71.03"/>
    <s v="Friday"/>
    <s v="November"/>
    <n v="2035"/>
    <s v="Regular"/>
  </r>
  <r>
    <s v="RES-13032"/>
    <d v="2035-11-17T00:00:00"/>
    <n v="14"/>
    <s v="Main Course"/>
    <s v="Grilled Fish"/>
    <n v="3"/>
    <n v="162.56"/>
    <x v="0"/>
    <s v="Sonia"/>
    <n v="4"/>
    <n v="487.68"/>
    <s v="Saturday"/>
    <s v="November"/>
    <n v="2035"/>
    <s v="Bulk Order"/>
  </r>
  <r>
    <s v="RES-9919"/>
    <d v="2035-11-18T00:00:00"/>
    <n v="25"/>
    <s v="Beverages"/>
    <s v="Masala Chai"/>
    <n v="3"/>
    <n v="76.55"/>
    <x v="2"/>
    <s v="Vikram"/>
    <n v="5"/>
    <n v="229.64999999999998"/>
    <s v="Sunday"/>
    <s v="November"/>
    <n v="2035"/>
    <s v="Bulk Order"/>
  </r>
  <r>
    <s v="RES-12553"/>
    <d v="2035-11-19T00:00:00"/>
    <n v="9"/>
    <s v="Beverages"/>
    <s v="Cold Coffee"/>
    <n v="2"/>
    <n v="130.71"/>
    <x v="3"/>
    <s v="Vikram"/>
    <n v="5"/>
    <n v="261.42"/>
    <s v="Monday"/>
    <s v="November"/>
    <n v="2035"/>
    <s v="Regular"/>
  </r>
  <r>
    <s v="RES-11132"/>
    <d v="2035-11-20T00:00:00"/>
    <n v="22"/>
    <s v="Main Course"/>
    <s v="Pasta Alfredo"/>
    <n v="2"/>
    <n v="358.36"/>
    <x v="1"/>
    <s v="Sonia"/>
    <n v="3"/>
    <n v="716.72"/>
    <s v="Tuesday"/>
    <s v="November"/>
    <n v="2035"/>
    <s v="Regular"/>
  </r>
  <r>
    <s v="RES-11942"/>
    <d v="2035-11-21T00:00:00"/>
    <n v="15"/>
    <s v="Beverages"/>
    <s v="Mineral Water"/>
    <n v="1"/>
    <n v="112.43"/>
    <x v="2"/>
    <s v="Suresh"/>
    <n v="5"/>
    <n v="112.43"/>
    <s v="Wednesday"/>
    <s v="November"/>
    <n v="2035"/>
    <s v="Regular"/>
  </r>
  <r>
    <s v="RES-11946"/>
    <d v="2035-11-22T00:00:00"/>
    <n v="23"/>
    <s v="Main Course"/>
    <s v="Veg Biryani"/>
    <n v="3"/>
    <n v="373.38"/>
    <x v="2"/>
    <s v="Suresh"/>
    <n v="5"/>
    <n v="1120.1399999999999"/>
    <s v="Thursday"/>
    <s v="November"/>
    <n v="2035"/>
    <s v="Bulk Order"/>
  </r>
  <r>
    <s v="RES-11675"/>
    <d v="2035-11-23T00:00:00"/>
    <n v="25"/>
    <s v="Main Course"/>
    <s v="Veg Biryani"/>
    <n v="1"/>
    <n v="360"/>
    <x v="0"/>
    <s v="Anita"/>
    <n v="4"/>
    <n v="360"/>
    <s v="Friday"/>
    <s v="November"/>
    <n v="2035"/>
    <s v="Regular"/>
  </r>
  <r>
    <s v="RES-9691"/>
    <d v="2035-11-24T00:00:00"/>
    <n v="13"/>
    <s v="Dessert"/>
    <s v="Ice Cream Sundae"/>
    <n v="1"/>
    <n v="65.58"/>
    <x v="1"/>
    <s v="Ramesh"/>
    <n v="5"/>
    <n v="65.58"/>
    <s v="Saturday"/>
    <s v="November"/>
    <n v="2035"/>
    <s v="Regular"/>
  </r>
  <r>
    <s v="RES-12211"/>
    <d v="2035-11-25T00:00:00"/>
    <n v="13"/>
    <s v="Main Course"/>
    <s v="Grilled Fish"/>
    <n v="1"/>
    <n v="273.23"/>
    <x v="0"/>
    <s v="Priya"/>
    <n v="4"/>
    <n v="273.23"/>
    <s v="Sunday"/>
    <s v="November"/>
    <n v="2035"/>
    <s v="Regular"/>
  </r>
  <r>
    <s v="RES-9093"/>
    <d v="2035-11-26T00:00:00"/>
    <n v="19"/>
    <s v="Dessert"/>
    <s v="Gulab Jamun"/>
    <n v="3"/>
    <n v="100.7"/>
    <x v="3"/>
    <s v="Manoj"/>
    <n v="4"/>
    <n v="302.10000000000002"/>
    <s v="Monday"/>
    <s v="November"/>
    <n v="2035"/>
    <s v="Bulk Order"/>
  </r>
  <r>
    <s v="RES-11105"/>
    <d v="2035-11-27T00:00:00"/>
    <n v="14"/>
    <s v="Main Course"/>
    <s v="Pasta Alfredo"/>
    <n v="3"/>
    <n v="438.7"/>
    <x v="2"/>
    <s v="Manoj"/>
    <n v="4"/>
    <n v="1316.1"/>
    <s v="Tuesday"/>
    <s v="November"/>
    <n v="2035"/>
    <s v="Bulk Order"/>
  </r>
  <r>
    <s v="RES-13233"/>
    <d v="2035-11-28T00:00:00"/>
    <n v="23"/>
    <s v="Starters"/>
    <s v="Paneer Tikka"/>
    <n v="4"/>
    <n v="83.57"/>
    <x v="0"/>
    <s v="Deepa"/>
    <n v="4"/>
    <n v="334.28"/>
    <s v="Wednesday"/>
    <s v="November"/>
    <n v="2035"/>
    <s v="Bulk Order"/>
  </r>
  <r>
    <s v="RES-9653"/>
    <d v="2035-11-29T00:00:00"/>
    <n v="11"/>
    <s v="Main Course"/>
    <s v="Butter Chicken"/>
    <n v="3"/>
    <n v="294.16000000000003"/>
    <x v="2"/>
    <s v="Priya"/>
    <n v="4"/>
    <n v="882.48"/>
    <s v="Thursday"/>
    <s v="November"/>
    <n v="2035"/>
    <s v="Bulk Order"/>
  </r>
  <r>
    <s v="RES-10342"/>
    <d v="2035-11-30T00:00:00"/>
    <n v="1"/>
    <s v="Starters"/>
    <s v="Veg Spring Roll"/>
    <n v="3"/>
    <n v="197.58"/>
    <x v="2"/>
    <s v="Priya"/>
    <n v="3.911111111111111"/>
    <n v="592.74"/>
    <s v="Friday"/>
    <s v="November"/>
    <n v="2035"/>
    <s v="Bulk Order"/>
  </r>
  <r>
    <s v="RES-11948"/>
    <d v="2035-12-01T00:00:00"/>
    <n v="14"/>
    <s v="Beverages"/>
    <s v="Masala Chai"/>
    <n v="1"/>
    <n v="101.55"/>
    <x v="1"/>
    <s v="Anita"/>
    <n v="3.912087912087912"/>
    <n v="101.55"/>
    <s v="Saturday"/>
    <s v="December"/>
    <n v="2035"/>
    <s v="Regular"/>
  </r>
  <r>
    <s v="RES-10901"/>
    <d v="2035-12-02T00:00:00"/>
    <n v="17"/>
    <s v="Starters"/>
    <s v="Chicken Wings"/>
    <n v="1"/>
    <n v="228.84"/>
    <x v="0"/>
    <s v="Manoj"/>
    <n v="3.9130434782608696"/>
    <n v="228.84"/>
    <s v="Sunday"/>
    <s v="December"/>
    <n v="2035"/>
    <s v="Regular"/>
  </r>
  <r>
    <s v="RES-10896"/>
    <d v="2035-12-03T00:00:00"/>
    <n v="14"/>
    <s v="Beverages"/>
    <s v="Mango Shake"/>
    <n v="2"/>
    <n v="61.45"/>
    <x v="3"/>
    <s v="Ramesh"/>
    <n v="4"/>
    <n v="122.9"/>
    <s v="Monday"/>
    <s v="December"/>
    <n v="2035"/>
    <s v="Regular"/>
  </r>
  <r>
    <s v="RES-10705"/>
    <d v="2035-12-04T00:00:00"/>
    <n v="11"/>
    <s v="Starters"/>
    <s v="Chicken Wings"/>
    <n v="1"/>
    <n v="84.07"/>
    <x v="1"/>
    <s v="Sonia"/>
    <n v="5"/>
    <n v="84.07"/>
    <s v="Tuesday"/>
    <s v="December"/>
    <n v="2035"/>
    <s v="Regular"/>
  </r>
  <r>
    <s v="RES-13603"/>
    <d v="2035-12-05T00:00:00"/>
    <n v="12"/>
    <s v="Starters"/>
    <s v="Veg Spring Roll"/>
    <n v="2"/>
    <n v="144.77000000000001"/>
    <x v="1"/>
    <s v="Anita"/>
    <n v="5"/>
    <n v="289.54000000000002"/>
    <s v="Wednesday"/>
    <s v="December"/>
    <n v="2035"/>
    <s v="Regular"/>
  </r>
  <r>
    <s v="RES-10730"/>
    <d v="2035-12-06T00:00:00"/>
    <n v="21"/>
    <s v="Starters"/>
    <s v="Soup of the Day"/>
    <n v="4"/>
    <n v="151.05000000000001"/>
    <x v="1"/>
    <s v="Priya"/>
    <n v="3.913978494623656"/>
    <n v="604.20000000000005"/>
    <s v="Thursday"/>
    <s v="December"/>
    <n v="2035"/>
    <s v="Bulk Order"/>
  </r>
  <r>
    <s v="RES-11982"/>
    <d v="2035-12-07T00:00:00"/>
    <n v="5"/>
    <s v="Beverages"/>
    <s v="Mango Shake"/>
    <n v="1"/>
    <n v="149.59"/>
    <x v="3"/>
    <s v="Suresh"/>
    <n v="2"/>
    <n v="149.59"/>
    <s v="Friday"/>
    <s v="December"/>
    <n v="2035"/>
    <s v="Regular"/>
  </r>
  <r>
    <s v="RES-11177"/>
    <d v="2035-12-08T00:00:00"/>
    <n v="4"/>
    <s v="Beverages"/>
    <s v="Cold Coffee"/>
    <n v="2"/>
    <n v="116.5"/>
    <x v="3"/>
    <s v="Sonia"/>
    <n v="5"/>
    <n v="233"/>
    <s v="Saturday"/>
    <s v="December"/>
    <n v="2035"/>
    <s v="Regular"/>
  </r>
  <r>
    <s v="RES-13735"/>
    <d v="2035-12-09T00:00:00"/>
    <n v="14"/>
    <s v="Main Course"/>
    <s v="Veg Biryani"/>
    <n v="2"/>
    <n v="425.4"/>
    <x v="3"/>
    <s v="Ramesh"/>
    <n v="4"/>
    <n v="850.8"/>
    <s v="Sunday"/>
    <s v="December"/>
    <n v="2035"/>
    <s v="Regular"/>
  </r>
  <r>
    <s v="RES-12391"/>
    <d v="2035-12-10T00:00:00"/>
    <n v="1"/>
    <s v="Starters"/>
    <s v="Paneer Tikka"/>
    <n v="2"/>
    <n v="166.24"/>
    <x v="2"/>
    <s v="Manoj"/>
    <n v="5"/>
    <n v="332.48"/>
    <s v="Monday"/>
    <s v="December"/>
    <n v="2035"/>
    <s v="Regular"/>
  </r>
  <r>
    <s v="RES-10459"/>
    <d v="2035-12-11T00:00:00"/>
    <n v="21"/>
    <s v="Main Course"/>
    <s v="Paneer Butter Masala"/>
    <n v="2"/>
    <n v="283.86"/>
    <x v="1"/>
    <s v="Ramesh"/>
    <n v="5"/>
    <n v="567.72"/>
    <s v="Tuesday"/>
    <s v="December"/>
    <n v="2035"/>
    <s v="Regular"/>
  </r>
  <r>
    <s v="RES-9846"/>
    <d v="2035-12-12T00:00:00"/>
    <n v="22"/>
    <s v="Main Course"/>
    <s v="Pasta Alfredo"/>
    <n v="2"/>
    <n v="381.15"/>
    <x v="0"/>
    <s v="Ramesh"/>
    <n v="3.881720430107527"/>
    <n v="762.3"/>
    <s v="Wednesday"/>
    <s v="December"/>
    <n v="2035"/>
    <s v="Regular"/>
  </r>
  <r>
    <s v="RES-13390"/>
    <d v="2035-12-13T00:00:00"/>
    <n v="23"/>
    <s v="Beverages"/>
    <s v="Mineral Water"/>
    <n v="1"/>
    <n v="138.58000000000001"/>
    <x v="2"/>
    <s v="Vikram"/>
    <n v="3"/>
    <n v="138.58000000000001"/>
    <s v="Thursday"/>
    <s v="December"/>
    <n v="2035"/>
    <s v="Regular"/>
  </r>
  <r>
    <s v="RES-13681"/>
    <d v="2035-12-14T00:00:00"/>
    <n v="6"/>
    <s v="Main Course"/>
    <s v="Veg Biryani"/>
    <n v="3"/>
    <n v="421.28"/>
    <x v="3"/>
    <s v="Ramesh"/>
    <n v="2"/>
    <n v="1263.8399999999999"/>
    <s v="Friday"/>
    <s v="December"/>
    <n v="2035"/>
    <s v="Bulk Order"/>
  </r>
  <r>
    <s v="RES-9933"/>
    <d v="2035-12-15T00:00:00"/>
    <n v="18"/>
    <s v="Main Course"/>
    <s v="Butter Chicken"/>
    <n v="1"/>
    <n v="170.88"/>
    <x v="2"/>
    <s v="Vikram"/>
    <n v="3"/>
    <n v="170.88"/>
    <s v="Saturday"/>
    <s v="December"/>
    <n v="2035"/>
    <s v="Regular"/>
  </r>
  <r>
    <s v="RES-10283"/>
    <d v="2035-12-16T00:00:00"/>
    <n v="5"/>
    <s v="Beverages"/>
    <s v="Fresh Lime Soda"/>
    <n v="2"/>
    <n v="102.32"/>
    <x v="0"/>
    <s v="Manoj"/>
    <n v="5"/>
    <n v="204.64"/>
    <s v="Sunday"/>
    <s v="December"/>
    <n v="2035"/>
    <s v="Regular"/>
  </r>
  <r>
    <s v="RES-10489"/>
    <d v="2035-12-17T00:00:00"/>
    <n v="1"/>
    <s v="Main Course"/>
    <s v="Grilled Fish"/>
    <n v="2"/>
    <n v="213.66"/>
    <x v="0"/>
    <s v="Suresh"/>
    <n v="4"/>
    <n v="427.32"/>
    <s v="Monday"/>
    <s v="December"/>
    <n v="2035"/>
    <s v="Regular"/>
  </r>
  <r>
    <s v="RES-10507"/>
    <d v="2035-12-18T00:00:00"/>
    <n v="3"/>
    <s v="Dessert"/>
    <s v="Ice Cream Sundae"/>
    <n v="2"/>
    <n v="157.83000000000001"/>
    <x v="2"/>
    <s v="Vikram"/>
    <n v="5"/>
    <n v="315.66000000000003"/>
    <s v="Tuesday"/>
    <s v="December"/>
    <n v="2035"/>
    <s v="Regular"/>
  </r>
  <r>
    <s v="RES-9258"/>
    <d v="2035-12-19T00:00:00"/>
    <n v="9"/>
    <s v="Beverages"/>
    <s v="Masala Chai"/>
    <n v="1"/>
    <n v="135.21"/>
    <x v="1"/>
    <s v="Manoj"/>
    <n v="5"/>
    <n v="135.21"/>
    <s v="Wednesday"/>
    <s v="December"/>
    <n v="2035"/>
    <s v="Regular"/>
  </r>
  <r>
    <s v="RES-13291"/>
    <d v="2035-12-20T00:00:00"/>
    <n v="21"/>
    <s v="Beverages"/>
    <s v="Mineral Water"/>
    <n v="3"/>
    <n v="62.36"/>
    <x v="2"/>
    <s v="Anita"/>
    <n v="3"/>
    <n v="187.07999999999998"/>
    <s v="Thursday"/>
    <s v="December"/>
    <n v="2035"/>
    <s v="Bulk Order"/>
  </r>
  <r>
    <s v="RES-12836"/>
    <d v="2035-12-21T00:00:00"/>
    <n v="8"/>
    <s v="Main Course"/>
    <s v="Pasta Alfredo"/>
    <n v="1"/>
    <n v="194.43"/>
    <x v="3"/>
    <s v="Ramesh"/>
    <n v="3.9042553191489362"/>
    <n v="194.43"/>
    <s v="Friday"/>
    <s v="December"/>
    <n v="2035"/>
    <s v="Regular"/>
  </r>
  <r>
    <s v="RES-10927"/>
    <d v="2035-12-22T00:00:00"/>
    <n v="25"/>
    <s v="Starters"/>
    <s v="Soup of the Day"/>
    <n v="2"/>
    <n v="152.19999999999999"/>
    <x v="2"/>
    <s v="Ramesh"/>
    <n v="3"/>
    <n v="304.39999999999998"/>
    <s v="Saturday"/>
    <s v="December"/>
    <n v="2035"/>
    <s v="Regular"/>
  </r>
  <r>
    <s v="RES-12159"/>
    <d v="2035-12-23T00:00:00"/>
    <n v="23"/>
    <s v="Beverages"/>
    <s v="Mango Shake"/>
    <n v="1"/>
    <n v="81.97"/>
    <x v="1"/>
    <s v="Anita"/>
    <n v="3"/>
    <n v="81.97"/>
    <s v="Sunday"/>
    <s v="December"/>
    <n v="2035"/>
    <s v="Regular"/>
  </r>
  <r>
    <s v="RES-11078"/>
    <d v="2035-12-24T00:00:00"/>
    <n v="7"/>
    <s v="Main Course"/>
    <s v="Veg Biryani"/>
    <n v="2"/>
    <n v="208.91"/>
    <x v="0"/>
    <s v="Vikram"/>
    <n v="3"/>
    <n v="417.82"/>
    <s v="Monday"/>
    <s v="December"/>
    <n v="2035"/>
    <s v="Regular"/>
  </r>
  <r>
    <s v="RES-12975"/>
    <d v="2035-12-25T00:00:00"/>
    <n v="15"/>
    <s v="Main Course"/>
    <s v="Butter Chicken"/>
    <n v="2"/>
    <n v="422.39"/>
    <x v="0"/>
    <s v="Deepa"/>
    <n v="5"/>
    <n v="844.78"/>
    <s v="Tuesday"/>
    <s v="December"/>
    <n v="2035"/>
    <s v="Regular"/>
  </r>
  <r>
    <s v="RES-11555"/>
    <d v="2035-12-26T00:00:00"/>
    <n v="3"/>
    <s v="Main Course"/>
    <s v="Paneer Butter Masala"/>
    <n v="1"/>
    <n v="448.88"/>
    <x v="0"/>
    <s v="Deepa"/>
    <n v="5"/>
    <n v="448.88"/>
    <s v="Wednesday"/>
    <s v="December"/>
    <n v="2035"/>
    <s v="Regular"/>
  </r>
  <r>
    <s v="RES-10075"/>
    <d v="2035-12-27T00:00:00"/>
    <n v="23"/>
    <s v="Beverages"/>
    <s v="Fresh Lime Soda"/>
    <n v="2"/>
    <n v="102.33"/>
    <x v="3"/>
    <s v="Vikram"/>
    <n v="3"/>
    <n v="204.66"/>
    <s v="Thursday"/>
    <s v="December"/>
    <n v="2035"/>
    <s v="Regular"/>
  </r>
  <r>
    <s v="RES-11226"/>
    <d v="2035-12-28T00:00:00"/>
    <n v="19"/>
    <s v="Starters"/>
    <s v="French Fries"/>
    <n v="4"/>
    <n v="83.05"/>
    <x v="1"/>
    <s v="Ramesh"/>
    <n v="4"/>
    <n v="332.2"/>
    <s v="Friday"/>
    <s v="December"/>
    <n v="2035"/>
    <s v="Bulk Order"/>
  </r>
  <r>
    <s v="RES-9173"/>
    <d v="2035-12-29T00:00:00"/>
    <n v="12"/>
    <s v="Main Course"/>
    <s v="Butter Chicken"/>
    <n v="2"/>
    <n v="397.93"/>
    <x v="0"/>
    <s v="Sonia"/>
    <n v="4"/>
    <n v="795.86"/>
    <s v="Saturday"/>
    <s v="December"/>
    <n v="2035"/>
    <s v="Regular"/>
  </r>
  <r>
    <s v="RES-12809"/>
    <d v="2035-12-30T00:00:00"/>
    <n v="2"/>
    <s v="Dessert"/>
    <s v="Cheesecake"/>
    <n v="2"/>
    <n v="143.47999999999999"/>
    <x v="4"/>
    <s v="Manoj"/>
    <n v="4"/>
    <n v="286.95999999999998"/>
    <s v="Sunday"/>
    <s v="December"/>
    <n v="2035"/>
    <s v="Regular"/>
  </r>
  <r>
    <s v="RES-12521"/>
    <d v="2035-12-31T00:00:00"/>
    <n v="1"/>
    <s v="Beverages"/>
    <s v="Mineral Water"/>
    <n v="3"/>
    <n v="102.79"/>
    <x v="0"/>
    <s v="Vikram"/>
    <n v="5"/>
    <n v="308.37"/>
    <s v="Monday"/>
    <s v="December"/>
    <n v="2035"/>
    <s v="Bulk Order"/>
  </r>
  <r>
    <s v="RES-11287"/>
    <d v="2036-01-01T00:00:00"/>
    <n v="2"/>
    <s v="Main Course"/>
    <s v="Butter Chicken"/>
    <n v="3"/>
    <n v="410.02"/>
    <x v="0"/>
    <s v="Sonia"/>
    <n v="5"/>
    <n v="1230.06"/>
    <s v="Tuesday"/>
    <s v="January"/>
    <n v="2036"/>
    <s v="Bulk Order"/>
  </r>
  <r>
    <s v="RES-10015"/>
    <d v="2036-01-02T00:00:00"/>
    <n v="19"/>
    <s v="Main Course"/>
    <s v="Grilled Fish"/>
    <n v="1"/>
    <n v="161.32"/>
    <x v="2"/>
    <s v="Vikram"/>
    <n v="3"/>
    <n v="161.32"/>
    <s v="Wednesday"/>
    <s v="January"/>
    <n v="2036"/>
    <s v="Regular"/>
  </r>
  <r>
    <s v="RES-11934"/>
    <d v="2036-01-03T00:00:00"/>
    <n v="25"/>
    <s v="Starters"/>
    <s v="French Fries"/>
    <n v="1"/>
    <n v="127.08"/>
    <x v="0"/>
    <s v="Vikram"/>
    <n v="5"/>
    <n v="127.08"/>
    <s v="Thursday"/>
    <s v="January"/>
    <n v="2036"/>
    <s v="Regular"/>
  </r>
  <r>
    <s v="RES-9177"/>
    <d v="2036-01-04T00:00:00"/>
    <n v="20"/>
    <s v="Main Course"/>
    <s v="Grilled Fish"/>
    <n v="1"/>
    <n v="351.3"/>
    <x v="0"/>
    <s v="Ramesh"/>
    <n v="5"/>
    <n v="351.3"/>
    <s v="Friday"/>
    <s v="January"/>
    <n v="2036"/>
    <s v="Regular"/>
  </r>
  <r>
    <s v="RES-10842"/>
    <d v="2036-01-05T00:00:00"/>
    <n v="10"/>
    <s v="Beverages"/>
    <s v="Mineral Water"/>
    <n v="1"/>
    <n v="85.61"/>
    <x v="0"/>
    <s v="Vikram"/>
    <n v="3"/>
    <n v="85.61"/>
    <s v="Saturday"/>
    <s v="January"/>
    <n v="2036"/>
    <s v="Regular"/>
  </r>
  <r>
    <s v="RES-11106"/>
    <d v="2036-01-06T00:00:00"/>
    <n v="2"/>
    <s v="Starters"/>
    <s v="Veg Spring Roll"/>
    <n v="3"/>
    <n v="238.8"/>
    <x v="2"/>
    <s v="Deepa"/>
    <n v="4"/>
    <n v="716.40000000000009"/>
    <s v="Sunday"/>
    <s v="January"/>
    <n v="2036"/>
    <s v="Bulk Order"/>
  </r>
  <r>
    <s v="RES-9522"/>
    <d v="2036-01-07T00:00:00"/>
    <n v="4"/>
    <s v="Starters"/>
    <s v="Paneer Tikka"/>
    <n v="2"/>
    <n v="208.56"/>
    <x v="3"/>
    <s v="Suresh"/>
    <n v="5"/>
    <n v="417.12"/>
    <s v="Monday"/>
    <s v="January"/>
    <n v="2036"/>
    <s v="Regular"/>
  </r>
  <r>
    <s v="RES-11784"/>
    <d v="2036-01-08T00:00:00"/>
    <n v="5"/>
    <s v="Main Course"/>
    <s v="Grilled Fish"/>
    <n v="4"/>
    <n v="373.2"/>
    <x v="2"/>
    <s v="Vikram"/>
    <n v="1"/>
    <n v="1492.8"/>
    <s v="Tuesday"/>
    <s v="January"/>
    <n v="2036"/>
    <s v="Bulk Order"/>
  </r>
  <r>
    <s v="RES-12258"/>
    <d v="2036-01-09T00:00:00"/>
    <n v="7"/>
    <s v="Dessert"/>
    <s v="Cheesecake"/>
    <n v="3"/>
    <n v="183.5"/>
    <x v="3"/>
    <s v="Sonia"/>
    <n v="3"/>
    <n v="550.5"/>
    <s v="Wednesday"/>
    <s v="January"/>
    <n v="2036"/>
    <s v="Bulk Order"/>
  </r>
  <r>
    <s v="RES-10615"/>
    <d v="2036-01-10T00:00:00"/>
    <n v="1"/>
    <s v="Starters"/>
    <s v="Soup of the Day"/>
    <n v="1"/>
    <n v="233.98"/>
    <x v="2"/>
    <s v="Ramesh"/>
    <n v="4"/>
    <n v="233.98"/>
    <s v="Thursday"/>
    <s v="January"/>
    <n v="2036"/>
    <s v="Regular"/>
  </r>
  <r>
    <s v="RES-10922"/>
    <d v="2036-01-11T00:00:00"/>
    <n v="12"/>
    <s v="Beverages"/>
    <s v="Cold Coffee"/>
    <n v="4"/>
    <n v="54.27"/>
    <x v="0"/>
    <s v="Priya"/>
    <n v="4"/>
    <n v="217.08"/>
    <s v="Friday"/>
    <s v="January"/>
    <n v="2036"/>
    <s v="Bulk Order"/>
  </r>
  <r>
    <s v="RES-13593"/>
    <d v="2036-01-12T00:00:00"/>
    <n v="15"/>
    <s v="Main Course"/>
    <s v="Pasta Alfredo"/>
    <n v="2"/>
    <n v="167.87"/>
    <x v="3"/>
    <s v="Deepa"/>
    <n v="5"/>
    <n v="335.74"/>
    <s v="Saturday"/>
    <s v="January"/>
    <n v="2036"/>
    <s v="Regular"/>
  </r>
  <r>
    <s v="RES-10745"/>
    <d v="2036-01-13T00:00:00"/>
    <n v="7"/>
    <s v="Beverages"/>
    <s v="Masala Chai"/>
    <n v="1"/>
    <n v="63.22"/>
    <x v="3"/>
    <s v="Vikram"/>
    <n v="4"/>
    <n v="63.22"/>
    <s v="Sunday"/>
    <s v="January"/>
    <n v="2036"/>
    <s v="Regular"/>
  </r>
  <r>
    <s v="RES-13035"/>
    <d v="2036-01-14T00:00:00"/>
    <n v="11"/>
    <s v="Main Course"/>
    <s v="Butter Chicken"/>
    <n v="1"/>
    <n v="425.37"/>
    <x v="3"/>
    <s v="Suresh"/>
    <n v="3"/>
    <n v="425.37"/>
    <s v="Monday"/>
    <s v="January"/>
    <n v="2036"/>
    <s v="Regular"/>
  </r>
  <r>
    <s v="RES-11370"/>
    <d v="2036-01-15T00:00:00"/>
    <n v="10"/>
    <s v="Starters"/>
    <s v="Veg Spring Roll"/>
    <n v="1"/>
    <n v="151.32"/>
    <x v="3"/>
    <s v="Ramesh"/>
    <n v="4"/>
    <n v="151.32"/>
    <s v="Tuesday"/>
    <s v="January"/>
    <n v="2036"/>
    <s v="Regular"/>
  </r>
  <r>
    <s v="RES-11446"/>
    <d v="2036-01-16T00:00:00"/>
    <n v="2"/>
    <s v="Beverages"/>
    <s v="Cold Coffee"/>
    <n v="1"/>
    <n v="54.4"/>
    <x v="3"/>
    <s v="Anita"/>
    <n v="3"/>
    <n v="54.4"/>
    <s v="Wednesday"/>
    <s v="January"/>
    <n v="2036"/>
    <s v="Regular"/>
  </r>
  <r>
    <s v="RES-10212"/>
    <d v="2036-01-17T00:00:00"/>
    <n v="20"/>
    <s v="Main Course"/>
    <s v="Veg Biryani"/>
    <n v="1"/>
    <n v="259.92"/>
    <x v="0"/>
    <s v="Deepa"/>
    <n v="2"/>
    <n v="259.92"/>
    <s v="Thursday"/>
    <s v="January"/>
    <n v="2036"/>
    <s v="Regular"/>
  </r>
  <r>
    <s v="RES-13794"/>
    <d v="2036-01-18T00:00:00"/>
    <n v="21"/>
    <s v="Starters"/>
    <s v="Chicken Wings"/>
    <n v="1"/>
    <n v="208.96"/>
    <x v="0"/>
    <s v="Suresh"/>
    <n v="4"/>
    <n v="208.96"/>
    <s v="Friday"/>
    <s v="January"/>
    <n v="2036"/>
    <s v="Regular"/>
  </r>
  <r>
    <s v="RES-13491"/>
    <d v="2036-01-19T00:00:00"/>
    <n v="21"/>
    <s v="Main Course"/>
    <s v="Butter Chicken"/>
    <n v="1"/>
    <n v="281.54000000000002"/>
    <x v="3"/>
    <s v="Suresh"/>
    <n v="4"/>
    <n v="281.54000000000002"/>
    <s v="Saturday"/>
    <s v="January"/>
    <n v="2036"/>
    <s v="Regular"/>
  </r>
  <r>
    <s v="RES-9716"/>
    <d v="2036-01-20T00:00:00"/>
    <n v="5"/>
    <s v="Main Course"/>
    <s v="Butter Chicken"/>
    <n v="1"/>
    <n v="424.4"/>
    <x v="3"/>
    <s v="Suresh"/>
    <n v="4"/>
    <n v="424.4"/>
    <s v="Sunday"/>
    <s v="January"/>
    <n v="2036"/>
    <s v="Regular"/>
  </r>
  <r>
    <s v="RES-9617"/>
    <d v="2036-01-21T00:00:00"/>
    <n v="11"/>
    <s v="Main Course"/>
    <s v="Grilled Fish"/>
    <n v="2"/>
    <n v="164.45"/>
    <x v="3"/>
    <s v="Priya"/>
    <n v="4"/>
    <n v="328.9"/>
    <s v="Monday"/>
    <s v="January"/>
    <n v="2036"/>
    <s v="Regular"/>
  </r>
  <r>
    <s v="RES-12850"/>
    <d v="2036-01-22T00:00:00"/>
    <n v="7"/>
    <s v="Starters"/>
    <s v="French Fries"/>
    <n v="2"/>
    <n v="185.83"/>
    <x v="1"/>
    <s v="Suresh"/>
    <n v="4"/>
    <n v="371.66"/>
    <s v="Tuesday"/>
    <s v="January"/>
    <n v="2036"/>
    <s v="Regular"/>
  </r>
  <r>
    <s v="RES-10149"/>
    <d v="2036-01-23T00:00:00"/>
    <n v="12"/>
    <s v="Dessert"/>
    <s v="Fruit Custard"/>
    <n v="1"/>
    <n v="85.68"/>
    <x v="0"/>
    <s v="Manoj"/>
    <n v="5"/>
    <n v="85.68"/>
    <s v="Wednesday"/>
    <s v="January"/>
    <n v="2036"/>
    <s v="Regular"/>
  </r>
  <r>
    <s v="RES-13066"/>
    <d v="2036-01-24T00:00:00"/>
    <n v="4"/>
    <s v="Beverages"/>
    <s v="Masala Chai"/>
    <n v="1"/>
    <n v="135.71"/>
    <x v="0"/>
    <s v="Vikram"/>
    <n v="3"/>
    <n v="135.71"/>
    <s v="Thursday"/>
    <s v="January"/>
    <n v="2036"/>
    <s v="Regular"/>
  </r>
  <r>
    <s v="RES-10027"/>
    <d v="2036-01-25T00:00:00"/>
    <n v="9"/>
    <s v="Beverages"/>
    <s v="Mineral Water"/>
    <n v="3"/>
    <n v="59.77"/>
    <x v="1"/>
    <s v="Priya"/>
    <n v="5"/>
    <n v="179.31"/>
    <s v="Friday"/>
    <s v="January"/>
    <n v="2036"/>
    <s v="Bulk Order"/>
  </r>
  <r>
    <s v="RES-12765"/>
    <d v="2036-01-26T00:00:00"/>
    <n v="17"/>
    <s v="Starters"/>
    <s v="Paneer Tikka"/>
    <n v="1"/>
    <n v="148.22999999999999"/>
    <x v="1"/>
    <s v="Suresh"/>
    <n v="3"/>
    <n v="148.22999999999999"/>
    <s v="Saturday"/>
    <s v="January"/>
    <n v="2036"/>
    <s v="Regular"/>
  </r>
  <r>
    <s v="RES-11470"/>
    <d v="2036-01-27T00:00:00"/>
    <n v="23"/>
    <s v="Main Course"/>
    <s v="Paneer Butter Masala"/>
    <n v="1"/>
    <n v="212.17"/>
    <x v="1"/>
    <s v="Sonia"/>
    <n v="5"/>
    <n v="212.17"/>
    <s v="Sunday"/>
    <s v="January"/>
    <n v="2036"/>
    <s v="Regular"/>
  </r>
  <r>
    <s v="RES-12785"/>
    <d v="2036-01-28T00:00:00"/>
    <n v="3"/>
    <s v="Dessert"/>
    <s v="Fruit Custard"/>
    <n v="2"/>
    <n v="148.13"/>
    <x v="1"/>
    <s v="Sonia"/>
    <n v="5"/>
    <n v="296.26"/>
    <s v="Monday"/>
    <s v="January"/>
    <n v="2036"/>
    <s v="Regular"/>
  </r>
  <r>
    <s v="RES-9802"/>
    <d v="2036-01-29T00:00:00"/>
    <n v="3"/>
    <s v="Starters"/>
    <s v="Chicken Wings"/>
    <n v="1"/>
    <n v="134.72999999999999"/>
    <x v="1"/>
    <s v="Suresh"/>
    <n v="5"/>
    <n v="134.72999999999999"/>
    <s v="Tuesday"/>
    <s v="January"/>
    <n v="2036"/>
    <s v="Regular"/>
  </r>
  <r>
    <s v="RES-12865"/>
    <d v="2036-01-30T00:00:00"/>
    <n v="25"/>
    <s v="Dessert"/>
    <s v="Ice Cream Sundae"/>
    <n v="3"/>
    <n v="100.46"/>
    <x v="1"/>
    <s v="Sonia"/>
    <n v="4"/>
    <n v="301.38"/>
    <s v="Wednesday"/>
    <s v="January"/>
    <n v="2036"/>
    <s v="Bulk Order"/>
  </r>
  <r>
    <s v="RES-13067"/>
    <d v="2036-01-31T00:00:00"/>
    <n v="17"/>
    <s v="Beverages"/>
    <s v="Mineral Water"/>
    <n v="2"/>
    <n v="91.32"/>
    <x v="1"/>
    <s v="Ramesh"/>
    <n v="5"/>
    <n v="182.64"/>
    <s v="Thursday"/>
    <s v="January"/>
    <n v="2036"/>
    <s v="Regular"/>
  </r>
  <r>
    <s v="RES-13480"/>
    <d v="2036-02-01T00:00:00"/>
    <n v="14"/>
    <s v="Beverages"/>
    <s v="Cold Coffee"/>
    <n v="2"/>
    <n v="90.09"/>
    <x v="0"/>
    <s v="Suresh"/>
    <n v="3.8723404255319149"/>
    <n v="180.18"/>
    <s v="Friday"/>
    <s v="February"/>
    <n v="2036"/>
    <s v="Regular"/>
  </r>
  <r>
    <s v="RES-12408"/>
    <d v="2036-02-02T00:00:00"/>
    <n v="16"/>
    <s v="Dessert"/>
    <s v="Ice Cream Sundae"/>
    <n v="1"/>
    <n v="199.4"/>
    <x v="3"/>
    <s v="Priya"/>
    <n v="3"/>
    <n v="199.4"/>
    <s v="Saturday"/>
    <s v="February"/>
    <n v="2036"/>
    <s v="Regular"/>
  </r>
  <r>
    <s v="RES-10917"/>
    <d v="2036-02-03T00:00:00"/>
    <n v="15"/>
    <s v="Dessert"/>
    <s v="Cheesecake"/>
    <n v="1"/>
    <n v="149.07"/>
    <x v="1"/>
    <s v="Manoj"/>
    <n v="5"/>
    <n v="149.07"/>
    <s v="Sunday"/>
    <s v="February"/>
    <n v="2036"/>
    <s v="Regular"/>
  </r>
  <r>
    <s v="RES-12601"/>
    <d v="2036-02-04T00:00:00"/>
    <n v="22"/>
    <s v="Dessert"/>
    <s v="Cheesecake"/>
    <n v="2"/>
    <n v="111.49"/>
    <x v="3"/>
    <s v="Sonia"/>
    <n v="5"/>
    <n v="222.98"/>
    <s v="Monday"/>
    <s v="February"/>
    <n v="2036"/>
    <s v="Regular"/>
  </r>
  <r>
    <s v="RES-11348"/>
    <d v="2036-02-05T00:00:00"/>
    <n v="22"/>
    <s v="Dessert"/>
    <s v="Fruit Custard"/>
    <n v="1"/>
    <n v="85.44"/>
    <x v="3"/>
    <s v="Sonia"/>
    <n v="4"/>
    <n v="85.44"/>
    <s v="Tuesday"/>
    <s v="February"/>
    <n v="2036"/>
    <s v="Regular"/>
  </r>
  <r>
    <s v="RES-10950"/>
    <d v="2036-02-06T00:00:00"/>
    <n v="1"/>
    <s v="Main Course"/>
    <s v="Veg Biryani"/>
    <n v="2"/>
    <n v="194.56"/>
    <x v="0"/>
    <s v="Ramesh"/>
    <n v="2"/>
    <n v="389.12"/>
    <s v="Wednesday"/>
    <s v="February"/>
    <n v="2036"/>
    <s v="Regular"/>
  </r>
  <r>
    <s v="RES-11999"/>
    <d v="2036-02-07T00:00:00"/>
    <n v="4"/>
    <s v="Main Course"/>
    <s v="Paneer Butter Masala"/>
    <n v="2"/>
    <n v="428.6"/>
    <x v="2"/>
    <s v="Sonia"/>
    <n v="4"/>
    <n v="857.2"/>
    <s v="Thursday"/>
    <s v="February"/>
    <n v="2036"/>
    <s v="Regular"/>
  </r>
  <r>
    <s v="RES-12334"/>
    <d v="2036-02-08T00:00:00"/>
    <n v="22"/>
    <s v="Beverages"/>
    <s v="Mineral Water"/>
    <n v="3"/>
    <n v="54.22"/>
    <x v="3"/>
    <s v="Priya"/>
    <n v="3"/>
    <n v="162.66"/>
    <s v="Friday"/>
    <s v="February"/>
    <n v="2036"/>
    <s v="Bulk Order"/>
  </r>
  <r>
    <s v="RES-11257"/>
    <d v="2036-02-09T00:00:00"/>
    <n v="11"/>
    <s v="Main Course"/>
    <s v="Grilled Fish"/>
    <n v="4"/>
    <n v="362.5"/>
    <x v="2"/>
    <s v="Anita"/>
    <n v="3.905263157894737"/>
    <n v="1450"/>
    <s v="Saturday"/>
    <s v="February"/>
    <n v="2036"/>
    <s v="Bulk Order"/>
  </r>
  <r>
    <s v="RES-12858"/>
    <d v="2036-02-10T00:00:00"/>
    <n v="13"/>
    <s v="Dessert"/>
    <s v="Ice Cream Sundae"/>
    <n v="1"/>
    <n v="150.87"/>
    <x v="0"/>
    <s v="Deepa"/>
    <n v="5"/>
    <n v="150.87"/>
    <s v="Sunday"/>
    <s v="February"/>
    <n v="2036"/>
    <s v="Regular"/>
  </r>
  <r>
    <s v="RES-12846"/>
    <d v="2036-02-11T00:00:00"/>
    <n v="7"/>
    <s v="Starters"/>
    <s v="Chicken Wings"/>
    <n v="3"/>
    <n v="235.48"/>
    <x v="3"/>
    <s v="Suresh"/>
    <n v="3"/>
    <n v="706.43999999999994"/>
    <s v="Monday"/>
    <s v="February"/>
    <n v="2036"/>
    <s v="Bulk Order"/>
  </r>
  <r>
    <s v="RES-11789"/>
    <d v="2036-02-12T00:00:00"/>
    <n v="1"/>
    <s v="Starters"/>
    <s v="Chicken Wings"/>
    <n v="1"/>
    <n v="221.07"/>
    <x v="1"/>
    <s v="Manoj"/>
    <n v="4"/>
    <n v="221.07"/>
    <s v="Tuesday"/>
    <s v="February"/>
    <n v="2036"/>
    <s v="Regular"/>
  </r>
  <r>
    <s v="RES-9956"/>
    <d v="2036-02-13T00:00:00"/>
    <n v="12"/>
    <s v="Starters"/>
    <s v="Veg Spring Roll"/>
    <n v="2"/>
    <n v="192.83"/>
    <x v="0"/>
    <s v="Priya"/>
    <n v="4"/>
    <n v="385.66"/>
    <s v="Wednesday"/>
    <s v="February"/>
    <n v="2036"/>
    <s v="Regular"/>
  </r>
  <r>
    <s v="RES-13017"/>
    <d v="2036-02-14T00:00:00"/>
    <n v="23"/>
    <s v="Main Course"/>
    <s v="Paneer Butter Masala"/>
    <n v="4"/>
    <n v="340.25"/>
    <x v="0"/>
    <s v="Suresh"/>
    <n v="3"/>
    <n v="1361"/>
    <s v="Thursday"/>
    <s v="February"/>
    <n v="2036"/>
    <s v="Bulk Order"/>
  </r>
  <r>
    <s v="RES-13493"/>
    <d v="2036-02-15T00:00:00"/>
    <n v="22"/>
    <s v="Starters"/>
    <s v="Soup of the Day"/>
    <n v="1"/>
    <n v="174.17"/>
    <x v="0"/>
    <s v="Anita"/>
    <n v="5"/>
    <n v="174.17"/>
    <s v="Friday"/>
    <s v="February"/>
    <n v="2036"/>
    <s v="Regular"/>
  </r>
  <r>
    <s v="RES-9739"/>
    <d v="2036-02-16T00:00:00"/>
    <n v="10"/>
    <s v="Starters"/>
    <s v="Paneer Tikka"/>
    <n v="2"/>
    <n v="90.21"/>
    <x v="1"/>
    <s v="Deepa"/>
    <n v="4"/>
    <n v="180.42"/>
    <s v="Saturday"/>
    <s v="February"/>
    <n v="2036"/>
    <s v="Regular"/>
  </r>
  <r>
    <s v="RES-10113"/>
    <d v="2036-02-17T00:00:00"/>
    <n v="1"/>
    <s v="Dessert"/>
    <s v="Gulab Jamun"/>
    <n v="2"/>
    <n v="97.1"/>
    <x v="0"/>
    <s v="Manoj"/>
    <n v="3"/>
    <n v="194.2"/>
    <s v="Sunday"/>
    <s v="February"/>
    <n v="2036"/>
    <s v="Regular"/>
  </r>
  <r>
    <s v="RES-12359"/>
    <d v="2036-02-18T00:00:00"/>
    <n v="18"/>
    <s v="Starters"/>
    <s v="Chicken Wings"/>
    <n v="3"/>
    <n v="173.03"/>
    <x v="0"/>
    <s v="Anita"/>
    <n v="5"/>
    <n v="519.09"/>
    <s v="Monday"/>
    <s v="February"/>
    <n v="2036"/>
    <s v="Bulk Order"/>
  </r>
  <r>
    <s v="RES-11717"/>
    <d v="2036-02-19T00:00:00"/>
    <n v="4"/>
    <s v="Beverages"/>
    <s v="Cold Coffee"/>
    <n v="1"/>
    <n v="65.8"/>
    <x v="1"/>
    <s v="Priya"/>
    <n v="2"/>
    <n v="65.8"/>
    <s v="Tuesday"/>
    <s v="February"/>
    <n v="2036"/>
    <s v="Regular"/>
  </r>
  <r>
    <s v="RES-9211"/>
    <d v="2036-02-20T00:00:00"/>
    <n v="6"/>
    <s v="Main Course"/>
    <s v="Grilled Fish"/>
    <n v="3"/>
    <n v="383.3"/>
    <x v="0"/>
    <s v="Anita"/>
    <n v="3"/>
    <n v="1149.9000000000001"/>
    <s v="Wednesday"/>
    <s v="February"/>
    <n v="2036"/>
    <s v="Bulk Order"/>
  </r>
  <r>
    <s v="RES-10889"/>
    <d v="2036-02-21T00:00:00"/>
    <n v="16"/>
    <s v="Beverages"/>
    <s v="Mineral Water"/>
    <n v="1"/>
    <n v="130.25"/>
    <x v="1"/>
    <s v="Ramesh"/>
    <n v="3.9255319148936172"/>
    <n v="130.25"/>
    <s v="Thursday"/>
    <s v="February"/>
    <n v="2036"/>
    <s v="Regular"/>
  </r>
  <r>
    <s v="RES-9557"/>
    <d v="2036-02-22T00:00:00"/>
    <n v="10"/>
    <s v="Starters"/>
    <s v="Paneer Tikka"/>
    <n v="2"/>
    <n v="226.15"/>
    <x v="2"/>
    <s v="Vikram"/>
    <n v="4"/>
    <n v="452.3"/>
    <s v="Friday"/>
    <s v="February"/>
    <n v="2036"/>
    <s v="Regular"/>
  </r>
  <r>
    <s v="RES-10556"/>
    <d v="2036-02-23T00:00:00"/>
    <n v="4"/>
    <s v="Main Course"/>
    <s v="Grilled Fish"/>
    <n v="1"/>
    <n v="336.58"/>
    <x v="2"/>
    <s v="Anita"/>
    <n v="4"/>
    <n v="336.58"/>
    <s v="Saturday"/>
    <s v="February"/>
    <n v="2036"/>
    <s v="Regular"/>
  </r>
  <r>
    <s v="RES-9949"/>
    <d v="2036-02-24T00:00:00"/>
    <n v="14"/>
    <s v="Main Course"/>
    <s v="Veg Biryani"/>
    <n v="2"/>
    <n v="173.48"/>
    <x v="1"/>
    <s v="Anita"/>
    <n v="4"/>
    <n v="346.96"/>
    <s v="Sunday"/>
    <s v="February"/>
    <n v="2036"/>
    <s v="Regular"/>
  </r>
  <r>
    <s v="RES-12382"/>
    <d v="2036-02-25T00:00:00"/>
    <n v="13"/>
    <s v="Main Course"/>
    <s v="Veg Biryani"/>
    <n v="2"/>
    <n v="326.27"/>
    <x v="3"/>
    <s v="Priya"/>
    <n v="2"/>
    <n v="652.54"/>
    <s v="Monday"/>
    <s v="February"/>
    <n v="2036"/>
    <s v="Regular"/>
  </r>
  <r>
    <s v="RES-11596"/>
    <d v="2036-02-26T00:00:00"/>
    <n v="12"/>
    <s v="Main Course"/>
    <s v="Paneer Butter Masala"/>
    <n v="3"/>
    <n v="420.37"/>
    <x v="2"/>
    <s v="Ramesh"/>
    <n v="4"/>
    <n v="1261.1100000000001"/>
    <s v="Tuesday"/>
    <s v="February"/>
    <n v="2036"/>
    <s v="Bulk Order"/>
  </r>
  <r>
    <s v="RES-10080"/>
    <d v="2036-02-27T00:00:00"/>
    <n v="7"/>
    <s v="Dessert"/>
    <s v="Cheesecake"/>
    <n v="1"/>
    <n v="199.57"/>
    <x v="0"/>
    <s v="Sonia"/>
    <n v="4"/>
    <n v="199.57"/>
    <s v="Wednesday"/>
    <s v="February"/>
    <n v="2036"/>
    <s v="Regular"/>
  </r>
  <r>
    <s v="RES-11638"/>
    <d v="2036-02-28T00:00:00"/>
    <n v="19"/>
    <s v="Beverages"/>
    <s v="Cold Coffee"/>
    <n v="1"/>
    <n v="105.48"/>
    <x v="2"/>
    <s v="Priya"/>
    <n v="5"/>
    <n v="105.48"/>
    <s v="Thursday"/>
    <s v="February"/>
    <n v="2036"/>
    <s v="Regular"/>
  </r>
  <r>
    <s v="RES-13115"/>
    <d v="2036-02-29T00:00:00"/>
    <n v="4"/>
    <s v="Beverages"/>
    <s v="Masala Chai"/>
    <n v="3"/>
    <n v="51.12"/>
    <x v="0"/>
    <s v="Sonia"/>
    <n v="5"/>
    <n v="153.35999999999999"/>
    <s v="Friday"/>
    <s v="February"/>
    <n v="2036"/>
    <s v="Bulk Order"/>
  </r>
  <r>
    <s v="RES-12625"/>
    <d v="2036-03-01T00:00:00"/>
    <n v="10"/>
    <s v="Main Course"/>
    <s v="Veg Biryani"/>
    <n v="4"/>
    <n v="182.12"/>
    <x v="1"/>
    <s v="Vikram"/>
    <n v="5"/>
    <n v="728.48"/>
    <s v="Saturday"/>
    <s v="March"/>
    <n v="2036"/>
    <s v="Bulk Order"/>
  </r>
  <r>
    <s v="RES-10131"/>
    <d v="2036-03-02T00:00:00"/>
    <n v="4"/>
    <s v="Beverages"/>
    <s v="Mineral Water"/>
    <n v="1"/>
    <n v="127.27"/>
    <x v="2"/>
    <s v="Anita"/>
    <n v="4"/>
    <n v="127.27"/>
    <s v="Sunday"/>
    <s v="March"/>
    <n v="2036"/>
    <s v="Regular"/>
  </r>
  <r>
    <s v="RES-12559"/>
    <d v="2036-03-03T00:00:00"/>
    <n v="16"/>
    <s v="Starters"/>
    <s v="Veg Spring Roll"/>
    <n v="3"/>
    <n v="122.63"/>
    <x v="2"/>
    <s v="Sonia"/>
    <n v="4"/>
    <n v="367.89"/>
    <s v="Monday"/>
    <s v="March"/>
    <n v="2036"/>
    <s v="Bulk Order"/>
  </r>
  <r>
    <s v="RES-11984"/>
    <d v="2036-03-04T00:00:00"/>
    <n v="6"/>
    <s v="Beverages"/>
    <s v="Mineral Water"/>
    <n v="2"/>
    <n v="85.3"/>
    <x v="3"/>
    <s v="Anita"/>
    <n v="4"/>
    <n v="170.6"/>
    <s v="Tuesday"/>
    <s v="March"/>
    <n v="2036"/>
    <s v="Regular"/>
  </r>
  <r>
    <s v="RES-12668"/>
    <d v="2036-03-05T00:00:00"/>
    <n v="7"/>
    <s v="Beverages"/>
    <s v="Masala Chai"/>
    <n v="1"/>
    <n v="85.56"/>
    <x v="2"/>
    <s v="Suresh"/>
    <n v="4"/>
    <n v="85.56"/>
    <s v="Wednesday"/>
    <s v="March"/>
    <n v="2036"/>
    <s v="Regular"/>
  </r>
  <r>
    <s v="RES-9743"/>
    <d v="2036-03-06T00:00:00"/>
    <n v="12"/>
    <s v="Dessert"/>
    <s v="Ice Cream Sundae"/>
    <n v="1"/>
    <n v="129.43"/>
    <x v="0"/>
    <s v="Anita"/>
    <n v="1"/>
    <n v="129.43"/>
    <s v="Thursday"/>
    <s v="March"/>
    <n v="2036"/>
    <s v="Regular"/>
  </r>
  <r>
    <s v="RES-9188"/>
    <d v="2036-03-07T00:00:00"/>
    <n v="19"/>
    <s v="Beverages"/>
    <s v="Mango Shake"/>
    <n v="1"/>
    <n v="148.78"/>
    <x v="0"/>
    <s v="Sonia"/>
    <n v="4"/>
    <n v="148.78"/>
    <s v="Friday"/>
    <s v="March"/>
    <n v="2036"/>
    <s v="Regular"/>
  </r>
  <r>
    <s v="RES-10299"/>
    <d v="2036-03-08T00:00:00"/>
    <n v="13"/>
    <s v="Main Course"/>
    <s v="Veg Biryani"/>
    <n v="1"/>
    <n v="429.62"/>
    <x v="2"/>
    <s v="Anita"/>
    <n v="4"/>
    <n v="429.62"/>
    <s v="Saturday"/>
    <s v="March"/>
    <n v="2036"/>
    <s v="Regular"/>
  </r>
  <r>
    <s v="RES-11212"/>
    <d v="2036-03-09T00:00:00"/>
    <n v="16"/>
    <s v="Beverages"/>
    <s v="Mango Shake"/>
    <n v="3"/>
    <n v="65.2"/>
    <x v="3"/>
    <s v="Ramesh"/>
    <n v="4"/>
    <n v="195.60000000000002"/>
    <s v="Sunday"/>
    <s v="March"/>
    <n v="2036"/>
    <s v="Bulk Order"/>
  </r>
  <r>
    <s v="RES-12002"/>
    <d v="2036-03-10T00:00:00"/>
    <n v="3"/>
    <s v="Beverages"/>
    <s v="Mango Shake"/>
    <n v="1"/>
    <n v="114.89"/>
    <x v="1"/>
    <s v="Deepa"/>
    <n v="5"/>
    <n v="114.89"/>
    <s v="Monday"/>
    <s v="March"/>
    <n v="2036"/>
    <s v="Regular"/>
  </r>
  <r>
    <s v="RES-9696"/>
    <d v="2036-03-11T00:00:00"/>
    <n v="14"/>
    <s v="Starters"/>
    <s v="Chicken Wings"/>
    <n v="1"/>
    <n v="115.32"/>
    <x v="2"/>
    <s v="Vikram"/>
    <n v="4"/>
    <n v="115.32"/>
    <s v="Tuesday"/>
    <s v="March"/>
    <n v="2036"/>
    <s v="Regular"/>
  </r>
  <r>
    <s v="RES-13749"/>
    <d v="2036-03-12T00:00:00"/>
    <n v="24"/>
    <s v="Starters"/>
    <s v="Chicken Wings"/>
    <n v="3"/>
    <n v="241.47"/>
    <x v="2"/>
    <s v="Vikram"/>
    <n v="4"/>
    <n v="724.41"/>
    <s v="Wednesday"/>
    <s v="March"/>
    <n v="2036"/>
    <s v="Bulk Order"/>
  </r>
  <r>
    <s v="RES-10163"/>
    <d v="2036-03-13T00:00:00"/>
    <n v="7"/>
    <s v="Main Course"/>
    <s v="Paneer Butter Masala"/>
    <n v="1"/>
    <n v="245.58"/>
    <x v="3"/>
    <s v="Not Recorded"/>
    <n v="5"/>
    <n v="245.58"/>
    <s v="Thursday"/>
    <s v="March"/>
    <n v="2036"/>
    <s v="Regular"/>
  </r>
  <r>
    <s v="RES-9403"/>
    <d v="2036-03-14T00:00:00"/>
    <n v="9"/>
    <s v="Main Course"/>
    <s v="Paneer Butter Masala"/>
    <n v="3"/>
    <n v="342.17"/>
    <x v="3"/>
    <s v="Vikram"/>
    <n v="4"/>
    <n v="1026.51"/>
    <s v="Friday"/>
    <s v="March"/>
    <n v="2036"/>
    <s v="Bulk Order"/>
  </r>
  <r>
    <s v="RES-11841"/>
    <d v="2036-03-15T00:00:00"/>
    <n v="23"/>
    <s v="Main Course"/>
    <s v="Paneer Butter Masala"/>
    <n v="1"/>
    <n v="290.64999999999998"/>
    <x v="1"/>
    <s v="Vikram"/>
    <n v="3.9684210526315788"/>
    <n v="290.64999999999998"/>
    <s v="Saturday"/>
    <s v="March"/>
    <n v="2036"/>
    <s v="Regular"/>
  </r>
  <r>
    <s v="RES-12849"/>
    <d v="2036-03-16T00:00:00"/>
    <n v="3"/>
    <s v="Starters"/>
    <s v="Soup of the Day"/>
    <n v="3"/>
    <n v="138.75"/>
    <x v="1"/>
    <s v="Ramesh"/>
    <n v="4"/>
    <n v="416.25"/>
    <s v="Sunday"/>
    <s v="March"/>
    <n v="2036"/>
    <s v="Bulk Order"/>
  </r>
  <r>
    <s v="RES-9097"/>
    <d v="2036-03-17T00:00:00"/>
    <n v="11"/>
    <s v="Dessert"/>
    <s v="Cheesecake"/>
    <n v="1"/>
    <n v="107.15"/>
    <x v="1"/>
    <s v="Manoj"/>
    <n v="4"/>
    <n v="107.15"/>
    <s v="Monday"/>
    <s v="March"/>
    <n v="2036"/>
    <s v="Regular"/>
  </r>
  <r>
    <s v="RES-12462"/>
    <d v="2036-03-18T00:00:00"/>
    <n v="21"/>
    <s v="Main Course"/>
    <s v="Veg Biryani"/>
    <n v="1"/>
    <n v="197.53"/>
    <x v="0"/>
    <s v="Ramesh"/>
    <n v="4"/>
    <n v="197.53"/>
    <s v="Tuesday"/>
    <s v="March"/>
    <n v="2036"/>
    <s v="Regular"/>
  </r>
  <r>
    <s v="RES-9315"/>
    <d v="2036-03-19T00:00:00"/>
    <n v="13"/>
    <s v="Beverages"/>
    <s v="Mango Shake"/>
    <n v="2"/>
    <n v="143.58000000000001"/>
    <x v="0"/>
    <s v="Vikram"/>
    <n v="2"/>
    <n v="287.16000000000003"/>
    <s v="Wednesday"/>
    <s v="March"/>
    <n v="2036"/>
    <s v="Regular"/>
  </r>
  <r>
    <s v="RES-9017"/>
    <d v="2036-03-20T00:00:00"/>
    <n v="23"/>
    <s v="Main Course"/>
    <s v="Veg Biryani"/>
    <n v="2"/>
    <n v="342.5"/>
    <x v="1"/>
    <s v="Deepa"/>
    <n v="3"/>
    <n v="685"/>
    <s v="Thursday"/>
    <s v="March"/>
    <n v="2036"/>
    <s v="Regular"/>
  </r>
  <r>
    <s v="RES-13155"/>
    <d v="2036-03-21T00:00:00"/>
    <n v="15"/>
    <s v="Main Course"/>
    <s v="Butter Chicken"/>
    <n v="2"/>
    <n v="167.04"/>
    <x v="1"/>
    <s v="Manoj"/>
    <n v="5"/>
    <n v="334.08"/>
    <s v="Friday"/>
    <s v="March"/>
    <n v="2036"/>
    <s v="Regular"/>
  </r>
  <r>
    <s v="RES-9330"/>
    <d v="2036-03-22T00:00:00"/>
    <n v="4"/>
    <s v="Beverages"/>
    <s v="Masala Chai"/>
    <n v="1"/>
    <n v="43.6"/>
    <x v="2"/>
    <s v="Manoj"/>
    <n v="4"/>
    <n v="43.6"/>
    <s v="Saturday"/>
    <s v="March"/>
    <n v="2036"/>
    <s v="Regular"/>
  </r>
  <r>
    <s v="RES-9514"/>
    <d v="2036-03-23T00:00:00"/>
    <n v="8"/>
    <s v="Main Course"/>
    <s v="Butter Chicken"/>
    <n v="1"/>
    <n v="363.51"/>
    <x v="1"/>
    <s v="Manoj"/>
    <n v="4"/>
    <n v="363.51"/>
    <s v="Sunday"/>
    <s v="March"/>
    <n v="2036"/>
    <s v="Regular"/>
  </r>
  <r>
    <s v="RES-11987"/>
    <d v="2036-03-24T00:00:00"/>
    <n v="8"/>
    <s v="Starters"/>
    <s v="Chicken Wings"/>
    <n v="1"/>
    <n v="243.7"/>
    <x v="2"/>
    <s v="Vikram"/>
    <n v="4"/>
    <n v="243.7"/>
    <s v="Monday"/>
    <s v="March"/>
    <n v="2036"/>
    <s v="Regular"/>
  </r>
  <r>
    <s v="RES-9008"/>
    <d v="2036-03-25T00:00:00"/>
    <n v="10"/>
    <s v="Dessert"/>
    <s v="Fruit Custard"/>
    <n v="1"/>
    <n v="137.96"/>
    <x v="0"/>
    <s v="Manoj"/>
    <n v="3"/>
    <n v="137.96"/>
    <s v="Tuesday"/>
    <s v="March"/>
    <n v="2036"/>
    <s v="Regular"/>
  </r>
  <r>
    <s v="RES-10975"/>
    <d v="2036-03-26T00:00:00"/>
    <n v="9"/>
    <s v="Main Course"/>
    <s v="Paneer Butter Masala"/>
    <n v="2"/>
    <n v="351.58"/>
    <x v="2"/>
    <s v="Suresh"/>
    <n v="5"/>
    <n v="703.16"/>
    <s v="Wednesday"/>
    <s v="March"/>
    <n v="2036"/>
    <s v="Regular"/>
  </r>
  <r>
    <s v="RES-10740"/>
    <d v="2036-03-27T00:00:00"/>
    <n v="17"/>
    <s v="Main Course"/>
    <s v="Veg Biryani"/>
    <n v="1"/>
    <n v="167.71"/>
    <x v="1"/>
    <s v="Sonia"/>
    <n v="4"/>
    <n v="167.71"/>
    <s v="Thursday"/>
    <s v="March"/>
    <n v="2036"/>
    <s v="Regular"/>
  </r>
  <r>
    <s v="RES-11295"/>
    <d v="2036-03-28T00:00:00"/>
    <n v="1"/>
    <s v="Main Course"/>
    <s v="Grilled Fish"/>
    <n v="4"/>
    <n v="289.14"/>
    <x v="0"/>
    <s v="Deepa"/>
    <n v="4"/>
    <n v="1156.56"/>
    <s v="Friday"/>
    <s v="March"/>
    <n v="2036"/>
    <s v="Bulk Order"/>
  </r>
  <r>
    <s v="RES-9024"/>
    <d v="2036-03-29T00:00:00"/>
    <n v="15"/>
    <s v="Main Course"/>
    <s v="Paneer Butter Masala"/>
    <n v="2"/>
    <n v="395.58"/>
    <x v="1"/>
    <s v="Sonia"/>
    <n v="4"/>
    <n v="791.16"/>
    <s v="Saturday"/>
    <s v="March"/>
    <n v="2036"/>
    <s v="Regular"/>
  </r>
  <r>
    <s v="RES-11681"/>
    <d v="2036-03-30T00:00:00"/>
    <n v="20"/>
    <s v="Starters"/>
    <s v="Veg Spring Roll"/>
    <n v="1"/>
    <n v="193.22"/>
    <x v="3"/>
    <s v="Vikram"/>
    <n v="5"/>
    <n v="193.22"/>
    <s v="Sunday"/>
    <s v="March"/>
    <n v="2036"/>
    <s v="Regular"/>
  </r>
  <r>
    <s v="RES-9273"/>
    <d v="2036-03-31T00:00:00"/>
    <n v="25"/>
    <s v="Dessert"/>
    <s v="Cheesecake"/>
    <n v="2"/>
    <n v="189.47"/>
    <x v="2"/>
    <s v="Suresh"/>
    <n v="3"/>
    <n v="378.94"/>
    <s v="Monday"/>
    <s v="March"/>
    <n v="2036"/>
    <s v="Regular"/>
  </r>
  <r>
    <s v="RES-10891"/>
    <d v="2036-04-01T00:00:00"/>
    <n v="16"/>
    <s v="Main Course"/>
    <s v="Pasta Alfredo"/>
    <n v="1"/>
    <n v="360.04"/>
    <x v="0"/>
    <s v="Manoj"/>
    <n v="5"/>
    <n v="360.04"/>
    <s v="Tuesday"/>
    <s v="April"/>
    <n v="2036"/>
    <s v="Regular"/>
  </r>
  <r>
    <s v="RES-9254"/>
    <d v="2036-04-02T00:00:00"/>
    <n v="14"/>
    <s v="Main Course"/>
    <s v="Veg Biryani"/>
    <n v="1"/>
    <n v="201.55"/>
    <x v="4"/>
    <s v="Vikram"/>
    <n v="3"/>
    <n v="201.55"/>
    <s v="Wednesday"/>
    <s v="April"/>
    <n v="2036"/>
    <s v="Regular"/>
  </r>
  <r>
    <s v="RES-12973"/>
    <d v="2036-04-03T00:00:00"/>
    <n v="22"/>
    <s v="Main Course"/>
    <s v="Pasta Alfredo"/>
    <n v="1"/>
    <n v="238.23"/>
    <x v="2"/>
    <s v="Suresh"/>
    <n v="5"/>
    <n v="238.23"/>
    <s v="Thursday"/>
    <s v="April"/>
    <n v="2036"/>
    <s v="Regular"/>
  </r>
  <r>
    <s v="RES-11773"/>
    <d v="2036-04-04T00:00:00"/>
    <n v="11"/>
    <s v="Main Course"/>
    <s v="Paneer Butter Masala"/>
    <n v="1"/>
    <n v="376.54"/>
    <x v="3"/>
    <s v="Ramesh"/>
    <n v="4"/>
    <n v="376.54"/>
    <s v="Friday"/>
    <s v="April"/>
    <n v="2036"/>
    <s v="Regular"/>
  </r>
  <r>
    <s v="RES-11966"/>
    <d v="2036-04-05T00:00:00"/>
    <n v="2"/>
    <s v="Dessert"/>
    <s v="Chocolate Brownie"/>
    <n v="4"/>
    <n v="187.24"/>
    <x v="3"/>
    <s v="Sonia"/>
    <n v="4"/>
    <n v="748.96"/>
    <s v="Saturday"/>
    <s v="April"/>
    <n v="2036"/>
    <s v="Bulk Order"/>
  </r>
  <r>
    <s v="RES-12223"/>
    <d v="2036-04-06T00:00:00"/>
    <n v="22"/>
    <s v="Main Course"/>
    <s v="Butter Chicken"/>
    <n v="2"/>
    <n v="429.94"/>
    <x v="3"/>
    <s v="Manoj"/>
    <n v="4"/>
    <n v="859.88"/>
    <s v="Sunday"/>
    <s v="April"/>
    <n v="2036"/>
    <s v="Regular"/>
  </r>
  <r>
    <s v="RES-11268"/>
    <d v="2036-04-07T00:00:00"/>
    <n v="3"/>
    <s v="Main Course"/>
    <s v="Butter Chicken"/>
    <n v="2"/>
    <n v="391.63"/>
    <x v="3"/>
    <s v="Suresh"/>
    <n v="4"/>
    <n v="783.26"/>
    <s v="Monday"/>
    <s v="April"/>
    <n v="2036"/>
    <s v="Regular"/>
  </r>
  <r>
    <s v="RES-12932"/>
    <d v="2036-04-08T00:00:00"/>
    <n v="2"/>
    <s v="Main Course"/>
    <s v="Butter Chicken"/>
    <n v="2"/>
    <n v="430.57"/>
    <x v="2"/>
    <s v="Vikram"/>
    <n v="4"/>
    <n v="861.14"/>
    <s v="Tuesday"/>
    <s v="April"/>
    <n v="2036"/>
    <s v="Regular"/>
  </r>
  <r>
    <s v="RES-9341"/>
    <d v="2036-04-09T00:00:00"/>
    <n v="8"/>
    <s v="Main Course"/>
    <s v="Veg Biryani"/>
    <n v="1"/>
    <n v="374.93"/>
    <x v="3"/>
    <s v="Sonia"/>
    <n v="3.9473684210526314"/>
    <n v="374.93"/>
    <s v="Wednesday"/>
    <s v="April"/>
    <n v="2036"/>
    <s v="Regular"/>
  </r>
  <r>
    <s v="RES-11624"/>
    <d v="2036-04-10T00:00:00"/>
    <n v="8"/>
    <s v="Beverages"/>
    <s v="Mango Shake"/>
    <n v="3"/>
    <n v="45.15"/>
    <x v="0"/>
    <s v="Vikram"/>
    <n v="2"/>
    <n v="135.44999999999999"/>
    <s v="Thursday"/>
    <s v="April"/>
    <n v="2036"/>
    <s v="Bulk Order"/>
  </r>
  <r>
    <s v="RES-12262"/>
    <d v="2036-04-11T00:00:00"/>
    <n v="25"/>
    <s v="Beverages"/>
    <s v="Fresh Lime Soda"/>
    <n v="1"/>
    <n v="45.43"/>
    <x v="3"/>
    <s v="Sonia"/>
    <n v="5"/>
    <n v="45.43"/>
    <s v="Friday"/>
    <s v="April"/>
    <n v="2036"/>
    <s v="Regular"/>
  </r>
  <r>
    <s v="RES-9247"/>
    <d v="2036-04-12T00:00:00"/>
    <n v="5"/>
    <s v="Dessert"/>
    <s v="Fruit Custard"/>
    <n v="1"/>
    <n v="174.15"/>
    <x v="2"/>
    <s v="Suresh"/>
    <n v="4"/>
    <n v="174.15"/>
    <s v="Saturday"/>
    <s v="April"/>
    <n v="2036"/>
    <s v="Regular"/>
  </r>
  <r>
    <s v="RES-11040"/>
    <d v="2036-04-13T00:00:00"/>
    <n v="20"/>
    <s v="Dessert"/>
    <s v="Chocolate Brownie"/>
    <n v="1"/>
    <n v="131.46"/>
    <x v="0"/>
    <s v="Deepa"/>
    <n v="4"/>
    <n v="131.46"/>
    <s v="Sunday"/>
    <s v="April"/>
    <n v="2036"/>
    <s v="Regular"/>
  </r>
  <r>
    <s v="RES-9796"/>
    <d v="2036-04-14T00:00:00"/>
    <n v="20"/>
    <s v="Main Course"/>
    <s v="Pasta Alfredo"/>
    <n v="1"/>
    <n v="330.56"/>
    <x v="0"/>
    <s v="Anita"/>
    <n v="5"/>
    <n v="330.56"/>
    <s v="Monday"/>
    <s v="April"/>
    <n v="2036"/>
    <s v="Regular"/>
  </r>
  <r>
    <s v="RES-9801"/>
    <d v="2036-04-15T00:00:00"/>
    <n v="19"/>
    <s v="Main Course"/>
    <s v="Paneer Butter Masala"/>
    <n v="2"/>
    <n v="184.98"/>
    <x v="0"/>
    <s v="Sonia"/>
    <n v="3"/>
    <n v="369.96"/>
    <s v="Tuesday"/>
    <s v="April"/>
    <n v="2036"/>
    <s v="Regular"/>
  </r>
  <r>
    <s v="RES-11379"/>
    <d v="2036-04-16T00:00:00"/>
    <n v="4"/>
    <s v="Main Course"/>
    <s v="Butter Chicken"/>
    <n v="3"/>
    <n v="290.02999999999997"/>
    <x v="0"/>
    <s v="Vikram"/>
    <n v="5"/>
    <n v="870.08999999999992"/>
    <s v="Wednesday"/>
    <s v="April"/>
    <n v="2036"/>
    <s v="Bulk Order"/>
  </r>
  <r>
    <s v="RES-10343"/>
    <d v="2036-04-17T00:00:00"/>
    <n v="2"/>
    <s v="Starters"/>
    <s v="Paneer Tikka"/>
    <n v="1"/>
    <n v="241.16"/>
    <x v="0"/>
    <s v="Deepa"/>
    <n v="4"/>
    <n v="241.16"/>
    <s v="Thursday"/>
    <s v="April"/>
    <n v="2036"/>
    <s v="Regular"/>
  </r>
  <r>
    <s v="RES-9270"/>
    <d v="2036-04-18T00:00:00"/>
    <n v="5"/>
    <s v="Main Course"/>
    <s v="Butter Chicken"/>
    <n v="1"/>
    <n v="245.24"/>
    <x v="3"/>
    <s v="Anita"/>
    <n v="3"/>
    <n v="245.24"/>
    <s v="Friday"/>
    <s v="April"/>
    <n v="2036"/>
    <s v="Regular"/>
  </r>
  <r>
    <s v="RES-11225"/>
    <d v="2036-04-19T00:00:00"/>
    <n v="22"/>
    <s v="Starters"/>
    <s v="Paneer Tikka"/>
    <n v="4"/>
    <n v="222.85"/>
    <x v="1"/>
    <s v="Ramesh"/>
    <n v="2"/>
    <n v="891.4"/>
    <s v="Saturday"/>
    <s v="April"/>
    <n v="2036"/>
    <s v="Bulk Order"/>
  </r>
  <r>
    <s v="RES-12377"/>
    <d v="2036-04-20T00:00:00"/>
    <n v="2"/>
    <s v="Dessert"/>
    <s v="Cheesecake"/>
    <n v="2"/>
    <n v="142.94499999999999"/>
    <x v="1"/>
    <s v="Deepa"/>
    <n v="4"/>
    <n v="285.89"/>
    <s v="Sunday"/>
    <s v="April"/>
    <n v="2036"/>
    <s v="Regular"/>
  </r>
  <r>
    <s v="RES-11373"/>
    <d v="2036-04-21T00:00:00"/>
    <n v="6"/>
    <s v="Starters"/>
    <s v="French Fries"/>
    <n v="2"/>
    <n v="145.77000000000001"/>
    <x v="0"/>
    <s v="Priya"/>
    <n v="5"/>
    <n v="291.54000000000002"/>
    <s v="Monday"/>
    <s v="April"/>
    <n v="2036"/>
    <s v="Regular"/>
  </r>
  <r>
    <s v="RES-9332"/>
    <d v="2036-04-22T00:00:00"/>
    <n v="1"/>
    <s v="Beverages"/>
    <s v="Fresh Lime Soda"/>
    <n v="3"/>
    <n v="104.32"/>
    <x v="1"/>
    <s v="Suresh"/>
    <n v="4"/>
    <n v="312.95999999999998"/>
    <s v="Tuesday"/>
    <s v="April"/>
    <n v="2036"/>
    <s v="Bulk Order"/>
  </r>
  <r>
    <s v="RES-10004"/>
    <d v="2036-04-23T00:00:00"/>
    <n v="2"/>
    <s v="Dessert"/>
    <s v="Gulab Jamun"/>
    <n v="1"/>
    <n v="168.28"/>
    <x v="1"/>
    <s v="Sonia"/>
    <n v="3"/>
    <n v="168.28"/>
    <s v="Wednesday"/>
    <s v="April"/>
    <n v="2036"/>
    <s v="Regular"/>
  </r>
  <r>
    <s v="RES-9012"/>
    <d v="2036-04-24T00:00:00"/>
    <n v="25"/>
    <s v="Dessert"/>
    <s v="Ice Cream Sundae"/>
    <n v="1"/>
    <n v="146.09"/>
    <x v="1"/>
    <s v="Deepa"/>
    <n v="5"/>
    <n v="146.09"/>
    <s v="Thursday"/>
    <s v="April"/>
    <n v="2036"/>
    <s v="Regular"/>
  </r>
  <r>
    <s v="RES-13266"/>
    <d v="2036-04-25T00:00:00"/>
    <n v="11"/>
    <s v="Beverages"/>
    <s v="Masala Chai"/>
    <n v="2"/>
    <n v="51.17"/>
    <x v="0"/>
    <s v="Manoj"/>
    <n v="3"/>
    <n v="102.34"/>
    <s v="Friday"/>
    <s v="April"/>
    <n v="2036"/>
    <s v="Regular"/>
  </r>
  <r>
    <s v="RES-11020"/>
    <d v="2036-04-26T00:00:00"/>
    <n v="11"/>
    <s v="Dessert"/>
    <s v="Ice Cream Sundae"/>
    <n v="1"/>
    <n v="175.93"/>
    <x v="2"/>
    <s v="Deepa"/>
    <n v="3"/>
    <n v="175.93"/>
    <s v="Saturday"/>
    <s v="April"/>
    <n v="2036"/>
    <s v="Regular"/>
  </r>
  <r>
    <s v="RES-12179"/>
    <d v="2036-04-27T00:00:00"/>
    <n v="20"/>
    <s v="Main Course"/>
    <s v="Pasta Alfredo"/>
    <n v="2"/>
    <n v="235.73"/>
    <x v="2"/>
    <s v="Suresh"/>
    <n v="2"/>
    <n v="471.46"/>
    <s v="Sunday"/>
    <s v="April"/>
    <n v="2036"/>
    <s v="Regular"/>
  </r>
  <r>
    <s v="RES-11614"/>
    <d v="2036-04-28T00:00:00"/>
    <n v="12"/>
    <s v="Starters"/>
    <s v="French Fries"/>
    <n v="1"/>
    <n v="90.74"/>
    <x v="0"/>
    <s v="Manoj"/>
    <n v="1"/>
    <n v="90.74"/>
    <s v="Monday"/>
    <s v="April"/>
    <n v="2036"/>
    <s v="Regular"/>
  </r>
  <r>
    <s v="RES-9817"/>
    <d v="2036-04-29T00:00:00"/>
    <n v="1"/>
    <s v="Beverages"/>
    <s v="Fresh Lime Soda"/>
    <n v="1"/>
    <n v="71.94"/>
    <x v="1"/>
    <s v="Vikram"/>
    <n v="4"/>
    <n v="71.94"/>
    <s v="Tuesday"/>
    <s v="April"/>
    <n v="2036"/>
    <s v="Regular"/>
  </r>
  <r>
    <s v="RES-13167"/>
    <d v="2036-04-30T00:00:00"/>
    <n v="18"/>
    <s v="Starters"/>
    <s v="Paneer Tikka"/>
    <n v="4"/>
    <n v="147.63"/>
    <x v="3"/>
    <s v="Vikram"/>
    <n v="5"/>
    <n v="590.52"/>
    <s v="Wednesday"/>
    <s v="April"/>
    <n v="2036"/>
    <s v="Bulk Order"/>
  </r>
  <r>
    <s v="RES-12897"/>
    <d v="2036-05-01T00:00:00"/>
    <n v="9"/>
    <s v="Dessert"/>
    <s v="Cheesecake"/>
    <n v="1"/>
    <n v="95.14"/>
    <x v="0"/>
    <s v="Sonia"/>
    <n v="4"/>
    <n v="95.14"/>
    <s v="Thursday"/>
    <s v="May"/>
    <n v="2036"/>
    <s v="Regular"/>
  </r>
  <r>
    <s v="RES-12040"/>
    <d v="2036-05-02T00:00:00"/>
    <n v="24"/>
    <s v="Main Course"/>
    <s v="Pasta Alfredo"/>
    <n v="4"/>
    <n v="409.07"/>
    <x v="2"/>
    <s v="Anita"/>
    <n v="5"/>
    <n v="1636.28"/>
    <s v="Friday"/>
    <s v="May"/>
    <n v="2036"/>
    <s v="Bulk Order"/>
  </r>
  <r>
    <s v="RES-13012"/>
    <d v="2036-05-03T00:00:00"/>
    <n v="25"/>
    <s v="Beverages"/>
    <s v="Mango Shake"/>
    <n v="1"/>
    <n v="48.27"/>
    <x v="3"/>
    <s v="Vikram"/>
    <n v="5"/>
    <n v="48.27"/>
    <s v="Saturday"/>
    <s v="May"/>
    <n v="2036"/>
    <s v="Regular"/>
  </r>
  <r>
    <s v="RES-10878"/>
    <d v="2036-05-04T00:00:00"/>
    <n v="24"/>
    <s v="Main Course"/>
    <s v="Veg Biryani"/>
    <n v="1"/>
    <n v="256.39"/>
    <x v="2"/>
    <s v="Manoj"/>
    <n v="4"/>
    <n v="256.39"/>
    <s v="Sunday"/>
    <s v="May"/>
    <n v="2036"/>
    <s v="Regular"/>
  </r>
  <r>
    <s v="RES-12458"/>
    <d v="2036-05-05T00:00:00"/>
    <n v="7"/>
    <s v="Starters"/>
    <s v="Veg Spring Roll"/>
    <n v="2"/>
    <n v="219.85"/>
    <x v="0"/>
    <s v="Sonia"/>
    <n v="3"/>
    <n v="439.7"/>
    <s v="Monday"/>
    <s v="May"/>
    <n v="2036"/>
    <s v="Regular"/>
  </r>
  <r>
    <s v="RES-10307"/>
    <d v="2036-05-06T00:00:00"/>
    <n v="17"/>
    <s v="Beverages"/>
    <s v="Mineral Water"/>
    <n v="1"/>
    <n v="83.76"/>
    <x v="2"/>
    <s v="Sonia"/>
    <n v="4"/>
    <n v="83.76"/>
    <s v="Tuesday"/>
    <s v="May"/>
    <n v="2036"/>
    <s v="Regular"/>
  </r>
  <r>
    <s v="RES-13074"/>
    <d v="2036-05-07T00:00:00"/>
    <n v="14"/>
    <s v="Main Course"/>
    <s v="Butter Chicken"/>
    <n v="2"/>
    <n v="317.88"/>
    <x v="3"/>
    <s v="Sonia"/>
    <n v="4"/>
    <n v="635.76"/>
    <s v="Wednesday"/>
    <s v="May"/>
    <n v="2036"/>
    <s v="Regular"/>
  </r>
  <r>
    <s v="RES-13147"/>
    <d v="2036-05-08T00:00:00"/>
    <n v="17"/>
    <s v="Starters"/>
    <s v="Paneer Tikka"/>
    <n v="1"/>
    <n v="126.06"/>
    <x v="3"/>
    <s v="Manoj"/>
    <n v="5"/>
    <n v="126.06"/>
    <s v="Thursday"/>
    <s v="May"/>
    <n v="2036"/>
    <s v="Regular"/>
  </r>
  <r>
    <s v="RES-13210"/>
    <d v="2036-05-09T00:00:00"/>
    <n v="20"/>
    <s v="Beverages"/>
    <s v="Masala Chai"/>
    <n v="3"/>
    <n v="99.12"/>
    <x v="0"/>
    <s v="Deepa"/>
    <n v="4"/>
    <n v="297.36"/>
    <s v="Friday"/>
    <s v="May"/>
    <n v="2036"/>
    <s v="Bulk Order"/>
  </r>
  <r>
    <s v="RES-12480"/>
    <d v="2036-05-10T00:00:00"/>
    <n v="15"/>
    <s v="Dessert"/>
    <s v="Cheesecake"/>
    <n v="2"/>
    <n v="105.65"/>
    <x v="3"/>
    <s v="Ramesh"/>
    <n v="5"/>
    <n v="211.3"/>
    <s v="Saturday"/>
    <s v="May"/>
    <n v="2036"/>
    <s v="Regular"/>
  </r>
  <r>
    <s v="RES-11503"/>
    <d v="2036-05-11T00:00:00"/>
    <n v="7"/>
    <s v="Beverages"/>
    <s v="Mango Shake"/>
    <n v="2"/>
    <n v="81.62"/>
    <x v="2"/>
    <s v="Sonia"/>
    <n v="5"/>
    <n v="163.24"/>
    <s v="Sunday"/>
    <s v="May"/>
    <n v="2036"/>
    <s v="Regular"/>
  </r>
  <r>
    <s v="RES-11831"/>
    <d v="2036-05-12T00:00:00"/>
    <n v="9"/>
    <s v="Main Course"/>
    <s v="Paneer Butter Masala"/>
    <n v="3"/>
    <n v="194.32"/>
    <x v="2"/>
    <s v="Suresh"/>
    <n v="5"/>
    <n v="582.96"/>
    <s v="Monday"/>
    <s v="May"/>
    <n v="2036"/>
    <s v="Bulk Order"/>
  </r>
  <r>
    <s v="RES-9317"/>
    <d v="2036-05-13T00:00:00"/>
    <n v="22"/>
    <s v="Starters"/>
    <s v="Chicken Wings"/>
    <n v="3"/>
    <n v="92.84"/>
    <x v="1"/>
    <s v="Ramesh"/>
    <n v="5"/>
    <n v="278.52"/>
    <s v="Tuesday"/>
    <s v="May"/>
    <n v="2036"/>
    <s v="Bulk Order"/>
  </r>
  <r>
    <s v="RES-13703"/>
    <d v="2036-05-14T00:00:00"/>
    <n v="5"/>
    <s v="Main Course"/>
    <s v="Paneer Butter Masala"/>
    <n v="2"/>
    <n v="309.04000000000002"/>
    <x v="1"/>
    <s v="Suresh"/>
    <n v="3"/>
    <n v="618.08000000000004"/>
    <s v="Wednesday"/>
    <s v="May"/>
    <n v="2036"/>
    <s v="Regular"/>
  </r>
  <r>
    <s v="RES-12844"/>
    <d v="2036-05-15T00:00:00"/>
    <n v="23"/>
    <s v="Starters"/>
    <s v="Soup of the Day"/>
    <n v="1"/>
    <n v="111.98"/>
    <x v="3"/>
    <s v="Ramesh"/>
    <n v="3"/>
    <n v="111.98"/>
    <s v="Thursday"/>
    <s v="May"/>
    <n v="2036"/>
    <s v="Regular"/>
  </r>
  <r>
    <s v="RES-13142"/>
    <d v="2036-05-16T00:00:00"/>
    <n v="8"/>
    <s v="Beverages"/>
    <s v="Fresh Lime Soda"/>
    <n v="2"/>
    <n v="62.5"/>
    <x v="2"/>
    <s v="Vikram"/>
    <n v="4"/>
    <n v="125"/>
    <s v="Friday"/>
    <s v="May"/>
    <n v="2036"/>
    <s v="Regular"/>
  </r>
  <r>
    <s v="RES-11924"/>
    <d v="2036-05-17T00:00:00"/>
    <n v="3"/>
    <s v="Dessert"/>
    <s v="Cheesecake"/>
    <n v="3"/>
    <n v="191.87"/>
    <x v="3"/>
    <s v="Manoj"/>
    <n v="3"/>
    <n v="575.61"/>
    <s v="Saturday"/>
    <s v="May"/>
    <n v="2036"/>
    <s v="Bulk Order"/>
  </r>
  <r>
    <s v="RES-9053"/>
    <d v="2036-05-18T00:00:00"/>
    <n v="2"/>
    <s v="Main Course"/>
    <s v="Butter Chicken"/>
    <n v="1"/>
    <n v="213.62"/>
    <x v="4"/>
    <s v="Anita"/>
    <n v="3"/>
    <n v="213.62"/>
    <s v="Sunday"/>
    <s v="May"/>
    <n v="2036"/>
    <s v="Regular"/>
  </r>
  <r>
    <s v="RES-10584"/>
    <d v="2036-05-19T00:00:00"/>
    <n v="9"/>
    <s v="Main Course"/>
    <s v="Paneer Butter Masala"/>
    <n v="1"/>
    <n v="420.87"/>
    <x v="0"/>
    <s v="Vikram"/>
    <n v="3"/>
    <n v="420.87"/>
    <s v="Monday"/>
    <s v="May"/>
    <n v="2036"/>
    <s v="Regular"/>
  </r>
  <r>
    <s v="RES-13312"/>
    <d v="2036-05-20T00:00:00"/>
    <n v="5"/>
    <s v="Beverages"/>
    <s v="Mineral Water"/>
    <n v="1"/>
    <n v="57.76"/>
    <x v="2"/>
    <s v="Suresh"/>
    <n v="5"/>
    <n v="57.76"/>
    <s v="Tuesday"/>
    <s v="May"/>
    <n v="2036"/>
    <s v="Regular"/>
  </r>
  <r>
    <s v="RES-13482"/>
    <d v="2036-05-21T00:00:00"/>
    <n v="3"/>
    <s v="Starters"/>
    <s v="French Fries"/>
    <n v="2"/>
    <n v="146.44"/>
    <x v="0"/>
    <s v="Anita"/>
    <n v="3.9361702127659575"/>
    <n v="292.88"/>
    <s v="Wednesday"/>
    <s v="May"/>
    <n v="2036"/>
    <s v="Regular"/>
  </r>
  <r>
    <s v="RES-11425"/>
    <d v="2036-05-22T00:00:00"/>
    <n v="3"/>
    <s v="Main Course"/>
    <s v="Butter Chicken"/>
    <n v="2"/>
    <n v="364.39"/>
    <x v="1"/>
    <s v="Anita"/>
    <n v="5"/>
    <n v="728.78"/>
    <s v="Thursday"/>
    <s v="May"/>
    <n v="2036"/>
    <s v="Regular"/>
  </r>
  <r>
    <s v="RES-13124"/>
    <d v="2036-05-23T00:00:00"/>
    <n v="14"/>
    <s v="Starters"/>
    <s v="French Fries"/>
    <n v="2"/>
    <n v="157.81"/>
    <x v="3"/>
    <s v="Manoj"/>
    <n v="3.9473684210526314"/>
    <n v="315.62"/>
    <s v="Friday"/>
    <s v="May"/>
    <n v="2036"/>
    <s v="Regular"/>
  </r>
  <r>
    <s v="RES-12086"/>
    <d v="2036-05-24T00:00:00"/>
    <n v="9"/>
    <s v="Main Course"/>
    <s v="Butter Chicken"/>
    <n v="1"/>
    <n v="343.81"/>
    <x v="0"/>
    <s v="Ramesh"/>
    <n v="4"/>
    <n v="343.81"/>
    <s v="Saturday"/>
    <s v="May"/>
    <n v="2036"/>
    <s v="Regular"/>
  </r>
  <r>
    <s v="RES-10479"/>
    <d v="2036-05-25T00:00:00"/>
    <n v="21"/>
    <s v="Beverages"/>
    <s v="Mineral Water"/>
    <n v="1"/>
    <n v="79"/>
    <x v="3"/>
    <s v="Sonia"/>
    <n v="5"/>
    <n v="79"/>
    <s v="Sunday"/>
    <s v="May"/>
    <n v="2036"/>
    <s v="Regular"/>
  </r>
  <r>
    <s v="RES-11990"/>
    <d v="2036-05-26T00:00:00"/>
    <n v="6"/>
    <s v="Beverages"/>
    <s v="Mineral Water"/>
    <n v="1"/>
    <n v="52.02"/>
    <x v="0"/>
    <s v="Manoj"/>
    <n v="4"/>
    <n v="52.02"/>
    <s v="Monday"/>
    <s v="May"/>
    <n v="2036"/>
    <s v="Regular"/>
  </r>
  <r>
    <s v="RES-10638"/>
    <d v="2036-05-27T00:00:00"/>
    <n v="23"/>
    <s v="Beverages"/>
    <s v="Mango Shake"/>
    <n v="1"/>
    <n v="86.58"/>
    <x v="0"/>
    <s v="Sonia"/>
    <n v="3"/>
    <n v="86.58"/>
    <s v="Tuesday"/>
    <s v="May"/>
    <n v="2036"/>
    <s v="Regular"/>
  </r>
  <r>
    <s v="RES-10035"/>
    <d v="2036-05-28T00:00:00"/>
    <n v="2"/>
    <s v="Starters"/>
    <s v="Soup of the Day"/>
    <n v="1"/>
    <n v="97.04"/>
    <x v="2"/>
    <s v="Priya"/>
    <n v="3"/>
    <n v="97.04"/>
    <s v="Wednesday"/>
    <s v="May"/>
    <n v="2036"/>
    <s v="Regular"/>
  </r>
  <r>
    <s v="RES-12934"/>
    <d v="2036-05-29T00:00:00"/>
    <n v="24"/>
    <s v="Dessert"/>
    <s v="Fruit Custard"/>
    <n v="1"/>
    <n v="163.02000000000001"/>
    <x v="1"/>
    <s v="Sonia"/>
    <n v="4"/>
    <n v="163.02000000000001"/>
    <s v="Thursday"/>
    <s v="May"/>
    <n v="2036"/>
    <s v="Regular"/>
  </r>
  <r>
    <s v="RES-10478"/>
    <d v="2036-05-30T00:00:00"/>
    <n v="14"/>
    <s v="Dessert"/>
    <s v="Chocolate Brownie"/>
    <n v="3"/>
    <n v="93.66"/>
    <x v="2"/>
    <s v="Sonia"/>
    <n v="2"/>
    <n v="280.98"/>
    <s v="Friday"/>
    <s v="May"/>
    <n v="2036"/>
    <s v="Bulk Order"/>
  </r>
  <r>
    <s v="RES-10504"/>
    <d v="2036-05-31T00:00:00"/>
    <n v="1"/>
    <s v="Starters"/>
    <s v="Chicken Wings"/>
    <n v="1"/>
    <n v="166.48"/>
    <x v="2"/>
    <s v="Ramesh"/>
    <n v="4"/>
    <n v="166.48"/>
    <s v="Saturday"/>
    <s v="May"/>
    <n v="2036"/>
    <s v="Regular"/>
  </r>
  <r>
    <s v="RES-10140"/>
    <d v="2036-06-01T00:00:00"/>
    <n v="18"/>
    <s v="Main Course"/>
    <s v="Grilled Fish"/>
    <n v="1"/>
    <n v="312.29000000000002"/>
    <x v="2"/>
    <s v="Ramesh"/>
    <n v="2"/>
    <n v="312.29000000000002"/>
    <s v="Sunday"/>
    <s v="June"/>
    <n v="2036"/>
    <s v="Regular"/>
  </r>
  <r>
    <s v="RES-13348"/>
    <d v="2036-06-02T00:00:00"/>
    <n v="14"/>
    <s v="Beverages"/>
    <s v="Masala Chai"/>
    <n v="2"/>
    <n v="85.47"/>
    <x v="1"/>
    <s v="Manoj"/>
    <n v="4"/>
    <n v="170.94"/>
    <s v="Monday"/>
    <s v="June"/>
    <n v="2036"/>
    <s v="Regular"/>
  </r>
  <r>
    <s v="RES-10413"/>
    <d v="2036-06-03T00:00:00"/>
    <n v="8"/>
    <s v="Main Course"/>
    <s v="Veg Biryani"/>
    <n v="2"/>
    <n v="197.81"/>
    <x v="0"/>
    <s v="Deepa"/>
    <n v="5"/>
    <n v="395.62"/>
    <s v="Tuesday"/>
    <s v="June"/>
    <n v="2036"/>
    <s v="Regular"/>
  </r>
  <r>
    <s v="RES-10323"/>
    <d v="2036-06-04T00:00:00"/>
    <n v="8"/>
    <s v="Main Course"/>
    <s v="Grilled Fish"/>
    <n v="4"/>
    <n v="251.38"/>
    <x v="2"/>
    <s v="Ramesh"/>
    <n v="5"/>
    <n v="1005.52"/>
    <s v="Wednesday"/>
    <s v="June"/>
    <n v="2036"/>
    <s v="Bulk Order"/>
  </r>
  <r>
    <s v="RES-10795"/>
    <d v="2036-06-05T00:00:00"/>
    <n v="9"/>
    <s v="Starters"/>
    <s v="French Fries"/>
    <n v="2"/>
    <n v="214.46"/>
    <x v="2"/>
    <s v="Anita"/>
    <n v="4"/>
    <n v="428.92"/>
    <s v="Thursday"/>
    <s v="June"/>
    <n v="2036"/>
    <s v="Regular"/>
  </r>
  <r>
    <s v="RES-9296"/>
    <d v="2036-06-06T00:00:00"/>
    <n v="10"/>
    <s v="Beverages"/>
    <s v="Mango Shake"/>
    <n v="3"/>
    <n v="136.79"/>
    <x v="1"/>
    <s v="Anita"/>
    <n v="4"/>
    <n v="410.37"/>
    <s v="Friday"/>
    <s v="June"/>
    <n v="2036"/>
    <s v="Bulk Order"/>
  </r>
  <r>
    <s v="RES-13562"/>
    <d v="2036-06-07T00:00:00"/>
    <n v="14"/>
    <s v="Starters"/>
    <s v="Paneer Tikka"/>
    <n v="4"/>
    <n v="93.16"/>
    <x v="2"/>
    <s v="  Deepa  "/>
    <n v="5"/>
    <n v="372.64"/>
    <s v="Saturday"/>
    <s v="June"/>
    <n v="2036"/>
    <s v="Bulk Order"/>
  </r>
  <r>
    <s v="RES-9018"/>
    <d v="2036-06-08T00:00:00"/>
    <n v="2"/>
    <s v="Main Course"/>
    <s v="Pasta Alfredo"/>
    <n v="3"/>
    <n v="258.72000000000003"/>
    <x v="1"/>
    <s v="Manoj"/>
    <n v="5"/>
    <n v="776.16000000000008"/>
    <s v="Sunday"/>
    <s v="June"/>
    <n v="2036"/>
    <s v="Bulk Order"/>
  </r>
  <r>
    <s v="RES-12530"/>
    <d v="2036-06-09T00:00:00"/>
    <n v="21"/>
    <s v="Dessert"/>
    <s v="Gulab Jamun"/>
    <n v="1"/>
    <n v="197.45"/>
    <x v="0"/>
    <s v="Suresh"/>
    <n v="4"/>
    <n v="197.45"/>
    <s v="Monday"/>
    <s v="June"/>
    <n v="2036"/>
    <s v="Regular"/>
  </r>
  <r>
    <s v="RES-13659"/>
    <d v="2036-06-10T00:00:00"/>
    <n v="9"/>
    <s v="Starters"/>
    <s v="Soup of the Day"/>
    <n v="1"/>
    <n v="139.84"/>
    <x v="0"/>
    <s v="Ramesh"/>
    <n v="5"/>
    <n v="139.84"/>
    <s v="Tuesday"/>
    <s v="June"/>
    <n v="2036"/>
    <s v="Regular"/>
  </r>
  <r>
    <s v="RES-11930"/>
    <d v="2036-06-11T00:00:00"/>
    <n v="14"/>
    <s v="Starters"/>
    <s v="Soup of the Day"/>
    <n v="2"/>
    <n v="204.33"/>
    <x v="2"/>
    <s v="Priya"/>
    <n v="4"/>
    <n v="408.66"/>
    <s v="Wednesday"/>
    <s v="June"/>
    <n v="2036"/>
    <s v="Regular"/>
  </r>
  <r>
    <s v="RES-9710"/>
    <d v="2036-06-12T00:00:00"/>
    <n v="2"/>
    <s v="Main Course"/>
    <s v="Grilled Fish"/>
    <n v="1"/>
    <n v="357.16"/>
    <x v="3"/>
    <s v="Sonia"/>
    <n v="5"/>
    <n v="357.16"/>
    <s v="Thursday"/>
    <s v="June"/>
    <n v="2036"/>
    <s v="Regular"/>
  </r>
  <r>
    <s v="RES-9719"/>
    <d v="2036-06-13T00:00:00"/>
    <n v="25"/>
    <s v="Main Course"/>
    <s v="Paneer Butter Masala"/>
    <n v="1"/>
    <n v="231.09"/>
    <x v="0"/>
    <s v="Priya"/>
    <n v="4"/>
    <n v="231.09"/>
    <s v="Friday"/>
    <s v="June"/>
    <n v="2036"/>
    <s v="Regular"/>
  </r>
  <r>
    <s v="RES-9066"/>
    <d v="2036-06-14T00:00:00"/>
    <n v="23"/>
    <s v="Main Course"/>
    <s v="Pasta Alfredo"/>
    <n v="4"/>
    <n v="346.2"/>
    <x v="0"/>
    <s v="Anita"/>
    <n v="4"/>
    <n v="1384.8"/>
    <s v="Saturday"/>
    <s v="June"/>
    <n v="2036"/>
    <s v="Bulk Order"/>
  </r>
  <r>
    <s v="RES-13369"/>
    <d v="2036-06-15T00:00:00"/>
    <n v="1"/>
    <s v="Main Course"/>
    <s v="Butter Chicken"/>
    <n v="3"/>
    <n v="348.7"/>
    <x v="2"/>
    <s v="Suresh"/>
    <n v="4"/>
    <n v="1046.0999999999999"/>
    <s v="Sunday"/>
    <s v="June"/>
    <n v="2036"/>
    <s v="Bulk Order"/>
  </r>
  <r>
    <s v="RES-10660"/>
    <d v="2036-06-16T00:00:00"/>
    <n v="5"/>
    <s v="Dessert"/>
    <s v="Fruit Custard"/>
    <n v="2"/>
    <n v="184.83"/>
    <x v="1"/>
    <s v="  Anita  "/>
    <n v="4"/>
    <n v="369.66"/>
    <s v="Monday"/>
    <s v="June"/>
    <n v="2036"/>
    <s v="Regular"/>
  </r>
  <r>
    <s v="RES-9851"/>
    <d v="2036-06-17T00:00:00"/>
    <n v="1"/>
    <s v="Starters"/>
    <s v="Chicken Wings"/>
    <n v="3"/>
    <n v="247.29"/>
    <x v="3"/>
    <s v="Deepa"/>
    <n v="5"/>
    <n v="741.87"/>
    <s v="Tuesday"/>
    <s v="June"/>
    <n v="2036"/>
    <s v="Bulk Order"/>
  </r>
  <r>
    <s v="RES-10755"/>
    <d v="2036-06-18T00:00:00"/>
    <n v="6"/>
    <s v="Dessert"/>
    <s v="Fruit Custard"/>
    <n v="1"/>
    <n v="178.29"/>
    <x v="3"/>
    <s v="Ramesh"/>
    <n v="5"/>
    <n v="178.29"/>
    <s v="Wednesday"/>
    <s v="June"/>
    <n v="2036"/>
    <s v="Regular"/>
  </r>
  <r>
    <s v="RES-9967"/>
    <d v="2036-06-19T00:00:00"/>
    <n v="19"/>
    <s v="Main Course"/>
    <s v="Pasta Alfredo"/>
    <n v="3"/>
    <n v="416.06"/>
    <x v="0"/>
    <s v="Anita"/>
    <n v="4"/>
    <n v="1248.18"/>
    <s v="Thursday"/>
    <s v="June"/>
    <n v="2036"/>
    <s v="Bulk Order"/>
  </r>
  <r>
    <s v="RES-13546"/>
    <d v="2036-06-20T00:00:00"/>
    <n v="10"/>
    <s v="Starters"/>
    <s v="Paneer Tikka"/>
    <n v="1"/>
    <n v="202.83"/>
    <x v="2"/>
    <s v="Ramesh"/>
    <n v="5"/>
    <n v="202.83"/>
    <s v="Friday"/>
    <s v="June"/>
    <n v="2036"/>
    <s v="Regular"/>
  </r>
  <r>
    <s v="RES-13161"/>
    <d v="2036-06-21T00:00:00"/>
    <n v="6"/>
    <s v="Beverages"/>
    <s v="Mango Shake"/>
    <n v="2"/>
    <n v="70.73"/>
    <x v="0"/>
    <s v="Vikram"/>
    <n v="3"/>
    <n v="141.46"/>
    <s v="Saturday"/>
    <s v="June"/>
    <n v="2036"/>
    <s v="Regular"/>
  </r>
  <r>
    <s v="RES-9267"/>
    <d v="2036-06-22T00:00:00"/>
    <n v="9"/>
    <s v="Starters"/>
    <s v="Veg Spring Roll"/>
    <n v="1"/>
    <n v="116.24"/>
    <x v="0"/>
    <s v="Ramesh"/>
    <n v="3"/>
    <n v="116.24"/>
    <s v="Sunday"/>
    <s v="June"/>
    <n v="2036"/>
    <s v="Regular"/>
  </r>
  <r>
    <s v="RES-13499"/>
    <d v="2036-06-23T00:00:00"/>
    <n v="23"/>
    <s v="Main Course"/>
    <s v="Veg Biryani"/>
    <n v="1"/>
    <n v="331.2"/>
    <x v="2"/>
    <s v="Suresh"/>
    <n v="3.924731182795699"/>
    <n v="331.2"/>
    <s v="Monday"/>
    <s v="June"/>
    <n v="2036"/>
    <s v="Regular"/>
  </r>
  <r>
    <s v="RES-12160"/>
    <d v="2036-06-24T00:00:00"/>
    <n v="10"/>
    <s v="Starters"/>
    <s v="Veg Spring Roll"/>
    <n v="2"/>
    <n v="83.15"/>
    <x v="2"/>
    <s v="Manoj"/>
    <n v="5"/>
    <n v="166.3"/>
    <s v="Tuesday"/>
    <s v="June"/>
    <n v="2036"/>
    <s v="Regular"/>
  </r>
  <r>
    <s v="RES-11077"/>
    <d v="2036-06-25T00:00:00"/>
    <n v="11"/>
    <s v="Dessert"/>
    <s v="Fruit Custard"/>
    <n v="1"/>
    <n v="165.96"/>
    <x v="3"/>
    <s v="Suresh"/>
    <n v="4"/>
    <n v="165.96"/>
    <s v="Wednesday"/>
    <s v="June"/>
    <n v="2036"/>
    <s v="Regular"/>
  </r>
  <r>
    <s v="RES-11952"/>
    <d v="2036-06-26T00:00:00"/>
    <n v="22"/>
    <s v="Starters"/>
    <s v="Chicken Wings"/>
    <n v="3"/>
    <n v="192.91"/>
    <x v="3"/>
    <s v="Deepa"/>
    <n v="1"/>
    <n v="578.73"/>
    <s v="Thursday"/>
    <s v="June"/>
    <n v="2036"/>
    <s v="Bulk Order"/>
  </r>
  <r>
    <s v="RES-11967"/>
    <d v="2036-06-27T00:00:00"/>
    <n v="10"/>
    <s v="Main Course"/>
    <s v="Grilled Fish"/>
    <n v="1"/>
    <n v="163.33000000000001"/>
    <x v="3"/>
    <s v="Manoj"/>
    <n v="3"/>
    <n v="163.33000000000001"/>
    <s v="Friday"/>
    <s v="June"/>
    <n v="2036"/>
    <s v="Regular"/>
  </r>
  <r>
    <s v="RES-11079"/>
    <d v="2036-06-28T00:00:00"/>
    <n v="20"/>
    <s v="Starters"/>
    <s v="Chicken Wings"/>
    <n v="4"/>
    <n v="134.43"/>
    <x v="3"/>
    <s v="Deepa"/>
    <n v="4"/>
    <n v="537.72"/>
    <s v="Saturday"/>
    <s v="June"/>
    <n v="2036"/>
    <s v="Bulk Order"/>
  </r>
  <r>
    <s v="RES-11002"/>
    <d v="2036-06-29T00:00:00"/>
    <n v="10"/>
    <s v="Beverages"/>
    <s v="Fresh Lime Soda"/>
    <n v="1"/>
    <n v="98.23"/>
    <x v="3"/>
    <s v="Vikram"/>
    <n v="4"/>
    <n v="98.23"/>
    <s v="Sunday"/>
    <s v="June"/>
    <n v="2036"/>
    <s v="Regular"/>
  </r>
  <r>
    <s v="RES-12415"/>
    <d v="2036-06-30T00:00:00"/>
    <n v="2"/>
    <s v="Beverages"/>
    <s v="Masala Chai"/>
    <n v="2"/>
    <n v="129.84"/>
    <x v="1"/>
    <s v="Anita"/>
    <n v="4"/>
    <n v="259.68"/>
    <s v="Monday"/>
    <s v="June"/>
    <n v="2036"/>
    <s v="Regular"/>
  </r>
  <r>
    <s v="RES-11770"/>
    <d v="2036-07-01T00:00:00"/>
    <n v="19"/>
    <s v="Main Course"/>
    <s v="Butter Chicken"/>
    <n v="3"/>
    <n v="413.87"/>
    <x v="1"/>
    <s v="Priya"/>
    <n v="4"/>
    <n v="1241.6100000000001"/>
    <s v="Tuesday"/>
    <s v="July"/>
    <n v="2036"/>
    <s v="Bulk Order"/>
  </r>
  <r>
    <s v="RES-9481"/>
    <d v="2036-07-02T00:00:00"/>
    <n v="3"/>
    <s v="Beverages"/>
    <s v="Fresh Lime Soda"/>
    <n v="4"/>
    <n v="137.94"/>
    <x v="0"/>
    <s v="Sonia"/>
    <n v="5"/>
    <n v="551.76"/>
    <s v="Wednesday"/>
    <s v="July"/>
    <n v="2036"/>
    <s v="Bulk Order"/>
  </r>
  <r>
    <s v="RES-12298"/>
    <d v="2036-07-03T00:00:00"/>
    <n v="18"/>
    <s v="Starters"/>
    <s v="French Fries"/>
    <n v="4"/>
    <n v="203.1"/>
    <x v="3"/>
    <s v="Suresh"/>
    <n v="4"/>
    <n v="812.4"/>
    <s v="Thursday"/>
    <s v="July"/>
    <n v="2036"/>
    <s v="Bulk Order"/>
  </r>
  <r>
    <s v="RES-10988"/>
    <d v="2036-07-04T00:00:00"/>
    <n v="18"/>
    <s v="Starters"/>
    <s v="Chicken Wings"/>
    <n v="1"/>
    <n v="216.57"/>
    <x v="0"/>
    <s v="Suresh"/>
    <n v="3"/>
    <n v="216.57"/>
    <s v="Friday"/>
    <s v="July"/>
    <n v="2036"/>
    <s v="Regular"/>
  </r>
  <r>
    <s v="RES-13343"/>
    <d v="2036-07-05T00:00:00"/>
    <n v="25"/>
    <s v="Starters"/>
    <s v="Paneer Tikka"/>
    <n v="2"/>
    <n v="192.71"/>
    <x v="3"/>
    <s v="Suresh"/>
    <n v="5"/>
    <n v="385.42"/>
    <s v="Saturday"/>
    <s v="July"/>
    <n v="2036"/>
    <s v="Regular"/>
  </r>
  <r>
    <s v="RES-10548"/>
    <d v="2036-07-06T00:00:00"/>
    <n v="1"/>
    <s v="Main Course"/>
    <s v="Paneer Butter Masala"/>
    <n v="1"/>
    <n v="427.15"/>
    <x v="0"/>
    <s v="Vikram"/>
    <n v="3"/>
    <n v="427.15"/>
    <s v="Sunday"/>
    <s v="July"/>
    <n v="2036"/>
    <s v="Regular"/>
  </r>
  <r>
    <s v="RES-9555"/>
    <d v="2036-07-07T00:00:00"/>
    <n v="6"/>
    <s v="Beverages"/>
    <s v="Fresh Lime Soda"/>
    <n v="1"/>
    <n v="136.26"/>
    <x v="0"/>
    <s v="Manoj"/>
    <n v="4"/>
    <n v="136.26"/>
    <s v="Monday"/>
    <s v="July"/>
    <n v="2036"/>
    <s v="Regular"/>
  </r>
  <r>
    <s v="RES-10146"/>
    <d v="2036-07-08T00:00:00"/>
    <n v="12"/>
    <s v="Beverages"/>
    <s v="Mango Shake"/>
    <n v="2"/>
    <n v="100.11"/>
    <x v="0"/>
    <s v="Vikram"/>
    <n v="4"/>
    <n v="200.22"/>
    <s v="Tuesday"/>
    <s v="July"/>
    <n v="2036"/>
    <s v="Regular"/>
  </r>
  <r>
    <s v="RES-12332"/>
    <d v="2036-07-09T00:00:00"/>
    <n v="23"/>
    <s v="Dessert"/>
    <s v="Cheesecake"/>
    <n v="1"/>
    <n v="126.6"/>
    <x v="2"/>
    <s v="Suresh"/>
    <n v="4"/>
    <n v="126.6"/>
    <s v="Wednesday"/>
    <s v="July"/>
    <n v="2036"/>
    <s v="Regular"/>
  </r>
  <r>
    <s v="RES-9416"/>
    <d v="2036-07-10T00:00:00"/>
    <n v="16"/>
    <s v="Main Course"/>
    <s v="Grilled Fish"/>
    <n v="1"/>
    <n v="298.5"/>
    <x v="3"/>
    <s v="Anita"/>
    <n v="4"/>
    <n v="298.5"/>
    <s v="Thursday"/>
    <s v="July"/>
    <n v="2036"/>
    <s v="Regular"/>
  </r>
  <r>
    <s v="RES-12819"/>
    <d v="2036-07-11T00:00:00"/>
    <n v="12"/>
    <s v="Beverages"/>
    <s v="Cold Coffee"/>
    <n v="2"/>
    <n v="94.42"/>
    <x v="0"/>
    <s v="Ramesh"/>
    <n v="4"/>
    <n v="188.84"/>
    <s v="Friday"/>
    <s v="July"/>
    <n v="2036"/>
    <s v="Regular"/>
  </r>
  <r>
    <s v="RES-12269"/>
    <d v="2036-07-12T00:00:00"/>
    <n v="15"/>
    <s v="Starters"/>
    <s v="Chicken Wings"/>
    <n v="1"/>
    <n v="111.66"/>
    <x v="0"/>
    <s v="Anita"/>
    <n v="4"/>
    <n v="111.66"/>
    <s v="Saturday"/>
    <s v="July"/>
    <n v="2036"/>
    <s v="Regular"/>
  </r>
  <r>
    <s v="RES-9473"/>
    <d v="2036-07-13T00:00:00"/>
    <n v="18"/>
    <s v="Dessert"/>
    <s v="Chocolate Brownie"/>
    <n v="1"/>
    <n v="74.95"/>
    <x v="2"/>
    <s v="Priya"/>
    <n v="5"/>
    <n v="74.95"/>
    <s v="Sunday"/>
    <s v="July"/>
    <n v="2036"/>
    <s v="Regular"/>
  </r>
  <r>
    <s v="RES-13446"/>
    <d v="2036-07-14T00:00:00"/>
    <n v="21"/>
    <s v="Dessert"/>
    <s v="Chocolate Brownie"/>
    <n v="1"/>
    <n v="60.92"/>
    <x v="0"/>
    <s v="Vikram"/>
    <n v="5"/>
    <n v="60.92"/>
    <s v="Monday"/>
    <s v="July"/>
    <n v="2036"/>
    <s v="Regular"/>
  </r>
  <r>
    <s v="RES-9628"/>
    <d v="2036-07-15T00:00:00"/>
    <n v="3"/>
    <s v="Starters"/>
    <s v="Chicken Wings"/>
    <n v="4"/>
    <n v="222.45"/>
    <x v="1"/>
    <s v="Suresh"/>
    <n v="4"/>
    <n v="889.8"/>
    <s v="Tuesday"/>
    <s v="July"/>
    <n v="2036"/>
    <s v="Bulk Order"/>
  </r>
  <r>
    <s v="RES-10264"/>
    <d v="2036-07-16T00:00:00"/>
    <n v="6"/>
    <s v="Main Course"/>
    <s v="Pasta Alfredo"/>
    <n v="1"/>
    <n v="150.44"/>
    <x v="0"/>
    <s v="Manoj"/>
    <n v="3"/>
    <n v="150.44"/>
    <s v="Wednesday"/>
    <s v="July"/>
    <n v="2036"/>
    <s v="Regular"/>
  </r>
  <r>
    <s v="RES-10315"/>
    <d v="2036-07-17T00:00:00"/>
    <n v="14"/>
    <s v="Starters"/>
    <s v="Soup of the Day"/>
    <n v="2"/>
    <n v="227.86"/>
    <x v="3"/>
    <s v="Suresh"/>
    <n v="3"/>
    <n v="455.72"/>
    <s v="Thursday"/>
    <s v="July"/>
    <n v="2036"/>
    <s v="Regular"/>
  </r>
  <r>
    <s v="RES-13489"/>
    <d v="2036-07-18T00:00:00"/>
    <n v="3"/>
    <s v="Main Course"/>
    <s v="Veg Biryani"/>
    <n v="1"/>
    <n v="398.69"/>
    <x v="2"/>
    <s v="Sonia"/>
    <n v="4"/>
    <n v="398.69"/>
    <s v="Friday"/>
    <s v="July"/>
    <n v="2036"/>
    <s v="Regular"/>
  </r>
  <r>
    <s v="RES-13372"/>
    <d v="2036-07-19T00:00:00"/>
    <n v="1"/>
    <s v="Main Course"/>
    <s v="Pasta Alfredo"/>
    <n v="2"/>
    <n v="230.38"/>
    <x v="1"/>
    <s v="Sonia"/>
    <n v="4"/>
    <n v="460.76"/>
    <s v="Saturday"/>
    <s v="July"/>
    <n v="2036"/>
    <s v="Regular"/>
  </r>
  <r>
    <s v="RES-10604"/>
    <d v="2036-07-20T00:00:00"/>
    <n v="12"/>
    <s v="Beverages"/>
    <s v="Masala Chai"/>
    <n v="3"/>
    <n v="130.86000000000001"/>
    <x v="3"/>
    <s v="Priya"/>
    <n v="3"/>
    <n v="392.58000000000004"/>
    <s v="Sunday"/>
    <s v="July"/>
    <n v="2036"/>
    <s v="Bulk Order"/>
  </r>
  <r>
    <s v="RES-10996"/>
    <d v="2036-07-21T00:00:00"/>
    <n v="15"/>
    <s v="Starters"/>
    <s v="French Fries"/>
    <n v="1"/>
    <n v="132.81"/>
    <x v="3"/>
    <s v="Deepa"/>
    <n v="3"/>
    <n v="132.81"/>
    <s v="Monday"/>
    <s v="July"/>
    <n v="2036"/>
    <s v="Regular"/>
  </r>
  <r>
    <s v="RES-9080"/>
    <d v="2036-07-22T00:00:00"/>
    <n v="22"/>
    <s v="Beverages"/>
    <s v="Mineral Water"/>
    <n v="1"/>
    <n v="129.76"/>
    <x v="2"/>
    <s v="  Suresh  "/>
    <n v="4"/>
    <n v="129.76"/>
    <s v="Tuesday"/>
    <s v="July"/>
    <n v="2036"/>
    <s v="Regular"/>
  </r>
  <r>
    <s v="RES-9407"/>
    <d v="2036-07-23T00:00:00"/>
    <n v="10"/>
    <s v="Starters"/>
    <s v="Paneer Tikka"/>
    <n v="1"/>
    <n v="124.77"/>
    <x v="0"/>
    <s v="Anita"/>
    <n v="5"/>
    <n v="124.77"/>
    <s v="Wednesday"/>
    <s v="July"/>
    <n v="2036"/>
    <s v="Regular"/>
  </r>
  <r>
    <s v="RES-12444"/>
    <d v="2036-07-24T00:00:00"/>
    <n v="23"/>
    <s v="Dessert"/>
    <s v="Ice Cream Sundae"/>
    <n v="2"/>
    <n v="158.47999999999999"/>
    <x v="4"/>
    <s v="Vikram"/>
    <n v="3"/>
    <n v="316.95999999999998"/>
    <s v="Thursday"/>
    <s v="July"/>
    <n v="2036"/>
    <s v="Regular"/>
  </r>
  <r>
    <s v="RES-13105"/>
    <d v="2036-07-25T00:00:00"/>
    <n v="25"/>
    <s v="Starters"/>
    <s v="Soup of the Day"/>
    <n v="1"/>
    <n v="200.78"/>
    <x v="1"/>
    <s v="Anita"/>
    <n v="4"/>
    <n v="200.78"/>
    <s v="Friday"/>
    <s v="July"/>
    <n v="2036"/>
    <s v="Regular"/>
  </r>
  <r>
    <s v="RES-11528"/>
    <d v="2036-07-26T00:00:00"/>
    <n v="16"/>
    <s v="Main Course"/>
    <s v="Pasta Alfredo"/>
    <n v="1"/>
    <n v="305.51937500000008"/>
    <x v="3"/>
    <s v="Anita"/>
    <n v="2"/>
    <n v="305.51937500000008"/>
    <s v="Saturday"/>
    <s v="July"/>
    <n v="2036"/>
    <s v="Regular"/>
  </r>
  <r>
    <s v="RES-11748"/>
    <d v="2036-07-27T00:00:00"/>
    <n v="19"/>
    <s v="Beverages"/>
    <s v="Mango Shake"/>
    <n v="2"/>
    <n v="71.59"/>
    <x v="2"/>
    <s v="Sonia"/>
    <n v="4"/>
    <n v="143.18"/>
    <s v="Sunday"/>
    <s v="July"/>
    <n v="2036"/>
    <s v="Regular"/>
  </r>
  <r>
    <s v="RES-10083"/>
    <d v="2036-07-28T00:00:00"/>
    <n v="19"/>
    <s v="Beverages"/>
    <s v="Masala Chai"/>
    <n v="1"/>
    <n v="116.09"/>
    <x v="1"/>
    <s v="Deepa"/>
    <n v="4"/>
    <n v="116.09"/>
    <s v="Monday"/>
    <s v="July"/>
    <n v="2036"/>
    <s v="Regular"/>
  </r>
  <r>
    <s v="RES-9356"/>
    <d v="2036-07-29T00:00:00"/>
    <n v="11"/>
    <s v="Main Course"/>
    <s v="Butter Chicken"/>
    <n v="2"/>
    <n v="350.64"/>
    <x v="0"/>
    <s v="Vikram"/>
    <n v="5"/>
    <n v="701.28"/>
    <s v="Tuesday"/>
    <s v="July"/>
    <n v="2036"/>
    <s v="Regular"/>
  </r>
  <r>
    <s v="RES-10499"/>
    <d v="2036-07-30T00:00:00"/>
    <n v="3"/>
    <s v="Dessert"/>
    <s v="Gulab Jamun"/>
    <n v="3"/>
    <n v="166.39"/>
    <x v="2"/>
    <s v="Anita"/>
    <n v="2"/>
    <n v="499.16999999999996"/>
    <s v="Wednesday"/>
    <s v="July"/>
    <n v="2036"/>
    <s v="Bulk Order"/>
  </r>
  <r>
    <s v="RES-13051"/>
    <d v="2036-07-31T00:00:00"/>
    <n v="10"/>
    <s v="Dessert"/>
    <s v="Cheesecake"/>
    <n v="3"/>
    <n v="69.25"/>
    <x v="0"/>
    <s v="Manoj"/>
    <n v="5"/>
    <n v="207.75"/>
    <s v="Thursday"/>
    <s v="July"/>
    <n v="2036"/>
    <s v="Bulk Order"/>
  </r>
  <r>
    <s v="RES-11258"/>
    <d v="2036-08-01T00:00:00"/>
    <n v="6"/>
    <s v="Beverages"/>
    <s v="Masala Chai"/>
    <n v="1"/>
    <n v="72.53"/>
    <x v="2"/>
    <s v="Ramesh"/>
    <n v="5"/>
    <n v="72.53"/>
    <s v="Friday"/>
    <s v="August"/>
    <n v="2036"/>
    <s v="Regular"/>
  </r>
  <r>
    <s v="RES-10386"/>
    <d v="2036-08-02T00:00:00"/>
    <n v="7"/>
    <s v="Starters"/>
    <s v="Chicken Wings"/>
    <n v="2"/>
    <n v="146.56"/>
    <x v="0"/>
    <s v="Suresh"/>
    <n v="4"/>
    <n v="293.12"/>
    <s v="Saturday"/>
    <s v="August"/>
    <n v="2036"/>
    <s v="Regular"/>
  </r>
  <r>
    <s v="RES-10546"/>
    <d v="2036-08-03T00:00:00"/>
    <n v="7"/>
    <s v="Starters"/>
    <s v="Veg Spring Roll"/>
    <n v="1"/>
    <n v="91.64"/>
    <x v="2"/>
    <s v="Suresh"/>
    <n v="2"/>
    <n v="91.64"/>
    <s v="Sunday"/>
    <s v="August"/>
    <n v="2036"/>
    <s v="Regular"/>
  </r>
  <r>
    <s v="RES-10086"/>
    <d v="2036-08-04T00:00:00"/>
    <n v="15"/>
    <s v="Starters"/>
    <s v="Soup of the Day"/>
    <n v="2"/>
    <n v="92.98"/>
    <x v="2"/>
    <s v="Vikram"/>
    <n v="4"/>
    <n v="185.96"/>
    <s v="Monday"/>
    <s v="August"/>
    <n v="2036"/>
    <s v="Regular"/>
  </r>
  <r>
    <s v="RES-13321"/>
    <d v="2036-08-05T00:00:00"/>
    <n v="14"/>
    <s v="Dessert"/>
    <s v="Cheesecake"/>
    <n v="1"/>
    <n v="117.7"/>
    <x v="2"/>
    <s v="Manoj"/>
    <n v="4"/>
    <n v="117.7"/>
    <s v="Tuesday"/>
    <s v="August"/>
    <n v="2036"/>
    <s v="Regular"/>
  </r>
  <r>
    <s v="RES-9543"/>
    <d v="2036-08-06T00:00:00"/>
    <n v="3"/>
    <s v="Beverages"/>
    <s v="Mineral Water"/>
    <n v="1"/>
    <n v="121.78"/>
    <x v="4"/>
    <s v="Priya"/>
    <n v="5"/>
    <n v="121.78"/>
    <s v="Wednesday"/>
    <s v="August"/>
    <n v="2036"/>
    <s v="Regular"/>
  </r>
  <r>
    <s v="RES-9374"/>
    <d v="2036-08-07T00:00:00"/>
    <n v="18"/>
    <s v="Starters"/>
    <s v="Paneer Tikka"/>
    <n v="3"/>
    <n v="146.09"/>
    <x v="3"/>
    <s v="Manoj"/>
    <n v="3"/>
    <n v="438.27"/>
    <s v="Thursday"/>
    <s v="August"/>
    <n v="2036"/>
    <s v="Bulk Order"/>
  </r>
  <r>
    <s v="RES-10769"/>
    <d v="2036-08-08T00:00:00"/>
    <n v="2"/>
    <s v="Main Course"/>
    <s v="Veg Biryani"/>
    <n v="2"/>
    <n v="183.64"/>
    <x v="0"/>
    <s v="Manoj"/>
    <n v="4"/>
    <n v="367.28"/>
    <s v="Friday"/>
    <s v="August"/>
    <n v="2036"/>
    <s v="Regular"/>
  </r>
  <r>
    <s v="RES-9145"/>
    <d v="2036-08-09T00:00:00"/>
    <n v="7"/>
    <s v="Starters"/>
    <s v="Veg Spring Roll"/>
    <n v="1"/>
    <n v="127.68"/>
    <x v="0"/>
    <s v="Anita"/>
    <n v="4.0219780219780219"/>
    <n v="127.68"/>
    <s v="Saturday"/>
    <s v="August"/>
    <n v="2036"/>
    <s v="Regular"/>
  </r>
  <r>
    <s v="RES-9536"/>
    <d v="2036-08-10T00:00:00"/>
    <n v="25"/>
    <s v="Main Course"/>
    <s v="Pasta Alfredo"/>
    <n v="1"/>
    <n v="380.27"/>
    <x v="3"/>
    <s v="Vikram"/>
    <n v="4.0217391304347823"/>
    <n v="380.27"/>
    <s v="Sunday"/>
    <s v="August"/>
    <n v="2036"/>
    <s v="Regular"/>
  </r>
  <r>
    <s v="RES-13272"/>
    <d v="2036-08-11T00:00:00"/>
    <n v="7"/>
    <s v="Starters"/>
    <s v="Paneer Tikka"/>
    <n v="3"/>
    <n v="120.35"/>
    <x v="1"/>
    <s v="Suresh"/>
    <n v="4"/>
    <n v="361.04999999999995"/>
    <s v="Monday"/>
    <s v="August"/>
    <n v="2036"/>
    <s v="Bulk Order"/>
  </r>
  <r>
    <s v="RES-9752"/>
    <d v="2036-08-12T00:00:00"/>
    <n v="5"/>
    <s v="Main Course"/>
    <s v="Paneer Butter Masala"/>
    <n v="3"/>
    <n v="217.65"/>
    <x v="0"/>
    <s v="Priya"/>
    <n v="3"/>
    <n v="652.95000000000005"/>
    <s v="Tuesday"/>
    <s v="August"/>
    <n v="2036"/>
    <s v="Bulk Order"/>
  </r>
  <r>
    <s v="RES-12467"/>
    <d v="2036-08-13T00:00:00"/>
    <n v="6"/>
    <s v="Main Course"/>
    <s v="Pasta Alfredo"/>
    <n v="1"/>
    <n v="211.13"/>
    <x v="3"/>
    <s v="Suresh"/>
    <n v="4"/>
    <n v="211.13"/>
    <s v="Wednesday"/>
    <s v="August"/>
    <n v="2036"/>
    <s v="Regular"/>
  </r>
  <r>
    <s v="RES-12772"/>
    <d v="2036-08-14T00:00:00"/>
    <n v="20"/>
    <s v="Starters"/>
    <s v="French Fries"/>
    <n v="1"/>
    <n v="95.16"/>
    <x v="3"/>
    <s v="Ramesh"/>
    <n v="4"/>
    <n v="95.16"/>
    <s v="Thursday"/>
    <s v="August"/>
    <n v="2036"/>
    <s v="Regular"/>
  </r>
  <r>
    <s v="RES-10416"/>
    <d v="2036-08-15T00:00:00"/>
    <n v="20"/>
    <s v="Main Course"/>
    <s v="Paneer Butter Masala"/>
    <n v="1"/>
    <n v="403.72"/>
    <x v="0"/>
    <s v="Manoj"/>
    <n v="5"/>
    <n v="403.72"/>
    <s v="Friday"/>
    <s v="August"/>
    <n v="2036"/>
    <s v="Regular"/>
  </r>
  <r>
    <s v="RES-12775"/>
    <d v="2036-08-16T00:00:00"/>
    <n v="24"/>
    <s v="Beverages"/>
    <s v="Masala Chai"/>
    <n v="2"/>
    <n v="100.76"/>
    <x v="1"/>
    <s v="Suresh"/>
    <n v="3"/>
    <n v="201.52"/>
    <s v="Saturday"/>
    <s v="August"/>
    <n v="2036"/>
    <s v="Regular"/>
  </r>
  <r>
    <s v="RES-10883"/>
    <d v="2036-08-17T00:00:00"/>
    <n v="10"/>
    <s v="Beverages"/>
    <s v="Masala Chai"/>
    <n v="2"/>
    <n v="69.61"/>
    <x v="1"/>
    <s v="Suresh"/>
    <n v="4"/>
    <n v="139.22"/>
    <s v="Sunday"/>
    <s v="August"/>
    <n v="2036"/>
    <s v="Regular"/>
  </r>
  <r>
    <s v="RES-9924"/>
    <d v="2036-08-18T00:00:00"/>
    <n v="3"/>
    <s v="Beverages"/>
    <s v="Mango Shake"/>
    <n v="1"/>
    <n v="53.56"/>
    <x v="2"/>
    <s v="Anita"/>
    <n v="5"/>
    <n v="53.56"/>
    <s v="Monday"/>
    <s v="August"/>
    <n v="2036"/>
    <s v="Regular"/>
  </r>
  <r>
    <s v="RES-12271"/>
    <d v="2036-08-19T00:00:00"/>
    <n v="20"/>
    <s v="Main Course"/>
    <s v="Veg Biryani"/>
    <n v="2"/>
    <n v="434.87"/>
    <x v="2"/>
    <s v="Vikram"/>
    <n v="4"/>
    <n v="869.74"/>
    <s v="Tuesday"/>
    <s v="August"/>
    <n v="2036"/>
    <s v="Regular"/>
  </r>
  <r>
    <s v="RES-12996"/>
    <d v="2036-08-20T00:00:00"/>
    <n v="1"/>
    <s v="Main Course"/>
    <s v="Pasta Alfredo"/>
    <n v="2"/>
    <n v="282.88"/>
    <x v="3"/>
    <s v="Anita"/>
    <n v="5"/>
    <n v="565.76"/>
    <s v="Wednesday"/>
    <s v="August"/>
    <n v="2036"/>
    <s v="Regular"/>
  </r>
  <r>
    <s v="RES-9830"/>
    <d v="2036-08-21T00:00:00"/>
    <n v="23"/>
    <s v="Main Course"/>
    <s v="Paneer Butter Masala"/>
    <n v="1"/>
    <n v="289.72205882352938"/>
    <x v="0"/>
    <s v="Not Recorded"/>
    <n v="5"/>
    <n v="289.72205882352938"/>
    <s v="Thursday"/>
    <s v="August"/>
    <n v="2036"/>
    <s v="Regular"/>
  </r>
  <r>
    <s v="RES-12188"/>
    <d v="2036-08-22T00:00:00"/>
    <n v="6"/>
    <s v="Beverages"/>
    <s v="Fresh Lime Soda"/>
    <n v="3"/>
    <n v="111.04"/>
    <x v="0"/>
    <s v="Sonia"/>
    <n v="3"/>
    <n v="333.12"/>
    <s v="Friday"/>
    <s v="August"/>
    <n v="2036"/>
    <s v="Bulk Order"/>
  </r>
  <r>
    <s v="RES-12204"/>
    <d v="2036-08-23T00:00:00"/>
    <n v="23"/>
    <s v="Starters"/>
    <s v="French Fries"/>
    <n v="3"/>
    <n v="89.36"/>
    <x v="3"/>
    <s v="Anita"/>
    <n v="5"/>
    <n v="268.08"/>
    <s v="Saturday"/>
    <s v="August"/>
    <n v="2036"/>
    <s v="Bulk Order"/>
  </r>
  <r>
    <s v="RES-12292"/>
    <d v="2036-08-24T00:00:00"/>
    <n v="5"/>
    <s v="Main Course"/>
    <s v="Butter Chicken"/>
    <n v="1"/>
    <n v="405.95"/>
    <x v="3"/>
    <s v="Deepa"/>
    <n v="5"/>
    <n v="405.95"/>
    <s v="Sunday"/>
    <s v="August"/>
    <n v="2036"/>
    <s v="Regular"/>
  </r>
  <r>
    <s v="RES-12231"/>
    <d v="2036-08-25T00:00:00"/>
    <n v="9"/>
    <s v="Beverages"/>
    <s v="Cold Coffee"/>
    <n v="2"/>
    <n v="76.03"/>
    <x v="0"/>
    <s v="Ramesh"/>
    <n v="3"/>
    <n v="152.06"/>
    <s v="Monday"/>
    <s v="August"/>
    <n v="2036"/>
    <s v="Regular"/>
  </r>
  <r>
    <s v="RES-13596"/>
    <d v="2036-08-26T00:00:00"/>
    <n v="14"/>
    <s v="Beverages"/>
    <s v="Fresh Lime Soda"/>
    <n v="2"/>
    <n v="116.3"/>
    <x v="0"/>
    <s v="Anita"/>
    <n v="1"/>
    <n v="232.6"/>
    <s v="Tuesday"/>
    <s v="August"/>
    <n v="2036"/>
    <s v="Regular"/>
  </r>
  <r>
    <s v="RES-13289"/>
    <d v="2036-08-27T00:00:00"/>
    <n v="17"/>
    <s v="Starters"/>
    <s v="French Fries"/>
    <n v="2"/>
    <n v="214.55"/>
    <x v="3"/>
    <s v="Anita"/>
    <n v="4"/>
    <n v="429.1"/>
    <s v="Wednesday"/>
    <s v="August"/>
    <n v="2036"/>
    <s v="Regular"/>
  </r>
  <r>
    <s v="RES-9674"/>
    <d v="2036-08-28T00:00:00"/>
    <n v="14"/>
    <s v="Main Course"/>
    <s v="Butter Chicken"/>
    <n v="2"/>
    <n v="263.68"/>
    <x v="1"/>
    <s v="Ramesh"/>
    <n v="5"/>
    <n v="527.36"/>
    <s v="Thursday"/>
    <s v="August"/>
    <n v="2036"/>
    <s v="Regular"/>
  </r>
  <r>
    <s v="RES-10561"/>
    <d v="2036-08-29T00:00:00"/>
    <n v="7"/>
    <s v="Starters"/>
    <s v="Soup of the Day"/>
    <n v="3"/>
    <n v="223.35"/>
    <x v="0"/>
    <s v="Priya"/>
    <n v="5"/>
    <n v="670.05"/>
    <s v="Friday"/>
    <s v="August"/>
    <n v="2036"/>
    <s v="Bulk Order"/>
  </r>
  <r>
    <s v="RES-10612"/>
    <d v="2036-08-30T00:00:00"/>
    <n v="13"/>
    <s v="Beverages"/>
    <s v="Fresh Lime Soda"/>
    <n v="2"/>
    <n v="100.25944444444445"/>
    <x v="2"/>
    <s v="Anita"/>
    <n v="2"/>
    <n v="200.51888888888891"/>
    <s v="Saturday"/>
    <s v="August"/>
    <n v="2036"/>
    <s v="Regular"/>
  </r>
  <r>
    <s v="RES-13089"/>
    <d v="2036-08-31T00:00:00"/>
    <n v="19"/>
    <s v="Main Course"/>
    <s v="Paneer Butter Masala"/>
    <n v="4"/>
    <n v="261.69"/>
    <x v="2"/>
    <s v="Sonia"/>
    <n v="4"/>
    <n v="1046.76"/>
    <s v="Sunday"/>
    <s v="August"/>
    <n v="2036"/>
    <s v="Bulk Order"/>
  </r>
  <r>
    <s v="RES-13677"/>
    <d v="2036-09-01T00:00:00"/>
    <n v="2"/>
    <s v="Beverages"/>
    <s v="Mineral Water"/>
    <n v="2"/>
    <n v="110.42"/>
    <x v="3"/>
    <s v="Suresh"/>
    <n v="4.075268817204301"/>
    <n v="220.84"/>
    <s v="Monday"/>
    <s v="September"/>
    <n v="2036"/>
    <s v="Regular"/>
  </r>
  <r>
    <s v="RES-11806"/>
    <d v="2036-09-02T00:00:00"/>
    <n v="4"/>
    <s v="Dessert"/>
    <s v="Ice Cream Sundae"/>
    <n v="1"/>
    <n v="102.08"/>
    <x v="3"/>
    <s v="Priya"/>
    <n v="5"/>
    <n v="102.08"/>
    <s v="Tuesday"/>
    <s v="September"/>
    <n v="2036"/>
    <s v="Regular"/>
  </r>
  <r>
    <s v="RES-12958"/>
    <d v="2036-09-03T00:00:00"/>
    <n v="9"/>
    <s v="Dessert"/>
    <s v="Chocolate Brownie"/>
    <n v="4"/>
    <n v="199.1"/>
    <x v="2"/>
    <s v="  Suresh  "/>
    <n v="4"/>
    <n v="796.4"/>
    <s v="Wednesday"/>
    <s v="September"/>
    <n v="2036"/>
    <s v="Bulk Order"/>
  </r>
  <r>
    <s v="RES-12536"/>
    <d v="2036-09-04T00:00:00"/>
    <n v="10"/>
    <s v="Main Course"/>
    <s v="Veg Biryani"/>
    <n v="1"/>
    <n v="234.85"/>
    <x v="1"/>
    <s v="Priya"/>
    <n v="4"/>
    <n v="234.85"/>
    <s v="Thursday"/>
    <s v="September"/>
    <n v="2036"/>
    <s v="Regular"/>
  </r>
  <r>
    <s v="RES-12016"/>
    <d v="2036-09-05T00:00:00"/>
    <n v="9"/>
    <s v="Main Course"/>
    <s v="Veg Biryani"/>
    <n v="1"/>
    <n v="421.18"/>
    <x v="1"/>
    <s v="Vikram"/>
    <n v="4.075268817204301"/>
    <n v="421.18"/>
    <s v="Friday"/>
    <s v="September"/>
    <n v="2036"/>
    <s v="Regular"/>
  </r>
  <r>
    <s v="RES-10158"/>
    <d v="2036-09-06T00:00:00"/>
    <n v="14"/>
    <s v="Main Course"/>
    <s v="Veg Biryani"/>
    <n v="1"/>
    <n v="306.51"/>
    <x v="2"/>
    <s v="Anita"/>
    <n v="4"/>
    <n v="306.51"/>
    <s v="Saturday"/>
    <s v="September"/>
    <n v="2036"/>
    <s v="Regular"/>
  </r>
  <r>
    <s v="RES-13021"/>
    <d v="2036-09-07T00:00:00"/>
    <n v="22"/>
    <s v="Main Course"/>
    <s v="Butter Chicken"/>
    <n v="2"/>
    <n v="408.81"/>
    <x v="1"/>
    <s v="Manoj"/>
    <n v="4"/>
    <n v="817.62"/>
    <s v="Sunday"/>
    <s v="September"/>
    <n v="2036"/>
    <s v="Regular"/>
  </r>
  <r>
    <s v="RES-12995"/>
    <d v="2036-09-08T00:00:00"/>
    <n v="9"/>
    <s v="Dessert"/>
    <s v="Cheesecake"/>
    <n v="2"/>
    <n v="153.62"/>
    <x v="1"/>
    <s v="Manoj"/>
    <n v="4.0851063829787231"/>
    <n v="307.24"/>
    <s v="Monday"/>
    <s v="September"/>
    <n v="2036"/>
    <s v="Regular"/>
  </r>
  <r>
    <s v="RES-9707"/>
    <d v="2036-09-09T00:00:00"/>
    <n v="8"/>
    <s v="Dessert"/>
    <s v="Chocolate Brownie"/>
    <n v="2"/>
    <n v="190.3"/>
    <x v="0"/>
    <s v="Vikram"/>
    <n v="3"/>
    <n v="380.6"/>
    <s v="Tuesday"/>
    <s v="September"/>
    <n v="2036"/>
    <s v="Regular"/>
  </r>
  <r>
    <s v="RES-10412"/>
    <d v="2036-09-10T00:00:00"/>
    <n v="2"/>
    <s v="Main Course"/>
    <s v="Butter Chicken"/>
    <n v="1"/>
    <n v="300.22000000000003"/>
    <x v="2"/>
    <s v="Sonia"/>
    <n v="3"/>
    <n v="300.22000000000003"/>
    <s v="Wednesday"/>
    <s v="September"/>
    <n v="2036"/>
    <s v="Regular"/>
  </r>
  <r>
    <s v="RES-12635"/>
    <d v="2036-09-11T00:00:00"/>
    <n v="23"/>
    <s v="Main Course"/>
    <s v="Butter Chicken"/>
    <n v="3"/>
    <n v="319.85000000000002"/>
    <x v="3"/>
    <s v="Manoj"/>
    <n v="5"/>
    <n v="959.55000000000007"/>
    <s v="Thursday"/>
    <s v="September"/>
    <n v="2036"/>
    <s v="Bulk Order"/>
  </r>
  <r>
    <s v="RES-11994"/>
    <d v="2036-09-12T00:00:00"/>
    <n v="11"/>
    <s v="Dessert"/>
    <s v="Ice Cream Sundae"/>
    <n v="2"/>
    <n v="192.89"/>
    <x v="4"/>
    <s v="Sonia"/>
    <n v="5"/>
    <n v="385.78"/>
    <s v="Friday"/>
    <s v="September"/>
    <n v="2036"/>
    <s v="Regular"/>
  </r>
  <r>
    <s v="RES-12746"/>
    <d v="2036-09-13T00:00:00"/>
    <n v="15"/>
    <s v="Main Course"/>
    <s v="Grilled Fish"/>
    <n v="1"/>
    <n v="257.62"/>
    <x v="4"/>
    <s v="Manoj"/>
    <n v="3"/>
    <n v="257.62"/>
    <s v="Saturday"/>
    <s v="September"/>
    <n v="2036"/>
    <s v="Regular"/>
  </r>
  <r>
    <s v="RES-9687"/>
    <d v="2036-09-14T00:00:00"/>
    <n v="4"/>
    <s v="Dessert"/>
    <s v="Ice Cream Sundae"/>
    <n v="4"/>
    <n v="167.42"/>
    <x v="0"/>
    <s v="Anita"/>
    <n v="3"/>
    <n v="669.68"/>
    <s v="Sunday"/>
    <s v="September"/>
    <n v="2036"/>
    <s v="Bulk Order"/>
  </r>
  <r>
    <s v="RES-12001"/>
    <d v="2036-09-15T00:00:00"/>
    <n v="11"/>
    <s v="Beverages"/>
    <s v="Fresh Lime Soda"/>
    <n v="1"/>
    <n v="77.040000000000006"/>
    <x v="1"/>
    <s v="Ramesh"/>
    <n v="3"/>
    <n v="77.040000000000006"/>
    <s v="Monday"/>
    <s v="September"/>
    <n v="2036"/>
    <s v="Regular"/>
  </r>
  <r>
    <s v="RES-11166"/>
    <d v="2036-09-16T00:00:00"/>
    <n v="12"/>
    <s v="Starters"/>
    <s v="Soup of the Day"/>
    <n v="3"/>
    <n v="233.99"/>
    <x v="2"/>
    <s v="  Priya  "/>
    <n v="4"/>
    <n v="701.97"/>
    <s v="Tuesday"/>
    <s v="September"/>
    <n v="2036"/>
    <s v="Bulk Order"/>
  </r>
  <r>
    <s v="RES-10852"/>
    <d v="2036-09-17T00:00:00"/>
    <n v="20"/>
    <s v="Dessert"/>
    <s v="Fruit Custard"/>
    <n v="1"/>
    <n v="85.81"/>
    <x v="3"/>
    <s v="Sonia"/>
    <n v="5"/>
    <n v="85.81"/>
    <s v="Wednesday"/>
    <s v="September"/>
    <n v="2036"/>
    <s v="Regular"/>
  </r>
  <r>
    <s v="RES-9116"/>
    <d v="2036-09-18T00:00:00"/>
    <n v="18"/>
    <s v="Main Course"/>
    <s v="Pasta Alfredo"/>
    <n v="1"/>
    <n v="184.53"/>
    <x v="3"/>
    <s v="Priya"/>
    <n v="5"/>
    <n v="184.53"/>
    <s v="Thursday"/>
    <s v="September"/>
    <n v="2036"/>
    <s v="Regular"/>
  </r>
  <r>
    <s v="RES-12097"/>
    <d v="2036-09-19T00:00:00"/>
    <n v="11"/>
    <s v="Beverages"/>
    <s v="Fresh Lime Soda"/>
    <n v="1"/>
    <n v="119.25"/>
    <x v="1"/>
    <s v="Suresh"/>
    <n v="4"/>
    <n v="119.25"/>
    <s v="Friday"/>
    <s v="September"/>
    <n v="2036"/>
    <s v="Regular"/>
  </r>
  <r>
    <s v="RES-10874"/>
    <d v="2036-09-20T00:00:00"/>
    <n v="11"/>
    <s v="Main Course"/>
    <s v="Butter Chicken"/>
    <n v="2"/>
    <n v="233.35"/>
    <x v="3"/>
    <s v="Priya"/>
    <n v="5"/>
    <n v="466.7"/>
    <s v="Saturday"/>
    <s v="September"/>
    <n v="2036"/>
    <s v="Regular"/>
  </r>
  <r>
    <s v="RES-12178"/>
    <d v="2036-09-21T00:00:00"/>
    <n v="23"/>
    <s v="Main Course"/>
    <s v="Veg Biryani"/>
    <n v="2"/>
    <n v="332.04"/>
    <x v="2"/>
    <s v="Anita"/>
    <n v="4"/>
    <n v="664.08"/>
    <s v="Sunday"/>
    <s v="September"/>
    <n v="2036"/>
    <s v="Regular"/>
  </r>
  <r>
    <s v="RES-11357"/>
    <d v="2036-09-22T00:00:00"/>
    <n v="8"/>
    <s v="Dessert"/>
    <s v="Fruit Custard"/>
    <n v="2"/>
    <n v="109.8"/>
    <x v="1"/>
    <s v="Sonia"/>
    <n v="4"/>
    <n v="219.6"/>
    <s v="Monday"/>
    <s v="September"/>
    <n v="2036"/>
    <s v="Regular"/>
  </r>
  <r>
    <s v="RES-9627"/>
    <d v="2036-09-23T00:00:00"/>
    <n v="8"/>
    <s v="Beverages"/>
    <s v="Mineral Water"/>
    <n v="1"/>
    <n v="140.96"/>
    <x v="3"/>
    <s v="Suresh"/>
    <n v="5"/>
    <n v="140.96"/>
    <s v="Tuesday"/>
    <s v="September"/>
    <n v="2036"/>
    <s v="Regular"/>
  </r>
  <r>
    <s v="RES-11140"/>
    <d v="2036-09-24T00:00:00"/>
    <n v="24"/>
    <s v="Starters"/>
    <s v="Chicken Wings"/>
    <n v="1"/>
    <n v="246.13"/>
    <x v="3"/>
    <s v="Sonia"/>
    <n v="5"/>
    <n v="246.13"/>
    <s v="Wednesday"/>
    <s v="September"/>
    <n v="2036"/>
    <s v="Regular"/>
  </r>
  <r>
    <s v="RES-13705"/>
    <d v="2036-09-25T00:00:00"/>
    <n v="17"/>
    <s v="Dessert"/>
    <s v="Chocolate Brownie"/>
    <n v="3"/>
    <n v="117.19"/>
    <x v="3"/>
    <s v="Priya"/>
    <n v="4"/>
    <n v="351.57"/>
    <s v="Thursday"/>
    <s v="September"/>
    <n v="2036"/>
    <s v="Bulk Order"/>
  </r>
  <r>
    <s v="RES-10757"/>
    <d v="2036-09-26T00:00:00"/>
    <n v="1"/>
    <s v="Dessert"/>
    <s v="Gulab Jamun"/>
    <n v="2"/>
    <n v="68.040000000000006"/>
    <x v="3"/>
    <s v="Sonia"/>
    <n v="4"/>
    <n v="136.08000000000001"/>
    <s v="Friday"/>
    <s v="September"/>
    <n v="2036"/>
    <s v="Regular"/>
  </r>
  <r>
    <s v="RES-11858"/>
    <d v="2036-09-27T00:00:00"/>
    <n v="20"/>
    <s v="Starters"/>
    <s v="Veg Spring Roll"/>
    <n v="1"/>
    <n v="112.78"/>
    <x v="0"/>
    <s v="Anita"/>
    <n v="4"/>
    <n v="112.78"/>
    <s v="Saturday"/>
    <s v="September"/>
    <n v="2036"/>
    <s v="Regular"/>
  </r>
  <r>
    <s v="RES-13504"/>
    <d v="2036-09-28T00:00:00"/>
    <n v="19"/>
    <s v="Main Course"/>
    <s v="Veg Biryani"/>
    <n v="3"/>
    <n v="301.37088235294118"/>
    <x v="1"/>
    <s v="Ramesh"/>
    <n v="3"/>
    <n v="904.11264705882354"/>
    <s v="Sunday"/>
    <s v="September"/>
    <n v="2036"/>
    <s v="Bulk Order"/>
  </r>
  <r>
    <s v="RES-12363"/>
    <d v="2036-09-29T00:00:00"/>
    <n v="24"/>
    <s v="Starters"/>
    <s v="French Fries"/>
    <n v="2"/>
    <n v="144.35"/>
    <x v="2"/>
    <s v="Ramesh"/>
    <n v="4"/>
    <n v="288.7"/>
    <s v="Monday"/>
    <s v="September"/>
    <n v="2036"/>
    <s v="Regular"/>
  </r>
  <r>
    <s v="RES-13655"/>
    <d v="2036-09-30T00:00:00"/>
    <n v="8"/>
    <s v="Starters"/>
    <s v="Paneer Tikka"/>
    <n v="2"/>
    <n v="204.05"/>
    <x v="1"/>
    <s v="Ramesh"/>
    <n v="4"/>
    <n v="408.1"/>
    <s v="Tuesday"/>
    <s v="September"/>
    <n v="2036"/>
    <s v="Regular"/>
  </r>
  <r>
    <s v="RES-12244"/>
    <d v="2036-10-01T00:00:00"/>
    <n v="24"/>
    <s v="Main Course"/>
    <s v="Paneer Butter Masala"/>
    <n v="3"/>
    <n v="342.05"/>
    <x v="1"/>
    <s v="Priya"/>
    <n v="5"/>
    <n v="1026.1500000000001"/>
    <s v="Wednesday"/>
    <s v="October"/>
    <n v="2036"/>
    <s v="Bulk Order"/>
  </r>
  <r>
    <s v="RES-13260"/>
    <d v="2036-10-02T00:00:00"/>
    <n v="22"/>
    <s v="Starters"/>
    <s v="Paneer Tikka"/>
    <n v="3"/>
    <n v="242.76"/>
    <x v="1"/>
    <s v="Suresh"/>
    <n v="5"/>
    <n v="728.28"/>
    <s v="Thursday"/>
    <s v="October"/>
    <n v="2036"/>
    <s v="Bulk Order"/>
  </r>
  <r>
    <s v="RES-9680"/>
    <d v="2036-10-03T00:00:00"/>
    <n v="4"/>
    <s v="Main Course"/>
    <s v="Grilled Fish"/>
    <n v="1"/>
    <n v="193.7"/>
    <x v="0"/>
    <s v="Anita"/>
    <n v="5"/>
    <n v="193.7"/>
    <s v="Friday"/>
    <s v="October"/>
    <n v="2036"/>
    <s v="Regular"/>
  </r>
  <r>
    <s v="RES-10384"/>
    <d v="2036-10-04T00:00:00"/>
    <n v="23"/>
    <s v="Main Course"/>
    <s v="Pasta Alfredo"/>
    <n v="2"/>
    <n v="338.1"/>
    <x v="1"/>
    <s v="Priya"/>
    <n v="4"/>
    <n v="676.2"/>
    <s v="Saturday"/>
    <s v="October"/>
    <n v="2036"/>
    <s v="Regular"/>
  </r>
  <r>
    <s v="RES-9510"/>
    <d v="2036-10-05T00:00:00"/>
    <n v="2"/>
    <s v="Main Course"/>
    <s v="Paneer Butter Masala"/>
    <n v="2"/>
    <n v="189.11"/>
    <x v="4"/>
    <s v="Vikram"/>
    <n v="4"/>
    <n v="378.22"/>
    <s v="Sunday"/>
    <s v="October"/>
    <n v="2036"/>
    <s v="Regular"/>
  </r>
  <r>
    <s v="RES-11254"/>
    <d v="2036-10-06T00:00:00"/>
    <n v="4"/>
    <s v="Beverages"/>
    <s v="Mango Shake"/>
    <n v="2"/>
    <n v="131.68"/>
    <x v="1"/>
    <s v="Manoj"/>
    <n v="4"/>
    <n v="263.36"/>
    <s v="Monday"/>
    <s v="October"/>
    <n v="2036"/>
    <s v="Regular"/>
  </r>
  <r>
    <s v="RES-11702"/>
    <d v="2036-10-07T00:00:00"/>
    <n v="25"/>
    <s v="Dessert"/>
    <s v="Cheesecake"/>
    <n v="1"/>
    <n v="86.07"/>
    <x v="2"/>
    <s v="Ramesh"/>
    <n v="5"/>
    <n v="86.07"/>
    <s v="Tuesday"/>
    <s v="October"/>
    <n v="2036"/>
    <s v="Regular"/>
  </r>
  <r>
    <s v="RES-12829"/>
    <d v="2036-10-08T00:00:00"/>
    <n v="8"/>
    <s v="Dessert"/>
    <s v="Fruit Custard"/>
    <n v="3"/>
    <n v="132.41"/>
    <x v="0"/>
    <s v="Deepa"/>
    <n v="4"/>
    <n v="397.23"/>
    <s v="Wednesday"/>
    <s v="October"/>
    <n v="2036"/>
    <s v="Bulk Order"/>
  </r>
  <r>
    <s v="RES-10385"/>
    <d v="2036-10-09T00:00:00"/>
    <n v="20"/>
    <s v="Starters"/>
    <s v="Paneer Tikka"/>
    <n v="3"/>
    <n v="124.23"/>
    <x v="3"/>
    <s v="Vikram"/>
    <n v="4"/>
    <n v="372.69"/>
    <s v="Thursday"/>
    <s v="October"/>
    <n v="2036"/>
    <s v="Bulk Order"/>
  </r>
  <r>
    <s v="RES-9397"/>
    <d v="2036-10-10T00:00:00"/>
    <n v="12"/>
    <s v="Main Course"/>
    <s v="Veg Biryani"/>
    <n v="3"/>
    <n v="402.26"/>
    <x v="1"/>
    <s v="Ramesh"/>
    <n v="4.0769230769230766"/>
    <n v="1206.78"/>
    <s v="Friday"/>
    <s v="October"/>
    <n v="2036"/>
    <s v="Bulk Order"/>
  </r>
  <r>
    <s v="RES-12109"/>
    <d v="2036-10-11T00:00:00"/>
    <n v="14"/>
    <s v="Starters"/>
    <s v="Paneer Tikka"/>
    <n v="2"/>
    <n v="104.71"/>
    <x v="3"/>
    <s v="Ramesh"/>
    <n v="4"/>
    <n v="209.42"/>
    <s v="Saturday"/>
    <s v="October"/>
    <n v="2036"/>
    <s v="Regular"/>
  </r>
  <r>
    <s v="RES-12901"/>
    <d v="2036-10-12T00:00:00"/>
    <n v="22"/>
    <s v="Dessert"/>
    <s v="Gulab Jamun"/>
    <n v="1"/>
    <n v="160.34"/>
    <x v="2"/>
    <s v="Suresh"/>
    <n v="2"/>
    <n v="160.34"/>
    <s v="Sunday"/>
    <s v="October"/>
    <n v="2036"/>
    <s v="Regular"/>
  </r>
  <r>
    <s v="RES-13737"/>
    <d v="2036-10-13T00:00:00"/>
    <n v="22"/>
    <s v="Main Course"/>
    <s v="Veg Biryani"/>
    <n v="1"/>
    <n v="375.17"/>
    <x v="1"/>
    <s v="Deepa"/>
    <n v="5"/>
    <n v="375.17"/>
    <s v="Monday"/>
    <s v="October"/>
    <n v="2036"/>
    <s v="Regular"/>
  </r>
  <r>
    <s v="RES-13054"/>
    <d v="2036-10-14T00:00:00"/>
    <n v="10"/>
    <s v="Starters"/>
    <s v="French Fries"/>
    <n v="4"/>
    <n v="193.79"/>
    <x v="0"/>
    <s v="Sonia"/>
    <n v="4.0439560439560438"/>
    <n v="775.16"/>
    <s v="Tuesday"/>
    <s v="October"/>
    <n v="2036"/>
    <s v="Bulk Order"/>
  </r>
  <r>
    <s v="RES-13687"/>
    <d v="2036-10-15T00:00:00"/>
    <n v="19"/>
    <s v="Dessert"/>
    <s v="Ice Cream Sundae"/>
    <n v="1"/>
    <n v="112.8"/>
    <x v="2"/>
    <s v="Vikram"/>
    <n v="4"/>
    <n v="112.8"/>
    <s v="Wednesday"/>
    <s v="October"/>
    <n v="2036"/>
    <s v="Regular"/>
  </r>
  <r>
    <s v="RES-12066"/>
    <d v="2036-10-16T00:00:00"/>
    <n v="13"/>
    <s v="Main Course"/>
    <s v="Pasta Alfredo"/>
    <n v="1"/>
    <n v="316.77999999999997"/>
    <x v="0"/>
    <s v="Suresh"/>
    <n v="5"/>
    <n v="316.77999999999997"/>
    <s v="Thursday"/>
    <s v="October"/>
    <n v="2036"/>
    <s v="Regular"/>
  </r>
  <r>
    <s v="RES-9111"/>
    <d v="2036-10-17T00:00:00"/>
    <n v="15"/>
    <s v="Beverages"/>
    <s v="Mango Shake"/>
    <n v="1"/>
    <n v="53.66"/>
    <x v="1"/>
    <s v="Anita"/>
    <n v="5"/>
    <n v="53.66"/>
    <s v="Friday"/>
    <s v="October"/>
    <n v="2036"/>
    <s v="Regular"/>
  </r>
  <r>
    <s v="RES-9265"/>
    <d v="2036-10-18T00:00:00"/>
    <n v="8"/>
    <s v="Main Course"/>
    <s v="Grilled Fish"/>
    <n v="1"/>
    <n v="150.22999999999999"/>
    <x v="1"/>
    <s v="Priya"/>
    <n v="5"/>
    <n v="150.22999999999999"/>
    <s v="Saturday"/>
    <s v="October"/>
    <n v="2036"/>
    <s v="Regular"/>
  </r>
  <r>
    <s v="RES-9179"/>
    <d v="2036-10-19T00:00:00"/>
    <n v="23"/>
    <s v="Beverages"/>
    <s v="Fresh Lime Soda"/>
    <n v="2"/>
    <n v="115.55"/>
    <x v="3"/>
    <s v="Anita"/>
    <n v="5"/>
    <n v="231.1"/>
    <s v="Sunday"/>
    <s v="October"/>
    <n v="2036"/>
    <s v="Regular"/>
  </r>
  <r>
    <s v="RES-11647"/>
    <d v="2036-10-20T00:00:00"/>
    <n v="3"/>
    <s v="Dessert"/>
    <s v="Ice Cream Sundae"/>
    <n v="2"/>
    <n v="72.36"/>
    <x v="2"/>
    <s v="Deepa"/>
    <n v="5"/>
    <n v="144.72"/>
    <s v="Monday"/>
    <s v="October"/>
    <n v="2036"/>
    <s v="Regular"/>
  </r>
  <r>
    <s v="RES-12737"/>
    <d v="2036-10-21T00:00:00"/>
    <n v="10"/>
    <s v="Main Course"/>
    <s v="Veg Biryani"/>
    <n v="3"/>
    <n v="339.91"/>
    <x v="0"/>
    <s v="Vikram"/>
    <n v="5"/>
    <n v="1019.73"/>
    <s v="Tuesday"/>
    <s v="October"/>
    <n v="2036"/>
    <s v="Bulk Order"/>
  </r>
  <r>
    <s v="RES-9819"/>
    <d v="2036-10-22T00:00:00"/>
    <n v="7"/>
    <s v="Beverages"/>
    <s v="Masala Chai"/>
    <n v="2"/>
    <n v="68.86"/>
    <x v="3"/>
    <s v="Vikram"/>
    <n v="5"/>
    <n v="137.72"/>
    <s v="Wednesday"/>
    <s v="October"/>
    <n v="2036"/>
    <s v="Regular"/>
  </r>
  <r>
    <s v="RES-9667"/>
    <d v="2036-10-23T00:00:00"/>
    <n v="14"/>
    <s v="Main Course"/>
    <s v="Butter Chicken"/>
    <n v="1"/>
    <n v="416.94"/>
    <x v="2"/>
    <s v="Deepa"/>
    <n v="5"/>
    <n v="416.94"/>
    <s v="Thursday"/>
    <s v="October"/>
    <n v="2036"/>
    <s v="Regular"/>
  </r>
  <r>
    <s v="RES-11612"/>
    <d v="2036-10-24T00:00:00"/>
    <n v="6"/>
    <s v="Starters"/>
    <s v="Veg Spring Roll"/>
    <n v="1"/>
    <n v="124.03"/>
    <x v="3"/>
    <s v="Sonia"/>
    <n v="4"/>
    <n v="124.03"/>
    <s v="Friday"/>
    <s v="October"/>
    <n v="2036"/>
    <s v="Regular"/>
  </r>
  <r>
    <s v="RES-9142"/>
    <d v="2036-10-25T00:00:00"/>
    <n v="6"/>
    <s v="Beverages"/>
    <s v="Cold Coffee"/>
    <n v="1"/>
    <n v="139.12"/>
    <x v="4"/>
    <s v="Vikram"/>
    <n v="2"/>
    <n v="139.12"/>
    <s v="Saturday"/>
    <s v="October"/>
    <n v="2036"/>
    <s v="Regular"/>
  </r>
  <r>
    <s v="RES-11196"/>
    <d v="2036-10-26T00:00:00"/>
    <n v="11"/>
    <s v="Starters"/>
    <s v="Veg Spring Roll"/>
    <n v="4"/>
    <n v="247.29"/>
    <x v="3"/>
    <s v="Suresh"/>
    <n v="4"/>
    <n v="989.16"/>
    <s v="Sunday"/>
    <s v="October"/>
    <n v="2036"/>
    <s v="Bulk Order"/>
  </r>
  <r>
    <s v="RES-9016"/>
    <d v="2036-10-27T00:00:00"/>
    <n v="15"/>
    <s v="Starters"/>
    <s v="Paneer Tikka"/>
    <n v="2"/>
    <n v="110.05"/>
    <x v="1"/>
    <s v="Sonia"/>
    <n v="3"/>
    <n v="220.1"/>
    <s v="Monday"/>
    <s v="October"/>
    <n v="2036"/>
    <s v="Regular"/>
  </r>
  <r>
    <s v="RES-10455"/>
    <d v="2036-10-28T00:00:00"/>
    <n v="8"/>
    <s v="Beverages"/>
    <s v="Mineral Water"/>
    <n v="1"/>
    <n v="50.45"/>
    <x v="3"/>
    <s v="  Sonia  "/>
    <n v="4"/>
    <n v="50.45"/>
    <s v="Tuesday"/>
    <s v="October"/>
    <n v="2036"/>
    <s v="Regular"/>
  </r>
  <r>
    <s v="RES-11278"/>
    <d v="2036-10-29T00:00:00"/>
    <n v="7"/>
    <s v="Main Course"/>
    <s v="Butter Chicken"/>
    <n v="1"/>
    <n v="317.29000000000002"/>
    <x v="1"/>
    <s v="Suresh"/>
    <n v="3"/>
    <n v="317.29000000000002"/>
    <s v="Wednesday"/>
    <s v="October"/>
    <n v="2036"/>
    <s v="Regular"/>
  </r>
  <r>
    <s v="RES-10508"/>
    <d v="2036-10-30T00:00:00"/>
    <n v="14"/>
    <s v="Beverages"/>
    <s v="Cold Coffee"/>
    <n v="1"/>
    <n v="105.21"/>
    <x v="0"/>
    <s v="  Deepa  "/>
    <n v="5"/>
    <n v="105.21"/>
    <s v="Thursday"/>
    <s v="October"/>
    <n v="2036"/>
    <s v="Regular"/>
  </r>
  <r>
    <s v="RES-9904"/>
    <d v="2036-10-31T00:00:00"/>
    <n v="10"/>
    <s v="Beverages"/>
    <s v="Fresh Lime Soda"/>
    <n v="2"/>
    <n v="130.46"/>
    <x v="2"/>
    <s v="Sonia"/>
    <n v="3"/>
    <n v="260.92"/>
    <s v="Friday"/>
    <s v="October"/>
    <n v="2036"/>
    <s v="Regular"/>
  </r>
  <r>
    <s v="RES-10488"/>
    <d v="2036-11-01T00:00:00"/>
    <n v="12"/>
    <s v="Beverages"/>
    <s v="Masala Chai"/>
    <n v="2"/>
    <n v="87.76"/>
    <x v="2"/>
    <s v="Priya"/>
    <n v="1"/>
    <n v="175.52"/>
    <s v="Saturday"/>
    <s v="November"/>
    <n v="2036"/>
    <s v="Regular"/>
  </r>
  <r>
    <s v="RES-12583"/>
    <d v="2036-11-02T00:00:00"/>
    <n v="9"/>
    <s v="Main Course"/>
    <s v="Pasta Alfredo"/>
    <n v="1"/>
    <n v="218.75"/>
    <x v="3"/>
    <s v="Anita"/>
    <n v="4"/>
    <n v="218.75"/>
    <s v="Sunday"/>
    <s v="November"/>
    <n v="2036"/>
    <s v="Regular"/>
  </r>
  <r>
    <s v="RES-13448"/>
    <d v="2036-11-03T00:00:00"/>
    <n v="22"/>
    <s v="Starters"/>
    <s v="Soup of the Day"/>
    <n v="1"/>
    <n v="101.92"/>
    <x v="2"/>
    <s v="Vikram"/>
    <n v="4"/>
    <n v="101.92"/>
    <s v="Monday"/>
    <s v="November"/>
    <n v="2036"/>
    <s v="Regular"/>
  </r>
  <r>
    <s v="RES-13282"/>
    <d v="2036-11-04T00:00:00"/>
    <n v="7"/>
    <s v="Dessert"/>
    <s v="Fruit Custard"/>
    <n v="3"/>
    <n v="132.38"/>
    <x v="3"/>
    <s v="Anita"/>
    <n v="5"/>
    <n v="397.14"/>
    <s v="Tuesday"/>
    <s v="November"/>
    <n v="2036"/>
    <s v="Bulk Order"/>
  </r>
  <r>
    <s v="RES-11074"/>
    <d v="2036-11-05T00:00:00"/>
    <n v="15"/>
    <s v="Dessert"/>
    <s v="Chocolate Brownie"/>
    <n v="4"/>
    <n v="80.16"/>
    <x v="0"/>
    <s v="Priya"/>
    <n v="2"/>
    <n v="320.64"/>
    <s v="Wednesday"/>
    <s v="November"/>
    <n v="2036"/>
    <s v="Bulk Order"/>
  </r>
  <r>
    <s v="RES-13634"/>
    <d v="2036-11-06T00:00:00"/>
    <n v="17"/>
    <s v="Main Course"/>
    <s v="Butter Chicken"/>
    <n v="1"/>
    <n v="156.5"/>
    <x v="1"/>
    <s v="Suresh"/>
    <n v="1"/>
    <n v="156.5"/>
    <s v="Thursday"/>
    <s v="November"/>
    <n v="2036"/>
    <s v="Regular"/>
  </r>
  <r>
    <s v="RES-9056"/>
    <d v="2036-11-07T00:00:00"/>
    <n v="8"/>
    <s v="Starters"/>
    <s v="French Fries"/>
    <n v="2"/>
    <n v="249.82"/>
    <x v="3"/>
    <s v="Suresh"/>
    <n v="5"/>
    <n v="499.64"/>
    <s v="Friday"/>
    <s v="November"/>
    <n v="2036"/>
    <s v="Regular"/>
  </r>
  <r>
    <s v="RES-12409"/>
    <d v="2036-11-08T00:00:00"/>
    <n v="14"/>
    <s v="Starters"/>
    <s v="Chicken Wings"/>
    <n v="4"/>
    <n v="151.21"/>
    <x v="4"/>
    <s v="Sonia"/>
    <n v="4"/>
    <n v="604.84"/>
    <s v="Saturday"/>
    <s v="November"/>
    <n v="2036"/>
    <s v="Bulk Order"/>
  </r>
  <r>
    <s v="RES-12571"/>
    <d v="2036-11-09T00:00:00"/>
    <n v="2"/>
    <s v="Main Course"/>
    <s v="Butter Chicken"/>
    <n v="2"/>
    <n v="277.61"/>
    <x v="2"/>
    <s v="Suresh"/>
    <n v="5"/>
    <n v="555.22"/>
    <s v="Sunday"/>
    <s v="November"/>
    <n v="2036"/>
    <s v="Regular"/>
  </r>
  <r>
    <s v="RES-12666"/>
    <d v="2036-11-10T00:00:00"/>
    <n v="13"/>
    <s v="Main Course"/>
    <s v="Paneer Butter Masala"/>
    <n v="2"/>
    <n v="334.11"/>
    <x v="3"/>
    <s v="Deepa"/>
    <n v="3"/>
    <n v="668.22"/>
    <s v="Monday"/>
    <s v="November"/>
    <n v="2036"/>
    <s v="Regular"/>
  </r>
  <r>
    <s v="RES-10605"/>
    <d v="2036-11-11T00:00:00"/>
    <n v="4"/>
    <s v="Starters"/>
    <s v="Chicken Wings"/>
    <n v="4"/>
    <n v="118.51"/>
    <x v="2"/>
    <s v="Vikram"/>
    <n v="4.0666666666666664"/>
    <n v="474.04"/>
    <s v="Tuesday"/>
    <s v="November"/>
    <n v="2036"/>
    <s v="Bulk Order"/>
  </r>
  <r>
    <s v="RES-9524"/>
    <d v="2036-11-12T00:00:00"/>
    <n v="3"/>
    <s v="Dessert"/>
    <s v="Cheesecake"/>
    <n v="3"/>
    <n v="185.33"/>
    <x v="3"/>
    <s v="Sonia"/>
    <n v="4"/>
    <n v="555.99"/>
    <s v="Wednesday"/>
    <s v="November"/>
    <n v="2036"/>
    <s v="Bulk Order"/>
  </r>
  <r>
    <s v="RES-12613"/>
    <d v="2036-11-13T00:00:00"/>
    <n v="7"/>
    <s v="Beverages"/>
    <s v="Mango Shake"/>
    <n v="4"/>
    <n v="137.41"/>
    <x v="1"/>
    <s v="Vikram"/>
    <n v="4"/>
    <n v="549.64"/>
    <s v="Thursday"/>
    <s v="November"/>
    <n v="2036"/>
    <s v="Bulk Order"/>
  </r>
  <r>
    <s v="RES-10607"/>
    <d v="2036-11-14T00:00:00"/>
    <n v="5"/>
    <s v="Starters"/>
    <s v="Chicken Wings"/>
    <n v="4"/>
    <n v="157.9266666666667"/>
    <x v="3"/>
    <s v="Priya"/>
    <n v="3"/>
    <n v="631.70666666666682"/>
    <s v="Friday"/>
    <s v="November"/>
    <n v="2036"/>
    <s v="Bulk Order"/>
  </r>
  <r>
    <s v="RES-11894"/>
    <d v="2036-11-15T00:00:00"/>
    <n v="1"/>
    <s v="Main Course"/>
    <s v="Veg Biryani"/>
    <n v="2"/>
    <n v="259.27999999999997"/>
    <x v="3"/>
    <s v="Vikram"/>
    <n v="5"/>
    <n v="518.55999999999995"/>
    <s v="Saturday"/>
    <s v="November"/>
    <n v="2036"/>
    <s v="Regular"/>
  </r>
  <r>
    <s v="RES-11585"/>
    <d v="2036-11-16T00:00:00"/>
    <n v="2"/>
    <s v="Main Course"/>
    <s v="Paneer Butter Masala"/>
    <n v="3"/>
    <n v="152.9"/>
    <x v="2"/>
    <s v="Priya"/>
    <n v="4"/>
    <n v="458.70000000000005"/>
    <s v="Sunday"/>
    <s v="November"/>
    <n v="2036"/>
    <s v="Bulk Order"/>
  </r>
  <r>
    <s v="RES-11951"/>
    <d v="2036-11-17T00:00:00"/>
    <n v="19"/>
    <s v="Main Course"/>
    <s v="Grilled Fish"/>
    <n v="1"/>
    <n v="386.35"/>
    <x v="0"/>
    <s v="Ramesh"/>
    <n v="3"/>
    <n v="386.35"/>
    <s v="Monday"/>
    <s v="November"/>
    <n v="2036"/>
    <s v="Regular"/>
  </r>
  <r>
    <s v="RES-12741"/>
    <d v="2036-11-18T00:00:00"/>
    <n v="21"/>
    <s v="Starters"/>
    <s v="Chicken Wings"/>
    <n v="2"/>
    <n v="139.27000000000001"/>
    <x v="3"/>
    <s v="Suresh"/>
    <n v="4"/>
    <n v="278.54000000000002"/>
    <s v="Tuesday"/>
    <s v="November"/>
    <n v="2036"/>
    <s v="Regular"/>
  </r>
  <r>
    <s v="RES-13557"/>
    <d v="2036-11-19T00:00:00"/>
    <n v="13"/>
    <s v="Main Course"/>
    <s v="Pasta Alfredo"/>
    <n v="2"/>
    <n v="237.21"/>
    <x v="0"/>
    <s v="Suresh"/>
    <n v="5"/>
    <n v="474.42"/>
    <s v="Wednesday"/>
    <s v="November"/>
    <n v="2036"/>
    <s v="Regular"/>
  </r>
  <r>
    <s v="RES-13591"/>
    <d v="2036-11-20T00:00:00"/>
    <n v="11"/>
    <s v="Starters"/>
    <s v="Paneer Tikka"/>
    <n v="1"/>
    <n v="136.52000000000001"/>
    <x v="1"/>
    <s v="Deepa"/>
    <n v="4"/>
    <n v="136.52000000000001"/>
    <s v="Thursday"/>
    <s v="November"/>
    <n v="2036"/>
    <s v="Regular"/>
  </r>
  <r>
    <s v="RES-10967"/>
    <d v="2036-11-21T00:00:00"/>
    <n v="13"/>
    <s v="Main Course"/>
    <s v="Pasta Alfredo"/>
    <n v="2"/>
    <n v="166.18"/>
    <x v="3"/>
    <s v="Sonia"/>
    <n v="3"/>
    <n v="332.36"/>
    <s v="Friday"/>
    <s v="November"/>
    <n v="2036"/>
    <s v="Regular"/>
  </r>
  <r>
    <s v="RES-13236"/>
    <d v="2036-11-22T00:00:00"/>
    <n v="14"/>
    <s v="Main Course"/>
    <s v="Butter Chicken"/>
    <n v="1"/>
    <n v="349.84"/>
    <x v="0"/>
    <s v="Anita"/>
    <n v="1"/>
    <n v="349.84"/>
    <s v="Saturday"/>
    <s v="November"/>
    <n v="2036"/>
    <s v="Regular"/>
  </r>
  <r>
    <s v="RES-13697"/>
    <d v="2036-11-23T00:00:00"/>
    <n v="22"/>
    <s v="Starters"/>
    <s v="Paneer Tikka"/>
    <n v="1"/>
    <n v="175.34"/>
    <x v="1"/>
    <s v="Priya"/>
    <n v="3"/>
    <n v="175.34"/>
    <s v="Sunday"/>
    <s v="November"/>
    <n v="2036"/>
    <s v="Regular"/>
  </r>
  <r>
    <s v="RES-11861"/>
    <d v="2036-11-24T00:00:00"/>
    <n v="11"/>
    <s v="Beverages"/>
    <s v="Cold Coffee"/>
    <n v="1"/>
    <n v="81.16"/>
    <x v="0"/>
    <s v="Priya"/>
    <n v="5"/>
    <n v="81.16"/>
    <s v="Monday"/>
    <s v="November"/>
    <n v="2036"/>
    <s v="Regular"/>
  </r>
  <r>
    <s v="RES-10175"/>
    <d v="2036-11-25T00:00:00"/>
    <n v="6"/>
    <s v="Dessert"/>
    <s v="Cheesecake"/>
    <n v="1"/>
    <n v="137.66999999999999"/>
    <x v="3"/>
    <s v="Ramesh"/>
    <n v="5"/>
    <n v="137.66999999999999"/>
    <s v="Tuesday"/>
    <s v="November"/>
    <n v="2036"/>
    <s v="Regular"/>
  </r>
  <r>
    <s v="RES-13492"/>
    <d v="2036-11-26T00:00:00"/>
    <n v="9"/>
    <s v="Starters"/>
    <s v="Veg Spring Roll"/>
    <n v="3"/>
    <n v="233.73"/>
    <x v="3"/>
    <s v="Sonia"/>
    <n v="5"/>
    <n v="701.18999999999994"/>
    <s v="Wednesday"/>
    <s v="November"/>
    <n v="2036"/>
    <s v="Bulk Order"/>
  </r>
  <r>
    <s v="RES-9041"/>
    <d v="2036-11-27T00:00:00"/>
    <n v="1"/>
    <s v="Beverages"/>
    <s v="Fresh Lime Soda"/>
    <n v="2"/>
    <n v="78.37"/>
    <x v="2"/>
    <s v="Anita"/>
    <n v="3"/>
    <n v="156.74"/>
    <s v="Thursday"/>
    <s v="November"/>
    <n v="2036"/>
    <s v="Regular"/>
  </r>
  <r>
    <s v="RES-12047"/>
    <d v="2036-11-28T00:00:00"/>
    <n v="5"/>
    <s v="Starters"/>
    <s v="Soup of the Day"/>
    <n v="1"/>
    <n v="126.73"/>
    <x v="3"/>
    <s v="Ramesh"/>
    <n v="5"/>
    <n v="126.73"/>
    <s v="Friday"/>
    <s v="November"/>
    <n v="2036"/>
    <s v="Regular"/>
  </r>
  <r>
    <s v="RES-10335"/>
    <d v="2036-11-29T00:00:00"/>
    <n v="1"/>
    <s v="Starters"/>
    <s v="Veg Spring Roll"/>
    <n v="4"/>
    <n v="225.19"/>
    <x v="2"/>
    <s v="Sonia"/>
    <n v="5"/>
    <n v="900.76"/>
    <s v="Saturday"/>
    <s v="November"/>
    <n v="2036"/>
    <s v="Bulk Order"/>
  </r>
  <r>
    <s v="RES-12473"/>
    <d v="2036-11-30T00:00:00"/>
    <n v="25"/>
    <s v="Dessert"/>
    <s v="Fruit Custard"/>
    <n v="1"/>
    <n v="122.43"/>
    <x v="2"/>
    <s v="Sonia"/>
    <n v="5"/>
    <n v="122.43"/>
    <s v="Sunday"/>
    <s v="November"/>
    <n v="2036"/>
    <s v="Regular"/>
  </r>
  <r>
    <s v="RES-10247"/>
    <d v="2036-12-01T00:00:00"/>
    <n v="7"/>
    <s v="Main Course"/>
    <s v="Veg Biryani"/>
    <n v="2"/>
    <n v="247.18"/>
    <x v="1"/>
    <s v="Manoj"/>
    <n v="4"/>
    <n v="494.36"/>
    <s v="Monday"/>
    <s v="December"/>
    <n v="2036"/>
    <s v="Regular"/>
  </r>
  <r>
    <s v="RES-9603"/>
    <d v="2036-12-02T00:00:00"/>
    <n v="5"/>
    <s v="Starters"/>
    <s v="Soup of the Day"/>
    <n v="1"/>
    <n v="176.92"/>
    <x v="0"/>
    <s v="Ramesh"/>
    <n v="5"/>
    <n v="176.92"/>
    <s v="Tuesday"/>
    <s v="December"/>
    <n v="2036"/>
    <s v="Regular"/>
  </r>
  <r>
    <s v="RES-9722"/>
    <d v="2036-12-03T00:00:00"/>
    <n v="20"/>
    <s v="Beverages"/>
    <s v="Mango Shake"/>
    <n v="1"/>
    <n v="55.78"/>
    <x v="3"/>
    <s v="Sonia"/>
    <n v="5"/>
    <n v="55.78"/>
    <s v="Wednesday"/>
    <s v="December"/>
    <n v="2036"/>
    <s v="Regular"/>
  </r>
  <r>
    <s v="RES-9841"/>
    <d v="2036-12-04T00:00:00"/>
    <n v="20"/>
    <s v="Beverages"/>
    <s v="Fresh Lime Soda"/>
    <n v="1"/>
    <n v="121.53"/>
    <x v="3"/>
    <s v="Anita"/>
    <n v="5"/>
    <n v="121.53"/>
    <s v="Thursday"/>
    <s v="December"/>
    <n v="2036"/>
    <s v="Regular"/>
  </r>
  <r>
    <s v="RES-9746"/>
    <d v="2036-12-05T00:00:00"/>
    <n v="15"/>
    <s v="Main Course"/>
    <s v="Pasta Alfredo"/>
    <n v="2"/>
    <n v="399.97"/>
    <x v="2"/>
    <s v="Anita"/>
    <n v="5"/>
    <n v="799.94"/>
    <s v="Friday"/>
    <s v="December"/>
    <n v="2036"/>
    <s v="Regular"/>
  </r>
  <r>
    <s v="RES-10910"/>
    <d v="2036-12-06T00:00:00"/>
    <n v="16"/>
    <s v="Main Course"/>
    <s v="Butter Chicken"/>
    <n v="2"/>
    <n v="410.53"/>
    <x v="3"/>
    <s v="Ramesh"/>
    <n v="4"/>
    <n v="821.06"/>
    <s v="Saturday"/>
    <s v="December"/>
    <n v="2036"/>
    <s v="Regular"/>
  </r>
  <r>
    <s v="RES-10215"/>
    <d v="2036-12-07T00:00:00"/>
    <n v="21"/>
    <s v="Starters"/>
    <s v="Veg Spring Roll"/>
    <n v="1"/>
    <n v="154.65"/>
    <x v="1"/>
    <s v="Suresh"/>
    <n v="4"/>
    <n v="154.65"/>
    <s v="Sunday"/>
    <s v="December"/>
    <n v="2036"/>
    <s v="Regular"/>
  </r>
  <r>
    <s v="RES-13177"/>
    <d v="2036-12-08T00:00:00"/>
    <n v="10"/>
    <s v="Main Course"/>
    <s v="Grilled Fish"/>
    <n v="1"/>
    <n v="277.73"/>
    <x v="3"/>
    <s v="Deepa"/>
    <n v="4"/>
    <n v="277.73"/>
    <s v="Monday"/>
    <s v="December"/>
    <n v="2036"/>
    <s v="Regular"/>
  </r>
  <r>
    <s v="RES-11992"/>
    <d v="2036-12-09T00:00:00"/>
    <n v="23"/>
    <s v="Starters"/>
    <s v="French Fries"/>
    <n v="4"/>
    <n v="93.02"/>
    <x v="1"/>
    <s v="Ramesh"/>
    <n v="4"/>
    <n v="372.08"/>
    <s v="Tuesday"/>
    <s v="December"/>
    <n v="2036"/>
    <s v="Bulk Order"/>
  </r>
  <r>
    <s v="RES-9195"/>
    <d v="2036-12-10T00:00:00"/>
    <n v="1"/>
    <s v="Dessert"/>
    <s v="Fruit Custard"/>
    <n v="1"/>
    <n v="116.60842105263157"/>
    <x v="0"/>
    <s v="Manoj"/>
    <n v="3.9222222222222221"/>
    <n v="116.60842105263157"/>
    <s v="Wednesday"/>
    <s v="December"/>
    <n v="2036"/>
    <s v="Regular"/>
  </r>
  <r>
    <s v="RES-13759"/>
    <d v="2036-12-11T00:00:00"/>
    <n v="23"/>
    <s v="Main Course"/>
    <s v="Veg Biryani"/>
    <n v="2"/>
    <n v="240.4"/>
    <x v="0"/>
    <s v="Priya"/>
    <n v="4"/>
    <n v="480.8"/>
    <s v="Thursday"/>
    <s v="December"/>
    <n v="2036"/>
    <s v="Regular"/>
  </r>
  <r>
    <s v="RES-13283"/>
    <d v="2036-12-12T00:00:00"/>
    <n v="4"/>
    <s v="Beverages"/>
    <s v="Cold Coffee"/>
    <n v="1"/>
    <n v="105.81"/>
    <x v="1"/>
    <s v="Deepa"/>
    <n v="5"/>
    <n v="105.81"/>
    <s v="Friday"/>
    <s v="December"/>
    <n v="2036"/>
    <s v="Regular"/>
  </r>
  <r>
    <s v="RES-11499"/>
    <d v="2036-12-13T00:00:00"/>
    <n v="3"/>
    <s v="Beverages"/>
    <s v="Cold Coffee"/>
    <n v="1"/>
    <n v="42.39"/>
    <x v="3"/>
    <s v="Suresh"/>
    <n v="4"/>
    <n v="42.39"/>
    <s v="Saturday"/>
    <s v="December"/>
    <n v="2036"/>
    <s v="Regular"/>
  </r>
  <r>
    <s v="RES-13013"/>
    <d v="2036-12-14T00:00:00"/>
    <n v="13"/>
    <s v="Main Course"/>
    <s v="Grilled Fish"/>
    <n v="1"/>
    <n v="416.52"/>
    <x v="2"/>
    <s v="Manoj"/>
    <n v="4"/>
    <n v="416.52"/>
    <s v="Sunday"/>
    <s v="December"/>
    <n v="2036"/>
    <s v="Regular"/>
  </r>
  <r>
    <s v="RES-9695"/>
    <d v="2036-12-15T00:00:00"/>
    <n v="13"/>
    <s v="Dessert"/>
    <s v="Fruit Custard"/>
    <n v="1"/>
    <n v="79.849999999999994"/>
    <x v="0"/>
    <s v="Sonia"/>
    <n v="5"/>
    <n v="79.849999999999994"/>
    <s v="Monday"/>
    <s v="December"/>
    <n v="2036"/>
    <s v="Regular"/>
  </r>
  <r>
    <s v="RES-12043"/>
    <d v="2036-12-16T00:00:00"/>
    <n v="1"/>
    <s v="Dessert"/>
    <s v="Chocolate Brownie"/>
    <n v="1"/>
    <n v="161.24"/>
    <x v="3"/>
    <s v="Deepa"/>
    <n v="4"/>
    <n v="161.24"/>
    <s v="Tuesday"/>
    <s v="December"/>
    <n v="2036"/>
    <s v="Regular"/>
  </r>
  <r>
    <s v="RES-12366"/>
    <d v="2036-12-17T00:00:00"/>
    <n v="22"/>
    <s v="Main Course"/>
    <s v="Veg Biryani"/>
    <n v="3"/>
    <n v="436.16"/>
    <x v="2"/>
    <s v="Priya"/>
    <n v="3.896551724137931"/>
    <n v="1308.48"/>
    <s v="Wednesday"/>
    <s v="December"/>
    <n v="2036"/>
    <s v="Bulk Order"/>
  </r>
  <r>
    <s v="RES-12872"/>
    <d v="2036-12-18T00:00:00"/>
    <n v="24"/>
    <s v="Main Course"/>
    <s v="Butter Chicken"/>
    <n v="1"/>
    <n v="256.74"/>
    <x v="2"/>
    <s v="Priya"/>
    <n v="4"/>
    <n v="256.74"/>
    <s v="Thursday"/>
    <s v="December"/>
    <n v="2036"/>
    <s v="Regular"/>
  </r>
  <r>
    <s v="RES-11704"/>
    <d v="2036-12-19T00:00:00"/>
    <n v="23"/>
    <s v="Starters"/>
    <s v="Chicken Wings"/>
    <n v="1"/>
    <n v="243.98"/>
    <x v="0"/>
    <s v="Ramesh"/>
    <n v="5"/>
    <n v="243.98"/>
    <s v="Friday"/>
    <s v="December"/>
    <n v="2036"/>
    <s v="Regular"/>
  </r>
  <r>
    <s v="RES-12031"/>
    <d v="2036-12-20T00:00:00"/>
    <n v="9"/>
    <s v="Dessert"/>
    <s v="Chocolate Brownie"/>
    <n v="2"/>
    <n v="68.459999999999994"/>
    <x v="3"/>
    <s v="Priya"/>
    <n v="3"/>
    <n v="136.91999999999999"/>
    <s v="Saturday"/>
    <s v="December"/>
    <n v="2036"/>
    <s v="Regular"/>
  </r>
  <r>
    <s v="RES-12288"/>
    <d v="2036-12-21T00:00:00"/>
    <n v="23"/>
    <s v="Dessert"/>
    <s v="Gulab Jamun"/>
    <n v="2"/>
    <n v="77.959999999999994"/>
    <x v="1"/>
    <s v="Sonia"/>
    <n v="5"/>
    <n v="155.91999999999999"/>
    <s v="Sunday"/>
    <s v="December"/>
    <n v="2036"/>
    <s v="Regular"/>
  </r>
  <r>
    <s v="RES-12957"/>
    <d v="2036-12-22T00:00:00"/>
    <n v="24"/>
    <s v="Beverages"/>
    <s v="Fresh Lime Soda"/>
    <n v="1"/>
    <n v="100.79"/>
    <x v="3"/>
    <s v="Anita"/>
    <n v="3"/>
    <n v="100.79"/>
    <s v="Monday"/>
    <s v="December"/>
    <n v="2036"/>
    <s v="Regular"/>
  </r>
  <r>
    <s v="RES-13181"/>
    <d v="2036-12-23T00:00:00"/>
    <n v="9"/>
    <s v="Main Course"/>
    <s v="Butter Chicken"/>
    <n v="1"/>
    <n v="334.17"/>
    <x v="1"/>
    <s v="Vikram"/>
    <n v="5"/>
    <n v="334.17"/>
    <s v="Tuesday"/>
    <s v="December"/>
    <n v="2036"/>
    <s v="Regular"/>
  </r>
  <r>
    <s v="RES-9644"/>
    <d v="2036-12-24T00:00:00"/>
    <n v="6"/>
    <s v="Beverages"/>
    <s v="Cold Coffee"/>
    <n v="2"/>
    <n v="99.92"/>
    <x v="0"/>
    <s v="Manoj"/>
    <n v="5"/>
    <n v="199.84"/>
    <s v="Wednesday"/>
    <s v="December"/>
    <n v="2036"/>
    <s v="Regular"/>
  </r>
  <r>
    <s v="RES-10151"/>
    <d v="2036-12-25T00:00:00"/>
    <n v="5"/>
    <s v="Starters"/>
    <s v="Paneer Tikka"/>
    <n v="3"/>
    <n v="245.76"/>
    <x v="0"/>
    <s v="Vikram"/>
    <n v="5"/>
    <n v="737.28"/>
    <s v="Thursday"/>
    <s v="December"/>
    <n v="2036"/>
    <s v="Bulk Order"/>
  </r>
  <r>
    <s v="RES-9998"/>
    <d v="2036-12-26T00:00:00"/>
    <n v="17"/>
    <s v="Starters"/>
    <s v="Chicken Wings"/>
    <n v="4"/>
    <n v="108.82"/>
    <x v="3"/>
    <s v="Manoj"/>
    <n v="5"/>
    <n v="435.28"/>
    <s v="Friday"/>
    <s v="December"/>
    <n v="2036"/>
    <s v="Bulk Order"/>
  </r>
  <r>
    <s v="RES-10606"/>
    <d v="2036-12-27T00:00:00"/>
    <n v="20"/>
    <s v="Beverages"/>
    <s v="Masala Chai"/>
    <n v="3"/>
    <n v="69.209999999999994"/>
    <x v="3"/>
    <s v="Deepa"/>
    <n v="5"/>
    <n v="207.63"/>
    <s v="Saturday"/>
    <s v="December"/>
    <n v="2036"/>
    <s v="Bulk Order"/>
  </r>
  <r>
    <s v="RES-13150"/>
    <d v="2036-12-28T00:00:00"/>
    <n v="23"/>
    <s v="Dessert"/>
    <s v="Fruit Custard"/>
    <n v="1"/>
    <n v="138.96"/>
    <x v="0"/>
    <s v="Deepa"/>
    <n v="3"/>
    <n v="138.96"/>
    <s v="Sunday"/>
    <s v="December"/>
    <n v="2036"/>
    <s v="Regular"/>
  </r>
  <r>
    <s v="RES-13240"/>
    <d v="2036-12-29T00:00:00"/>
    <n v="16"/>
    <s v="Starters"/>
    <s v="Soup of the Day"/>
    <n v="1"/>
    <n v="113.56"/>
    <x v="0"/>
    <s v="Priya"/>
    <n v="4"/>
    <n v="113.56"/>
    <s v="Monday"/>
    <s v="December"/>
    <n v="2036"/>
    <s v="Regular"/>
  </r>
  <r>
    <s v="RES-12477"/>
    <d v="2036-12-30T00:00:00"/>
    <n v="5"/>
    <s v="Starters"/>
    <s v="French Fries"/>
    <n v="4"/>
    <n v="120.44"/>
    <x v="3"/>
    <s v="Anita"/>
    <n v="3.8266666666666667"/>
    <n v="481.76"/>
    <s v="Tuesday"/>
    <s v="December"/>
    <n v="2036"/>
    <s v="Bulk Order"/>
  </r>
  <r>
    <s v="RES-13163"/>
    <d v="2036-12-31T00:00:00"/>
    <n v="22"/>
    <s v="Main Course"/>
    <s v="Paneer Butter Masala"/>
    <n v="1"/>
    <n v="314.29000000000002"/>
    <x v="3"/>
    <s v="Priya"/>
    <n v="5"/>
    <n v="314.29000000000002"/>
    <s v="Wednesday"/>
    <s v="December"/>
    <n v="2036"/>
    <s v="Regular"/>
  </r>
  <r>
    <s v="RES-9804"/>
    <d v="2037-01-01T00:00:00"/>
    <n v="15"/>
    <s v="Main Course"/>
    <s v="Paneer Butter Masala"/>
    <n v="1"/>
    <n v="377.13"/>
    <x v="0"/>
    <s v="Deepa"/>
    <n v="3.810810810810811"/>
    <n v="377.13"/>
    <s v="Thursday"/>
    <s v="January"/>
    <n v="2037"/>
    <s v="Regular"/>
  </r>
  <r>
    <s v="RES-13275"/>
    <d v="2037-01-02T00:00:00"/>
    <n v="25"/>
    <s v="Main Course"/>
    <s v="Butter Chicken"/>
    <n v="2"/>
    <n v="408.84"/>
    <x v="1"/>
    <s v="Vikram"/>
    <n v="4"/>
    <n v="817.68"/>
    <s v="Friday"/>
    <s v="January"/>
    <n v="2037"/>
    <s v="Regular"/>
  </r>
  <r>
    <s v="RES-10554"/>
    <d v="2037-01-03T00:00:00"/>
    <n v="21"/>
    <s v="Beverages"/>
    <s v="Fresh Lime Soda"/>
    <n v="4"/>
    <n v="68.260000000000005"/>
    <x v="0"/>
    <s v="Sonia"/>
    <n v="2"/>
    <n v="273.04000000000002"/>
    <s v="Saturday"/>
    <s v="January"/>
    <n v="2037"/>
    <s v="Bulk Order"/>
  </r>
  <r>
    <s v="RES-9780"/>
    <d v="2037-01-04T00:00:00"/>
    <n v="14"/>
    <s v="Main Course"/>
    <s v="Butter Chicken"/>
    <n v="2"/>
    <n v="206.68"/>
    <x v="3"/>
    <s v="Manoj"/>
    <n v="3"/>
    <n v="413.36"/>
    <s v="Sunday"/>
    <s v="January"/>
    <n v="2037"/>
    <s v="Regular"/>
  </r>
  <r>
    <s v="RES-10031"/>
    <d v="2037-01-05T00:00:00"/>
    <n v="7"/>
    <s v="Main Course"/>
    <s v="Pasta Alfredo"/>
    <n v="3"/>
    <n v="219.21"/>
    <x v="0"/>
    <s v="Deepa"/>
    <n v="5"/>
    <n v="657.63"/>
    <s v="Monday"/>
    <s v="January"/>
    <n v="2037"/>
    <s v="Bulk Order"/>
  </r>
  <r>
    <s v="RES-13608"/>
    <d v="2037-01-06T00:00:00"/>
    <n v="15"/>
    <s v="Main Course"/>
    <s v="Veg Biryani"/>
    <n v="2"/>
    <n v="403.19"/>
    <x v="2"/>
    <s v="Sonia"/>
    <n v="3.8285714285714287"/>
    <n v="806.38"/>
    <s v="Tuesday"/>
    <s v="January"/>
    <n v="2037"/>
    <s v="Regular"/>
  </r>
  <r>
    <s v="RES-13451"/>
    <d v="2037-01-07T00:00:00"/>
    <n v="3"/>
    <s v="Starters"/>
    <s v="Chicken Wings"/>
    <n v="1"/>
    <n v="89.92"/>
    <x v="2"/>
    <s v="Anita"/>
    <n v="5"/>
    <n v="89.92"/>
    <s v="Wednesday"/>
    <s v="January"/>
    <n v="2037"/>
    <s v="Regular"/>
  </r>
  <r>
    <s v="RES-11200"/>
    <d v="2037-01-08T00:00:00"/>
    <n v="20"/>
    <s v="Dessert"/>
    <s v="Ice Cream Sundae"/>
    <n v="2"/>
    <n v="161.02000000000001"/>
    <x v="0"/>
    <s v="Manoj"/>
    <n v="3"/>
    <n v="322.04000000000002"/>
    <s v="Thursday"/>
    <s v="January"/>
    <n v="2037"/>
    <s v="Regular"/>
  </r>
  <r>
    <s v="RES-10061"/>
    <d v="2037-01-09T00:00:00"/>
    <n v="15"/>
    <s v="Main Course"/>
    <s v="Veg Biryani"/>
    <n v="2"/>
    <n v="316.70999999999998"/>
    <x v="0"/>
    <s v="Sonia"/>
    <n v="4"/>
    <n v="633.41999999999996"/>
    <s v="Friday"/>
    <s v="January"/>
    <n v="2037"/>
    <s v="Regular"/>
  </r>
  <r>
    <s v="RES-11521"/>
    <d v="2037-01-10T00:00:00"/>
    <n v="15"/>
    <s v="Beverages"/>
    <s v="Cold Coffee"/>
    <n v="1"/>
    <n v="63.42"/>
    <x v="0"/>
    <s v="Manoj"/>
    <n v="5"/>
    <n v="63.42"/>
    <s v="Saturday"/>
    <s v="January"/>
    <n v="2037"/>
    <s v="Regular"/>
  </r>
  <r>
    <s v="RES-11882"/>
    <d v="2037-01-11T00:00:00"/>
    <n v="8"/>
    <s v="Beverages"/>
    <s v="Cold Coffee"/>
    <n v="1"/>
    <n v="147.28"/>
    <x v="1"/>
    <s v="Sonia"/>
    <n v="5"/>
    <n v="147.28"/>
    <s v="Sunday"/>
    <s v="January"/>
    <n v="2037"/>
    <s v="Regular"/>
  </r>
  <r>
    <s v="RES-9829"/>
    <d v="2037-01-12T00:00:00"/>
    <n v="25"/>
    <s v="Starters"/>
    <s v="Paneer Tikka"/>
    <n v="1"/>
    <n v="237.89"/>
    <x v="2"/>
    <s v="Sonia"/>
    <n v="3"/>
    <n v="237.89"/>
    <s v="Monday"/>
    <s v="January"/>
    <n v="2037"/>
    <s v="Regular"/>
  </r>
  <r>
    <s v="RES-10044"/>
    <d v="2037-01-13T00:00:00"/>
    <n v="12"/>
    <s v="Beverages"/>
    <s v="Cold Coffee"/>
    <n v="1"/>
    <n v="50.12"/>
    <x v="3"/>
    <s v="Ramesh"/>
    <n v="4"/>
    <n v="50.12"/>
    <s v="Tuesday"/>
    <s v="January"/>
    <n v="2037"/>
    <s v="Regular"/>
  </r>
  <r>
    <s v="RES-9842"/>
    <d v="2037-01-14T00:00:00"/>
    <n v="1"/>
    <s v="Main Course"/>
    <s v="Butter Chicken"/>
    <n v="2"/>
    <n v="283.27999999999997"/>
    <x v="2"/>
    <s v="Sonia"/>
    <n v="3"/>
    <n v="566.55999999999995"/>
    <s v="Wednesday"/>
    <s v="January"/>
    <n v="2037"/>
    <s v="Regular"/>
  </r>
  <r>
    <s v="RES-9835"/>
    <d v="2037-01-15T00:00:00"/>
    <n v="18"/>
    <s v="Starters"/>
    <s v="Veg Spring Roll"/>
    <n v="2"/>
    <n v="99.58"/>
    <x v="2"/>
    <s v="Vikram"/>
    <n v="4"/>
    <n v="199.16"/>
    <s v="Thursday"/>
    <s v="January"/>
    <n v="2037"/>
    <s v="Regular"/>
  </r>
  <r>
    <s v="RES-13581"/>
    <d v="2037-01-16T00:00:00"/>
    <n v="7"/>
    <s v="Main Course"/>
    <s v="Grilled Fish"/>
    <n v="3"/>
    <n v="358.47"/>
    <x v="3"/>
    <s v="Vikram"/>
    <n v="5"/>
    <n v="1075.4100000000001"/>
    <s v="Friday"/>
    <s v="January"/>
    <n v="2037"/>
    <s v="Bulk Order"/>
  </r>
  <r>
    <s v="RES-10904"/>
    <d v="2037-01-17T00:00:00"/>
    <n v="17"/>
    <s v="Main Course"/>
    <s v="Grilled Fish"/>
    <n v="2"/>
    <n v="280.57"/>
    <x v="0"/>
    <s v="Ramesh"/>
    <n v="4"/>
    <n v="561.14"/>
    <s v="Saturday"/>
    <s v="January"/>
    <n v="2037"/>
    <s v="Regular"/>
  </r>
  <r>
    <s v="RES-11161"/>
    <d v="2037-01-18T00:00:00"/>
    <n v="14"/>
    <s v="Dessert"/>
    <s v="Ice Cream Sundae"/>
    <n v="2"/>
    <n v="108.97"/>
    <x v="0"/>
    <s v="Suresh"/>
    <n v="3.7796610169491527"/>
    <n v="217.94"/>
    <s v="Sunday"/>
    <s v="January"/>
    <n v="2037"/>
    <s v="Regular"/>
  </r>
  <r>
    <s v="RES-10139"/>
    <d v="2037-01-19T00:00:00"/>
    <n v="24"/>
    <s v="Main Course"/>
    <s v="Veg Biryani"/>
    <n v="1"/>
    <n v="408.68"/>
    <x v="2"/>
    <s v="Sonia"/>
    <n v="3"/>
    <n v="408.68"/>
    <s v="Monday"/>
    <s v="January"/>
    <n v="2037"/>
    <s v="Regular"/>
  </r>
  <r>
    <s v="RES-11708"/>
    <d v="2037-01-20T00:00:00"/>
    <n v="23"/>
    <s v="Dessert"/>
    <s v="Ice Cream Sundae"/>
    <n v="1"/>
    <n v="76.430000000000007"/>
    <x v="0"/>
    <s v="Suresh"/>
    <n v="1"/>
    <n v="76.430000000000007"/>
    <s v="Tuesday"/>
    <s v="January"/>
    <n v="2037"/>
    <s v="Regular"/>
  </r>
  <r>
    <s v="RES-12194"/>
    <d v="2037-01-21T00:00:00"/>
    <n v="10"/>
    <s v="Dessert"/>
    <s v="Gulab Jamun"/>
    <n v="3"/>
    <n v="165.6"/>
    <x v="1"/>
    <s v="Sonia"/>
    <n v="3.8421052631578947"/>
    <n v="496.79999999999995"/>
    <s v="Wednesday"/>
    <s v="January"/>
    <n v="2037"/>
    <s v="Bulk Order"/>
  </r>
  <r>
    <s v="RES-11766"/>
    <d v="2037-01-22T00:00:00"/>
    <n v="5"/>
    <s v="Starters"/>
    <s v="Paneer Tikka"/>
    <n v="3"/>
    <n v="127.91"/>
    <x v="2"/>
    <s v="Vikram"/>
    <n v="4"/>
    <n v="383.73"/>
    <s v="Thursday"/>
    <s v="January"/>
    <n v="2037"/>
    <s v="Bulk Order"/>
  </r>
  <r>
    <s v="RES-11602"/>
    <d v="2037-01-23T00:00:00"/>
    <n v="24"/>
    <s v="Starters"/>
    <s v="Paneer Tikka"/>
    <n v="1"/>
    <n v="230.65"/>
    <x v="3"/>
    <s v="Ramesh"/>
    <n v="5"/>
    <n v="230.65"/>
    <s v="Friday"/>
    <s v="January"/>
    <n v="2037"/>
    <s v="Regular"/>
  </r>
  <r>
    <s v="RES-11537"/>
    <d v="2037-01-24T00:00:00"/>
    <n v="22"/>
    <s v="Beverages"/>
    <s v="Mineral Water"/>
    <n v="3"/>
    <n v="40.96"/>
    <x v="0"/>
    <s v="Suresh"/>
    <n v="4"/>
    <n v="122.88"/>
    <s v="Saturday"/>
    <s v="January"/>
    <n v="2037"/>
    <s v="Bulk Order"/>
  </r>
  <r>
    <s v="RES-11609"/>
    <d v="2037-01-25T00:00:00"/>
    <n v="19"/>
    <s v="Beverages"/>
    <s v="Mango Shake"/>
    <n v="4"/>
    <n v="127.28"/>
    <x v="0"/>
    <s v="Manoj"/>
    <n v="2"/>
    <n v="509.12"/>
    <s v="Sunday"/>
    <s v="January"/>
    <n v="2037"/>
    <s v="Bulk Order"/>
  </r>
  <r>
    <s v="RES-13280"/>
    <d v="2037-01-26T00:00:00"/>
    <n v="25"/>
    <s v="Starters"/>
    <s v="Paneer Tikka"/>
    <n v="3"/>
    <n v="107.28"/>
    <x v="0"/>
    <s v="Ramesh"/>
    <n v="4"/>
    <n v="321.84000000000003"/>
    <s v="Monday"/>
    <s v="January"/>
    <n v="2037"/>
    <s v="Bulk Order"/>
  </r>
  <r>
    <s v="RES-13221"/>
    <d v="2037-01-27T00:00:00"/>
    <n v="19"/>
    <s v="Starters"/>
    <s v="Chicken Wings"/>
    <n v="4"/>
    <n v="118.52"/>
    <x v="1"/>
    <s v="Priya"/>
    <n v="5"/>
    <n v="474.08"/>
    <s v="Tuesday"/>
    <s v="January"/>
    <n v="2037"/>
    <s v="Bulk Order"/>
  </r>
  <r>
    <s v="RES-12442"/>
    <d v="2037-01-28T00:00:00"/>
    <n v="1"/>
    <s v="Main Course"/>
    <s v="Butter Chicken"/>
    <n v="1"/>
    <n v="387.79"/>
    <x v="1"/>
    <s v="Deepa"/>
    <n v="5"/>
    <n v="387.79"/>
    <s v="Wednesday"/>
    <s v="January"/>
    <n v="2037"/>
    <s v="Regular"/>
  </r>
  <r>
    <s v="RES-10844"/>
    <d v="2037-01-29T00:00:00"/>
    <n v="25"/>
    <s v="Main Course"/>
    <s v="Paneer Butter Masala"/>
    <n v="3"/>
    <n v="369.67"/>
    <x v="2"/>
    <s v="Anita"/>
    <n v="5"/>
    <n v="1109.01"/>
    <s v="Thursday"/>
    <s v="January"/>
    <n v="2037"/>
    <s v="Bulk Order"/>
  </r>
  <r>
    <s v="RES-11726"/>
    <d v="2037-01-30T00:00:00"/>
    <n v="16"/>
    <s v="Dessert"/>
    <s v="Chocolate Brownie"/>
    <n v="3"/>
    <n v="168.8"/>
    <x v="0"/>
    <s v="Manoj"/>
    <n v="5"/>
    <n v="506.40000000000003"/>
    <s v="Friday"/>
    <s v="January"/>
    <n v="2037"/>
    <s v="Bulk Order"/>
  </r>
  <r>
    <s v="RES-13744"/>
    <d v="2037-01-31T00:00:00"/>
    <n v="6"/>
    <s v="Dessert"/>
    <s v="Ice Cream Sundae"/>
    <n v="1"/>
    <n v="120.74"/>
    <x v="2"/>
    <s v="Vikram"/>
    <n v="4"/>
    <n v="120.74"/>
    <s v="Saturday"/>
    <s v="January"/>
    <n v="2037"/>
    <s v="Regular"/>
  </r>
  <r>
    <s v="RES-13401"/>
    <d v="2037-02-01T00:00:00"/>
    <n v="3"/>
    <s v="Dessert"/>
    <s v="Gulab Jamun"/>
    <n v="1"/>
    <n v="109.93555555555555"/>
    <x v="1"/>
    <s v="Ramesh"/>
    <n v="4"/>
    <n v="109.93555555555555"/>
    <s v="Sunday"/>
    <s v="February"/>
    <n v="2037"/>
    <s v="Regular"/>
  </r>
  <r>
    <s v="RES-10051"/>
    <d v="2037-02-02T00:00:00"/>
    <n v="16"/>
    <s v="Dessert"/>
    <s v="Chocolate Brownie"/>
    <n v="2"/>
    <n v="108.93"/>
    <x v="1"/>
    <s v="Sonia"/>
    <n v="4"/>
    <n v="217.86"/>
    <s v="Monday"/>
    <s v="February"/>
    <n v="2037"/>
    <s v="Regular"/>
  </r>
  <r>
    <s v="RES-11963"/>
    <d v="2037-02-03T00:00:00"/>
    <n v="14"/>
    <s v="Dessert"/>
    <s v="Gulab Jamun"/>
    <n v="2"/>
    <n v="144.27000000000001"/>
    <x v="0"/>
    <s v="Sonia"/>
    <n v="3"/>
    <n v="288.54000000000002"/>
    <s v="Tuesday"/>
    <s v="February"/>
    <n v="2037"/>
    <s v="Regular"/>
  </r>
  <r>
    <s v="RES-11028"/>
    <d v="2037-02-04T00:00:00"/>
    <n v="3"/>
    <s v="Main Course"/>
    <s v="Grilled Fish"/>
    <n v="1"/>
    <n v="402.01"/>
    <x v="2"/>
    <s v="Deepa"/>
    <n v="5"/>
    <n v="402.01"/>
    <s v="Wednesday"/>
    <s v="February"/>
    <n v="2037"/>
    <s v="Regular"/>
  </r>
  <r>
    <s v="RES-9891"/>
    <d v="2037-02-05T00:00:00"/>
    <n v="4"/>
    <s v="Main Course"/>
    <s v="Butter Chicken"/>
    <n v="1"/>
    <n v="190.48"/>
    <x v="3"/>
    <s v="Manoj"/>
    <n v="4"/>
    <n v="190.48"/>
    <s v="Thursday"/>
    <s v="February"/>
    <n v="2037"/>
    <s v="Regular"/>
  </r>
  <r>
    <s v="RES-13346"/>
    <d v="2037-02-06T00:00:00"/>
    <n v="11"/>
    <s v="Dessert"/>
    <s v="Chocolate Brownie"/>
    <n v="3"/>
    <n v="83.6"/>
    <x v="3"/>
    <s v="Sonia"/>
    <n v="4"/>
    <n v="250.79999999999998"/>
    <s v="Friday"/>
    <s v="February"/>
    <n v="2037"/>
    <s v="Bulk Order"/>
  </r>
  <r>
    <s v="RES-9962"/>
    <d v="2037-02-07T00:00:00"/>
    <n v="10"/>
    <s v="Main Course"/>
    <s v="Paneer Butter Masala"/>
    <n v="1"/>
    <n v="270.7"/>
    <x v="1"/>
    <s v="Suresh"/>
    <n v="3.7073170731707319"/>
    <n v="270.7"/>
    <s v="Saturday"/>
    <s v="February"/>
    <n v="2037"/>
    <s v="Regular"/>
  </r>
  <r>
    <s v="RES-12759"/>
    <d v="2037-02-08T00:00:00"/>
    <n v="11"/>
    <s v="Starters"/>
    <s v="French Fries"/>
    <n v="2"/>
    <n v="184.28"/>
    <x v="3"/>
    <s v="Deepa"/>
    <n v="2"/>
    <n v="368.56"/>
    <s v="Sunday"/>
    <s v="February"/>
    <n v="2037"/>
    <s v="Regular"/>
  </r>
  <r>
    <s v="RES-12706"/>
    <d v="2037-02-09T00:00:00"/>
    <n v="14"/>
    <s v="Beverages"/>
    <s v="Mango Shake"/>
    <n v="1"/>
    <n v="104.5"/>
    <x v="2"/>
    <s v="Manoj"/>
    <n v="4"/>
    <n v="104.5"/>
    <s v="Monday"/>
    <s v="February"/>
    <n v="2037"/>
    <s v="Regular"/>
  </r>
  <r>
    <s v="RES-12037"/>
    <d v="2037-02-10T00:00:00"/>
    <n v="11"/>
    <s v="Main Course"/>
    <s v="Paneer Butter Masala"/>
    <n v="2"/>
    <n v="199.66"/>
    <x v="2"/>
    <s v="Anita"/>
    <n v="3"/>
    <n v="399.32"/>
    <s v="Tuesday"/>
    <s v="February"/>
    <n v="2037"/>
    <s v="Regular"/>
  </r>
  <r>
    <s v="RES-12756"/>
    <d v="2037-02-11T00:00:00"/>
    <n v="10"/>
    <s v="Main Course"/>
    <s v="Butter Chicken"/>
    <n v="1"/>
    <n v="190.99"/>
    <x v="2"/>
    <s v="Deepa"/>
    <n v="5"/>
    <n v="190.99"/>
    <s v="Wednesday"/>
    <s v="February"/>
    <n v="2037"/>
    <s v="Regular"/>
  </r>
  <r>
    <s v="RES-10011"/>
    <d v="2037-02-12T00:00:00"/>
    <n v="17"/>
    <s v="Starters"/>
    <s v="Paneer Tikka"/>
    <n v="2"/>
    <n v="80.3"/>
    <x v="2"/>
    <s v="Manoj"/>
    <n v="4"/>
    <n v="160.6"/>
    <s v="Thursday"/>
    <s v="February"/>
    <n v="2037"/>
    <s v="Regular"/>
  </r>
  <r>
    <s v="RES-11793"/>
    <d v="2037-02-13T00:00:00"/>
    <n v="11"/>
    <s v="Main Course"/>
    <s v="Butter Chicken"/>
    <n v="4"/>
    <n v="347.61"/>
    <x v="3"/>
    <s v="Manoj"/>
    <n v="4"/>
    <n v="1390.44"/>
    <s v="Friday"/>
    <s v="February"/>
    <n v="2037"/>
    <s v="Bulk Order"/>
  </r>
  <r>
    <s v="RES-12141"/>
    <d v="2037-02-14T00:00:00"/>
    <n v="24"/>
    <s v="Main Course"/>
    <s v="Veg Biryani"/>
    <n v="2"/>
    <n v="429.35"/>
    <x v="2"/>
    <s v="Priya"/>
    <n v="4"/>
    <n v="858.7"/>
    <s v="Saturday"/>
    <s v="February"/>
    <n v="2037"/>
    <s v="Regular"/>
  </r>
  <r>
    <s v="RES-9347"/>
    <d v="2037-02-15T00:00:00"/>
    <n v="25"/>
    <s v="Starters"/>
    <s v="Veg Spring Roll"/>
    <n v="1"/>
    <n v="219.98"/>
    <x v="0"/>
    <s v="Manoj"/>
    <n v="5"/>
    <n v="219.98"/>
    <s v="Sunday"/>
    <s v="February"/>
    <n v="2037"/>
    <s v="Regular"/>
  </r>
  <r>
    <s v="RES-13331"/>
    <d v="2037-02-16T00:00:00"/>
    <n v="16"/>
    <s v="Dessert"/>
    <s v="Cheesecake"/>
    <n v="1"/>
    <n v="74.17"/>
    <x v="2"/>
    <s v="Deepa"/>
    <n v="3"/>
    <n v="74.17"/>
    <s v="Monday"/>
    <s v="February"/>
    <n v="2037"/>
    <s v="Regular"/>
  </r>
  <r>
    <s v="RES-12751"/>
    <d v="2037-02-17T00:00:00"/>
    <n v="6"/>
    <s v="Beverages"/>
    <s v="Mango Shake"/>
    <n v="4"/>
    <n v="110.52"/>
    <x v="0"/>
    <s v="Priya"/>
    <n v="3"/>
    <n v="442.08"/>
    <s v="Tuesday"/>
    <s v="February"/>
    <n v="2037"/>
    <s v="Bulk Order"/>
  </r>
  <r>
    <s v="RES-10909"/>
    <d v="2037-02-18T00:00:00"/>
    <n v="2"/>
    <s v="Main Course"/>
    <s v="Paneer Butter Masala"/>
    <n v="1"/>
    <n v="217.12"/>
    <x v="1"/>
    <s v="Ramesh"/>
    <n v="5"/>
    <n v="217.12"/>
    <s v="Wednesday"/>
    <s v="February"/>
    <n v="2037"/>
    <s v="Regular"/>
  </r>
  <r>
    <s v="RES-9351"/>
    <d v="2037-02-19T00:00:00"/>
    <n v="6"/>
    <s v="Main Course"/>
    <s v="Butter Chicken"/>
    <n v="1"/>
    <n v="199.07"/>
    <x v="0"/>
    <s v="Vikram"/>
    <n v="4"/>
    <n v="199.07"/>
    <s v="Thursday"/>
    <s v="February"/>
    <n v="2037"/>
    <s v="Regular"/>
  </r>
  <r>
    <s v="RES-10340"/>
    <d v="2037-02-20T00:00:00"/>
    <n v="1"/>
    <s v="Dessert"/>
    <s v="Fruit Custard"/>
    <n v="1"/>
    <n v="95.57"/>
    <x v="4"/>
    <s v="Vikram"/>
    <n v="3"/>
    <n v="95.57"/>
    <s v="Friday"/>
    <s v="February"/>
    <n v="2037"/>
    <s v="Regular"/>
  </r>
  <r>
    <s v="RES-13257"/>
    <d v="2037-02-21T00:00:00"/>
    <n v="2"/>
    <s v="Starters"/>
    <s v="Veg Spring Roll"/>
    <n v="1"/>
    <n v="94.56"/>
    <x v="1"/>
    <s v="Sonia"/>
    <n v="4"/>
    <n v="94.56"/>
    <s v="Saturday"/>
    <s v="February"/>
    <n v="2037"/>
    <s v="Regular"/>
  </r>
  <r>
    <s v="RES-10736"/>
    <d v="2037-02-22T00:00:00"/>
    <n v="2"/>
    <s v="Main Course"/>
    <s v="Pasta Alfredo"/>
    <n v="2"/>
    <n v="188.12"/>
    <x v="0"/>
    <s v="Ramesh"/>
    <n v="3"/>
    <n v="376.24"/>
    <s v="Sunday"/>
    <s v="February"/>
    <n v="2037"/>
    <s v="Regular"/>
  </r>
  <r>
    <s v="RES-12491"/>
    <d v="2037-02-23T00:00:00"/>
    <n v="8"/>
    <s v="Beverages"/>
    <s v="Fresh Lime Soda"/>
    <n v="1"/>
    <n v="86.82"/>
    <x v="1"/>
    <s v="Anita"/>
    <n v="5"/>
    <n v="86.82"/>
    <s v="Monday"/>
    <s v="February"/>
    <n v="2037"/>
    <s v="Regular"/>
  </r>
  <r>
    <s v="RES-9414"/>
    <d v="2037-02-24T00:00:00"/>
    <n v="13"/>
    <s v="Main Course"/>
    <s v="Veg Biryani"/>
    <n v="1"/>
    <n v="383.96"/>
    <x v="1"/>
    <s v="Manoj"/>
    <n v="3"/>
    <n v="383.96"/>
    <s v="Tuesday"/>
    <s v="February"/>
    <n v="2037"/>
    <s v="Regular"/>
  </r>
  <r>
    <s v="RES-9688"/>
    <d v="2037-02-25T00:00:00"/>
    <n v="24"/>
    <s v="Main Course"/>
    <s v="Butter Chicken"/>
    <n v="1"/>
    <n v="323.14000000000004"/>
    <x v="3"/>
    <s v="Suresh"/>
    <n v="5"/>
    <n v="323.14000000000004"/>
    <s v="Wednesday"/>
    <s v="February"/>
    <n v="2037"/>
    <s v="Regular"/>
  </r>
  <r>
    <s v="RES-12779"/>
    <d v="2037-02-26T00:00:00"/>
    <n v="13"/>
    <s v="Main Course"/>
    <s v="Veg Biryani"/>
    <n v="2"/>
    <n v="178.82"/>
    <x v="2"/>
    <s v="Sonia"/>
    <n v="3.6086956521739131"/>
    <n v="357.64"/>
    <s v="Thursday"/>
    <s v="February"/>
    <n v="2037"/>
    <s v="Regular"/>
  </r>
  <r>
    <s v="RES-10676"/>
    <d v="2037-02-27T00:00:00"/>
    <n v="25"/>
    <s v="Starters"/>
    <s v="Veg Spring Roll"/>
    <n v="1"/>
    <n v="244.36"/>
    <x v="1"/>
    <s v="Vikram"/>
    <n v="2"/>
    <n v="244.36"/>
    <s v="Friday"/>
    <s v="February"/>
    <n v="2037"/>
    <s v="Regular"/>
  </r>
  <r>
    <s v="RES-13586"/>
    <d v="2037-02-28T00:00:00"/>
    <n v="5"/>
    <s v="Beverages"/>
    <s v="Mineral Water"/>
    <n v="1"/>
    <n v="59.62"/>
    <x v="1"/>
    <s v="Suresh"/>
    <n v="5"/>
    <n v="59.62"/>
    <s v="Saturday"/>
    <s v="February"/>
    <n v="2037"/>
    <s v="Regular"/>
  </r>
  <r>
    <s v="RES-11895"/>
    <d v="2037-03-01T00:00:00"/>
    <n v="19"/>
    <s v="Beverages"/>
    <s v="Cold Coffee"/>
    <n v="2"/>
    <n v="135.68"/>
    <x v="3"/>
    <s v="Deepa"/>
    <n v="5"/>
    <n v="271.36"/>
    <s v="Sunday"/>
    <s v="March"/>
    <n v="2037"/>
    <s v="Regular"/>
  </r>
  <r>
    <s v="RES-13795"/>
    <d v="2037-03-02T00:00:00"/>
    <n v="24"/>
    <s v="Main Course"/>
    <s v="Grilled Fish"/>
    <n v="1"/>
    <n v="357.9"/>
    <x v="1"/>
    <s v="Ramesh"/>
    <n v="1"/>
    <n v="357.9"/>
    <s v="Monday"/>
    <s v="March"/>
    <n v="2037"/>
    <s v="Regular"/>
  </r>
  <r>
    <s v="RES-11483"/>
    <d v="2037-03-03T00:00:00"/>
    <n v="14"/>
    <s v="Main Course"/>
    <s v="Pasta Alfredo"/>
    <n v="1"/>
    <n v="353.7"/>
    <x v="0"/>
    <s v="Deepa"/>
    <n v="2"/>
    <n v="353.7"/>
    <s v="Tuesday"/>
    <s v="March"/>
    <n v="2037"/>
    <s v="Regular"/>
  </r>
  <r>
    <s v="RES-9736"/>
    <d v="2037-03-04T00:00:00"/>
    <n v="2"/>
    <s v="Beverages"/>
    <s v="Mineral Water"/>
    <n v="1"/>
    <n v="129.69"/>
    <x v="0"/>
    <s v="Ramesh"/>
    <n v="5"/>
    <n v="129.69"/>
    <s v="Wednesday"/>
    <s v="March"/>
    <n v="2037"/>
    <s v="Regular"/>
  </r>
  <r>
    <s v="RES-9064"/>
    <d v="2037-03-05T00:00:00"/>
    <n v="20"/>
    <s v="Beverages"/>
    <s v="Masala Chai"/>
    <n v="2"/>
    <n v="99.93"/>
    <x v="2"/>
    <s v="Sonia"/>
    <n v="3"/>
    <n v="199.86"/>
    <s v="Thursday"/>
    <s v="March"/>
    <n v="2037"/>
    <s v="Regular"/>
  </r>
  <r>
    <s v="RES-10495"/>
    <d v="2037-03-06T00:00:00"/>
    <n v="11"/>
    <s v="Dessert"/>
    <s v="Ice Cream Sundae"/>
    <n v="3"/>
    <n v="162.71"/>
    <x v="1"/>
    <s v="Sonia"/>
    <n v="4"/>
    <n v="488.13"/>
    <s v="Friday"/>
    <s v="March"/>
    <n v="2037"/>
    <s v="Bulk Order"/>
  </r>
  <r>
    <s v="RES-10955"/>
    <d v="2037-03-07T00:00:00"/>
    <n v="16"/>
    <s v="Main Course"/>
    <s v="Pasta Alfredo"/>
    <n v="1"/>
    <n v="274.61"/>
    <x v="2"/>
    <s v="Manoj"/>
    <n v="5"/>
    <n v="274.61"/>
    <s v="Saturday"/>
    <s v="March"/>
    <n v="2037"/>
    <s v="Regular"/>
  </r>
  <r>
    <s v="RES-12953"/>
    <d v="2037-03-08T00:00:00"/>
    <n v="10"/>
    <s v="Main Course"/>
    <s v="Veg Biryani"/>
    <n v="1"/>
    <n v="433.62"/>
    <x v="2"/>
    <s v="Manoj"/>
    <n v="4"/>
    <n v="433.62"/>
    <s v="Sunday"/>
    <s v="March"/>
    <n v="2037"/>
    <s v="Regular"/>
  </r>
  <r>
    <s v="RES-9281"/>
    <d v="2037-03-09T00:00:00"/>
    <n v="13"/>
    <s v="Dessert"/>
    <s v="Fruit Custard"/>
    <n v="1"/>
    <n v="135.09"/>
    <x v="3"/>
    <s v="Priya"/>
    <n v="3"/>
    <n v="135.09"/>
    <s v="Monday"/>
    <s v="March"/>
    <n v="2037"/>
    <s v="Regular"/>
  </r>
  <r>
    <s v="RES-11445"/>
    <d v="2037-03-10T00:00:00"/>
    <n v="10"/>
    <s v="Starters"/>
    <s v="Veg Spring Roll"/>
    <n v="2"/>
    <n v="242.03"/>
    <x v="0"/>
    <s v="Anita"/>
    <n v="3"/>
    <n v="484.06"/>
    <s v="Tuesday"/>
    <s v="March"/>
    <n v="2037"/>
    <s v="Regular"/>
  </r>
  <r>
    <s v="RES-9633"/>
    <d v="2037-03-11T00:00:00"/>
    <n v="9"/>
    <s v="Main Course"/>
    <s v="Grilled Fish"/>
    <n v="1"/>
    <n v="303.27999999999997"/>
    <x v="3"/>
    <s v="Ramesh"/>
    <n v="4"/>
    <n v="303.27999999999997"/>
    <s v="Wednesday"/>
    <s v="March"/>
    <n v="2037"/>
    <s v="Regular"/>
  </r>
  <r>
    <s v="RES-12080"/>
    <d v="2037-03-12T00:00:00"/>
    <n v="5"/>
    <s v="Beverages"/>
    <s v="Mango Shake"/>
    <n v="2"/>
    <n v="66.95"/>
    <x v="3"/>
    <s v="Suresh"/>
    <n v="4"/>
    <n v="133.9"/>
    <s v="Thursday"/>
    <s v="March"/>
    <n v="2037"/>
    <s v="Regular"/>
  </r>
  <r>
    <s v="RES-11850"/>
    <d v="2037-03-13T00:00:00"/>
    <n v="23"/>
    <s v="Dessert"/>
    <s v="Gulab Jamun"/>
    <n v="2"/>
    <n v="83.19"/>
    <x v="0"/>
    <s v="Vikram"/>
    <n v="5"/>
    <n v="166.38"/>
    <s v="Friday"/>
    <s v="March"/>
    <n v="2037"/>
    <s v="Regular"/>
  </r>
  <r>
    <s v="RES-11092"/>
    <d v="2037-03-14T00:00:00"/>
    <n v="1"/>
    <s v="Starters"/>
    <s v="French Fries"/>
    <n v="2"/>
    <n v="169.1"/>
    <x v="0"/>
    <s v="Suresh"/>
    <n v="4"/>
    <n v="338.2"/>
    <s v="Saturday"/>
    <s v="March"/>
    <n v="2037"/>
    <s v="Regular"/>
  </r>
  <r>
    <s v="RES-12434"/>
    <d v="2037-03-15T00:00:00"/>
    <n v="19"/>
    <s v="Starters"/>
    <s v="Veg Spring Roll"/>
    <n v="2"/>
    <n v="116.28"/>
    <x v="2"/>
    <s v="Deepa"/>
    <n v="5"/>
    <n v="232.56"/>
    <s v="Sunday"/>
    <s v="March"/>
    <n v="2037"/>
    <s v="Regular"/>
  </r>
  <r>
    <s v="RES-9701"/>
    <d v="2037-03-16T00:00:00"/>
    <n v="17"/>
    <s v="Starters"/>
    <s v="Chicken Wings"/>
    <n v="1"/>
    <n v="249.37"/>
    <x v="0"/>
    <s v="Deepa"/>
    <n v="1"/>
    <n v="249.37"/>
    <s v="Monday"/>
    <s v="March"/>
    <n v="2037"/>
    <s v="Regular"/>
  </r>
  <r>
    <s v="RES-10569"/>
    <d v="2037-03-17T00:00:00"/>
    <n v="11"/>
    <s v="Main Course"/>
    <s v="Grilled Fish"/>
    <n v="1"/>
    <n v="409.53"/>
    <x v="3"/>
    <s v="Vikram"/>
    <n v="1"/>
    <n v="409.53"/>
    <s v="Tuesday"/>
    <s v="March"/>
    <n v="2037"/>
    <s v="Regular"/>
  </r>
  <r>
    <s v="RES-10990"/>
    <d v="2037-03-18T00:00:00"/>
    <n v="9"/>
    <s v="Starters"/>
    <s v="French Fries"/>
    <n v="1"/>
    <n v="229.77"/>
    <x v="3"/>
    <s v="Vikram"/>
    <n v="5"/>
    <n v="229.77"/>
    <s v="Wednesday"/>
    <s v="March"/>
    <n v="2037"/>
    <s v="Regular"/>
  </r>
  <r>
    <s v="RES-9502"/>
    <d v="2037-03-19T00:00:00"/>
    <n v="22"/>
    <s v="Main Course"/>
    <s v="Veg Biryani"/>
    <n v="1"/>
    <n v="373.72"/>
    <x v="0"/>
    <s v="Ramesh"/>
    <n v="5"/>
    <n v="373.72"/>
    <s v="Thursday"/>
    <s v="March"/>
    <n v="2037"/>
    <s v="Regular"/>
  </r>
  <r>
    <s v="RES-9191"/>
    <d v="2037-03-20T00:00:00"/>
    <n v="14"/>
    <s v="Dessert"/>
    <s v="Gulab Jamun"/>
    <n v="3"/>
    <n v="101.89"/>
    <x v="3"/>
    <s v="Deepa"/>
    <n v="3"/>
    <n v="305.67"/>
    <s v="Friday"/>
    <s v="March"/>
    <n v="2037"/>
    <s v="Bulk Order"/>
  </r>
  <r>
    <s v="RES-12346"/>
    <d v="2037-03-21T00:00:00"/>
    <n v="9"/>
    <s v="Main Course"/>
    <s v="Pasta Alfredo"/>
    <n v="1"/>
    <n v="154.69"/>
    <x v="2"/>
    <s v="Ramesh"/>
    <n v="4"/>
    <n v="154.69"/>
    <s v="Saturday"/>
    <s v="March"/>
    <n v="2037"/>
    <s v="Regular"/>
  </r>
  <r>
    <s v="RES-11514"/>
    <d v="2037-03-22T00:00:00"/>
    <n v="8"/>
    <s v="Main Course"/>
    <s v="Veg Biryani"/>
    <n v="1"/>
    <n v="391.53"/>
    <x v="2"/>
    <s v="Priya"/>
    <n v="4"/>
    <n v="391.53"/>
    <s v="Sunday"/>
    <s v="March"/>
    <n v="2037"/>
    <s v="Regula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0">
  <r>
    <s v="RES-9697"/>
    <d v="2024-01-31T00:00:00"/>
    <n v="17"/>
    <s v="Beverages"/>
    <s v="Mango Shake"/>
    <n v="4"/>
    <n v="111.16"/>
    <s v="Credit Card"/>
    <x v="0"/>
    <n v="3"/>
    <n v="444.64"/>
    <s v="Wednesday"/>
    <s v="January"/>
    <n v="2024"/>
    <s v="Bulk Order"/>
  </r>
  <r>
    <s v="RES-11394"/>
    <d v="2024-02-01T00:00:00"/>
    <n v="8"/>
    <s v="Main Course"/>
    <s v="Veg Biryani"/>
    <n v="1"/>
    <n v="223.06"/>
    <s v="Debit Card"/>
    <x v="1"/>
    <n v="1"/>
    <n v="223.06"/>
    <s v="Thursday"/>
    <s v="February"/>
    <n v="2024"/>
    <s v="Regular"/>
  </r>
  <r>
    <s v="RES-9845"/>
    <d v="2024-02-02T00:00:00"/>
    <n v="22"/>
    <s v="Dessert"/>
    <s v="Cheesecake"/>
    <n v="1"/>
    <n v="64.69"/>
    <s v="Cash"/>
    <x v="2"/>
    <n v="5"/>
    <n v="64.69"/>
    <s v="Friday"/>
    <s v="February"/>
    <n v="2024"/>
    <s v="Regular"/>
  </r>
  <r>
    <s v="RES-9976"/>
    <d v="2024-02-03T00:00:00"/>
    <n v="4"/>
    <s v="Beverages"/>
    <s v="Mineral Water"/>
    <n v="1"/>
    <n v="97.19"/>
    <s v="Cash"/>
    <x v="3"/>
    <n v="4"/>
    <n v="97.19"/>
    <s v="Saturday"/>
    <s v="February"/>
    <n v="2024"/>
    <s v="Regular"/>
  </r>
  <r>
    <s v="RES-11933"/>
    <d v="2024-02-04T00:00:00"/>
    <n v="6"/>
    <s v="Beverages"/>
    <s v="Masala Chai"/>
    <n v="1"/>
    <n v="83.43"/>
    <s v="Credit Card"/>
    <x v="2"/>
    <n v="2"/>
    <n v="83.43"/>
    <s v="Sunday"/>
    <s v="February"/>
    <n v="2024"/>
    <s v="Regular"/>
  </r>
  <r>
    <s v="RES-11139"/>
    <d v="2024-02-05T00:00:00"/>
    <n v="14"/>
    <s v="Starters"/>
    <s v="Paneer Tikka"/>
    <n v="1"/>
    <n v="154.37499999999997"/>
    <s v="Cash"/>
    <x v="4"/>
    <n v="4"/>
    <n v="154.37499999999997"/>
    <s v="Monday"/>
    <s v="February"/>
    <n v="2024"/>
    <s v="Regular"/>
  </r>
  <r>
    <s v="RES-10979"/>
    <d v="2024-02-06T00:00:00"/>
    <n v="18"/>
    <s v="Starters"/>
    <s v="Paneer Tikka"/>
    <n v="1"/>
    <n v="129.13"/>
    <s v="Cash"/>
    <x v="3"/>
    <n v="3.9347826086956523"/>
    <n v="129.13"/>
    <s v="Tuesday"/>
    <s v="February"/>
    <n v="2024"/>
    <s v="Regular"/>
  </r>
  <r>
    <s v="RES-10115"/>
    <d v="2024-02-07T00:00:00"/>
    <n v="13"/>
    <s v="Main Course"/>
    <s v="Grilled Fish"/>
    <n v="2"/>
    <n v="381.71"/>
    <s v="Cash"/>
    <x v="3"/>
    <n v="4"/>
    <n v="763.42"/>
    <s v="Wednesday"/>
    <s v="February"/>
    <n v="2024"/>
    <s v="Regular"/>
  </r>
  <r>
    <s v="RES-10259"/>
    <d v="2024-02-08T00:00:00"/>
    <n v="21"/>
    <s v="Dessert"/>
    <s v="Fruit Custard"/>
    <n v="3"/>
    <n v="130.79"/>
    <s v="Debit Card"/>
    <x v="5"/>
    <n v="5"/>
    <n v="392.37"/>
    <s v="Thursday"/>
    <s v="February"/>
    <n v="2024"/>
    <s v="Bulk Order"/>
  </r>
  <r>
    <s v="RES-13385"/>
    <d v="2024-02-09T00:00:00"/>
    <n v="23"/>
    <s v="Dessert"/>
    <s v="Ice Cream Sundae"/>
    <n v="3"/>
    <n v="119.25"/>
    <s v="Upi"/>
    <x v="6"/>
    <n v="2"/>
    <n v="357.75"/>
    <s v="Friday"/>
    <s v="February"/>
    <n v="2024"/>
    <s v="Bulk Order"/>
  </r>
  <r>
    <s v="RES-10632"/>
    <d v="2024-02-10T00:00:00"/>
    <n v="7"/>
    <s v="Beverages"/>
    <s v="Mango Shake"/>
    <n v="3"/>
    <n v="136.41"/>
    <s v="Debit Card"/>
    <x v="1"/>
    <n v="2"/>
    <n v="409.23"/>
    <s v="Saturday"/>
    <s v="February"/>
    <n v="2024"/>
    <s v="Bulk Order"/>
  </r>
  <r>
    <s v="RES-9823"/>
    <d v="2024-02-11T00:00:00"/>
    <n v="23"/>
    <s v="Main Course"/>
    <s v="Paneer Butter Masala"/>
    <n v="2"/>
    <n v="197.9"/>
    <s v="Upi"/>
    <x v="4"/>
    <n v="4"/>
    <n v="395.8"/>
    <s v="Sunday"/>
    <s v="February"/>
    <n v="2024"/>
    <s v="Regular"/>
  </r>
  <r>
    <s v="RES-12636"/>
    <d v="2024-02-12T00:00:00"/>
    <n v="8"/>
    <s v="Beverages"/>
    <s v="Fresh Lime Soda"/>
    <n v="2"/>
    <n v="100.17"/>
    <s v="Upi"/>
    <x v="4"/>
    <n v="5"/>
    <n v="200.34"/>
    <s v="Monday"/>
    <s v="February"/>
    <n v="2024"/>
    <s v="Regular"/>
  </r>
  <r>
    <s v="RES-11650"/>
    <d v="2024-02-13T00:00:00"/>
    <n v="13"/>
    <s v="Starters"/>
    <s v="French Fries"/>
    <n v="1"/>
    <n v="137.4"/>
    <s v="Cash"/>
    <x v="3"/>
    <n v="4"/>
    <n v="137.4"/>
    <s v="Tuesday"/>
    <s v="February"/>
    <n v="2024"/>
    <s v="Regular"/>
  </r>
  <r>
    <s v="RES-9491"/>
    <d v="2024-02-14T00:00:00"/>
    <n v="19"/>
    <s v="Main Course"/>
    <s v="Grilled Fish"/>
    <n v="1"/>
    <n v="191.28"/>
    <s v="Debit Card"/>
    <x v="5"/>
    <n v="5"/>
    <n v="191.28"/>
    <s v="Wednesday"/>
    <s v="February"/>
    <n v="2024"/>
    <s v="Regular"/>
  </r>
  <r>
    <s v="RES-11705"/>
    <d v="2024-02-15T00:00:00"/>
    <n v="24"/>
    <s v="Main Course"/>
    <s v="Pasta Alfredo"/>
    <n v="4"/>
    <n v="319.93"/>
    <s v="Credit Card"/>
    <x v="2"/>
    <n v="5"/>
    <n v="1279.72"/>
    <s v="Thursday"/>
    <s v="February"/>
    <n v="2024"/>
    <s v="Bulk Order"/>
  </r>
  <r>
    <s v="RES-12547"/>
    <d v="2024-02-16T00:00:00"/>
    <n v="13"/>
    <s v="Starters"/>
    <s v="Veg Spring Roll"/>
    <n v="1"/>
    <n v="220.94"/>
    <s v="Upi"/>
    <x v="4"/>
    <n v="5"/>
    <n v="220.94"/>
    <s v="Friday"/>
    <s v="February"/>
    <n v="2024"/>
    <s v="Regular"/>
  </r>
  <r>
    <s v="RES-11227"/>
    <d v="2024-02-17T00:00:00"/>
    <n v="17"/>
    <s v="Beverages"/>
    <s v="Fresh Lime Soda"/>
    <n v="2"/>
    <n v="71.760000000000005"/>
    <s v="Credit Card"/>
    <x v="0"/>
    <n v="4"/>
    <n v="143.52000000000001"/>
    <s v="Saturday"/>
    <s v="February"/>
    <n v="2024"/>
    <s v="Regular"/>
  </r>
  <r>
    <s v="RES-10627"/>
    <d v="2024-02-18T00:00:00"/>
    <n v="21"/>
    <s v="Starters"/>
    <s v="Chicken Wings"/>
    <n v="2"/>
    <n v="156.94"/>
    <s v="Upi"/>
    <x v="5"/>
    <n v="1"/>
    <n v="313.88"/>
    <s v="Sunday"/>
    <s v="February"/>
    <n v="2024"/>
    <s v="Regular"/>
  </r>
  <r>
    <s v="RES-11493"/>
    <d v="2024-02-19T00:00:00"/>
    <n v="13"/>
    <s v="Main Course"/>
    <s v="Butter Chicken"/>
    <n v="1"/>
    <n v="180.35"/>
    <s v="Upi"/>
    <x v="6"/>
    <n v="5"/>
    <n v="180.35"/>
    <s v="Monday"/>
    <s v="February"/>
    <n v="2024"/>
    <s v="Regular"/>
  </r>
  <r>
    <s v="RES-13277"/>
    <d v="2024-02-20T00:00:00"/>
    <n v="23"/>
    <s v="Beverages"/>
    <s v="Mango Shake"/>
    <n v="2"/>
    <n v="139.93"/>
    <s v="Credit Card"/>
    <x v="1"/>
    <n v="4"/>
    <n v="279.86"/>
    <s v="Tuesday"/>
    <s v="February"/>
    <n v="2024"/>
    <s v="Regular"/>
  </r>
  <r>
    <s v="RES-9306"/>
    <d v="2024-02-21T00:00:00"/>
    <n v="21"/>
    <s v="Beverages"/>
    <s v="Masala Chai"/>
    <n v="1"/>
    <n v="96.08"/>
    <s v="Upi"/>
    <x v="7"/>
    <n v="5"/>
    <n v="96.08"/>
    <s v="Wednesday"/>
    <s v="February"/>
    <n v="2024"/>
    <s v="Regular"/>
  </r>
  <r>
    <s v="RES-9672"/>
    <d v="2024-02-22T00:00:00"/>
    <n v="21"/>
    <s v="Main Course"/>
    <s v="Butter Chicken"/>
    <n v="2"/>
    <n v="186.86"/>
    <s v="Credit Card"/>
    <x v="2"/>
    <n v="5"/>
    <n v="373.72"/>
    <s v="Thursday"/>
    <s v="February"/>
    <n v="2024"/>
    <s v="Regular"/>
  </r>
  <r>
    <s v="RES-11785"/>
    <d v="2024-02-23T00:00:00"/>
    <n v="23"/>
    <s v="Main Course"/>
    <s v="Pasta Alfredo"/>
    <n v="4"/>
    <n v="206.78"/>
    <s v="Upi"/>
    <x v="6"/>
    <n v="5"/>
    <n v="827.12"/>
    <s v="Friday"/>
    <s v="February"/>
    <n v="2024"/>
    <s v="Bulk Order"/>
  </r>
  <r>
    <s v="RES-9402"/>
    <d v="2024-02-24T00:00:00"/>
    <n v="24"/>
    <s v="Starters"/>
    <s v="Paneer Tikka"/>
    <n v="3"/>
    <n v="159.32375000000002"/>
    <s v="Credit Card"/>
    <x v="6"/>
    <n v="3"/>
    <n v="477.97125000000005"/>
    <s v="Saturday"/>
    <s v="February"/>
    <n v="2024"/>
    <s v="Bulk Order"/>
  </r>
  <r>
    <s v="RES-9593"/>
    <d v="2024-02-25T00:00:00"/>
    <n v="2"/>
    <s v="Dessert"/>
    <s v="Chocolate Brownie"/>
    <n v="2"/>
    <n v="136.33000000000001"/>
    <s v="Cash"/>
    <x v="4"/>
    <n v="4"/>
    <n v="272.66000000000003"/>
    <s v="Sunday"/>
    <s v="February"/>
    <n v="2024"/>
    <s v="Regular"/>
  </r>
  <r>
    <s v="RES-11587"/>
    <d v="2024-02-26T00:00:00"/>
    <n v="5"/>
    <s v="Main Course"/>
    <s v="Butter Chicken"/>
    <n v="2"/>
    <n v="423.64"/>
    <s v="Credit Card"/>
    <x v="6"/>
    <n v="4"/>
    <n v="847.28"/>
    <s v="Monday"/>
    <s v="February"/>
    <n v="2024"/>
    <s v="Regular"/>
  </r>
  <r>
    <s v="RES-11046"/>
    <d v="2024-02-27T00:00:00"/>
    <n v="25"/>
    <s v="Starters"/>
    <s v="Soup of the Day"/>
    <n v="4"/>
    <n v="192.98"/>
    <s v="Cash"/>
    <x v="6"/>
    <n v="4"/>
    <n v="771.92"/>
    <s v="Tuesday"/>
    <s v="February"/>
    <n v="2024"/>
    <s v="Bulk Order"/>
  </r>
  <r>
    <s v="RES-9703"/>
    <d v="2024-02-28T00:00:00"/>
    <n v="13"/>
    <s v="Beverages"/>
    <s v="Mineral Water"/>
    <n v="1"/>
    <n v="69.75"/>
    <s v="Debit Card"/>
    <x v="8"/>
    <n v="4"/>
    <n v="69.75"/>
    <s v="Wednesday"/>
    <s v="February"/>
    <n v="2024"/>
    <s v="Regular"/>
  </r>
  <r>
    <s v="RES-11112"/>
    <d v="2024-02-29T00:00:00"/>
    <n v="23"/>
    <s v="Starters"/>
    <s v="Soup of the Day"/>
    <n v="3"/>
    <n v="224.95"/>
    <s v="Upi"/>
    <x v="2"/>
    <n v="5"/>
    <n v="674.84999999999991"/>
    <s v="Thursday"/>
    <s v="February"/>
    <n v="2024"/>
    <s v="Bulk Order"/>
  </r>
  <r>
    <s v="RES-9307"/>
    <d v="2024-03-01T00:00:00"/>
    <n v="9"/>
    <s v="Beverages"/>
    <s v="Mango Shake"/>
    <n v="1"/>
    <n v="94.55"/>
    <s v="Cash"/>
    <x v="3"/>
    <n v="1"/>
    <n v="94.55"/>
    <s v="Friday"/>
    <s v="March"/>
    <n v="2024"/>
    <s v="Regular"/>
  </r>
  <r>
    <s v="RES-12711"/>
    <d v="2024-03-02T00:00:00"/>
    <n v="7"/>
    <s v="Starters"/>
    <s v="French Fries"/>
    <n v="3"/>
    <n v="129.32"/>
    <s v="Cash"/>
    <x v="2"/>
    <n v="5"/>
    <n v="387.96"/>
    <s v="Saturday"/>
    <s v="March"/>
    <n v="2024"/>
    <s v="Bulk Order"/>
  </r>
  <r>
    <s v="RES-12594"/>
    <d v="2024-03-03T00:00:00"/>
    <n v="19"/>
    <s v="Main Course"/>
    <s v="Pasta Alfredo"/>
    <n v="3"/>
    <n v="356.55"/>
    <s v="Upi"/>
    <x v="4"/>
    <n v="4"/>
    <n v="1069.6500000000001"/>
    <s v="Sunday"/>
    <s v="March"/>
    <n v="2024"/>
    <s v="Bulk Order"/>
  </r>
  <r>
    <s v="RES-11118"/>
    <d v="2024-03-04T00:00:00"/>
    <n v="24"/>
    <s v="Starters"/>
    <s v="Paneer Tikka"/>
    <n v="2"/>
    <n v="87.39"/>
    <s v="Cash"/>
    <x v="3"/>
    <n v="5"/>
    <n v="174.78"/>
    <s v="Monday"/>
    <s v="March"/>
    <n v="2024"/>
    <s v="Regular"/>
  </r>
  <r>
    <s v="RES-11393"/>
    <d v="2024-03-05T00:00:00"/>
    <n v="16"/>
    <s v="Starters"/>
    <s v="French Fries"/>
    <n v="1"/>
    <n v="151.24"/>
    <s v="Upi"/>
    <x v="4"/>
    <n v="3"/>
    <n v="151.24"/>
    <s v="Tuesday"/>
    <s v="March"/>
    <n v="2024"/>
    <s v="Regular"/>
  </r>
  <r>
    <s v="RES-10114"/>
    <d v="2024-03-06T00:00:00"/>
    <n v="1"/>
    <s v="Main Course"/>
    <s v="Veg Biryani"/>
    <n v="3"/>
    <n v="427.34"/>
    <s v="Credit Card"/>
    <x v="0"/>
    <n v="5"/>
    <n v="1282.02"/>
    <s v="Wednesday"/>
    <s v="March"/>
    <n v="2024"/>
    <s v="Bulk Order"/>
  </r>
  <r>
    <s v="RES-10640"/>
    <d v="2024-03-07T00:00:00"/>
    <n v="15"/>
    <s v="Main Course"/>
    <s v="Veg Biryani"/>
    <n v="2"/>
    <n v="307.41000000000003"/>
    <s v="Upi"/>
    <x v="8"/>
    <n v="5"/>
    <n v="614.82000000000005"/>
    <s v="Thursday"/>
    <s v="March"/>
    <n v="2024"/>
    <s v="Regular"/>
  </r>
  <r>
    <s v="RES-13629"/>
    <d v="2024-03-08T00:00:00"/>
    <n v="24"/>
    <s v="Dessert"/>
    <s v="Chocolate Brownie"/>
    <n v="4"/>
    <n v="192.22"/>
    <s v="Debit Card"/>
    <x v="4"/>
    <n v="3"/>
    <n v="768.88"/>
    <s v="Friday"/>
    <s v="March"/>
    <n v="2024"/>
    <s v="Bulk Order"/>
  </r>
  <r>
    <s v="RES-12229"/>
    <d v="2024-03-09T00:00:00"/>
    <n v="3"/>
    <s v="Starters"/>
    <s v="French Fries"/>
    <n v="1"/>
    <n v="132.07"/>
    <s v="Cash"/>
    <x v="5"/>
    <n v="4"/>
    <n v="132.07"/>
    <s v="Saturday"/>
    <s v="March"/>
    <n v="2024"/>
    <s v="Regular"/>
  </r>
  <r>
    <s v="RES-12651"/>
    <d v="2024-03-10T00:00:00"/>
    <n v="24"/>
    <s v="Starters"/>
    <s v="Soup of the Day"/>
    <n v="2"/>
    <n v="108.7"/>
    <s v="Upi"/>
    <x v="4"/>
    <n v="4"/>
    <n v="217.4"/>
    <s v="Sunday"/>
    <s v="March"/>
    <n v="2024"/>
    <s v="Regular"/>
  </r>
  <r>
    <s v="RES-12327"/>
    <d v="2024-03-11T00:00:00"/>
    <n v="20"/>
    <s v="Main Course"/>
    <s v="Paneer Butter Masala"/>
    <n v="1"/>
    <n v="247.33"/>
    <s v="Credit Card"/>
    <x v="0"/>
    <n v="5"/>
    <n v="247.33"/>
    <s v="Monday"/>
    <s v="March"/>
    <n v="2024"/>
    <s v="Regular"/>
  </r>
  <r>
    <s v="RES-11080"/>
    <d v="2024-03-12T00:00:00"/>
    <n v="9"/>
    <s v="Main Course"/>
    <s v="Grilled Fish"/>
    <n v="1"/>
    <n v="423.69"/>
    <s v="Debit Card"/>
    <x v="8"/>
    <n v="3"/>
    <n v="423.69"/>
    <s v="Tuesday"/>
    <s v="March"/>
    <n v="2024"/>
    <s v="Regular"/>
  </r>
  <r>
    <s v="RES-11216"/>
    <d v="2024-03-13T00:00:00"/>
    <n v="23"/>
    <s v="Main Course"/>
    <s v="Butter Chicken"/>
    <n v="2"/>
    <n v="359.83"/>
    <s v="Debit Card"/>
    <x v="6"/>
    <n v="5"/>
    <n v="719.66"/>
    <s v="Wednesday"/>
    <s v="March"/>
    <n v="2024"/>
    <s v="Regular"/>
  </r>
  <r>
    <s v="RES-13154"/>
    <d v="2024-03-14T00:00:00"/>
    <n v="20"/>
    <s v="Beverages"/>
    <s v="Mineral Water"/>
    <n v="4"/>
    <n v="77.680000000000007"/>
    <s v="Upi"/>
    <x v="0"/>
    <n v="3.8901098901098901"/>
    <n v="310.72000000000003"/>
    <s v="Thursday"/>
    <s v="March"/>
    <n v="2024"/>
    <s v="Bulk Order"/>
  </r>
  <r>
    <s v="RES-12113"/>
    <d v="2024-03-15T00:00:00"/>
    <n v="21"/>
    <s v="Dessert"/>
    <s v="Gulab Jamun"/>
    <n v="3"/>
    <n v="95.88"/>
    <s v="Cash"/>
    <x v="0"/>
    <n v="4"/>
    <n v="287.64"/>
    <s v="Friday"/>
    <s v="March"/>
    <n v="2024"/>
    <s v="Bulk Order"/>
  </r>
  <r>
    <s v="RES-11972"/>
    <d v="2024-03-16T00:00:00"/>
    <n v="11"/>
    <s v="Starters"/>
    <s v="French Fries"/>
    <n v="3"/>
    <n v="176.32"/>
    <s v="Credit Card"/>
    <x v="8"/>
    <n v="3"/>
    <n v="528.96"/>
    <s v="Saturday"/>
    <s v="March"/>
    <n v="2024"/>
    <s v="Bulk Order"/>
  </r>
  <r>
    <s v="RES-12512"/>
    <d v="2024-03-17T00:00:00"/>
    <n v="2"/>
    <s v="Main Course"/>
    <s v="Butter Chicken"/>
    <n v="1"/>
    <n v="281.25"/>
    <s v="Upi"/>
    <x v="6"/>
    <n v="3.8681318681318682"/>
    <n v="281.25"/>
    <s v="Sunday"/>
    <s v="March"/>
    <n v="2024"/>
    <s v="Regular"/>
  </r>
  <r>
    <s v="RES-10523"/>
    <d v="2024-03-18T00:00:00"/>
    <n v="4"/>
    <s v="Beverages"/>
    <s v="Mango Shake"/>
    <n v="2"/>
    <n v="71.87"/>
    <s v="Cash"/>
    <x v="6"/>
    <n v="2"/>
    <n v="143.74"/>
    <s v="Monday"/>
    <s v="March"/>
    <n v="2024"/>
    <s v="Regular"/>
  </r>
  <r>
    <s v="RES-9297"/>
    <d v="2024-03-19T00:00:00"/>
    <n v="11"/>
    <s v="Main Course"/>
    <s v="Pasta Alfredo"/>
    <n v="1"/>
    <n v="164.19"/>
    <s v="Debit Card"/>
    <x v="8"/>
    <n v="4"/>
    <n v="164.19"/>
    <s v="Tuesday"/>
    <s v="March"/>
    <n v="2024"/>
    <s v="Regular"/>
  </r>
  <r>
    <s v="RES-9185"/>
    <d v="2024-03-20T00:00:00"/>
    <n v="16"/>
    <s v="Dessert"/>
    <s v="Chocolate Brownie"/>
    <n v="1"/>
    <n v="81.819999999999993"/>
    <s v="Cash"/>
    <x v="5"/>
    <n v="4"/>
    <n v="81.819999999999993"/>
    <s v="Wednesday"/>
    <s v="March"/>
    <n v="2024"/>
    <s v="Regular"/>
  </r>
  <r>
    <s v="RES-12815"/>
    <d v="2024-03-21T00:00:00"/>
    <n v="16"/>
    <s v="Main Course"/>
    <s v="Veg Biryani"/>
    <n v="4"/>
    <n v="284.94"/>
    <s v="Upi"/>
    <x v="5"/>
    <n v="5"/>
    <n v="1139.76"/>
    <s v="Thursday"/>
    <s v="March"/>
    <n v="2024"/>
    <s v="Bulk Order"/>
  </r>
  <r>
    <s v="RES-12582"/>
    <d v="2024-03-22T00:00:00"/>
    <n v="6"/>
    <s v="Starters"/>
    <s v="French Fries"/>
    <n v="1"/>
    <n v="131.88999999999999"/>
    <s v="Upi"/>
    <x v="0"/>
    <n v="3"/>
    <n v="131.88999999999999"/>
    <s v="Friday"/>
    <s v="March"/>
    <n v="2024"/>
    <s v="Regular"/>
  </r>
  <r>
    <s v="RES-13714"/>
    <d v="2024-03-23T00:00:00"/>
    <n v="10"/>
    <s v="Main Course"/>
    <s v="Paneer Butter Masala"/>
    <n v="3"/>
    <n v="309.44"/>
    <s v="Upi"/>
    <x v="5"/>
    <n v="5"/>
    <n v="928.31999999999994"/>
    <s v="Saturday"/>
    <s v="March"/>
    <n v="2024"/>
    <s v="Bulk Order"/>
  </r>
  <r>
    <s v="RES-11283"/>
    <d v="2024-03-24T00:00:00"/>
    <n v="24"/>
    <s v="Beverages"/>
    <s v="Mineral Water"/>
    <n v="2"/>
    <n v="107.33"/>
    <s v="Credit Card"/>
    <x v="8"/>
    <n v="3"/>
    <n v="214.66"/>
    <s v="Sunday"/>
    <s v="March"/>
    <n v="2024"/>
    <s v="Regular"/>
  </r>
  <r>
    <s v="RES-11728"/>
    <d v="2024-03-25T00:00:00"/>
    <n v="9"/>
    <s v="Dessert"/>
    <s v="Fruit Custard"/>
    <n v="2"/>
    <n v="138.49"/>
    <s v="Cash"/>
    <x v="8"/>
    <n v="5"/>
    <n v="276.98"/>
    <s v="Monday"/>
    <s v="March"/>
    <n v="2024"/>
    <s v="Regular"/>
  </r>
  <r>
    <s v="RES-9334"/>
    <d v="2024-03-26T00:00:00"/>
    <n v="5"/>
    <s v="Main Course"/>
    <s v="Veg Biryani"/>
    <n v="4"/>
    <n v="329.14"/>
    <s v="Credit Card"/>
    <x v="6"/>
    <n v="3"/>
    <n v="1316.56"/>
    <s v="Tuesday"/>
    <s v="March"/>
    <n v="2024"/>
    <s v="Bulk Order"/>
  </r>
  <r>
    <s v="RES-11658"/>
    <d v="2024-03-27T00:00:00"/>
    <n v="13"/>
    <s v="Dessert"/>
    <s v="Gulab Jamun"/>
    <n v="2"/>
    <n v="104.03"/>
    <s v="Credit Card"/>
    <x v="1"/>
    <n v="5"/>
    <n v="208.06"/>
    <s v="Wednesday"/>
    <s v="March"/>
    <n v="2024"/>
    <s v="Regular"/>
  </r>
  <r>
    <s v="RES-11574"/>
    <d v="2024-03-28T00:00:00"/>
    <n v="12"/>
    <s v="Dessert"/>
    <s v="Gulab Jamun"/>
    <n v="1"/>
    <n v="183.23"/>
    <s v="Unknown"/>
    <x v="3"/>
    <n v="5"/>
    <n v="183.23"/>
    <s v="Thursday"/>
    <s v="March"/>
    <n v="2024"/>
    <s v="Regular"/>
  </r>
  <r>
    <s v="RES-10019"/>
    <d v="2024-03-29T00:00:00"/>
    <n v="10"/>
    <s v="Beverages"/>
    <s v="Mineral Water"/>
    <n v="1"/>
    <n v="114.98"/>
    <s v="Credit Card"/>
    <x v="3"/>
    <n v="3"/>
    <n v="114.98"/>
    <s v="Friday"/>
    <s v="March"/>
    <n v="2024"/>
    <s v="Regular"/>
  </r>
  <r>
    <s v="RES-9624"/>
    <d v="2024-03-30T00:00:00"/>
    <n v="4"/>
    <s v="Beverages"/>
    <s v="Mineral Water"/>
    <n v="1"/>
    <n v="140.29"/>
    <s v="Debit Card"/>
    <x v="8"/>
    <n v="5"/>
    <n v="140.29"/>
    <s v="Saturday"/>
    <s v="March"/>
    <n v="2024"/>
    <s v="Regular"/>
  </r>
  <r>
    <s v="RES-9045"/>
    <d v="2024-03-31T00:00:00"/>
    <n v="7"/>
    <s v="Main Course"/>
    <s v="Butter Chicken"/>
    <n v="2"/>
    <n v="235.47"/>
    <s v="Cash"/>
    <x v="2"/>
    <n v="3.8681318681318682"/>
    <n v="470.94"/>
    <s v="Sunday"/>
    <s v="March"/>
    <n v="2024"/>
    <s v="Regular"/>
  </r>
  <r>
    <s v="RES-9839"/>
    <d v="2024-04-01T00:00:00"/>
    <n v="19"/>
    <s v="Main Course"/>
    <s v="Butter Chicken"/>
    <n v="1"/>
    <n v="425.11"/>
    <s v="Debit Card"/>
    <x v="1"/>
    <n v="5"/>
    <n v="425.11"/>
    <s v="Monday"/>
    <s v="April"/>
    <n v="2024"/>
    <s v="Regular"/>
  </r>
  <r>
    <s v="RES-9252"/>
    <d v="2024-04-02T00:00:00"/>
    <n v="4"/>
    <s v="Dessert"/>
    <s v="Ice Cream Sundae"/>
    <n v="1"/>
    <n v="130.04"/>
    <s v="Debit Card"/>
    <x v="8"/>
    <n v="5"/>
    <n v="130.04"/>
    <s v="Tuesday"/>
    <s v="April"/>
    <n v="2024"/>
    <s v="Regular"/>
  </r>
  <r>
    <s v="RES-11463"/>
    <d v="2024-04-03T00:00:00"/>
    <n v="11"/>
    <s v="Main Course"/>
    <s v="Butter Chicken"/>
    <n v="3"/>
    <n v="355.41"/>
    <s v="Upi"/>
    <x v="1"/>
    <n v="4"/>
    <n v="1066.23"/>
    <s v="Wednesday"/>
    <s v="April"/>
    <n v="2024"/>
    <s v="Bulk Order"/>
  </r>
  <r>
    <s v="RES-12410"/>
    <d v="2024-04-04T00:00:00"/>
    <n v="18"/>
    <s v="Beverages"/>
    <s v="Masala Chai"/>
    <n v="2"/>
    <n v="62.6"/>
    <s v="Debit Card"/>
    <x v="4"/>
    <n v="5"/>
    <n v="125.2"/>
    <s v="Thursday"/>
    <s v="April"/>
    <n v="2024"/>
    <s v="Regular"/>
  </r>
  <r>
    <s v="RES-12275"/>
    <d v="2024-04-05T00:00:00"/>
    <n v="13"/>
    <s v="Dessert"/>
    <s v="Chocolate Brownie"/>
    <n v="1"/>
    <n v="75.52"/>
    <s v="Debit Card"/>
    <x v="6"/>
    <n v="5"/>
    <n v="75.52"/>
    <s v="Friday"/>
    <s v="April"/>
    <n v="2024"/>
    <s v="Regular"/>
  </r>
  <r>
    <s v="RES-11298"/>
    <d v="2024-04-06T00:00:00"/>
    <n v="12"/>
    <s v="Dessert"/>
    <s v="Cheesecake"/>
    <n v="2"/>
    <n v="105.38"/>
    <s v="Credit Card"/>
    <x v="5"/>
    <n v="3.8241758241758244"/>
    <n v="210.76"/>
    <s v="Saturday"/>
    <s v="April"/>
    <n v="2024"/>
    <s v="Regular"/>
  </r>
  <r>
    <s v="RES-13397"/>
    <d v="2024-04-07T00:00:00"/>
    <n v="10"/>
    <s v="Beverages"/>
    <s v="Mango Shake"/>
    <n v="3"/>
    <n v="66.48"/>
    <s v="Credit Card"/>
    <x v="6"/>
    <n v="4"/>
    <n v="199.44"/>
    <s v="Sunday"/>
    <s v="April"/>
    <n v="2024"/>
    <s v="Bulk Order"/>
  </r>
  <r>
    <s v="RES-11768"/>
    <d v="2024-04-08T00:00:00"/>
    <n v="19"/>
    <s v="Beverages"/>
    <s v="Fresh Lime Soda"/>
    <n v="1"/>
    <n v="146.31"/>
    <s v="Debit Card"/>
    <x v="5"/>
    <n v="5"/>
    <n v="146.31"/>
    <s v="Monday"/>
    <s v="April"/>
    <n v="2024"/>
    <s v="Regular"/>
  </r>
  <r>
    <s v="RES-13157"/>
    <d v="2024-04-09T00:00:00"/>
    <n v="16"/>
    <s v="Main Course"/>
    <s v="Pasta Alfredo"/>
    <n v="1"/>
    <n v="337.82"/>
    <s v="Cash"/>
    <x v="6"/>
    <n v="5"/>
    <n v="337.82"/>
    <s v="Tuesday"/>
    <s v="April"/>
    <n v="2024"/>
    <s v="Regular"/>
  </r>
  <r>
    <s v="RES-12754"/>
    <d v="2024-04-10T00:00:00"/>
    <n v="13"/>
    <s v="Beverages"/>
    <s v="Mineral Water"/>
    <n v="1"/>
    <n v="88.45"/>
    <s v="Debit Card"/>
    <x v="8"/>
    <n v="3"/>
    <n v="88.45"/>
    <s v="Wednesday"/>
    <s v="April"/>
    <n v="2024"/>
    <s v="Regular"/>
  </r>
  <r>
    <s v="RES-9206"/>
    <d v="2024-04-11T00:00:00"/>
    <n v="6"/>
    <s v="Beverages"/>
    <s v="Fresh Lime Soda"/>
    <n v="1"/>
    <n v="121.38"/>
    <s v="Cash"/>
    <x v="5"/>
    <n v="3"/>
    <n v="121.38"/>
    <s v="Thursday"/>
    <s v="April"/>
    <n v="2024"/>
    <s v="Regular"/>
  </r>
  <r>
    <s v="RES-11799"/>
    <d v="2024-04-12T00:00:00"/>
    <n v="15"/>
    <s v="Dessert"/>
    <s v="Fruit Custard"/>
    <n v="1"/>
    <n v="152.35"/>
    <s v="Upi"/>
    <x v="0"/>
    <n v="2"/>
    <n v="152.35"/>
    <s v="Friday"/>
    <s v="April"/>
    <n v="2024"/>
    <s v="Regular"/>
  </r>
  <r>
    <s v="RES-9360"/>
    <d v="2024-04-13T00:00:00"/>
    <n v="14"/>
    <s v="Main Course"/>
    <s v="Pasta Alfredo"/>
    <n v="2"/>
    <n v="344.02"/>
    <s v="Credit Card"/>
    <x v="0"/>
    <n v="3.8241758241758244"/>
    <n v="688.04"/>
    <s v="Saturday"/>
    <s v="April"/>
    <n v="2024"/>
    <s v="Regular"/>
  </r>
  <r>
    <s v="RES-10934"/>
    <d v="2024-04-14T00:00:00"/>
    <n v="10"/>
    <s v="Beverages"/>
    <s v="Masala Chai"/>
    <n v="4"/>
    <n v="67.3"/>
    <s v="Cash"/>
    <x v="3"/>
    <n v="5"/>
    <n v="269.2"/>
    <s v="Sunday"/>
    <s v="April"/>
    <n v="2024"/>
    <s v="Bulk Order"/>
  </r>
  <r>
    <s v="RES-11575"/>
    <d v="2024-04-15T00:00:00"/>
    <n v="20"/>
    <s v="Beverages"/>
    <s v="Mango Shake"/>
    <n v="2"/>
    <n v="80.930000000000007"/>
    <s v="Upi"/>
    <x v="1"/>
    <n v="3"/>
    <n v="161.86000000000001"/>
    <s v="Monday"/>
    <s v="April"/>
    <n v="2024"/>
    <s v="Regular"/>
  </r>
  <r>
    <s v="RES-12439"/>
    <d v="2024-04-16T00:00:00"/>
    <n v="15"/>
    <s v="Dessert"/>
    <s v="Ice Cream Sundae"/>
    <n v="1"/>
    <n v="125.94"/>
    <s v="Debit Card"/>
    <x v="1"/>
    <n v="4"/>
    <n v="125.94"/>
    <s v="Tuesday"/>
    <s v="April"/>
    <n v="2024"/>
    <s v="Regular"/>
  </r>
  <r>
    <s v="RES-12760"/>
    <d v="2024-04-17T00:00:00"/>
    <n v="16"/>
    <s v="Beverages"/>
    <s v="Mango Shake"/>
    <n v="1"/>
    <n v="66.180000000000007"/>
    <s v="Debit Card"/>
    <x v="6"/>
    <n v="5"/>
    <n v="66.180000000000007"/>
    <s v="Wednesday"/>
    <s v="April"/>
    <n v="2024"/>
    <s v="Regular"/>
  </r>
  <r>
    <s v="RES-12349"/>
    <d v="2024-04-18T00:00:00"/>
    <n v="16"/>
    <s v="Main Course"/>
    <s v="Veg Biryani"/>
    <n v="2"/>
    <n v="285.45999999999998"/>
    <s v="Cash"/>
    <x v="4"/>
    <n v="4"/>
    <n v="570.91999999999996"/>
    <s v="Thursday"/>
    <s v="April"/>
    <n v="2024"/>
    <s v="Regular"/>
  </r>
  <r>
    <s v="RES-12134"/>
    <d v="2024-04-19T00:00:00"/>
    <n v="4"/>
    <s v="Starters"/>
    <s v="Soup of the Day"/>
    <n v="3"/>
    <n v="227.27"/>
    <s v="Credit Card"/>
    <x v="2"/>
    <n v="3"/>
    <n v="681.81000000000006"/>
    <s v="Friday"/>
    <s v="April"/>
    <n v="2024"/>
    <s v="Bulk Order"/>
  </r>
  <r>
    <s v="RES-9313"/>
    <d v="2024-04-20T00:00:00"/>
    <n v="3"/>
    <s v="Main Course"/>
    <s v="Veg Biryani"/>
    <n v="1"/>
    <n v="231.14"/>
    <s v="Credit Card"/>
    <x v="3"/>
    <n v="2"/>
    <n v="231.14"/>
    <s v="Saturday"/>
    <s v="April"/>
    <n v="2024"/>
    <s v="Regular"/>
  </r>
  <r>
    <s v="RES-11544"/>
    <d v="2024-04-21T00:00:00"/>
    <n v="1"/>
    <s v="Main Course"/>
    <s v="Veg Biryani"/>
    <n v="1"/>
    <n v="325.33366666666666"/>
    <s v="Debit Card"/>
    <x v="5"/>
    <n v="4"/>
    <n v="325.33366666666666"/>
    <s v="Sunday"/>
    <s v="April"/>
    <n v="2024"/>
    <s v="Regular"/>
  </r>
  <r>
    <s v="RES-12534"/>
    <d v="2024-04-22T00:00:00"/>
    <n v="23"/>
    <s v="Main Course"/>
    <s v="Grilled Fish"/>
    <n v="1"/>
    <n v="378.81"/>
    <s v="Credit Card"/>
    <x v="0"/>
    <n v="4"/>
    <n v="378.81"/>
    <s v="Monday"/>
    <s v="April"/>
    <n v="2024"/>
    <s v="Regular"/>
  </r>
  <r>
    <s v="RES-11033"/>
    <d v="2024-04-23T00:00:00"/>
    <n v="15"/>
    <s v="Dessert"/>
    <s v="Cheesecake"/>
    <n v="3"/>
    <n v="100.72"/>
    <s v="Upi"/>
    <x v="4"/>
    <n v="4"/>
    <n v="302.15999999999997"/>
    <s v="Tuesday"/>
    <s v="April"/>
    <n v="2024"/>
    <s v="Bulk Order"/>
  </r>
  <r>
    <s v="RES-12984"/>
    <d v="2024-04-24T00:00:00"/>
    <n v="16"/>
    <s v="Main Course"/>
    <s v="Veg Biryani"/>
    <n v="2"/>
    <n v="269.04000000000002"/>
    <s v="Upi"/>
    <x v="3"/>
    <n v="5"/>
    <n v="538.08000000000004"/>
    <s v="Wednesday"/>
    <s v="April"/>
    <n v="2024"/>
    <s v="Regular"/>
  </r>
  <r>
    <s v="RES-9143"/>
    <d v="2024-04-25T00:00:00"/>
    <n v="9"/>
    <s v="Beverages"/>
    <s v="Cold Coffee"/>
    <n v="3"/>
    <n v="120.06"/>
    <s v="Upi"/>
    <x v="5"/>
    <n v="3"/>
    <n v="360.18"/>
    <s v="Thursday"/>
    <s v="April"/>
    <n v="2024"/>
    <s v="Bulk Order"/>
  </r>
  <r>
    <s v="RES-11550"/>
    <d v="2024-04-26T00:00:00"/>
    <n v="13"/>
    <s v="Starters"/>
    <s v="French Fries"/>
    <n v="2"/>
    <n v="147.19999999999999"/>
    <s v="Debit Card"/>
    <x v="8"/>
    <n v="5"/>
    <n v="294.39999999999998"/>
    <s v="Friday"/>
    <s v="April"/>
    <n v="2024"/>
    <s v="Regular"/>
  </r>
  <r>
    <s v="RES-10496"/>
    <d v="2024-04-27T00:00:00"/>
    <n v="23"/>
    <s v="Main Course"/>
    <s v="Veg Biryani"/>
    <n v="4"/>
    <n v="260.06"/>
    <s v="Debit Card"/>
    <x v="6"/>
    <n v="4"/>
    <n v="1040.24"/>
    <s v="Saturday"/>
    <s v="April"/>
    <n v="2024"/>
    <s v="Bulk Order"/>
  </r>
  <r>
    <s v="RES-9388"/>
    <d v="2024-04-28T00:00:00"/>
    <n v="20"/>
    <s v="Main Course"/>
    <s v="Pasta Alfredo"/>
    <n v="1"/>
    <n v="182.41"/>
    <s v="Upi"/>
    <x v="5"/>
    <n v="4"/>
    <n v="182.41"/>
    <s v="Sunday"/>
    <s v="April"/>
    <n v="2024"/>
    <s v="Regular"/>
  </r>
  <r>
    <s v="RES-9120"/>
    <d v="2024-04-29T00:00:00"/>
    <n v="25"/>
    <s v="Starters"/>
    <s v="Veg Spring Roll"/>
    <n v="2"/>
    <n v="84.5"/>
    <s v="Debit Card"/>
    <x v="4"/>
    <n v="4"/>
    <n v="169"/>
    <s v="Monday"/>
    <s v="April"/>
    <n v="2024"/>
    <s v="Regular"/>
  </r>
  <r>
    <s v="RES-11879"/>
    <d v="2024-04-30T00:00:00"/>
    <n v="20"/>
    <s v="Main Course"/>
    <s v="Paneer Butter Masala"/>
    <n v="2"/>
    <n v="206.24"/>
    <s v="Cash"/>
    <x v="2"/>
    <n v="3"/>
    <n v="412.48"/>
    <s v="Tuesday"/>
    <s v="April"/>
    <n v="2024"/>
    <s v="Regular"/>
  </r>
  <r>
    <s v="RES-12212"/>
    <d v="2024-05-01T00:00:00"/>
    <n v="12"/>
    <s v="Beverages"/>
    <s v="Fresh Lime Soda"/>
    <n v="1"/>
    <n v="121.65"/>
    <s v="Debit Card"/>
    <x v="1"/>
    <n v="4"/>
    <n v="121.65"/>
    <s v="Wednesday"/>
    <s v="May"/>
    <n v="2024"/>
    <s v="Regular"/>
  </r>
  <r>
    <s v="RES-10102"/>
    <d v="2024-05-02T00:00:00"/>
    <n v="18"/>
    <s v="Starters"/>
    <s v="Veg Spring Roll"/>
    <n v="2"/>
    <n v="187.41"/>
    <s v="Upi"/>
    <x v="2"/>
    <n v="3.7912087912087911"/>
    <n v="374.82"/>
    <s v="Thursday"/>
    <s v="May"/>
    <n v="2024"/>
    <s v="Regular"/>
  </r>
  <r>
    <s v="RES-9942"/>
    <d v="2024-05-03T00:00:00"/>
    <n v="3"/>
    <s v="Main Course"/>
    <s v="Paneer Butter Masala"/>
    <n v="1"/>
    <n v="351.38"/>
    <s v="Upi"/>
    <x v="6"/>
    <n v="3"/>
    <n v="351.38"/>
    <s v="Friday"/>
    <s v="May"/>
    <n v="2024"/>
    <s v="Regular"/>
  </r>
  <r>
    <s v="RES-12157"/>
    <d v="2024-05-04T00:00:00"/>
    <n v="18"/>
    <s v="Beverages"/>
    <s v="Fresh Lime Soda"/>
    <n v="1"/>
    <n v="64.52"/>
    <s v="Debit Card"/>
    <x v="0"/>
    <n v="4"/>
    <n v="64.52"/>
    <s v="Saturday"/>
    <s v="May"/>
    <n v="2024"/>
    <s v="Regular"/>
  </r>
  <r>
    <s v="RES-12202"/>
    <d v="2024-05-05T00:00:00"/>
    <n v="7"/>
    <s v="Dessert"/>
    <s v="Gulab Jamun"/>
    <n v="1"/>
    <n v="170.65"/>
    <s v="Upi"/>
    <x v="8"/>
    <n v="4"/>
    <n v="170.65"/>
    <s v="Sunday"/>
    <s v="May"/>
    <n v="2024"/>
    <s v="Regular"/>
  </r>
  <r>
    <s v="RES-9553"/>
    <d v="2024-05-06T00:00:00"/>
    <n v="3"/>
    <s v="Main Course"/>
    <s v="Grilled Fish"/>
    <n v="1"/>
    <n v="382.87"/>
    <s v="Cash"/>
    <x v="3"/>
    <n v="5"/>
    <n v="382.87"/>
    <s v="Monday"/>
    <s v="May"/>
    <n v="2024"/>
    <s v="Regular"/>
  </r>
  <r>
    <s v="RES-12531"/>
    <d v="2024-05-07T00:00:00"/>
    <n v="4"/>
    <s v="Starters"/>
    <s v="Veg Spring Roll"/>
    <n v="1"/>
    <n v="80.239999999999995"/>
    <s v="Cash"/>
    <x v="2"/>
    <n v="5"/>
    <n v="80.239999999999995"/>
    <s v="Tuesday"/>
    <s v="May"/>
    <n v="2024"/>
    <s v="Regular"/>
  </r>
  <r>
    <s v="RES-13287"/>
    <d v="2024-05-08T00:00:00"/>
    <n v="24"/>
    <s v="Starters"/>
    <s v="Soup of the Day"/>
    <n v="2"/>
    <n v="215.63"/>
    <s v="Debit Card"/>
    <x v="7"/>
    <n v="1"/>
    <n v="431.26"/>
    <s v="Wednesday"/>
    <s v="May"/>
    <n v="2024"/>
    <s v="Regular"/>
  </r>
  <r>
    <s v="RES-9635"/>
    <d v="2024-05-09T00:00:00"/>
    <n v="2"/>
    <s v="Beverages"/>
    <s v="Masala Chai"/>
    <n v="2"/>
    <n v="99.11"/>
    <s v="Upi"/>
    <x v="5"/>
    <n v="3"/>
    <n v="198.22"/>
    <s v="Thursday"/>
    <s v="May"/>
    <n v="2024"/>
    <s v="Regular"/>
  </r>
  <r>
    <s v="RES-9528"/>
    <d v="2024-05-10T00:00:00"/>
    <n v="12"/>
    <s v="Beverages"/>
    <s v="Cold Coffee"/>
    <n v="2"/>
    <n v="73.08"/>
    <s v="Cash"/>
    <x v="5"/>
    <n v="2"/>
    <n v="146.16"/>
    <s v="Friday"/>
    <s v="May"/>
    <n v="2024"/>
    <s v="Regular"/>
  </r>
  <r>
    <s v="RES-12612"/>
    <d v="2024-05-11T00:00:00"/>
    <n v="4"/>
    <s v="Beverages"/>
    <s v="Mineral Water"/>
    <n v="1"/>
    <n v="115.23"/>
    <s v="Cash"/>
    <x v="1"/>
    <n v="1"/>
    <n v="115.23"/>
    <s v="Saturday"/>
    <s v="May"/>
    <n v="2024"/>
    <s v="Regular"/>
  </r>
  <r>
    <s v="RES-12112"/>
    <d v="2024-05-12T00:00:00"/>
    <n v="2"/>
    <s v="Starters"/>
    <s v="Soup of the Day"/>
    <n v="1"/>
    <n v="165.98"/>
    <s v="Upi"/>
    <x v="1"/>
    <n v="4"/>
    <n v="165.98"/>
    <s v="Sunday"/>
    <s v="May"/>
    <n v="2024"/>
    <s v="Regular"/>
  </r>
  <r>
    <s v="RES-11198"/>
    <d v="2024-05-13T00:00:00"/>
    <n v="13"/>
    <s v="Dessert"/>
    <s v="Ice Cream Sundae"/>
    <n v="2"/>
    <n v="61.46"/>
    <s v="Upi"/>
    <x v="2"/>
    <n v="5"/>
    <n v="122.92"/>
    <s v="Monday"/>
    <s v="May"/>
    <n v="2024"/>
    <s v="Regular"/>
  </r>
  <r>
    <s v="RES-9268"/>
    <d v="2024-05-14T00:00:00"/>
    <n v="16"/>
    <s v="Main Course"/>
    <s v="Paneer Butter Masala"/>
    <n v="4"/>
    <n v="318.42"/>
    <s v="Debit Card"/>
    <x v="4"/>
    <n v="4"/>
    <n v="1273.68"/>
    <s v="Tuesday"/>
    <s v="May"/>
    <n v="2024"/>
    <s v="Bulk Order"/>
  </r>
  <r>
    <s v="RES-12990"/>
    <d v="2024-05-15T00:00:00"/>
    <n v="1"/>
    <s v="Starters"/>
    <s v="Paneer Tikka"/>
    <n v="2"/>
    <n v="242.47"/>
    <s v="Upi"/>
    <x v="2"/>
    <n v="4"/>
    <n v="484.94"/>
    <s v="Wednesday"/>
    <s v="May"/>
    <n v="2024"/>
    <s v="Regular"/>
  </r>
  <r>
    <s v="RES-9039"/>
    <d v="2024-05-16T00:00:00"/>
    <n v="23"/>
    <s v="Beverages"/>
    <s v="Cold Coffee"/>
    <n v="2"/>
    <n v="70.760000000000005"/>
    <s v="Unknown"/>
    <x v="5"/>
    <n v="4"/>
    <n v="141.52000000000001"/>
    <s v="Thursday"/>
    <s v="May"/>
    <n v="2024"/>
    <s v="Regular"/>
  </r>
  <r>
    <s v="RES-12170"/>
    <d v="2024-05-17T00:00:00"/>
    <n v="7"/>
    <s v="Starters"/>
    <s v="Paneer Tikka"/>
    <n v="1"/>
    <n v="150.1"/>
    <s v="Credit Card"/>
    <x v="3"/>
    <n v="5"/>
    <n v="150.1"/>
    <s v="Friday"/>
    <s v="May"/>
    <n v="2024"/>
    <s v="Regular"/>
  </r>
  <r>
    <s v="RES-11562"/>
    <d v="2024-05-18T00:00:00"/>
    <n v="19"/>
    <s v="Starters"/>
    <s v="Veg Spring Roll"/>
    <n v="4"/>
    <n v="100.03"/>
    <s v="Debit Card"/>
    <x v="4"/>
    <n v="5"/>
    <n v="400.12"/>
    <s v="Saturday"/>
    <s v="May"/>
    <n v="2024"/>
    <s v="Bulk Order"/>
  </r>
  <r>
    <s v="RES-10811"/>
    <d v="2024-05-19T00:00:00"/>
    <n v="8"/>
    <s v="Dessert"/>
    <s v="Ice Cream Sundae"/>
    <n v="3"/>
    <n v="193.75"/>
    <s v="Debit Card"/>
    <x v="2"/>
    <n v="5"/>
    <n v="581.25"/>
    <s v="Sunday"/>
    <s v="May"/>
    <n v="2024"/>
    <s v="Bulk Order"/>
  </r>
  <r>
    <s v="RES-10440"/>
    <d v="2024-05-20T00:00:00"/>
    <n v="13"/>
    <s v="Beverages"/>
    <s v="Cold Coffee"/>
    <n v="1"/>
    <n v="72.87"/>
    <s v="Upi"/>
    <x v="2"/>
    <n v="5"/>
    <n v="72.87"/>
    <s v="Monday"/>
    <s v="May"/>
    <n v="2024"/>
    <s v="Regular"/>
  </r>
  <r>
    <s v="RES-13508"/>
    <d v="2024-05-21T00:00:00"/>
    <n v="23"/>
    <s v="Main Course"/>
    <s v="Grilled Fish"/>
    <n v="3"/>
    <n v="395.3"/>
    <s v="Debit Card"/>
    <x v="6"/>
    <n v="5"/>
    <n v="1185.9000000000001"/>
    <s v="Tuesday"/>
    <s v="May"/>
    <n v="2024"/>
    <s v="Bulk Order"/>
  </r>
  <r>
    <s v="RES-10750"/>
    <d v="2024-05-22T00:00:00"/>
    <n v="7"/>
    <s v="Beverages"/>
    <s v="Cold Coffee"/>
    <n v="2"/>
    <n v="125.01"/>
    <s v="Credit Card"/>
    <x v="5"/>
    <n v="4"/>
    <n v="250.02"/>
    <s v="Wednesday"/>
    <s v="May"/>
    <n v="2024"/>
    <s v="Regular"/>
  </r>
  <r>
    <s v="RES-11637"/>
    <d v="2024-05-23T00:00:00"/>
    <n v="11"/>
    <s v="Starters"/>
    <s v="Paneer Tikka"/>
    <n v="2"/>
    <n v="187.15"/>
    <s v="Unknown"/>
    <x v="1"/>
    <n v="5"/>
    <n v="374.3"/>
    <s v="Thursday"/>
    <s v="May"/>
    <n v="2024"/>
    <s v="Regular"/>
  </r>
  <r>
    <s v="RES-13220"/>
    <d v="2024-05-24T00:00:00"/>
    <n v="11"/>
    <s v="Beverages"/>
    <s v="Fresh Lime Soda"/>
    <n v="2"/>
    <n v="48.44"/>
    <s v="Credit Card"/>
    <x v="4"/>
    <n v="2"/>
    <n v="96.88"/>
    <s v="Friday"/>
    <s v="May"/>
    <n v="2024"/>
    <s v="Regular"/>
  </r>
  <r>
    <s v="RES-12579"/>
    <d v="2024-05-25T00:00:00"/>
    <n v="17"/>
    <s v="Main Course"/>
    <s v="Paneer Butter Masala"/>
    <n v="4"/>
    <n v="178.41"/>
    <s v="Cash"/>
    <x v="0"/>
    <n v="1"/>
    <n v="713.64"/>
    <s v="Saturday"/>
    <s v="May"/>
    <n v="2024"/>
    <s v="Bulk Order"/>
  </r>
  <r>
    <s v="RES-12263"/>
    <d v="2024-05-26T00:00:00"/>
    <n v="7"/>
    <s v="Dessert"/>
    <s v="Gulab Jamun"/>
    <n v="1"/>
    <n v="119.29"/>
    <s v="Upi"/>
    <x v="1"/>
    <n v="3"/>
    <n v="119.29"/>
    <s v="Sunday"/>
    <s v="May"/>
    <n v="2024"/>
    <s v="Regular"/>
  </r>
  <r>
    <s v="RES-10277"/>
    <d v="2024-05-27T00:00:00"/>
    <n v="1"/>
    <s v="Starters"/>
    <s v="French Fries"/>
    <n v="4"/>
    <n v="152.9"/>
    <s v="Debit Card"/>
    <x v="2"/>
    <n v="4"/>
    <n v="611.6"/>
    <s v="Monday"/>
    <s v="May"/>
    <n v="2024"/>
    <s v="Bulk Order"/>
  </r>
  <r>
    <s v="RES-13398"/>
    <d v="2024-05-28T00:00:00"/>
    <n v="25"/>
    <s v="Starters"/>
    <s v="Veg Spring Roll"/>
    <n v="1"/>
    <n v="207.57"/>
    <s v="Debit Card"/>
    <x v="8"/>
    <n v="4"/>
    <n v="207.57"/>
    <s v="Tuesday"/>
    <s v="May"/>
    <n v="2024"/>
    <s v="Regular"/>
  </r>
  <r>
    <s v="RES-9941"/>
    <d v="2024-05-29T00:00:00"/>
    <n v="17"/>
    <s v="Beverages"/>
    <s v="Masala Chai"/>
    <n v="2"/>
    <n v="124.5"/>
    <s v="Credit Card"/>
    <x v="6"/>
    <n v="5"/>
    <n v="249"/>
    <s v="Wednesday"/>
    <s v="May"/>
    <n v="2024"/>
    <s v="Regular"/>
  </r>
  <r>
    <s v="RES-9613"/>
    <d v="2024-05-30T00:00:00"/>
    <n v="8"/>
    <s v="Main Course"/>
    <s v="Butter Chicken"/>
    <n v="2"/>
    <n v="320.68"/>
    <s v="Credit Card"/>
    <x v="0"/>
    <n v="4"/>
    <n v="641.36"/>
    <s v="Thursday"/>
    <s v="May"/>
    <n v="2024"/>
    <s v="Regular"/>
  </r>
  <r>
    <s v="RES-12585"/>
    <d v="2024-05-31T00:00:00"/>
    <n v="25"/>
    <s v="Starters"/>
    <s v="French Fries"/>
    <n v="1"/>
    <n v="111.39"/>
    <s v="Debit Card"/>
    <x v="6"/>
    <n v="5"/>
    <n v="111.39"/>
    <s v="Friday"/>
    <s v="May"/>
    <n v="2024"/>
    <s v="Regular"/>
  </r>
  <r>
    <s v="RES-12907"/>
    <d v="2024-06-01T00:00:00"/>
    <n v="16"/>
    <s v="Starters"/>
    <s v="Veg Spring Roll"/>
    <n v="1"/>
    <n v="229.07"/>
    <s v="Cash"/>
    <x v="5"/>
    <n v="3"/>
    <n v="229.07"/>
    <s v="Saturday"/>
    <s v="June"/>
    <n v="2024"/>
    <s v="Regular"/>
  </r>
  <r>
    <s v="RES-9323"/>
    <d v="2024-06-02T00:00:00"/>
    <n v="3"/>
    <s v="Dessert"/>
    <s v="Chocolate Brownie"/>
    <n v="2"/>
    <n v="86.99"/>
    <s v="Debit Card"/>
    <x v="0"/>
    <n v="4"/>
    <n v="173.98"/>
    <s v="Sunday"/>
    <s v="June"/>
    <n v="2024"/>
    <s v="Regular"/>
  </r>
  <r>
    <s v="RES-9336"/>
    <d v="2024-06-03T00:00:00"/>
    <n v="13"/>
    <s v="Beverages"/>
    <s v="Mango Shake"/>
    <n v="1"/>
    <n v="83.835000000000008"/>
    <s v="Cash"/>
    <x v="6"/>
    <n v="1"/>
    <n v="83.835000000000008"/>
    <s v="Monday"/>
    <s v="June"/>
    <n v="2024"/>
    <s v="Regular"/>
  </r>
  <r>
    <s v="RES-12309"/>
    <d v="2024-06-04T00:00:00"/>
    <n v="11"/>
    <s v="Main Course"/>
    <s v="Grilled Fish"/>
    <n v="2"/>
    <n v="426.54"/>
    <s v="Debit Card"/>
    <x v="4"/>
    <n v="4"/>
    <n v="853.08"/>
    <s v="Tuesday"/>
    <s v="June"/>
    <n v="2024"/>
    <s v="Regular"/>
  </r>
  <r>
    <s v="RES-11434"/>
    <d v="2024-06-05T00:00:00"/>
    <n v="25"/>
    <s v="Main Course"/>
    <s v="Veg Biryani"/>
    <n v="1"/>
    <n v="417.95"/>
    <s v="Cash"/>
    <x v="5"/>
    <n v="1"/>
    <n v="417.95"/>
    <s v="Wednesday"/>
    <s v="June"/>
    <n v="2024"/>
    <s v="Regular"/>
  </r>
  <r>
    <s v="RES-9700"/>
    <d v="2024-06-06T00:00:00"/>
    <n v="7"/>
    <s v="Dessert"/>
    <s v="Cheesecake"/>
    <n v="1"/>
    <n v="101.01"/>
    <s v="Upi"/>
    <x v="3"/>
    <n v="4"/>
    <n v="101.01"/>
    <s v="Thursday"/>
    <s v="June"/>
    <n v="2024"/>
    <s v="Regular"/>
  </r>
  <r>
    <s v="RES-9859"/>
    <d v="2024-06-07T00:00:00"/>
    <n v="25"/>
    <s v="Main Course"/>
    <s v="Paneer Butter Masala"/>
    <n v="3"/>
    <n v="443.04"/>
    <s v="Upi"/>
    <x v="2"/>
    <n v="4"/>
    <n v="1329.1200000000001"/>
    <s v="Friday"/>
    <s v="June"/>
    <n v="2024"/>
    <s v="Bulk Order"/>
  </r>
  <r>
    <s v="RES-13350"/>
    <d v="2024-06-08T00:00:00"/>
    <n v="22"/>
    <s v="Beverages"/>
    <s v="Fresh Lime Soda"/>
    <n v="4"/>
    <n v="148.63999999999999"/>
    <s v="Cash"/>
    <x v="3"/>
    <n v="5"/>
    <n v="594.55999999999995"/>
    <s v="Saturday"/>
    <s v="June"/>
    <n v="2024"/>
    <s v="Bulk Order"/>
  </r>
  <r>
    <s v="RES-9966"/>
    <d v="2024-06-09T00:00:00"/>
    <n v="15"/>
    <s v="Starters"/>
    <s v="Veg Spring Roll"/>
    <n v="1"/>
    <n v="142.78"/>
    <s v="Upi"/>
    <x v="4"/>
    <n v="3"/>
    <n v="142.78"/>
    <s v="Sunday"/>
    <s v="June"/>
    <n v="2024"/>
    <s v="Regular"/>
  </r>
  <r>
    <s v="RES-12630"/>
    <d v="2024-06-10T00:00:00"/>
    <n v="12"/>
    <s v="Beverages"/>
    <s v="Mango Shake"/>
    <n v="2"/>
    <n v="67.290000000000006"/>
    <s v="Cash"/>
    <x v="1"/>
    <n v="5"/>
    <n v="134.58000000000001"/>
    <s v="Monday"/>
    <s v="June"/>
    <n v="2024"/>
    <s v="Regular"/>
  </r>
  <r>
    <s v="RES-12198"/>
    <d v="2024-06-11T00:00:00"/>
    <n v="19"/>
    <s v="Starters"/>
    <s v="Chicken Wings"/>
    <n v="3"/>
    <n v="240.38"/>
    <s v="Debit Card"/>
    <x v="3"/>
    <n v="4"/>
    <n v="721.14"/>
    <s v="Tuesday"/>
    <s v="June"/>
    <n v="2024"/>
    <s v="Bulk Order"/>
  </r>
  <r>
    <s v="RES-9030"/>
    <d v="2024-06-12T00:00:00"/>
    <n v="14"/>
    <s v="Main Course"/>
    <s v="Paneer Butter Masala"/>
    <n v="1"/>
    <n v="444.06"/>
    <s v="Debit Card"/>
    <x v="6"/>
    <n v="4"/>
    <n v="444.06"/>
    <s v="Wednesday"/>
    <s v="June"/>
    <n v="2024"/>
    <s v="Regular"/>
  </r>
  <r>
    <s v="RES-13497"/>
    <d v="2024-06-13T00:00:00"/>
    <n v="17"/>
    <s v="Starters"/>
    <s v="Veg Spring Roll"/>
    <n v="3"/>
    <n v="241.96"/>
    <s v="Upi"/>
    <x v="0"/>
    <n v="3.8023255813953489"/>
    <n v="725.88"/>
    <s v="Thursday"/>
    <s v="June"/>
    <n v="2024"/>
    <s v="Bulk Order"/>
  </r>
  <r>
    <s v="RES-9122"/>
    <d v="2024-06-14T00:00:00"/>
    <n v="25"/>
    <s v="Starters"/>
    <s v="Soup of the Day"/>
    <n v="1"/>
    <n v="142.59"/>
    <s v="Credit Card"/>
    <x v="0"/>
    <n v="3"/>
    <n v="142.59"/>
    <s v="Friday"/>
    <s v="June"/>
    <n v="2024"/>
    <s v="Regular"/>
  </r>
  <r>
    <s v="RES-12987"/>
    <d v="2024-06-15T00:00:00"/>
    <n v="24"/>
    <s v="Main Course"/>
    <s v="Butter Chicken"/>
    <n v="4"/>
    <n v="367.57"/>
    <s v="Upi"/>
    <x v="4"/>
    <n v="5"/>
    <n v="1470.28"/>
    <s v="Saturday"/>
    <s v="June"/>
    <n v="2024"/>
    <s v="Bulk Order"/>
  </r>
  <r>
    <s v="RES-10694"/>
    <d v="2024-06-16T00:00:00"/>
    <n v="24"/>
    <s v="Beverages"/>
    <s v="Cold Coffee"/>
    <n v="1"/>
    <n v="104.05"/>
    <s v="Credit Card"/>
    <x v="5"/>
    <n v="4"/>
    <n v="104.05"/>
    <s v="Sunday"/>
    <s v="June"/>
    <n v="2024"/>
    <s v="Regular"/>
  </r>
  <r>
    <s v="RES-13566"/>
    <d v="2024-06-17T00:00:00"/>
    <n v="17"/>
    <s v="Dessert"/>
    <s v="Fruit Custard"/>
    <n v="4"/>
    <n v="68.98"/>
    <s v="Upi"/>
    <x v="2"/>
    <n v="5"/>
    <n v="275.92"/>
    <s v="Monday"/>
    <s v="June"/>
    <n v="2024"/>
    <s v="Bulk Order"/>
  </r>
  <r>
    <s v="RES-11635"/>
    <d v="2024-06-18T00:00:00"/>
    <n v="11"/>
    <s v="Dessert"/>
    <s v="Ice Cream Sundae"/>
    <n v="1"/>
    <n v="74.72"/>
    <s v="Debit Card"/>
    <x v="4"/>
    <n v="4"/>
    <n v="74.72"/>
    <s v="Tuesday"/>
    <s v="June"/>
    <n v="2024"/>
    <s v="Regular"/>
  </r>
  <r>
    <s v="RES-10849"/>
    <d v="2024-06-19T00:00:00"/>
    <n v="2"/>
    <s v="Starters"/>
    <s v="Soup of the Day"/>
    <n v="4"/>
    <n v="118.8"/>
    <s v="Credit Card"/>
    <x v="5"/>
    <n v="5"/>
    <n v="475.2"/>
    <s v="Wednesday"/>
    <s v="June"/>
    <n v="2024"/>
    <s v="Bulk Order"/>
  </r>
  <r>
    <s v="RES-9608"/>
    <d v="2024-06-20T00:00:00"/>
    <n v="18"/>
    <s v="Main Course"/>
    <s v="Paneer Butter Masala"/>
    <n v="2"/>
    <n v="360.87"/>
    <s v="Upi"/>
    <x v="2"/>
    <n v="3.8045977011494254"/>
    <n v="721.74"/>
    <s v="Thursday"/>
    <s v="June"/>
    <n v="2024"/>
    <s v="Regular"/>
  </r>
  <r>
    <s v="RES-9866"/>
    <d v="2024-06-21T00:00:00"/>
    <n v="3"/>
    <s v="Beverages"/>
    <s v="Mango Shake"/>
    <n v="2"/>
    <n v="127.23"/>
    <s v="Debit Card"/>
    <x v="3"/>
    <n v="3.8181818181818183"/>
    <n v="254.46"/>
    <s v="Friday"/>
    <s v="June"/>
    <n v="2024"/>
    <s v="Regular"/>
  </r>
  <r>
    <s v="RES-10007"/>
    <d v="2024-06-22T00:00:00"/>
    <n v="10"/>
    <s v="Starters"/>
    <s v="French Fries"/>
    <n v="1"/>
    <n v="233.81"/>
    <s v="Upi"/>
    <x v="1"/>
    <n v="3"/>
    <n v="233.81"/>
    <s v="Saturday"/>
    <s v="June"/>
    <n v="2024"/>
    <s v="Regular"/>
  </r>
  <r>
    <s v="RES-11430"/>
    <d v="2024-06-23T00:00:00"/>
    <n v="14"/>
    <s v="Main Course"/>
    <s v="Butter Chicken"/>
    <n v="4"/>
    <n v="189.29"/>
    <s v="Cash"/>
    <x v="2"/>
    <n v="2"/>
    <n v="757.16"/>
    <s v="Sunday"/>
    <s v="June"/>
    <n v="2024"/>
    <s v="Bulk Order"/>
  </r>
  <r>
    <s v="RES-9671"/>
    <d v="2024-06-24T00:00:00"/>
    <n v="20"/>
    <s v="Dessert"/>
    <s v="Chocolate Brownie"/>
    <n v="1"/>
    <n v="136.26"/>
    <s v="Cash"/>
    <x v="1"/>
    <n v="3.8636363636363638"/>
    <n v="136.26"/>
    <s v="Monday"/>
    <s v="June"/>
    <n v="2024"/>
    <s v="Regular"/>
  </r>
  <r>
    <s v="RES-13188"/>
    <d v="2024-06-25T00:00:00"/>
    <n v="14"/>
    <s v="Dessert"/>
    <s v="Chocolate Brownie"/>
    <n v="3"/>
    <n v="198.6"/>
    <s v="Cash"/>
    <x v="5"/>
    <n v="4"/>
    <n v="595.79999999999995"/>
    <s v="Tuesday"/>
    <s v="June"/>
    <n v="2024"/>
    <s v="Bulk Order"/>
  </r>
  <r>
    <s v="RES-10001"/>
    <d v="2024-06-26T00:00:00"/>
    <n v="7"/>
    <s v="Main Course"/>
    <s v="Grilled Fish"/>
    <n v="1"/>
    <n v="428.19"/>
    <s v="Upi"/>
    <x v="3"/>
    <n v="5"/>
    <n v="428.19"/>
    <s v="Wednesday"/>
    <s v="June"/>
    <n v="2024"/>
    <s v="Regular"/>
  </r>
  <r>
    <s v="RES-12115"/>
    <d v="2024-06-27T00:00:00"/>
    <n v="5"/>
    <s v="Starters"/>
    <s v="Paneer Tikka"/>
    <n v="3"/>
    <n v="231.86"/>
    <s v="Cash"/>
    <x v="8"/>
    <n v="4"/>
    <n v="695.58"/>
    <s v="Thursday"/>
    <s v="June"/>
    <n v="2024"/>
    <s v="Bulk Order"/>
  </r>
  <r>
    <s v="RES-13775"/>
    <d v="2024-06-28T00:00:00"/>
    <n v="5"/>
    <s v="Dessert"/>
    <s v="Chocolate Brownie"/>
    <n v="1"/>
    <n v="191.48"/>
    <s v="Debit Card"/>
    <x v="2"/>
    <n v="3"/>
    <n v="191.48"/>
    <s v="Friday"/>
    <s v="June"/>
    <n v="2024"/>
    <s v="Regular"/>
  </r>
  <r>
    <s v="RES-10808"/>
    <d v="2024-06-29T00:00:00"/>
    <n v="14"/>
    <s v="Starters"/>
    <s v="Soup of the Day"/>
    <n v="1"/>
    <n v="182.92"/>
    <s v="Debit Card"/>
    <x v="2"/>
    <n v="4"/>
    <n v="182.92"/>
    <s v="Saturday"/>
    <s v="June"/>
    <n v="2024"/>
    <s v="Regular"/>
  </r>
  <r>
    <s v="RES-12845"/>
    <d v="2024-06-30T00:00:00"/>
    <n v="14"/>
    <s v="Main Course"/>
    <s v="Veg Biryani"/>
    <n v="3"/>
    <n v="317.76"/>
    <s v="Credit Card"/>
    <x v="2"/>
    <n v="5"/>
    <n v="953.28"/>
    <s v="Sunday"/>
    <s v="June"/>
    <n v="2024"/>
    <s v="Bulk Order"/>
  </r>
  <r>
    <s v="RES-12959"/>
    <d v="2024-07-01T00:00:00"/>
    <n v="4"/>
    <s v="Starters"/>
    <s v="Soup of the Day"/>
    <n v="3"/>
    <n v="169.47"/>
    <s v="Credit Card"/>
    <x v="8"/>
    <n v="3"/>
    <n v="508.40999999999997"/>
    <s v="Monday"/>
    <s v="July"/>
    <n v="2024"/>
    <s v="Bulk Order"/>
  </r>
  <r>
    <s v="RES-9838"/>
    <d v="2024-07-02T00:00:00"/>
    <n v="21"/>
    <s v="Beverages"/>
    <s v="Mango Shake"/>
    <n v="2"/>
    <n v="45.57"/>
    <s v="Upi"/>
    <x v="2"/>
    <n v="4"/>
    <n v="91.14"/>
    <s v="Tuesday"/>
    <s v="July"/>
    <n v="2024"/>
    <s v="Regular"/>
  </r>
  <r>
    <s v="RES-9435"/>
    <d v="2024-07-03T00:00:00"/>
    <n v="5"/>
    <s v="Main Course"/>
    <s v="Veg Biryani"/>
    <n v="2"/>
    <n v="407.06"/>
    <s v="Credit Card"/>
    <x v="3"/>
    <n v="5"/>
    <n v="814.12"/>
    <s v="Wednesday"/>
    <s v="July"/>
    <n v="2024"/>
    <s v="Regular"/>
  </r>
  <r>
    <s v="RES-10564"/>
    <d v="2024-07-04T00:00:00"/>
    <n v="16"/>
    <s v="Starters"/>
    <s v="Veg Spring Roll"/>
    <n v="2"/>
    <n v="248.68"/>
    <s v="Debit Card"/>
    <x v="3"/>
    <n v="2"/>
    <n v="497.36"/>
    <s v="Thursday"/>
    <s v="July"/>
    <n v="2024"/>
    <s v="Regular"/>
  </r>
  <r>
    <s v="RES-11435"/>
    <d v="2024-07-05T00:00:00"/>
    <n v="16"/>
    <s v="Dessert"/>
    <s v="Ice Cream Sundae"/>
    <n v="3"/>
    <n v="181.71"/>
    <s v="Cash"/>
    <x v="8"/>
    <n v="5"/>
    <n v="545.13"/>
    <s v="Friday"/>
    <s v="July"/>
    <n v="2024"/>
    <s v="Bulk Order"/>
  </r>
  <r>
    <s v="RES-10999"/>
    <d v="2024-07-06T00:00:00"/>
    <n v="8"/>
    <s v="Dessert"/>
    <s v="Fruit Custard"/>
    <n v="2"/>
    <n v="123.06"/>
    <s v="Debit Card"/>
    <x v="5"/>
    <n v="4"/>
    <n v="246.12"/>
    <s v="Saturday"/>
    <s v="July"/>
    <n v="2024"/>
    <s v="Regular"/>
  </r>
  <r>
    <s v="RES-9657"/>
    <d v="2024-07-07T00:00:00"/>
    <n v="22"/>
    <s v="Starters"/>
    <s v="Soup of the Day"/>
    <n v="2"/>
    <n v="84.26"/>
    <s v="Upi"/>
    <x v="1"/>
    <n v="4"/>
    <n v="168.52"/>
    <s v="Sunday"/>
    <s v="July"/>
    <n v="2024"/>
    <s v="Regular"/>
  </r>
  <r>
    <s v="RES-9102"/>
    <d v="2024-07-08T00:00:00"/>
    <n v="22"/>
    <s v="Starters"/>
    <s v="Paneer Tikka"/>
    <n v="1"/>
    <n v="214.33"/>
    <s v="Debit Card"/>
    <x v="1"/>
    <n v="4"/>
    <n v="214.33"/>
    <s v="Monday"/>
    <s v="July"/>
    <n v="2024"/>
    <s v="Regular"/>
  </r>
  <r>
    <s v="RES-9319"/>
    <d v="2024-07-09T00:00:00"/>
    <n v="1"/>
    <s v="Main Course"/>
    <s v="Veg Biryani"/>
    <n v="2"/>
    <n v="165.88"/>
    <s v="Debit Card"/>
    <x v="3"/>
    <n v="3.8295454545454546"/>
    <n v="331.76"/>
    <s v="Tuesday"/>
    <s v="July"/>
    <n v="2024"/>
    <s v="Regular"/>
  </r>
  <r>
    <s v="RES-10532"/>
    <d v="2024-07-10T00:00:00"/>
    <n v="11"/>
    <s v="Main Course"/>
    <s v="Paneer Butter Masala"/>
    <n v="2"/>
    <n v="375.54"/>
    <s v="Unknown"/>
    <x v="2"/>
    <n v="4"/>
    <n v="751.08"/>
    <s v="Wednesday"/>
    <s v="July"/>
    <n v="2024"/>
    <s v="Regular"/>
  </r>
  <r>
    <s v="RES-11851"/>
    <d v="2024-07-11T00:00:00"/>
    <n v="10"/>
    <s v="Beverages"/>
    <s v="Mango Shake"/>
    <n v="1"/>
    <n v="72.97"/>
    <s v="Debit Card"/>
    <x v="3"/>
    <n v="4"/>
    <n v="72.97"/>
    <s v="Thursday"/>
    <s v="July"/>
    <n v="2024"/>
    <s v="Regular"/>
  </r>
  <r>
    <s v="RES-9551"/>
    <d v="2024-07-12T00:00:00"/>
    <n v="18"/>
    <s v="Dessert"/>
    <s v="Gulab Jamun"/>
    <n v="3"/>
    <n v="148.63999999999999"/>
    <s v="Debit Card"/>
    <x v="6"/>
    <n v="4"/>
    <n v="445.91999999999996"/>
    <s v="Friday"/>
    <s v="July"/>
    <n v="2024"/>
    <s v="Bulk Order"/>
  </r>
  <r>
    <s v="RES-12913"/>
    <d v="2024-07-13T00:00:00"/>
    <n v="23"/>
    <s v="Beverages"/>
    <s v="Cold Coffee"/>
    <n v="2"/>
    <n v="86.446956521739139"/>
    <s v="Credit Card"/>
    <x v="5"/>
    <n v="4"/>
    <n v="172.89391304347828"/>
    <s v="Saturday"/>
    <s v="July"/>
    <n v="2024"/>
    <s v="Regular"/>
  </r>
  <r>
    <s v="RES-13164"/>
    <d v="2024-07-14T00:00:00"/>
    <n v="20"/>
    <s v="Main Course"/>
    <s v="Butter Chicken"/>
    <n v="1"/>
    <n v="218.05"/>
    <s v="Upi"/>
    <x v="2"/>
    <n v="4"/>
    <n v="218.05"/>
    <s v="Sunday"/>
    <s v="July"/>
    <n v="2024"/>
    <s v="Regular"/>
  </r>
  <r>
    <s v="RES-9166"/>
    <d v="2024-07-15T00:00:00"/>
    <n v="10"/>
    <s v="Starters"/>
    <s v="Paneer Tikka"/>
    <n v="2"/>
    <n v="111.83"/>
    <s v="Debit Card"/>
    <x v="3"/>
    <n v="4"/>
    <n v="223.66"/>
    <s v="Monday"/>
    <s v="July"/>
    <n v="2024"/>
    <s v="Regular"/>
  </r>
  <r>
    <s v="RES-10619"/>
    <d v="2024-07-16T00:00:00"/>
    <n v="4"/>
    <s v="Main Course"/>
    <s v="Paneer Butter Masala"/>
    <n v="2"/>
    <n v="338.92"/>
    <s v="Upi"/>
    <x v="5"/>
    <n v="4"/>
    <n v="677.84"/>
    <s v="Tuesday"/>
    <s v="July"/>
    <n v="2024"/>
    <s v="Regular"/>
  </r>
  <r>
    <s v="RES-10245"/>
    <d v="2024-07-17T00:00:00"/>
    <n v="17"/>
    <s v="Main Course"/>
    <s v="Butter Chicken"/>
    <n v="2"/>
    <n v="286.5"/>
    <s v="Upi"/>
    <x v="1"/>
    <n v="2"/>
    <n v="573"/>
    <s v="Wednesday"/>
    <s v="July"/>
    <n v="2024"/>
    <s v="Regular"/>
  </r>
  <r>
    <s v="RES-10429"/>
    <d v="2024-07-18T00:00:00"/>
    <n v="7"/>
    <s v="Main Course"/>
    <s v="Pasta Alfredo"/>
    <n v="3"/>
    <n v="320.7"/>
    <s v="Credit Card"/>
    <x v="8"/>
    <n v="3"/>
    <n v="962.09999999999991"/>
    <s v="Thursday"/>
    <s v="July"/>
    <n v="2024"/>
    <s v="Bulk Order"/>
  </r>
  <r>
    <s v="RES-10197"/>
    <d v="2024-07-19T00:00:00"/>
    <n v="17"/>
    <s v="Beverages"/>
    <s v="Masala Chai"/>
    <n v="1"/>
    <n v="78.78"/>
    <s v="Upi"/>
    <x v="0"/>
    <n v="5"/>
    <n v="78.78"/>
    <s v="Friday"/>
    <s v="July"/>
    <n v="2024"/>
    <s v="Regular"/>
  </r>
  <r>
    <s v="RES-11315"/>
    <d v="2024-07-20T00:00:00"/>
    <n v="18"/>
    <s v="Dessert"/>
    <s v="Gulab Jamun"/>
    <n v="1"/>
    <n v="121.39"/>
    <s v="Debit Card"/>
    <x v="2"/>
    <n v="3.8522727272727271"/>
    <n v="121.39"/>
    <s v="Saturday"/>
    <s v="July"/>
    <n v="2024"/>
    <s v="Regular"/>
  </r>
  <r>
    <s v="RES-9123"/>
    <d v="2024-07-21T00:00:00"/>
    <n v="12"/>
    <s v="Dessert"/>
    <s v="Gulab Jamun"/>
    <n v="2"/>
    <n v="177.17"/>
    <s v="Upi"/>
    <x v="2"/>
    <n v="5"/>
    <n v="354.34"/>
    <s v="Sunday"/>
    <s v="July"/>
    <n v="2024"/>
    <s v="Regular"/>
  </r>
  <r>
    <s v="RES-10742"/>
    <d v="2024-07-22T00:00:00"/>
    <n v="22"/>
    <s v="Main Course"/>
    <s v="Pasta Alfredo"/>
    <n v="1"/>
    <n v="276.14999999999998"/>
    <s v="Upi"/>
    <x v="3"/>
    <n v="4"/>
    <n v="276.14999999999998"/>
    <s v="Monday"/>
    <s v="July"/>
    <n v="2024"/>
    <s v="Regular"/>
  </r>
  <r>
    <s v="RES-12041"/>
    <d v="2024-07-23T00:00:00"/>
    <n v="4"/>
    <s v="Main Course"/>
    <s v="Pasta Alfredo"/>
    <n v="1"/>
    <n v="390.05"/>
    <s v="Upi"/>
    <x v="8"/>
    <n v="5"/>
    <n v="390.05"/>
    <s v="Tuesday"/>
    <s v="July"/>
    <n v="2024"/>
    <s v="Regular"/>
  </r>
  <r>
    <s v="RES-12081"/>
    <d v="2024-07-24T00:00:00"/>
    <n v="8"/>
    <s v="Beverages"/>
    <s v="Cold Coffee"/>
    <n v="2"/>
    <n v="69.33"/>
    <s v="Cash"/>
    <x v="6"/>
    <n v="3"/>
    <n v="138.66"/>
    <s v="Wednesday"/>
    <s v="July"/>
    <n v="2024"/>
    <s v="Regular"/>
  </r>
  <r>
    <s v="RES-12009"/>
    <d v="2024-07-25T00:00:00"/>
    <n v="14"/>
    <s v="Main Course"/>
    <s v="Veg Biryani"/>
    <n v="1"/>
    <n v="342.27"/>
    <s v="Credit Card"/>
    <x v="6"/>
    <n v="3"/>
    <n v="342.27"/>
    <s v="Thursday"/>
    <s v="July"/>
    <n v="2024"/>
    <s v="Regular"/>
  </r>
  <r>
    <s v="RES-11740"/>
    <d v="2024-07-26T00:00:00"/>
    <n v="23"/>
    <s v="Starters"/>
    <s v="French Fries"/>
    <n v="2"/>
    <n v="207.97"/>
    <s v="Cash"/>
    <x v="4"/>
    <n v="3"/>
    <n v="415.94"/>
    <s v="Friday"/>
    <s v="July"/>
    <n v="2024"/>
    <s v="Regular"/>
  </r>
  <r>
    <s v="RES-12708"/>
    <d v="2024-07-27T00:00:00"/>
    <n v="11"/>
    <s v="Starters"/>
    <s v="Chicken Wings"/>
    <n v="3"/>
    <n v="175.77"/>
    <s v="Upi"/>
    <x v="0"/>
    <n v="5"/>
    <n v="527.31000000000006"/>
    <s v="Saturday"/>
    <s v="July"/>
    <n v="2024"/>
    <s v="Bulk Order"/>
  </r>
  <r>
    <s v="RES-13199"/>
    <d v="2024-07-28T00:00:00"/>
    <n v="25"/>
    <s v="Beverages"/>
    <s v="Masala Chai"/>
    <n v="1"/>
    <n v="103.54"/>
    <s v="Cash"/>
    <x v="3"/>
    <n v="3.8636363636363638"/>
    <n v="103.54"/>
    <s v="Sunday"/>
    <s v="July"/>
    <n v="2024"/>
    <s v="Regular"/>
  </r>
  <r>
    <s v="RES-11060"/>
    <d v="2024-07-29T00:00:00"/>
    <n v="18"/>
    <s v="Dessert"/>
    <s v="Chocolate Brownie"/>
    <n v="1"/>
    <n v="85.88"/>
    <s v="Cash"/>
    <x v="0"/>
    <n v="1"/>
    <n v="85.88"/>
    <s v="Monday"/>
    <s v="July"/>
    <n v="2024"/>
    <s v="Regular"/>
  </r>
  <r>
    <s v="RES-11218"/>
    <d v="2024-07-30T00:00:00"/>
    <n v="18"/>
    <s v="Main Course"/>
    <s v="Pasta Alfredo"/>
    <n v="3"/>
    <n v="182.35"/>
    <s v="Upi"/>
    <x v="1"/>
    <n v="4"/>
    <n v="547.04999999999995"/>
    <s v="Tuesday"/>
    <s v="July"/>
    <n v="2024"/>
    <s v="Bulk Order"/>
  </r>
  <r>
    <s v="RES-13218"/>
    <d v="2024-07-31T00:00:00"/>
    <n v="16"/>
    <s v="Main Course"/>
    <s v="Butter Chicken"/>
    <n v="1"/>
    <n v="236.97"/>
    <s v="Upi"/>
    <x v="0"/>
    <n v="3"/>
    <n v="236.97"/>
    <s v="Wednesday"/>
    <s v="July"/>
    <n v="2024"/>
    <s v="Regular"/>
  </r>
  <r>
    <s v="RES-9595"/>
    <d v="2024-08-01T00:00:00"/>
    <n v="16"/>
    <s v="Starters"/>
    <s v="Veg Spring Roll"/>
    <n v="3"/>
    <n v="244.05"/>
    <s v="Upi"/>
    <x v="3"/>
    <n v="3"/>
    <n v="732.15000000000009"/>
    <s v="Thursday"/>
    <s v="August"/>
    <n v="2024"/>
    <s v="Bulk Order"/>
  </r>
  <r>
    <s v="RES-13189"/>
    <d v="2024-08-02T00:00:00"/>
    <n v="7"/>
    <s v="Main Course"/>
    <s v="Paneer Butter Masala"/>
    <n v="2"/>
    <n v="376.18"/>
    <s v="Debit Card"/>
    <x v="1"/>
    <n v="4"/>
    <n v="752.36"/>
    <s v="Friday"/>
    <s v="August"/>
    <n v="2024"/>
    <s v="Regular"/>
  </r>
  <r>
    <s v="RES-11703"/>
    <d v="2024-08-03T00:00:00"/>
    <n v="4"/>
    <s v="Main Course"/>
    <s v="Butter Chicken"/>
    <n v="2"/>
    <n v="376.67"/>
    <s v="Cash"/>
    <x v="5"/>
    <n v="5"/>
    <n v="753.34"/>
    <s v="Saturday"/>
    <s v="August"/>
    <n v="2024"/>
    <s v="Regular"/>
  </r>
  <r>
    <s v="RES-10833"/>
    <d v="2024-08-04T00:00:00"/>
    <n v="3"/>
    <s v="Dessert"/>
    <s v="Cheesecake"/>
    <n v="1"/>
    <n v="171.36"/>
    <s v="Upi"/>
    <x v="2"/>
    <n v="5"/>
    <n v="171.36"/>
    <s v="Sunday"/>
    <s v="August"/>
    <n v="2024"/>
    <s v="Regular"/>
  </r>
  <r>
    <s v="RES-11057"/>
    <d v="2024-08-05T00:00:00"/>
    <n v="17"/>
    <s v="Beverages"/>
    <s v="Fresh Lime Soda"/>
    <n v="2"/>
    <n v="80.8"/>
    <s v="Upi"/>
    <x v="0"/>
    <n v="4"/>
    <n v="161.6"/>
    <s v="Monday"/>
    <s v="August"/>
    <n v="2024"/>
    <s v="Regular"/>
  </r>
  <r>
    <s v="RES-12345"/>
    <d v="2024-08-06T00:00:00"/>
    <n v="24"/>
    <s v="Main Course"/>
    <s v="Paneer Butter Masala"/>
    <n v="2"/>
    <n v="381.22"/>
    <s v="Cash"/>
    <x v="8"/>
    <n v="2"/>
    <n v="762.44"/>
    <s v="Tuesday"/>
    <s v="August"/>
    <n v="2024"/>
    <s v="Regular"/>
  </r>
  <r>
    <s v="RES-12420"/>
    <d v="2024-08-07T00:00:00"/>
    <n v="7"/>
    <s v="Beverages"/>
    <s v="Mineral Water"/>
    <n v="1"/>
    <n v="55.4"/>
    <s v="Debit Card"/>
    <x v="0"/>
    <n v="3"/>
    <n v="55.4"/>
    <s v="Wednesday"/>
    <s v="August"/>
    <n v="2024"/>
    <s v="Regular"/>
  </r>
  <r>
    <s v="RES-12597"/>
    <d v="2024-08-08T00:00:00"/>
    <n v="12"/>
    <s v="Dessert"/>
    <s v="Fruit Custard"/>
    <n v="1"/>
    <n v="100.71"/>
    <s v="Debit Card"/>
    <x v="6"/>
    <n v="5"/>
    <n v="100.71"/>
    <s v="Thursday"/>
    <s v="August"/>
    <n v="2024"/>
    <s v="Regular"/>
  </r>
  <r>
    <s v="RES-12569"/>
    <d v="2024-08-09T00:00:00"/>
    <n v="1"/>
    <s v="Dessert"/>
    <s v="Ice Cream Sundae"/>
    <n v="2"/>
    <n v="92.08"/>
    <s v="Cash"/>
    <x v="0"/>
    <n v="5"/>
    <n v="184.16"/>
    <s v="Friday"/>
    <s v="August"/>
    <n v="2024"/>
    <s v="Regular"/>
  </r>
  <r>
    <s v="RES-9245"/>
    <d v="2024-08-10T00:00:00"/>
    <n v="2"/>
    <s v="Dessert"/>
    <s v="Chocolate Brownie"/>
    <n v="1"/>
    <n v="142.54"/>
    <s v="Upi"/>
    <x v="1"/>
    <n v="5"/>
    <n v="142.54"/>
    <s v="Saturday"/>
    <s v="August"/>
    <n v="2024"/>
    <s v="Regular"/>
  </r>
  <r>
    <s v="RES-9755"/>
    <d v="2024-08-11T00:00:00"/>
    <n v="21"/>
    <s v="Dessert"/>
    <s v="Ice Cream Sundae"/>
    <n v="1"/>
    <n v="73.650000000000006"/>
    <s v="Credit Card"/>
    <x v="0"/>
    <n v="5"/>
    <n v="73.650000000000006"/>
    <s v="Sunday"/>
    <s v="August"/>
    <n v="2024"/>
    <s v="Regular"/>
  </r>
  <r>
    <s v="RES-9196"/>
    <d v="2024-08-12T00:00:00"/>
    <n v="16"/>
    <s v="Dessert"/>
    <s v="Cheesecake"/>
    <n v="1"/>
    <n v="190.13"/>
    <s v="Credit Card"/>
    <x v="6"/>
    <n v="3"/>
    <n v="190.13"/>
    <s v="Monday"/>
    <s v="August"/>
    <n v="2024"/>
    <s v="Regular"/>
  </r>
  <r>
    <s v="RES-13195"/>
    <d v="2024-08-13T00:00:00"/>
    <n v="9"/>
    <s v="Main Course"/>
    <s v="Paneer Butter Masala"/>
    <n v="1"/>
    <n v="348.71"/>
    <s v="Upi"/>
    <x v="5"/>
    <n v="3"/>
    <n v="348.71"/>
    <s v="Tuesday"/>
    <s v="August"/>
    <n v="2024"/>
    <s v="Regular"/>
  </r>
  <r>
    <s v="RES-10595"/>
    <d v="2024-08-14T00:00:00"/>
    <n v="25"/>
    <s v="Main Course"/>
    <s v="Butter Chicken"/>
    <n v="1"/>
    <n v="272.32"/>
    <s v="Cash"/>
    <x v="5"/>
    <n v="4"/>
    <n v="272.32"/>
    <s v="Wednesday"/>
    <s v="August"/>
    <n v="2024"/>
    <s v="Regular"/>
  </r>
  <r>
    <s v="RES-11923"/>
    <d v="2024-08-15T00:00:00"/>
    <n v="5"/>
    <s v="Starters"/>
    <s v="Chicken Wings"/>
    <n v="1"/>
    <n v="174.35"/>
    <s v="Upi"/>
    <x v="2"/>
    <n v="4"/>
    <n v="174.35"/>
    <s v="Thursday"/>
    <s v="August"/>
    <n v="2024"/>
    <s v="Regular"/>
  </r>
  <r>
    <s v="RES-9903"/>
    <d v="2024-08-16T00:00:00"/>
    <n v="7"/>
    <s v="Dessert"/>
    <s v="Gulab Jamun"/>
    <n v="2"/>
    <n v="199.76"/>
    <s v="Upi"/>
    <x v="2"/>
    <n v="2"/>
    <n v="399.52"/>
    <s v="Friday"/>
    <s v="August"/>
    <n v="2024"/>
    <s v="Regular"/>
  </r>
  <r>
    <s v="RES-12281"/>
    <d v="2024-08-17T00:00:00"/>
    <n v="5"/>
    <s v="Beverages"/>
    <s v="Mango Shake"/>
    <n v="1"/>
    <n v="99.31"/>
    <s v="Credit Card"/>
    <x v="2"/>
    <n v="4"/>
    <n v="99.31"/>
    <s v="Saturday"/>
    <s v="August"/>
    <n v="2024"/>
    <s v="Regular"/>
  </r>
  <r>
    <s v="RES-9957"/>
    <d v="2024-08-18T00:00:00"/>
    <n v="2"/>
    <s v="Beverages"/>
    <s v="Fresh Lime Soda"/>
    <n v="2"/>
    <n v="48.95"/>
    <s v="Credit Card"/>
    <x v="4"/>
    <n v="5"/>
    <n v="97.9"/>
    <s v="Sunday"/>
    <s v="August"/>
    <n v="2024"/>
    <s v="Regular"/>
  </r>
  <r>
    <s v="RES-13023"/>
    <d v="2024-08-19T00:00:00"/>
    <n v="24"/>
    <s v="Main Course"/>
    <s v="Grilled Fish"/>
    <n v="2"/>
    <n v="434.99"/>
    <s v="Cash"/>
    <x v="5"/>
    <n v="5"/>
    <n v="869.98"/>
    <s v="Monday"/>
    <s v="August"/>
    <n v="2024"/>
    <s v="Regular"/>
  </r>
  <r>
    <s v="RES-9768"/>
    <d v="2024-08-20T00:00:00"/>
    <n v="9"/>
    <s v="Dessert"/>
    <s v="Ice Cream Sundae"/>
    <n v="1"/>
    <n v="67.8"/>
    <s v="Debit Card"/>
    <x v="0"/>
    <n v="2"/>
    <n v="67.8"/>
    <s v="Tuesday"/>
    <s v="August"/>
    <n v="2024"/>
    <s v="Regular"/>
  </r>
  <r>
    <s v="RES-13533"/>
    <d v="2024-08-21T00:00:00"/>
    <n v="10"/>
    <s v="Starters"/>
    <s v="Chicken Wings"/>
    <n v="2"/>
    <n v="158.91999999999999"/>
    <s v="Debit Card"/>
    <x v="4"/>
    <n v="3.8571428571428572"/>
    <n v="317.83999999999997"/>
    <s v="Wednesday"/>
    <s v="August"/>
    <n v="2024"/>
    <s v="Regular"/>
  </r>
  <r>
    <s v="RES-12805"/>
    <d v="2024-08-22T00:00:00"/>
    <n v="10"/>
    <s v="Starters"/>
    <s v="Paneer Tikka"/>
    <n v="2"/>
    <n v="150.52000000000001"/>
    <s v="Cash"/>
    <x v="4"/>
    <n v="4"/>
    <n v="301.04000000000002"/>
    <s v="Thursday"/>
    <s v="August"/>
    <n v="2024"/>
    <s v="Regular"/>
  </r>
  <r>
    <s v="RES-10502"/>
    <d v="2024-08-23T00:00:00"/>
    <n v="3"/>
    <s v="Starters"/>
    <s v="Paneer Tikka"/>
    <n v="2"/>
    <n v="81.09"/>
    <s v="Debit Card"/>
    <x v="5"/>
    <n v="1"/>
    <n v="162.18"/>
    <s v="Friday"/>
    <s v="August"/>
    <n v="2024"/>
    <s v="Regular"/>
  </r>
  <r>
    <s v="RES-10958"/>
    <d v="2024-08-24T00:00:00"/>
    <n v="1"/>
    <s v="Beverages"/>
    <s v="Fresh Lime Soda"/>
    <n v="3"/>
    <n v="52.88"/>
    <s v="Upi"/>
    <x v="6"/>
    <n v="4"/>
    <n v="158.64000000000001"/>
    <s v="Saturday"/>
    <s v="August"/>
    <n v="2024"/>
    <s v="Bulk Order"/>
  </r>
  <r>
    <s v="RES-9359"/>
    <d v="2024-08-25T00:00:00"/>
    <n v="13"/>
    <s v="Main Course"/>
    <s v="Pasta Alfredo"/>
    <n v="3"/>
    <n v="360.75"/>
    <s v="Credit Card"/>
    <x v="4"/>
    <n v="4"/>
    <n v="1082.25"/>
    <s v="Sunday"/>
    <s v="August"/>
    <n v="2024"/>
    <s v="Bulk Order"/>
  </r>
  <r>
    <s v="RES-10135"/>
    <d v="2024-08-26T00:00:00"/>
    <n v="12"/>
    <s v="Main Course"/>
    <s v="Pasta Alfredo"/>
    <n v="2"/>
    <n v="175.31"/>
    <s v="Debit Card"/>
    <x v="0"/>
    <n v="4"/>
    <n v="350.62"/>
    <s v="Monday"/>
    <s v="August"/>
    <n v="2024"/>
    <s v="Regular"/>
  </r>
  <r>
    <s v="RES-10183"/>
    <d v="2024-08-27T00:00:00"/>
    <n v="12"/>
    <s v="Main Course"/>
    <s v="Butter Chicken"/>
    <n v="1"/>
    <n v="173.99"/>
    <s v="Cash"/>
    <x v="8"/>
    <n v="3"/>
    <n v="173.99"/>
    <s v="Tuesday"/>
    <s v="August"/>
    <n v="2024"/>
    <s v="Regular"/>
  </r>
  <r>
    <s v="RES-11511"/>
    <d v="2024-08-28T00:00:00"/>
    <n v="23"/>
    <s v="Starters"/>
    <s v="Veg Spring Roll"/>
    <n v="1"/>
    <n v="115.07"/>
    <s v="Upi"/>
    <x v="4"/>
    <n v="3"/>
    <n v="115.07"/>
    <s v="Wednesday"/>
    <s v="August"/>
    <n v="2024"/>
    <s v="Regular"/>
  </r>
  <r>
    <s v="RES-13281"/>
    <d v="2024-08-29T00:00:00"/>
    <n v="25"/>
    <s v="Beverages"/>
    <s v="Mango Shake"/>
    <n v="1"/>
    <n v="41.76"/>
    <s v="Debit Card"/>
    <x v="6"/>
    <n v="3"/>
    <n v="41.76"/>
    <s v="Thursday"/>
    <s v="August"/>
    <n v="2024"/>
    <s v="Regular"/>
  </r>
  <r>
    <s v="RES-13153"/>
    <d v="2024-08-30T00:00:00"/>
    <n v="10"/>
    <s v="Dessert"/>
    <s v="Gulab Jamun"/>
    <n v="2"/>
    <n v="77.510000000000005"/>
    <s v="Debit Card"/>
    <x v="4"/>
    <n v="5"/>
    <n v="155.02000000000001"/>
    <s v="Friday"/>
    <s v="August"/>
    <n v="2024"/>
    <s v="Regular"/>
  </r>
  <r>
    <s v="RES-13459"/>
    <d v="2024-08-31T00:00:00"/>
    <n v="15"/>
    <s v="Main Course"/>
    <s v="Butter Chicken"/>
    <n v="2"/>
    <n v="232.59"/>
    <s v="Cash"/>
    <x v="3"/>
    <n v="4"/>
    <n v="465.18"/>
    <s v="Saturday"/>
    <s v="August"/>
    <n v="2024"/>
    <s v="Regular"/>
  </r>
  <r>
    <s v="RES-9301"/>
    <d v="2024-09-01T00:00:00"/>
    <n v="14"/>
    <s v="Starters"/>
    <s v="Veg Spring Roll"/>
    <n v="1"/>
    <n v="176.69"/>
    <s v="Upi"/>
    <x v="8"/>
    <n v="5"/>
    <n v="176.69"/>
    <s v="Sunday"/>
    <s v="September"/>
    <n v="2024"/>
    <s v="Regular"/>
  </r>
  <r>
    <s v="RES-12956"/>
    <d v="2024-09-02T00:00:00"/>
    <n v="13"/>
    <s v="Main Course"/>
    <s v="Butter Chicken"/>
    <n v="1"/>
    <n v="425.21"/>
    <s v="Debit Card"/>
    <x v="1"/>
    <n v="5"/>
    <n v="425.21"/>
    <s v="Monday"/>
    <s v="September"/>
    <n v="2024"/>
    <s v="Regular"/>
  </r>
  <r>
    <s v="RES-9568"/>
    <d v="2024-09-03T00:00:00"/>
    <n v="4"/>
    <s v="Starters"/>
    <s v="Soup of the Day"/>
    <n v="1"/>
    <n v="100.4"/>
    <s v="Cash"/>
    <x v="0"/>
    <n v="3.9764705882352942"/>
    <n v="100.4"/>
    <s v="Tuesday"/>
    <s v="September"/>
    <n v="2024"/>
    <s v="Regular"/>
  </r>
  <r>
    <s v="RES-11308"/>
    <d v="2024-09-04T00:00:00"/>
    <n v="24"/>
    <s v="Dessert"/>
    <s v="Gulab Jamun"/>
    <n v="2"/>
    <n v="175.36"/>
    <s v="Credit Card"/>
    <x v="4"/>
    <n v="3.9883720930232558"/>
    <n v="350.72"/>
    <s v="Wednesday"/>
    <s v="September"/>
    <n v="2024"/>
    <s v="Regular"/>
  </r>
  <r>
    <s v="RES-9044"/>
    <d v="2024-09-05T00:00:00"/>
    <n v="15"/>
    <s v="Main Course"/>
    <s v="Paneer Butter Masala"/>
    <n v="1"/>
    <n v="392.89"/>
    <s v="Cash"/>
    <x v="6"/>
    <n v="5"/>
    <n v="392.89"/>
    <s v="Thursday"/>
    <s v="September"/>
    <n v="2024"/>
    <s v="Regular"/>
  </r>
  <r>
    <s v="RES-9077"/>
    <d v="2024-09-06T00:00:00"/>
    <n v="6"/>
    <s v="Starters"/>
    <s v="Soup of the Day"/>
    <n v="1"/>
    <n v="169.57"/>
    <s v="Upi"/>
    <x v="2"/>
    <n v="2"/>
    <n v="169.57"/>
    <s v="Friday"/>
    <s v="September"/>
    <n v="2024"/>
    <s v="Regular"/>
  </r>
  <r>
    <s v="RES-10650"/>
    <d v="2024-09-07T00:00:00"/>
    <n v="18"/>
    <s v="Dessert"/>
    <s v="Cheesecake"/>
    <n v="1"/>
    <n v="76.13"/>
    <s v="Upi"/>
    <x v="3"/>
    <n v="5"/>
    <n v="76.13"/>
    <s v="Saturday"/>
    <s v="September"/>
    <n v="2024"/>
    <s v="Regular"/>
  </r>
  <r>
    <s v="RES-12950"/>
    <d v="2024-09-08T00:00:00"/>
    <n v="17"/>
    <s v="Main Course"/>
    <s v="Butter Chicken"/>
    <n v="2"/>
    <n v="333.21"/>
    <s v="Cash"/>
    <x v="6"/>
    <n v="4.0114942528735629"/>
    <n v="666.42"/>
    <s v="Sunday"/>
    <s v="September"/>
    <n v="2024"/>
    <s v="Regular"/>
  </r>
  <r>
    <s v="RES-13420"/>
    <d v="2024-09-09T00:00:00"/>
    <n v="17"/>
    <s v="Beverages"/>
    <s v="Masala Chai"/>
    <n v="2"/>
    <n v="144.86000000000001"/>
    <s v="Credit Card"/>
    <x v="0"/>
    <n v="4"/>
    <n v="289.72000000000003"/>
    <s v="Monday"/>
    <s v="September"/>
    <n v="2024"/>
    <s v="Regular"/>
  </r>
  <r>
    <s v="RES-13219"/>
    <d v="2024-09-10T00:00:00"/>
    <n v="7"/>
    <s v="Dessert"/>
    <s v="Gulab Jamun"/>
    <n v="1"/>
    <n v="105.51"/>
    <s v="Credit Card"/>
    <x v="5"/>
    <n v="4"/>
    <n v="105.51"/>
    <s v="Tuesday"/>
    <s v="September"/>
    <n v="2024"/>
    <s v="Regular"/>
  </r>
  <r>
    <s v="RES-11515"/>
    <d v="2024-09-11T00:00:00"/>
    <n v="6"/>
    <s v="Starters"/>
    <s v="Chicken Wings"/>
    <n v="1"/>
    <n v="243.44"/>
    <s v="Cash"/>
    <x v="6"/>
    <n v="4"/>
    <n v="243.44"/>
    <s v="Wednesday"/>
    <s v="September"/>
    <n v="2024"/>
    <s v="Regular"/>
  </r>
  <r>
    <s v="RES-13198"/>
    <d v="2024-09-12T00:00:00"/>
    <n v="14"/>
    <s v="Dessert"/>
    <s v="Ice Cream Sundae"/>
    <n v="1"/>
    <n v="172.14"/>
    <s v="Upi"/>
    <x v="3"/>
    <n v="4"/>
    <n v="172.14"/>
    <s v="Thursday"/>
    <s v="September"/>
    <n v="2024"/>
    <s v="Regular"/>
  </r>
  <r>
    <s v="RES-12459"/>
    <d v="2024-09-13T00:00:00"/>
    <n v="17"/>
    <s v="Main Course"/>
    <s v="Butter Chicken"/>
    <n v="2"/>
    <n v="372.05"/>
    <s v="Cash"/>
    <x v="6"/>
    <n v="3"/>
    <n v="744.1"/>
    <s v="Friday"/>
    <s v="September"/>
    <n v="2024"/>
    <s v="Regular"/>
  </r>
  <r>
    <s v="RES-9511"/>
    <d v="2024-09-14T00:00:00"/>
    <n v="6"/>
    <s v="Beverages"/>
    <s v="Fresh Lime Soda"/>
    <n v="2"/>
    <n v="45.72"/>
    <s v="Cash"/>
    <x v="3"/>
    <n v="1"/>
    <n v="91.44"/>
    <s v="Saturday"/>
    <s v="September"/>
    <n v="2024"/>
    <s v="Regular"/>
  </r>
  <r>
    <s v="RES-12781"/>
    <d v="2024-09-15T00:00:00"/>
    <n v="25"/>
    <s v="Dessert"/>
    <s v="Ice Cream Sundae"/>
    <n v="1"/>
    <n v="64.52"/>
    <s v="Upi"/>
    <x v="2"/>
    <n v="4.0804597701149428"/>
    <n v="64.52"/>
    <s v="Sunday"/>
    <s v="September"/>
    <n v="2024"/>
    <s v="Regular"/>
  </r>
  <r>
    <s v="RES-9589"/>
    <d v="2024-09-16T00:00:00"/>
    <n v="9"/>
    <s v="Beverages"/>
    <s v="Fresh Lime Soda"/>
    <n v="1"/>
    <n v="43.39"/>
    <s v="Credit Card"/>
    <x v="2"/>
    <n v="4"/>
    <n v="43.39"/>
    <s v="Monday"/>
    <s v="September"/>
    <n v="2024"/>
    <s v="Regular"/>
  </r>
  <r>
    <s v="RES-9062"/>
    <d v="2024-09-17T00:00:00"/>
    <n v="6"/>
    <s v="Main Course"/>
    <s v="Grilled Fish"/>
    <n v="1"/>
    <n v="221.83"/>
    <s v="Cash"/>
    <x v="1"/>
    <n v="4"/>
    <n v="221.83"/>
    <s v="Tuesday"/>
    <s v="September"/>
    <n v="2024"/>
    <s v="Regular"/>
  </r>
  <r>
    <s v="RES-12891"/>
    <d v="2024-09-18T00:00:00"/>
    <n v="8"/>
    <s v="Dessert"/>
    <s v="Gulab Jamun"/>
    <n v="2"/>
    <n v="144"/>
    <s v="Debit Card"/>
    <x v="8"/>
    <n v="3"/>
    <n v="288"/>
    <s v="Wednesday"/>
    <s v="September"/>
    <n v="2024"/>
    <s v="Regular"/>
  </r>
  <r>
    <s v="RES-9784"/>
    <d v="2024-09-19T00:00:00"/>
    <n v="9"/>
    <s v="Starters"/>
    <s v="Chicken Wings"/>
    <n v="2"/>
    <n v="176.59"/>
    <s v="Cash"/>
    <x v="0"/>
    <n v="4.0909090909090908"/>
    <n v="353.18"/>
    <s v="Thursday"/>
    <s v="September"/>
    <n v="2024"/>
    <s v="Regular"/>
  </r>
  <r>
    <s v="RES-13594"/>
    <d v="2024-09-20T00:00:00"/>
    <n v="9"/>
    <s v="Beverages"/>
    <s v="Fresh Lime Soda"/>
    <n v="1"/>
    <n v="136.24"/>
    <s v="Cash"/>
    <x v="4"/>
    <n v="2"/>
    <n v="136.24"/>
    <s v="Friday"/>
    <s v="September"/>
    <n v="2024"/>
    <s v="Regular"/>
  </r>
  <r>
    <s v="RES-12386"/>
    <d v="2024-09-21T00:00:00"/>
    <n v="24"/>
    <s v="Starters"/>
    <s v="Veg Spring Roll"/>
    <n v="1"/>
    <n v="169.94153846153844"/>
    <s v="Credit Card"/>
    <x v="5"/>
    <n v="5"/>
    <n v="169.94153846153844"/>
    <s v="Saturday"/>
    <s v="September"/>
    <n v="2024"/>
    <s v="Regular"/>
  </r>
  <r>
    <s v="RES-10767"/>
    <d v="2024-09-22T00:00:00"/>
    <n v="13"/>
    <s v="Beverages"/>
    <s v="Fresh Lime Soda"/>
    <n v="4"/>
    <n v="57.72"/>
    <s v="Debit Card"/>
    <x v="4"/>
    <n v="4"/>
    <n v="230.88"/>
    <s v="Sunday"/>
    <s v="September"/>
    <n v="2024"/>
    <s v="Bulk Order"/>
  </r>
  <r>
    <s v="RES-9562"/>
    <d v="2024-09-23T00:00:00"/>
    <n v="6"/>
    <s v="Starters"/>
    <s v="Veg Spring Roll"/>
    <n v="2"/>
    <n v="217.32"/>
    <s v="Unknown"/>
    <x v="2"/>
    <n v="5"/>
    <n v="434.64"/>
    <s v="Monday"/>
    <s v="September"/>
    <n v="2024"/>
    <s v="Regular"/>
  </r>
  <r>
    <s v="RES-12427"/>
    <d v="2024-09-24T00:00:00"/>
    <n v="11"/>
    <s v="Starters"/>
    <s v="Veg Spring Roll"/>
    <n v="1"/>
    <n v="150.93"/>
    <s v="Credit Card"/>
    <x v="0"/>
    <n v="5"/>
    <n v="150.93"/>
    <s v="Tuesday"/>
    <s v="September"/>
    <n v="2024"/>
    <s v="Regular"/>
  </r>
  <r>
    <s v="RES-9832"/>
    <d v="2024-09-25T00:00:00"/>
    <n v="8"/>
    <s v="Beverages"/>
    <s v="Cold Coffee"/>
    <n v="1"/>
    <n v="53.78"/>
    <s v="Debit Card"/>
    <x v="4"/>
    <n v="4"/>
    <n v="53.78"/>
    <s v="Wednesday"/>
    <s v="September"/>
    <n v="2024"/>
    <s v="Regular"/>
  </r>
  <r>
    <s v="RES-11350"/>
    <d v="2024-09-26T00:00:00"/>
    <n v="10"/>
    <s v="Dessert"/>
    <s v="Ice Cream Sundae"/>
    <n v="1"/>
    <n v="128.30000000000001"/>
    <s v="Unknown"/>
    <x v="4"/>
    <n v="5"/>
    <n v="128.30000000000001"/>
    <s v="Thursday"/>
    <s v="September"/>
    <n v="2024"/>
    <s v="Regular"/>
  </r>
  <r>
    <s v="RES-9440"/>
    <d v="2024-09-27T00:00:00"/>
    <n v="7"/>
    <s v="Starters"/>
    <s v="Veg Spring Roll"/>
    <n v="4"/>
    <n v="182.91"/>
    <s v="Debit Card"/>
    <x v="5"/>
    <n v="5"/>
    <n v="731.64"/>
    <s v="Friday"/>
    <s v="September"/>
    <n v="2024"/>
    <s v="Bulk Order"/>
  </r>
  <r>
    <s v="RES-9032"/>
    <d v="2024-09-28T00:00:00"/>
    <n v="18"/>
    <s v="Beverages"/>
    <s v="Mango Shake"/>
    <n v="2"/>
    <n v="94.22"/>
    <s v="Debit Card"/>
    <x v="4"/>
    <n v="4"/>
    <n v="188.44"/>
    <s v="Saturday"/>
    <s v="September"/>
    <n v="2024"/>
    <s v="Regular"/>
  </r>
  <r>
    <s v="RES-12768"/>
    <d v="2024-09-29T00:00:00"/>
    <n v="20"/>
    <s v="Main Course"/>
    <s v="Veg Biryani"/>
    <n v="2"/>
    <n v="299.77999999999997"/>
    <s v="Upi"/>
    <x v="2"/>
    <n v="5"/>
    <n v="599.55999999999995"/>
    <s v="Sunday"/>
    <s v="September"/>
    <n v="2024"/>
    <s v="Regular"/>
  </r>
  <r>
    <s v="RES-12034"/>
    <d v="2024-09-30T00:00:00"/>
    <n v="10"/>
    <s v="Beverages"/>
    <s v="Fresh Lime Soda"/>
    <n v="2"/>
    <n v="129.94"/>
    <s v="Debit Card"/>
    <x v="1"/>
    <n v="4.0337078651685392"/>
    <n v="259.88"/>
    <s v="Monday"/>
    <s v="September"/>
    <n v="2024"/>
    <s v="Regular"/>
  </r>
  <r>
    <s v="RES-9378"/>
    <d v="2024-10-01T00:00:00"/>
    <n v="9"/>
    <s v="Dessert"/>
    <s v="Gulab Jamun"/>
    <n v="1"/>
    <n v="160.55000000000001"/>
    <s v="Debit Card"/>
    <x v="1"/>
    <n v="4"/>
    <n v="160.55000000000001"/>
    <s v="Tuesday"/>
    <s v="October"/>
    <n v="2024"/>
    <s v="Regular"/>
  </r>
  <r>
    <s v="RES-12167"/>
    <d v="2024-10-02T00:00:00"/>
    <n v="4"/>
    <s v="Main Course"/>
    <s v="Grilled Fish"/>
    <n v="3"/>
    <n v="223.8"/>
    <s v="Debit Card"/>
    <x v="1"/>
    <n v="4"/>
    <n v="671.40000000000009"/>
    <s v="Wednesday"/>
    <s v="October"/>
    <n v="2024"/>
    <s v="Bulk Order"/>
  </r>
  <r>
    <s v="RES-10243"/>
    <d v="2024-10-03T00:00:00"/>
    <n v="18"/>
    <s v="Beverages"/>
    <s v="Masala Chai"/>
    <n v="3"/>
    <n v="137.97"/>
    <s v="Upi"/>
    <x v="5"/>
    <n v="2"/>
    <n v="413.90999999999997"/>
    <s v="Thursday"/>
    <s v="October"/>
    <n v="2024"/>
    <s v="Bulk Order"/>
  </r>
  <r>
    <s v="RES-13130"/>
    <d v="2024-10-04T00:00:00"/>
    <n v="19"/>
    <s v="Starters"/>
    <s v="Chicken Wings"/>
    <n v="3"/>
    <n v="174.18"/>
    <s v="Upi"/>
    <x v="1"/>
    <n v="5"/>
    <n v="522.54"/>
    <s v="Friday"/>
    <s v="October"/>
    <n v="2024"/>
    <s v="Bulk Order"/>
  </r>
  <r>
    <s v="RES-13185"/>
    <d v="2024-10-05T00:00:00"/>
    <n v="11"/>
    <s v="Beverages"/>
    <s v="Cold Coffee"/>
    <n v="1"/>
    <n v="82.4"/>
    <s v="Credit Card"/>
    <x v="0"/>
    <n v="4"/>
    <n v="82.4"/>
    <s v="Saturday"/>
    <s v="October"/>
    <n v="2024"/>
    <s v="Regular"/>
  </r>
  <r>
    <s v="RES-13664"/>
    <d v="2024-10-06T00:00:00"/>
    <n v="17"/>
    <s v="Dessert"/>
    <s v="Ice Cream Sundae"/>
    <n v="1"/>
    <n v="168.88"/>
    <s v="Upi"/>
    <x v="2"/>
    <n v="5"/>
    <n v="168.88"/>
    <s v="Sunday"/>
    <s v="October"/>
    <n v="2024"/>
    <s v="Regular"/>
  </r>
  <r>
    <s v="RES-10033"/>
    <d v="2024-10-07T00:00:00"/>
    <n v="11"/>
    <s v="Dessert"/>
    <s v="Gulab Jamun"/>
    <n v="2"/>
    <n v="132.53"/>
    <s v="Credit Card"/>
    <x v="2"/>
    <n v="2"/>
    <n v="265.06"/>
    <s v="Monday"/>
    <s v="October"/>
    <n v="2024"/>
    <s v="Regular"/>
  </r>
  <r>
    <s v="RES-10972"/>
    <d v="2024-10-08T00:00:00"/>
    <n v="9"/>
    <s v="Main Course"/>
    <s v="Paneer Butter Masala"/>
    <n v="2"/>
    <n v="367.01"/>
    <s v="Debit Card"/>
    <x v="2"/>
    <n v="4.0337078651685392"/>
    <n v="734.02"/>
    <s v="Tuesday"/>
    <s v="October"/>
    <n v="2024"/>
    <s v="Regular"/>
  </r>
  <r>
    <s v="RES-11156"/>
    <d v="2024-10-09T00:00:00"/>
    <n v="14"/>
    <s v="Beverages"/>
    <s v="Masala Chai"/>
    <n v="1"/>
    <n v="89.96"/>
    <s v="Credit Card"/>
    <x v="5"/>
    <n v="4"/>
    <n v="89.96"/>
    <s v="Wednesday"/>
    <s v="October"/>
    <n v="2024"/>
    <s v="Regular"/>
  </r>
  <r>
    <s v="RES-10918"/>
    <d v="2024-10-10T00:00:00"/>
    <n v="21"/>
    <s v="Main Course"/>
    <s v="Grilled Fish"/>
    <n v="1"/>
    <n v="180.18"/>
    <s v="Debit Card"/>
    <x v="1"/>
    <n v="4"/>
    <n v="180.18"/>
    <s v="Thursday"/>
    <s v="October"/>
    <n v="2024"/>
    <s v="Regular"/>
  </r>
  <r>
    <s v="RES-12266"/>
    <d v="2024-10-11T00:00:00"/>
    <n v="21"/>
    <s v="Beverages"/>
    <s v="Mineral Water"/>
    <n v="2"/>
    <n v="132.58000000000001"/>
    <s v="Credit Card"/>
    <x v="3"/>
    <n v="4"/>
    <n v="265.16000000000003"/>
    <s v="Friday"/>
    <s v="October"/>
    <n v="2024"/>
    <s v="Regular"/>
  </r>
  <r>
    <s v="RES-13532"/>
    <d v="2024-10-12T00:00:00"/>
    <n v="14"/>
    <s v="Dessert"/>
    <s v="Chocolate Brownie"/>
    <n v="1"/>
    <n v="167.32"/>
    <s v="Credit Card"/>
    <x v="8"/>
    <n v="4"/>
    <n v="167.32"/>
    <s v="Saturday"/>
    <s v="October"/>
    <n v="2024"/>
    <s v="Regular"/>
  </r>
  <r>
    <s v="RES-12615"/>
    <d v="2024-10-13T00:00:00"/>
    <n v="21"/>
    <s v="Dessert"/>
    <s v="Cheesecake"/>
    <n v="2"/>
    <n v="169.27"/>
    <s v="Credit Card"/>
    <x v="8"/>
    <n v="4"/>
    <n v="338.54"/>
    <s v="Sunday"/>
    <s v="October"/>
    <n v="2024"/>
    <s v="Regular"/>
  </r>
  <r>
    <s v="RES-11428"/>
    <d v="2024-10-14T00:00:00"/>
    <n v="23"/>
    <s v="Dessert"/>
    <s v="Chocolate Brownie"/>
    <n v="1"/>
    <n v="184.17"/>
    <s v="Cash"/>
    <x v="5"/>
    <n v="3"/>
    <n v="184.17"/>
    <s v="Monday"/>
    <s v="October"/>
    <n v="2024"/>
    <s v="Regular"/>
  </r>
  <r>
    <s v="RES-11211"/>
    <d v="2024-10-15T00:00:00"/>
    <n v="25"/>
    <s v="Beverages"/>
    <s v="Masala Chai"/>
    <n v="2"/>
    <n v="78.37"/>
    <s v="Upi"/>
    <x v="3"/>
    <n v="4"/>
    <n v="156.74"/>
    <s v="Tuesday"/>
    <s v="October"/>
    <n v="2024"/>
    <s v="Regular"/>
  </r>
  <r>
    <s v="RES-10862"/>
    <d v="2024-10-16T00:00:00"/>
    <n v="25"/>
    <s v="Starters"/>
    <s v="French Fries"/>
    <n v="1"/>
    <n v="247.81"/>
    <s v="Cash"/>
    <x v="5"/>
    <n v="3"/>
    <n v="247.81"/>
    <s v="Wednesday"/>
    <s v="October"/>
    <n v="2024"/>
    <s v="Regular"/>
  </r>
  <r>
    <s v="RES-13170"/>
    <d v="2024-10-17T00:00:00"/>
    <n v="11"/>
    <s v="Dessert"/>
    <s v="Fruit Custard"/>
    <n v="2"/>
    <n v="115.83"/>
    <s v="Debit Card"/>
    <x v="8"/>
    <n v="5"/>
    <n v="231.66"/>
    <s v="Thursday"/>
    <s v="October"/>
    <n v="2024"/>
    <s v="Regular"/>
  </r>
  <r>
    <s v="RES-11228"/>
    <d v="2024-10-18T00:00:00"/>
    <n v="11"/>
    <s v="Main Course"/>
    <s v="Pasta Alfredo"/>
    <n v="2"/>
    <n v="313.32"/>
    <s v="Upi"/>
    <x v="4"/>
    <n v="3"/>
    <n v="626.64"/>
    <s v="Friday"/>
    <s v="October"/>
    <n v="2024"/>
    <s v="Regular"/>
  </r>
  <r>
    <s v="RES-13632"/>
    <d v="2024-10-19T00:00:00"/>
    <n v="24"/>
    <s v="Beverages"/>
    <s v="Masala Chai"/>
    <n v="1"/>
    <n v="130.38"/>
    <s v="Debit Card"/>
    <x v="6"/>
    <n v="3"/>
    <n v="130.38"/>
    <s v="Saturday"/>
    <s v="October"/>
    <n v="2024"/>
    <s v="Regular"/>
  </r>
  <r>
    <s v="RES-9277"/>
    <d v="2024-10-20T00:00:00"/>
    <n v="22"/>
    <s v="Main Course"/>
    <s v="Veg Biryani"/>
    <n v="2"/>
    <n v="241.67"/>
    <s v="Upi"/>
    <x v="1"/>
    <n v="3"/>
    <n v="483.34"/>
    <s v="Sunday"/>
    <s v="October"/>
    <n v="2024"/>
    <s v="Regular"/>
  </r>
  <r>
    <s v="RES-13263"/>
    <d v="2024-10-21T00:00:00"/>
    <n v="22"/>
    <s v="Starters"/>
    <s v="Veg Spring Roll"/>
    <n v="1"/>
    <n v="217.83"/>
    <s v="Credit Card"/>
    <x v="4"/>
    <n v="5"/>
    <n v="217.83"/>
    <s v="Monday"/>
    <s v="October"/>
    <n v="2024"/>
    <s v="Regular"/>
  </r>
  <r>
    <s v="RES-11532"/>
    <d v="2024-10-22T00:00:00"/>
    <n v="10"/>
    <s v="Main Course"/>
    <s v="Pasta Alfredo"/>
    <n v="1"/>
    <n v="166.56"/>
    <s v="Upi"/>
    <x v="5"/>
    <n v="4"/>
    <n v="166.56"/>
    <s v="Tuesday"/>
    <s v="October"/>
    <n v="2024"/>
    <s v="Regular"/>
  </r>
  <r>
    <s v="RES-12786"/>
    <d v="2024-10-23T00:00:00"/>
    <n v="19"/>
    <s v="Starters"/>
    <s v="French Fries"/>
    <n v="1"/>
    <n v="191.06"/>
    <s v="Credit Card"/>
    <x v="1"/>
    <n v="5"/>
    <n v="191.06"/>
    <s v="Wednesday"/>
    <s v="October"/>
    <n v="2024"/>
    <s v="Regular"/>
  </r>
  <r>
    <s v="RES-10098"/>
    <d v="2024-10-24T00:00:00"/>
    <n v="15"/>
    <s v="Main Course"/>
    <s v="Paneer Butter Masala"/>
    <n v="3"/>
    <n v="248.58"/>
    <s v="Credit Card"/>
    <x v="3"/>
    <n v="4.0224719101123592"/>
    <n v="745.74"/>
    <s v="Thursday"/>
    <s v="October"/>
    <n v="2024"/>
    <s v="Bulk Order"/>
  </r>
  <r>
    <s v="RES-10287"/>
    <d v="2024-10-25T00:00:00"/>
    <n v="25"/>
    <s v="Main Course"/>
    <s v="Veg Biryani"/>
    <n v="1"/>
    <n v="288.75"/>
    <s v="Upi"/>
    <x v="5"/>
    <n v="5"/>
    <n v="288.75"/>
    <s v="Friday"/>
    <s v="October"/>
    <n v="2024"/>
    <s v="Regular"/>
  </r>
  <r>
    <s v="RES-12338"/>
    <d v="2024-10-26T00:00:00"/>
    <n v="18"/>
    <s v="Main Course"/>
    <s v="Veg Biryani"/>
    <n v="2"/>
    <n v="246.26"/>
    <s v="Debit Card"/>
    <x v="2"/>
    <n v="4"/>
    <n v="492.52"/>
    <s v="Saturday"/>
    <s v="October"/>
    <n v="2024"/>
    <s v="Regular"/>
  </r>
  <r>
    <s v="RES-13693"/>
    <d v="2024-10-27T00:00:00"/>
    <n v="25"/>
    <s v="Main Course"/>
    <s v="Grilled Fish"/>
    <n v="2"/>
    <n v="276.62"/>
    <s v="Cash"/>
    <x v="3"/>
    <n v="3"/>
    <n v="553.24"/>
    <s v="Sunday"/>
    <s v="October"/>
    <n v="2024"/>
    <s v="Regular"/>
  </r>
  <r>
    <s v="RES-9652"/>
    <d v="2024-10-28T00:00:00"/>
    <n v="11"/>
    <s v="Main Course"/>
    <s v="Paneer Butter Masala"/>
    <n v="2"/>
    <n v="286.45999999999998"/>
    <s v="Cash"/>
    <x v="4"/>
    <n v="4.0555555555555554"/>
    <n v="572.91999999999996"/>
    <s v="Monday"/>
    <s v="October"/>
    <n v="2024"/>
    <s v="Regular"/>
  </r>
  <r>
    <s v="RES-9405"/>
    <d v="2024-10-29T00:00:00"/>
    <n v="25"/>
    <s v="Main Course"/>
    <s v="Veg Biryani"/>
    <n v="1"/>
    <n v="296.3"/>
    <s v="Upi"/>
    <x v="0"/>
    <n v="3"/>
    <n v="296.3"/>
    <s v="Tuesday"/>
    <s v="October"/>
    <n v="2024"/>
    <s v="Regular"/>
  </r>
  <r>
    <s v="RES-12355"/>
    <d v="2024-10-30T00:00:00"/>
    <n v="3"/>
    <s v="Starters"/>
    <s v="Chicken Wings"/>
    <n v="2"/>
    <n v="130.80000000000001"/>
    <s v="Debit Card"/>
    <x v="7"/>
    <n v="4"/>
    <n v="261.60000000000002"/>
    <s v="Wednesday"/>
    <s v="October"/>
    <n v="2024"/>
    <s v="Regular"/>
  </r>
  <r>
    <s v="RES-12522"/>
    <d v="2024-10-31T00:00:00"/>
    <n v="16"/>
    <s v="Starters"/>
    <s v="Paneer Tikka"/>
    <n v="4"/>
    <n v="189.13"/>
    <s v="Debit Card"/>
    <x v="2"/>
    <n v="5"/>
    <n v="756.52"/>
    <s v="Thursday"/>
    <s v="October"/>
    <n v="2024"/>
    <s v="Bulk Order"/>
  </r>
  <r>
    <s v="RES-13276"/>
    <d v="2024-11-01T00:00:00"/>
    <n v="4"/>
    <s v="Dessert"/>
    <s v="Cheesecake"/>
    <n v="2"/>
    <n v="166.02"/>
    <s v="Upi"/>
    <x v="1"/>
    <n v="5"/>
    <n v="332.04"/>
    <s v="Friday"/>
    <s v="November"/>
    <n v="2024"/>
    <s v="Regular"/>
  </r>
  <r>
    <s v="RES-9125"/>
    <d v="2024-11-02T00:00:00"/>
    <n v="19"/>
    <s v="Main Course"/>
    <s v="Paneer Butter Masala"/>
    <n v="1"/>
    <n v="259.62"/>
    <s v="Debit Card"/>
    <x v="6"/>
    <n v="5"/>
    <n v="259.62"/>
    <s v="Saturday"/>
    <s v="November"/>
    <n v="2024"/>
    <s v="Regular"/>
  </r>
  <r>
    <s v="RES-9992"/>
    <d v="2024-11-03T00:00:00"/>
    <n v="3"/>
    <s v="Main Course"/>
    <s v="Paneer Butter Masala"/>
    <n v="2"/>
    <n v="216.8"/>
    <s v="Cash"/>
    <x v="3"/>
    <n v="4"/>
    <n v="433.6"/>
    <s v="Sunday"/>
    <s v="November"/>
    <n v="2024"/>
    <s v="Regular"/>
  </r>
  <r>
    <s v="RES-13376"/>
    <d v="2024-11-04T00:00:00"/>
    <n v="10"/>
    <s v="Starters"/>
    <s v="Veg Spring Roll"/>
    <n v="1"/>
    <n v="234.14"/>
    <s v="Debit Card"/>
    <x v="3"/>
    <n v="4"/>
    <n v="234.14"/>
    <s v="Monday"/>
    <s v="November"/>
    <n v="2024"/>
    <s v="Regular"/>
  </r>
  <r>
    <s v="RES-10924"/>
    <d v="2024-11-05T00:00:00"/>
    <n v="17"/>
    <s v="Beverages"/>
    <s v="Cold Coffee"/>
    <n v="2"/>
    <n v="115.01"/>
    <s v="Cash"/>
    <x v="2"/>
    <n v="5"/>
    <n v="230.02"/>
    <s v="Tuesday"/>
    <s v="November"/>
    <n v="2024"/>
    <s v="Regular"/>
  </r>
  <r>
    <s v="RES-11559"/>
    <d v="2024-11-06T00:00:00"/>
    <n v="8"/>
    <s v="Starters"/>
    <s v="French Fries"/>
    <n v="2"/>
    <n v="165.56045454545455"/>
    <s v="Cash"/>
    <x v="6"/>
    <n v="4"/>
    <n v="331.12090909090909"/>
    <s v="Wednesday"/>
    <s v="November"/>
    <n v="2024"/>
    <s v="Regular"/>
  </r>
  <r>
    <s v="RES-12867"/>
    <d v="2024-11-07T00:00:00"/>
    <n v="20"/>
    <s v="Main Course"/>
    <s v="Veg Biryani"/>
    <n v="2"/>
    <n v="336.32"/>
    <s v="Cash"/>
    <x v="2"/>
    <n v="3"/>
    <n v="672.64"/>
    <s v="Thursday"/>
    <s v="November"/>
    <n v="2024"/>
    <s v="Regular"/>
  </r>
  <r>
    <s v="RES-13542"/>
    <d v="2024-11-08T00:00:00"/>
    <n v="22"/>
    <s v="Starters"/>
    <s v="Veg Spring Roll"/>
    <n v="1"/>
    <n v="173.37"/>
    <s v="Credit Card"/>
    <x v="2"/>
    <n v="5"/>
    <n v="173.37"/>
    <s v="Friday"/>
    <s v="November"/>
    <n v="2024"/>
    <s v="Regular"/>
  </r>
  <r>
    <s v="RES-11450"/>
    <d v="2024-11-09T00:00:00"/>
    <n v="24"/>
    <s v="Starters"/>
    <s v="Veg Spring Roll"/>
    <n v="1"/>
    <n v="200.94"/>
    <s v="Cash"/>
    <x v="0"/>
    <n v="2"/>
    <n v="200.94"/>
    <s v="Saturday"/>
    <s v="November"/>
    <n v="2024"/>
    <s v="Regular"/>
  </r>
  <r>
    <s v="RES-12303"/>
    <d v="2024-11-10T00:00:00"/>
    <n v="9"/>
    <s v="Starters"/>
    <s v="French Fries"/>
    <n v="3"/>
    <n v="126.5"/>
    <s v="Credit Card"/>
    <x v="0"/>
    <n v="4"/>
    <n v="379.5"/>
    <s v="Sunday"/>
    <s v="November"/>
    <n v="2024"/>
    <s v="Bulk Order"/>
  </r>
  <r>
    <s v="RES-13640"/>
    <d v="2024-11-11T00:00:00"/>
    <n v="20"/>
    <s v="Beverages"/>
    <s v="Mineral Water"/>
    <n v="1"/>
    <n v="104.55"/>
    <s v="Upi"/>
    <x v="5"/>
    <n v="4"/>
    <n v="104.55"/>
    <s v="Monday"/>
    <s v="November"/>
    <n v="2024"/>
    <s v="Regular"/>
  </r>
  <r>
    <s v="RES-11480"/>
    <d v="2024-11-12T00:00:00"/>
    <n v="20"/>
    <s v="Beverages"/>
    <s v="Mineral Water"/>
    <n v="1"/>
    <n v="53.42"/>
    <s v="Cash"/>
    <x v="3"/>
    <n v="5"/>
    <n v="53.42"/>
    <s v="Tuesday"/>
    <s v="November"/>
    <n v="2024"/>
    <s v="Regular"/>
  </r>
  <r>
    <s v="RES-13381"/>
    <d v="2024-11-13T00:00:00"/>
    <n v="16"/>
    <s v="Main Course"/>
    <s v="Paneer Butter Masala"/>
    <n v="3"/>
    <n v="262.58"/>
    <s v="Upi"/>
    <x v="8"/>
    <n v="5"/>
    <n v="787.74"/>
    <s v="Wednesday"/>
    <s v="November"/>
    <n v="2024"/>
    <s v="Bulk Order"/>
  </r>
  <r>
    <s v="RES-10162"/>
    <d v="2024-11-14T00:00:00"/>
    <n v="15"/>
    <s v="Beverages"/>
    <s v="Fresh Lime Soda"/>
    <n v="3"/>
    <n v="71.760000000000005"/>
    <s v="Cash"/>
    <x v="5"/>
    <n v="4"/>
    <n v="215.28000000000003"/>
    <s v="Thursday"/>
    <s v="November"/>
    <n v="2024"/>
    <s v="Bulk Order"/>
  </r>
  <r>
    <s v="RES-12747"/>
    <d v="2024-11-15T00:00:00"/>
    <n v="22"/>
    <s v="Main Course"/>
    <s v="Veg Biryani"/>
    <n v="1"/>
    <n v="314.81"/>
    <s v="Cash"/>
    <x v="6"/>
    <n v="3.9230769230769229"/>
    <n v="314.81"/>
    <s v="Friday"/>
    <s v="November"/>
    <n v="2024"/>
    <s v="Regular"/>
  </r>
  <r>
    <s v="RES-9049"/>
    <d v="2024-11-16T00:00:00"/>
    <n v="6"/>
    <s v="Starters"/>
    <s v="Soup of the Day"/>
    <n v="3"/>
    <n v="146.59"/>
    <s v="Cash"/>
    <x v="3"/>
    <n v="3.9239130434782608"/>
    <n v="439.77"/>
    <s v="Saturday"/>
    <s v="November"/>
    <n v="2024"/>
    <s v="Bulk Order"/>
  </r>
  <r>
    <s v="RES-10709"/>
    <d v="2024-11-17T00:00:00"/>
    <n v="6"/>
    <s v="Main Course"/>
    <s v="Paneer Butter Masala"/>
    <n v="1"/>
    <n v="345.33"/>
    <s v="Upi"/>
    <x v="2"/>
    <n v="3"/>
    <n v="345.33"/>
    <s v="Sunday"/>
    <s v="November"/>
    <n v="2024"/>
    <s v="Regular"/>
  </r>
  <r>
    <s v="RES-12483"/>
    <d v="2024-11-18T00:00:00"/>
    <n v="1"/>
    <s v="Beverages"/>
    <s v="Fresh Lime Soda"/>
    <n v="1"/>
    <n v="116.4"/>
    <s v="Upi"/>
    <x v="0"/>
    <n v="4"/>
    <n v="116.4"/>
    <s v="Monday"/>
    <s v="November"/>
    <n v="2024"/>
    <s v="Regular"/>
  </r>
  <r>
    <s v="RES-11991"/>
    <d v="2024-11-19T00:00:00"/>
    <n v="9"/>
    <s v="Main Course"/>
    <s v="Pasta Alfredo"/>
    <n v="2"/>
    <n v="182.59"/>
    <s v="Cash"/>
    <x v="4"/>
    <n v="2"/>
    <n v="365.18"/>
    <s v="Tuesday"/>
    <s v="November"/>
    <n v="2024"/>
    <s v="Regular"/>
  </r>
  <r>
    <s v="RES-11137"/>
    <d v="2024-11-20T00:00:00"/>
    <n v="21"/>
    <s v="Dessert"/>
    <s v="Fruit Custard"/>
    <n v="1"/>
    <n v="108.98"/>
    <s v="Debit Card"/>
    <x v="8"/>
    <n v="4"/>
    <n v="108.98"/>
    <s v="Wednesday"/>
    <s v="November"/>
    <n v="2024"/>
    <s v="Regular"/>
  </r>
  <r>
    <s v="RES-9091"/>
    <d v="2024-11-21T00:00:00"/>
    <n v="6"/>
    <s v="Dessert"/>
    <s v="Gulab Jamun"/>
    <n v="1"/>
    <n v="155.46"/>
    <s v="Debit Card"/>
    <x v="1"/>
    <n v="5"/>
    <n v="155.46"/>
    <s v="Thursday"/>
    <s v="November"/>
    <n v="2024"/>
    <s v="Regular"/>
  </r>
  <r>
    <s v="RES-11288"/>
    <d v="2024-11-22T00:00:00"/>
    <n v="24"/>
    <s v="Starters"/>
    <s v="Soup of the Day"/>
    <n v="4"/>
    <n v="243.24"/>
    <s v="Upi"/>
    <x v="5"/>
    <n v="3.924731182795699"/>
    <n v="972.96"/>
    <s v="Friday"/>
    <s v="November"/>
    <n v="2024"/>
    <s v="Bulk Order"/>
  </r>
  <r>
    <s v="RES-11180"/>
    <d v="2024-11-23T00:00:00"/>
    <n v="24"/>
    <s v="Dessert"/>
    <s v="Fruit Custard"/>
    <n v="3"/>
    <n v="194.1"/>
    <s v="Debit Card"/>
    <x v="8"/>
    <n v="1"/>
    <n v="582.29999999999995"/>
    <s v="Saturday"/>
    <s v="November"/>
    <n v="2024"/>
    <s v="Bulk Order"/>
  </r>
  <r>
    <s v="RES-10063"/>
    <d v="2024-11-24T00:00:00"/>
    <n v="25"/>
    <s v="Main Course"/>
    <s v="Grilled Fish"/>
    <n v="2"/>
    <n v="333.17"/>
    <s v="Cash"/>
    <x v="2"/>
    <n v="3.9574468085106385"/>
    <n v="666.34"/>
    <s v="Sunday"/>
    <s v="November"/>
    <n v="2024"/>
    <s v="Regular"/>
  </r>
  <r>
    <s v="RES-9512"/>
    <d v="2024-11-25T00:00:00"/>
    <n v="14"/>
    <s v="Main Course"/>
    <s v="Butter Chicken"/>
    <n v="4"/>
    <n v="326.64999999999998"/>
    <s v="Upi"/>
    <x v="5"/>
    <n v="2"/>
    <n v="1306.5999999999999"/>
    <s v="Monday"/>
    <s v="November"/>
    <n v="2024"/>
    <s v="Bulk Order"/>
  </r>
  <r>
    <s v="RES-12460"/>
    <d v="2024-11-26T00:00:00"/>
    <n v="13"/>
    <s v="Main Course"/>
    <s v="Pasta Alfredo"/>
    <n v="1"/>
    <n v="163"/>
    <s v="Debit Card"/>
    <x v="4"/>
    <n v="4"/>
    <n v="163"/>
    <s v="Tuesday"/>
    <s v="November"/>
    <n v="2024"/>
    <s v="Regular"/>
  </r>
  <r>
    <s v="RES-11397"/>
    <d v="2024-11-27T00:00:00"/>
    <n v="13"/>
    <s v="Dessert"/>
    <s v="Cheesecake"/>
    <n v="2"/>
    <n v="164.33"/>
    <s v="Upi"/>
    <x v="0"/>
    <n v="4"/>
    <n v="328.66"/>
    <s v="Wednesday"/>
    <s v="November"/>
    <n v="2024"/>
    <s v="Regular"/>
  </r>
  <r>
    <s v="RES-10637"/>
    <d v="2024-11-28T00:00:00"/>
    <n v="24"/>
    <s v="Beverages"/>
    <s v="Fresh Lime Soda"/>
    <n v="4"/>
    <n v="42.97"/>
    <s v="Credit Card"/>
    <x v="5"/>
    <n v="4"/>
    <n v="171.88"/>
    <s v="Thursday"/>
    <s v="November"/>
    <n v="2024"/>
    <s v="Bulk Order"/>
  </r>
  <r>
    <s v="RES-13646"/>
    <d v="2024-11-29T00:00:00"/>
    <n v="3"/>
    <s v="Beverages"/>
    <s v="Fresh Lime Soda"/>
    <n v="2"/>
    <n v="148.22"/>
    <s v="Credit Card"/>
    <x v="5"/>
    <n v="5"/>
    <n v="296.44"/>
    <s v="Friday"/>
    <s v="November"/>
    <n v="2024"/>
    <s v="Regular"/>
  </r>
  <r>
    <s v="RES-10717"/>
    <d v="2024-11-30T00:00:00"/>
    <n v="15"/>
    <s v="Main Course"/>
    <s v="Paneer Butter Masala"/>
    <n v="2"/>
    <n v="303.10000000000002"/>
    <s v="Cash"/>
    <x v="0"/>
    <n v="5"/>
    <n v="606.20000000000005"/>
    <s v="Saturday"/>
    <s v="November"/>
    <n v="2024"/>
    <s v="Regular"/>
  </r>
  <r>
    <s v="RES-13298"/>
    <d v="2024-12-01T00:00:00"/>
    <n v="25"/>
    <s v="Starters"/>
    <s v="Chicken Wings"/>
    <n v="1"/>
    <n v="100"/>
    <s v="Credit Card"/>
    <x v="8"/>
    <n v="5"/>
    <n v="100"/>
    <s v="Sunday"/>
    <s v="December"/>
    <n v="2024"/>
    <s v="Regular"/>
  </r>
  <r>
    <s v="RES-9456"/>
    <d v="2024-12-02T00:00:00"/>
    <n v="19"/>
    <s v="Main Course"/>
    <s v="Veg Biryani"/>
    <n v="1"/>
    <n v="164.56"/>
    <s v="Debit Card"/>
    <x v="0"/>
    <n v="5"/>
    <n v="164.56"/>
    <s v="Monday"/>
    <s v="December"/>
    <n v="2024"/>
    <s v="Regular"/>
  </r>
  <r>
    <s v="RES-11697"/>
    <d v="2024-12-03T00:00:00"/>
    <n v="3"/>
    <s v="Starters"/>
    <s v="Paneer Tikka"/>
    <n v="4"/>
    <n v="148.97"/>
    <s v="Cash"/>
    <x v="0"/>
    <n v="3"/>
    <n v="595.88"/>
    <s v="Tuesday"/>
    <s v="December"/>
    <n v="2024"/>
    <s v="Bulk Order"/>
  </r>
  <r>
    <s v="RES-12709"/>
    <d v="2024-12-04T00:00:00"/>
    <n v="17"/>
    <s v="Starters"/>
    <s v="Veg Spring Roll"/>
    <n v="4"/>
    <n v="107.17"/>
    <s v="Credit Card"/>
    <x v="3"/>
    <n v="5"/>
    <n v="428.68"/>
    <s v="Wednesday"/>
    <s v="December"/>
    <n v="2024"/>
    <s v="Bulk Order"/>
  </r>
  <r>
    <s v="RES-11176"/>
    <d v="2024-12-05T00:00:00"/>
    <n v="20"/>
    <s v="Dessert"/>
    <s v="Chocolate Brownie"/>
    <n v="1"/>
    <n v="147.36000000000001"/>
    <s v="Cash"/>
    <x v="1"/>
    <n v="5"/>
    <n v="147.36000000000001"/>
    <s v="Thursday"/>
    <s v="December"/>
    <n v="2024"/>
    <s v="Regular"/>
  </r>
  <r>
    <s v="RES-13554"/>
    <d v="2024-12-06T00:00:00"/>
    <n v="10"/>
    <s v="Dessert"/>
    <s v="Ice Cream Sundae"/>
    <n v="1"/>
    <n v="105.39"/>
    <s v="Debit Card"/>
    <x v="0"/>
    <n v="5"/>
    <n v="105.39"/>
    <s v="Friday"/>
    <s v="December"/>
    <n v="2024"/>
    <s v="Regular"/>
  </r>
  <r>
    <s v="RES-11163"/>
    <d v="2024-12-07T00:00:00"/>
    <n v="2"/>
    <s v="Starters"/>
    <s v="Soup of the Day"/>
    <n v="3"/>
    <n v="102.25"/>
    <s v="Debit Card"/>
    <x v="6"/>
    <n v="5"/>
    <n v="306.75"/>
    <s v="Saturday"/>
    <s v="December"/>
    <n v="2024"/>
    <s v="Bulk Order"/>
  </r>
  <r>
    <s v="RES-9929"/>
    <d v="2024-12-08T00:00:00"/>
    <n v="11"/>
    <s v="Main Course"/>
    <s v="Grilled Fish"/>
    <n v="3"/>
    <n v="203.19"/>
    <s v="Cash"/>
    <x v="0"/>
    <n v="5"/>
    <n v="609.56999999999994"/>
    <s v="Sunday"/>
    <s v="December"/>
    <n v="2024"/>
    <s v="Bulk Order"/>
  </r>
  <r>
    <s v="RES-13485"/>
    <d v="2024-12-09T00:00:00"/>
    <n v="8"/>
    <s v="Dessert"/>
    <s v="Gulab Jamun"/>
    <n v="3"/>
    <n v="130.69"/>
    <s v="Cash"/>
    <x v="6"/>
    <n v="3"/>
    <n v="392.07"/>
    <s v="Monday"/>
    <s v="December"/>
    <n v="2024"/>
    <s v="Bulk Order"/>
  </r>
  <r>
    <s v="RES-13096"/>
    <d v="2024-12-10T00:00:00"/>
    <n v="16"/>
    <s v="Beverages"/>
    <s v="Mineral Water"/>
    <n v="2"/>
    <n v="66.94"/>
    <s v="Upi"/>
    <x v="6"/>
    <n v="4"/>
    <n v="133.88"/>
    <s v="Tuesday"/>
    <s v="December"/>
    <n v="2024"/>
    <s v="Regular"/>
  </r>
  <r>
    <s v="RES-13764"/>
    <d v="2024-12-11T00:00:00"/>
    <n v="12"/>
    <s v="Starters"/>
    <s v="Chicken Wings"/>
    <n v="1"/>
    <n v="206.91"/>
    <s v="Cash"/>
    <x v="0"/>
    <n v="5"/>
    <n v="206.91"/>
    <s v="Wednesday"/>
    <s v="December"/>
    <n v="2024"/>
    <s v="Regular"/>
  </r>
  <r>
    <s v="RES-12980"/>
    <d v="2024-12-12T00:00:00"/>
    <n v="25"/>
    <s v="Main Course"/>
    <s v="Veg Biryani"/>
    <n v="2"/>
    <n v="237"/>
    <s v="Upi"/>
    <x v="4"/>
    <n v="5"/>
    <n v="474"/>
    <s v="Thursday"/>
    <s v="December"/>
    <n v="2024"/>
    <s v="Regular"/>
  </r>
  <r>
    <s v="RES-10859"/>
    <d v="2024-12-13T00:00:00"/>
    <n v="23"/>
    <s v="Starters"/>
    <s v="Soup of the Day"/>
    <n v="1"/>
    <n v="97.92"/>
    <s v="Upi"/>
    <x v="8"/>
    <n v="5"/>
    <n v="97.92"/>
    <s v="Friday"/>
    <s v="December"/>
    <n v="2024"/>
    <s v="Regular"/>
  </r>
  <r>
    <s v="RES-13772"/>
    <d v="2024-12-14T00:00:00"/>
    <n v="4"/>
    <s v="Dessert"/>
    <s v="Cheesecake"/>
    <n v="1"/>
    <n v="193.87"/>
    <s v="Upi"/>
    <x v="5"/>
    <n v="4"/>
    <n v="193.87"/>
    <s v="Saturday"/>
    <s v="December"/>
    <n v="2024"/>
    <s v="Regular"/>
  </r>
  <r>
    <s v="RES-12688"/>
    <d v="2024-12-15T00:00:00"/>
    <n v="5"/>
    <s v="Beverages"/>
    <s v="Mineral Water"/>
    <n v="2"/>
    <n v="67.23"/>
    <s v="Cash"/>
    <x v="2"/>
    <n v="4"/>
    <n v="134.46"/>
    <s v="Sunday"/>
    <s v="December"/>
    <n v="2024"/>
    <s v="Regular"/>
  </r>
  <r>
    <s v="RES-10617"/>
    <d v="2024-12-16T00:00:00"/>
    <n v="25"/>
    <s v="Starters"/>
    <s v="Chicken Wings"/>
    <n v="2"/>
    <n v="212.29"/>
    <s v="Credit Card"/>
    <x v="2"/>
    <n v="5"/>
    <n v="424.58"/>
    <s v="Monday"/>
    <s v="December"/>
    <n v="2024"/>
    <s v="Regular"/>
  </r>
  <r>
    <s v="RES-10771"/>
    <d v="2024-12-17T00:00:00"/>
    <n v="24"/>
    <s v="Main Course"/>
    <s v="Butter Chicken"/>
    <n v="2"/>
    <n v="449.25"/>
    <s v="Debit Card"/>
    <x v="0"/>
    <n v="3"/>
    <n v="898.5"/>
    <s v="Tuesday"/>
    <s v="December"/>
    <n v="2024"/>
    <s v="Regular"/>
  </r>
  <r>
    <s v="RES-10816"/>
    <d v="2024-12-18T00:00:00"/>
    <n v="16"/>
    <s v="Beverages"/>
    <s v="Fresh Lime Soda"/>
    <n v="1"/>
    <n v="62.02"/>
    <s v="Cash"/>
    <x v="3"/>
    <n v="5"/>
    <n v="62.02"/>
    <s v="Wednesday"/>
    <s v="December"/>
    <n v="2024"/>
    <s v="Regular"/>
  </r>
  <r>
    <s v="RES-11116"/>
    <d v="2024-12-19T00:00:00"/>
    <n v="9"/>
    <s v="Main Course"/>
    <s v="Pasta Alfredo"/>
    <n v="2"/>
    <n v="233.93"/>
    <s v="Credit Card"/>
    <x v="5"/>
    <n v="5"/>
    <n v="467.86"/>
    <s v="Thursday"/>
    <s v="December"/>
    <n v="2024"/>
    <s v="Regular"/>
  </r>
  <r>
    <s v="RES-13531"/>
    <d v="2024-12-20T00:00:00"/>
    <n v="23"/>
    <s v="Starters"/>
    <s v="French Fries"/>
    <n v="1"/>
    <n v="114.82"/>
    <s v="Credit Card"/>
    <x v="4"/>
    <n v="3"/>
    <n v="114.82"/>
    <s v="Friday"/>
    <s v="December"/>
    <n v="2024"/>
    <s v="Regular"/>
  </r>
  <r>
    <s v="RES-12493"/>
    <d v="2024-12-21T00:00:00"/>
    <n v="20"/>
    <s v="Starters"/>
    <s v="Soup of the Day"/>
    <n v="4"/>
    <n v="160.69999999999999"/>
    <s v="Cash"/>
    <x v="1"/>
    <n v="5"/>
    <n v="642.79999999999995"/>
    <s v="Saturday"/>
    <s v="December"/>
    <n v="2024"/>
    <s v="Bulk Order"/>
  </r>
  <r>
    <s v="RES-10830"/>
    <d v="2024-12-22T00:00:00"/>
    <n v="5"/>
    <s v="Main Course"/>
    <s v="Veg Biryani"/>
    <n v="2"/>
    <n v="300.14999999999998"/>
    <s v="Debit Card"/>
    <x v="0"/>
    <n v="3.8461538461538463"/>
    <n v="600.29999999999995"/>
    <s v="Sunday"/>
    <s v="December"/>
    <n v="2024"/>
    <s v="Regular"/>
  </r>
  <r>
    <s v="RES-12407"/>
    <d v="2024-12-23T00:00:00"/>
    <n v="23"/>
    <s v="Starters"/>
    <s v="Chicken Wings"/>
    <n v="2"/>
    <n v="248.91"/>
    <s v="Upi"/>
    <x v="8"/>
    <n v="5"/>
    <n v="497.82"/>
    <s v="Monday"/>
    <s v="December"/>
    <n v="2024"/>
    <s v="Regular"/>
  </r>
  <r>
    <s v="RES-10628"/>
    <d v="2024-12-24T00:00:00"/>
    <n v="2"/>
    <s v="Main Course"/>
    <s v="Grilled Fish"/>
    <n v="2"/>
    <n v="285.48"/>
    <s v="Cash"/>
    <x v="4"/>
    <n v="5"/>
    <n v="570.96"/>
    <s v="Tuesday"/>
    <s v="December"/>
    <n v="2024"/>
    <s v="Regular"/>
  </r>
  <r>
    <s v="RES-12411"/>
    <d v="2024-12-25T00:00:00"/>
    <n v="11"/>
    <s v="Dessert"/>
    <s v="Fruit Custard"/>
    <n v="3"/>
    <n v="94.31"/>
    <s v="Cash"/>
    <x v="6"/>
    <n v="2"/>
    <n v="282.93"/>
    <s v="Wednesday"/>
    <s v="December"/>
    <n v="2024"/>
    <s v="Bulk Order"/>
  </r>
  <r>
    <s v="RES-11762"/>
    <d v="2024-12-26T00:00:00"/>
    <n v="10"/>
    <s v="Dessert"/>
    <s v="Ice Cream Sundae"/>
    <n v="2"/>
    <n v="135.8817391304348"/>
    <s v="Credit Card"/>
    <x v="5"/>
    <n v="4"/>
    <n v="271.76347826086959"/>
    <s v="Thursday"/>
    <s v="December"/>
    <n v="2024"/>
    <s v="Regular"/>
  </r>
  <r>
    <s v="RES-12207"/>
    <d v="2024-12-27T00:00:00"/>
    <n v="11"/>
    <s v="Starters"/>
    <s v="Veg Spring Roll"/>
    <n v="2"/>
    <n v="91.79"/>
    <s v="Debit Card"/>
    <x v="2"/>
    <n v="5"/>
    <n v="183.58"/>
    <s v="Friday"/>
    <s v="December"/>
    <n v="2024"/>
    <s v="Regular"/>
  </r>
  <r>
    <s v="RES-10432"/>
    <d v="2024-12-28T00:00:00"/>
    <n v="8"/>
    <s v="Beverages"/>
    <s v="Cold Coffee"/>
    <n v="4"/>
    <n v="128.47999999999999"/>
    <s v="Debit Card"/>
    <x v="5"/>
    <n v="4"/>
    <n v="513.91999999999996"/>
    <s v="Saturday"/>
    <s v="December"/>
    <n v="2024"/>
    <s v="Bulk Order"/>
  </r>
  <r>
    <s v="RES-11543"/>
    <d v="2024-12-29T00:00:00"/>
    <n v="22"/>
    <s v="Dessert"/>
    <s v="Gulab Jamun"/>
    <n v="1"/>
    <n v="144.79"/>
    <s v="Credit Card"/>
    <x v="4"/>
    <n v="4"/>
    <n v="144.79"/>
    <s v="Sunday"/>
    <s v="December"/>
    <n v="2024"/>
    <s v="Regular"/>
  </r>
  <r>
    <s v="RES-12947"/>
    <d v="2024-12-30T00:00:00"/>
    <n v="12"/>
    <s v="Dessert"/>
    <s v="Gulab Jamun"/>
    <n v="1"/>
    <n v="148.85"/>
    <s v="Upi"/>
    <x v="2"/>
    <n v="5"/>
    <n v="148.85"/>
    <s v="Monday"/>
    <s v="December"/>
    <n v="2024"/>
    <s v="Regular"/>
  </r>
  <r>
    <s v="RES-10108"/>
    <d v="2024-12-31T00:00:00"/>
    <n v="12"/>
    <s v="Main Course"/>
    <s v="Veg Biryani"/>
    <n v="1"/>
    <n v="333.45"/>
    <s v="Credit Card"/>
    <x v="6"/>
    <n v="4"/>
    <n v="333.45"/>
    <s v="Tuesday"/>
    <s v="December"/>
    <n v="2024"/>
    <s v="Regular"/>
  </r>
  <r>
    <s v="RES-11055"/>
    <d v="2025-01-01T00:00:00"/>
    <n v="12"/>
    <s v="Main Course"/>
    <s v="Butter Chicken"/>
    <n v="4"/>
    <n v="290.73"/>
    <s v="Credit Card"/>
    <x v="1"/>
    <n v="3"/>
    <n v="1162.92"/>
    <s v="Wednesday"/>
    <s v="January"/>
    <n v="2025"/>
    <s v="Bulk Order"/>
  </r>
  <r>
    <s v="RES-9665"/>
    <d v="2025-01-02T00:00:00"/>
    <n v="4"/>
    <s v="Dessert"/>
    <s v="Gulab Jamun"/>
    <n v="3"/>
    <n v="186.74"/>
    <s v="Debit Card"/>
    <x v="4"/>
    <n v="3"/>
    <n v="560.22"/>
    <s v="Thursday"/>
    <s v="January"/>
    <n v="2025"/>
    <s v="Bulk Order"/>
  </r>
  <r>
    <s v="RES-12238"/>
    <d v="2025-01-03T00:00:00"/>
    <n v="10"/>
    <s v="Main Course"/>
    <s v="Pasta Alfredo"/>
    <n v="1"/>
    <n v="248.54"/>
    <s v="Credit Card"/>
    <x v="5"/>
    <n v="3"/>
    <n v="248.54"/>
    <s v="Friday"/>
    <s v="January"/>
    <n v="2025"/>
    <s v="Regular"/>
  </r>
  <r>
    <s v="RES-9276"/>
    <d v="2025-01-04T00:00:00"/>
    <n v="23"/>
    <s v="Main Course"/>
    <s v="Pasta Alfredo"/>
    <n v="1"/>
    <n v="320.45999999999998"/>
    <s v="Upi"/>
    <x v="6"/>
    <n v="5"/>
    <n v="320.45999999999998"/>
    <s v="Saturday"/>
    <s v="January"/>
    <n v="2025"/>
    <s v="Regular"/>
  </r>
  <r>
    <s v="RES-12740"/>
    <d v="2025-01-05T00:00:00"/>
    <n v="18"/>
    <s v="Main Course"/>
    <s v="Pasta Alfredo"/>
    <n v="2"/>
    <n v="378.94"/>
    <s v="Cash"/>
    <x v="3"/>
    <n v="4"/>
    <n v="757.88"/>
    <s v="Sunday"/>
    <s v="January"/>
    <n v="2025"/>
    <s v="Regular"/>
  </r>
  <r>
    <s v="RES-13613"/>
    <d v="2025-01-06T00:00:00"/>
    <n v="3"/>
    <s v="Dessert"/>
    <s v="Fruit Custard"/>
    <n v="1"/>
    <n v="126.98"/>
    <s v="Credit Card"/>
    <x v="3"/>
    <n v="3"/>
    <n v="126.98"/>
    <s v="Monday"/>
    <s v="January"/>
    <n v="2025"/>
    <s v="Regular"/>
  </r>
  <r>
    <s v="RES-9745"/>
    <d v="2025-01-07T00:00:00"/>
    <n v="17"/>
    <s v="Starters"/>
    <s v="Veg Spring Roll"/>
    <n v="1"/>
    <n v="247.88"/>
    <s v="Upi"/>
    <x v="3"/>
    <n v="1"/>
    <n v="247.88"/>
    <s v="Tuesday"/>
    <s v="January"/>
    <n v="2025"/>
    <s v="Regular"/>
  </r>
  <r>
    <s v="RES-12970"/>
    <d v="2025-01-08T00:00:00"/>
    <n v="7"/>
    <s v="Dessert"/>
    <s v="Chocolate Brownie"/>
    <n v="2"/>
    <n v="67.680000000000007"/>
    <s v="Debit Card"/>
    <x v="0"/>
    <n v="3.9340659340659339"/>
    <n v="135.36000000000001"/>
    <s v="Wednesday"/>
    <s v="January"/>
    <n v="2025"/>
    <s v="Regular"/>
  </r>
  <r>
    <s v="RES-12469"/>
    <d v="2025-01-09T00:00:00"/>
    <n v="21"/>
    <s v="Beverages"/>
    <s v="Fresh Lime Soda"/>
    <n v="1"/>
    <n v="57.7"/>
    <s v="Upi"/>
    <x v="1"/>
    <n v="5"/>
    <n v="57.7"/>
    <s v="Thursday"/>
    <s v="January"/>
    <n v="2025"/>
    <s v="Regular"/>
  </r>
  <r>
    <s v="RES-9501"/>
    <d v="2025-01-10T00:00:00"/>
    <n v="11"/>
    <s v="Main Course"/>
    <s v="Butter Chicken"/>
    <n v="1"/>
    <n v="163.27000000000001"/>
    <s v="Upi"/>
    <x v="1"/>
    <n v="4"/>
    <n v="163.27000000000001"/>
    <s v="Friday"/>
    <s v="January"/>
    <n v="2025"/>
    <s v="Regular"/>
  </r>
  <r>
    <s v="RES-12769"/>
    <d v="2025-01-11T00:00:00"/>
    <n v="10"/>
    <s v="Starters"/>
    <s v="Veg Spring Roll"/>
    <n v="2"/>
    <n v="236.43"/>
    <s v="Credit Card"/>
    <x v="6"/>
    <n v="4"/>
    <n v="472.86"/>
    <s v="Saturday"/>
    <s v="January"/>
    <n v="2025"/>
    <s v="Regular"/>
  </r>
  <r>
    <s v="RES-9798"/>
    <d v="2025-01-12T00:00:00"/>
    <n v="11"/>
    <s v="Main Course"/>
    <s v="Pasta Alfredo"/>
    <n v="2"/>
    <n v="364.47"/>
    <s v="Debit Card"/>
    <x v="8"/>
    <n v="4"/>
    <n v="728.94"/>
    <s v="Sunday"/>
    <s v="January"/>
    <n v="2025"/>
    <s v="Regular"/>
  </r>
  <r>
    <s v="RES-9605"/>
    <d v="2025-01-13T00:00:00"/>
    <n v="10"/>
    <s v="Main Course"/>
    <s v="Paneer Butter Masala"/>
    <n v="1"/>
    <n v="337.86"/>
    <s v="Credit Card"/>
    <x v="6"/>
    <n v="4"/>
    <n v="337.86"/>
    <s v="Monday"/>
    <s v="January"/>
    <n v="2025"/>
    <s v="Regular"/>
  </r>
  <r>
    <s v="RES-11048"/>
    <d v="2025-01-14T00:00:00"/>
    <n v="16"/>
    <s v="Dessert"/>
    <s v="Chocolate Brownie"/>
    <n v="2"/>
    <n v="193.93"/>
    <s v="Credit Card"/>
    <x v="8"/>
    <n v="4"/>
    <n v="387.86"/>
    <s v="Tuesday"/>
    <s v="January"/>
    <n v="2025"/>
    <s v="Regular"/>
  </r>
  <r>
    <s v="RES-11424"/>
    <d v="2025-01-15T00:00:00"/>
    <n v="20"/>
    <s v="Main Course"/>
    <s v="Grilled Fish"/>
    <n v="2"/>
    <n v="382.34"/>
    <s v="Upi"/>
    <x v="5"/>
    <n v="5"/>
    <n v="764.68"/>
    <s v="Wednesday"/>
    <s v="January"/>
    <n v="2025"/>
    <s v="Regular"/>
  </r>
  <r>
    <s v="RES-9794"/>
    <d v="2025-01-16T00:00:00"/>
    <n v="1"/>
    <s v="Beverages"/>
    <s v="Fresh Lime Soda"/>
    <n v="4"/>
    <n v="40.96"/>
    <s v="Credit Card"/>
    <x v="6"/>
    <n v="1"/>
    <n v="163.84"/>
    <s v="Thursday"/>
    <s v="January"/>
    <n v="2025"/>
    <s v="Bulk Order"/>
  </r>
  <r>
    <s v="RES-12495"/>
    <d v="2025-01-17T00:00:00"/>
    <n v="10"/>
    <s v="Starters"/>
    <s v="Chicken Wings"/>
    <n v="1"/>
    <n v="119.25"/>
    <s v="Debit Card"/>
    <x v="5"/>
    <n v="5"/>
    <n v="119.25"/>
    <s v="Friday"/>
    <s v="January"/>
    <n v="2025"/>
    <s v="Regular"/>
  </r>
  <r>
    <s v="RES-10383"/>
    <d v="2025-01-18T00:00:00"/>
    <n v="21"/>
    <s v="Dessert"/>
    <s v="Fruit Custard"/>
    <n v="4"/>
    <n v="102.86"/>
    <s v="Debit Card"/>
    <x v="1"/>
    <n v="3"/>
    <n v="411.44"/>
    <s v="Saturday"/>
    <s v="January"/>
    <n v="2025"/>
    <s v="Bulk Order"/>
  </r>
  <r>
    <s v="RES-10038"/>
    <d v="2025-01-19T00:00:00"/>
    <n v="20"/>
    <s v="Main Course"/>
    <s v="Veg Biryani"/>
    <n v="3"/>
    <n v="409.07"/>
    <s v="Debit Card"/>
    <x v="8"/>
    <n v="5"/>
    <n v="1227.21"/>
    <s v="Sunday"/>
    <s v="January"/>
    <n v="2025"/>
    <s v="Bulk Order"/>
  </r>
  <r>
    <s v="RES-9871"/>
    <d v="2025-01-20T00:00:00"/>
    <n v="9"/>
    <s v="Dessert"/>
    <s v="Fruit Custard"/>
    <n v="1"/>
    <n v="97.32"/>
    <s v="Cash"/>
    <x v="4"/>
    <n v="4"/>
    <n v="97.32"/>
    <s v="Monday"/>
    <s v="January"/>
    <n v="2025"/>
    <s v="Regular"/>
  </r>
  <r>
    <s v="RES-11031"/>
    <d v="2025-01-21T00:00:00"/>
    <n v="24"/>
    <s v="Starters"/>
    <s v="Soup of the Day"/>
    <n v="3"/>
    <n v="200.05"/>
    <s v="Upi"/>
    <x v="3"/>
    <n v="4"/>
    <n v="600.15000000000009"/>
    <s v="Tuesday"/>
    <s v="January"/>
    <n v="2025"/>
    <s v="Bulk Order"/>
  </r>
  <r>
    <s v="RES-13301"/>
    <d v="2025-01-22T00:00:00"/>
    <n v="18"/>
    <s v="Main Course"/>
    <s v="Butter Chicken"/>
    <n v="1"/>
    <n v="388.54"/>
    <s v="Upi"/>
    <x v="3"/>
    <n v="3.8888888888888888"/>
    <n v="388.54"/>
    <s v="Wednesday"/>
    <s v="January"/>
    <n v="2025"/>
    <s v="Regular"/>
  </r>
  <r>
    <s v="RES-12734"/>
    <d v="2025-01-23T00:00:00"/>
    <n v="9"/>
    <s v="Main Course"/>
    <s v="Grilled Fish"/>
    <n v="4"/>
    <n v="211.39"/>
    <s v="Credit Card"/>
    <x v="6"/>
    <n v="4"/>
    <n v="845.56"/>
    <s v="Thursday"/>
    <s v="January"/>
    <n v="2025"/>
    <s v="Bulk Order"/>
  </r>
  <r>
    <s v="RES-12562"/>
    <d v="2025-01-24T00:00:00"/>
    <n v="1"/>
    <s v="Beverages"/>
    <s v="Mineral Water"/>
    <n v="1"/>
    <n v="98.6"/>
    <s v="Upi"/>
    <x v="4"/>
    <n v="5"/>
    <n v="98.6"/>
    <s v="Friday"/>
    <s v="January"/>
    <n v="2025"/>
    <s v="Regular"/>
  </r>
  <r>
    <s v="RES-12541"/>
    <d v="2025-01-25T00:00:00"/>
    <n v="20"/>
    <s v="Starters"/>
    <s v="French Fries"/>
    <n v="3"/>
    <n v="181.95227272727271"/>
    <s v="Upi"/>
    <x v="6"/>
    <n v="3"/>
    <n v="545.8568181818182"/>
    <s v="Saturday"/>
    <s v="January"/>
    <n v="2025"/>
    <s v="Bulk Order"/>
  </r>
  <r>
    <s v="RES-10614"/>
    <d v="2025-01-26T00:00:00"/>
    <n v="20"/>
    <s v="Dessert"/>
    <s v="Chocolate Brownie"/>
    <n v="1"/>
    <n v="136.07"/>
    <s v="Credit Card"/>
    <x v="6"/>
    <n v="2"/>
    <n v="136.07"/>
    <s v="Sunday"/>
    <s v="January"/>
    <n v="2025"/>
    <s v="Regular"/>
  </r>
  <r>
    <s v="RES-9503"/>
    <d v="2025-01-27T00:00:00"/>
    <n v="12"/>
    <s v="Beverages"/>
    <s v="Mineral Water"/>
    <n v="1"/>
    <n v="102.9"/>
    <s v="Upi"/>
    <x v="0"/>
    <n v="4"/>
    <n v="102.9"/>
    <s v="Monday"/>
    <s v="January"/>
    <n v="2025"/>
    <s v="Regular"/>
  </r>
  <r>
    <s v="RES-13353"/>
    <d v="2025-01-28T00:00:00"/>
    <n v="10"/>
    <s v="Starters"/>
    <s v="Chicken Wings"/>
    <n v="2"/>
    <n v="159.19"/>
    <s v="Cash"/>
    <x v="2"/>
    <n v="4"/>
    <n v="318.38"/>
    <s v="Tuesday"/>
    <s v="January"/>
    <n v="2025"/>
    <s v="Regular"/>
  </r>
  <r>
    <s v="RES-13036"/>
    <d v="2025-01-29T00:00:00"/>
    <n v="13"/>
    <s v="Beverages"/>
    <s v="Cold Coffee"/>
    <n v="1"/>
    <n v="59.14"/>
    <s v="Debit Card"/>
    <x v="2"/>
    <n v="4"/>
    <n v="59.14"/>
    <s v="Wednesday"/>
    <s v="January"/>
    <n v="2025"/>
    <s v="Regular"/>
  </r>
  <r>
    <s v="RES-11384"/>
    <d v="2025-01-30T00:00:00"/>
    <n v="10"/>
    <s v="Beverages"/>
    <s v="Cold Coffee"/>
    <n v="2"/>
    <n v="138.72999999999999"/>
    <s v="Upi"/>
    <x v="3"/>
    <n v="4"/>
    <n v="277.45999999999998"/>
    <s v="Thursday"/>
    <s v="January"/>
    <n v="2025"/>
    <s v="Regular"/>
  </r>
  <r>
    <s v="RES-10916"/>
    <d v="2025-01-31T00:00:00"/>
    <n v="22"/>
    <s v="Main Course"/>
    <s v="Butter Chicken"/>
    <n v="1"/>
    <n v="281.06"/>
    <s v="Credit Card"/>
    <x v="5"/>
    <n v="5"/>
    <n v="281.06"/>
    <s v="Friday"/>
    <s v="January"/>
    <n v="2025"/>
    <s v="Regular"/>
  </r>
  <r>
    <s v="RES-11622"/>
    <d v="2025-02-01T00:00:00"/>
    <n v="3"/>
    <s v="Main Course"/>
    <s v="Veg Biryani"/>
    <n v="1"/>
    <n v="370.11"/>
    <s v="Upi"/>
    <x v="3"/>
    <n v="4"/>
    <n v="370.11"/>
    <s v="Saturday"/>
    <s v="February"/>
    <n v="2025"/>
    <s v="Regular"/>
  </r>
  <r>
    <s v="RES-9422"/>
    <d v="2025-02-02T00:00:00"/>
    <n v="6"/>
    <s v="Main Course"/>
    <s v="Paneer Butter Masala"/>
    <n v="1"/>
    <n v="348.19"/>
    <s v="Debit Card"/>
    <x v="0"/>
    <n v="5"/>
    <n v="348.19"/>
    <s v="Sunday"/>
    <s v="February"/>
    <n v="2025"/>
    <s v="Regular"/>
  </r>
  <r>
    <s v="RES-13131"/>
    <d v="2025-02-03T00:00:00"/>
    <n v="21"/>
    <s v="Main Course"/>
    <s v="Paneer Butter Masala"/>
    <n v="2"/>
    <n v="234.95"/>
    <s v="Credit Card"/>
    <x v="8"/>
    <n v="5"/>
    <n v="469.9"/>
    <s v="Monday"/>
    <s v="February"/>
    <n v="2025"/>
    <s v="Regular"/>
  </r>
  <r>
    <s v="RES-10739"/>
    <d v="2025-02-04T00:00:00"/>
    <n v="4"/>
    <s v="Beverages"/>
    <s v="Cold Coffee"/>
    <n v="1"/>
    <n v="144.77000000000001"/>
    <s v="Cash"/>
    <x v="2"/>
    <n v="4"/>
    <n v="144.77000000000001"/>
    <s v="Tuesday"/>
    <s v="February"/>
    <n v="2025"/>
    <s v="Regular"/>
  </r>
  <r>
    <s v="RES-12619"/>
    <d v="2025-02-05T00:00:00"/>
    <n v="12"/>
    <s v="Main Course"/>
    <s v="Grilled Fish"/>
    <n v="2"/>
    <n v="375.24"/>
    <s v="Cash"/>
    <x v="6"/>
    <n v="4"/>
    <n v="750.48"/>
    <s v="Wednesday"/>
    <s v="February"/>
    <n v="2025"/>
    <s v="Regular"/>
  </r>
  <r>
    <s v="RES-10176"/>
    <d v="2025-02-06T00:00:00"/>
    <n v="2"/>
    <s v="Beverages"/>
    <s v="Mango Shake"/>
    <n v="4"/>
    <n v="109.93"/>
    <s v="Credit Card"/>
    <x v="4"/>
    <n v="4"/>
    <n v="439.72"/>
    <s v="Thursday"/>
    <s v="February"/>
    <n v="2025"/>
    <s v="Bulk Order"/>
  </r>
  <r>
    <s v="RES-12055"/>
    <d v="2025-02-07T00:00:00"/>
    <n v="16"/>
    <s v="Main Course"/>
    <s v="Butter Chicken"/>
    <n v="3"/>
    <n v="287.02999999999997"/>
    <s v="Credit Card"/>
    <x v="6"/>
    <n v="4"/>
    <n v="861.08999999999992"/>
    <s v="Friday"/>
    <s v="February"/>
    <n v="2025"/>
    <s v="Bulk Order"/>
  </r>
  <r>
    <s v="RES-12389"/>
    <d v="2025-02-08T00:00:00"/>
    <n v="25"/>
    <s v="Dessert"/>
    <s v="Fruit Custard"/>
    <n v="1"/>
    <n v="140.83000000000001"/>
    <s v="Cash"/>
    <x v="1"/>
    <n v="1"/>
    <n v="140.83000000000001"/>
    <s v="Saturday"/>
    <s v="February"/>
    <n v="2025"/>
    <s v="Regular"/>
  </r>
  <r>
    <s v="RES-10962"/>
    <d v="2025-02-09T00:00:00"/>
    <n v="11"/>
    <s v="Dessert"/>
    <s v="Ice Cream Sundae"/>
    <n v="4"/>
    <n v="70.89"/>
    <s v="Upi"/>
    <x v="0"/>
    <n v="5"/>
    <n v="283.56"/>
    <s v="Sunday"/>
    <s v="February"/>
    <n v="2025"/>
    <s v="Bulk Order"/>
  </r>
  <r>
    <s v="RES-13605"/>
    <d v="2025-02-10T00:00:00"/>
    <n v="4"/>
    <s v="Dessert"/>
    <s v="Chocolate Brownie"/>
    <n v="3"/>
    <n v="106.66"/>
    <s v="Cash"/>
    <x v="3"/>
    <n v="3"/>
    <n v="319.98"/>
    <s v="Monday"/>
    <s v="February"/>
    <n v="2025"/>
    <s v="Bulk Order"/>
  </r>
  <r>
    <s v="RES-10597"/>
    <d v="2025-02-11T00:00:00"/>
    <n v="7"/>
    <s v="Starters"/>
    <s v="Veg Spring Roll"/>
    <n v="1"/>
    <n v="197.16"/>
    <s v="Cash"/>
    <x v="4"/>
    <n v="3.8351648351648353"/>
    <n v="197.16"/>
    <s v="Tuesday"/>
    <s v="February"/>
    <n v="2025"/>
    <s v="Regular"/>
  </r>
  <r>
    <s v="RES-13718"/>
    <d v="2025-02-12T00:00:00"/>
    <n v="21"/>
    <s v="Main Course"/>
    <s v="Pasta Alfredo"/>
    <n v="1"/>
    <n v="283.85000000000002"/>
    <s v="Cash"/>
    <x v="8"/>
    <n v="3"/>
    <n v="283.85000000000002"/>
    <s v="Wednesday"/>
    <s v="February"/>
    <n v="2025"/>
    <s v="Regular"/>
  </r>
  <r>
    <s v="RES-11656"/>
    <d v="2025-02-13T00:00:00"/>
    <n v="16"/>
    <s v="Main Course"/>
    <s v="Pasta Alfredo"/>
    <n v="1"/>
    <n v="367.81"/>
    <s v="Cash"/>
    <x v="3"/>
    <n v="4"/>
    <n v="367.81"/>
    <s v="Thursday"/>
    <s v="February"/>
    <n v="2025"/>
    <s v="Regular"/>
  </r>
  <r>
    <s v="RES-10403"/>
    <d v="2025-02-14T00:00:00"/>
    <n v="21"/>
    <s v="Beverages"/>
    <s v="Fresh Lime Soda"/>
    <n v="2"/>
    <n v="130.08000000000001"/>
    <s v="Upi"/>
    <x v="6"/>
    <n v="4"/>
    <n v="260.16000000000003"/>
    <s v="Friday"/>
    <s v="February"/>
    <n v="2025"/>
    <s v="Regular"/>
  </r>
  <r>
    <s v="RES-11804"/>
    <d v="2025-02-15T00:00:00"/>
    <n v="5"/>
    <s v="Starters"/>
    <s v="Chicken Wings"/>
    <n v="2"/>
    <n v="221.13"/>
    <s v="Credit Card"/>
    <x v="0"/>
    <n v="4"/>
    <n v="442.26"/>
    <s v="Saturday"/>
    <s v="February"/>
    <n v="2025"/>
    <s v="Regular"/>
  </r>
  <r>
    <s v="RES-11816"/>
    <d v="2025-02-16T00:00:00"/>
    <n v="24"/>
    <s v="Beverages"/>
    <s v="Cold Coffee"/>
    <n v="2"/>
    <n v="147.19999999999999"/>
    <s v="Debit Card"/>
    <x v="3"/>
    <n v="3"/>
    <n v="294.39999999999998"/>
    <s v="Sunday"/>
    <s v="February"/>
    <n v="2025"/>
    <s v="Regular"/>
  </r>
  <r>
    <s v="RES-12118"/>
    <d v="2025-02-17T00:00:00"/>
    <n v="21"/>
    <s v="Starters"/>
    <s v="Paneer Tikka"/>
    <n v="4"/>
    <n v="235.46"/>
    <s v="Debit Card"/>
    <x v="0"/>
    <n v="5"/>
    <n v="941.84"/>
    <s v="Monday"/>
    <s v="February"/>
    <n v="2025"/>
    <s v="Bulk Order"/>
  </r>
  <r>
    <s v="RES-10216"/>
    <d v="2025-02-18T00:00:00"/>
    <n v="23"/>
    <s v="Starters"/>
    <s v="Veg Spring Roll"/>
    <n v="1"/>
    <n v="183.31"/>
    <s v="Upi"/>
    <x v="0"/>
    <n v="1"/>
    <n v="183.31"/>
    <s v="Tuesday"/>
    <s v="February"/>
    <n v="2025"/>
    <s v="Regular"/>
  </r>
  <r>
    <s v="RES-9447"/>
    <d v="2025-02-19T00:00:00"/>
    <n v="12"/>
    <s v="Beverages"/>
    <s v="Mango Shake"/>
    <n v="1"/>
    <n v="147.58000000000001"/>
    <s v="Cash"/>
    <x v="1"/>
    <n v="3"/>
    <n v="147.58000000000001"/>
    <s v="Wednesday"/>
    <s v="February"/>
    <n v="2025"/>
    <s v="Regular"/>
  </r>
  <r>
    <s v="RES-10870"/>
    <d v="2025-02-20T00:00:00"/>
    <n v="9"/>
    <s v="Beverages"/>
    <s v="Cold Coffee"/>
    <n v="1"/>
    <n v="122.86"/>
    <s v="Credit Card"/>
    <x v="5"/>
    <n v="4"/>
    <n v="122.86"/>
    <s v="Thursday"/>
    <s v="February"/>
    <n v="2025"/>
    <s v="Regular"/>
  </r>
  <r>
    <s v="RES-9880"/>
    <d v="2025-02-21T00:00:00"/>
    <n v="21"/>
    <s v="Starters"/>
    <s v="Paneer Tikka"/>
    <n v="1"/>
    <n v="225.14"/>
    <s v="Cash"/>
    <x v="3"/>
    <n v="3"/>
    <n v="225.14"/>
    <s v="Friday"/>
    <s v="February"/>
    <n v="2025"/>
    <s v="Regular"/>
  </r>
  <r>
    <s v="RES-12976"/>
    <d v="2025-02-22T00:00:00"/>
    <n v="24"/>
    <s v="Main Course"/>
    <s v="Grilled Fish"/>
    <n v="1"/>
    <n v="300.68"/>
    <s v="Cash"/>
    <x v="1"/>
    <n v="4"/>
    <n v="300.68"/>
    <s v="Saturday"/>
    <s v="February"/>
    <n v="2025"/>
    <s v="Regular"/>
  </r>
  <r>
    <s v="RES-12833"/>
    <d v="2025-02-23T00:00:00"/>
    <n v="20"/>
    <s v="Starters"/>
    <s v="Paneer Tikka"/>
    <n v="4"/>
    <n v="187.64"/>
    <s v="Upi"/>
    <x v="8"/>
    <n v="4"/>
    <n v="750.56"/>
    <s v="Sunday"/>
    <s v="February"/>
    <n v="2025"/>
    <s v="Bulk Order"/>
  </r>
  <r>
    <s v="RES-11750"/>
    <d v="2025-02-24T00:00:00"/>
    <n v="9"/>
    <s v="Starters"/>
    <s v="French Fries"/>
    <n v="1"/>
    <n v="82.57"/>
    <s v="Credit Card"/>
    <x v="3"/>
    <n v="1"/>
    <n v="82.57"/>
    <s v="Monday"/>
    <s v="February"/>
    <n v="2025"/>
    <s v="Regular"/>
  </r>
  <r>
    <s v="RES-9713"/>
    <d v="2025-02-25T00:00:00"/>
    <n v="12"/>
    <s v="Main Course"/>
    <s v="Grilled Fish"/>
    <n v="4"/>
    <n v="300.04000000000002"/>
    <s v="Cash"/>
    <x v="6"/>
    <n v="5"/>
    <n v="1200.1600000000001"/>
    <s v="Tuesday"/>
    <s v="February"/>
    <n v="2025"/>
    <s v="Bulk Order"/>
  </r>
  <r>
    <s v="RES-9100"/>
    <d v="2025-02-26T00:00:00"/>
    <n v="17"/>
    <s v="Dessert"/>
    <s v="Chocolate Brownie"/>
    <n v="3"/>
    <n v="184.35"/>
    <s v="Cash"/>
    <x v="0"/>
    <n v="4"/>
    <n v="553.04999999999995"/>
    <s v="Wednesday"/>
    <s v="February"/>
    <n v="2025"/>
    <s v="Bulk Order"/>
  </r>
  <r>
    <s v="RES-10099"/>
    <d v="2025-02-27T00:00:00"/>
    <n v="9"/>
    <s v="Dessert"/>
    <s v="Chocolate Brownie"/>
    <n v="3"/>
    <n v="63.68"/>
    <s v="Cash"/>
    <x v="1"/>
    <n v="4"/>
    <n v="191.04"/>
    <s v="Thursday"/>
    <s v="February"/>
    <n v="2025"/>
    <s v="Bulk Order"/>
  </r>
  <r>
    <s v="RES-11989"/>
    <d v="2025-02-28T00:00:00"/>
    <n v="5"/>
    <s v="Starters"/>
    <s v="Soup of the Day"/>
    <n v="3"/>
    <n v="223.78"/>
    <s v="Debit Card"/>
    <x v="0"/>
    <n v="4"/>
    <n v="671.34"/>
    <s v="Friday"/>
    <s v="February"/>
    <n v="2025"/>
    <s v="Bulk Order"/>
  </r>
  <r>
    <s v="RES-12133"/>
    <d v="2025-03-01T00:00:00"/>
    <n v="24"/>
    <s v="Dessert"/>
    <s v="Gulab Jamun"/>
    <n v="1"/>
    <n v="100.85"/>
    <s v="Credit Card"/>
    <x v="0"/>
    <n v="4"/>
    <n v="100.85"/>
    <s v="Saturday"/>
    <s v="March"/>
    <n v="2025"/>
    <s v="Regular"/>
  </r>
  <r>
    <s v="RES-12092"/>
    <d v="2025-03-02T00:00:00"/>
    <n v="21"/>
    <s v="Beverages"/>
    <s v="Masala Chai"/>
    <n v="2"/>
    <n v="40.22"/>
    <s v="Cash"/>
    <x v="3"/>
    <n v="4"/>
    <n v="80.44"/>
    <s v="Sunday"/>
    <s v="March"/>
    <n v="2025"/>
    <s v="Regular"/>
  </r>
  <r>
    <s v="RES-11862"/>
    <d v="2025-03-03T00:00:00"/>
    <n v="23"/>
    <s v="Dessert"/>
    <s v="Ice Cream Sundae"/>
    <n v="1"/>
    <n v="138.9408333333333"/>
    <s v="Debit Card"/>
    <x v="3"/>
    <n v="4"/>
    <n v="138.9408333333333"/>
    <s v="Monday"/>
    <s v="March"/>
    <n v="2025"/>
    <s v="Regular"/>
  </r>
  <r>
    <s v="RES-11557"/>
    <d v="2025-03-04T00:00:00"/>
    <n v="11"/>
    <s v="Main Course"/>
    <s v="Paneer Butter Masala"/>
    <n v="3"/>
    <n v="202.25"/>
    <s v="Cash"/>
    <x v="6"/>
    <n v="5"/>
    <n v="606.75"/>
    <s v="Tuesday"/>
    <s v="March"/>
    <n v="2025"/>
    <s v="Bulk Order"/>
  </r>
  <r>
    <s v="RES-11280"/>
    <d v="2025-03-05T00:00:00"/>
    <n v="8"/>
    <s v="Beverages"/>
    <s v="Cold Coffee"/>
    <n v="3"/>
    <n v="91.1"/>
    <s v="Cash"/>
    <x v="2"/>
    <n v="4"/>
    <n v="273.29999999999995"/>
    <s v="Wednesday"/>
    <s v="March"/>
    <n v="2025"/>
    <s v="Bulk Order"/>
  </r>
  <r>
    <s v="RES-12416"/>
    <d v="2025-03-06T00:00:00"/>
    <n v="9"/>
    <s v="Main Course"/>
    <s v="Pasta Alfredo"/>
    <n v="2"/>
    <n v="286.20999999999998"/>
    <s v="Cash"/>
    <x v="3"/>
    <n v="4"/>
    <n v="572.41999999999996"/>
    <s v="Thursday"/>
    <s v="March"/>
    <n v="2025"/>
    <s v="Regular"/>
  </r>
  <r>
    <s v="RES-9243"/>
    <d v="2025-03-07T00:00:00"/>
    <n v="12"/>
    <s v="Starters"/>
    <s v="Veg Spring Roll"/>
    <n v="2"/>
    <n v="95.2"/>
    <s v="Upi"/>
    <x v="2"/>
    <n v="3.9450549450549453"/>
    <n v="190.4"/>
    <s v="Friday"/>
    <s v="March"/>
    <n v="2025"/>
    <s v="Regular"/>
  </r>
  <r>
    <s v="RES-11015"/>
    <d v="2025-03-08T00:00:00"/>
    <n v="24"/>
    <s v="Dessert"/>
    <s v="Gulab Jamun"/>
    <n v="1"/>
    <n v="161.84"/>
    <s v="Credit Card"/>
    <x v="0"/>
    <n v="3"/>
    <n v="161.84"/>
    <s v="Saturday"/>
    <s v="March"/>
    <n v="2025"/>
    <s v="Regular"/>
  </r>
  <r>
    <s v="RES-12650"/>
    <d v="2025-03-09T00:00:00"/>
    <n v="6"/>
    <s v="Main Course"/>
    <s v="Butter Chicken"/>
    <n v="2"/>
    <n v="402.07"/>
    <s v="Credit Card"/>
    <x v="4"/>
    <n v="3.9450549450549453"/>
    <n v="804.14"/>
    <s v="Sunday"/>
    <s v="March"/>
    <n v="2025"/>
    <s v="Regular"/>
  </r>
  <r>
    <s v="RES-9476"/>
    <d v="2025-03-10T00:00:00"/>
    <n v="7"/>
    <s v="Dessert"/>
    <s v="Gulab Jamun"/>
    <n v="1"/>
    <n v="174.03"/>
    <s v="Debit Card"/>
    <x v="8"/>
    <n v="5"/>
    <n v="174.03"/>
    <s v="Monday"/>
    <s v="March"/>
    <n v="2025"/>
    <s v="Regular"/>
  </r>
  <r>
    <s v="RES-11747"/>
    <d v="2025-03-11T00:00:00"/>
    <n v="1"/>
    <s v="Main Course"/>
    <s v="Pasta Alfredo"/>
    <n v="4"/>
    <n v="345.61"/>
    <s v="Upi"/>
    <x v="0"/>
    <n v="4"/>
    <n v="1382.44"/>
    <s v="Tuesday"/>
    <s v="March"/>
    <n v="2025"/>
    <s v="Bulk Order"/>
  </r>
  <r>
    <s v="RES-9046"/>
    <d v="2025-03-12T00:00:00"/>
    <n v="9"/>
    <s v="Dessert"/>
    <s v="Fruit Custard"/>
    <n v="2"/>
    <n v="142.47999999999999"/>
    <s v="Cash"/>
    <x v="3"/>
    <n v="5"/>
    <n v="284.95999999999998"/>
    <s v="Wednesday"/>
    <s v="March"/>
    <n v="2025"/>
    <s v="Regular"/>
  </r>
  <r>
    <s v="RES-13789"/>
    <d v="2025-03-13T00:00:00"/>
    <n v="13"/>
    <s v="Starters"/>
    <s v="Paneer Tikka"/>
    <n v="2"/>
    <n v="179.56"/>
    <s v="Cash"/>
    <x v="3"/>
    <n v="4"/>
    <n v="359.12"/>
    <s v="Thursday"/>
    <s v="March"/>
    <n v="2025"/>
    <s v="Regular"/>
  </r>
  <r>
    <s v="RES-9242"/>
    <d v="2025-03-14T00:00:00"/>
    <n v="2"/>
    <s v="Main Course"/>
    <s v="Veg Biryani"/>
    <n v="1"/>
    <n v="162.38"/>
    <s v="Credit Card"/>
    <x v="0"/>
    <n v="3"/>
    <n v="162.38"/>
    <s v="Friday"/>
    <s v="March"/>
    <n v="2025"/>
    <s v="Regular"/>
  </r>
  <r>
    <s v="RES-9500"/>
    <d v="2025-03-15T00:00:00"/>
    <n v="16"/>
    <s v="Main Course"/>
    <s v="Veg Biryani"/>
    <n v="2"/>
    <n v="355.27"/>
    <s v="Cash"/>
    <x v="4"/>
    <n v="2"/>
    <n v="710.54"/>
    <s v="Saturday"/>
    <s v="March"/>
    <n v="2025"/>
    <s v="Regular"/>
  </r>
  <r>
    <s v="RES-13193"/>
    <d v="2025-03-16T00:00:00"/>
    <n v="10"/>
    <s v="Beverages"/>
    <s v="Masala Chai"/>
    <n v="2"/>
    <n v="144.44"/>
    <s v="Upi"/>
    <x v="4"/>
    <n v="5"/>
    <n v="288.88"/>
    <s v="Sunday"/>
    <s v="March"/>
    <n v="2025"/>
    <s v="Regular"/>
  </r>
  <r>
    <s v="RES-13569"/>
    <d v="2025-03-17T00:00:00"/>
    <n v="25"/>
    <s v="Beverages"/>
    <s v="Mineral Water"/>
    <n v="2"/>
    <n v="82.21"/>
    <s v="Upi"/>
    <x v="5"/>
    <n v="5"/>
    <n v="164.42"/>
    <s v="Monday"/>
    <s v="March"/>
    <n v="2025"/>
    <s v="Regular"/>
  </r>
  <r>
    <s v="RES-9952"/>
    <d v="2025-03-18T00:00:00"/>
    <n v="11"/>
    <s v="Dessert"/>
    <s v="Chocolate Brownie"/>
    <n v="1"/>
    <n v="191.59"/>
    <s v="Upi"/>
    <x v="3"/>
    <n v="4"/>
    <n v="191.59"/>
    <s v="Tuesday"/>
    <s v="March"/>
    <n v="2025"/>
    <s v="Regular"/>
  </r>
  <r>
    <s v="RES-12362"/>
    <d v="2025-03-19T00:00:00"/>
    <n v="14"/>
    <s v="Starters"/>
    <s v="French Fries"/>
    <n v="2"/>
    <n v="237.11"/>
    <s v="Upi"/>
    <x v="4"/>
    <n v="2"/>
    <n v="474.22"/>
    <s v="Wednesday"/>
    <s v="March"/>
    <n v="2025"/>
    <s v="Regular"/>
  </r>
  <r>
    <s v="RES-10441"/>
    <d v="2025-03-20T00:00:00"/>
    <n v="18"/>
    <s v="Main Course"/>
    <s v="Paneer Butter Masala"/>
    <n v="4"/>
    <n v="382.43"/>
    <s v="Cash"/>
    <x v="0"/>
    <n v="3.8913043478260869"/>
    <n v="1529.72"/>
    <s v="Thursday"/>
    <s v="March"/>
    <n v="2025"/>
    <s v="Bulk Order"/>
  </r>
  <r>
    <s v="RES-13595"/>
    <d v="2025-03-21T00:00:00"/>
    <n v="4"/>
    <s v="Dessert"/>
    <s v="Fruit Custard"/>
    <n v="2"/>
    <n v="132.71"/>
    <s v="Debit Card"/>
    <x v="5"/>
    <n v="3"/>
    <n v="265.42"/>
    <s v="Friday"/>
    <s v="March"/>
    <n v="2025"/>
    <s v="Regular"/>
  </r>
  <r>
    <s v="RES-12971"/>
    <d v="2025-03-22T00:00:00"/>
    <n v="19"/>
    <s v="Dessert"/>
    <s v="Ice Cream Sundae"/>
    <n v="1"/>
    <n v="91.69"/>
    <s v="Debit Card"/>
    <x v="0"/>
    <n v="4"/>
    <n v="91.69"/>
    <s v="Saturday"/>
    <s v="March"/>
    <n v="2025"/>
    <s v="Regular"/>
  </r>
  <r>
    <s v="RES-11027"/>
    <d v="2025-03-23T00:00:00"/>
    <n v="2"/>
    <s v="Starters"/>
    <s v="Chicken Wings"/>
    <n v="2"/>
    <n v="156.49"/>
    <s v="Upi"/>
    <x v="4"/>
    <n v="5"/>
    <n v="312.98"/>
    <s v="Sunday"/>
    <s v="March"/>
    <n v="2025"/>
    <s v="Regular"/>
  </r>
  <r>
    <s v="RES-11698"/>
    <d v="2025-03-24T00:00:00"/>
    <n v="10"/>
    <s v="Dessert"/>
    <s v="Cheesecake"/>
    <n v="1"/>
    <n v="160.13999999999999"/>
    <s v="Upi"/>
    <x v="4"/>
    <n v="4"/>
    <n v="160.13999999999999"/>
    <s v="Monday"/>
    <s v="March"/>
    <n v="2025"/>
    <s v="Regular"/>
  </r>
  <r>
    <s v="RES-9706"/>
    <d v="2025-03-25T00:00:00"/>
    <n v="19"/>
    <s v="Starters"/>
    <s v="Veg Spring Roll"/>
    <n v="2"/>
    <n v="194.35"/>
    <s v="Cash"/>
    <x v="5"/>
    <n v="5"/>
    <n v="388.7"/>
    <s v="Tuesday"/>
    <s v="March"/>
    <n v="2025"/>
    <s v="Regular"/>
  </r>
  <r>
    <s v="RES-12054"/>
    <d v="2025-03-26T00:00:00"/>
    <n v="23"/>
    <s v="Beverages"/>
    <s v="Mineral Water"/>
    <n v="2"/>
    <n v="99.41"/>
    <s v="Debit Card"/>
    <x v="1"/>
    <n v="4"/>
    <n v="198.82"/>
    <s v="Wednesday"/>
    <s v="March"/>
    <n v="2025"/>
    <s v="Regular"/>
  </r>
  <r>
    <s v="RES-10472"/>
    <d v="2025-03-27T00:00:00"/>
    <n v="20"/>
    <s v="Beverages"/>
    <s v="Mineral Water"/>
    <n v="2"/>
    <n v="119.29"/>
    <s v="Cash"/>
    <x v="5"/>
    <n v="5"/>
    <n v="238.58"/>
    <s v="Thursday"/>
    <s v="March"/>
    <n v="2025"/>
    <s v="Regular"/>
  </r>
  <r>
    <s v="RES-11407"/>
    <d v="2025-03-28T00:00:00"/>
    <n v="7"/>
    <s v="Dessert"/>
    <s v="Cheesecake"/>
    <n v="1"/>
    <n v="198.32"/>
    <s v="Credit Card"/>
    <x v="6"/>
    <n v="4"/>
    <n v="198.32"/>
    <s v="Friday"/>
    <s v="March"/>
    <n v="2025"/>
    <s v="Regular"/>
  </r>
  <r>
    <s v="RES-13712"/>
    <d v="2025-03-29T00:00:00"/>
    <n v="12"/>
    <s v="Beverages"/>
    <s v="Mango Shake"/>
    <n v="2"/>
    <n v="138.18"/>
    <s v="Credit Card"/>
    <x v="6"/>
    <n v="3"/>
    <n v="276.36"/>
    <s v="Saturday"/>
    <s v="March"/>
    <n v="2025"/>
    <s v="Regular"/>
  </r>
  <r>
    <s v="RES-13663"/>
    <d v="2025-03-30T00:00:00"/>
    <n v="12"/>
    <s v="Main Course"/>
    <s v="Paneer Butter Masala"/>
    <n v="1"/>
    <n v="336.42"/>
    <s v="Credit Card"/>
    <x v="0"/>
    <n v="3.827956989247312"/>
    <n v="336.42"/>
    <s v="Sunday"/>
    <s v="March"/>
    <n v="2025"/>
    <s v="Regular"/>
  </r>
  <r>
    <s v="RES-13651"/>
    <d v="2025-03-31T00:00:00"/>
    <n v="10"/>
    <s v="Starters"/>
    <s v="Chicken Wings"/>
    <n v="3"/>
    <n v="248.69"/>
    <s v="Upi"/>
    <x v="3"/>
    <n v="4"/>
    <n v="746.06999999999994"/>
    <s v="Monday"/>
    <s v="March"/>
    <n v="2025"/>
    <s v="Bulk Order"/>
  </r>
  <r>
    <s v="RES-11551"/>
    <d v="2025-04-01T00:00:00"/>
    <n v="21"/>
    <s v="Starters"/>
    <s v="Soup of the Day"/>
    <n v="3"/>
    <n v="140.28"/>
    <s v="Cash"/>
    <x v="0"/>
    <n v="4"/>
    <n v="420.84000000000003"/>
    <s v="Tuesday"/>
    <s v="April"/>
    <n v="2025"/>
    <s v="Bulk Order"/>
  </r>
  <r>
    <s v="RES-13366"/>
    <d v="2025-04-02T00:00:00"/>
    <n v="12"/>
    <s v="Beverages"/>
    <s v="Mango Shake"/>
    <n v="3"/>
    <n v="93.44"/>
    <s v="Upi"/>
    <x v="5"/>
    <n v="4"/>
    <n v="280.32"/>
    <s v="Wednesday"/>
    <s v="April"/>
    <n v="2025"/>
    <s v="Bulk Order"/>
  </r>
  <r>
    <s v="RES-13686"/>
    <d v="2025-04-03T00:00:00"/>
    <n v="7"/>
    <s v="Beverages"/>
    <s v="Fresh Lime Soda"/>
    <n v="1"/>
    <n v="105.01"/>
    <s v="Cash"/>
    <x v="5"/>
    <n v="4"/>
    <n v="105.01"/>
    <s v="Thursday"/>
    <s v="April"/>
    <n v="2025"/>
    <s v="Regular"/>
  </r>
  <r>
    <s v="RES-12591"/>
    <d v="2025-04-04T00:00:00"/>
    <n v="9"/>
    <s v="Beverages"/>
    <s v="Fresh Lime Soda"/>
    <n v="2"/>
    <n v="109.89"/>
    <s v="Upi"/>
    <x v="5"/>
    <n v="3.8297872340425534"/>
    <n v="219.78"/>
    <s v="Friday"/>
    <s v="April"/>
    <n v="2025"/>
    <s v="Regular"/>
  </r>
  <r>
    <s v="RES-11888"/>
    <d v="2025-04-05T00:00:00"/>
    <n v="8"/>
    <s v="Main Course"/>
    <s v="Butter Chicken"/>
    <n v="1"/>
    <n v="445.71"/>
    <s v="Credit Card"/>
    <x v="2"/>
    <n v="4"/>
    <n v="445.71"/>
    <s v="Saturday"/>
    <s v="April"/>
    <n v="2025"/>
    <s v="Regular"/>
  </r>
  <r>
    <s v="RES-10608"/>
    <d v="2025-04-06T00:00:00"/>
    <n v="16"/>
    <s v="Starters"/>
    <s v="Soup of the Day"/>
    <n v="1"/>
    <n v="196.51"/>
    <s v="Debit Card"/>
    <x v="5"/>
    <n v="4"/>
    <n v="196.51"/>
    <s v="Sunday"/>
    <s v="April"/>
    <n v="2025"/>
    <s v="Regular"/>
  </r>
  <r>
    <s v="RES-10379"/>
    <d v="2025-04-07T00:00:00"/>
    <n v="22"/>
    <s v="Beverages"/>
    <s v="Fresh Lime Soda"/>
    <n v="2"/>
    <n v="77.02"/>
    <s v="Debit Card"/>
    <x v="5"/>
    <n v="4"/>
    <n v="154.04"/>
    <s v="Monday"/>
    <s v="April"/>
    <n v="2025"/>
    <s v="Regular"/>
  </r>
  <r>
    <s v="RES-11988"/>
    <d v="2025-04-08T00:00:00"/>
    <n v="6"/>
    <s v="Main Course"/>
    <s v="Veg Biryani"/>
    <n v="1"/>
    <n v="225.59"/>
    <s v="Credit Card"/>
    <x v="1"/>
    <n v="5"/>
    <n v="225.59"/>
    <s v="Tuesday"/>
    <s v="April"/>
    <n v="2025"/>
    <s v="Regular"/>
  </r>
  <r>
    <s v="RES-9856"/>
    <d v="2025-04-09T00:00:00"/>
    <n v="19"/>
    <s v="Beverages"/>
    <s v="Cold Coffee"/>
    <n v="1"/>
    <n v="49.03"/>
    <s v="Cash"/>
    <x v="1"/>
    <n v="4"/>
    <n v="49.03"/>
    <s v="Wednesday"/>
    <s v="April"/>
    <n v="2025"/>
    <s v="Regular"/>
  </r>
  <r>
    <s v="RES-12654"/>
    <d v="2025-04-10T00:00:00"/>
    <n v="3"/>
    <s v="Main Course"/>
    <s v="Grilled Fish"/>
    <n v="3"/>
    <n v="345.5"/>
    <s v="Cash"/>
    <x v="8"/>
    <n v="5"/>
    <n v="1036.5"/>
    <s v="Thursday"/>
    <s v="April"/>
    <n v="2025"/>
    <s v="Bulk Order"/>
  </r>
  <r>
    <s v="RES-13315"/>
    <d v="2025-04-11T00:00:00"/>
    <n v="21"/>
    <s v="Beverages"/>
    <s v="Fresh Lime Soda"/>
    <n v="1"/>
    <n v="108.69"/>
    <s v="Upi"/>
    <x v="0"/>
    <n v="5"/>
    <n v="108.69"/>
    <s v="Friday"/>
    <s v="April"/>
    <n v="2025"/>
    <s v="Regular"/>
  </r>
  <r>
    <s v="RES-10519"/>
    <d v="2025-04-12T00:00:00"/>
    <n v="9"/>
    <s v="Beverages"/>
    <s v="Masala Chai"/>
    <n v="1"/>
    <n v="122.78"/>
    <s v="Cash"/>
    <x v="4"/>
    <n v="5"/>
    <n v="122.78"/>
    <s v="Saturday"/>
    <s v="April"/>
    <n v="2025"/>
    <s v="Regular"/>
  </r>
  <r>
    <s v="RES-9193"/>
    <d v="2025-04-13T00:00:00"/>
    <n v="19"/>
    <s v="Beverages"/>
    <s v="Cold Coffee"/>
    <n v="2"/>
    <n v="66.400000000000006"/>
    <s v="Debit Card"/>
    <x v="4"/>
    <n v="4"/>
    <n v="132.80000000000001"/>
    <s v="Sunday"/>
    <s v="April"/>
    <n v="2025"/>
    <s v="Regular"/>
  </r>
  <r>
    <s v="RES-12351"/>
    <d v="2025-04-14T00:00:00"/>
    <n v="20"/>
    <s v="Main Course"/>
    <s v="Paneer Butter Masala"/>
    <n v="3"/>
    <n v="201.21"/>
    <s v="Cash"/>
    <x v="5"/>
    <n v="4"/>
    <n v="603.63"/>
    <s v="Monday"/>
    <s v="April"/>
    <n v="2025"/>
    <s v="Bulk Order"/>
  </r>
  <r>
    <s v="RES-12075"/>
    <d v="2025-04-15T00:00:00"/>
    <n v="13"/>
    <s v="Starters"/>
    <s v="Paneer Tikka"/>
    <n v="1"/>
    <n v="164.67"/>
    <s v="Upi"/>
    <x v="8"/>
    <n v="5"/>
    <n v="164.67"/>
    <s v="Tuesday"/>
    <s v="April"/>
    <n v="2025"/>
    <s v="Regular"/>
  </r>
  <r>
    <s v="RES-12104"/>
    <d v="2025-04-16T00:00:00"/>
    <n v="22"/>
    <s v="Main Course"/>
    <s v="Veg Biryani"/>
    <n v="3"/>
    <n v="312.08999999999997"/>
    <s v="Credit Card"/>
    <x v="3"/>
    <n v="3"/>
    <n v="936.27"/>
    <s v="Wednesday"/>
    <s v="April"/>
    <n v="2025"/>
    <s v="Bulk Order"/>
  </r>
  <r>
    <s v="RES-10861"/>
    <d v="2025-04-17T00:00:00"/>
    <n v="19"/>
    <s v="Main Course"/>
    <s v="Veg Biryani"/>
    <n v="1"/>
    <n v="206.36"/>
    <s v="Debit Card"/>
    <x v="4"/>
    <n v="5"/>
    <n v="206.36"/>
    <s v="Thursday"/>
    <s v="April"/>
    <n v="2025"/>
    <s v="Regular"/>
  </r>
  <r>
    <s v="RES-12402"/>
    <d v="2025-04-18T00:00:00"/>
    <n v="24"/>
    <s v="Starters"/>
    <s v="French Fries"/>
    <n v="1"/>
    <n v="231.48"/>
    <s v="Cash"/>
    <x v="6"/>
    <n v="3.7127659574468086"/>
    <n v="231.48"/>
    <s v="Friday"/>
    <s v="April"/>
    <n v="2025"/>
    <s v="Regular"/>
  </r>
  <r>
    <s v="RES-13387"/>
    <d v="2025-04-19T00:00:00"/>
    <n v="25"/>
    <s v="Starters"/>
    <s v="Soup of the Day"/>
    <n v="1"/>
    <n v="104.5"/>
    <s v="Debit Card"/>
    <x v="8"/>
    <n v="4"/>
    <n v="104.5"/>
    <s v="Saturday"/>
    <s v="April"/>
    <n v="2025"/>
    <s v="Regular"/>
  </r>
  <r>
    <s v="RES-9857"/>
    <d v="2025-04-20T00:00:00"/>
    <n v="8"/>
    <s v="Main Course"/>
    <s v="Veg Biryani"/>
    <n v="2"/>
    <n v="217.4"/>
    <s v="Upi"/>
    <x v="4"/>
    <n v="3"/>
    <n v="434.8"/>
    <s v="Sunday"/>
    <s v="April"/>
    <n v="2025"/>
    <s v="Regular"/>
  </r>
  <r>
    <s v="RES-13460"/>
    <d v="2025-04-21T00:00:00"/>
    <n v="18"/>
    <s v="Starters"/>
    <s v="Paneer Tikka"/>
    <n v="2"/>
    <n v="104.31"/>
    <s v="Credit Card"/>
    <x v="6"/>
    <n v="3"/>
    <n v="208.62"/>
    <s v="Monday"/>
    <s v="April"/>
    <n v="2025"/>
    <s v="Regular"/>
  </r>
  <r>
    <s v="RES-12171"/>
    <d v="2025-04-22T00:00:00"/>
    <n v="21"/>
    <s v="Beverages"/>
    <s v="Cold Coffee"/>
    <n v="2"/>
    <n v="126.85"/>
    <s v="Upi"/>
    <x v="6"/>
    <n v="2"/>
    <n v="253.7"/>
    <s v="Tuesday"/>
    <s v="April"/>
    <n v="2025"/>
    <s v="Regular"/>
  </r>
  <r>
    <s v="RES-11119"/>
    <d v="2025-04-23T00:00:00"/>
    <n v="22"/>
    <s v="Dessert"/>
    <s v="Chocolate Brownie"/>
    <n v="2"/>
    <n v="87.58"/>
    <s v="Cash"/>
    <x v="4"/>
    <n v="4"/>
    <n v="175.16"/>
    <s v="Wednesday"/>
    <s v="April"/>
    <n v="2025"/>
    <s v="Regular"/>
  </r>
  <r>
    <s v="RES-12660"/>
    <d v="2025-04-24T00:00:00"/>
    <n v="1"/>
    <s v="Main Course"/>
    <s v="Veg Biryani"/>
    <n v="1"/>
    <n v="374.49"/>
    <s v="Credit Card"/>
    <x v="2"/>
    <n v="3"/>
    <n v="374.49"/>
    <s v="Thursday"/>
    <s v="April"/>
    <n v="2025"/>
    <s v="Regular"/>
  </r>
  <r>
    <s v="RES-11809"/>
    <d v="2025-04-25T00:00:00"/>
    <n v="25"/>
    <s v="Main Course"/>
    <s v="Veg Biryani"/>
    <n v="1"/>
    <n v="340.01"/>
    <s v="Unknown"/>
    <x v="4"/>
    <n v="5"/>
    <n v="340.01"/>
    <s v="Friday"/>
    <s v="April"/>
    <n v="2025"/>
    <s v="Regular"/>
  </r>
  <r>
    <s v="RES-10834"/>
    <d v="2025-04-26T00:00:00"/>
    <n v="18"/>
    <s v="Main Course"/>
    <s v="Butter Chicken"/>
    <n v="4"/>
    <n v="237.69"/>
    <s v="Credit Card"/>
    <x v="8"/>
    <n v="5"/>
    <n v="950.76"/>
    <s v="Saturday"/>
    <s v="April"/>
    <n v="2025"/>
    <s v="Bulk Order"/>
  </r>
  <r>
    <s v="RES-11452"/>
    <d v="2025-04-27T00:00:00"/>
    <n v="17"/>
    <s v="Beverages"/>
    <s v="Mineral Water"/>
    <n v="3"/>
    <n v="40.26"/>
    <s v="Cash"/>
    <x v="8"/>
    <n v="3.7789473684210528"/>
    <n v="120.78"/>
    <s v="Sunday"/>
    <s v="April"/>
    <n v="2025"/>
    <s v="Bulk Order"/>
  </r>
  <r>
    <s v="RES-11634"/>
    <d v="2025-04-28T00:00:00"/>
    <n v="4"/>
    <s v="Starters"/>
    <s v="Soup of the Day"/>
    <n v="2"/>
    <n v="234.42"/>
    <s v="Credit Card"/>
    <x v="2"/>
    <n v="5"/>
    <n v="468.84"/>
    <s v="Monday"/>
    <s v="April"/>
    <n v="2025"/>
    <s v="Regular"/>
  </r>
  <r>
    <s v="RES-9979"/>
    <d v="2025-04-29T00:00:00"/>
    <n v="10"/>
    <s v="Main Course"/>
    <s v="Paneer Butter Masala"/>
    <n v="2"/>
    <n v="436.17"/>
    <s v="Debit Card"/>
    <x v="4"/>
    <n v="1"/>
    <n v="872.34"/>
    <s v="Tuesday"/>
    <s v="April"/>
    <n v="2025"/>
    <s v="Regular"/>
  </r>
  <r>
    <s v="RES-12360"/>
    <d v="2025-04-30T00:00:00"/>
    <n v="17"/>
    <s v="Beverages"/>
    <s v="Fresh Lime Soda"/>
    <n v="1"/>
    <n v="116.74"/>
    <s v="Upi"/>
    <x v="3"/>
    <n v="4"/>
    <n v="116.74"/>
    <s v="Wednesday"/>
    <s v="April"/>
    <n v="2025"/>
    <s v="Regular"/>
  </r>
  <r>
    <s v="RES-11151"/>
    <d v="2025-05-01T00:00:00"/>
    <n v="10"/>
    <s v="Beverages"/>
    <s v="Mango Shake"/>
    <n v="1"/>
    <n v="94.39"/>
    <s v="Cash"/>
    <x v="6"/>
    <n v="4"/>
    <n v="94.39"/>
    <s v="Thursday"/>
    <s v="May"/>
    <n v="2025"/>
    <s v="Regular"/>
  </r>
  <r>
    <s v="RES-11337"/>
    <d v="2025-05-02T00:00:00"/>
    <n v="24"/>
    <s v="Beverages"/>
    <s v="Fresh Lime Soda"/>
    <n v="2"/>
    <n v="126.8"/>
    <s v="Cash"/>
    <x v="4"/>
    <n v="4"/>
    <n v="253.6"/>
    <s v="Friday"/>
    <s v="May"/>
    <n v="2025"/>
    <s v="Regular"/>
  </r>
  <r>
    <s v="RES-13429"/>
    <d v="2025-05-03T00:00:00"/>
    <n v="21"/>
    <s v="Beverages"/>
    <s v="Masala Chai"/>
    <n v="4"/>
    <n v="58.67"/>
    <s v="Upi"/>
    <x v="0"/>
    <n v="3"/>
    <n v="234.68"/>
    <s v="Saturday"/>
    <s v="May"/>
    <n v="2025"/>
    <s v="Bulk Order"/>
  </r>
  <r>
    <s v="RES-13673"/>
    <d v="2025-05-04T00:00:00"/>
    <n v="16"/>
    <s v="Beverages"/>
    <s v="Mango Shake"/>
    <n v="1"/>
    <n v="66.33"/>
    <s v="Credit Card"/>
    <x v="3"/>
    <n v="5"/>
    <n v="66.33"/>
    <s v="Sunday"/>
    <s v="May"/>
    <n v="2025"/>
    <s v="Regular"/>
  </r>
  <r>
    <s v="RES-11193"/>
    <d v="2025-05-05T00:00:00"/>
    <n v="21"/>
    <s v="Beverages"/>
    <s v="Mango Shake"/>
    <n v="1"/>
    <n v="98.72"/>
    <s v="Cash"/>
    <x v="3"/>
    <n v="4"/>
    <n v="98.72"/>
    <s v="Monday"/>
    <s v="May"/>
    <n v="2025"/>
    <s v="Regular"/>
  </r>
  <r>
    <s v="RES-11270"/>
    <d v="2025-05-06T00:00:00"/>
    <n v="21"/>
    <s v="Dessert"/>
    <s v="Ice Cream Sundae"/>
    <n v="2"/>
    <n v="128.34"/>
    <s v="Cash"/>
    <x v="1"/>
    <n v="2"/>
    <n v="256.68"/>
    <s v="Tuesday"/>
    <s v="May"/>
    <n v="2025"/>
    <s v="Regular"/>
  </r>
  <r>
    <s v="RES-10792"/>
    <d v="2025-05-07T00:00:00"/>
    <n v="11"/>
    <s v="Main Course"/>
    <s v="Paneer Butter Masala"/>
    <n v="3"/>
    <n v="424.68"/>
    <s v="Cash"/>
    <x v="6"/>
    <n v="4"/>
    <n v="1274.04"/>
    <s v="Wednesday"/>
    <s v="May"/>
    <n v="2025"/>
    <s v="Bulk Order"/>
  </r>
  <r>
    <s v="RES-13411"/>
    <d v="2025-05-08T00:00:00"/>
    <n v="17"/>
    <s v="Beverages"/>
    <s v="Fresh Lime Soda"/>
    <n v="1"/>
    <n v="46.94"/>
    <s v="Credit Card"/>
    <x v="8"/>
    <n v="1"/>
    <n v="46.94"/>
    <s v="Thursday"/>
    <s v="May"/>
    <n v="2025"/>
    <s v="Regular"/>
  </r>
  <r>
    <s v="RES-11398"/>
    <d v="2025-05-09T00:00:00"/>
    <n v="20"/>
    <s v="Dessert"/>
    <s v="Ice Cream Sundae"/>
    <n v="1"/>
    <n v="90.06"/>
    <s v="Debit Card"/>
    <x v="1"/>
    <n v="4"/>
    <n v="90.06"/>
    <s v="Friday"/>
    <s v="May"/>
    <n v="2025"/>
    <s v="Regular"/>
  </r>
  <r>
    <s v="RES-10960"/>
    <d v="2025-05-10T00:00:00"/>
    <n v="7"/>
    <s v="Beverages"/>
    <s v="Fresh Lime Soda"/>
    <n v="4"/>
    <n v="80.650000000000006"/>
    <s v="Debit Card"/>
    <x v="0"/>
    <n v="5"/>
    <n v="322.60000000000002"/>
    <s v="Saturday"/>
    <s v="May"/>
    <n v="2025"/>
    <s v="Bulk Order"/>
  </r>
  <r>
    <s v="RES-12070"/>
    <d v="2025-05-11T00:00:00"/>
    <n v="17"/>
    <s v="Starters"/>
    <s v="Paneer Tikka"/>
    <n v="1"/>
    <n v="221.67"/>
    <s v="Debit Card"/>
    <x v="4"/>
    <n v="5"/>
    <n v="221.67"/>
    <s v="Sunday"/>
    <s v="May"/>
    <n v="2025"/>
    <s v="Regular"/>
  </r>
  <r>
    <s v="RES-12879"/>
    <d v="2025-05-12T00:00:00"/>
    <n v="3"/>
    <s v="Starters"/>
    <s v="French Fries"/>
    <n v="4"/>
    <n v="215.83"/>
    <s v="Debit Card"/>
    <x v="1"/>
    <n v="5"/>
    <n v="863.32"/>
    <s v="Monday"/>
    <s v="May"/>
    <n v="2025"/>
    <s v="Bulk Order"/>
  </r>
  <r>
    <s v="RES-12378"/>
    <d v="2025-05-13T00:00:00"/>
    <n v="3"/>
    <s v="Main Course"/>
    <s v="Grilled Fish"/>
    <n v="1"/>
    <n v="311.67"/>
    <s v="Debit Card"/>
    <x v="6"/>
    <n v="2"/>
    <n v="311.67"/>
    <s v="Tuesday"/>
    <s v="May"/>
    <n v="2025"/>
    <s v="Regular"/>
  </r>
  <r>
    <s v="RES-10634"/>
    <d v="2025-05-14T00:00:00"/>
    <n v="15"/>
    <s v="Main Course"/>
    <s v="Grilled Fish"/>
    <n v="1"/>
    <n v="261.63"/>
    <s v="Upi"/>
    <x v="2"/>
    <n v="3"/>
    <n v="261.63"/>
    <s v="Wednesday"/>
    <s v="May"/>
    <n v="2025"/>
    <s v="Regular"/>
  </r>
  <r>
    <s v="RES-10673"/>
    <d v="2025-05-15T00:00:00"/>
    <n v="6"/>
    <s v="Starters"/>
    <s v="Soup of the Day"/>
    <n v="1"/>
    <n v="198.1"/>
    <s v="Credit Card"/>
    <x v="1"/>
    <n v="4"/>
    <n v="198.1"/>
    <s v="Thursday"/>
    <s v="May"/>
    <n v="2025"/>
    <s v="Regular"/>
  </r>
  <r>
    <s v="RES-10262"/>
    <d v="2025-05-16T00:00:00"/>
    <n v="2"/>
    <s v="Main Course"/>
    <s v="Veg Biryani"/>
    <n v="2"/>
    <n v="196.26"/>
    <s v="Upi"/>
    <x v="4"/>
    <n v="4"/>
    <n v="392.52"/>
    <s v="Friday"/>
    <s v="May"/>
    <n v="2025"/>
    <s v="Regular"/>
  </r>
  <r>
    <s v="RES-9881"/>
    <d v="2025-05-17T00:00:00"/>
    <n v="21"/>
    <s v="Dessert"/>
    <s v="Chocolate Brownie"/>
    <n v="3"/>
    <n v="108.51"/>
    <s v="Debit Card"/>
    <x v="2"/>
    <n v="1"/>
    <n v="325.53000000000003"/>
    <s v="Saturday"/>
    <s v="May"/>
    <n v="2025"/>
    <s v="Bulk Order"/>
  </r>
  <r>
    <s v="RES-12418"/>
    <d v="2025-05-18T00:00:00"/>
    <n v="16"/>
    <s v="Main Course"/>
    <s v="Grilled Fish"/>
    <n v="4"/>
    <n v="439.18"/>
    <s v="Upi"/>
    <x v="0"/>
    <n v="5"/>
    <n v="1756.72"/>
    <s v="Sunday"/>
    <s v="May"/>
    <n v="2025"/>
    <s v="Bulk Order"/>
  </r>
  <r>
    <s v="RES-11695"/>
    <d v="2025-05-19T00:00:00"/>
    <n v="24"/>
    <s v="Starters"/>
    <s v="Veg Spring Roll"/>
    <n v="3"/>
    <n v="111.11"/>
    <s v="Credit Card"/>
    <x v="4"/>
    <n v="4"/>
    <n v="333.33"/>
    <s v="Monday"/>
    <s v="May"/>
    <n v="2025"/>
    <s v="Bulk Order"/>
  </r>
  <r>
    <s v="RES-13271"/>
    <d v="2025-05-20T00:00:00"/>
    <n v="5"/>
    <s v="Main Course"/>
    <s v="Paneer Butter Masala"/>
    <n v="1"/>
    <n v="338.11"/>
    <s v="Credit Card"/>
    <x v="0"/>
    <n v="4"/>
    <n v="338.11"/>
    <s v="Tuesday"/>
    <s v="May"/>
    <n v="2025"/>
    <s v="Regular"/>
  </r>
  <r>
    <s v="RES-10338"/>
    <d v="2025-05-21T00:00:00"/>
    <n v="7"/>
    <s v="Main Course"/>
    <s v="Pasta Alfredo"/>
    <n v="1"/>
    <n v="332.46"/>
    <s v="Cash"/>
    <x v="2"/>
    <n v="4"/>
    <n v="332.46"/>
    <s v="Wednesday"/>
    <s v="May"/>
    <n v="2025"/>
    <s v="Regular"/>
  </r>
  <r>
    <s v="RES-13527"/>
    <d v="2025-05-22T00:00:00"/>
    <n v="19"/>
    <s v="Main Course"/>
    <s v="Grilled Fish"/>
    <n v="1"/>
    <n v="425.21"/>
    <s v="Cash"/>
    <x v="1"/>
    <n v="4"/>
    <n v="425.21"/>
    <s v="Thursday"/>
    <s v="May"/>
    <n v="2025"/>
    <s v="Regular"/>
  </r>
  <r>
    <s v="RES-9131"/>
    <d v="2025-05-23T00:00:00"/>
    <n v="21"/>
    <s v="Beverages"/>
    <s v="Mineral Water"/>
    <n v="2"/>
    <n v="142.66999999999999"/>
    <s v="Cash"/>
    <x v="7"/>
    <n v="4"/>
    <n v="285.33999999999997"/>
    <s v="Friday"/>
    <s v="May"/>
    <n v="2025"/>
    <s v="Regular"/>
  </r>
  <r>
    <s v="RES-11729"/>
    <d v="2025-05-24T00:00:00"/>
    <n v="23"/>
    <s v="Main Course"/>
    <s v="Pasta Alfredo"/>
    <n v="4"/>
    <n v="240.8"/>
    <s v="Debit Card"/>
    <x v="0"/>
    <n v="5"/>
    <n v="963.2"/>
    <s v="Saturday"/>
    <s v="May"/>
    <n v="2025"/>
    <s v="Bulk Order"/>
  </r>
  <r>
    <s v="RES-12273"/>
    <d v="2025-05-25T00:00:00"/>
    <n v="18"/>
    <s v="Main Course"/>
    <s v="Paneer Butter Masala"/>
    <n v="2"/>
    <n v="184.07"/>
    <s v="Upi"/>
    <x v="6"/>
    <n v="5"/>
    <n v="368.14"/>
    <s v="Sunday"/>
    <s v="May"/>
    <n v="2025"/>
    <s v="Regular"/>
  </r>
  <r>
    <s v="RES-12661"/>
    <d v="2025-05-26T00:00:00"/>
    <n v="7"/>
    <s v="Main Course"/>
    <s v="Butter Chicken"/>
    <n v="1"/>
    <n v="288.16000000000003"/>
    <s v="Debit Card"/>
    <x v="3"/>
    <n v="5"/>
    <n v="288.16000000000003"/>
    <s v="Monday"/>
    <s v="May"/>
    <n v="2025"/>
    <s v="Regular"/>
  </r>
  <r>
    <s v="RES-9436"/>
    <d v="2025-05-27T00:00:00"/>
    <n v="10"/>
    <s v="Beverages"/>
    <s v="Cold Coffee"/>
    <n v="1"/>
    <n v="90.881578947368425"/>
    <s v="Debit Card"/>
    <x v="4"/>
    <n v="4"/>
    <n v="90.881578947368425"/>
    <s v="Tuesday"/>
    <s v="May"/>
    <n v="2025"/>
    <s v="Regular"/>
  </r>
  <r>
    <s v="RES-9133"/>
    <d v="2025-05-28T00:00:00"/>
    <n v="24"/>
    <s v="Starters"/>
    <s v="Paneer Tikka"/>
    <n v="1"/>
    <n v="92.07"/>
    <s v="Credit Card"/>
    <x v="5"/>
    <n v="4"/>
    <n v="92.07"/>
    <s v="Wednesday"/>
    <s v="May"/>
    <n v="2025"/>
    <s v="Regular"/>
  </r>
  <r>
    <s v="RES-13106"/>
    <d v="2025-05-29T00:00:00"/>
    <n v="4"/>
    <s v="Main Course"/>
    <s v="Pasta Alfredo"/>
    <n v="3"/>
    <n v="195.7"/>
    <s v="Cash"/>
    <x v="5"/>
    <n v="2"/>
    <n v="587.09999999999991"/>
    <s v="Thursday"/>
    <s v="May"/>
    <n v="2025"/>
    <s v="Bulk Order"/>
  </r>
  <r>
    <s v="RES-13589"/>
    <d v="2025-05-30T00:00:00"/>
    <n v="24"/>
    <s v="Main Course"/>
    <s v="Grilled Fish"/>
    <n v="2"/>
    <n v="174.57"/>
    <s v="Upi"/>
    <x v="3"/>
    <n v="5"/>
    <n v="349.14"/>
    <s v="Friday"/>
    <s v="May"/>
    <n v="2025"/>
    <s v="Regular"/>
  </r>
  <r>
    <s v="RES-9560"/>
    <d v="2025-05-31T00:00:00"/>
    <n v="18"/>
    <s v="Beverages"/>
    <s v="Fresh Lime Soda"/>
    <n v="1"/>
    <n v="68.62"/>
    <s v="Cash"/>
    <x v="4"/>
    <n v="5"/>
    <n v="68.62"/>
    <s v="Saturday"/>
    <s v="May"/>
    <n v="2025"/>
    <s v="Regular"/>
  </r>
  <r>
    <s v="RES-12278"/>
    <d v="2025-06-01T00:00:00"/>
    <n v="9"/>
    <s v="Starters"/>
    <s v="Chicken Wings"/>
    <n v="2"/>
    <n v="176.74"/>
    <s v="Upi"/>
    <x v="6"/>
    <n v="4"/>
    <n v="353.48"/>
    <s v="Sunday"/>
    <s v="June"/>
    <n v="2025"/>
    <s v="Regular"/>
  </r>
  <r>
    <s v="RES-12728"/>
    <d v="2025-06-02T00:00:00"/>
    <n v="4"/>
    <s v="Main Course"/>
    <s v="Paneer Butter Masala"/>
    <n v="1"/>
    <n v="420.86"/>
    <s v="Upi"/>
    <x v="2"/>
    <n v="4"/>
    <n v="420.86"/>
    <s v="Monday"/>
    <s v="June"/>
    <n v="2025"/>
    <s v="Regular"/>
  </r>
  <r>
    <s v="RES-11819"/>
    <d v="2025-06-03T00:00:00"/>
    <n v="2"/>
    <s v="Starters"/>
    <s v="Soup of the Day"/>
    <n v="1"/>
    <n v="180.95"/>
    <s v="Cash"/>
    <x v="1"/>
    <n v="5"/>
    <n v="180.95"/>
    <s v="Tuesday"/>
    <s v="June"/>
    <n v="2025"/>
    <s v="Regular"/>
  </r>
  <r>
    <s v="RES-10641"/>
    <d v="2025-06-04T00:00:00"/>
    <n v="7"/>
    <s v="Beverages"/>
    <s v="Fresh Lime Soda"/>
    <n v="3"/>
    <n v="143.35"/>
    <s v="Unknown"/>
    <x v="0"/>
    <n v="4"/>
    <n v="430.04999999999995"/>
    <s v="Wednesday"/>
    <s v="June"/>
    <n v="2025"/>
    <s v="Bulk Order"/>
  </r>
  <r>
    <s v="RES-12028"/>
    <d v="2025-06-05T00:00:00"/>
    <n v="24"/>
    <s v="Main Course"/>
    <s v="Pasta Alfredo"/>
    <n v="3"/>
    <n v="318.18"/>
    <s v="Cash"/>
    <x v="3"/>
    <n v="4"/>
    <n v="954.54"/>
    <s v="Thursday"/>
    <s v="June"/>
    <n v="2025"/>
    <s v="Bulk Order"/>
  </r>
  <r>
    <s v="RES-9997"/>
    <d v="2025-06-06T00:00:00"/>
    <n v="12"/>
    <s v="Main Course"/>
    <s v="Pasta Alfredo"/>
    <n v="4"/>
    <n v="435.7"/>
    <s v="Debit Card"/>
    <x v="8"/>
    <n v="3"/>
    <n v="1742.8"/>
    <s v="Friday"/>
    <s v="June"/>
    <n v="2025"/>
    <s v="Bulk Order"/>
  </r>
  <r>
    <s v="RES-10181"/>
    <d v="2025-06-07T00:00:00"/>
    <n v="22"/>
    <s v="Starters"/>
    <s v="Chicken Wings"/>
    <n v="2"/>
    <n v="99.26"/>
    <s v="Cash"/>
    <x v="5"/>
    <n v="4"/>
    <n v="198.52"/>
    <s v="Saturday"/>
    <s v="June"/>
    <n v="2025"/>
    <s v="Regular"/>
  </r>
  <r>
    <s v="RES-12704"/>
    <d v="2025-06-08T00:00:00"/>
    <n v="1"/>
    <s v="Beverages"/>
    <s v="Mango Shake"/>
    <n v="2"/>
    <n v="62.75"/>
    <s v="Credit Card"/>
    <x v="3"/>
    <n v="4"/>
    <n v="125.5"/>
    <s v="Sunday"/>
    <s v="June"/>
    <n v="2025"/>
    <s v="Regular"/>
  </r>
  <r>
    <s v="RES-9936"/>
    <d v="2025-06-09T00:00:00"/>
    <n v="8"/>
    <s v="Beverages"/>
    <s v="Mango Shake"/>
    <n v="2"/>
    <n v="51.88"/>
    <s v="Debit Card"/>
    <x v="6"/>
    <n v="2"/>
    <n v="103.76"/>
    <s v="Monday"/>
    <s v="June"/>
    <n v="2025"/>
    <s v="Regular"/>
  </r>
  <r>
    <s v="RES-13363"/>
    <d v="2025-06-10T00:00:00"/>
    <n v="11"/>
    <s v="Main Course"/>
    <s v="Paneer Butter Masala"/>
    <n v="2"/>
    <n v="168.18"/>
    <s v="Debit Card"/>
    <x v="8"/>
    <n v="5"/>
    <n v="336.36"/>
    <s v="Tuesday"/>
    <s v="June"/>
    <n v="2025"/>
    <s v="Regular"/>
  </r>
  <r>
    <s v="RES-10915"/>
    <d v="2025-06-11T00:00:00"/>
    <n v="12"/>
    <s v="Beverages"/>
    <s v="Mango Shake"/>
    <n v="1"/>
    <n v="88.415555555555571"/>
    <s v="Credit Card"/>
    <x v="0"/>
    <n v="4"/>
    <n v="88.415555555555571"/>
    <s v="Wednesday"/>
    <s v="June"/>
    <n v="2025"/>
    <s v="Regular"/>
  </r>
  <r>
    <s v="RES-12800"/>
    <d v="2025-06-12T00:00:00"/>
    <n v="19"/>
    <s v="Beverages"/>
    <s v="Mineral Water"/>
    <n v="2"/>
    <n v="84.41"/>
    <s v="Credit Card"/>
    <x v="6"/>
    <n v="3.827956989247312"/>
    <n v="168.82"/>
    <s v="Thursday"/>
    <s v="June"/>
    <n v="2025"/>
    <s v="Regular"/>
  </r>
  <r>
    <s v="RES-13118"/>
    <d v="2025-06-13T00:00:00"/>
    <n v="22"/>
    <s v="Starters"/>
    <s v="Chicken Wings"/>
    <n v="4"/>
    <n v="181.52"/>
    <s v="Cash"/>
    <x v="2"/>
    <n v="5"/>
    <n v="726.08"/>
    <s v="Friday"/>
    <s v="June"/>
    <n v="2025"/>
    <s v="Bulk Order"/>
  </r>
  <r>
    <s v="RES-10253"/>
    <d v="2025-06-14T00:00:00"/>
    <n v="6"/>
    <s v="Main Course"/>
    <s v="Paneer Butter Masala"/>
    <n v="1"/>
    <n v="345.13"/>
    <s v="Cash"/>
    <x v="5"/>
    <n v="3"/>
    <n v="345.13"/>
    <s v="Saturday"/>
    <s v="June"/>
    <n v="2025"/>
    <s v="Regular"/>
  </r>
  <r>
    <s v="RES-12200"/>
    <d v="2025-06-15T00:00:00"/>
    <n v="11"/>
    <s v="Beverages"/>
    <s v="Mango Shake"/>
    <n v="1"/>
    <n v="71.989999999999995"/>
    <s v="Upi"/>
    <x v="2"/>
    <n v="3.8510638297872339"/>
    <n v="71.989999999999995"/>
    <s v="Sunday"/>
    <s v="June"/>
    <n v="2025"/>
    <s v="Regular"/>
  </r>
  <r>
    <s v="RES-12647"/>
    <d v="2025-06-16T00:00:00"/>
    <n v="17"/>
    <s v="Beverages"/>
    <s v="Mineral Water"/>
    <n v="4"/>
    <n v="89.69250000000001"/>
    <s v="Upi"/>
    <x v="6"/>
    <n v="2"/>
    <n v="358.77000000000004"/>
    <s v="Monday"/>
    <s v="June"/>
    <n v="2025"/>
    <s v="Bulk Order"/>
  </r>
  <r>
    <s v="RES-13333"/>
    <d v="2025-06-17T00:00:00"/>
    <n v="20"/>
    <s v="Main Course"/>
    <s v="Veg Biryani"/>
    <n v="1"/>
    <n v="355.51"/>
    <s v="Cash"/>
    <x v="3"/>
    <n v="3"/>
    <n v="355.51"/>
    <s v="Tuesday"/>
    <s v="June"/>
    <n v="2025"/>
    <s v="Regular"/>
  </r>
  <r>
    <s v="RES-11108"/>
    <d v="2025-06-18T00:00:00"/>
    <n v="11"/>
    <s v="Starters"/>
    <s v="Soup of the Day"/>
    <n v="2"/>
    <n v="169.59"/>
    <s v="Upi"/>
    <x v="1"/>
    <n v="3"/>
    <n v="339.18"/>
    <s v="Wednesday"/>
    <s v="June"/>
    <n v="2025"/>
    <s v="Regular"/>
  </r>
  <r>
    <s v="RES-10045"/>
    <d v="2025-06-19T00:00:00"/>
    <n v="20"/>
    <s v="Main Course"/>
    <s v="Grilled Fish"/>
    <n v="2"/>
    <n v="320.41000000000003"/>
    <s v="Cash"/>
    <x v="6"/>
    <n v="4"/>
    <n v="640.82000000000005"/>
    <s v="Thursday"/>
    <s v="June"/>
    <n v="2025"/>
    <s v="Regular"/>
  </r>
  <r>
    <s v="RES-10826"/>
    <d v="2025-06-20T00:00:00"/>
    <n v="4"/>
    <s v="Starters"/>
    <s v="Veg Spring Roll"/>
    <n v="1"/>
    <n v="224.1"/>
    <s v="Credit Card"/>
    <x v="6"/>
    <n v="4"/>
    <n v="224.1"/>
    <s v="Friday"/>
    <s v="June"/>
    <n v="2025"/>
    <s v="Regular"/>
  </r>
  <r>
    <s v="RES-11122"/>
    <d v="2025-06-21T00:00:00"/>
    <n v="19"/>
    <s v="Beverages"/>
    <s v="Cold Coffee"/>
    <n v="1"/>
    <n v="88.94"/>
    <s v="Credit Card"/>
    <x v="8"/>
    <n v="4"/>
    <n v="88.94"/>
    <s v="Saturday"/>
    <s v="June"/>
    <n v="2025"/>
    <s v="Regular"/>
  </r>
  <r>
    <s v="RES-11873"/>
    <d v="2025-06-22T00:00:00"/>
    <n v="6"/>
    <s v="Starters"/>
    <s v="Paneer Tikka"/>
    <n v="4"/>
    <n v="218"/>
    <s v="Credit Card"/>
    <x v="1"/>
    <n v="5"/>
    <n v="872"/>
    <s v="Sunday"/>
    <s v="June"/>
    <n v="2025"/>
    <s v="Bulk Order"/>
  </r>
  <r>
    <s v="RES-10511"/>
    <d v="2025-06-23T00:00:00"/>
    <n v="22"/>
    <s v="Main Course"/>
    <s v="Butter Chicken"/>
    <n v="2"/>
    <n v="280.26"/>
    <s v="Credit Card"/>
    <x v="4"/>
    <n v="2"/>
    <n v="560.52"/>
    <s v="Monday"/>
    <s v="June"/>
    <n v="2025"/>
    <s v="Regular"/>
  </r>
  <r>
    <s v="RES-10643"/>
    <d v="2025-06-24T00:00:00"/>
    <n v="7"/>
    <s v="Beverages"/>
    <s v="Cold Coffee"/>
    <n v="2"/>
    <n v="128.11000000000001"/>
    <s v="Cash"/>
    <x v="5"/>
    <n v="2"/>
    <n v="256.22000000000003"/>
    <s v="Tuesday"/>
    <s v="June"/>
    <n v="2025"/>
    <s v="Regular"/>
  </r>
  <r>
    <s v="RES-12370"/>
    <d v="2025-06-25T00:00:00"/>
    <n v="4"/>
    <s v="Beverages"/>
    <s v="Masala Chai"/>
    <n v="3"/>
    <n v="120.68"/>
    <s v="Upi"/>
    <x v="4"/>
    <n v="4"/>
    <n v="362.04"/>
    <s v="Wednesday"/>
    <s v="June"/>
    <n v="2025"/>
    <s v="Bulk Order"/>
  </r>
  <r>
    <s v="RES-13201"/>
    <d v="2025-06-26T00:00:00"/>
    <n v="8"/>
    <s v="Main Course"/>
    <s v="Grilled Fish"/>
    <n v="2"/>
    <n v="413.66"/>
    <s v="Upi"/>
    <x v="4"/>
    <n v="5"/>
    <n v="827.32"/>
    <s v="Thursday"/>
    <s v="June"/>
    <n v="2025"/>
    <s v="Regular"/>
  </r>
  <r>
    <s v="RES-13183"/>
    <d v="2025-06-27T00:00:00"/>
    <n v="23"/>
    <s v="Main Course"/>
    <s v="Pasta Alfredo"/>
    <n v="3"/>
    <n v="400.29"/>
    <s v="Debit Card"/>
    <x v="2"/>
    <n v="1"/>
    <n v="1200.8700000000001"/>
    <s v="Friday"/>
    <s v="June"/>
    <n v="2025"/>
    <s v="Bulk Order"/>
  </r>
  <r>
    <s v="RES-11173"/>
    <d v="2025-06-28T00:00:00"/>
    <n v="24"/>
    <s v="Starters"/>
    <s v="Paneer Tikka"/>
    <n v="2"/>
    <n v="153.19"/>
    <s v="Cash"/>
    <x v="2"/>
    <n v="5"/>
    <n v="306.38"/>
    <s v="Saturday"/>
    <s v="June"/>
    <n v="2025"/>
    <s v="Regular"/>
  </r>
  <r>
    <s v="RES-13267"/>
    <d v="2025-06-29T00:00:00"/>
    <n v="21"/>
    <s v="Main Course"/>
    <s v="Butter Chicken"/>
    <n v="2"/>
    <n v="324.77"/>
    <s v="Upi"/>
    <x v="0"/>
    <n v="3"/>
    <n v="649.54"/>
    <s v="Sunday"/>
    <s v="June"/>
    <n v="2025"/>
    <s v="Regular"/>
  </r>
  <r>
    <s v="RES-11571"/>
    <d v="2025-06-30T00:00:00"/>
    <n v="12"/>
    <s v="Main Course"/>
    <s v="Veg Biryani"/>
    <n v="1"/>
    <n v="303.25"/>
    <s v="Credit Card"/>
    <x v="5"/>
    <n v="5"/>
    <n v="303.25"/>
    <s v="Monday"/>
    <s v="June"/>
    <n v="2025"/>
    <s v="Regular"/>
  </r>
  <r>
    <s v="RES-12791"/>
    <d v="2025-07-01T00:00:00"/>
    <n v="8"/>
    <s v="Main Course"/>
    <s v="Grilled Fish"/>
    <n v="3"/>
    <n v="309.58999999999997"/>
    <s v="Unknown"/>
    <x v="2"/>
    <n v="4"/>
    <n v="928.77"/>
    <s v="Tuesday"/>
    <s v="July"/>
    <n v="2025"/>
    <s v="Bulk Order"/>
  </r>
  <r>
    <s v="RES-11772"/>
    <d v="2025-07-02T00:00:00"/>
    <n v="24"/>
    <s v="Main Course"/>
    <s v="Paneer Butter Masala"/>
    <n v="1"/>
    <n v="271.74"/>
    <s v="Upi"/>
    <x v="4"/>
    <n v="3"/>
    <n v="271.74"/>
    <s v="Wednesday"/>
    <s v="July"/>
    <n v="2025"/>
    <s v="Regular"/>
  </r>
  <r>
    <s v="RES-12481"/>
    <d v="2025-07-03T00:00:00"/>
    <n v="12"/>
    <s v="Main Course"/>
    <s v="Pasta Alfredo"/>
    <n v="2"/>
    <n v="294.14"/>
    <s v="Cash"/>
    <x v="6"/>
    <n v="3"/>
    <n v="588.28"/>
    <s v="Thursday"/>
    <s v="July"/>
    <n v="2025"/>
    <s v="Regular"/>
  </r>
  <r>
    <s v="RES-10111"/>
    <d v="2025-07-04T00:00:00"/>
    <n v="2"/>
    <s v="Beverages"/>
    <s v="Masala Chai"/>
    <n v="1"/>
    <n v="55.07"/>
    <s v="Credit Card"/>
    <x v="6"/>
    <n v="4"/>
    <n v="55.07"/>
    <s v="Friday"/>
    <s v="July"/>
    <n v="2025"/>
    <s v="Regular"/>
  </r>
  <r>
    <s v="RES-12997"/>
    <d v="2025-07-05T00:00:00"/>
    <n v="22"/>
    <s v="Main Course"/>
    <s v="Butter Chicken"/>
    <n v="4"/>
    <n v="275.68"/>
    <s v="Debit Card"/>
    <x v="6"/>
    <n v="3"/>
    <n v="1102.72"/>
    <s v="Saturday"/>
    <s v="July"/>
    <n v="2025"/>
    <s v="Bulk Order"/>
  </r>
  <r>
    <s v="RES-13725"/>
    <d v="2025-07-06T00:00:00"/>
    <n v="17"/>
    <s v="Main Course"/>
    <s v="Paneer Butter Masala"/>
    <n v="1"/>
    <n v="421.51"/>
    <s v="Credit Card"/>
    <x v="1"/>
    <n v="4"/>
    <n v="421.51"/>
    <s v="Sunday"/>
    <s v="July"/>
    <n v="2025"/>
    <s v="Regular"/>
  </r>
  <r>
    <s v="RES-11753"/>
    <d v="2025-07-07T00:00:00"/>
    <n v="13"/>
    <s v="Starters"/>
    <s v="Veg Spring Roll"/>
    <n v="1"/>
    <n v="178.87"/>
    <s v="Debit Card"/>
    <x v="8"/>
    <n v="4"/>
    <n v="178.87"/>
    <s v="Monday"/>
    <s v="July"/>
    <n v="2025"/>
    <s v="Regular"/>
  </r>
  <r>
    <s v="RES-12807"/>
    <d v="2025-07-08T00:00:00"/>
    <n v="8"/>
    <s v="Starters"/>
    <s v="Paneer Tikka"/>
    <n v="1"/>
    <n v="248.7"/>
    <s v="Upi"/>
    <x v="3"/>
    <n v="3"/>
    <n v="248.7"/>
    <s v="Tuesday"/>
    <s v="July"/>
    <n v="2025"/>
    <s v="Regular"/>
  </r>
  <r>
    <s v="RES-12952"/>
    <d v="2025-07-09T00:00:00"/>
    <n v="21"/>
    <s v="Dessert"/>
    <s v="Cheesecake"/>
    <n v="1"/>
    <n v="63.73"/>
    <s v="Debit Card"/>
    <x v="0"/>
    <n v="4"/>
    <n v="63.73"/>
    <s v="Wednesday"/>
    <s v="July"/>
    <n v="2025"/>
    <s v="Regular"/>
  </r>
  <r>
    <s v="RES-9590"/>
    <d v="2025-07-10T00:00:00"/>
    <n v="22"/>
    <s v="Beverages"/>
    <s v="Masala Chai"/>
    <n v="1"/>
    <n v="111.25"/>
    <s v="Debit Card"/>
    <x v="2"/>
    <n v="4"/>
    <n v="111.25"/>
    <s v="Thursday"/>
    <s v="July"/>
    <n v="2025"/>
    <s v="Regular"/>
  </r>
  <r>
    <s v="RES-9441"/>
    <d v="2025-07-11T00:00:00"/>
    <n v="15"/>
    <s v="Main Course"/>
    <s v="Butter Chicken"/>
    <n v="2"/>
    <n v="156.56"/>
    <s v="Credit Card"/>
    <x v="3"/>
    <n v="5"/>
    <n v="313.12"/>
    <s v="Friday"/>
    <s v="July"/>
    <n v="2025"/>
    <s v="Regular"/>
  </r>
  <r>
    <s v="RES-11960"/>
    <d v="2025-07-12T00:00:00"/>
    <n v="2"/>
    <s v="Main Course"/>
    <s v="Paneer Butter Masala"/>
    <n v="1"/>
    <n v="309.36"/>
    <s v="Debit Card"/>
    <x v="6"/>
    <n v="1"/>
    <n v="309.36"/>
    <s v="Saturday"/>
    <s v="July"/>
    <n v="2025"/>
    <s v="Regular"/>
  </r>
  <r>
    <s v="RES-12920"/>
    <d v="2025-07-13T00:00:00"/>
    <n v="6"/>
    <s v="Main Course"/>
    <s v="Veg Biryani"/>
    <n v="2"/>
    <n v="341.47"/>
    <s v="Credit Card"/>
    <x v="2"/>
    <n v="4.0439560439560438"/>
    <n v="682.94"/>
    <s v="Sunday"/>
    <s v="July"/>
    <n v="2025"/>
    <s v="Regular"/>
  </r>
  <r>
    <s v="RES-9535"/>
    <d v="2025-07-14T00:00:00"/>
    <n v="1"/>
    <s v="Starters"/>
    <s v="Chicken Wings"/>
    <n v="3"/>
    <n v="203.19"/>
    <s v="Cash"/>
    <x v="4"/>
    <n v="1"/>
    <n v="609.56999999999994"/>
    <s v="Monday"/>
    <s v="July"/>
    <n v="2025"/>
    <s v="Bulk Order"/>
  </r>
  <r>
    <s v="RES-13031"/>
    <d v="2025-07-15T00:00:00"/>
    <n v="20"/>
    <s v="Main Course"/>
    <s v="Butter Chicken"/>
    <n v="2"/>
    <n v="440.02"/>
    <s v="Upi"/>
    <x v="4"/>
    <n v="3"/>
    <n v="880.04"/>
    <s v="Tuesday"/>
    <s v="July"/>
    <n v="2025"/>
    <s v="Regular"/>
  </r>
  <r>
    <s v="RES-9470"/>
    <d v="2025-07-16T00:00:00"/>
    <n v="9"/>
    <s v="Main Course"/>
    <s v="Pasta Alfredo"/>
    <n v="3"/>
    <n v="400.48"/>
    <s v="Upi"/>
    <x v="7"/>
    <n v="4"/>
    <n v="1201.44"/>
    <s v="Wednesday"/>
    <s v="July"/>
    <n v="2025"/>
    <s v="Bulk Order"/>
  </r>
  <r>
    <s v="RES-10493"/>
    <d v="2025-07-17T00:00:00"/>
    <n v="16"/>
    <s v="Main Course"/>
    <s v="Veg Biryani"/>
    <n v="1"/>
    <n v="219.17"/>
    <s v="Credit Card"/>
    <x v="4"/>
    <n v="5"/>
    <n v="219.17"/>
    <s v="Thursday"/>
    <s v="July"/>
    <n v="2025"/>
    <s v="Regular"/>
  </r>
  <r>
    <s v="RES-9432"/>
    <d v="2025-07-18T00:00:00"/>
    <n v="24"/>
    <s v="Beverages"/>
    <s v="Mango Shake"/>
    <n v="1"/>
    <n v="54.22"/>
    <s v="Debit Card"/>
    <x v="5"/>
    <n v="3"/>
    <n v="54.22"/>
    <s v="Friday"/>
    <s v="July"/>
    <n v="2025"/>
    <s v="Regular"/>
  </r>
  <r>
    <s v="RES-11626"/>
    <d v="2025-07-19T00:00:00"/>
    <n v="11"/>
    <s v="Starters"/>
    <s v="Chicken Wings"/>
    <n v="2"/>
    <n v="166.21136363636361"/>
    <s v="Upi"/>
    <x v="1"/>
    <n v="5"/>
    <n v="332.42272727272723"/>
    <s v="Saturday"/>
    <s v="July"/>
    <n v="2025"/>
    <s v="Regular"/>
  </r>
  <r>
    <s v="RES-13212"/>
    <d v="2025-07-20T00:00:00"/>
    <n v="12"/>
    <s v="Main Course"/>
    <s v="Butter Chicken"/>
    <n v="3"/>
    <n v="440.47"/>
    <s v="Debit Card"/>
    <x v="2"/>
    <n v="4"/>
    <n v="1321.41"/>
    <s v="Sunday"/>
    <s v="July"/>
    <n v="2025"/>
    <s v="Bulk Order"/>
  </r>
  <r>
    <s v="RES-10560"/>
    <d v="2025-07-21T00:00:00"/>
    <n v="12"/>
    <s v="Starters"/>
    <s v="French Fries"/>
    <n v="1"/>
    <n v="164.78"/>
    <s v="Credit Card"/>
    <x v="2"/>
    <n v="5"/>
    <n v="164.78"/>
    <s v="Monday"/>
    <s v="July"/>
    <n v="2025"/>
    <s v="Regular"/>
  </r>
  <r>
    <s v="RES-9223"/>
    <d v="2025-07-22T00:00:00"/>
    <n v="9"/>
    <s v="Beverages"/>
    <s v="Mango Shake"/>
    <n v="1"/>
    <n v="46.44"/>
    <s v="Credit Card"/>
    <x v="1"/>
    <n v="5"/>
    <n v="46.44"/>
    <s v="Tuesday"/>
    <s v="July"/>
    <n v="2025"/>
    <s v="Regular"/>
  </r>
  <r>
    <s v="RES-12614"/>
    <d v="2025-07-23T00:00:00"/>
    <n v="3"/>
    <s v="Starters"/>
    <s v="Soup of the Day"/>
    <n v="1"/>
    <n v="188.18"/>
    <s v="Credit Card"/>
    <x v="0"/>
    <n v="4"/>
    <n v="188.18"/>
    <s v="Wednesday"/>
    <s v="July"/>
    <n v="2025"/>
    <s v="Regular"/>
  </r>
  <r>
    <s v="RES-11782"/>
    <d v="2025-07-24T00:00:00"/>
    <n v="25"/>
    <s v="Main Course"/>
    <s v="Paneer Butter Masala"/>
    <n v="1"/>
    <n v="274.43"/>
    <s v="Debit Card"/>
    <x v="6"/>
    <n v="4"/>
    <n v="274.43"/>
    <s v="Thursday"/>
    <s v="July"/>
    <n v="2025"/>
    <s v="Regular"/>
  </r>
  <r>
    <s v="RES-12718"/>
    <d v="2025-07-25T00:00:00"/>
    <n v="18"/>
    <s v="Main Course"/>
    <s v="Butter Chicken"/>
    <n v="1"/>
    <n v="151.28"/>
    <s v="Upi"/>
    <x v="0"/>
    <n v="2"/>
    <n v="151.28"/>
    <s v="Friday"/>
    <s v="July"/>
    <n v="2025"/>
    <s v="Regular"/>
  </r>
  <r>
    <s v="RES-12563"/>
    <d v="2025-07-26T00:00:00"/>
    <n v="24"/>
    <s v="Dessert"/>
    <s v="Chocolate Brownie"/>
    <n v="3"/>
    <n v="93.55"/>
    <s v="Cash"/>
    <x v="5"/>
    <n v="5"/>
    <n v="280.64999999999998"/>
    <s v="Saturday"/>
    <s v="July"/>
    <n v="2025"/>
    <s v="Bulk Order"/>
  </r>
  <r>
    <s v="RES-10411"/>
    <d v="2025-07-27T00:00:00"/>
    <n v="17"/>
    <s v="Main Course"/>
    <s v="Grilled Fish"/>
    <n v="1"/>
    <n v="288.37"/>
    <s v="Cash"/>
    <x v="0"/>
    <n v="4"/>
    <n v="288.37"/>
    <s v="Sunday"/>
    <s v="July"/>
    <n v="2025"/>
    <s v="Regular"/>
  </r>
  <r>
    <s v="RES-11207"/>
    <d v="2025-07-28T00:00:00"/>
    <n v="16"/>
    <s v="Main Course"/>
    <s v="Pasta Alfredo"/>
    <n v="2"/>
    <n v="316.60000000000002"/>
    <s v="Credit Card"/>
    <x v="4"/>
    <n v="4"/>
    <n v="633.20000000000005"/>
    <s v="Monday"/>
    <s v="July"/>
    <n v="2025"/>
    <s v="Regular"/>
  </r>
  <r>
    <s v="RES-10756"/>
    <d v="2025-07-29T00:00:00"/>
    <n v="15"/>
    <s v="Starters"/>
    <s v="French Fries"/>
    <n v="1"/>
    <n v="132.65"/>
    <s v="Upi"/>
    <x v="6"/>
    <n v="3"/>
    <n v="132.65"/>
    <s v="Tuesday"/>
    <s v="July"/>
    <n v="2025"/>
    <s v="Regular"/>
  </r>
  <r>
    <s v="RES-9262"/>
    <d v="2025-07-30T00:00:00"/>
    <n v="6"/>
    <s v="Starters"/>
    <s v="Chicken Wings"/>
    <n v="3"/>
    <n v="138.85"/>
    <s v="Upi"/>
    <x v="6"/>
    <n v="5"/>
    <n v="416.54999999999995"/>
    <s v="Wednesday"/>
    <s v="July"/>
    <n v="2025"/>
    <s v="Bulk Order"/>
  </r>
  <r>
    <s v="RES-12183"/>
    <d v="2025-07-31T00:00:00"/>
    <n v="12"/>
    <s v="Main Course"/>
    <s v="Pasta Alfredo"/>
    <n v="4"/>
    <n v="201.35"/>
    <s v="Credit Card"/>
    <x v="6"/>
    <n v="5"/>
    <n v="805.4"/>
    <s v="Thursday"/>
    <s v="July"/>
    <n v="2025"/>
    <s v="Bulk Order"/>
  </r>
  <r>
    <s v="RES-9943"/>
    <d v="2025-08-01T00:00:00"/>
    <n v="13"/>
    <s v="Main Course"/>
    <s v="Veg Biryani"/>
    <n v="1"/>
    <n v="344.68"/>
    <s v="Upi"/>
    <x v="1"/>
    <n v="5"/>
    <n v="344.68"/>
    <s v="Friday"/>
    <s v="August"/>
    <n v="2025"/>
    <s v="Regular"/>
  </r>
  <r>
    <s v="RES-9479"/>
    <d v="2025-08-02T00:00:00"/>
    <n v="22"/>
    <s v="Beverages"/>
    <s v="Mango Shake"/>
    <n v="2"/>
    <n v="132.6"/>
    <s v="Debit Card"/>
    <x v="3"/>
    <n v="5"/>
    <n v="265.2"/>
    <s v="Saturday"/>
    <s v="August"/>
    <n v="2025"/>
    <s v="Regular"/>
  </r>
  <r>
    <s v="RES-11563"/>
    <d v="2025-08-03T00:00:00"/>
    <n v="4"/>
    <s v="Dessert"/>
    <s v="Cheesecake"/>
    <n v="1"/>
    <n v="197.01"/>
    <s v="Upi"/>
    <x v="0"/>
    <n v="3"/>
    <n v="197.01"/>
    <s v="Sunday"/>
    <s v="August"/>
    <n v="2025"/>
    <s v="Regular"/>
  </r>
  <r>
    <s v="RES-10306"/>
    <d v="2025-08-04T00:00:00"/>
    <n v="6"/>
    <s v="Starters"/>
    <s v="Chicken Wings"/>
    <n v="4"/>
    <n v="244.25"/>
    <s v="Credit Card"/>
    <x v="4"/>
    <n v="2"/>
    <n v="977"/>
    <s v="Monday"/>
    <s v="August"/>
    <n v="2025"/>
    <s v="Bulk Order"/>
  </r>
  <r>
    <s v="RES-10136"/>
    <d v="2025-08-05T00:00:00"/>
    <n v="2"/>
    <s v="Main Course"/>
    <s v="Grilled Fish"/>
    <n v="1"/>
    <n v="264.11"/>
    <s v="Upi"/>
    <x v="3"/>
    <n v="5"/>
    <n v="264.11"/>
    <s v="Tuesday"/>
    <s v="August"/>
    <n v="2025"/>
    <s v="Regular"/>
  </r>
  <r>
    <s v="RES-9038"/>
    <d v="2025-08-06T00:00:00"/>
    <n v="1"/>
    <s v="Starters"/>
    <s v="Chicken Wings"/>
    <n v="2"/>
    <n v="110.14"/>
    <s v="Debit Card"/>
    <x v="5"/>
    <n v="5"/>
    <n v="220.28"/>
    <s v="Wednesday"/>
    <s v="August"/>
    <n v="2025"/>
    <s v="Regular"/>
  </r>
  <r>
    <s v="RES-10087"/>
    <d v="2025-08-07T00:00:00"/>
    <n v="13"/>
    <s v="Main Course"/>
    <s v="Paneer Butter Masala"/>
    <n v="1"/>
    <n v="223.87"/>
    <s v="Upi"/>
    <x v="4"/>
    <n v="4"/>
    <n v="223.87"/>
    <s v="Thursday"/>
    <s v="August"/>
    <n v="2025"/>
    <s v="Regular"/>
  </r>
  <r>
    <s v="RES-9763"/>
    <d v="2025-08-08T00:00:00"/>
    <n v="21"/>
    <s v="Main Course"/>
    <s v="Veg Biryani"/>
    <n v="2"/>
    <n v="302.33"/>
    <s v="Upi"/>
    <x v="2"/>
    <n v="5"/>
    <n v="604.66"/>
    <s v="Friday"/>
    <s v="August"/>
    <n v="2025"/>
    <s v="Regular"/>
  </r>
  <r>
    <s v="RES-9382"/>
    <d v="2025-08-09T00:00:00"/>
    <n v="5"/>
    <s v="Dessert"/>
    <s v="Cheesecake"/>
    <n v="2"/>
    <n v="197.85"/>
    <s v="Upi"/>
    <x v="5"/>
    <n v="3"/>
    <n v="395.7"/>
    <s v="Saturday"/>
    <s v="August"/>
    <n v="2025"/>
    <s v="Regular"/>
  </r>
  <r>
    <s v="RES-9654"/>
    <d v="2025-08-10T00:00:00"/>
    <n v="5"/>
    <s v="Dessert"/>
    <s v="Fruit Custard"/>
    <n v="1"/>
    <n v="146.6"/>
    <s v="Debit Card"/>
    <x v="0"/>
    <n v="4"/>
    <n v="146.6"/>
    <s v="Sunday"/>
    <s v="August"/>
    <n v="2025"/>
    <s v="Regular"/>
  </r>
  <r>
    <s v="RES-12368"/>
    <d v="2025-08-11T00:00:00"/>
    <n v="14"/>
    <s v="Main Course"/>
    <s v="Pasta Alfredo"/>
    <n v="1"/>
    <n v="440.85"/>
    <s v="Upi"/>
    <x v="2"/>
    <n v="3"/>
    <n v="440.85"/>
    <s v="Monday"/>
    <s v="August"/>
    <n v="2025"/>
    <s v="Regular"/>
  </r>
  <r>
    <s v="RES-12851"/>
    <d v="2025-08-12T00:00:00"/>
    <n v="5"/>
    <s v="Dessert"/>
    <s v="Gulab Jamun"/>
    <n v="2"/>
    <n v="112.25"/>
    <s v="Credit Card"/>
    <x v="1"/>
    <n v="5"/>
    <n v="224.5"/>
    <s v="Tuesday"/>
    <s v="August"/>
    <n v="2025"/>
    <s v="Regular"/>
  </r>
  <r>
    <s v="RES-9025"/>
    <d v="2025-08-13T00:00:00"/>
    <n v="10"/>
    <s v="Beverages"/>
    <s v="Mineral Water"/>
    <n v="1"/>
    <n v="124.2"/>
    <s v="Debit Card"/>
    <x v="0"/>
    <n v="4"/>
    <n v="124.2"/>
    <s v="Wednesday"/>
    <s v="August"/>
    <n v="2025"/>
    <s v="Regular"/>
  </r>
  <r>
    <s v="RES-13753"/>
    <d v="2025-08-14T00:00:00"/>
    <n v="20"/>
    <s v="Main Course"/>
    <s v="Butter Chicken"/>
    <n v="3"/>
    <n v="384.57"/>
    <s v="Credit Card"/>
    <x v="0"/>
    <n v="3.9662921348314608"/>
    <n v="1153.71"/>
    <s v="Thursday"/>
    <s v="August"/>
    <n v="2025"/>
    <s v="Bulk Order"/>
  </r>
  <r>
    <s v="RES-9157"/>
    <d v="2025-08-15T00:00:00"/>
    <n v="5"/>
    <s v="Main Course"/>
    <s v="Paneer Butter Masala"/>
    <n v="3"/>
    <n v="281.39"/>
    <s v="Cash"/>
    <x v="3"/>
    <n v="3"/>
    <n v="844.17"/>
    <s v="Friday"/>
    <s v="August"/>
    <n v="2025"/>
    <s v="Bulk Order"/>
  </r>
  <r>
    <s v="RES-11282"/>
    <d v="2025-08-16T00:00:00"/>
    <n v="21"/>
    <s v="Main Course"/>
    <s v="Butter Chicken"/>
    <n v="2"/>
    <n v="362.06"/>
    <s v="Credit Card"/>
    <x v="1"/>
    <n v="3"/>
    <n v="724.12"/>
    <s v="Saturday"/>
    <s v="August"/>
    <n v="2025"/>
    <s v="Regular"/>
  </r>
  <r>
    <s v="RES-13356"/>
    <d v="2025-08-17T00:00:00"/>
    <n v="3"/>
    <s v="Main Course"/>
    <s v="Pasta Alfredo"/>
    <n v="1"/>
    <n v="238.86"/>
    <s v="Debit Card"/>
    <x v="5"/>
    <n v="4"/>
    <n v="238.86"/>
    <s v="Sunday"/>
    <s v="August"/>
    <n v="2025"/>
    <s v="Regular"/>
  </r>
  <r>
    <s v="RES-13747"/>
    <d v="2025-08-18T00:00:00"/>
    <n v="19"/>
    <s v="Main Course"/>
    <s v="Veg Biryani"/>
    <n v="4"/>
    <n v="370.78"/>
    <s v="Credit Card"/>
    <x v="2"/>
    <n v="4"/>
    <n v="1483.12"/>
    <s v="Monday"/>
    <s v="August"/>
    <n v="2025"/>
    <s v="Bulk Order"/>
  </r>
  <r>
    <s v="RES-13665"/>
    <d v="2025-08-19T00:00:00"/>
    <n v="12"/>
    <s v="Main Course"/>
    <s v="Pasta Alfredo"/>
    <n v="2"/>
    <n v="270.10000000000002"/>
    <s v="Upi"/>
    <x v="3"/>
    <n v="5"/>
    <n v="540.20000000000005"/>
    <s v="Tuesday"/>
    <s v="August"/>
    <n v="2025"/>
    <s v="Regular"/>
  </r>
  <r>
    <s v="RES-13042"/>
    <d v="2025-08-20T00:00:00"/>
    <n v="18"/>
    <s v="Beverages"/>
    <s v="Mineral Water"/>
    <n v="2"/>
    <n v="56.37"/>
    <s v="Debit Card"/>
    <x v="5"/>
    <n v="4"/>
    <n v="112.74"/>
    <s v="Wednesday"/>
    <s v="August"/>
    <n v="2025"/>
    <s v="Regular"/>
  </r>
  <r>
    <s v="RES-12340"/>
    <d v="2025-08-21T00:00:00"/>
    <n v="2"/>
    <s v="Dessert"/>
    <s v="Chocolate Brownie"/>
    <n v="1"/>
    <n v="142.79"/>
    <s v="Debit Card"/>
    <x v="4"/>
    <n v="3"/>
    <n v="142.79"/>
    <s v="Thursday"/>
    <s v="August"/>
    <n v="2025"/>
    <s v="Regular"/>
  </r>
  <r>
    <s v="RES-11426"/>
    <d v="2025-08-22T00:00:00"/>
    <n v="6"/>
    <s v="Dessert"/>
    <s v="Cheesecake"/>
    <n v="2"/>
    <n v="159.97999999999999"/>
    <s v="Debit Card"/>
    <x v="4"/>
    <n v="2"/>
    <n v="319.95999999999998"/>
    <s v="Friday"/>
    <s v="August"/>
    <n v="2025"/>
    <s v="Regular"/>
  </r>
  <r>
    <s v="RES-12598"/>
    <d v="2025-08-23T00:00:00"/>
    <n v="25"/>
    <s v="Main Course"/>
    <s v="Pasta Alfredo"/>
    <n v="1"/>
    <n v="341.28"/>
    <s v="Debit Card"/>
    <x v="2"/>
    <n v="3"/>
    <n v="341.28"/>
    <s v="Saturday"/>
    <s v="August"/>
    <n v="2025"/>
    <s v="Regular"/>
  </r>
  <r>
    <s v="RES-12098"/>
    <d v="2025-08-24T00:00:00"/>
    <n v="8"/>
    <s v="Starters"/>
    <s v="Paneer Tikka"/>
    <n v="1"/>
    <n v="174.95"/>
    <s v="Upi"/>
    <x v="5"/>
    <n v="5"/>
    <n v="174.95"/>
    <s v="Sunday"/>
    <s v="August"/>
    <n v="2025"/>
    <s v="Regular"/>
  </r>
  <r>
    <s v="RES-13320"/>
    <d v="2025-08-25T00:00:00"/>
    <n v="18"/>
    <s v="Beverages"/>
    <s v="Mango Shake"/>
    <n v="3"/>
    <n v="109.12"/>
    <s v="Cash"/>
    <x v="3"/>
    <n v="4"/>
    <n v="327.36"/>
    <s v="Monday"/>
    <s v="August"/>
    <n v="2025"/>
    <s v="Bulk Order"/>
  </r>
  <r>
    <s v="RES-11049"/>
    <d v="2025-08-26T00:00:00"/>
    <n v="6"/>
    <s v="Starters"/>
    <s v="Veg Spring Roll"/>
    <n v="1"/>
    <n v="92.45"/>
    <s v="Credit Card"/>
    <x v="3"/>
    <n v="4"/>
    <n v="92.45"/>
    <s v="Tuesday"/>
    <s v="August"/>
    <n v="2025"/>
    <s v="Regular"/>
  </r>
  <r>
    <s v="RES-9771"/>
    <d v="2025-08-27T00:00:00"/>
    <n v="15"/>
    <s v="Starters"/>
    <s v="French Fries"/>
    <n v="1"/>
    <n v="171.17478260869564"/>
    <s v="Credit Card"/>
    <x v="8"/>
    <n v="5"/>
    <n v="171.17478260869564"/>
    <s v="Wednesday"/>
    <s v="August"/>
    <n v="2025"/>
    <s v="Regular"/>
  </r>
  <r>
    <s v="RES-11183"/>
    <d v="2025-08-28T00:00:00"/>
    <n v="9"/>
    <s v="Main Course"/>
    <s v="Grilled Fish"/>
    <n v="1"/>
    <n v="351.83"/>
    <s v="Upi"/>
    <x v="1"/>
    <n v="5"/>
    <n v="351.83"/>
    <s v="Thursday"/>
    <s v="August"/>
    <n v="2025"/>
    <s v="Regular"/>
  </r>
  <r>
    <s v="RES-9601"/>
    <d v="2025-08-29T00:00:00"/>
    <n v="19"/>
    <s v="Main Course"/>
    <s v="Veg Biryani"/>
    <n v="2"/>
    <n v="253.39"/>
    <s v="Debit Card"/>
    <x v="5"/>
    <n v="4"/>
    <n v="506.78"/>
    <s v="Friday"/>
    <s v="August"/>
    <n v="2025"/>
    <s v="Regular"/>
  </r>
  <r>
    <s v="RES-12572"/>
    <d v="2025-08-30T00:00:00"/>
    <n v="21"/>
    <s v="Beverages"/>
    <s v="Mineral Water"/>
    <n v="2"/>
    <n v="120.25"/>
    <s v="Credit Card"/>
    <x v="2"/>
    <n v="4"/>
    <n v="240.5"/>
    <s v="Saturday"/>
    <s v="August"/>
    <n v="2025"/>
    <s v="Regular"/>
  </r>
  <r>
    <s v="RES-11126"/>
    <d v="2025-08-31T00:00:00"/>
    <n v="7"/>
    <s v="Beverages"/>
    <s v="Mineral Water"/>
    <n v="2"/>
    <n v="96.5"/>
    <s v="Upi"/>
    <x v="0"/>
    <n v="3"/>
    <n v="193"/>
    <s v="Sunday"/>
    <s v="August"/>
    <n v="2025"/>
    <s v="Regular"/>
  </r>
  <r>
    <s v="RES-13410"/>
    <d v="2025-09-01T00:00:00"/>
    <n v="3"/>
    <s v="Starters"/>
    <s v="Veg Spring Roll"/>
    <n v="4"/>
    <n v="100.27"/>
    <s v="Upi"/>
    <x v="0"/>
    <n v="3"/>
    <n v="401.08"/>
    <s v="Monday"/>
    <s v="September"/>
    <n v="2025"/>
    <s v="Bulk Order"/>
  </r>
  <r>
    <s v="RES-10210"/>
    <d v="2025-09-02T00:00:00"/>
    <n v="6"/>
    <s v="Dessert"/>
    <s v="Cheesecake"/>
    <n v="2"/>
    <n v="156.31"/>
    <s v="Cash"/>
    <x v="2"/>
    <n v="5"/>
    <n v="312.62"/>
    <s v="Tuesday"/>
    <s v="September"/>
    <n v="2025"/>
    <s v="Regular"/>
  </r>
  <r>
    <s v="RES-12246"/>
    <d v="2025-09-03T00:00:00"/>
    <n v="18"/>
    <s v="Dessert"/>
    <s v="Ice Cream Sundae"/>
    <n v="2"/>
    <n v="183.33"/>
    <s v="Debit Card"/>
    <x v="3"/>
    <n v="4"/>
    <n v="366.66"/>
    <s v="Wednesday"/>
    <s v="September"/>
    <n v="2025"/>
    <s v="Regular"/>
  </r>
  <r>
    <s v="RES-10603"/>
    <d v="2025-09-04T00:00:00"/>
    <n v="22"/>
    <s v="Starters"/>
    <s v="French Fries"/>
    <n v="1"/>
    <n v="143.72"/>
    <s v="Cash"/>
    <x v="1"/>
    <n v="3.9213483146067416"/>
    <n v="143.72"/>
    <s v="Thursday"/>
    <s v="September"/>
    <n v="2025"/>
    <s v="Regular"/>
  </r>
  <r>
    <s v="RES-10542"/>
    <d v="2025-09-05T00:00:00"/>
    <n v="7"/>
    <s v="Starters"/>
    <s v="Chicken Wings"/>
    <n v="1"/>
    <n v="199.11"/>
    <s v="Debit Card"/>
    <x v="8"/>
    <n v="3"/>
    <n v="199.11"/>
    <s v="Friday"/>
    <s v="September"/>
    <n v="2025"/>
    <s v="Regular"/>
  </r>
  <r>
    <s v="RES-12470"/>
    <d v="2025-09-06T00:00:00"/>
    <n v="1"/>
    <s v="Starters"/>
    <s v="Veg Spring Roll"/>
    <n v="2"/>
    <n v="209.58"/>
    <s v="Upi"/>
    <x v="6"/>
    <n v="3.9"/>
    <n v="419.16"/>
    <s v="Saturday"/>
    <s v="September"/>
    <n v="2025"/>
    <s v="Regular"/>
  </r>
  <r>
    <s v="RES-13211"/>
    <d v="2025-09-07T00:00:00"/>
    <n v="8"/>
    <s v="Main Course"/>
    <s v="Grilled Fish"/>
    <n v="1"/>
    <n v="362.57"/>
    <s v="Cash"/>
    <x v="2"/>
    <n v="4"/>
    <n v="362.57"/>
    <s v="Sunday"/>
    <s v="September"/>
    <n v="2025"/>
    <s v="Regular"/>
  </r>
  <r>
    <s v="RES-12609"/>
    <d v="2025-09-08T00:00:00"/>
    <n v="17"/>
    <s v="Starters"/>
    <s v="French Fries"/>
    <n v="2"/>
    <n v="182.76"/>
    <s v="Upi"/>
    <x v="8"/>
    <n v="5"/>
    <n v="365.52"/>
    <s v="Monday"/>
    <s v="September"/>
    <n v="2025"/>
    <s v="Regular"/>
  </r>
  <r>
    <s v="RES-11466"/>
    <d v="2025-09-09T00:00:00"/>
    <n v="20"/>
    <s v="Starters"/>
    <s v="Soup of the Day"/>
    <n v="2"/>
    <n v="96.48"/>
    <s v="Credit Card"/>
    <x v="8"/>
    <n v="5"/>
    <n v="192.96"/>
    <s v="Tuesday"/>
    <s v="September"/>
    <n v="2025"/>
    <s v="Regular"/>
  </r>
  <r>
    <s v="RES-10698"/>
    <d v="2025-09-10T00:00:00"/>
    <n v="2"/>
    <s v="Main Course"/>
    <s v="Pasta Alfredo"/>
    <n v="2"/>
    <n v="279.08478260869566"/>
    <s v="Upi"/>
    <x v="1"/>
    <n v="4"/>
    <n v="558.16956521739132"/>
    <s v="Wednesday"/>
    <s v="September"/>
    <n v="2025"/>
    <s v="Regular"/>
  </r>
  <r>
    <s v="RES-12255"/>
    <d v="2025-09-11T00:00:00"/>
    <n v="4"/>
    <s v="Starters"/>
    <s v="French Fries"/>
    <n v="2"/>
    <n v="113.42"/>
    <s v="Credit Card"/>
    <x v="4"/>
    <n v="5"/>
    <n v="226.84"/>
    <s v="Thursday"/>
    <s v="September"/>
    <n v="2025"/>
    <s v="Regular"/>
  </r>
  <r>
    <s v="RES-9337"/>
    <d v="2025-09-12T00:00:00"/>
    <n v="20"/>
    <s v="Beverages"/>
    <s v="Mineral Water"/>
    <n v="1"/>
    <n v="48.45"/>
    <s v="Cash"/>
    <x v="8"/>
    <n v="3"/>
    <n v="48.45"/>
    <s v="Friday"/>
    <s v="September"/>
    <n v="2025"/>
    <s v="Regular"/>
  </r>
  <r>
    <s v="RES-13573"/>
    <d v="2025-09-13T00:00:00"/>
    <n v="1"/>
    <s v="Dessert"/>
    <s v="Chocolate Brownie"/>
    <n v="2"/>
    <n v="90.45"/>
    <s v="Cash"/>
    <x v="0"/>
    <n v="2"/>
    <n v="180.9"/>
    <s v="Saturday"/>
    <s v="September"/>
    <n v="2025"/>
    <s v="Regular"/>
  </r>
  <r>
    <s v="RES-9452"/>
    <d v="2025-09-14T00:00:00"/>
    <n v="23"/>
    <s v="Beverages"/>
    <s v="Masala Chai"/>
    <n v="1"/>
    <n v="68.430000000000007"/>
    <s v="Credit Card"/>
    <x v="3"/>
    <n v="5"/>
    <n v="68.430000000000007"/>
    <s v="Sunday"/>
    <s v="September"/>
    <n v="2025"/>
    <s v="Regular"/>
  </r>
  <r>
    <s v="RES-12422"/>
    <d v="2025-09-15T00:00:00"/>
    <n v="22"/>
    <s v="Beverages"/>
    <s v="Masala Chai"/>
    <n v="1"/>
    <n v="74.45"/>
    <s v="Cash"/>
    <x v="1"/>
    <n v="5"/>
    <n v="74.45"/>
    <s v="Monday"/>
    <s v="September"/>
    <n v="2025"/>
    <s v="Regular"/>
  </r>
  <r>
    <s v="RES-11630"/>
    <d v="2025-09-16T00:00:00"/>
    <n v="18"/>
    <s v="Main Course"/>
    <s v="Grilled Fish"/>
    <n v="1"/>
    <n v="245.26"/>
    <s v="Cash"/>
    <x v="3"/>
    <n v="4"/>
    <n v="245.26"/>
    <s v="Tuesday"/>
    <s v="September"/>
    <n v="2025"/>
    <s v="Regular"/>
  </r>
  <r>
    <s v="RES-10156"/>
    <d v="2025-09-17T00:00:00"/>
    <n v="6"/>
    <s v="Main Course"/>
    <s v="Butter Chicken"/>
    <n v="1"/>
    <n v="256.82"/>
    <s v="Debit Card"/>
    <x v="8"/>
    <n v="5"/>
    <n v="256.82"/>
    <s v="Wednesday"/>
    <s v="September"/>
    <n v="2025"/>
    <s v="Regular"/>
  </r>
  <r>
    <s v="RES-9954"/>
    <d v="2025-09-18T00:00:00"/>
    <n v="1"/>
    <s v="Main Course"/>
    <s v="Butter Chicken"/>
    <n v="1"/>
    <n v="274.57"/>
    <s v="Debit Card"/>
    <x v="4"/>
    <n v="3"/>
    <n v="274.57"/>
    <s v="Thursday"/>
    <s v="September"/>
    <n v="2025"/>
    <s v="Regular"/>
  </r>
  <r>
    <s v="RES-13224"/>
    <d v="2025-09-19T00:00:00"/>
    <n v="6"/>
    <s v="Starters"/>
    <s v="Soup of the Day"/>
    <n v="3"/>
    <n v="175.73631578947362"/>
    <s v="Credit Card"/>
    <x v="6"/>
    <n v="5"/>
    <n v="527.20894736842092"/>
    <s v="Friday"/>
    <s v="September"/>
    <n v="2025"/>
    <s v="Bulk Order"/>
  </r>
  <r>
    <s v="RES-12690"/>
    <d v="2025-09-20T00:00:00"/>
    <n v="20"/>
    <s v="Starters"/>
    <s v="Veg Spring Roll"/>
    <n v="2"/>
    <n v="229.3"/>
    <s v="Credit Card"/>
    <x v="6"/>
    <n v="5"/>
    <n v="458.6"/>
    <s v="Saturday"/>
    <s v="September"/>
    <n v="2025"/>
    <s v="Regular"/>
  </r>
  <r>
    <s v="RES-9493"/>
    <d v="2025-09-21T00:00:00"/>
    <n v="6"/>
    <s v="Starters"/>
    <s v="Paneer Tikka"/>
    <n v="2"/>
    <n v="230.77"/>
    <s v="Cash"/>
    <x v="8"/>
    <n v="4"/>
    <n v="461.54"/>
    <s v="Sunday"/>
    <s v="September"/>
    <n v="2025"/>
    <s v="Regular"/>
  </r>
  <r>
    <s v="RES-12634"/>
    <d v="2025-09-22T00:00:00"/>
    <n v="2"/>
    <s v="Starters"/>
    <s v="Soup of the Day"/>
    <n v="3"/>
    <n v="244.11"/>
    <s v="Upi"/>
    <x v="3"/>
    <n v="4"/>
    <n v="732.33"/>
    <s v="Monday"/>
    <s v="September"/>
    <n v="2025"/>
    <s v="Bulk Order"/>
  </r>
  <r>
    <s v="RES-12533"/>
    <d v="2025-09-23T00:00:00"/>
    <n v="13"/>
    <s v="Main Course"/>
    <s v="Veg Biryani"/>
    <n v="2"/>
    <n v="172.59"/>
    <s v="Debit Card"/>
    <x v="6"/>
    <n v="5"/>
    <n v="345.18"/>
    <s v="Tuesday"/>
    <s v="September"/>
    <n v="2025"/>
    <s v="Regular"/>
  </r>
  <r>
    <s v="RES-12516"/>
    <d v="2025-09-24T00:00:00"/>
    <n v="5"/>
    <s v="Dessert"/>
    <s v="Cheesecake"/>
    <n v="2"/>
    <n v="77.290000000000006"/>
    <s v="Credit Card"/>
    <x v="6"/>
    <n v="3"/>
    <n v="154.58000000000001"/>
    <s v="Wednesday"/>
    <s v="September"/>
    <n v="2025"/>
    <s v="Regular"/>
  </r>
  <r>
    <s v="RES-12939"/>
    <d v="2025-09-25T00:00:00"/>
    <n v="8"/>
    <s v="Starters"/>
    <s v="Paneer Tikka"/>
    <n v="1"/>
    <n v="102.68"/>
    <s v="Cash"/>
    <x v="0"/>
    <n v="4"/>
    <n v="102.68"/>
    <s v="Thursday"/>
    <s v="September"/>
    <n v="2025"/>
    <s v="Regular"/>
  </r>
  <r>
    <s v="RES-13555"/>
    <d v="2025-09-26T00:00:00"/>
    <n v="6"/>
    <s v="Beverages"/>
    <s v="Cold Coffee"/>
    <n v="2"/>
    <n v="93.08"/>
    <s v="Cash"/>
    <x v="6"/>
    <n v="3"/>
    <n v="186.16"/>
    <s v="Friday"/>
    <s v="September"/>
    <n v="2025"/>
    <s v="Regular"/>
  </r>
  <r>
    <s v="RES-9051"/>
    <d v="2025-09-27T00:00:00"/>
    <n v="20"/>
    <s v="Starters"/>
    <s v="Chicken Wings"/>
    <n v="2"/>
    <n v="186.5"/>
    <s v="Cash"/>
    <x v="2"/>
    <n v="3.707865168539326"/>
    <n v="373"/>
    <s v="Saturday"/>
    <s v="September"/>
    <n v="2025"/>
    <s v="Regular"/>
  </r>
  <r>
    <s v="RES-10670"/>
    <d v="2025-09-28T00:00:00"/>
    <n v="11"/>
    <s v="Main Course"/>
    <s v="Pasta Alfredo"/>
    <n v="1"/>
    <n v="187.61"/>
    <s v="Upi"/>
    <x v="3"/>
    <n v="4"/>
    <n v="187.61"/>
    <s v="Sunday"/>
    <s v="September"/>
    <n v="2025"/>
    <s v="Regular"/>
  </r>
  <r>
    <s v="RES-13316"/>
    <d v="2025-09-29T00:00:00"/>
    <n v="20"/>
    <s v="Main Course"/>
    <s v="Paneer Butter Masala"/>
    <n v="1"/>
    <n v="311.27999999999997"/>
    <s v="Upi"/>
    <x v="8"/>
    <n v="4"/>
    <n v="311.27999999999997"/>
    <s v="Monday"/>
    <s v="September"/>
    <n v="2025"/>
    <s v="Regular"/>
  </r>
  <r>
    <s v="RES-12451"/>
    <d v="2025-09-30T00:00:00"/>
    <n v="11"/>
    <s v="Beverages"/>
    <s v="Fresh Lime Soda"/>
    <n v="3"/>
    <n v="43.84"/>
    <s v="Debit Card"/>
    <x v="8"/>
    <n v="4"/>
    <n v="131.52000000000001"/>
    <s v="Tuesday"/>
    <s v="September"/>
    <n v="2025"/>
    <s v="Bulk Order"/>
  </r>
  <r>
    <s v="RES-11822"/>
    <d v="2025-10-01T00:00:00"/>
    <n v="4"/>
    <s v="Main Course"/>
    <s v="Veg Biryani"/>
    <n v="2"/>
    <n v="268.93"/>
    <s v="Credit Card"/>
    <x v="6"/>
    <n v="4"/>
    <n v="537.86"/>
    <s v="Wednesday"/>
    <s v="October"/>
    <n v="2025"/>
    <s v="Regular"/>
  </r>
  <r>
    <s v="RES-9987"/>
    <d v="2025-10-02T00:00:00"/>
    <n v="9"/>
    <s v="Starters"/>
    <s v="Paneer Tikka"/>
    <n v="3"/>
    <n v="196.56"/>
    <s v="Cash"/>
    <x v="2"/>
    <n v="3.696629213483146"/>
    <n v="589.68000000000006"/>
    <s v="Thursday"/>
    <s v="October"/>
    <n v="2025"/>
    <s v="Bulk Order"/>
  </r>
  <r>
    <s v="RES-12674"/>
    <d v="2025-10-03T00:00:00"/>
    <n v="1"/>
    <s v="Dessert"/>
    <s v="Chocolate Brownie"/>
    <n v="1"/>
    <n v="122.77"/>
    <s v="Debit Card"/>
    <x v="4"/>
    <n v="5"/>
    <n v="122.77"/>
    <s v="Friday"/>
    <s v="October"/>
    <n v="2025"/>
    <s v="Regular"/>
  </r>
  <r>
    <s v="RES-10772"/>
    <d v="2025-10-04T00:00:00"/>
    <n v="19"/>
    <s v="Main Course"/>
    <s v="Butter Chicken"/>
    <n v="1"/>
    <n v="169.41"/>
    <s v="Credit Card"/>
    <x v="2"/>
    <n v="5"/>
    <n v="169.41"/>
    <s v="Saturday"/>
    <s v="October"/>
    <n v="2025"/>
    <s v="Regular"/>
  </r>
  <r>
    <s v="RES-13052"/>
    <d v="2025-10-05T00:00:00"/>
    <n v="18"/>
    <s v="Main Course"/>
    <s v="Paneer Butter Masala"/>
    <n v="1"/>
    <n v="447.59"/>
    <s v="Debit Card"/>
    <x v="6"/>
    <n v="3"/>
    <n v="447.59"/>
    <s v="Sunday"/>
    <s v="October"/>
    <n v="2025"/>
    <s v="Regular"/>
  </r>
  <r>
    <s v="RES-10820"/>
    <d v="2025-10-06T00:00:00"/>
    <n v="18"/>
    <s v="Main Course"/>
    <s v="Paneer Butter Masala"/>
    <n v="1"/>
    <n v="267.39"/>
    <s v="Debit Card"/>
    <x v="5"/>
    <n v="5"/>
    <n v="267.39"/>
    <s v="Monday"/>
    <s v="October"/>
    <n v="2025"/>
    <s v="Regular"/>
  </r>
  <r>
    <s v="RES-11794"/>
    <d v="2025-10-07T00:00:00"/>
    <n v="24"/>
    <s v="Starters"/>
    <s v="Paneer Tikka"/>
    <n v="1"/>
    <n v="175.14"/>
    <s v="Credit Card"/>
    <x v="8"/>
    <n v="5"/>
    <n v="175.14"/>
    <s v="Tuesday"/>
    <s v="October"/>
    <n v="2025"/>
    <s v="Regular"/>
  </r>
  <r>
    <s v="RES-9309"/>
    <d v="2025-10-08T00:00:00"/>
    <n v="23"/>
    <s v="Main Course"/>
    <s v="Paneer Butter Masala"/>
    <n v="2"/>
    <n v="206.92"/>
    <s v="Unknown"/>
    <x v="1"/>
    <n v="4"/>
    <n v="413.84"/>
    <s v="Wednesday"/>
    <s v="October"/>
    <n v="2025"/>
    <s v="Regular"/>
  </r>
  <r>
    <s v="RES-12468"/>
    <d v="2025-10-09T00:00:00"/>
    <n v="12"/>
    <s v="Dessert"/>
    <s v="Ice Cream Sundae"/>
    <n v="1"/>
    <n v="189.33"/>
    <s v="Cash"/>
    <x v="1"/>
    <n v="5"/>
    <n v="189.33"/>
    <s v="Thursday"/>
    <s v="October"/>
    <n v="2025"/>
    <s v="Regular"/>
  </r>
  <r>
    <s v="RES-12006"/>
    <d v="2025-10-10T00:00:00"/>
    <n v="1"/>
    <s v="Main Course"/>
    <s v="Butter Chicken"/>
    <n v="1"/>
    <n v="165.63"/>
    <s v="Upi"/>
    <x v="3"/>
    <n v="4"/>
    <n v="165.63"/>
    <s v="Friday"/>
    <s v="October"/>
    <n v="2025"/>
    <s v="Regular"/>
  </r>
  <r>
    <s v="RES-13738"/>
    <d v="2025-10-11T00:00:00"/>
    <n v="10"/>
    <s v="Main Course"/>
    <s v="Butter Chicken"/>
    <n v="2"/>
    <n v="177.22"/>
    <s v="Upi"/>
    <x v="3"/>
    <n v="4"/>
    <n v="354.44"/>
    <s v="Saturday"/>
    <s v="October"/>
    <n v="2025"/>
    <s v="Regular"/>
  </r>
  <r>
    <s v="RES-10724"/>
    <d v="2025-10-12T00:00:00"/>
    <n v="10"/>
    <s v="Main Course"/>
    <s v="Grilled Fish"/>
    <n v="2"/>
    <n v="166.65"/>
    <s v="Upi"/>
    <x v="6"/>
    <n v="3"/>
    <n v="333.3"/>
    <s v="Sunday"/>
    <s v="October"/>
    <n v="2025"/>
    <s v="Regular"/>
  </r>
  <r>
    <s v="RES-11011"/>
    <d v="2025-10-13T00:00:00"/>
    <n v="9"/>
    <s v="Dessert"/>
    <s v="Cheesecake"/>
    <n v="1"/>
    <n v="136.5"/>
    <s v="Cash"/>
    <x v="8"/>
    <n v="4"/>
    <n v="136.5"/>
    <s v="Monday"/>
    <s v="October"/>
    <n v="2025"/>
    <s v="Regular"/>
  </r>
  <r>
    <s v="RES-13011"/>
    <d v="2025-10-14T00:00:00"/>
    <n v="18"/>
    <s v="Main Course"/>
    <s v="Paneer Butter Masala"/>
    <n v="2"/>
    <n v="296.52"/>
    <s v="Upi"/>
    <x v="3"/>
    <n v="5"/>
    <n v="593.04"/>
    <s v="Tuesday"/>
    <s v="October"/>
    <n v="2025"/>
    <s v="Regular"/>
  </r>
  <r>
    <s v="RES-13598"/>
    <d v="2025-10-15T00:00:00"/>
    <n v="21"/>
    <s v="Main Course"/>
    <s v="Butter Chicken"/>
    <n v="1"/>
    <n v="381.58"/>
    <s v="Debit Card"/>
    <x v="6"/>
    <n v="4"/>
    <n v="381.58"/>
    <s v="Wednesday"/>
    <s v="October"/>
    <n v="2025"/>
    <s v="Regular"/>
  </r>
  <r>
    <s v="RES-10172"/>
    <d v="2025-10-16T00:00:00"/>
    <n v="2"/>
    <s v="Main Course"/>
    <s v="Butter Chicken"/>
    <n v="2"/>
    <n v="272.49"/>
    <s v="Debit Card"/>
    <x v="1"/>
    <n v="5"/>
    <n v="544.98"/>
    <s v="Thursday"/>
    <s v="October"/>
    <n v="2025"/>
    <s v="Regular"/>
  </r>
  <r>
    <s v="RES-10402"/>
    <d v="2025-10-17T00:00:00"/>
    <n v="10"/>
    <s v="Dessert"/>
    <s v="Chocolate Brownie"/>
    <n v="1"/>
    <n v="164.24"/>
    <s v="Credit Card"/>
    <x v="5"/>
    <n v="3.6404494382022472"/>
    <n v="164.24"/>
    <s v="Friday"/>
    <s v="October"/>
    <n v="2025"/>
    <s v="Regular"/>
  </r>
  <r>
    <s v="RES-10609"/>
    <d v="2025-10-18T00:00:00"/>
    <n v="23"/>
    <s v="Dessert"/>
    <s v="Fruit Custard"/>
    <n v="1"/>
    <n v="141.52000000000001"/>
    <s v="Upi"/>
    <x v="8"/>
    <n v="4"/>
    <n v="141.52000000000001"/>
    <s v="Saturday"/>
    <s v="October"/>
    <n v="2025"/>
    <s v="Regular"/>
  </r>
  <r>
    <s v="RES-10732"/>
    <d v="2025-10-19T00:00:00"/>
    <n v="19"/>
    <s v="Main Course"/>
    <s v="Veg Biryani"/>
    <n v="1"/>
    <n v="173.6"/>
    <s v="Upi"/>
    <x v="6"/>
    <n v="3.6555555555555554"/>
    <n v="173.6"/>
    <s v="Sunday"/>
    <s v="October"/>
    <n v="2025"/>
    <s v="Regular"/>
  </r>
  <r>
    <s v="RES-11629"/>
    <d v="2025-10-20T00:00:00"/>
    <n v="6"/>
    <s v="Main Course"/>
    <s v="Veg Biryani"/>
    <n v="1"/>
    <n v="428.73"/>
    <s v="Debit Card"/>
    <x v="3"/>
    <n v="5"/>
    <n v="428.73"/>
    <s v="Monday"/>
    <s v="October"/>
    <n v="2025"/>
    <s v="Regular"/>
  </r>
  <r>
    <s v="RES-10959"/>
    <d v="2025-10-21T00:00:00"/>
    <n v="4"/>
    <s v="Main Course"/>
    <s v="Veg Biryani"/>
    <n v="4"/>
    <n v="250.36"/>
    <s v="Debit Card"/>
    <x v="3"/>
    <n v="1"/>
    <n v="1001.44"/>
    <s v="Tuesday"/>
    <s v="October"/>
    <n v="2025"/>
    <s v="Bulk Order"/>
  </r>
  <r>
    <s v="RES-13611"/>
    <d v="2025-10-22T00:00:00"/>
    <n v="15"/>
    <s v="Main Course"/>
    <s v="Butter Chicken"/>
    <n v="3"/>
    <n v="215.7"/>
    <s v="Upi"/>
    <x v="1"/>
    <n v="4"/>
    <n v="647.09999999999991"/>
    <s v="Wednesday"/>
    <s v="October"/>
    <n v="2025"/>
    <s v="Bulk Order"/>
  </r>
  <r>
    <s v="RES-13450"/>
    <d v="2025-10-23T00:00:00"/>
    <n v="9"/>
    <s v="Beverages"/>
    <s v="Fresh Lime Soda"/>
    <n v="2"/>
    <n v="139.26"/>
    <s v="Cash"/>
    <x v="6"/>
    <n v="5"/>
    <n v="278.52"/>
    <s v="Thursday"/>
    <s v="October"/>
    <n v="2025"/>
    <s v="Regular"/>
  </r>
  <r>
    <s v="RES-10749"/>
    <d v="2025-10-24T00:00:00"/>
    <n v="12"/>
    <s v="Main Course"/>
    <s v="Paneer Butter Masala"/>
    <n v="1"/>
    <n v="428.84"/>
    <s v="Upi"/>
    <x v="1"/>
    <n v="3"/>
    <n v="428.84"/>
    <s v="Friday"/>
    <s v="October"/>
    <n v="2025"/>
    <s v="Regular"/>
  </r>
  <r>
    <s v="RES-11115"/>
    <d v="2025-10-25T00:00:00"/>
    <n v="17"/>
    <s v="Main Course"/>
    <s v="Pasta Alfredo"/>
    <n v="2"/>
    <n v="387.19"/>
    <s v="Cash"/>
    <x v="8"/>
    <n v="4"/>
    <n v="774.38"/>
    <s v="Saturday"/>
    <s v="October"/>
    <n v="2025"/>
    <s v="Regular"/>
  </r>
  <r>
    <s v="RES-10869"/>
    <d v="2025-10-26T00:00:00"/>
    <n v="19"/>
    <s v="Starters"/>
    <s v="Veg Spring Roll"/>
    <n v="1"/>
    <n v="92.92"/>
    <s v="Debit Card"/>
    <x v="4"/>
    <n v="3"/>
    <n v="92.92"/>
    <s v="Sunday"/>
    <s v="October"/>
    <n v="2025"/>
    <s v="Regular"/>
  </r>
  <r>
    <s v="RES-10330"/>
    <d v="2025-10-27T00:00:00"/>
    <n v="21"/>
    <s v="Dessert"/>
    <s v="Ice Cream Sundae"/>
    <n v="1"/>
    <n v="187.8"/>
    <s v="Credit Card"/>
    <x v="1"/>
    <n v="3"/>
    <n v="187.8"/>
    <s v="Monday"/>
    <s v="October"/>
    <n v="2025"/>
    <s v="Regular"/>
  </r>
  <r>
    <s v="RES-10109"/>
    <d v="2025-10-28T00:00:00"/>
    <n v="16"/>
    <s v="Starters"/>
    <s v="French Fries"/>
    <n v="2"/>
    <n v="119.17"/>
    <s v="Upi"/>
    <x v="6"/>
    <n v="5"/>
    <n v="238.34"/>
    <s v="Tuesday"/>
    <s v="October"/>
    <n v="2025"/>
    <s v="Regular"/>
  </r>
  <r>
    <s v="RES-13125"/>
    <d v="2025-10-29T00:00:00"/>
    <n v="2"/>
    <s v="Beverages"/>
    <s v="Masala Chai"/>
    <n v="4"/>
    <n v="75.16"/>
    <s v="Cash"/>
    <x v="6"/>
    <n v="3.6111111111111112"/>
    <n v="300.64"/>
    <s v="Wednesday"/>
    <s v="October"/>
    <n v="2025"/>
    <s v="Bulk Order"/>
  </r>
  <r>
    <s v="RES-10982"/>
    <d v="2025-10-30T00:00:00"/>
    <n v="3"/>
    <s v="Starters"/>
    <s v="Veg Spring Roll"/>
    <n v="3"/>
    <n v="203.64"/>
    <s v="Upi"/>
    <x v="1"/>
    <n v="3"/>
    <n v="610.91999999999996"/>
    <s v="Thursday"/>
    <s v="October"/>
    <n v="2025"/>
    <s v="Bulk Order"/>
  </r>
  <r>
    <s v="RES-10770"/>
    <d v="2025-10-31T00:00:00"/>
    <n v="20"/>
    <s v="Dessert"/>
    <s v="Gulab Jamun"/>
    <n v="1"/>
    <n v="84.02"/>
    <s v="Unknown"/>
    <x v="0"/>
    <n v="5"/>
    <n v="84.02"/>
    <s v="Friday"/>
    <s v="October"/>
    <n v="2025"/>
    <s v="Regular"/>
  </r>
  <r>
    <s v="RES-11651"/>
    <d v="2025-11-01T00:00:00"/>
    <n v="10"/>
    <s v="Dessert"/>
    <s v="Ice Cream Sundae"/>
    <n v="4"/>
    <n v="182.62"/>
    <s v="Credit Card"/>
    <x v="2"/>
    <n v="3"/>
    <n v="730.48"/>
    <s v="Saturday"/>
    <s v="November"/>
    <n v="2025"/>
    <s v="Bulk Order"/>
  </r>
  <r>
    <s v="RES-11920"/>
    <d v="2025-11-02T00:00:00"/>
    <n v="2"/>
    <s v="Main Course"/>
    <s v="Veg Biryani"/>
    <n v="3"/>
    <n v="299.95999999999998"/>
    <s v="Unknown"/>
    <x v="5"/>
    <n v="4"/>
    <n v="899.87999999999988"/>
    <s v="Sunday"/>
    <s v="November"/>
    <n v="2025"/>
    <s v="Bulk Order"/>
  </r>
  <r>
    <s v="RES-9649"/>
    <d v="2025-11-03T00:00:00"/>
    <n v="4"/>
    <s v="Main Course"/>
    <s v="Pasta Alfredo"/>
    <n v="2"/>
    <n v="248.24"/>
    <s v="Cash"/>
    <x v="8"/>
    <n v="4"/>
    <n v="496.48"/>
    <s v="Monday"/>
    <s v="November"/>
    <n v="2025"/>
    <s v="Regular"/>
  </r>
  <r>
    <s v="RES-11431"/>
    <d v="2025-11-04T00:00:00"/>
    <n v="21"/>
    <s v="Starters"/>
    <s v="Paneer Tikka"/>
    <n v="3"/>
    <n v="224.14"/>
    <s v="Cash"/>
    <x v="3"/>
    <n v="4"/>
    <n v="672.42"/>
    <s v="Tuesday"/>
    <s v="November"/>
    <n v="2025"/>
    <s v="Bulk Order"/>
  </r>
  <r>
    <s v="RES-9686"/>
    <d v="2025-11-05T00:00:00"/>
    <n v="6"/>
    <s v="Main Course"/>
    <s v="Pasta Alfredo"/>
    <n v="2"/>
    <n v="257.62"/>
    <s v="Cash"/>
    <x v="5"/>
    <n v="4"/>
    <n v="515.24"/>
    <s v="Wednesday"/>
    <s v="November"/>
    <n v="2025"/>
    <s v="Regular"/>
  </r>
  <r>
    <s v="RES-10818"/>
    <d v="2025-11-06T00:00:00"/>
    <n v="2"/>
    <s v="Main Course"/>
    <s v="Butter Chicken"/>
    <n v="1"/>
    <n v="249.14"/>
    <s v="Upi"/>
    <x v="0"/>
    <n v="5"/>
    <n v="249.14"/>
    <s v="Thursday"/>
    <s v="November"/>
    <n v="2025"/>
    <s v="Regular"/>
  </r>
  <r>
    <s v="RES-9140"/>
    <d v="2025-11-07T00:00:00"/>
    <n v="19"/>
    <s v="Beverages"/>
    <s v="Fresh Lime Soda"/>
    <n v="1"/>
    <n v="128.13"/>
    <s v="Credit Card"/>
    <x v="0"/>
    <n v="4"/>
    <n v="128.13"/>
    <s v="Friday"/>
    <s v="November"/>
    <n v="2025"/>
    <s v="Regular"/>
  </r>
  <r>
    <s v="RES-9876"/>
    <d v="2025-11-08T00:00:00"/>
    <n v="18"/>
    <s v="Beverages"/>
    <s v="Mineral Water"/>
    <n v="1"/>
    <n v="119.97"/>
    <s v="Cash"/>
    <x v="3"/>
    <n v="3"/>
    <n v="119.97"/>
    <s v="Saturday"/>
    <s v="November"/>
    <n v="2025"/>
    <s v="Regular"/>
  </r>
  <r>
    <s v="RES-9130"/>
    <d v="2025-11-09T00:00:00"/>
    <n v="7"/>
    <s v="Starters"/>
    <s v="French Fries"/>
    <n v="1"/>
    <n v="155.93"/>
    <s v="Credit Card"/>
    <x v="4"/>
    <n v="2"/>
    <n v="155.93"/>
    <s v="Sunday"/>
    <s v="November"/>
    <n v="2025"/>
    <s v="Regular"/>
  </r>
  <r>
    <s v="RES-11828"/>
    <d v="2025-11-10T00:00:00"/>
    <n v="2"/>
    <s v="Starters"/>
    <s v="Chicken Wings"/>
    <n v="2"/>
    <n v="195.99"/>
    <s v="Debit Card"/>
    <x v="6"/>
    <n v="3.6373626373626373"/>
    <n v="391.98"/>
    <s v="Monday"/>
    <s v="November"/>
    <n v="2025"/>
    <s v="Regular"/>
  </r>
  <r>
    <s v="RES-11974"/>
    <d v="2025-11-11T00:00:00"/>
    <n v="4"/>
    <s v="Main Course"/>
    <s v="Grilled Fish"/>
    <n v="1"/>
    <n v="325.27999999999997"/>
    <s v="Debit Card"/>
    <x v="1"/>
    <n v="4"/>
    <n v="325.27999999999997"/>
    <s v="Tuesday"/>
    <s v="November"/>
    <n v="2025"/>
    <s v="Regular"/>
  </r>
  <r>
    <s v="RES-12039"/>
    <d v="2025-11-12T00:00:00"/>
    <n v="16"/>
    <s v="Main Course"/>
    <s v="Paneer Butter Masala"/>
    <n v="2"/>
    <n v="278.60000000000002"/>
    <s v="Credit Card"/>
    <x v="4"/>
    <n v="5"/>
    <n v="557.20000000000005"/>
    <s v="Wednesday"/>
    <s v="November"/>
    <n v="2025"/>
    <s v="Regular"/>
  </r>
  <r>
    <s v="RES-13299"/>
    <d v="2025-11-13T00:00:00"/>
    <n v="15"/>
    <s v="Main Course"/>
    <s v="Paneer Butter Masala"/>
    <n v="4"/>
    <n v="335.87"/>
    <s v="Debit Card"/>
    <x v="2"/>
    <n v="2"/>
    <n v="1343.48"/>
    <s v="Thursday"/>
    <s v="November"/>
    <n v="2025"/>
    <s v="Bulk Order"/>
  </r>
  <r>
    <s v="RES-9521"/>
    <d v="2025-11-14T00:00:00"/>
    <n v="2"/>
    <s v="Main Course"/>
    <s v="Veg Biryani"/>
    <n v="2"/>
    <n v="384.51"/>
    <s v="Cash"/>
    <x v="5"/>
    <n v="4"/>
    <n v="769.02"/>
    <s v="Friday"/>
    <s v="November"/>
    <n v="2025"/>
    <s v="Regular"/>
  </r>
  <r>
    <s v="RES-11189"/>
    <d v="2025-11-15T00:00:00"/>
    <n v="25"/>
    <s v="Main Course"/>
    <s v="Veg Biryani"/>
    <n v="2"/>
    <n v="423.42"/>
    <s v="Upi"/>
    <x v="6"/>
    <n v="3.6630434782608696"/>
    <n v="846.84"/>
    <s v="Saturday"/>
    <s v="November"/>
    <n v="2025"/>
    <s v="Regular"/>
  </r>
  <r>
    <s v="RES-13592"/>
    <d v="2025-11-16T00:00:00"/>
    <n v="3"/>
    <s v="Main Course"/>
    <s v="Veg Biryani"/>
    <n v="2"/>
    <n v="334.93"/>
    <s v="Credit Card"/>
    <x v="5"/>
    <n v="5"/>
    <n v="669.86"/>
    <s v="Sunday"/>
    <s v="November"/>
    <n v="2025"/>
    <s v="Regular"/>
  </r>
  <r>
    <s v="RES-9333"/>
    <d v="2025-11-17T00:00:00"/>
    <n v="21"/>
    <s v="Dessert"/>
    <s v="Chocolate Brownie"/>
    <n v="3"/>
    <n v="92.68"/>
    <s v="Upi"/>
    <x v="5"/>
    <n v="4"/>
    <n v="278.04000000000002"/>
    <s v="Monday"/>
    <s v="November"/>
    <n v="2025"/>
    <s v="Bulk Order"/>
  </r>
  <r>
    <s v="RES-10397"/>
    <d v="2025-11-18T00:00:00"/>
    <n v="13"/>
    <s v="Dessert"/>
    <s v="Chocolate Brownie"/>
    <n v="1"/>
    <n v="95.16"/>
    <s v="Credit Card"/>
    <x v="6"/>
    <n v="4"/>
    <n v="95.16"/>
    <s v="Tuesday"/>
    <s v="November"/>
    <n v="2025"/>
    <s v="Regular"/>
  </r>
  <r>
    <s v="RES-12919"/>
    <d v="2025-11-19T00:00:00"/>
    <n v="15"/>
    <s v="Starters"/>
    <s v="Veg Spring Roll"/>
    <n v="2"/>
    <n v="244.22"/>
    <s v="Credit Card"/>
    <x v="3"/>
    <n v="2"/>
    <n v="488.44"/>
    <s v="Wednesday"/>
    <s v="November"/>
    <n v="2025"/>
    <s v="Regular"/>
  </r>
  <r>
    <s v="RES-13511"/>
    <d v="2025-11-20T00:00:00"/>
    <n v="14"/>
    <s v="Beverages"/>
    <s v="Mango Shake"/>
    <n v="2"/>
    <n v="72.680000000000007"/>
    <s v="Credit Card"/>
    <x v="3"/>
    <n v="5"/>
    <n v="145.36000000000001"/>
    <s v="Thursday"/>
    <s v="November"/>
    <n v="2025"/>
    <s v="Regular"/>
  </r>
  <r>
    <s v="RES-9094"/>
    <d v="2025-11-21T00:00:00"/>
    <n v="21"/>
    <s v="Main Course"/>
    <s v="Butter Chicken"/>
    <n v="3"/>
    <n v="310.39"/>
    <s v="Cash"/>
    <x v="7"/>
    <n v="3"/>
    <n v="931.17"/>
    <s v="Friday"/>
    <s v="November"/>
    <n v="2025"/>
    <s v="Bulk Order"/>
  </r>
  <r>
    <s v="RES-9717"/>
    <d v="2025-11-22T00:00:00"/>
    <n v="24"/>
    <s v="Dessert"/>
    <s v="Ice Cream Sundae"/>
    <n v="1"/>
    <n v="75.510000000000005"/>
    <s v="Debit Card"/>
    <x v="1"/>
    <n v="4"/>
    <n v="75.510000000000005"/>
    <s v="Saturday"/>
    <s v="November"/>
    <n v="2025"/>
    <s v="Regular"/>
  </r>
  <r>
    <s v="RES-10568"/>
    <d v="2025-11-23T00:00:00"/>
    <n v="16"/>
    <s v="Beverages"/>
    <s v="Fresh Lime Soda"/>
    <n v="3"/>
    <n v="139.22999999999999"/>
    <s v="Debit Card"/>
    <x v="8"/>
    <n v="4"/>
    <n v="417.68999999999994"/>
    <s v="Sunday"/>
    <s v="November"/>
    <n v="2025"/>
    <s v="Bulk Order"/>
  </r>
  <r>
    <s v="RES-12830"/>
    <d v="2025-11-24T00:00:00"/>
    <n v="19"/>
    <s v="Dessert"/>
    <s v="Chocolate Brownie"/>
    <n v="1"/>
    <n v="98.65"/>
    <s v="Cash"/>
    <x v="1"/>
    <n v="5"/>
    <n v="98.65"/>
    <s v="Monday"/>
    <s v="November"/>
    <n v="2025"/>
    <s v="Regular"/>
  </r>
  <r>
    <s v="RES-11820"/>
    <d v="2025-11-25T00:00:00"/>
    <n v="16"/>
    <s v="Main Course"/>
    <s v="Paneer Butter Masala"/>
    <n v="2"/>
    <n v="159.36000000000001"/>
    <s v="Upi"/>
    <x v="1"/>
    <n v="4"/>
    <n v="318.72000000000003"/>
    <s v="Tuesday"/>
    <s v="November"/>
    <n v="2025"/>
    <s v="Regular"/>
  </r>
  <r>
    <s v="RES-13660"/>
    <d v="2025-11-26T00:00:00"/>
    <n v="24"/>
    <s v="Main Course"/>
    <s v="Grilled Fish"/>
    <n v="1"/>
    <n v="367.32"/>
    <s v="Credit Card"/>
    <x v="2"/>
    <n v="3"/>
    <n v="367.32"/>
    <s v="Wednesday"/>
    <s v="November"/>
    <n v="2025"/>
    <s v="Regular"/>
  </r>
  <r>
    <s v="RES-12632"/>
    <d v="2025-11-27T00:00:00"/>
    <n v="22"/>
    <s v="Starters"/>
    <s v="Soup of the Day"/>
    <n v="2"/>
    <n v="193.67"/>
    <s v="Cash"/>
    <x v="5"/>
    <n v="5"/>
    <n v="387.34"/>
    <s v="Thursday"/>
    <s v="November"/>
    <n v="2025"/>
    <s v="Regular"/>
  </r>
  <r>
    <s v="RES-9610"/>
    <d v="2025-11-28T00:00:00"/>
    <n v="16"/>
    <s v="Beverages"/>
    <s v="Fresh Lime Soda"/>
    <n v="1"/>
    <n v="103.67"/>
    <s v="Upi"/>
    <x v="0"/>
    <n v="4"/>
    <n v="103.67"/>
    <s v="Friday"/>
    <s v="November"/>
    <n v="2025"/>
    <s v="Regular"/>
  </r>
  <r>
    <s v="RES-13445"/>
    <d v="2025-11-29T00:00:00"/>
    <n v="3"/>
    <s v="Main Course"/>
    <s v="Grilled Fish"/>
    <n v="1"/>
    <n v="162.69"/>
    <s v="Cash"/>
    <x v="3"/>
    <n v="3"/>
    <n v="162.69"/>
    <s v="Saturday"/>
    <s v="November"/>
    <n v="2025"/>
    <s v="Regular"/>
  </r>
  <r>
    <s v="RES-11764"/>
    <d v="2025-11-30T00:00:00"/>
    <n v="23"/>
    <s v="Main Course"/>
    <s v="Veg Biryani"/>
    <n v="1"/>
    <n v="272.12"/>
    <s v="Debit Card"/>
    <x v="4"/>
    <n v="4"/>
    <n v="272.12"/>
    <s v="Sunday"/>
    <s v="November"/>
    <n v="2025"/>
    <s v="Regular"/>
  </r>
  <r>
    <s v="RES-13322"/>
    <d v="2025-12-01T00:00:00"/>
    <n v="1"/>
    <s v="Dessert"/>
    <s v="Chocolate Brownie"/>
    <n v="2"/>
    <n v="110.59"/>
    <s v="Debit Card"/>
    <x v="6"/>
    <n v="4"/>
    <n v="221.18"/>
    <s v="Monday"/>
    <s v="December"/>
    <n v="2025"/>
    <s v="Regular"/>
  </r>
  <r>
    <s v="RES-12274"/>
    <d v="2025-12-02T00:00:00"/>
    <n v="10"/>
    <s v="Dessert"/>
    <s v="Chocolate Brownie"/>
    <n v="1"/>
    <n v="144.76"/>
    <s v="Upi"/>
    <x v="5"/>
    <n v="3"/>
    <n v="144.76"/>
    <s v="Tuesday"/>
    <s v="December"/>
    <n v="2025"/>
    <s v="Regular"/>
  </r>
  <r>
    <s v="RES-10819"/>
    <d v="2025-12-03T00:00:00"/>
    <n v="18"/>
    <s v="Starters"/>
    <s v="French Fries"/>
    <n v="2"/>
    <n v="96.94"/>
    <s v="Upi"/>
    <x v="0"/>
    <n v="2"/>
    <n v="193.88"/>
    <s v="Wednesday"/>
    <s v="December"/>
    <n v="2025"/>
    <s v="Regular"/>
  </r>
  <r>
    <s v="RES-13016"/>
    <d v="2025-12-04T00:00:00"/>
    <n v="17"/>
    <s v="Beverages"/>
    <s v="Mango Shake"/>
    <n v="1"/>
    <n v="76.430000000000007"/>
    <s v="Debit Card"/>
    <x v="8"/>
    <n v="4"/>
    <n v="76.430000000000007"/>
    <s v="Thursday"/>
    <s v="December"/>
    <n v="2025"/>
    <s v="Regular"/>
  </r>
  <r>
    <s v="RES-9279"/>
    <d v="2025-12-05T00:00:00"/>
    <n v="5"/>
    <s v="Main Course"/>
    <s v="Veg Biryani"/>
    <n v="1"/>
    <n v="376.88"/>
    <s v="Cash"/>
    <x v="4"/>
    <n v="5"/>
    <n v="376.88"/>
    <s v="Friday"/>
    <s v="December"/>
    <n v="2025"/>
    <s v="Regular"/>
  </r>
  <r>
    <s v="RES-12342"/>
    <d v="2025-12-06T00:00:00"/>
    <n v="21"/>
    <s v="Dessert"/>
    <s v="Ice Cream Sundae"/>
    <n v="2"/>
    <n v="64.209999999999994"/>
    <s v="Debit Card"/>
    <x v="8"/>
    <n v="3.6774193548387095"/>
    <n v="128.41999999999999"/>
    <s v="Saturday"/>
    <s v="December"/>
    <n v="2025"/>
    <s v="Regular"/>
  </r>
  <r>
    <s v="RES-9054"/>
    <d v="2025-12-07T00:00:00"/>
    <n v="21"/>
    <s v="Dessert"/>
    <s v="Ice Cream Sundae"/>
    <n v="4"/>
    <n v="148.03"/>
    <s v="Debit Card"/>
    <x v="2"/>
    <n v="4"/>
    <n v="592.12"/>
    <s v="Sunday"/>
    <s v="December"/>
    <n v="2025"/>
    <s v="Bulk Order"/>
  </r>
  <r>
    <s v="RES-9540"/>
    <d v="2025-12-08T00:00:00"/>
    <n v="3"/>
    <s v="Main Course"/>
    <s v="Paneer Butter Masala"/>
    <n v="1"/>
    <n v="271.43"/>
    <s v="Upi"/>
    <x v="0"/>
    <n v="4"/>
    <n v="271.43"/>
    <s v="Monday"/>
    <s v="December"/>
    <n v="2025"/>
    <s v="Regular"/>
  </r>
  <r>
    <s v="RES-9761"/>
    <d v="2025-12-09T00:00:00"/>
    <n v="6"/>
    <s v="Main Course"/>
    <s v="Paneer Butter Masala"/>
    <n v="1"/>
    <n v="327.66000000000003"/>
    <s v="Upi"/>
    <x v="3"/>
    <n v="1"/>
    <n v="327.66000000000003"/>
    <s v="Tuesday"/>
    <s v="December"/>
    <n v="2025"/>
    <s v="Regular"/>
  </r>
  <r>
    <s v="RES-10461"/>
    <d v="2025-12-10T00:00:00"/>
    <n v="14"/>
    <s v="Main Course"/>
    <s v="Veg Biryani"/>
    <n v="1"/>
    <n v="284.5094736842106"/>
    <s v="Credit Card"/>
    <x v="4"/>
    <n v="3"/>
    <n v="284.5094736842106"/>
    <s v="Wednesday"/>
    <s v="December"/>
    <n v="2025"/>
    <s v="Regular"/>
  </r>
  <r>
    <s v="RES-9318"/>
    <d v="2025-12-11T00:00:00"/>
    <n v="7"/>
    <s v="Main Course"/>
    <s v="Pasta Alfredo"/>
    <n v="1"/>
    <n v="172.6"/>
    <s v="Upi"/>
    <x v="4"/>
    <n v="4"/>
    <n v="172.6"/>
    <s v="Thursday"/>
    <s v="December"/>
    <n v="2025"/>
    <s v="Regular"/>
  </r>
  <r>
    <s v="RES-13108"/>
    <d v="2025-12-12T00:00:00"/>
    <n v="17"/>
    <s v="Starters"/>
    <s v="Chicken Wings"/>
    <n v="2"/>
    <n v="219.64"/>
    <s v="Debit Card"/>
    <x v="0"/>
    <n v="1"/>
    <n v="439.28"/>
    <s v="Friday"/>
    <s v="December"/>
    <n v="2025"/>
    <s v="Regular"/>
  </r>
  <r>
    <s v="RES-9417"/>
    <d v="2025-12-13T00:00:00"/>
    <n v="25"/>
    <s v="Main Course"/>
    <s v="Paneer Butter Masala"/>
    <n v="2"/>
    <n v="176.41"/>
    <s v="Debit Card"/>
    <x v="6"/>
    <n v="4"/>
    <n v="352.82"/>
    <s v="Saturday"/>
    <s v="December"/>
    <n v="2025"/>
    <s v="Regular"/>
  </r>
  <r>
    <s v="RES-11583"/>
    <d v="2025-12-14T00:00:00"/>
    <n v="23"/>
    <s v="Main Course"/>
    <s v="Butter Chicken"/>
    <n v="2"/>
    <n v="353.74"/>
    <s v="Upi"/>
    <x v="0"/>
    <n v="4"/>
    <n v="707.48"/>
    <s v="Sunday"/>
    <s v="December"/>
    <n v="2025"/>
    <s v="Regular"/>
  </r>
  <r>
    <s v="RES-9947"/>
    <d v="2025-12-15T00:00:00"/>
    <n v="21"/>
    <s v="Main Course"/>
    <s v="Butter Chicken"/>
    <n v="1"/>
    <n v="432.53"/>
    <s v="Upi"/>
    <x v="6"/>
    <n v="3"/>
    <n v="432.53"/>
    <s v="Monday"/>
    <s v="December"/>
    <n v="2025"/>
    <s v="Regular"/>
  </r>
  <r>
    <s v="RES-12379"/>
    <d v="2025-12-16T00:00:00"/>
    <n v="12"/>
    <s v="Main Course"/>
    <s v="Pasta Alfredo"/>
    <n v="1"/>
    <n v="164.32"/>
    <s v="Debit Card"/>
    <x v="5"/>
    <n v="5"/>
    <n v="164.32"/>
    <s v="Tuesday"/>
    <s v="December"/>
    <n v="2025"/>
    <s v="Regular"/>
  </r>
  <r>
    <s v="RES-11732"/>
    <d v="2025-12-17T00:00:00"/>
    <n v="12"/>
    <s v="Beverages"/>
    <s v="Masala Chai"/>
    <n v="4"/>
    <n v="81.13"/>
    <s v="Credit Card"/>
    <x v="0"/>
    <n v="5"/>
    <n v="324.52"/>
    <s v="Wednesday"/>
    <s v="December"/>
    <n v="2025"/>
    <s v="Bulk Order"/>
  </r>
  <r>
    <s v="RES-9380"/>
    <d v="2025-12-18T00:00:00"/>
    <n v="5"/>
    <s v="Main Course"/>
    <s v="Grilled Fish"/>
    <n v="4"/>
    <n v="272.98"/>
    <s v="Credit Card"/>
    <x v="4"/>
    <n v="4"/>
    <n v="1091.92"/>
    <s v="Thursday"/>
    <s v="December"/>
    <n v="2025"/>
    <s v="Bulk Order"/>
  </r>
  <r>
    <s v="RES-13631"/>
    <d v="2025-12-19T00:00:00"/>
    <n v="13"/>
    <s v="Main Course"/>
    <s v="Paneer Butter Masala"/>
    <n v="4"/>
    <n v="349.55"/>
    <s v="Cash"/>
    <x v="5"/>
    <n v="2"/>
    <n v="1398.2"/>
    <s v="Friday"/>
    <s v="December"/>
    <n v="2025"/>
    <s v="Bulk Order"/>
  </r>
  <r>
    <s v="RES-12035"/>
    <d v="2025-12-20T00:00:00"/>
    <n v="5"/>
    <s v="Main Course"/>
    <s v="Grilled Fish"/>
    <n v="4"/>
    <n v="423.24"/>
    <s v="Upi"/>
    <x v="4"/>
    <n v="2"/>
    <n v="1692.96"/>
    <s v="Saturday"/>
    <s v="December"/>
    <n v="2025"/>
    <s v="Bulk Order"/>
  </r>
  <r>
    <s v="RES-12554"/>
    <d v="2025-12-21T00:00:00"/>
    <n v="5"/>
    <s v="Main Course"/>
    <s v="Butter Chicken"/>
    <n v="2"/>
    <n v="346.48"/>
    <s v="Upi"/>
    <x v="6"/>
    <n v="1"/>
    <n v="692.96"/>
    <s v="Sunday"/>
    <s v="December"/>
    <n v="2025"/>
    <s v="Regular"/>
  </r>
  <r>
    <s v="RES-10030"/>
    <d v="2025-12-22T00:00:00"/>
    <n v="13"/>
    <s v="Starters"/>
    <s v="French Fries"/>
    <n v="1"/>
    <n v="119.7"/>
    <s v="Upi"/>
    <x v="0"/>
    <n v="5"/>
    <n v="119.7"/>
    <s v="Monday"/>
    <s v="December"/>
    <n v="2025"/>
    <s v="Regular"/>
  </r>
  <r>
    <s v="RES-9914"/>
    <d v="2025-12-23T00:00:00"/>
    <n v="13"/>
    <s v="Starters"/>
    <s v="Veg Spring Roll"/>
    <n v="2"/>
    <n v="107.97"/>
    <s v="Cash"/>
    <x v="1"/>
    <n v="3"/>
    <n v="215.94"/>
    <s v="Tuesday"/>
    <s v="December"/>
    <n v="2025"/>
    <s v="Regular"/>
  </r>
  <r>
    <s v="RES-9412"/>
    <d v="2025-12-24T00:00:00"/>
    <n v="17"/>
    <s v="Beverages"/>
    <s v="Masala Chai"/>
    <n v="4"/>
    <n v="74.77"/>
    <s v="Credit Card"/>
    <x v="2"/>
    <n v="4"/>
    <n v="299.08"/>
    <s v="Wednesday"/>
    <s v="December"/>
    <n v="2025"/>
    <s v="Bulk Order"/>
  </r>
  <r>
    <s v="RES-10192"/>
    <d v="2025-12-25T00:00:00"/>
    <n v="2"/>
    <s v="Beverages"/>
    <s v="Fresh Lime Soda"/>
    <n v="2"/>
    <n v="106.46"/>
    <s v="Debit Card"/>
    <x v="6"/>
    <n v="3.806451612903226"/>
    <n v="212.92"/>
    <s v="Thursday"/>
    <s v="December"/>
    <n v="2025"/>
    <s v="Regular"/>
  </r>
  <r>
    <s v="RES-11884"/>
    <d v="2025-12-26T00:00:00"/>
    <n v="3"/>
    <s v="Dessert"/>
    <s v="Cheesecake"/>
    <n v="3"/>
    <n v="172.4"/>
    <s v="Upi"/>
    <x v="1"/>
    <n v="2"/>
    <n v="517.20000000000005"/>
    <s v="Friday"/>
    <s v="December"/>
    <n v="2025"/>
    <s v="Bulk Order"/>
  </r>
  <r>
    <s v="RES-9282"/>
    <d v="2025-12-27T00:00:00"/>
    <n v="5"/>
    <s v="Main Course"/>
    <s v="Butter Chicken"/>
    <n v="2"/>
    <n v="301.77999999999997"/>
    <s v="Credit Card"/>
    <x v="5"/>
    <n v="5"/>
    <n v="603.55999999999995"/>
    <s v="Saturday"/>
    <s v="December"/>
    <n v="2025"/>
    <s v="Regular"/>
  </r>
  <r>
    <s v="RES-11441"/>
    <d v="2025-12-28T00:00:00"/>
    <n v="8"/>
    <s v="Main Course"/>
    <s v="Butter Chicken"/>
    <n v="2"/>
    <n v="399.59"/>
    <s v="Cash"/>
    <x v="4"/>
    <n v="3"/>
    <n v="799.18"/>
    <s v="Sunday"/>
    <s v="December"/>
    <n v="2025"/>
    <s v="Regular"/>
  </r>
  <r>
    <s v="RES-13652"/>
    <d v="2025-12-29T00:00:00"/>
    <n v="20"/>
    <s v="Main Course"/>
    <s v="Butter Chicken"/>
    <n v="1"/>
    <n v="203.04"/>
    <s v="Cash"/>
    <x v="4"/>
    <n v="2"/>
    <n v="203.04"/>
    <s v="Monday"/>
    <s v="December"/>
    <n v="2025"/>
    <s v="Regular"/>
  </r>
  <r>
    <s v="RES-11017"/>
    <d v="2025-12-30T00:00:00"/>
    <n v="25"/>
    <s v="Main Course"/>
    <s v="Veg Biryani"/>
    <n v="1"/>
    <n v="297.81"/>
    <s v="Debit Card"/>
    <x v="6"/>
    <n v="2"/>
    <n v="297.81"/>
    <s v="Tuesday"/>
    <s v="December"/>
    <n v="2025"/>
    <s v="Regular"/>
  </r>
  <r>
    <s v="RES-10741"/>
    <d v="2025-12-31T00:00:00"/>
    <n v="16"/>
    <s v="Starters"/>
    <s v="Paneer Tikka"/>
    <n v="1"/>
    <n v="114.11"/>
    <s v="Debit Card"/>
    <x v="3"/>
    <n v="4"/>
    <n v="114.11"/>
    <s v="Wednesday"/>
    <s v="December"/>
    <n v="2025"/>
    <s v="Regular"/>
  </r>
  <r>
    <s v="RES-12448"/>
    <d v="2026-01-01T00:00:00"/>
    <n v="12"/>
    <s v="Dessert"/>
    <s v="Gulab Jamun"/>
    <n v="2"/>
    <n v="79.489999999999995"/>
    <s v="Cash"/>
    <x v="8"/>
    <n v="4"/>
    <n v="158.97999999999999"/>
    <s v="Thursday"/>
    <s v="January"/>
    <n v="2026"/>
    <s v="Regular"/>
  </r>
  <r>
    <s v="RES-13771"/>
    <d v="2026-01-02T00:00:00"/>
    <n v="10"/>
    <s v="Beverages"/>
    <s v="Masala Chai"/>
    <n v="1"/>
    <n v="94.21"/>
    <s v="Cash"/>
    <x v="0"/>
    <n v="3.913978494623656"/>
    <n v="94.21"/>
    <s v="Friday"/>
    <s v="January"/>
    <n v="2026"/>
    <s v="Regular"/>
  </r>
  <r>
    <s v="RES-10973"/>
    <d v="2026-01-03T00:00:00"/>
    <n v="4"/>
    <s v="Starters"/>
    <s v="Veg Spring Roll"/>
    <n v="2"/>
    <n v="204.95"/>
    <s v="Upi"/>
    <x v="2"/>
    <n v="2"/>
    <n v="409.9"/>
    <s v="Saturday"/>
    <s v="January"/>
    <n v="2026"/>
    <s v="Regular"/>
  </r>
  <r>
    <s v="RES-13284"/>
    <d v="2026-01-04T00:00:00"/>
    <n v="2"/>
    <s v="Dessert"/>
    <s v="Chocolate Brownie"/>
    <n v="1"/>
    <n v="133.86000000000001"/>
    <s v="Upi"/>
    <x v="6"/>
    <n v="4"/>
    <n v="133.86000000000001"/>
    <s v="Sunday"/>
    <s v="January"/>
    <n v="2026"/>
    <s v="Regular"/>
  </r>
  <r>
    <s v="RES-12385"/>
    <d v="2026-01-05T00:00:00"/>
    <n v="7"/>
    <s v="Dessert"/>
    <s v="Cheesecake"/>
    <n v="1"/>
    <n v="165.51"/>
    <s v="Cash"/>
    <x v="0"/>
    <n v="3.9148936170212765"/>
    <n v="165.51"/>
    <s v="Monday"/>
    <s v="January"/>
    <n v="2026"/>
    <s v="Regular"/>
  </r>
  <r>
    <s v="RES-9160"/>
    <d v="2026-01-06T00:00:00"/>
    <n v="6"/>
    <s v="Main Course"/>
    <s v="Veg Biryani"/>
    <n v="2"/>
    <n v="169.18"/>
    <s v="Cash"/>
    <x v="2"/>
    <n v="4"/>
    <n v="338.36"/>
    <s v="Tuesday"/>
    <s v="January"/>
    <n v="2026"/>
    <s v="Regular"/>
  </r>
  <r>
    <s v="RES-11883"/>
    <d v="2026-01-07T00:00:00"/>
    <n v="20"/>
    <s v="Starters"/>
    <s v="French Fries"/>
    <n v="1"/>
    <n v="165.67"/>
    <s v="Upi"/>
    <x v="3"/>
    <n v="3"/>
    <n v="165.67"/>
    <s v="Wednesday"/>
    <s v="January"/>
    <n v="2026"/>
    <s v="Regular"/>
  </r>
  <r>
    <s v="RES-10388"/>
    <d v="2026-01-08T00:00:00"/>
    <n v="12"/>
    <s v="Beverages"/>
    <s v="Fresh Lime Soda"/>
    <n v="1"/>
    <n v="42.94"/>
    <s v="Cash"/>
    <x v="1"/>
    <n v="4"/>
    <n v="42.94"/>
    <s v="Thursday"/>
    <s v="January"/>
    <n v="2026"/>
    <s v="Regular"/>
  </r>
  <r>
    <s v="RES-9800"/>
    <d v="2026-01-09T00:00:00"/>
    <n v="15"/>
    <s v="Beverages"/>
    <s v="Masala Chai"/>
    <n v="1"/>
    <n v="131.80000000000001"/>
    <s v="Upi"/>
    <x v="3"/>
    <n v="4"/>
    <n v="131.80000000000001"/>
    <s v="Friday"/>
    <s v="January"/>
    <n v="2026"/>
    <s v="Regular"/>
  </r>
  <r>
    <s v="RES-12692"/>
    <d v="2026-01-10T00:00:00"/>
    <n v="4"/>
    <s v="Main Course"/>
    <s v="Grilled Fish"/>
    <n v="1"/>
    <n v="390.59"/>
    <s v="Debit Card"/>
    <x v="3"/>
    <n v="4"/>
    <n v="390.59"/>
    <s v="Saturday"/>
    <s v="January"/>
    <n v="2026"/>
    <s v="Regular"/>
  </r>
  <r>
    <s v="RES-9872"/>
    <d v="2026-01-11T00:00:00"/>
    <n v="6"/>
    <s v="Starters"/>
    <s v="Soup of the Day"/>
    <n v="2"/>
    <n v="174.38"/>
    <s v="Credit Card"/>
    <x v="5"/>
    <n v="3"/>
    <n v="348.76"/>
    <s v="Sunday"/>
    <s v="January"/>
    <n v="2026"/>
    <s v="Regular"/>
  </r>
  <r>
    <s v="RES-13421"/>
    <d v="2026-01-12T00:00:00"/>
    <n v="23"/>
    <s v="Dessert"/>
    <s v="Cheesecake"/>
    <n v="1"/>
    <n v="98.08"/>
    <s v="Credit Card"/>
    <x v="4"/>
    <n v="5"/>
    <n v="98.08"/>
    <s v="Monday"/>
    <s v="January"/>
    <n v="2026"/>
    <s v="Regular"/>
  </r>
  <r>
    <s v="RES-9682"/>
    <d v="2026-01-13T00:00:00"/>
    <n v="8"/>
    <s v="Dessert"/>
    <s v="Ice Cream Sundae"/>
    <n v="1"/>
    <n v="135.65"/>
    <s v="Upi"/>
    <x v="6"/>
    <n v="3.8736842105263158"/>
    <n v="135.65"/>
    <s v="Tuesday"/>
    <s v="January"/>
    <n v="2026"/>
    <s v="Regular"/>
  </r>
  <r>
    <s v="RES-12022"/>
    <d v="2026-01-14T00:00:00"/>
    <n v="9"/>
    <s v="Beverages"/>
    <s v="Cold Coffee"/>
    <n v="1"/>
    <n v="105.93"/>
    <s v="Cash"/>
    <x v="3"/>
    <n v="5"/>
    <n v="105.93"/>
    <s v="Wednesday"/>
    <s v="January"/>
    <n v="2026"/>
    <s v="Regular"/>
  </r>
  <r>
    <s v="RES-12057"/>
    <d v="2026-01-15T00:00:00"/>
    <n v="18"/>
    <s v="Beverages"/>
    <s v="Masala Chai"/>
    <n v="3"/>
    <n v="67.53"/>
    <s v="Cash"/>
    <x v="0"/>
    <n v="4"/>
    <n v="202.59"/>
    <s v="Thursday"/>
    <s v="January"/>
    <n v="2026"/>
    <s v="Bulk Order"/>
  </r>
  <r>
    <s v="RES-13667"/>
    <d v="2026-01-16T00:00:00"/>
    <n v="9"/>
    <s v="Main Course"/>
    <s v="Butter Chicken"/>
    <n v="2"/>
    <n v="350.02"/>
    <s v="Credit Card"/>
    <x v="4"/>
    <n v="4"/>
    <n v="700.04"/>
    <s v="Friday"/>
    <s v="January"/>
    <n v="2026"/>
    <s v="Regular"/>
  </r>
  <r>
    <s v="RES-9990"/>
    <d v="2026-01-17T00:00:00"/>
    <n v="3"/>
    <s v="Dessert"/>
    <s v="Gulab Jamun"/>
    <n v="4"/>
    <n v="194.54"/>
    <s v="Credit Card"/>
    <x v="6"/>
    <n v="3"/>
    <n v="778.16"/>
    <s v="Saturday"/>
    <s v="January"/>
    <n v="2026"/>
    <s v="Bulk Order"/>
  </r>
  <r>
    <s v="RES-12433"/>
    <d v="2026-01-18T00:00:00"/>
    <n v="24"/>
    <s v="Starters"/>
    <s v="Soup of the Day"/>
    <n v="2"/>
    <n v="156.59"/>
    <s v="Credit Card"/>
    <x v="2"/>
    <n v="5"/>
    <n v="313.18"/>
    <s v="Sunday"/>
    <s v="January"/>
    <n v="2026"/>
    <s v="Regular"/>
  </r>
  <r>
    <s v="RES-9462"/>
    <d v="2026-01-19T00:00:00"/>
    <n v="3"/>
    <s v="Starters"/>
    <s v="French Fries"/>
    <n v="1"/>
    <n v="245.36"/>
    <s v="Debit Card"/>
    <x v="5"/>
    <n v="3"/>
    <n v="245.36"/>
    <s v="Monday"/>
    <s v="January"/>
    <n v="2026"/>
    <s v="Regular"/>
  </r>
  <r>
    <s v="RES-12887"/>
    <d v="2026-01-20T00:00:00"/>
    <n v="7"/>
    <s v="Main Course"/>
    <s v="Veg Biryani"/>
    <n v="1"/>
    <n v="384.84"/>
    <s v="Debit Card"/>
    <x v="0"/>
    <n v="5"/>
    <n v="384.84"/>
    <s v="Tuesday"/>
    <s v="January"/>
    <n v="2026"/>
    <s v="Regular"/>
  </r>
  <r>
    <s v="RES-9614"/>
    <d v="2026-01-21T00:00:00"/>
    <n v="23"/>
    <s v="Dessert"/>
    <s v="Gulab Jamun"/>
    <n v="3"/>
    <n v="193.86"/>
    <s v="Cash"/>
    <x v="2"/>
    <n v="3"/>
    <n v="581.58000000000004"/>
    <s v="Wednesday"/>
    <s v="January"/>
    <n v="2026"/>
    <s v="Bulk Order"/>
  </r>
  <r>
    <s v="RES-13662"/>
    <d v="2026-01-22T00:00:00"/>
    <n v="15"/>
    <s v="Dessert"/>
    <s v="Chocolate Brownie"/>
    <n v="1"/>
    <n v="198.65"/>
    <s v="Upi"/>
    <x v="4"/>
    <n v="3"/>
    <n v="198.65"/>
    <s v="Thursday"/>
    <s v="January"/>
    <n v="2026"/>
    <s v="Regular"/>
  </r>
  <r>
    <s v="RES-12220"/>
    <d v="2026-01-23T00:00:00"/>
    <n v="9"/>
    <s v="Starters"/>
    <s v="Paneer Tikka"/>
    <n v="2"/>
    <n v="226.36"/>
    <s v="Upi"/>
    <x v="0"/>
    <n v="5"/>
    <n v="452.72"/>
    <s v="Friday"/>
    <s v="January"/>
    <n v="2026"/>
    <s v="Regular"/>
  </r>
  <r>
    <s v="RES-10512"/>
    <d v="2026-01-24T00:00:00"/>
    <n v="8"/>
    <s v="Starters"/>
    <s v="Chicken Wings"/>
    <n v="3"/>
    <n v="138.1"/>
    <s v="Debit Card"/>
    <x v="4"/>
    <n v="4"/>
    <n v="414.29999999999995"/>
    <s v="Saturday"/>
    <s v="January"/>
    <n v="2026"/>
    <s v="Bulk Order"/>
  </r>
  <r>
    <s v="RES-11368"/>
    <d v="2026-01-25T00:00:00"/>
    <n v="9"/>
    <s v="Main Course"/>
    <s v="Butter Chicken"/>
    <n v="1"/>
    <n v="338.72"/>
    <s v="Upi"/>
    <x v="3"/>
    <n v="5"/>
    <n v="338.72"/>
    <s v="Sunday"/>
    <s v="January"/>
    <n v="2026"/>
    <s v="Regular"/>
  </r>
  <r>
    <s v="RES-12818"/>
    <d v="2026-01-26T00:00:00"/>
    <n v="20"/>
    <s v="Starters"/>
    <s v="Veg Spring Roll"/>
    <n v="2"/>
    <n v="145.07"/>
    <s v="Upi"/>
    <x v="1"/>
    <n v="3"/>
    <n v="290.14"/>
    <s v="Monday"/>
    <s v="January"/>
    <n v="2026"/>
    <s v="Regular"/>
  </r>
  <r>
    <s v="RES-10799"/>
    <d v="2026-01-27T00:00:00"/>
    <n v="2"/>
    <s v="Main Course"/>
    <s v="Grilled Fish"/>
    <n v="3"/>
    <n v="206.33"/>
    <s v="Debit Card"/>
    <x v="1"/>
    <n v="4"/>
    <n v="618.99"/>
    <s v="Tuesday"/>
    <s v="January"/>
    <n v="2026"/>
    <s v="Bulk Order"/>
  </r>
  <r>
    <s v="RES-9572"/>
    <d v="2026-01-28T00:00:00"/>
    <n v="6"/>
    <s v="Starters"/>
    <s v="Chicken Wings"/>
    <n v="3"/>
    <n v="147.06"/>
    <s v="Debit Card"/>
    <x v="5"/>
    <n v="3.8526315789473684"/>
    <n v="441.18"/>
    <s v="Wednesday"/>
    <s v="January"/>
    <n v="2026"/>
    <s v="Bulk Order"/>
  </r>
  <r>
    <s v="RES-11600"/>
    <d v="2026-01-29T00:00:00"/>
    <n v="23"/>
    <s v="Beverages"/>
    <s v="Mango Shake"/>
    <n v="4"/>
    <n v="129.05000000000001"/>
    <s v="Debit Card"/>
    <x v="1"/>
    <n v="3"/>
    <n v="516.20000000000005"/>
    <s v="Thursday"/>
    <s v="January"/>
    <n v="2026"/>
    <s v="Bulk Order"/>
  </r>
  <r>
    <s v="RES-9057"/>
    <d v="2026-01-30T00:00:00"/>
    <n v="9"/>
    <s v="Main Course"/>
    <s v="Pasta Alfredo"/>
    <n v="1"/>
    <n v="155.34"/>
    <s v="Credit Card"/>
    <x v="3"/>
    <n v="4"/>
    <n v="155.34"/>
    <s v="Friday"/>
    <s v="January"/>
    <n v="2026"/>
    <s v="Regular"/>
  </r>
  <r>
    <s v="RES-13037"/>
    <d v="2026-01-31T00:00:00"/>
    <n v="11"/>
    <s v="Main Course"/>
    <s v="Paneer Butter Masala"/>
    <n v="1"/>
    <n v="328.76"/>
    <s v="Credit Card"/>
    <x v="4"/>
    <n v="3"/>
    <n v="328.76"/>
    <s v="Saturday"/>
    <s v="January"/>
    <n v="2026"/>
    <s v="Regular"/>
  </r>
  <r>
    <s v="RES-12873"/>
    <d v="2026-02-01T00:00:00"/>
    <n v="10"/>
    <s v="Dessert"/>
    <s v="Fruit Custard"/>
    <n v="1"/>
    <n v="131.33000000000001"/>
    <s v="Cash"/>
    <x v="1"/>
    <n v="4"/>
    <n v="131.33000000000001"/>
    <s v="Sunday"/>
    <s v="February"/>
    <n v="2026"/>
    <s v="Regular"/>
  </r>
  <r>
    <s v="RES-9429"/>
    <d v="2026-02-02T00:00:00"/>
    <n v="7"/>
    <s v="Main Course"/>
    <s v="Grilled Fish"/>
    <n v="1"/>
    <n v="166.33"/>
    <s v="Upi"/>
    <x v="2"/>
    <n v="2"/>
    <n v="166.33"/>
    <s v="Monday"/>
    <s v="February"/>
    <n v="2026"/>
    <s v="Regular"/>
  </r>
  <r>
    <s v="RES-9824"/>
    <d v="2026-02-03T00:00:00"/>
    <n v="24"/>
    <s v="Main Course"/>
    <s v="Grilled Fish"/>
    <n v="2"/>
    <n v="157.25"/>
    <s v="Upi"/>
    <x v="1"/>
    <n v="4"/>
    <n v="314.5"/>
    <s v="Tuesday"/>
    <s v="February"/>
    <n v="2026"/>
    <s v="Regular"/>
  </r>
  <r>
    <s v="RES-9005"/>
    <d v="2026-02-04T00:00:00"/>
    <n v="15"/>
    <s v="Starters"/>
    <s v="French Fries"/>
    <n v="1"/>
    <n v="128.93"/>
    <s v="Credit Card"/>
    <x v="0"/>
    <n v="2"/>
    <n v="128.93"/>
    <s v="Wednesday"/>
    <s v="February"/>
    <n v="2026"/>
    <s v="Regular"/>
  </r>
  <r>
    <s v="RES-13135"/>
    <d v="2026-02-05T00:00:00"/>
    <n v="9"/>
    <s v="Starters"/>
    <s v="Chicken Wings"/>
    <n v="1"/>
    <n v="239.32"/>
    <s v="Credit Card"/>
    <x v="1"/>
    <n v="3"/>
    <n v="239.32"/>
    <s v="Thursday"/>
    <s v="February"/>
    <n v="2026"/>
    <s v="Regular"/>
  </r>
  <r>
    <s v="RES-10073"/>
    <d v="2026-02-06T00:00:00"/>
    <n v="20"/>
    <s v="Main Course"/>
    <s v="Pasta Alfredo"/>
    <n v="1"/>
    <n v="427.42"/>
    <s v="Debit Card"/>
    <x v="6"/>
    <n v="5"/>
    <n v="427.42"/>
    <s v="Friday"/>
    <s v="February"/>
    <n v="2026"/>
    <s v="Regular"/>
  </r>
  <r>
    <s v="RES-13487"/>
    <d v="2026-02-07T00:00:00"/>
    <n v="15"/>
    <s v="Beverages"/>
    <s v="Masala Chai"/>
    <n v="4"/>
    <n v="41.49"/>
    <s v="Credit Card"/>
    <x v="8"/>
    <n v="3"/>
    <n v="165.96"/>
    <s v="Saturday"/>
    <s v="February"/>
    <n v="2026"/>
    <s v="Bulk Order"/>
  </r>
  <r>
    <s v="RES-13368"/>
    <d v="2026-02-08T00:00:00"/>
    <n v="16"/>
    <s v="Starters"/>
    <s v="Soup of the Day"/>
    <n v="4"/>
    <n v="95.47"/>
    <s v="Credit Card"/>
    <x v="2"/>
    <n v="3"/>
    <n v="381.88"/>
    <s v="Sunday"/>
    <s v="February"/>
    <n v="2026"/>
    <s v="Bulk Order"/>
  </r>
  <r>
    <s v="RES-9192"/>
    <d v="2026-02-09T00:00:00"/>
    <n v="25"/>
    <s v="Beverages"/>
    <s v="Masala Chai"/>
    <n v="1"/>
    <n v="75.78"/>
    <s v="Cash"/>
    <x v="6"/>
    <n v="4"/>
    <n v="75.78"/>
    <s v="Monday"/>
    <s v="February"/>
    <n v="2026"/>
    <s v="Regular"/>
  </r>
  <r>
    <s v="RES-11202"/>
    <d v="2026-02-10T00:00:00"/>
    <n v="8"/>
    <s v="Beverages"/>
    <s v="Mango Shake"/>
    <n v="2"/>
    <n v="110.4"/>
    <s v="Credit Card"/>
    <x v="8"/>
    <n v="4"/>
    <n v="220.8"/>
    <s v="Tuesday"/>
    <s v="February"/>
    <n v="2026"/>
    <s v="Regular"/>
  </r>
  <r>
    <s v="RES-12350"/>
    <d v="2026-02-11T00:00:00"/>
    <n v="24"/>
    <s v="Starters"/>
    <s v="Paneer Tikka"/>
    <n v="3"/>
    <n v="116.41"/>
    <s v="Upi"/>
    <x v="0"/>
    <n v="5"/>
    <n v="349.23"/>
    <s v="Wednesday"/>
    <s v="February"/>
    <n v="2026"/>
    <s v="Bulk Order"/>
  </r>
  <r>
    <s v="RES-10775"/>
    <d v="2026-02-12T00:00:00"/>
    <n v="9"/>
    <s v="Dessert"/>
    <s v="Cheesecake"/>
    <n v="3"/>
    <n v="145.83000000000001"/>
    <s v="Credit Card"/>
    <x v="2"/>
    <n v="3"/>
    <n v="437.49"/>
    <s v="Thursday"/>
    <s v="February"/>
    <n v="2026"/>
    <s v="Bulk Order"/>
  </r>
  <r>
    <s v="RES-12556"/>
    <d v="2026-02-13T00:00:00"/>
    <n v="5"/>
    <s v="Starters"/>
    <s v="Soup of the Day"/>
    <n v="1"/>
    <n v="248.48"/>
    <s v="Cash"/>
    <x v="3"/>
    <n v="5"/>
    <n v="248.48"/>
    <s v="Friday"/>
    <s v="February"/>
    <n v="2026"/>
    <s v="Regular"/>
  </r>
  <r>
    <s v="RES-12394"/>
    <d v="2026-02-14T00:00:00"/>
    <n v="3"/>
    <s v="Main Course"/>
    <s v="Veg Biryani"/>
    <n v="1"/>
    <n v="294.06"/>
    <s v="Upi"/>
    <x v="0"/>
    <n v="4"/>
    <n v="294.06"/>
    <s v="Saturday"/>
    <s v="February"/>
    <n v="2026"/>
    <s v="Regular"/>
  </r>
  <r>
    <s v="RES-10665"/>
    <d v="2026-02-15T00:00:00"/>
    <n v="5"/>
    <s v="Dessert"/>
    <s v="Gulab Jamun"/>
    <n v="3"/>
    <n v="88.57"/>
    <s v="Credit Card"/>
    <x v="0"/>
    <n v="5"/>
    <n v="265.70999999999998"/>
    <s v="Sunday"/>
    <s v="February"/>
    <n v="2026"/>
    <s v="Bulk Order"/>
  </r>
  <r>
    <s v="RES-13176"/>
    <d v="2026-02-16T00:00:00"/>
    <n v="21"/>
    <s v="Starters"/>
    <s v="Soup of the Day"/>
    <n v="3"/>
    <n v="107.37"/>
    <s v="Cash"/>
    <x v="0"/>
    <n v="3"/>
    <n v="322.11"/>
    <s v="Monday"/>
    <s v="February"/>
    <n v="2026"/>
    <s v="Bulk Order"/>
  </r>
  <r>
    <s v="RES-12821"/>
    <d v="2026-02-17T00:00:00"/>
    <n v="25"/>
    <s v="Dessert"/>
    <s v="Fruit Custard"/>
    <n v="3"/>
    <n v="116.86"/>
    <s v="Cash"/>
    <x v="6"/>
    <n v="4"/>
    <n v="350.58"/>
    <s v="Tuesday"/>
    <s v="February"/>
    <n v="2026"/>
    <s v="Bulk Order"/>
  </r>
  <r>
    <s v="RES-9184"/>
    <d v="2026-02-18T00:00:00"/>
    <n v="13"/>
    <s v="Main Course"/>
    <s v="Butter Chicken"/>
    <n v="1"/>
    <n v="416.99"/>
    <s v="Cash"/>
    <x v="5"/>
    <n v="4"/>
    <n v="416.99"/>
    <s v="Wednesday"/>
    <s v="February"/>
    <n v="2026"/>
    <s v="Regular"/>
  </r>
  <r>
    <s v="RES-9884"/>
    <d v="2026-02-19T00:00:00"/>
    <n v="24"/>
    <s v="Starters"/>
    <s v="Chicken Wings"/>
    <n v="1"/>
    <n v="161.05000000000001"/>
    <s v="Credit Card"/>
    <x v="4"/>
    <n v="5"/>
    <n v="161.05000000000001"/>
    <s v="Thursday"/>
    <s v="February"/>
    <n v="2026"/>
    <s v="Regular"/>
  </r>
  <r>
    <s v="RES-10169"/>
    <d v="2026-02-20T00:00:00"/>
    <n v="10"/>
    <s v="Starters"/>
    <s v="Chicken Wings"/>
    <n v="2"/>
    <n v="134.15"/>
    <s v="Credit Card"/>
    <x v="3"/>
    <n v="3"/>
    <n v="268.3"/>
    <s v="Friday"/>
    <s v="February"/>
    <n v="2026"/>
    <s v="Regular"/>
  </r>
  <r>
    <s v="RES-10929"/>
    <d v="2026-02-21T00:00:00"/>
    <n v="10"/>
    <s v="Starters"/>
    <s v="Chicken Wings"/>
    <n v="1"/>
    <n v="223.76"/>
    <s v="Upi"/>
    <x v="4"/>
    <n v="5"/>
    <n v="223.76"/>
    <s v="Saturday"/>
    <s v="February"/>
    <n v="2026"/>
    <s v="Regular"/>
  </r>
  <r>
    <s v="RES-13062"/>
    <d v="2026-02-22T00:00:00"/>
    <n v="19"/>
    <s v="Main Course"/>
    <s v="Paneer Butter Masala"/>
    <n v="2"/>
    <n v="443.83"/>
    <s v="Cash"/>
    <x v="4"/>
    <n v="5"/>
    <n v="887.66"/>
    <s v="Sunday"/>
    <s v="February"/>
    <n v="2026"/>
    <s v="Regular"/>
  </r>
  <r>
    <s v="RES-11674"/>
    <d v="2026-02-23T00:00:00"/>
    <n v="10"/>
    <s v="Main Course"/>
    <s v="Grilled Fish"/>
    <n v="2"/>
    <n v="196.44"/>
    <s v="Debit Card"/>
    <x v="0"/>
    <n v="4"/>
    <n v="392.88"/>
    <s v="Monday"/>
    <s v="February"/>
    <n v="2026"/>
    <s v="Regular"/>
  </r>
  <r>
    <s v="RES-9714"/>
    <d v="2026-02-24T00:00:00"/>
    <n v="5"/>
    <s v="Main Course"/>
    <s v="Grilled Fish"/>
    <n v="2"/>
    <n v="240.67"/>
    <s v="Credit Card"/>
    <x v="8"/>
    <n v="4"/>
    <n v="481.34"/>
    <s v="Tuesday"/>
    <s v="February"/>
    <n v="2026"/>
    <s v="Regular"/>
  </r>
  <r>
    <s v="RES-10261"/>
    <d v="2026-02-25T00:00:00"/>
    <n v="1"/>
    <s v="Beverages"/>
    <s v="Fresh Lime Soda"/>
    <n v="1"/>
    <n v="50.78"/>
    <s v="Cash"/>
    <x v="0"/>
    <n v="3"/>
    <n v="50.78"/>
    <s v="Wednesday"/>
    <s v="February"/>
    <n v="2026"/>
    <s v="Regular"/>
  </r>
  <r>
    <s v="RES-9934"/>
    <d v="2026-02-26T00:00:00"/>
    <n v="14"/>
    <s v="Dessert"/>
    <s v="Gulab Jamun"/>
    <n v="2"/>
    <n v="145.43"/>
    <s v="Upi"/>
    <x v="1"/>
    <n v="5"/>
    <n v="290.86"/>
    <s v="Thursday"/>
    <s v="February"/>
    <n v="2026"/>
    <s v="Regular"/>
  </r>
  <r>
    <s v="RES-11264"/>
    <d v="2026-02-27T00:00:00"/>
    <n v="15"/>
    <s v="Starters"/>
    <s v="Soup of the Day"/>
    <n v="3"/>
    <n v="147.56"/>
    <s v="Credit Card"/>
    <x v="3"/>
    <n v="3"/>
    <n v="442.68"/>
    <s v="Friday"/>
    <s v="February"/>
    <n v="2026"/>
    <s v="Bulk Order"/>
  </r>
  <r>
    <s v="RES-13691"/>
    <d v="2026-02-28T00:00:00"/>
    <n v="12"/>
    <s v="Dessert"/>
    <s v="Cheesecake"/>
    <n v="3"/>
    <n v="178.71"/>
    <s v="Cash"/>
    <x v="6"/>
    <n v="4"/>
    <n v="536.13"/>
    <s v="Saturday"/>
    <s v="February"/>
    <n v="2026"/>
    <s v="Bulk Order"/>
  </r>
  <r>
    <s v="RES-10920"/>
    <d v="2026-03-01T00:00:00"/>
    <n v="11"/>
    <s v="Main Course"/>
    <s v="Pasta Alfredo"/>
    <n v="3"/>
    <n v="214.78"/>
    <s v="Credit Card"/>
    <x v="4"/>
    <n v="5"/>
    <n v="644.34"/>
    <s v="Sunday"/>
    <s v="March"/>
    <n v="2026"/>
    <s v="Bulk Order"/>
  </r>
  <r>
    <s v="RES-13709"/>
    <d v="2026-03-02T00:00:00"/>
    <n v="22"/>
    <s v="Main Course"/>
    <s v="Pasta Alfredo"/>
    <n v="1"/>
    <n v="409.92"/>
    <s v="Debit Card"/>
    <x v="3"/>
    <n v="3"/>
    <n v="409.92"/>
    <s v="Monday"/>
    <s v="March"/>
    <n v="2026"/>
    <s v="Regular"/>
  </r>
  <r>
    <s v="RES-11679"/>
    <d v="2026-03-03T00:00:00"/>
    <n v="9"/>
    <s v="Dessert"/>
    <s v="Fruit Custard"/>
    <n v="2"/>
    <n v="127.16"/>
    <s v="Upi"/>
    <x v="5"/>
    <n v="3"/>
    <n v="254.32"/>
    <s v="Tuesday"/>
    <s v="March"/>
    <n v="2026"/>
    <s v="Regular"/>
  </r>
  <r>
    <s v="RES-10576"/>
    <d v="2026-03-04T00:00:00"/>
    <n v="24"/>
    <s v="Main Course"/>
    <s v="Veg Biryani"/>
    <n v="2"/>
    <n v="163.22999999999999"/>
    <s v="Credit Card"/>
    <x v="3"/>
    <n v="4"/>
    <n v="326.45999999999998"/>
    <s v="Wednesday"/>
    <s v="March"/>
    <n v="2026"/>
    <s v="Regular"/>
  </r>
  <r>
    <s v="RES-11378"/>
    <d v="2026-03-05T00:00:00"/>
    <n v="22"/>
    <s v="Main Course"/>
    <s v="Grilled Fish"/>
    <n v="2"/>
    <n v="167.02"/>
    <s v="Upi"/>
    <x v="3"/>
    <n v="3"/>
    <n v="334.04"/>
    <s v="Thursday"/>
    <s v="March"/>
    <n v="2026"/>
    <s v="Regular"/>
  </r>
  <r>
    <s v="RES-13034"/>
    <d v="2026-03-06T00:00:00"/>
    <n v="21"/>
    <s v="Starters"/>
    <s v="Paneer Tikka"/>
    <n v="2"/>
    <n v="99.84"/>
    <s v="Debit Card"/>
    <x v="3"/>
    <n v="5"/>
    <n v="199.68"/>
    <s v="Friday"/>
    <s v="March"/>
    <n v="2026"/>
    <s v="Regular"/>
  </r>
  <r>
    <s v="RES-11932"/>
    <d v="2026-03-07T00:00:00"/>
    <n v="23"/>
    <s v="Main Course"/>
    <s v="Veg Biryani"/>
    <n v="1"/>
    <n v="163.30000000000001"/>
    <s v="Upi"/>
    <x v="4"/>
    <n v="4"/>
    <n v="163.30000000000001"/>
    <s v="Saturday"/>
    <s v="March"/>
    <n v="2026"/>
    <s v="Regular"/>
  </r>
  <r>
    <s v="RES-10668"/>
    <d v="2026-03-08T00:00:00"/>
    <n v="7"/>
    <s v="Main Course"/>
    <s v="Grilled Fish"/>
    <n v="3"/>
    <n v="369.41"/>
    <s v="Upi"/>
    <x v="8"/>
    <n v="4"/>
    <n v="1108.23"/>
    <s v="Sunday"/>
    <s v="March"/>
    <n v="2026"/>
    <s v="Bulk Order"/>
  </r>
  <r>
    <s v="RES-10588"/>
    <d v="2026-03-09T00:00:00"/>
    <n v="6"/>
    <s v="Main Course"/>
    <s v="Butter Chicken"/>
    <n v="2"/>
    <n v="197.76"/>
    <s v="Upi"/>
    <x v="5"/>
    <n v="5"/>
    <n v="395.52"/>
    <s v="Monday"/>
    <s v="March"/>
    <n v="2026"/>
    <s v="Regular"/>
  </r>
  <r>
    <s v="RES-13187"/>
    <d v="2026-03-10T00:00:00"/>
    <n v="19"/>
    <s v="Starters"/>
    <s v="French Fries"/>
    <n v="2"/>
    <n v="93.23"/>
    <s v="Credit Card"/>
    <x v="3"/>
    <n v="4"/>
    <n v="186.46"/>
    <s v="Tuesday"/>
    <s v="March"/>
    <n v="2026"/>
    <s v="Regular"/>
  </r>
  <r>
    <s v="RES-13169"/>
    <d v="2026-03-11T00:00:00"/>
    <n v="21"/>
    <s v="Beverages"/>
    <s v="Fresh Lime Soda"/>
    <n v="1"/>
    <n v="59.24"/>
    <s v="Cash"/>
    <x v="4"/>
    <n v="2"/>
    <n v="59.24"/>
    <s v="Wednesday"/>
    <s v="March"/>
    <n v="2026"/>
    <s v="Regular"/>
  </r>
  <r>
    <s v="RES-13007"/>
    <d v="2026-03-12T00:00:00"/>
    <n v="4"/>
    <s v="Starters"/>
    <s v="Soup of the Day"/>
    <n v="1"/>
    <n v="202.68"/>
    <s v="Credit Card"/>
    <x v="6"/>
    <n v="3"/>
    <n v="202.68"/>
    <s v="Thursday"/>
    <s v="March"/>
    <n v="2026"/>
    <s v="Regular"/>
  </r>
  <r>
    <s v="RES-12551"/>
    <d v="2026-03-13T00:00:00"/>
    <n v="3"/>
    <s v="Beverages"/>
    <s v="Mineral Water"/>
    <n v="4"/>
    <n v="87.37"/>
    <s v="Debit Card"/>
    <x v="5"/>
    <n v="4"/>
    <n v="349.48"/>
    <s v="Friday"/>
    <s v="March"/>
    <n v="2026"/>
    <s v="Bulk Order"/>
  </r>
  <r>
    <s v="RES-9399"/>
    <d v="2026-03-14T00:00:00"/>
    <n v="14"/>
    <s v="Starters"/>
    <s v="Soup of the Day"/>
    <n v="3"/>
    <n v="145.97999999999999"/>
    <s v="Cash"/>
    <x v="6"/>
    <n v="5"/>
    <n v="437.93999999999994"/>
    <s v="Saturday"/>
    <s v="March"/>
    <n v="2026"/>
    <s v="Bulk Order"/>
  </r>
  <r>
    <s v="RES-13208"/>
    <d v="2026-03-15T00:00:00"/>
    <n v="18"/>
    <s v="Main Course"/>
    <s v="Grilled Fish"/>
    <n v="1"/>
    <n v="272.86"/>
    <s v="Cash"/>
    <x v="4"/>
    <n v="3"/>
    <n v="272.86"/>
    <s v="Sunday"/>
    <s v="March"/>
    <n v="2026"/>
    <s v="Regular"/>
  </r>
  <r>
    <s v="RES-11504"/>
    <d v="2026-03-16T00:00:00"/>
    <n v="14"/>
    <s v="Main Course"/>
    <s v="Pasta Alfredo"/>
    <n v="1"/>
    <n v="292.24"/>
    <s v="Cash"/>
    <x v="1"/>
    <n v="4"/>
    <n v="292.24"/>
    <s v="Monday"/>
    <s v="March"/>
    <n v="2026"/>
    <s v="Regular"/>
  </r>
  <r>
    <s v="RES-10224"/>
    <d v="2026-03-17T00:00:00"/>
    <n v="11"/>
    <s v="Starters"/>
    <s v="Chicken Wings"/>
    <n v="3"/>
    <n v="143.44999999999999"/>
    <s v="Debit Card"/>
    <x v="2"/>
    <n v="4"/>
    <n v="430.34999999999997"/>
    <s v="Tuesday"/>
    <s v="March"/>
    <n v="2026"/>
    <s v="Bulk Order"/>
  </r>
  <r>
    <s v="RES-11577"/>
    <d v="2026-03-18T00:00:00"/>
    <n v="16"/>
    <s v="Dessert"/>
    <s v="Ice Cream Sundae"/>
    <n v="2"/>
    <n v="169.38"/>
    <s v="Credit Card"/>
    <x v="0"/>
    <n v="4"/>
    <n v="338.76"/>
    <s v="Wednesday"/>
    <s v="March"/>
    <n v="2026"/>
    <s v="Regular"/>
  </r>
  <r>
    <s v="RES-9999"/>
    <d v="2026-03-19T00:00:00"/>
    <n v="22"/>
    <s v="Beverages"/>
    <s v="Cold Coffee"/>
    <n v="3"/>
    <n v="122.36"/>
    <s v="Credit Card"/>
    <x v="6"/>
    <n v="4"/>
    <n v="367.08"/>
    <s v="Thursday"/>
    <s v="March"/>
    <n v="2026"/>
    <s v="Bulk Order"/>
  </r>
  <r>
    <s v="RES-9816"/>
    <d v="2026-03-20T00:00:00"/>
    <n v="11"/>
    <s v="Main Course"/>
    <s v="Grilled Fish"/>
    <n v="3"/>
    <n v="351.42"/>
    <s v="Upi"/>
    <x v="4"/>
    <n v="4"/>
    <n v="1054.26"/>
    <s v="Friday"/>
    <s v="March"/>
    <n v="2026"/>
    <s v="Bulk Order"/>
  </r>
  <r>
    <s v="RES-10723"/>
    <d v="2026-03-21T00:00:00"/>
    <n v="11"/>
    <s v="Starters"/>
    <s v="French Fries"/>
    <n v="1"/>
    <n v="232.04"/>
    <s v="Upi"/>
    <x v="5"/>
    <n v="4"/>
    <n v="232.04"/>
    <s v="Saturday"/>
    <s v="March"/>
    <n v="2026"/>
    <s v="Regular"/>
  </r>
  <r>
    <s v="RES-13766"/>
    <d v="2026-03-22T00:00:00"/>
    <n v="9"/>
    <s v="Main Course"/>
    <s v="Paneer Butter Masala"/>
    <n v="1"/>
    <n v="156.24"/>
    <s v="Upi"/>
    <x v="1"/>
    <n v="5"/>
    <n v="156.24"/>
    <s v="Sunday"/>
    <s v="March"/>
    <n v="2026"/>
    <s v="Regular"/>
  </r>
  <r>
    <s v="RES-11411"/>
    <d v="2026-03-23T00:00:00"/>
    <n v="10"/>
    <s v="Starters"/>
    <s v="French Fries"/>
    <n v="1"/>
    <n v="107.37"/>
    <s v="Upi"/>
    <x v="8"/>
    <n v="3"/>
    <n v="107.37"/>
    <s v="Monday"/>
    <s v="March"/>
    <n v="2026"/>
    <s v="Regular"/>
  </r>
  <r>
    <s v="RES-13653"/>
    <d v="2026-03-24T00:00:00"/>
    <n v="8"/>
    <s v="Main Course"/>
    <s v="Pasta Alfredo"/>
    <n v="2"/>
    <n v="442.89"/>
    <s v="Debit Card"/>
    <x v="1"/>
    <n v="3.9888888888888889"/>
    <n v="885.78"/>
    <s v="Tuesday"/>
    <s v="March"/>
    <n v="2026"/>
    <s v="Regular"/>
  </r>
  <r>
    <s v="RES-9766"/>
    <d v="2026-03-25T00:00:00"/>
    <n v="15"/>
    <s v="Starters"/>
    <s v="Paneer Tikka"/>
    <n v="1"/>
    <n v="249.54"/>
    <s v="Debit Card"/>
    <x v="4"/>
    <n v="5"/>
    <n v="249.54"/>
    <s v="Wednesday"/>
    <s v="March"/>
    <n v="2026"/>
    <s v="Regular"/>
  </r>
  <r>
    <s v="RES-11054"/>
    <d v="2026-03-26T00:00:00"/>
    <n v="1"/>
    <s v="Main Course"/>
    <s v="Paneer Butter Masala"/>
    <n v="3"/>
    <n v="404.99"/>
    <s v="Debit Card"/>
    <x v="1"/>
    <n v="2"/>
    <n v="1214.97"/>
    <s v="Thursday"/>
    <s v="March"/>
    <n v="2026"/>
    <s v="Bulk Order"/>
  </r>
  <r>
    <s v="RES-9141"/>
    <d v="2026-03-27T00:00:00"/>
    <n v="19"/>
    <s v="Starters"/>
    <s v="Soup of the Day"/>
    <n v="1"/>
    <n v="119.88"/>
    <s v="Credit Card"/>
    <x v="4"/>
    <n v="4"/>
    <n v="119.88"/>
    <s v="Friday"/>
    <s v="March"/>
    <n v="2026"/>
    <s v="Regular"/>
  </r>
  <r>
    <s v="RES-12093"/>
    <d v="2026-03-28T00:00:00"/>
    <n v="19"/>
    <s v="Starters"/>
    <s v="French Fries"/>
    <n v="1"/>
    <n v="234.72"/>
    <s v="Credit Card"/>
    <x v="7"/>
    <n v="3"/>
    <n v="234.72"/>
    <s v="Saturday"/>
    <s v="March"/>
    <n v="2026"/>
    <s v="Regular"/>
  </r>
  <r>
    <s v="RES-12465"/>
    <d v="2026-03-29T00:00:00"/>
    <n v="10"/>
    <s v="Starters"/>
    <s v="French Fries"/>
    <n v="1"/>
    <n v="122.54"/>
    <s v="Upi"/>
    <x v="5"/>
    <n v="4"/>
    <n v="122.54"/>
    <s v="Sunday"/>
    <s v="March"/>
    <n v="2026"/>
    <s v="Regular"/>
  </r>
  <r>
    <s v="RES-12801"/>
    <d v="2026-03-30T00:00:00"/>
    <n v="21"/>
    <s v="Starters"/>
    <s v="Soup of the Day"/>
    <n v="1"/>
    <n v="172.64"/>
    <s v="Debit Card"/>
    <x v="6"/>
    <n v="5"/>
    <n v="172.64"/>
    <s v="Monday"/>
    <s v="March"/>
    <n v="2026"/>
    <s v="Regular"/>
  </r>
  <r>
    <s v="RES-13139"/>
    <d v="2026-03-31T00:00:00"/>
    <n v="8"/>
    <s v="Starters"/>
    <s v="French Fries"/>
    <n v="1"/>
    <n v="137.66999999999999"/>
    <s v="Credit Card"/>
    <x v="5"/>
    <n v="4"/>
    <n v="137.66999999999999"/>
    <s v="Tuesday"/>
    <s v="March"/>
    <n v="2026"/>
    <s v="Regular"/>
  </r>
  <r>
    <s v="RES-13626"/>
    <d v="2026-04-01T00:00:00"/>
    <n v="12"/>
    <s v="Dessert"/>
    <s v="Cheesecake"/>
    <n v="2"/>
    <n v="67.27"/>
    <s v="Debit Card"/>
    <x v="5"/>
    <n v="5"/>
    <n v="134.54"/>
    <s v="Wednesday"/>
    <s v="April"/>
    <n v="2026"/>
    <s v="Regular"/>
  </r>
  <r>
    <s v="RES-13570"/>
    <d v="2026-04-02T00:00:00"/>
    <n v="21"/>
    <s v="Dessert"/>
    <s v="Cheesecake"/>
    <n v="1"/>
    <n v="129.22999999999999"/>
    <s v="Upi"/>
    <x v="1"/>
    <n v="4"/>
    <n v="129.22999999999999"/>
    <s v="Thursday"/>
    <s v="April"/>
    <n v="2026"/>
    <s v="Regular"/>
  </r>
  <r>
    <s v="RES-11307"/>
    <d v="2026-04-03T00:00:00"/>
    <n v="20"/>
    <s v="Starters"/>
    <s v="French Fries"/>
    <n v="1"/>
    <n v="116.07"/>
    <s v="Credit Card"/>
    <x v="5"/>
    <n v="4"/>
    <n v="116.07"/>
    <s v="Friday"/>
    <s v="April"/>
    <n v="2026"/>
    <s v="Regular"/>
  </r>
  <r>
    <s v="RES-12392"/>
    <d v="2026-04-04T00:00:00"/>
    <n v="2"/>
    <s v="Dessert"/>
    <s v="Gulab Jamun"/>
    <n v="1"/>
    <n v="193.5"/>
    <s v="Cash"/>
    <x v="2"/>
    <n v="4"/>
    <n v="193.5"/>
    <s v="Saturday"/>
    <s v="April"/>
    <n v="2026"/>
    <s v="Regular"/>
  </r>
  <r>
    <s v="RES-13719"/>
    <d v="2026-04-05T00:00:00"/>
    <n v="20"/>
    <s v="Dessert"/>
    <s v="Chocolate Brownie"/>
    <n v="1"/>
    <n v="132.22999999999999"/>
    <s v="Credit Card"/>
    <x v="1"/>
    <n v="5"/>
    <n v="132.22999999999999"/>
    <s v="Sunday"/>
    <s v="April"/>
    <n v="2026"/>
    <s v="Regular"/>
  </r>
  <r>
    <s v="RES-11590"/>
    <d v="2026-04-06T00:00:00"/>
    <n v="6"/>
    <s v="Starters"/>
    <s v="Soup of the Day"/>
    <n v="3"/>
    <n v="212.69"/>
    <s v="Credit Card"/>
    <x v="3"/>
    <n v="4"/>
    <n v="638.06999999999994"/>
    <s v="Monday"/>
    <s v="April"/>
    <n v="2026"/>
    <s v="Bulk Order"/>
  </r>
  <r>
    <s v="RES-11941"/>
    <d v="2026-04-07T00:00:00"/>
    <n v="14"/>
    <s v="Beverages"/>
    <s v="Fresh Lime Soda"/>
    <n v="1"/>
    <n v="49.85"/>
    <s v="Credit Card"/>
    <x v="5"/>
    <n v="5"/>
    <n v="49.85"/>
    <s v="Tuesday"/>
    <s v="April"/>
    <n v="2026"/>
    <s v="Regular"/>
  </r>
  <r>
    <s v="RES-10872"/>
    <d v="2026-04-08T00:00:00"/>
    <n v="25"/>
    <s v="Main Course"/>
    <s v="Paneer Butter Masala"/>
    <n v="1"/>
    <n v="243.59"/>
    <s v="Upi"/>
    <x v="1"/>
    <n v="5"/>
    <n v="243.59"/>
    <s v="Wednesday"/>
    <s v="April"/>
    <n v="2026"/>
    <s v="Regular"/>
  </r>
  <r>
    <s v="RES-9711"/>
    <d v="2026-04-09T00:00:00"/>
    <n v="4"/>
    <s v="Dessert"/>
    <s v="Ice Cream Sundae"/>
    <n v="3"/>
    <n v="77.59"/>
    <s v="Upi"/>
    <x v="5"/>
    <n v="5"/>
    <n v="232.77"/>
    <s v="Thursday"/>
    <s v="April"/>
    <n v="2026"/>
    <s v="Bulk Order"/>
  </r>
  <r>
    <s v="RES-12228"/>
    <d v="2026-04-10T00:00:00"/>
    <n v="15"/>
    <s v="Beverages"/>
    <s v="Masala Chai"/>
    <n v="3"/>
    <n v="44.45"/>
    <s v="Cash"/>
    <x v="8"/>
    <n v="3.9890109890109891"/>
    <n v="133.35000000000002"/>
    <s v="Friday"/>
    <s v="April"/>
    <n v="2026"/>
    <s v="Bulk Order"/>
  </r>
  <r>
    <s v="RES-13264"/>
    <d v="2026-04-11T00:00:00"/>
    <n v="2"/>
    <s v="Beverages"/>
    <s v="Fresh Lime Soda"/>
    <n v="1"/>
    <n v="90.53"/>
    <s v="Credit Card"/>
    <x v="1"/>
    <n v="3"/>
    <n v="90.53"/>
    <s v="Saturday"/>
    <s v="April"/>
    <n v="2026"/>
    <s v="Regular"/>
  </r>
  <r>
    <s v="RES-12757"/>
    <d v="2026-04-12T00:00:00"/>
    <n v="11"/>
    <s v="Dessert"/>
    <s v="Ice Cream Sundae"/>
    <n v="1"/>
    <n v="119.2"/>
    <s v="Upi"/>
    <x v="2"/>
    <n v="4"/>
    <n v="119.2"/>
    <s v="Sunday"/>
    <s v="April"/>
    <n v="2026"/>
    <s v="Regular"/>
  </r>
  <r>
    <s v="RES-9534"/>
    <d v="2026-04-13T00:00:00"/>
    <n v="3"/>
    <s v="Main Course"/>
    <s v="Butter Chicken"/>
    <n v="3"/>
    <n v="261.43"/>
    <s v="Debit Card"/>
    <x v="8"/>
    <n v="3"/>
    <n v="784.29"/>
    <s v="Monday"/>
    <s v="April"/>
    <n v="2026"/>
    <s v="Bulk Order"/>
  </r>
  <r>
    <s v="RES-11464"/>
    <d v="2026-04-14T00:00:00"/>
    <n v="23"/>
    <s v="Starters"/>
    <s v="French Fries"/>
    <n v="1"/>
    <n v="244.99"/>
    <s v="Cash"/>
    <x v="5"/>
    <n v="4"/>
    <n v="244.99"/>
    <s v="Tuesday"/>
    <s v="April"/>
    <n v="2026"/>
    <s v="Regular"/>
  </r>
  <r>
    <s v="RES-9446"/>
    <d v="2026-04-15T00:00:00"/>
    <n v="14"/>
    <s v="Main Course"/>
    <s v="Paneer Butter Masala"/>
    <n v="2"/>
    <n v="290.66000000000003"/>
    <s v="Debit Card"/>
    <x v="3"/>
    <n v="2"/>
    <n v="581.32000000000005"/>
    <s v="Wednesday"/>
    <s v="April"/>
    <n v="2026"/>
    <s v="Regular"/>
  </r>
  <r>
    <s v="RES-12261"/>
    <d v="2026-04-16T00:00:00"/>
    <n v="4"/>
    <s v="Dessert"/>
    <s v="Ice Cream Sundae"/>
    <n v="2"/>
    <n v="175.89"/>
    <s v="Credit Card"/>
    <x v="5"/>
    <n v="3"/>
    <n v="351.78"/>
    <s v="Thursday"/>
    <s v="April"/>
    <n v="2026"/>
    <s v="Regular"/>
  </r>
  <r>
    <s v="RES-13551"/>
    <d v="2026-04-17T00:00:00"/>
    <n v="13"/>
    <s v="Main Course"/>
    <s v="Veg Biryani"/>
    <n v="1"/>
    <n v="177.68"/>
    <s v="Debit Card"/>
    <x v="0"/>
    <n v="4"/>
    <n v="177.68"/>
    <s v="Friday"/>
    <s v="April"/>
    <n v="2026"/>
    <s v="Regular"/>
  </r>
  <r>
    <s v="RES-9961"/>
    <d v="2026-04-18T00:00:00"/>
    <n v="4"/>
    <s v="Main Course"/>
    <s v="Paneer Butter Masala"/>
    <n v="3"/>
    <n v="274.37"/>
    <s v="Cash"/>
    <x v="0"/>
    <n v="4"/>
    <n v="823.11"/>
    <s v="Saturday"/>
    <s v="April"/>
    <n v="2026"/>
    <s v="Bulk Order"/>
  </r>
  <r>
    <s v="RES-12787"/>
    <d v="2026-04-19T00:00:00"/>
    <n v="7"/>
    <s v="Beverages"/>
    <s v="Fresh Lime Soda"/>
    <n v="1"/>
    <n v="80.739999999999995"/>
    <s v="Credit Card"/>
    <x v="3"/>
    <n v="4"/>
    <n v="80.739999999999995"/>
    <s v="Sunday"/>
    <s v="April"/>
    <n v="2026"/>
    <s v="Regular"/>
  </r>
  <r>
    <s v="RES-10613"/>
    <d v="2026-04-20T00:00:00"/>
    <n v="17"/>
    <s v="Beverages"/>
    <s v="Masala Chai"/>
    <n v="1"/>
    <n v="93.43"/>
    <s v="Credit Card"/>
    <x v="3"/>
    <n v="3"/>
    <n v="93.43"/>
    <s v="Monday"/>
    <s v="April"/>
    <n v="2026"/>
    <s v="Regular"/>
  </r>
  <r>
    <s v="RES-10421"/>
    <d v="2026-04-21T00:00:00"/>
    <n v="24"/>
    <s v="Beverages"/>
    <s v="Mango Shake"/>
    <n v="4"/>
    <n v="84.91"/>
    <s v="Upi"/>
    <x v="6"/>
    <n v="3"/>
    <n v="339.64"/>
    <s v="Tuesday"/>
    <s v="April"/>
    <n v="2026"/>
    <s v="Bulk Order"/>
  </r>
  <r>
    <s v="RES-12300"/>
    <d v="2026-04-22T00:00:00"/>
    <n v="1"/>
    <s v="Main Course"/>
    <s v="Veg Biryani"/>
    <n v="1"/>
    <n v="316.27999999999997"/>
    <s v="Credit Card"/>
    <x v="6"/>
    <n v="5"/>
    <n v="316.27999999999997"/>
    <s v="Wednesday"/>
    <s v="April"/>
    <n v="2026"/>
    <s v="Regular"/>
  </r>
  <r>
    <s v="RES-12152"/>
    <d v="2026-04-23T00:00:00"/>
    <n v="19"/>
    <s v="Starters"/>
    <s v="Chicken Wings"/>
    <n v="2"/>
    <n v="231.46"/>
    <s v="Credit Card"/>
    <x v="5"/>
    <n v="4"/>
    <n v="462.92"/>
    <s v="Thursday"/>
    <s v="April"/>
    <n v="2026"/>
    <s v="Regular"/>
  </r>
  <r>
    <s v="RES-10801"/>
    <d v="2026-04-24T00:00:00"/>
    <n v="24"/>
    <s v="Starters"/>
    <s v="French Fries"/>
    <n v="2"/>
    <n v="191.22"/>
    <s v="Upi"/>
    <x v="4"/>
    <n v="3"/>
    <n v="382.44"/>
    <s v="Friday"/>
    <s v="April"/>
    <n v="2026"/>
    <s v="Regular"/>
  </r>
  <r>
    <s v="RES-13645"/>
    <d v="2026-04-25T00:00:00"/>
    <n v="25"/>
    <s v="Main Course"/>
    <s v="Pasta Alfredo"/>
    <n v="1"/>
    <n v="288.29000000000002"/>
    <s v="Debit Card"/>
    <x v="3"/>
    <n v="4"/>
    <n v="288.29000000000002"/>
    <s v="Saturday"/>
    <s v="April"/>
    <n v="2026"/>
    <s v="Regular"/>
  </r>
  <r>
    <s v="RES-9786"/>
    <d v="2026-04-26T00:00:00"/>
    <n v="7"/>
    <s v="Dessert"/>
    <s v="Ice Cream Sundae"/>
    <n v="1"/>
    <n v="76.790000000000006"/>
    <s v="Credit Card"/>
    <x v="8"/>
    <n v="5"/>
    <n v="76.790000000000006"/>
    <s v="Sunday"/>
    <s v="April"/>
    <n v="2026"/>
    <s v="Regular"/>
  </r>
  <r>
    <s v="RES-12017"/>
    <d v="2026-04-27T00:00:00"/>
    <n v="19"/>
    <s v="Starters"/>
    <s v="Veg Spring Roll"/>
    <n v="3"/>
    <n v="193.51"/>
    <s v="Credit Card"/>
    <x v="2"/>
    <n v="4"/>
    <n v="580.53"/>
    <s v="Monday"/>
    <s v="April"/>
    <n v="2026"/>
    <s v="Bulk Order"/>
  </r>
  <r>
    <s v="RES-13000"/>
    <d v="2026-04-28T00:00:00"/>
    <n v="24"/>
    <s v="Dessert"/>
    <s v="Fruit Custard"/>
    <n v="1"/>
    <n v="140.69"/>
    <s v="Debit Card"/>
    <x v="5"/>
    <n v="4.0549450549450547"/>
    <n v="140.69"/>
    <s v="Tuesday"/>
    <s v="April"/>
    <n v="2026"/>
    <s v="Regular"/>
  </r>
  <r>
    <s v="RES-13196"/>
    <d v="2026-04-29T00:00:00"/>
    <n v="9"/>
    <s v="Dessert"/>
    <s v="Ice Cream Sundae"/>
    <n v="4"/>
    <n v="97.41"/>
    <s v="Cash"/>
    <x v="4"/>
    <n v="4"/>
    <n v="389.64"/>
    <s v="Wednesday"/>
    <s v="April"/>
    <n v="2026"/>
    <s v="Bulk Order"/>
  </r>
  <r>
    <s v="RES-13117"/>
    <d v="2026-04-30T00:00:00"/>
    <n v="13"/>
    <s v="Beverages"/>
    <s v="Fresh Lime Soda"/>
    <n v="3"/>
    <n v="133.38999999999999"/>
    <s v="Debit Card"/>
    <x v="5"/>
    <n v="5"/>
    <n v="400.16999999999996"/>
    <s v="Thursday"/>
    <s v="April"/>
    <n v="2026"/>
    <s v="Bulk Order"/>
  </r>
  <r>
    <s v="RES-9484"/>
    <d v="2026-05-01T00:00:00"/>
    <n v="25"/>
    <s v="Main Course"/>
    <s v="Butter Chicken"/>
    <n v="2"/>
    <n v="434.95"/>
    <s v="Unknown"/>
    <x v="7"/>
    <n v="2"/>
    <n v="869.9"/>
    <s v="Friday"/>
    <s v="May"/>
    <n v="2026"/>
    <s v="Regular"/>
  </r>
  <r>
    <s v="RES-10352"/>
    <d v="2026-05-02T00:00:00"/>
    <n v="9"/>
    <s v="Main Course"/>
    <s v="Paneer Butter Masala"/>
    <n v="2"/>
    <n v="165.34"/>
    <s v="Cash"/>
    <x v="5"/>
    <n v="3"/>
    <n v="330.68"/>
    <s v="Saturday"/>
    <s v="May"/>
    <n v="2026"/>
    <s v="Regular"/>
  </r>
  <r>
    <s v="RES-10005"/>
    <d v="2026-05-03T00:00:00"/>
    <n v="12"/>
    <s v="Starters"/>
    <s v="Soup of the Day"/>
    <n v="1"/>
    <n v="233.48"/>
    <s v="Cash"/>
    <x v="4"/>
    <n v="3"/>
    <n v="233.48"/>
    <s v="Sunday"/>
    <s v="May"/>
    <n v="2026"/>
    <s v="Regular"/>
  </r>
  <r>
    <s v="RES-10121"/>
    <d v="2026-05-04T00:00:00"/>
    <n v="5"/>
    <s v="Beverages"/>
    <s v="Mango Shake"/>
    <n v="2"/>
    <n v="45.84"/>
    <s v="Debit Card"/>
    <x v="4"/>
    <n v="5"/>
    <n v="91.68"/>
    <s v="Monday"/>
    <s v="May"/>
    <n v="2026"/>
    <s v="Regular"/>
  </r>
  <r>
    <s v="RES-13213"/>
    <d v="2026-05-05T00:00:00"/>
    <n v="17"/>
    <s v="Starters"/>
    <s v="French Fries"/>
    <n v="2"/>
    <n v="154.88"/>
    <s v="Debit Card"/>
    <x v="2"/>
    <n v="4"/>
    <n v="309.76"/>
    <s v="Tuesday"/>
    <s v="May"/>
    <n v="2026"/>
    <s v="Regular"/>
  </r>
  <r>
    <s v="RES-12501"/>
    <d v="2026-05-06T00:00:00"/>
    <n v="1"/>
    <s v="Main Course"/>
    <s v="Pasta Alfredo"/>
    <n v="4"/>
    <n v="415.32"/>
    <s v="Credit Card"/>
    <x v="2"/>
    <n v="3"/>
    <n v="1661.28"/>
    <s v="Wednesday"/>
    <s v="May"/>
    <n v="2026"/>
    <s v="Bulk Order"/>
  </r>
  <r>
    <s v="RES-11146"/>
    <d v="2026-05-07T00:00:00"/>
    <n v="16"/>
    <s v="Main Course"/>
    <s v="Paneer Butter Masala"/>
    <n v="1"/>
    <n v="350.31"/>
    <s v="Upi"/>
    <x v="8"/>
    <n v="4"/>
    <n v="350.31"/>
    <s v="Thursday"/>
    <s v="May"/>
    <n v="2026"/>
    <s v="Regular"/>
  </r>
  <r>
    <s v="RES-11745"/>
    <d v="2026-05-08T00:00:00"/>
    <n v="23"/>
    <s v="Main Course"/>
    <s v="Paneer Butter Masala"/>
    <n v="3"/>
    <n v="300.08"/>
    <s v="Cash"/>
    <x v="5"/>
    <n v="3"/>
    <n v="900.24"/>
    <s v="Friday"/>
    <s v="May"/>
    <n v="2026"/>
    <s v="Bulk Order"/>
  </r>
  <r>
    <s v="RES-11134"/>
    <d v="2026-05-09T00:00:00"/>
    <n v="11"/>
    <s v="Starters"/>
    <s v="Paneer Tikka"/>
    <n v="3"/>
    <n v="81.62"/>
    <s v="Upi"/>
    <x v="5"/>
    <n v="3"/>
    <n v="244.86"/>
    <s v="Saturday"/>
    <s v="May"/>
    <n v="2026"/>
    <s v="Bulk Order"/>
  </r>
  <r>
    <s v="RES-9789"/>
    <d v="2026-05-10T00:00:00"/>
    <n v="20"/>
    <s v="Dessert"/>
    <s v="Chocolate Brownie"/>
    <n v="2"/>
    <n v="115.32"/>
    <s v="Debit Card"/>
    <x v="1"/>
    <n v="5"/>
    <n v="230.64"/>
    <s v="Sunday"/>
    <s v="May"/>
    <n v="2026"/>
    <s v="Regular"/>
  </r>
  <r>
    <s v="RES-11798"/>
    <d v="2026-05-11T00:00:00"/>
    <n v="15"/>
    <s v="Dessert"/>
    <s v="Gulab Jamun"/>
    <n v="1"/>
    <n v="168.18"/>
    <s v="Cash"/>
    <x v="5"/>
    <n v="4"/>
    <n v="168.18"/>
    <s v="Monday"/>
    <s v="May"/>
    <n v="2026"/>
    <s v="Regular"/>
  </r>
  <r>
    <s v="RES-10577"/>
    <d v="2026-05-12T00:00:00"/>
    <n v="20"/>
    <s v="Main Course"/>
    <s v="Veg Biryani"/>
    <n v="2"/>
    <n v="187.93"/>
    <s v="Upi"/>
    <x v="8"/>
    <n v="5"/>
    <n v="375.86"/>
    <s v="Tuesday"/>
    <s v="May"/>
    <n v="2026"/>
    <s v="Regular"/>
  </r>
  <r>
    <s v="RES-11540"/>
    <d v="2026-05-13T00:00:00"/>
    <n v="5"/>
    <s v="Main Course"/>
    <s v="Paneer Butter Masala"/>
    <n v="2"/>
    <n v="314.95999999999998"/>
    <s v="Cash"/>
    <x v="6"/>
    <n v="4"/>
    <n v="629.91999999999996"/>
    <s v="Wednesday"/>
    <s v="May"/>
    <n v="2026"/>
    <s v="Regular"/>
  </r>
  <r>
    <s v="RES-12417"/>
    <d v="2026-05-14T00:00:00"/>
    <n v="21"/>
    <s v="Starters"/>
    <s v="French Fries"/>
    <n v="4"/>
    <n v="243.62"/>
    <s v="Credit Card"/>
    <x v="4"/>
    <n v="4"/>
    <n v="974.48"/>
    <s v="Thursday"/>
    <s v="May"/>
    <n v="2026"/>
    <s v="Bulk Order"/>
  </r>
  <r>
    <s v="RES-10761"/>
    <d v="2026-05-15T00:00:00"/>
    <n v="14"/>
    <s v="Main Course"/>
    <s v="Grilled Fish"/>
    <n v="1"/>
    <n v="227.59"/>
    <s v="Credit Card"/>
    <x v="0"/>
    <n v="5"/>
    <n v="227.59"/>
    <s v="Friday"/>
    <s v="May"/>
    <n v="2026"/>
    <s v="Regular"/>
  </r>
  <r>
    <s v="RES-9946"/>
    <d v="2026-05-16T00:00:00"/>
    <n v="19"/>
    <s v="Starters"/>
    <s v="Chicken Wings"/>
    <n v="2"/>
    <n v="99.39"/>
    <s v="Debit Card"/>
    <x v="1"/>
    <n v="3"/>
    <n v="198.78"/>
    <s v="Saturday"/>
    <s v="May"/>
    <n v="2026"/>
    <s v="Regular"/>
  </r>
  <r>
    <s v="RES-11484"/>
    <d v="2026-05-17T00:00:00"/>
    <n v="11"/>
    <s v="Main Course"/>
    <s v="Veg Biryani"/>
    <n v="2"/>
    <n v="392.05"/>
    <s v="Debit Card"/>
    <x v="3"/>
    <n v="3"/>
    <n v="784.1"/>
    <s v="Sunday"/>
    <s v="May"/>
    <n v="2026"/>
    <s v="Regular"/>
  </r>
  <r>
    <s v="RES-11636"/>
    <d v="2026-05-18T00:00:00"/>
    <n v="25"/>
    <s v="Main Course"/>
    <s v="Pasta Alfredo"/>
    <n v="2"/>
    <n v="257.86"/>
    <s v="Debit Card"/>
    <x v="3"/>
    <n v="5"/>
    <n v="515.72"/>
    <s v="Monday"/>
    <s v="May"/>
    <n v="2026"/>
    <s v="Regular"/>
  </r>
  <r>
    <s v="RES-13293"/>
    <d v="2026-05-19T00:00:00"/>
    <n v="25"/>
    <s v="Beverages"/>
    <s v="Mineral Water"/>
    <n v="3"/>
    <n v="103.02"/>
    <s v="Cash"/>
    <x v="1"/>
    <n v="3"/>
    <n v="309.06"/>
    <s v="Tuesday"/>
    <s v="May"/>
    <n v="2026"/>
    <s v="Bulk Order"/>
  </r>
  <r>
    <s v="RES-12046"/>
    <d v="2026-05-20T00:00:00"/>
    <n v="11"/>
    <s v="Dessert"/>
    <s v="Fruit Custard"/>
    <n v="2"/>
    <n v="103.35"/>
    <s v="Cash"/>
    <x v="1"/>
    <n v="3"/>
    <n v="206.7"/>
    <s v="Wednesday"/>
    <s v="May"/>
    <n v="2026"/>
    <s v="Regular"/>
  </r>
  <r>
    <s v="RES-12539"/>
    <d v="2026-05-21T00:00:00"/>
    <n v="15"/>
    <s v="Main Course"/>
    <s v="Veg Biryani"/>
    <n v="4"/>
    <n v="348.67"/>
    <s v="Credit Card"/>
    <x v="5"/>
    <n v="4"/>
    <n v="1394.68"/>
    <s v="Thursday"/>
    <s v="May"/>
    <n v="2026"/>
    <s v="Bulk Order"/>
  </r>
  <r>
    <s v="RES-11138"/>
    <d v="2026-05-22T00:00:00"/>
    <n v="4"/>
    <s v="Starters"/>
    <s v="Paneer Tikka"/>
    <n v="3"/>
    <n v="245.62"/>
    <s v="Cash"/>
    <x v="1"/>
    <n v="4.1098901098901095"/>
    <n v="736.86"/>
    <s v="Friday"/>
    <s v="May"/>
    <n v="2026"/>
    <s v="Bulk Order"/>
  </r>
  <r>
    <s v="RES-13002"/>
    <d v="2026-05-23T00:00:00"/>
    <n v="22"/>
    <s v="Starters"/>
    <s v="French Fries"/>
    <n v="4"/>
    <n v="113.07"/>
    <s v="Cash"/>
    <x v="6"/>
    <n v="5"/>
    <n v="452.28"/>
    <s v="Saturday"/>
    <s v="May"/>
    <n v="2026"/>
    <s v="Bulk Order"/>
  </r>
  <r>
    <s v="RES-12550"/>
    <d v="2026-05-24T00:00:00"/>
    <n v="6"/>
    <s v="Main Course"/>
    <s v="Grilled Fish"/>
    <n v="2"/>
    <n v="443.72"/>
    <s v="Upi"/>
    <x v="0"/>
    <n v="4"/>
    <n v="887.44"/>
    <s v="Sunday"/>
    <s v="May"/>
    <n v="2026"/>
    <s v="Regular"/>
  </r>
  <r>
    <s v="RES-11881"/>
    <d v="2026-05-25T00:00:00"/>
    <n v="8"/>
    <s v="Beverages"/>
    <s v="Mineral Water"/>
    <n v="1"/>
    <n v="79.88"/>
    <s v="Debit Card"/>
    <x v="8"/>
    <n v="4.1195652173913047"/>
    <n v="79.88"/>
    <s v="Monday"/>
    <s v="May"/>
    <n v="2026"/>
    <s v="Regular"/>
  </r>
  <r>
    <s v="RES-10594"/>
    <d v="2026-05-26T00:00:00"/>
    <n v="10"/>
    <s v="Dessert"/>
    <s v="Gulab Jamun"/>
    <n v="2"/>
    <n v="180.93"/>
    <s v="Upi"/>
    <x v="0"/>
    <n v="5"/>
    <n v="361.86"/>
    <s v="Tuesday"/>
    <s v="May"/>
    <n v="2026"/>
    <s v="Regular"/>
  </r>
  <r>
    <s v="RES-13745"/>
    <d v="2026-05-27T00:00:00"/>
    <n v="18"/>
    <s v="Dessert"/>
    <s v="Ice Cream Sundae"/>
    <n v="1"/>
    <n v="106.12"/>
    <s v="Debit Card"/>
    <x v="3"/>
    <n v="2"/>
    <n v="106.12"/>
    <s v="Wednesday"/>
    <s v="May"/>
    <n v="2026"/>
    <s v="Regular"/>
  </r>
  <r>
    <s v="RES-13242"/>
    <d v="2026-05-28T00:00:00"/>
    <n v="20"/>
    <s v="Starters"/>
    <s v="Chicken Wings"/>
    <n v="2"/>
    <n v="200.75"/>
    <s v="Upi"/>
    <x v="3"/>
    <n v="4"/>
    <n v="401.5"/>
    <s v="Thursday"/>
    <s v="May"/>
    <n v="2026"/>
    <s v="Regular"/>
  </r>
  <r>
    <s v="RES-10401"/>
    <d v="2026-05-29T00:00:00"/>
    <n v="16"/>
    <s v="Beverages"/>
    <s v="Cold Coffee"/>
    <n v="1"/>
    <n v="107.21"/>
    <s v="Debit Card"/>
    <x v="2"/>
    <n v="4.161290322580645"/>
    <n v="107.21"/>
    <s v="Friday"/>
    <s v="May"/>
    <n v="2026"/>
    <s v="Regular"/>
  </r>
  <r>
    <s v="RES-13129"/>
    <d v="2026-05-30T00:00:00"/>
    <n v="13"/>
    <s v="Dessert"/>
    <s v="Gulab Jamun"/>
    <n v="1"/>
    <n v="88.66"/>
    <s v="Credit Card"/>
    <x v="6"/>
    <n v="4"/>
    <n v="88.66"/>
    <s v="Saturday"/>
    <s v="May"/>
    <n v="2026"/>
    <s v="Regular"/>
  </r>
  <r>
    <s v="RES-12304"/>
    <d v="2026-05-31T00:00:00"/>
    <n v="9"/>
    <s v="Main Course"/>
    <s v="Pasta Alfredo"/>
    <n v="1"/>
    <n v="171.32"/>
    <s v="Upi"/>
    <x v="1"/>
    <n v="4"/>
    <n v="171.32"/>
    <s v="Sunday"/>
    <s v="May"/>
    <n v="2026"/>
    <s v="Regular"/>
  </r>
  <r>
    <s v="RES-12730"/>
    <d v="2026-06-01T00:00:00"/>
    <n v="22"/>
    <s v="Main Course"/>
    <s v="Veg Biryani"/>
    <n v="1"/>
    <n v="340.12"/>
    <s v="Credit Card"/>
    <x v="5"/>
    <n v="4"/>
    <n v="340.12"/>
    <s v="Monday"/>
    <s v="June"/>
    <n v="2026"/>
    <s v="Regular"/>
  </r>
  <r>
    <s v="RES-11172"/>
    <d v="2026-06-02T00:00:00"/>
    <n v="19"/>
    <s v="Main Course"/>
    <s v="Grilled Fish"/>
    <n v="2"/>
    <n v="414.07"/>
    <s v="Debit Card"/>
    <x v="8"/>
    <n v="5"/>
    <n v="828.14"/>
    <s v="Tuesday"/>
    <s v="June"/>
    <n v="2026"/>
    <s v="Regular"/>
  </r>
  <r>
    <s v="RES-9371"/>
    <d v="2026-06-03T00:00:00"/>
    <n v="24"/>
    <s v="Main Course"/>
    <s v="Veg Biryani"/>
    <n v="1"/>
    <n v="406.17"/>
    <s v="Cash"/>
    <x v="1"/>
    <n v="4"/>
    <n v="406.17"/>
    <s v="Wednesday"/>
    <s v="June"/>
    <n v="2026"/>
    <s v="Regular"/>
  </r>
  <r>
    <s v="RES-10470"/>
    <d v="2026-06-04T00:00:00"/>
    <n v="1"/>
    <s v="Dessert"/>
    <s v="Fruit Custard"/>
    <n v="3"/>
    <n v="103.99"/>
    <s v="Upi"/>
    <x v="6"/>
    <n v="5"/>
    <n v="311.96999999999997"/>
    <s v="Thursday"/>
    <s v="June"/>
    <n v="2026"/>
    <s v="Bulk Order"/>
  </r>
  <r>
    <s v="RES-10407"/>
    <d v="2026-06-05T00:00:00"/>
    <n v="25"/>
    <s v="Main Course"/>
    <s v="Paneer Butter Masala"/>
    <n v="1"/>
    <n v="442.83"/>
    <s v="Cash"/>
    <x v="5"/>
    <n v="4"/>
    <n v="442.83"/>
    <s v="Friday"/>
    <s v="June"/>
    <n v="2026"/>
    <s v="Regular"/>
  </r>
  <r>
    <s v="RES-11539"/>
    <d v="2026-06-06T00:00:00"/>
    <n v="14"/>
    <s v="Beverages"/>
    <s v="Fresh Lime Soda"/>
    <n v="1"/>
    <n v="143.28"/>
    <s v="Cash"/>
    <x v="1"/>
    <n v="4"/>
    <n v="143.28"/>
    <s v="Saturday"/>
    <s v="June"/>
    <n v="2026"/>
    <s v="Regular"/>
  </r>
  <r>
    <s v="RES-9705"/>
    <d v="2026-06-07T00:00:00"/>
    <n v="24"/>
    <s v="Dessert"/>
    <s v="Gulab Jamun"/>
    <n v="3"/>
    <n v="144.09"/>
    <s v="Debit Card"/>
    <x v="1"/>
    <n v="5"/>
    <n v="432.27"/>
    <s v="Sunday"/>
    <s v="June"/>
    <n v="2026"/>
    <s v="Bulk Order"/>
  </r>
  <r>
    <s v="RES-10759"/>
    <d v="2026-06-08T00:00:00"/>
    <n v="11"/>
    <s v="Dessert"/>
    <s v="Ice Cream Sundae"/>
    <n v="4"/>
    <n v="132.75"/>
    <s v="Credit Card"/>
    <x v="3"/>
    <n v="2"/>
    <n v="531"/>
    <s v="Monday"/>
    <s v="June"/>
    <n v="2026"/>
    <s v="Bulk Order"/>
  </r>
  <r>
    <s v="RES-13734"/>
    <d v="2026-06-09T00:00:00"/>
    <n v="24"/>
    <s v="Main Course"/>
    <s v="Grilled Fish"/>
    <n v="3"/>
    <n v="349.7"/>
    <s v="Cash"/>
    <x v="5"/>
    <n v="5"/>
    <n v="1049.0999999999999"/>
    <s v="Tuesday"/>
    <s v="June"/>
    <n v="2026"/>
    <s v="Bulk Order"/>
  </r>
  <r>
    <s v="RES-9364"/>
    <d v="2026-06-10T00:00:00"/>
    <n v="25"/>
    <s v="Starters"/>
    <s v="Soup of the Day"/>
    <n v="1"/>
    <n v="162.19999999999999"/>
    <s v="Cash"/>
    <x v="3"/>
    <n v="4"/>
    <n v="162.19999999999999"/>
    <s v="Wednesday"/>
    <s v="June"/>
    <n v="2026"/>
    <s v="Regular"/>
  </r>
  <r>
    <s v="RES-12337"/>
    <d v="2026-06-11T00:00:00"/>
    <n v="25"/>
    <s v="Dessert"/>
    <s v="Gulab Jamun"/>
    <n v="2"/>
    <n v="92.55"/>
    <s v="Cash"/>
    <x v="0"/>
    <n v="5"/>
    <n v="185.1"/>
    <s v="Thursday"/>
    <s v="June"/>
    <n v="2026"/>
    <s v="Regular"/>
  </r>
  <r>
    <s v="RES-10062"/>
    <d v="2026-06-12T00:00:00"/>
    <n v="3"/>
    <s v="Dessert"/>
    <s v="Ice Cream Sundae"/>
    <n v="3"/>
    <n v="118.35"/>
    <s v="Cash"/>
    <x v="2"/>
    <n v="4.0989010989010985"/>
    <n v="355.04999999999995"/>
    <s v="Friday"/>
    <s v="June"/>
    <n v="2026"/>
    <s v="Bulk Order"/>
  </r>
  <r>
    <s v="RES-11591"/>
    <d v="2026-06-13T00:00:00"/>
    <n v="24"/>
    <s v="Dessert"/>
    <s v="Ice Cream Sundae"/>
    <n v="1"/>
    <n v="186.12"/>
    <s v="Credit Card"/>
    <x v="1"/>
    <n v="5"/>
    <n v="186.12"/>
    <s v="Saturday"/>
    <s v="June"/>
    <n v="2026"/>
    <s v="Regular"/>
  </r>
  <r>
    <s v="RES-13357"/>
    <d v="2026-06-14T00:00:00"/>
    <n v="16"/>
    <s v="Main Course"/>
    <s v="Butter Chicken"/>
    <n v="1"/>
    <n v="247.06"/>
    <s v="Cash"/>
    <x v="6"/>
    <n v="5"/>
    <n v="247.06"/>
    <s v="Sunday"/>
    <s v="June"/>
    <n v="2026"/>
    <s v="Regular"/>
  </r>
  <r>
    <s v="RES-12969"/>
    <d v="2026-06-15T00:00:00"/>
    <n v="21"/>
    <s v="Beverages"/>
    <s v="Masala Chai"/>
    <n v="1"/>
    <n v="90.39"/>
    <s v="Upi"/>
    <x v="8"/>
    <n v="4"/>
    <n v="90.39"/>
    <s v="Monday"/>
    <s v="June"/>
    <n v="2026"/>
    <s v="Regular"/>
  </r>
  <r>
    <s v="RES-13278"/>
    <d v="2026-06-16T00:00:00"/>
    <n v="20"/>
    <s v="Main Course"/>
    <s v="Grilled Fish"/>
    <n v="2"/>
    <n v="254.31"/>
    <s v="Upi"/>
    <x v="2"/>
    <n v="5"/>
    <n v="508.62"/>
    <s v="Tuesday"/>
    <s v="June"/>
    <n v="2026"/>
    <s v="Regular"/>
  </r>
  <r>
    <s v="RES-13191"/>
    <d v="2026-06-17T00:00:00"/>
    <n v="19"/>
    <s v="Dessert"/>
    <s v="Chocolate Brownie"/>
    <n v="1"/>
    <n v="120.25"/>
    <s v="Upi"/>
    <x v="0"/>
    <n v="4"/>
    <n v="120.25"/>
    <s v="Wednesday"/>
    <s v="June"/>
    <n v="2026"/>
    <s v="Regular"/>
  </r>
  <r>
    <s v="RES-11305"/>
    <d v="2026-06-18T00:00:00"/>
    <n v="25"/>
    <s v="Dessert"/>
    <s v="Fruit Custard"/>
    <n v="3"/>
    <n v="91.58"/>
    <s v="Debit Card"/>
    <x v="1"/>
    <n v="4"/>
    <n v="274.74"/>
    <s v="Thursday"/>
    <s v="June"/>
    <n v="2026"/>
    <s v="Bulk Order"/>
  </r>
  <r>
    <s v="RES-13027"/>
    <d v="2026-06-19T00:00:00"/>
    <n v="3"/>
    <s v="Starters"/>
    <s v="Chicken Wings"/>
    <n v="2"/>
    <n v="244.44"/>
    <s v="Debit Card"/>
    <x v="5"/>
    <n v="4.0978260869565215"/>
    <n v="488.88"/>
    <s v="Friday"/>
    <s v="June"/>
    <n v="2026"/>
    <s v="Regular"/>
  </r>
  <r>
    <s v="RES-10931"/>
    <d v="2026-06-20T00:00:00"/>
    <n v="1"/>
    <s v="Main Course"/>
    <s v="Pasta Alfredo"/>
    <n v="2"/>
    <n v="397.31"/>
    <s v="Credit Card"/>
    <x v="5"/>
    <n v="5"/>
    <n v="794.62"/>
    <s v="Saturday"/>
    <s v="June"/>
    <n v="2026"/>
    <s v="Regular"/>
  </r>
  <r>
    <s v="RES-12396"/>
    <d v="2026-06-21T00:00:00"/>
    <n v="16"/>
    <s v="Main Course"/>
    <s v="Paneer Butter Masala"/>
    <n v="1"/>
    <n v="441.39"/>
    <s v="Credit Card"/>
    <x v="6"/>
    <n v="4"/>
    <n v="441.39"/>
    <s v="Sunday"/>
    <s v="June"/>
    <n v="2026"/>
    <s v="Regular"/>
  </r>
  <r>
    <s v="RES-10843"/>
    <d v="2026-06-22T00:00:00"/>
    <n v="10"/>
    <s v="Main Course"/>
    <s v="Pasta Alfredo"/>
    <n v="2"/>
    <n v="265.60000000000002"/>
    <s v="Upi"/>
    <x v="8"/>
    <n v="2"/>
    <n v="531.20000000000005"/>
    <s v="Monday"/>
    <s v="June"/>
    <n v="2026"/>
    <s v="Regular"/>
  </r>
  <r>
    <s v="RES-10469"/>
    <d v="2026-06-23T00:00:00"/>
    <n v="15"/>
    <s v="Dessert"/>
    <s v="Ice Cream Sundae"/>
    <n v="4"/>
    <n v="96.41"/>
    <s v="Cash"/>
    <x v="1"/>
    <n v="4"/>
    <n v="385.64"/>
    <s v="Tuesday"/>
    <s v="June"/>
    <n v="2026"/>
    <s v="Bulk Order"/>
  </r>
  <r>
    <s v="RES-11599"/>
    <d v="2026-06-24T00:00:00"/>
    <n v="9"/>
    <s v="Main Course"/>
    <s v="Veg Biryani"/>
    <n v="2"/>
    <n v="283.74"/>
    <s v="Credit Card"/>
    <x v="3"/>
    <n v="4"/>
    <n v="567.48"/>
    <s v="Wednesday"/>
    <s v="June"/>
    <n v="2026"/>
    <s v="Regular"/>
  </r>
  <r>
    <s v="RES-11440"/>
    <d v="2026-06-25T00:00:00"/>
    <n v="4"/>
    <s v="Dessert"/>
    <s v="Ice Cream Sundae"/>
    <n v="2"/>
    <n v="190.26"/>
    <s v="Credit Card"/>
    <x v="6"/>
    <n v="3"/>
    <n v="380.52"/>
    <s v="Thursday"/>
    <s v="June"/>
    <n v="2026"/>
    <s v="Regular"/>
  </r>
  <r>
    <s v="RES-10923"/>
    <d v="2026-06-26T00:00:00"/>
    <n v="3"/>
    <s v="Main Course"/>
    <s v="Butter Chicken"/>
    <n v="1"/>
    <n v="265.74"/>
    <s v="Debit Card"/>
    <x v="4"/>
    <n v="4"/>
    <n v="265.74"/>
    <s v="Friday"/>
    <s v="June"/>
    <n v="2026"/>
    <s v="Regular"/>
  </r>
  <r>
    <s v="RES-9490"/>
    <d v="2026-06-27T00:00:00"/>
    <n v="15"/>
    <s v="Dessert"/>
    <s v="Fruit Custard"/>
    <n v="1"/>
    <n v="180.93"/>
    <s v="Credit Card"/>
    <x v="8"/>
    <n v="4.053763440860215"/>
    <n v="180.93"/>
    <s v="Saturday"/>
    <s v="June"/>
    <n v="2026"/>
    <s v="Regular"/>
  </r>
  <r>
    <s v="RES-10205"/>
    <d v="2026-06-28T00:00:00"/>
    <n v="22"/>
    <s v="Starters"/>
    <s v="French Fries"/>
    <n v="2"/>
    <n v="228.94"/>
    <s v="Upi"/>
    <x v="0"/>
    <n v="5"/>
    <n v="457.88"/>
    <s v="Sunday"/>
    <s v="June"/>
    <n v="2026"/>
    <s v="Regular"/>
  </r>
  <r>
    <s v="RES-10832"/>
    <d v="2026-06-29T00:00:00"/>
    <n v="22"/>
    <s v="Main Course"/>
    <s v="Pasta Alfredo"/>
    <n v="1"/>
    <n v="171.42"/>
    <s v="Cash"/>
    <x v="4"/>
    <n v="4"/>
    <n v="171.42"/>
    <s v="Monday"/>
    <s v="June"/>
    <n v="2026"/>
    <s v="Regular"/>
  </r>
  <r>
    <s v="RES-13432"/>
    <d v="2026-06-30T00:00:00"/>
    <n v="22"/>
    <s v="Starters"/>
    <s v="Chicken Wings"/>
    <n v="1"/>
    <n v="178.5"/>
    <s v="Debit Card"/>
    <x v="5"/>
    <n v="5"/>
    <n v="178.5"/>
    <s v="Tuesday"/>
    <s v="June"/>
    <n v="2026"/>
    <s v="Regular"/>
  </r>
  <r>
    <s v="RES-9284"/>
    <d v="2026-07-01T00:00:00"/>
    <n v="16"/>
    <s v="Main Course"/>
    <s v="Butter Chicken"/>
    <n v="1"/>
    <n v="169.52"/>
    <s v="Credit Card"/>
    <x v="0"/>
    <n v="4"/>
    <n v="169.52"/>
    <s v="Wednesday"/>
    <s v="July"/>
    <n v="2026"/>
    <s v="Regular"/>
  </r>
  <r>
    <s v="RES-11857"/>
    <d v="2026-07-02T00:00:00"/>
    <n v="24"/>
    <s v="Main Course"/>
    <s v="Butter Chicken"/>
    <n v="2"/>
    <n v="282.73"/>
    <s v="Debit Card"/>
    <x v="2"/>
    <n v="4"/>
    <n v="565.46"/>
    <s v="Thursday"/>
    <s v="July"/>
    <n v="2026"/>
    <s v="Regular"/>
  </r>
  <r>
    <s v="RES-9042"/>
    <d v="2026-07-03T00:00:00"/>
    <n v="17"/>
    <s v="Main Course"/>
    <s v="Paneer Butter Masala"/>
    <n v="2"/>
    <n v="315.83"/>
    <s v="Credit Card"/>
    <x v="3"/>
    <n v="5"/>
    <n v="631.66"/>
    <s v="Friday"/>
    <s v="July"/>
    <n v="2026"/>
    <s v="Regular"/>
  </r>
  <r>
    <s v="RES-10846"/>
    <d v="2026-07-04T00:00:00"/>
    <n v="13"/>
    <s v="Dessert"/>
    <s v="Chocolate Brownie"/>
    <n v="2"/>
    <n v="69.17"/>
    <s v="Cash"/>
    <x v="4"/>
    <n v="4"/>
    <n v="138.34"/>
    <s v="Saturday"/>
    <s v="July"/>
    <n v="2026"/>
    <s v="Regular"/>
  </r>
  <r>
    <s v="RES-9401"/>
    <d v="2026-07-05T00:00:00"/>
    <n v="11"/>
    <s v="Dessert"/>
    <s v="Fruit Custard"/>
    <n v="1"/>
    <n v="179.4"/>
    <s v="Upi"/>
    <x v="5"/>
    <n v="5"/>
    <n v="179.4"/>
    <s v="Sunday"/>
    <s v="July"/>
    <n v="2026"/>
    <s v="Regular"/>
  </r>
  <r>
    <s v="RES-9239"/>
    <d v="2026-07-06T00:00:00"/>
    <n v="25"/>
    <s v="Starters"/>
    <s v="Veg Spring Roll"/>
    <n v="4"/>
    <n v="119.62"/>
    <s v="Cash"/>
    <x v="8"/>
    <n v="5"/>
    <n v="478.48"/>
    <s v="Monday"/>
    <s v="July"/>
    <n v="2026"/>
    <s v="Bulk Order"/>
  </r>
  <r>
    <s v="RES-9293"/>
    <d v="2026-07-07T00:00:00"/>
    <n v="19"/>
    <s v="Starters"/>
    <s v="Paneer Tikka"/>
    <n v="1"/>
    <n v="163.36000000000001"/>
    <s v="Upi"/>
    <x v="0"/>
    <n v="5"/>
    <n v="163.36000000000001"/>
    <s v="Tuesday"/>
    <s v="July"/>
    <n v="2026"/>
    <s v="Regular"/>
  </r>
  <r>
    <s v="RES-10193"/>
    <d v="2026-07-08T00:00:00"/>
    <n v="3"/>
    <s v="Main Course"/>
    <s v="Butter Chicken"/>
    <n v="3"/>
    <n v="165.32"/>
    <s v="Cash"/>
    <x v="1"/>
    <n v="5"/>
    <n v="495.96"/>
    <s v="Wednesday"/>
    <s v="July"/>
    <n v="2026"/>
    <s v="Bulk Order"/>
  </r>
  <r>
    <s v="RES-12524"/>
    <d v="2026-07-09T00:00:00"/>
    <n v="10"/>
    <s v="Main Course"/>
    <s v="Butter Chicken"/>
    <n v="1"/>
    <n v="349.75"/>
    <s v="Upi"/>
    <x v="3"/>
    <n v="3"/>
    <n v="349.75"/>
    <s v="Thursday"/>
    <s v="July"/>
    <n v="2026"/>
    <s v="Regular"/>
  </r>
  <r>
    <s v="RES-12131"/>
    <d v="2026-07-10T00:00:00"/>
    <n v="7"/>
    <s v="Starters"/>
    <s v="French Fries"/>
    <n v="1"/>
    <n v="100.7"/>
    <s v="Upi"/>
    <x v="0"/>
    <n v="4"/>
    <n v="100.7"/>
    <s v="Friday"/>
    <s v="July"/>
    <n v="2026"/>
    <s v="Regular"/>
  </r>
  <r>
    <s v="RES-10503"/>
    <d v="2026-07-11T00:00:00"/>
    <n v="19"/>
    <s v="Beverages"/>
    <s v="Mango Shake"/>
    <n v="1"/>
    <n v="147.27000000000001"/>
    <s v="Credit Card"/>
    <x v="8"/>
    <n v="5"/>
    <n v="147.27000000000001"/>
    <s v="Saturday"/>
    <s v="July"/>
    <n v="2026"/>
    <s v="Regular"/>
  </r>
  <r>
    <s v="RES-11690"/>
    <d v="2026-07-12T00:00:00"/>
    <n v="15"/>
    <s v="Starters"/>
    <s v="Chicken Wings"/>
    <n v="3"/>
    <n v="189.63"/>
    <s v="Debit Card"/>
    <x v="4"/>
    <n v="4"/>
    <n v="568.89"/>
    <s v="Sunday"/>
    <s v="July"/>
    <n v="2026"/>
    <s v="Bulk Order"/>
  </r>
  <r>
    <s v="RES-9916"/>
    <d v="2026-07-13T00:00:00"/>
    <n v="25"/>
    <s v="Beverages"/>
    <s v="Cold Coffee"/>
    <n v="1"/>
    <n v="102.03"/>
    <s v="Debit Card"/>
    <x v="0"/>
    <n v="4"/>
    <n v="102.03"/>
    <s v="Monday"/>
    <s v="July"/>
    <n v="2026"/>
    <s v="Regular"/>
  </r>
  <r>
    <s v="RES-11136"/>
    <d v="2026-07-14T00:00:00"/>
    <n v="22"/>
    <s v="Dessert"/>
    <s v="Gulab Jamun"/>
    <n v="1"/>
    <n v="85.43"/>
    <s v="Upi"/>
    <x v="0"/>
    <n v="5"/>
    <n v="85.43"/>
    <s v="Tuesday"/>
    <s v="July"/>
    <n v="2026"/>
    <s v="Regular"/>
  </r>
  <r>
    <s v="RES-9308"/>
    <d v="2026-07-15T00:00:00"/>
    <n v="23"/>
    <s v="Dessert"/>
    <s v="Fruit Custard"/>
    <n v="4"/>
    <n v="104.7"/>
    <s v="Debit Card"/>
    <x v="2"/>
    <n v="1"/>
    <n v="418.8"/>
    <s v="Wednesday"/>
    <s v="July"/>
    <n v="2026"/>
    <s v="Bulk Order"/>
  </r>
  <r>
    <s v="RES-11021"/>
    <d v="2026-07-16T00:00:00"/>
    <n v="2"/>
    <s v="Starters"/>
    <s v="French Fries"/>
    <n v="1"/>
    <n v="83.99"/>
    <s v="Debit Card"/>
    <x v="2"/>
    <n v="4"/>
    <n v="83.99"/>
    <s v="Thursday"/>
    <s v="July"/>
    <n v="2026"/>
    <s v="Regular"/>
  </r>
  <r>
    <s v="RES-10685"/>
    <d v="2026-07-17T00:00:00"/>
    <n v="21"/>
    <s v="Starters"/>
    <s v="Paneer Tikka"/>
    <n v="2"/>
    <n v="83.01"/>
    <s v="Upi"/>
    <x v="2"/>
    <n v="5"/>
    <n v="166.02"/>
    <s v="Friday"/>
    <s v="July"/>
    <n v="2026"/>
    <s v="Regular"/>
  </r>
  <r>
    <s v="RES-12063"/>
    <d v="2026-07-18T00:00:00"/>
    <n v="8"/>
    <s v="Dessert"/>
    <s v="Fruit Custard"/>
    <n v="3"/>
    <n v="119.1"/>
    <s v="Cash"/>
    <x v="1"/>
    <n v="3"/>
    <n v="357.29999999999995"/>
    <s v="Saturday"/>
    <s v="July"/>
    <n v="2026"/>
    <s v="Bulk Order"/>
  </r>
  <r>
    <s v="RES-10425"/>
    <d v="2026-07-19T00:00:00"/>
    <n v="2"/>
    <s v="Starters"/>
    <s v="Paneer Tikka"/>
    <n v="1"/>
    <n v="86.34"/>
    <s v="Credit Card"/>
    <x v="2"/>
    <n v="5"/>
    <n v="86.34"/>
    <s v="Sunday"/>
    <s v="July"/>
    <n v="2026"/>
    <s v="Regular"/>
  </r>
  <r>
    <s v="RES-11219"/>
    <d v="2026-07-20T00:00:00"/>
    <n v="9"/>
    <s v="Main Course"/>
    <s v="Butter Chicken"/>
    <n v="2"/>
    <n v="332.72"/>
    <s v="Upi"/>
    <x v="0"/>
    <n v="5"/>
    <n v="665.44"/>
    <s v="Monday"/>
    <s v="July"/>
    <n v="2026"/>
    <s v="Regular"/>
  </r>
  <r>
    <s v="RES-13044"/>
    <d v="2026-07-21T00:00:00"/>
    <n v="17"/>
    <s v="Main Course"/>
    <s v="Butter Chicken"/>
    <n v="2"/>
    <n v="265.47000000000003"/>
    <s v="Debit Card"/>
    <x v="8"/>
    <n v="5"/>
    <n v="530.94000000000005"/>
    <s v="Tuesday"/>
    <s v="July"/>
    <n v="2026"/>
    <s v="Regular"/>
  </r>
  <r>
    <s v="RES-10860"/>
    <d v="2026-07-22T00:00:00"/>
    <n v="18"/>
    <s v="Beverages"/>
    <s v="Cold Coffee"/>
    <n v="1"/>
    <n v="99.82"/>
    <s v="Cash"/>
    <x v="3"/>
    <n v="3"/>
    <n v="99.82"/>
    <s v="Wednesday"/>
    <s v="July"/>
    <n v="2026"/>
    <s v="Regular"/>
  </r>
  <r>
    <s v="RES-10177"/>
    <d v="2026-07-23T00:00:00"/>
    <n v="2"/>
    <s v="Main Course"/>
    <s v="Veg Biryani"/>
    <n v="1"/>
    <n v="168.64"/>
    <s v="Credit Card"/>
    <x v="1"/>
    <n v="4"/>
    <n v="168.64"/>
    <s v="Thursday"/>
    <s v="July"/>
    <n v="2026"/>
    <s v="Regular"/>
  </r>
  <r>
    <s v="RES-12628"/>
    <d v="2026-07-24T00:00:00"/>
    <n v="13"/>
    <s v="Starters"/>
    <s v="Soup of the Day"/>
    <n v="3"/>
    <n v="169.75"/>
    <s v="Cash"/>
    <x v="8"/>
    <n v="5"/>
    <n v="509.25"/>
    <s v="Friday"/>
    <s v="July"/>
    <n v="2026"/>
    <s v="Bulk Order"/>
  </r>
  <r>
    <s v="RES-9386"/>
    <d v="2026-07-25T00:00:00"/>
    <n v="20"/>
    <s v="Main Course"/>
    <s v="Grilled Fish"/>
    <n v="2"/>
    <n v="306.50200000000007"/>
    <s v="Debit Card"/>
    <x v="6"/>
    <n v="4"/>
    <n v="613.00400000000013"/>
    <s v="Saturday"/>
    <s v="July"/>
    <n v="2026"/>
    <s v="Regular"/>
  </r>
  <r>
    <s v="RES-9726"/>
    <d v="2026-07-26T00:00:00"/>
    <n v="3"/>
    <s v="Main Course"/>
    <s v="Butter Chicken"/>
    <n v="4"/>
    <n v="443.97"/>
    <s v="Debit Card"/>
    <x v="5"/>
    <n v="5"/>
    <n v="1775.88"/>
    <s v="Sunday"/>
    <s v="July"/>
    <n v="2026"/>
    <s v="Bulk Order"/>
  </r>
  <r>
    <s v="RES-9548"/>
    <d v="2026-07-27T00:00:00"/>
    <n v="17"/>
    <s v="Main Course"/>
    <s v="Pasta Alfredo"/>
    <n v="3"/>
    <n v="273.83"/>
    <s v="Cash"/>
    <x v="5"/>
    <n v="3"/>
    <n v="821.49"/>
    <s v="Monday"/>
    <s v="July"/>
    <n v="2026"/>
    <s v="Bulk Order"/>
  </r>
  <r>
    <s v="RES-11840"/>
    <d v="2026-07-28T00:00:00"/>
    <n v="7"/>
    <s v="Main Course"/>
    <s v="Pasta Alfredo"/>
    <n v="2"/>
    <n v="433.26"/>
    <s v="Cash"/>
    <x v="5"/>
    <n v="2"/>
    <n v="866.52"/>
    <s v="Tuesday"/>
    <s v="July"/>
    <n v="2026"/>
    <s v="Regular"/>
  </r>
  <r>
    <s v="RES-9737"/>
    <d v="2026-07-29T00:00:00"/>
    <n v="13"/>
    <s v="Starters"/>
    <s v="Paneer Tikka"/>
    <n v="1"/>
    <n v="142"/>
    <s v="Credit Card"/>
    <x v="0"/>
    <n v="4"/>
    <n v="142"/>
    <s v="Wednesday"/>
    <s v="July"/>
    <n v="2026"/>
    <s v="Regular"/>
  </r>
  <r>
    <s v="RES-9310"/>
    <d v="2026-07-30T00:00:00"/>
    <n v="16"/>
    <s v="Starters"/>
    <s v="French Fries"/>
    <n v="1"/>
    <n v="181.9"/>
    <s v="Credit Card"/>
    <x v="6"/>
    <n v="4"/>
    <n v="181.9"/>
    <s v="Thursday"/>
    <s v="July"/>
    <n v="2026"/>
    <s v="Regular"/>
  </r>
  <r>
    <s v="RES-11375"/>
    <d v="2026-07-31T00:00:00"/>
    <n v="19"/>
    <s v="Main Course"/>
    <s v="Pasta Alfredo"/>
    <n v="2"/>
    <n v="413.1"/>
    <s v="Upi"/>
    <x v="8"/>
    <n v="3.9450549450549453"/>
    <n v="826.2"/>
    <s v="Friday"/>
    <s v="July"/>
    <n v="2026"/>
    <s v="Regular"/>
  </r>
  <r>
    <s v="RES-9623"/>
    <d v="2026-08-01T00:00:00"/>
    <n v="18"/>
    <s v="Starters"/>
    <s v="Paneer Tikka"/>
    <n v="1"/>
    <n v="191.54"/>
    <s v="Cash"/>
    <x v="1"/>
    <n v="3"/>
    <n v="191.54"/>
    <s v="Saturday"/>
    <s v="August"/>
    <n v="2026"/>
    <s v="Regular"/>
  </r>
  <r>
    <s v="RES-12540"/>
    <d v="2026-08-02T00:00:00"/>
    <n v="12"/>
    <s v="Starters"/>
    <s v="Chicken Wings"/>
    <n v="2"/>
    <n v="150.25"/>
    <s v="Credit Card"/>
    <x v="0"/>
    <n v="4"/>
    <n v="300.5"/>
    <s v="Sunday"/>
    <s v="August"/>
    <n v="2026"/>
    <s v="Regular"/>
  </r>
  <r>
    <s v="RES-13736"/>
    <d v="2026-08-03T00:00:00"/>
    <n v="21"/>
    <s v="Starters"/>
    <s v="Chicken Wings"/>
    <n v="1"/>
    <n v="182.94"/>
    <s v="Cash"/>
    <x v="1"/>
    <n v="4"/>
    <n v="182.94"/>
    <s v="Monday"/>
    <s v="August"/>
    <n v="2026"/>
    <s v="Regular"/>
  </r>
  <r>
    <s v="RES-13602"/>
    <d v="2026-08-04T00:00:00"/>
    <n v="11"/>
    <s v="Starters"/>
    <s v="Chicken Wings"/>
    <n v="2"/>
    <n v="144.57"/>
    <s v="Debit Card"/>
    <x v="5"/>
    <n v="5"/>
    <n v="289.14"/>
    <s v="Tuesday"/>
    <s v="August"/>
    <n v="2026"/>
    <s v="Regular"/>
  </r>
  <r>
    <s v="RES-11975"/>
    <d v="2026-08-05T00:00:00"/>
    <n v="3"/>
    <s v="Starters"/>
    <s v="Paneer Tikka"/>
    <n v="1"/>
    <n v="163.74"/>
    <s v="Upi"/>
    <x v="2"/>
    <n v="3"/>
    <n v="163.74"/>
    <s v="Wednesday"/>
    <s v="August"/>
    <n v="2026"/>
    <s v="Regular"/>
  </r>
  <r>
    <s v="RES-9354"/>
    <d v="2026-08-06T00:00:00"/>
    <n v="19"/>
    <s v="Dessert"/>
    <s v="Gulab Jamun"/>
    <n v="2"/>
    <n v="64.23"/>
    <s v="Upi"/>
    <x v="6"/>
    <n v="2"/>
    <n v="128.46"/>
    <s v="Thursday"/>
    <s v="August"/>
    <n v="2026"/>
    <s v="Regular"/>
  </r>
  <r>
    <s v="RES-9256"/>
    <d v="2026-08-07T00:00:00"/>
    <n v="9"/>
    <s v="Starters"/>
    <s v="Veg Spring Roll"/>
    <n v="3"/>
    <n v="122.57"/>
    <s v="Credit Card"/>
    <x v="1"/>
    <n v="3"/>
    <n v="367.71"/>
    <s v="Friday"/>
    <s v="August"/>
    <n v="2026"/>
    <s v="Bulk Order"/>
  </r>
  <r>
    <s v="RES-9287"/>
    <d v="2026-08-08T00:00:00"/>
    <n v="5"/>
    <s v="Beverages"/>
    <s v="Masala Chai"/>
    <n v="3"/>
    <n v="135.81"/>
    <s v="Cash"/>
    <x v="1"/>
    <n v="4"/>
    <n v="407.43"/>
    <s v="Saturday"/>
    <s v="August"/>
    <n v="2026"/>
    <s v="Bulk Order"/>
  </r>
  <r>
    <s v="RES-13716"/>
    <d v="2026-08-09T00:00:00"/>
    <n v="19"/>
    <s v="Dessert"/>
    <s v="Fruit Custard"/>
    <n v="1"/>
    <n v="122.88"/>
    <s v="Upi"/>
    <x v="8"/>
    <n v="4"/>
    <n v="122.88"/>
    <s v="Sunday"/>
    <s v="August"/>
    <n v="2026"/>
    <s v="Regular"/>
  </r>
  <r>
    <s v="RES-9738"/>
    <d v="2026-08-10T00:00:00"/>
    <n v="3"/>
    <s v="Starters"/>
    <s v="Soup of the Day"/>
    <n v="2"/>
    <n v="181.76"/>
    <s v="Upi"/>
    <x v="7"/>
    <n v="5"/>
    <n v="363.52"/>
    <s v="Monday"/>
    <s v="August"/>
    <n v="2026"/>
    <s v="Regular"/>
  </r>
  <r>
    <s v="RES-9523"/>
    <d v="2026-08-11T00:00:00"/>
    <n v="1"/>
    <s v="Dessert"/>
    <s v="Fruit Custard"/>
    <n v="3"/>
    <n v="130.63999999999999"/>
    <s v="Upi"/>
    <x v="6"/>
    <n v="4"/>
    <n v="391.91999999999996"/>
    <s v="Tuesday"/>
    <s v="August"/>
    <n v="2026"/>
    <s v="Bulk Order"/>
  </r>
  <r>
    <s v="RES-9302"/>
    <d v="2026-08-12T00:00:00"/>
    <n v="12"/>
    <s v="Beverages"/>
    <s v="Fresh Lime Soda"/>
    <n v="2"/>
    <n v="63.02"/>
    <s v="Debit Card"/>
    <x v="8"/>
    <n v="5"/>
    <n v="126.04"/>
    <s v="Wednesday"/>
    <s v="August"/>
    <n v="2026"/>
    <s v="Regular"/>
  </r>
  <r>
    <s v="RES-10786"/>
    <d v="2026-08-13T00:00:00"/>
    <n v="25"/>
    <s v="Beverages"/>
    <s v="Masala Chai"/>
    <n v="2"/>
    <n v="84.67"/>
    <s v="Credit Card"/>
    <x v="1"/>
    <n v="4"/>
    <n v="169.34"/>
    <s v="Thursday"/>
    <s v="August"/>
    <n v="2026"/>
    <s v="Regular"/>
  </r>
  <r>
    <s v="RES-9867"/>
    <d v="2026-08-14T00:00:00"/>
    <n v="5"/>
    <s v="Main Course"/>
    <s v="Grilled Fish"/>
    <n v="1"/>
    <n v="182.02"/>
    <s v="Cash"/>
    <x v="5"/>
    <n v="2"/>
    <n v="182.02"/>
    <s v="Friday"/>
    <s v="August"/>
    <n v="2026"/>
    <s v="Regular"/>
  </r>
  <r>
    <s v="RES-11795"/>
    <d v="2026-08-15T00:00:00"/>
    <n v="1"/>
    <s v="Dessert"/>
    <s v="Fruit Custard"/>
    <n v="1"/>
    <n v="171.84"/>
    <s v="Cash"/>
    <x v="5"/>
    <n v="3.912087912087912"/>
    <n v="171.84"/>
    <s v="Saturday"/>
    <s v="August"/>
    <n v="2026"/>
    <s v="Regular"/>
  </r>
  <r>
    <s v="RES-9019"/>
    <d v="2026-08-16T00:00:00"/>
    <n v="18"/>
    <s v="Main Course"/>
    <s v="Pasta Alfredo"/>
    <n v="2"/>
    <n v="265.17"/>
    <s v="Debit Card"/>
    <x v="4"/>
    <n v="5"/>
    <n v="530.34"/>
    <s v="Sunday"/>
    <s v="August"/>
    <n v="2026"/>
    <s v="Regular"/>
  </r>
  <r>
    <s v="RES-9666"/>
    <d v="2026-08-17T00:00:00"/>
    <n v="3"/>
    <s v="Beverages"/>
    <s v="Fresh Lime Soda"/>
    <n v="1"/>
    <n v="65.650000000000006"/>
    <s v="Upi"/>
    <x v="0"/>
    <n v="3"/>
    <n v="65.650000000000006"/>
    <s v="Monday"/>
    <s v="August"/>
    <n v="2026"/>
    <s v="Regular"/>
  </r>
  <r>
    <s v="RES-10368"/>
    <d v="2026-08-18T00:00:00"/>
    <n v="9"/>
    <s v="Starters"/>
    <s v="Chicken Wings"/>
    <n v="3"/>
    <n v="181.72"/>
    <s v="Debit Card"/>
    <x v="1"/>
    <n v="4"/>
    <n v="545.16"/>
    <s v="Tuesday"/>
    <s v="August"/>
    <n v="2026"/>
    <s v="Bulk Order"/>
  </r>
  <r>
    <s v="RES-12832"/>
    <d v="2026-08-19T00:00:00"/>
    <n v="8"/>
    <s v="Main Course"/>
    <s v="Grilled Fish"/>
    <n v="3"/>
    <n v="197.47"/>
    <s v="Debit Card"/>
    <x v="8"/>
    <n v="4"/>
    <n v="592.41"/>
    <s v="Wednesday"/>
    <s v="August"/>
    <n v="2026"/>
    <s v="Bulk Order"/>
  </r>
  <r>
    <s v="RES-12788"/>
    <d v="2026-08-20T00:00:00"/>
    <n v="25"/>
    <s v="Beverages"/>
    <s v="Mango Shake"/>
    <n v="3"/>
    <n v="67.06"/>
    <s v="Debit Card"/>
    <x v="6"/>
    <n v="5"/>
    <n v="201.18"/>
    <s v="Thursday"/>
    <s v="August"/>
    <n v="2026"/>
    <s v="Bulk Order"/>
  </r>
  <r>
    <s v="RES-10593"/>
    <d v="2026-08-21T00:00:00"/>
    <n v="1"/>
    <s v="Main Course"/>
    <s v="Veg Biryani"/>
    <n v="1"/>
    <n v="443.21"/>
    <s v="Cash"/>
    <x v="3"/>
    <n v="5"/>
    <n v="443.21"/>
    <s v="Friday"/>
    <s v="August"/>
    <n v="2026"/>
    <s v="Regular"/>
  </r>
  <r>
    <s v="RES-11581"/>
    <d v="2026-08-22T00:00:00"/>
    <n v="11"/>
    <s v="Beverages"/>
    <s v="Cold Coffee"/>
    <n v="3"/>
    <n v="72.28"/>
    <s v="Credit Card"/>
    <x v="0"/>
    <n v="4"/>
    <n v="216.84"/>
    <s v="Saturday"/>
    <s v="August"/>
    <n v="2026"/>
    <s v="Bulk Order"/>
  </r>
  <r>
    <s v="RES-10575"/>
    <d v="2026-08-23T00:00:00"/>
    <n v="7"/>
    <s v="Starters"/>
    <s v="Soup of the Day"/>
    <n v="1"/>
    <n v="183.09"/>
    <s v="Upi"/>
    <x v="4"/>
    <n v="4"/>
    <n v="183.09"/>
    <s v="Sunday"/>
    <s v="August"/>
    <n v="2026"/>
    <s v="Regular"/>
  </r>
  <r>
    <s v="RES-9058"/>
    <d v="2026-08-24T00:00:00"/>
    <n v="17"/>
    <s v="Beverages"/>
    <s v="Mango Shake"/>
    <n v="3"/>
    <n v="54.84"/>
    <s v="Credit Card"/>
    <x v="6"/>
    <n v="5"/>
    <n v="164.52"/>
    <s v="Monday"/>
    <s v="August"/>
    <n v="2026"/>
    <s v="Bulk Order"/>
  </r>
  <r>
    <s v="RES-10067"/>
    <d v="2026-08-25T00:00:00"/>
    <n v="6"/>
    <s v="Starters"/>
    <s v="Chicken Wings"/>
    <n v="3"/>
    <n v="198.49"/>
    <s v="Debit Card"/>
    <x v="1"/>
    <n v="4"/>
    <n v="595.47"/>
    <s v="Tuesday"/>
    <s v="August"/>
    <n v="2026"/>
    <s v="Bulk Order"/>
  </r>
  <r>
    <s v="RES-12423"/>
    <d v="2026-08-26T00:00:00"/>
    <n v="11"/>
    <s v="Main Course"/>
    <s v="Butter Chicken"/>
    <n v="2"/>
    <n v="294.17"/>
    <s v="Cash"/>
    <x v="0"/>
    <n v="5"/>
    <n v="588.34"/>
    <s v="Wednesday"/>
    <s v="August"/>
    <n v="2026"/>
    <s v="Regular"/>
  </r>
  <r>
    <s v="RES-13728"/>
    <d v="2026-08-27T00:00:00"/>
    <n v="8"/>
    <s v="Dessert"/>
    <s v="Chocolate Brownie"/>
    <n v="4"/>
    <n v="101.24"/>
    <s v="Cash"/>
    <x v="5"/>
    <n v="3"/>
    <n v="404.96"/>
    <s v="Thursday"/>
    <s v="August"/>
    <n v="2026"/>
    <s v="Bulk Order"/>
  </r>
  <r>
    <s v="RES-12842"/>
    <d v="2026-08-28T00:00:00"/>
    <n v="19"/>
    <s v="Main Course"/>
    <s v="Grilled Fish"/>
    <n v="2"/>
    <n v="163.61000000000001"/>
    <s v="Cash"/>
    <x v="3"/>
    <n v="5"/>
    <n v="327.22000000000003"/>
    <s v="Friday"/>
    <s v="August"/>
    <n v="2026"/>
    <s v="Regular"/>
  </r>
  <r>
    <s v="RES-12860"/>
    <d v="2026-08-29T00:00:00"/>
    <n v="5"/>
    <s v="Main Course"/>
    <s v="Veg Biryani"/>
    <n v="4"/>
    <n v="265.27"/>
    <s v="Credit Card"/>
    <x v="4"/>
    <n v="5"/>
    <n v="1061.08"/>
    <s v="Saturday"/>
    <s v="August"/>
    <n v="2026"/>
    <s v="Bulk Order"/>
  </r>
  <r>
    <s v="RES-13711"/>
    <d v="2026-08-30T00:00:00"/>
    <n v="2"/>
    <s v="Dessert"/>
    <s v="Ice Cream Sundae"/>
    <n v="2"/>
    <n v="94.25"/>
    <s v="Debit Card"/>
    <x v="1"/>
    <n v="5"/>
    <n v="188.5"/>
    <s v="Sunday"/>
    <s v="August"/>
    <n v="2026"/>
    <s v="Regular"/>
  </r>
  <r>
    <s v="RES-13229"/>
    <d v="2026-08-31T00:00:00"/>
    <n v="6"/>
    <s v="Beverages"/>
    <s v="Mango Shake"/>
    <n v="1"/>
    <n v="122.1"/>
    <s v="Upi"/>
    <x v="8"/>
    <n v="4"/>
    <n v="122.1"/>
    <s v="Monday"/>
    <s v="August"/>
    <n v="2026"/>
    <s v="Regular"/>
  </r>
  <r>
    <s v="RES-10583"/>
    <d v="2026-09-01T00:00:00"/>
    <n v="1"/>
    <s v="Main Course"/>
    <s v="Butter Chicken"/>
    <n v="1"/>
    <n v="237.44"/>
    <s v="Debit Card"/>
    <x v="5"/>
    <n v="5"/>
    <n v="237.44"/>
    <s v="Tuesday"/>
    <s v="September"/>
    <n v="2026"/>
    <s v="Regular"/>
  </r>
  <r>
    <s v="RES-11837"/>
    <d v="2026-09-02T00:00:00"/>
    <n v="19"/>
    <s v="Dessert"/>
    <s v="Fruit Custard"/>
    <n v="1"/>
    <n v="150"/>
    <s v="Upi"/>
    <x v="5"/>
    <n v="4"/>
    <n v="150"/>
    <s v="Wednesday"/>
    <s v="September"/>
    <n v="2026"/>
    <s v="Regular"/>
  </r>
  <r>
    <s v="RES-13628"/>
    <d v="2026-09-03T00:00:00"/>
    <n v="15"/>
    <s v="Main Course"/>
    <s v="Pasta Alfredo"/>
    <n v="4"/>
    <n v="192.81"/>
    <s v="Credit Card"/>
    <x v="8"/>
    <n v="5"/>
    <n v="771.24"/>
    <s v="Thursday"/>
    <s v="September"/>
    <n v="2026"/>
    <s v="Bulk Order"/>
  </r>
  <r>
    <s v="RES-11912"/>
    <d v="2026-09-04T00:00:00"/>
    <n v="18"/>
    <s v="Beverages"/>
    <s v="Mineral Water"/>
    <n v="1"/>
    <n v="61.25"/>
    <s v="Debit Card"/>
    <x v="4"/>
    <n v="5"/>
    <n v="61.25"/>
    <s v="Friday"/>
    <s v="September"/>
    <n v="2026"/>
    <s v="Regular"/>
  </r>
  <r>
    <s v="RES-9570"/>
    <d v="2026-09-05T00:00:00"/>
    <n v="10"/>
    <s v="Beverages"/>
    <s v="Mango Shake"/>
    <n v="4"/>
    <n v="48.52"/>
    <s v="Cash"/>
    <x v="6"/>
    <n v="3.7666666666666666"/>
    <n v="194.08"/>
    <s v="Saturday"/>
    <s v="September"/>
    <n v="2026"/>
    <s v="Bulk Order"/>
  </r>
  <r>
    <s v="RES-13422"/>
    <d v="2026-09-06T00:00:00"/>
    <n v="23"/>
    <s v="Dessert"/>
    <s v="Ice Cream Sundae"/>
    <n v="3"/>
    <n v="147.31"/>
    <s v="Upi"/>
    <x v="5"/>
    <n v="4"/>
    <n v="441.93"/>
    <s v="Sunday"/>
    <s v="September"/>
    <n v="2026"/>
    <s v="Bulk Order"/>
  </r>
  <r>
    <s v="RES-11214"/>
    <d v="2026-09-07T00:00:00"/>
    <n v="25"/>
    <s v="Starters"/>
    <s v="French Fries"/>
    <n v="1"/>
    <n v="247.19"/>
    <s v="Cash"/>
    <x v="3"/>
    <n v="3.7802197802197801"/>
    <n v="247.19"/>
    <s v="Monday"/>
    <s v="September"/>
    <n v="2026"/>
    <s v="Regular"/>
  </r>
  <r>
    <s v="RES-9561"/>
    <d v="2026-09-08T00:00:00"/>
    <n v="19"/>
    <s v="Starters"/>
    <s v="Soup of the Day"/>
    <n v="2"/>
    <n v="94.34"/>
    <s v="Credit Card"/>
    <x v="0"/>
    <n v="4"/>
    <n v="188.68"/>
    <s v="Tuesday"/>
    <s v="September"/>
    <n v="2026"/>
    <s v="Regular"/>
  </r>
  <r>
    <s v="RES-13743"/>
    <d v="2026-09-09T00:00:00"/>
    <n v="23"/>
    <s v="Dessert"/>
    <s v="Ice Cream Sundae"/>
    <n v="2"/>
    <n v="177.01"/>
    <s v="Upi"/>
    <x v="6"/>
    <n v="4"/>
    <n v="354.02"/>
    <s v="Wednesday"/>
    <s v="September"/>
    <n v="2026"/>
    <s v="Regular"/>
  </r>
  <r>
    <s v="RES-12328"/>
    <d v="2026-09-10T00:00:00"/>
    <n v="13"/>
    <s v="Beverages"/>
    <s v="Mango Shake"/>
    <n v="1"/>
    <n v="66.58"/>
    <s v="Debit Card"/>
    <x v="6"/>
    <n v="3"/>
    <n v="66.58"/>
    <s v="Thursday"/>
    <s v="September"/>
    <n v="2026"/>
    <s v="Regular"/>
  </r>
  <r>
    <s v="RES-9023"/>
    <d v="2026-09-11T00:00:00"/>
    <n v="21"/>
    <s v="Beverages"/>
    <s v="Mango Shake"/>
    <n v="1"/>
    <n v="122.7"/>
    <s v="Credit Card"/>
    <x v="6"/>
    <n v="3"/>
    <n v="122.7"/>
    <s v="Friday"/>
    <s v="September"/>
    <n v="2026"/>
    <s v="Regular"/>
  </r>
  <r>
    <s v="RES-11760"/>
    <d v="2026-09-12T00:00:00"/>
    <n v="8"/>
    <s v="Starters"/>
    <s v="Veg Spring Roll"/>
    <n v="4"/>
    <n v="123.37"/>
    <s v="Upi"/>
    <x v="0"/>
    <n v="3.7826086956521738"/>
    <n v="493.48"/>
    <s v="Saturday"/>
    <s v="September"/>
    <n v="2026"/>
    <s v="Bulk Order"/>
  </r>
  <r>
    <s v="RES-10041"/>
    <d v="2026-09-13T00:00:00"/>
    <n v="14"/>
    <s v="Starters"/>
    <s v="Veg Spring Roll"/>
    <n v="1"/>
    <n v="237.38"/>
    <s v="Credit Card"/>
    <x v="1"/>
    <n v="4"/>
    <n v="237.38"/>
    <s v="Sunday"/>
    <s v="September"/>
    <n v="2026"/>
    <s v="Regular"/>
  </r>
  <r>
    <s v="RES-13457"/>
    <d v="2026-09-14T00:00:00"/>
    <n v="6"/>
    <s v="Beverages"/>
    <s v="Masala Chai"/>
    <n v="3"/>
    <n v="59.13"/>
    <s v="Credit Card"/>
    <x v="5"/>
    <n v="5"/>
    <n v="177.39000000000001"/>
    <s v="Monday"/>
    <s v="September"/>
    <n v="2026"/>
    <s v="Bulk Order"/>
  </r>
  <r>
    <s v="RES-12596"/>
    <d v="2026-09-15T00:00:00"/>
    <n v="8"/>
    <s v="Beverages"/>
    <s v="Mineral Water"/>
    <n v="1"/>
    <n v="104.12"/>
    <s v="Credit Card"/>
    <x v="0"/>
    <n v="2"/>
    <n v="104.12"/>
    <s v="Tuesday"/>
    <s v="September"/>
    <n v="2026"/>
    <s v="Regular"/>
  </r>
  <r>
    <s v="RES-12841"/>
    <d v="2026-09-16T00:00:00"/>
    <n v="5"/>
    <s v="Main Course"/>
    <s v="Paneer Butter Masala"/>
    <n v="1"/>
    <n v="435.02"/>
    <s v="Cash"/>
    <x v="8"/>
    <n v="5"/>
    <n v="435.02"/>
    <s v="Wednesday"/>
    <s v="September"/>
    <n v="2026"/>
    <s v="Regular"/>
  </r>
  <r>
    <s v="RES-10381"/>
    <d v="2026-09-17T00:00:00"/>
    <n v="2"/>
    <s v="Starters"/>
    <s v="Veg Spring Roll"/>
    <n v="1"/>
    <n v="142.05000000000001"/>
    <s v="Debit Card"/>
    <x v="3"/>
    <n v="3"/>
    <n v="142.05000000000001"/>
    <s v="Thursday"/>
    <s v="September"/>
    <n v="2026"/>
    <s v="Regular"/>
  </r>
  <r>
    <s v="RES-10304"/>
    <d v="2026-09-18T00:00:00"/>
    <n v="24"/>
    <s v="Beverages"/>
    <s v="Fresh Lime Soda"/>
    <n v="4"/>
    <n v="95.1"/>
    <s v="Upi"/>
    <x v="3"/>
    <n v="4"/>
    <n v="380.4"/>
    <s v="Friday"/>
    <s v="September"/>
    <n v="2026"/>
    <s v="Bulk Order"/>
  </r>
  <r>
    <s v="RES-10126"/>
    <d v="2026-09-19T00:00:00"/>
    <n v="7"/>
    <s v="Main Course"/>
    <s v="Paneer Butter Masala"/>
    <n v="4"/>
    <n v="439.35"/>
    <s v="Cash"/>
    <x v="5"/>
    <n v="5"/>
    <n v="1757.4"/>
    <s v="Saturday"/>
    <s v="September"/>
    <n v="2026"/>
    <s v="Bulk Order"/>
  </r>
  <r>
    <s v="RES-9813"/>
    <d v="2026-09-20T00:00:00"/>
    <n v="12"/>
    <s v="Dessert"/>
    <s v="Cheesecake"/>
    <n v="1"/>
    <n v="62.3"/>
    <s v="Cash"/>
    <x v="5"/>
    <n v="5"/>
    <n v="62.3"/>
    <s v="Sunday"/>
    <s v="September"/>
    <n v="2026"/>
    <s v="Regular"/>
  </r>
  <r>
    <s v="RES-13746"/>
    <d v="2026-09-21T00:00:00"/>
    <n v="13"/>
    <s v="Dessert"/>
    <s v="Fruit Custard"/>
    <n v="4"/>
    <n v="165.69"/>
    <s v="Upi"/>
    <x v="2"/>
    <n v="4"/>
    <n v="662.76"/>
    <s v="Monday"/>
    <s v="September"/>
    <n v="2026"/>
    <s v="Bulk Order"/>
  </r>
  <r>
    <s v="RES-10580"/>
    <d v="2026-09-22T00:00:00"/>
    <n v="16"/>
    <s v="Starters"/>
    <s v="French Fries"/>
    <n v="2"/>
    <n v="249.79"/>
    <s v="Upi"/>
    <x v="0"/>
    <n v="5"/>
    <n v="499.58"/>
    <s v="Tuesday"/>
    <s v="September"/>
    <n v="2026"/>
    <s v="Regular"/>
  </r>
  <r>
    <s v="RES-9663"/>
    <d v="2026-09-23T00:00:00"/>
    <n v="16"/>
    <s v="Main Course"/>
    <s v="Butter Chicken"/>
    <n v="2"/>
    <n v="305.10000000000002"/>
    <s v="Upi"/>
    <x v="3"/>
    <n v="4"/>
    <n v="610.20000000000005"/>
    <s v="Wednesday"/>
    <s v="September"/>
    <n v="2026"/>
    <s v="Regular"/>
  </r>
  <r>
    <s v="RES-9517"/>
    <d v="2026-09-24T00:00:00"/>
    <n v="3"/>
    <s v="Beverages"/>
    <s v="Mineral Water"/>
    <n v="4"/>
    <n v="128.74"/>
    <s v="Upi"/>
    <x v="5"/>
    <n v="3"/>
    <n v="514.96"/>
    <s v="Thursday"/>
    <s v="September"/>
    <n v="2026"/>
    <s v="Bulk Order"/>
  </r>
  <r>
    <s v="RES-13402"/>
    <d v="2026-09-25T00:00:00"/>
    <n v="19"/>
    <s v="Main Course"/>
    <s v="Grilled Fish"/>
    <n v="2"/>
    <n v="331.29"/>
    <s v="Debit Card"/>
    <x v="2"/>
    <n v="5"/>
    <n v="662.58"/>
    <s v="Friday"/>
    <s v="September"/>
    <n v="2026"/>
    <s v="Regular"/>
  </r>
  <r>
    <s v="RES-12621"/>
    <d v="2026-09-26T00:00:00"/>
    <n v="2"/>
    <s v="Starters"/>
    <s v="Chicken Wings"/>
    <n v="1"/>
    <n v="200.51"/>
    <s v="Cash"/>
    <x v="1"/>
    <n v="3"/>
    <n v="200.51"/>
    <s v="Saturday"/>
    <s v="September"/>
    <n v="2026"/>
    <s v="Regular"/>
  </r>
  <r>
    <s v="RES-10378"/>
    <d v="2026-09-27T00:00:00"/>
    <n v="17"/>
    <s v="Main Course"/>
    <s v="Paneer Butter Masala"/>
    <n v="2"/>
    <n v="417.56"/>
    <s v="Credit Card"/>
    <x v="2"/>
    <n v="3"/>
    <n v="835.12"/>
    <s v="Sunday"/>
    <s v="September"/>
    <n v="2026"/>
    <s v="Regular"/>
  </r>
  <r>
    <s v="RES-11813"/>
    <d v="2026-09-28T00:00:00"/>
    <n v="25"/>
    <s v="Main Course"/>
    <s v="Pasta Alfredo"/>
    <n v="1"/>
    <n v="304.89"/>
    <s v="Upi"/>
    <x v="8"/>
    <n v="2"/>
    <n v="304.89"/>
    <s v="Monday"/>
    <s v="September"/>
    <n v="2026"/>
    <s v="Regular"/>
  </r>
  <r>
    <s v="RES-11844"/>
    <d v="2026-09-29T00:00:00"/>
    <n v="14"/>
    <s v="Dessert"/>
    <s v="Cheesecake"/>
    <n v="3"/>
    <n v="189.21"/>
    <s v="Upi"/>
    <x v="3"/>
    <n v="3"/>
    <n v="567.63"/>
    <s v="Tuesday"/>
    <s v="September"/>
    <n v="2026"/>
    <s v="Bulk Order"/>
  </r>
  <r>
    <s v="RES-13059"/>
    <d v="2026-09-30T00:00:00"/>
    <n v="18"/>
    <s v="Main Course"/>
    <s v="Pasta Alfredo"/>
    <n v="1"/>
    <n v="202.33"/>
    <s v="Debit Card"/>
    <x v="0"/>
    <n v="4"/>
    <n v="202.33"/>
    <s v="Wednesday"/>
    <s v="September"/>
    <n v="2026"/>
    <s v="Regular"/>
  </r>
  <r>
    <s v="RES-13657"/>
    <d v="2026-10-01T00:00:00"/>
    <n v="11"/>
    <s v="Main Course"/>
    <s v="Butter Chicken"/>
    <n v="1"/>
    <n v="422.23"/>
    <s v="Upi"/>
    <x v="2"/>
    <n v="2"/>
    <n v="422.23"/>
    <s v="Thursday"/>
    <s v="October"/>
    <n v="2026"/>
    <s v="Regular"/>
  </r>
  <r>
    <s v="RES-13039"/>
    <d v="2026-10-02T00:00:00"/>
    <n v="23"/>
    <s v="Dessert"/>
    <s v="Ice Cream Sundae"/>
    <n v="2"/>
    <n v="113.37"/>
    <s v="Credit Card"/>
    <x v="2"/>
    <n v="5"/>
    <n v="226.74"/>
    <s v="Friday"/>
    <s v="October"/>
    <n v="2026"/>
    <s v="Regular"/>
  </r>
  <r>
    <s v="RES-10768"/>
    <d v="2026-10-03T00:00:00"/>
    <n v="22"/>
    <s v="Starters"/>
    <s v="French Fries"/>
    <n v="3"/>
    <n v="206.21"/>
    <s v="Upi"/>
    <x v="3"/>
    <n v="4"/>
    <n v="618.63"/>
    <s v="Saturday"/>
    <s v="October"/>
    <n v="2026"/>
    <s v="Bulk Order"/>
  </r>
  <r>
    <s v="RES-9549"/>
    <d v="2026-10-04T00:00:00"/>
    <n v="20"/>
    <s v="Main Course"/>
    <s v="Butter Chicken"/>
    <n v="2"/>
    <n v="191.3"/>
    <s v="Cash"/>
    <x v="6"/>
    <n v="4"/>
    <n v="382.6"/>
    <s v="Sunday"/>
    <s v="October"/>
    <n v="2026"/>
    <s v="Regular"/>
  </r>
  <r>
    <s v="RES-11901"/>
    <d v="2026-10-05T00:00:00"/>
    <n v="22"/>
    <s v="Dessert"/>
    <s v="Cheesecake"/>
    <n v="1"/>
    <n v="150.54"/>
    <s v="Debit Card"/>
    <x v="0"/>
    <n v="3"/>
    <n v="150.54"/>
    <s v="Monday"/>
    <s v="October"/>
    <n v="2026"/>
    <s v="Regular"/>
  </r>
  <r>
    <s v="RES-9728"/>
    <d v="2026-10-06T00:00:00"/>
    <n v="2"/>
    <s v="Starters"/>
    <s v="Chicken Wings"/>
    <n v="4"/>
    <n v="121.46"/>
    <s v="Credit Card"/>
    <x v="6"/>
    <n v="3"/>
    <n v="485.84"/>
    <s v="Tuesday"/>
    <s v="October"/>
    <n v="2026"/>
    <s v="Bulk Order"/>
  </r>
  <r>
    <s v="RES-13477"/>
    <d v="2026-10-07T00:00:00"/>
    <n v="24"/>
    <s v="Starters"/>
    <s v="Chicken Wings"/>
    <n v="1"/>
    <n v="211.05"/>
    <s v="Debit Card"/>
    <x v="5"/>
    <n v="5"/>
    <n v="211.05"/>
    <s v="Wednesday"/>
    <s v="October"/>
    <n v="2026"/>
    <s v="Regular"/>
  </r>
  <r>
    <s v="RES-9430"/>
    <d v="2026-10-08T00:00:00"/>
    <n v="9"/>
    <s v="Dessert"/>
    <s v="Cheesecake"/>
    <n v="2"/>
    <n v="135.94"/>
    <s v="Cash"/>
    <x v="3"/>
    <n v="5"/>
    <n v="271.88"/>
    <s v="Thursday"/>
    <s v="October"/>
    <n v="2026"/>
    <s v="Regular"/>
  </r>
  <r>
    <s v="RES-10494"/>
    <d v="2026-10-09T00:00:00"/>
    <n v="15"/>
    <s v="Beverages"/>
    <s v="Fresh Lime Soda"/>
    <n v="2"/>
    <n v="129.72"/>
    <s v="Cash"/>
    <x v="8"/>
    <n v="2"/>
    <n v="259.44"/>
    <s v="Friday"/>
    <s v="October"/>
    <n v="2026"/>
    <s v="Regular"/>
  </r>
  <r>
    <s v="RES-13706"/>
    <d v="2026-10-10T00:00:00"/>
    <n v="2"/>
    <s v="Beverages"/>
    <s v="Fresh Lime Soda"/>
    <n v="2"/>
    <n v="144.25"/>
    <s v="Upi"/>
    <x v="3"/>
    <n v="3.7777777777777777"/>
    <n v="288.5"/>
    <s v="Saturday"/>
    <s v="October"/>
    <n v="2026"/>
    <s v="Regular"/>
  </r>
  <r>
    <s v="RES-9777"/>
    <d v="2026-10-11T00:00:00"/>
    <n v="22"/>
    <s v="Main Course"/>
    <s v="Paneer Butter Masala"/>
    <n v="2"/>
    <n v="358.95"/>
    <s v="Debit Card"/>
    <x v="3"/>
    <n v="4"/>
    <n v="717.9"/>
    <s v="Sunday"/>
    <s v="October"/>
    <n v="2026"/>
    <s v="Regular"/>
  </r>
  <r>
    <s v="RES-12578"/>
    <d v="2026-10-12T00:00:00"/>
    <n v="13"/>
    <s v="Main Course"/>
    <s v="Pasta Alfredo"/>
    <n v="3"/>
    <n v="393.84"/>
    <s v="Debit Card"/>
    <x v="2"/>
    <n v="5"/>
    <n v="1181.52"/>
    <s v="Monday"/>
    <s v="October"/>
    <n v="2026"/>
    <s v="Bulk Order"/>
  </r>
  <r>
    <s v="RES-9767"/>
    <d v="2026-10-13T00:00:00"/>
    <n v="24"/>
    <s v="Beverages"/>
    <s v="Fresh Lime Soda"/>
    <n v="2"/>
    <n v="119.21"/>
    <s v="Credit Card"/>
    <x v="6"/>
    <n v="4"/>
    <n v="238.42"/>
    <s v="Tuesday"/>
    <s v="October"/>
    <n v="2026"/>
    <s v="Regular"/>
  </r>
  <r>
    <s v="RES-11588"/>
    <d v="2026-10-14T00:00:00"/>
    <n v="6"/>
    <s v="Beverages"/>
    <s v="Cold Coffee"/>
    <n v="1"/>
    <n v="79.2"/>
    <s v="Debit Card"/>
    <x v="6"/>
    <n v="2"/>
    <n v="79.2"/>
    <s v="Wednesday"/>
    <s v="October"/>
    <n v="2026"/>
    <s v="Regular"/>
  </r>
  <r>
    <s v="RES-13572"/>
    <d v="2026-10-15T00:00:00"/>
    <n v="9"/>
    <s v="Dessert"/>
    <s v="Chocolate Brownie"/>
    <n v="2"/>
    <n v="110.22"/>
    <s v="Cash"/>
    <x v="4"/>
    <n v="4"/>
    <n v="220.44"/>
    <s v="Thursday"/>
    <s v="October"/>
    <n v="2026"/>
    <s v="Regular"/>
  </r>
  <r>
    <s v="RES-13488"/>
    <d v="2026-10-16T00:00:00"/>
    <n v="11"/>
    <s v="Main Course"/>
    <s v="Butter Chicken"/>
    <n v="1"/>
    <n v="218.73"/>
    <s v="Debit Card"/>
    <x v="5"/>
    <n v="5"/>
    <n v="218.73"/>
    <s v="Friday"/>
    <s v="October"/>
    <n v="2026"/>
    <s v="Regular"/>
  </r>
  <r>
    <s v="RES-12608"/>
    <d v="2026-10-17T00:00:00"/>
    <n v="23"/>
    <s v="Main Course"/>
    <s v="Paneer Butter Masala"/>
    <n v="2"/>
    <n v="260.37"/>
    <s v="Upi"/>
    <x v="4"/>
    <n v="3"/>
    <n v="520.74"/>
    <s v="Saturday"/>
    <s v="October"/>
    <n v="2026"/>
    <s v="Regular"/>
  </r>
  <r>
    <s v="RES-13378"/>
    <d v="2026-10-18T00:00:00"/>
    <n v="9"/>
    <s v="Starters"/>
    <s v="French Fries"/>
    <n v="3"/>
    <n v="164.35"/>
    <s v="Debit Card"/>
    <x v="8"/>
    <n v="3"/>
    <n v="493.04999999999995"/>
    <s v="Sunday"/>
    <s v="October"/>
    <n v="2026"/>
    <s v="Bulk Order"/>
  </r>
  <r>
    <s v="RES-12090"/>
    <d v="2026-10-19T00:00:00"/>
    <n v="18"/>
    <s v="Dessert"/>
    <s v="Ice Cream Sundae"/>
    <n v="1"/>
    <n v="78.52"/>
    <s v="Credit Card"/>
    <x v="3"/>
    <n v="4"/>
    <n v="78.52"/>
    <s v="Monday"/>
    <s v="October"/>
    <n v="2026"/>
    <s v="Regular"/>
  </r>
  <r>
    <s v="RES-12180"/>
    <d v="2026-10-20T00:00:00"/>
    <n v="13"/>
    <s v="Main Course"/>
    <s v="Pasta Alfredo"/>
    <n v="1"/>
    <n v="196.9"/>
    <s v="Debit Card"/>
    <x v="4"/>
    <n v="4"/>
    <n v="196.9"/>
    <s v="Tuesday"/>
    <s v="October"/>
    <n v="2026"/>
    <s v="Regular"/>
  </r>
  <r>
    <s v="RES-11680"/>
    <d v="2026-10-21T00:00:00"/>
    <n v="13"/>
    <s v="Starters"/>
    <s v="French Fries"/>
    <n v="1"/>
    <n v="107.09"/>
    <s v="Debit Card"/>
    <x v="8"/>
    <n v="5"/>
    <n v="107.09"/>
    <s v="Wednesday"/>
    <s v="October"/>
    <n v="2026"/>
    <s v="Regular"/>
  </r>
  <r>
    <s v="RES-11885"/>
    <d v="2026-10-22T00:00:00"/>
    <n v="5"/>
    <s v="Starters"/>
    <s v="Soup of the Day"/>
    <n v="2"/>
    <n v="203.81"/>
    <s v="Cash"/>
    <x v="0"/>
    <n v="4"/>
    <n v="407.62"/>
    <s v="Thursday"/>
    <s v="October"/>
    <n v="2026"/>
    <s v="Regular"/>
  </r>
  <r>
    <s v="RES-9779"/>
    <d v="2026-10-23T00:00:00"/>
    <n v="1"/>
    <s v="Dessert"/>
    <s v="Gulab Jamun"/>
    <n v="3"/>
    <n v="111.56"/>
    <s v="Cash"/>
    <x v="6"/>
    <n v="5"/>
    <n v="334.68"/>
    <s v="Friday"/>
    <s v="October"/>
    <n v="2026"/>
    <s v="Bulk Order"/>
  </r>
  <r>
    <s v="RES-10339"/>
    <d v="2026-10-24T00:00:00"/>
    <n v="1"/>
    <s v="Dessert"/>
    <s v="Fruit Custard"/>
    <n v="4"/>
    <n v="173.11"/>
    <s v="Cash"/>
    <x v="2"/>
    <n v="3.7912087912087911"/>
    <n v="692.44"/>
    <s v="Saturday"/>
    <s v="October"/>
    <n v="2026"/>
    <s v="Bulk Order"/>
  </r>
  <r>
    <s v="RES-13375"/>
    <d v="2026-10-25T00:00:00"/>
    <n v="5"/>
    <s v="Starters"/>
    <s v="Veg Spring Roll"/>
    <n v="4"/>
    <n v="170.76"/>
    <s v="Cash"/>
    <x v="5"/>
    <n v="4"/>
    <n v="683.04"/>
    <s v="Sunday"/>
    <s v="October"/>
    <n v="2026"/>
    <s v="Bulk Order"/>
  </r>
  <r>
    <s v="RES-11240"/>
    <d v="2026-10-26T00:00:00"/>
    <n v="14"/>
    <s v="Main Course"/>
    <s v="Veg Biryani"/>
    <n v="1"/>
    <n v="275.13"/>
    <s v="Credit Card"/>
    <x v="5"/>
    <n v="4"/>
    <n v="275.13"/>
    <s v="Monday"/>
    <s v="October"/>
    <n v="2026"/>
    <s v="Regular"/>
  </r>
  <r>
    <s v="RES-11897"/>
    <d v="2026-10-27T00:00:00"/>
    <n v="6"/>
    <s v="Main Course"/>
    <s v="Butter Chicken"/>
    <n v="2"/>
    <n v="392.01"/>
    <s v="Cash"/>
    <x v="1"/>
    <n v="3.8043478260869565"/>
    <n v="784.02"/>
    <s v="Tuesday"/>
    <s v="October"/>
    <n v="2026"/>
    <s v="Regular"/>
  </r>
  <r>
    <s v="RES-13778"/>
    <d v="2026-10-28T00:00:00"/>
    <n v="2"/>
    <s v="Main Course"/>
    <s v="Pasta Alfredo"/>
    <n v="2"/>
    <n v="244.73"/>
    <s v="Credit Card"/>
    <x v="4"/>
    <n v="5"/>
    <n v="489.46"/>
    <s v="Wednesday"/>
    <s v="October"/>
    <n v="2026"/>
    <s v="Regular"/>
  </r>
  <r>
    <s v="RES-9469"/>
    <d v="2026-10-29T00:00:00"/>
    <n v="14"/>
    <s v="Starters"/>
    <s v="Paneer Tikka"/>
    <n v="1"/>
    <n v="123.74"/>
    <s v="Credit Card"/>
    <x v="3"/>
    <n v="4"/>
    <n v="123.74"/>
    <s v="Thursday"/>
    <s v="October"/>
    <n v="2026"/>
    <s v="Regular"/>
  </r>
  <r>
    <s v="RES-9923"/>
    <d v="2026-10-30T00:00:00"/>
    <n v="15"/>
    <s v="Dessert"/>
    <s v="Chocolate Brownie"/>
    <n v="1"/>
    <n v="133.38"/>
    <s v="Credit Card"/>
    <x v="0"/>
    <n v="3"/>
    <n v="133.38"/>
    <s v="Friday"/>
    <s v="October"/>
    <n v="2026"/>
    <s v="Regular"/>
  </r>
  <r>
    <s v="RES-12707"/>
    <d v="2026-10-31T00:00:00"/>
    <n v="12"/>
    <s v="Starters"/>
    <s v="Paneer Tikka"/>
    <n v="2"/>
    <n v="172.22"/>
    <s v="Debit Card"/>
    <x v="6"/>
    <n v="2"/>
    <n v="344.44"/>
    <s v="Saturday"/>
    <s v="October"/>
    <n v="2026"/>
    <s v="Regular"/>
  </r>
  <r>
    <s v="RES-10921"/>
    <d v="2026-11-01T00:00:00"/>
    <n v="14"/>
    <s v="Dessert"/>
    <s v="Fruit Custard"/>
    <n v="2"/>
    <n v="150.54"/>
    <s v="Debit Card"/>
    <x v="3"/>
    <n v="4"/>
    <n v="301.08"/>
    <s v="Sunday"/>
    <s v="November"/>
    <n v="2026"/>
    <s v="Regular"/>
  </r>
  <r>
    <s v="RES-11712"/>
    <d v="2026-11-02T00:00:00"/>
    <n v="6"/>
    <s v="Beverages"/>
    <s v="Fresh Lime Soda"/>
    <n v="2"/>
    <n v="64.94"/>
    <s v="Credit Card"/>
    <x v="4"/>
    <n v="3"/>
    <n v="129.88"/>
    <s v="Monday"/>
    <s v="November"/>
    <n v="2026"/>
    <s v="Regular"/>
  </r>
  <r>
    <s v="RES-13783"/>
    <d v="2026-11-03T00:00:00"/>
    <n v="2"/>
    <s v="Main Course"/>
    <s v="Pasta Alfredo"/>
    <n v="3"/>
    <n v="221.59"/>
    <s v="Upi"/>
    <x v="1"/>
    <n v="3"/>
    <n v="664.77"/>
    <s v="Tuesday"/>
    <s v="November"/>
    <n v="2026"/>
    <s v="Bulk Order"/>
  </r>
  <r>
    <s v="RES-11743"/>
    <d v="2026-11-04T00:00:00"/>
    <n v="4"/>
    <s v="Beverages"/>
    <s v="Masala Chai"/>
    <n v="3"/>
    <n v="138.16"/>
    <s v="Debit Card"/>
    <x v="4"/>
    <n v="5"/>
    <n v="414.48"/>
    <s v="Wednesday"/>
    <s v="November"/>
    <n v="2026"/>
    <s v="Bulk Order"/>
  </r>
  <r>
    <s v="RES-12463"/>
    <d v="2026-11-05T00:00:00"/>
    <n v="23"/>
    <s v="Starters"/>
    <s v="Paneer Tikka"/>
    <n v="1"/>
    <n v="249.3"/>
    <s v="Cash"/>
    <x v="1"/>
    <n v="4"/>
    <n v="249.3"/>
    <s v="Thursday"/>
    <s v="November"/>
    <n v="2026"/>
    <s v="Regular"/>
  </r>
  <r>
    <s v="RES-11419"/>
    <d v="2026-11-06T00:00:00"/>
    <n v="14"/>
    <s v="Main Course"/>
    <s v="Veg Biryani"/>
    <n v="2"/>
    <n v="258.36"/>
    <s v="Credit Card"/>
    <x v="1"/>
    <n v="5"/>
    <n v="516.72"/>
    <s v="Friday"/>
    <s v="November"/>
    <n v="2026"/>
    <s v="Regular"/>
  </r>
  <r>
    <s v="RES-11164"/>
    <d v="2026-11-07T00:00:00"/>
    <n v="23"/>
    <s v="Main Course"/>
    <s v="Paneer Butter Masala"/>
    <n v="1"/>
    <n v="245.64"/>
    <s v="Cash"/>
    <x v="7"/>
    <n v="3"/>
    <n v="245.64"/>
    <s v="Saturday"/>
    <s v="November"/>
    <n v="2026"/>
    <s v="Regular"/>
  </r>
  <r>
    <s v="RES-9095"/>
    <d v="2026-11-08T00:00:00"/>
    <n v="16"/>
    <s v="Main Course"/>
    <s v="Butter Chicken"/>
    <n v="1"/>
    <n v="384.96"/>
    <s v="Cash"/>
    <x v="4"/>
    <n v="2"/>
    <n v="384.96"/>
    <s v="Sunday"/>
    <s v="November"/>
    <n v="2026"/>
    <s v="Regular"/>
  </r>
  <r>
    <s v="RES-9426"/>
    <d v="2026-11-09T00:00:00"/>
    <n v="7"/>
    <s v="Starters"/>
    <s v="Chicken Wings"/>
    <n v="4"/>
    <n v="198.03"/>
    <s v="Debit Card"/>
    <x v="2"/>
    <n v="3"/>
    <n v="792.12"/>
    <s v="Monday"/>
    <s v="November"/>
    <n v="2026"/>
    <s v="Bulk Order"/>
  </r>
  <r>
    <s v="RES-9748"/>
    <d v="2026-11-10T00:00:00"/>
    <n v="6"/>
    <s v="Starters"/>
    <s v="Paneer Tikka"/>
    <n v="1"/>
    <n v="239.15"/>
    <s v="Cash"/>
    <x v="6"/>
    <n v="1"/>
    <n v="239.15"/>
    <s v="Tuesday"/>
    <s v="November"/>
    <n v="2026"/>
    <s v="Regular"/>
  </r>
  <r>
    <s v="RES-10143"/>
    <d v="2026-11-11T00:00:00"/>
    <n v="19"/>
    <s v="Dessert"/>
    <s v="Cheesecake"/>
    <n v="1"/>
    <n v="130.37"/>
    <s v="Cash"/>
    <x v="6"/>
    <n v="5"/>
    <n v="130.37"/>
    <s v="Wednesday"/>
    <s v="November"/>
    <n v="2026"/>
    <s v="Regular"/>
  </r>
  <r>
    <s v="RES-10805"/>
    <d v="2026-11-12T00:00:00"/>
    <n v="24"/>
    <s v="Starters"/>
    <s v="Chicken Wings"/>
    <n v="1"/>
    <n v="154.47999999999999"/>
    <s v="Credit Card"/>
    <x v="4"/>
    <n v="4"/>
    <n v="154.47999999999999"/>
    <s v="Thursday"/>
    <s v="November"/>
    <n v="2026"/>
    <s v="Regular"/>
  </r>
  <r>
    <s v="RES-9889"/>
    <d v="2026-11-13T00:00:00"/>
    <n v="2"/>
    <s v="Main Course"/>
    <s v="Butter Chicken"/>
    <n v="2"/>
    <n v="436.03"/>
    <s v="Unknown"/>
    <x v="3"/>
    <n v="3"/>
    <n v="872.06"/>
    <s v="Friday"/>
    <s v="November"/>
    <n v="2026"/>
    <s v="Regular"/>
  </r>
  <r>
    <s v="RES-12161"/>
    <d v="2026-11-14T00:00:00"/>
    <n v="17"/>
    <s v="Starters"/>
    <s v="Soup of the Day"/>
    <n v="4"/>
    <n v="140.79"/>
    <s v="Upi"/>
    <x v="2"/>
    <n v="4"/>
    <n v="563.16"/>
    <s v="Saturday"/>
    <s v="November"/>
    <n v="2026"/>
    <s v="Bulk Order"/>
  </r>
  <r>
    <s v="RES-9566"/>
    <d v="2026-11-15T00:00:00"/>
    <n v="12"/>
    <s v="Dessert"/>
    <s v="Cheesecake"/>
    <n v="2"/>
    <n v="66.400000000000006"/>
    <s v="Debit Card"/>
    <x v="8"/>
    <n v="4"/>
    <n v="132.80000000000001"/>
    <s v="Sunday"/>
    <s v="November"/>
    <n v="2026"/>
    <s v="Regular"/>
  </r>
  <r>
    <s v="RES-10008"/>
    <d v="2026-11-16T00:00:00"/>
    <n v="13"/>
    <s v="Starters"/>
    <s v="Soup of the Day"/>
    <n v="3"/>
    <n v="191.31"/>
    <s v="Debit Card"/>
    <x v="5"/>
    <n v="4"/>
    <n v="573.93000000000006"/>
    <s v="Monday"/>
    <s v="November"/>
    <n v="2026"/>
    <s v="Bulk Order"/>
  </r>
  <r>
    <s v="RES-10012"/>
    <d v="2026-11-17T00:00:00"/>
    <n v="14"/>
    <s v="Starters"/>
    <s v="Chicken Wings"/>
    <n v="1"/>
    <n v="117.76"/>
    <s v="Credit Card"/>
    <x v="6"/>
    <n v="3.913978494623656"/>
    <n v="117.76"/>
    <s v="Tuesday"/>
    <s v="November"/>
    <n v="2026"/>
    <s v="Regular"/>
  </r>
  <r>
    <s v="RES-10956"/>
    <d v="2026-11-18T00:00:00"/>
    <n v="22"/>
    <s v="Main Course"/>
    <s v="Veg Biryani"/>
    <n v="1"/>
    <n v="423.45"/>
    <s v="Upi"/>
    <x v="3"/>
    <n v="5"/>
    <n v="423.45"/>
    <s v="Wednesday"/>
    <s v="November"/>
    <n v="2026"/>
    <s v="Regular"/>
  </r>
  <r>
    <s v="RES-11199"/>
    <d v="2026-11-19T00:00:00"/>
    <n v="15"/>
    <s v="Main Course"/>
    <s v="Paneer Butter Masala"/>
    <n v="2"/>
    <n v="182.12"/>
    <s v="Credit Card"/>
    <x v="0"/>
    <n v="4"/>
    <n v="364.24"/>
    <s v="Thursday"/>
    <s v="November"/>
    <n v="2026"/>
    <s v="Regular"/>
  </r>
  <r>
    <s v="RES-12981"/>
    <d v="2026-11-20T00:00:00"/>
    <n v="25"/>
    <s v="Main Course"/>
    <s v="Veg Biryani"/>
    <n v="2"/>
    <n v="329.86"/>
    <s v="Debit Card"/>
    <x v="6"/>
    <n v="3"/>
    <n v="659.72"/>
    <s v="Friday"/>
    <s v="November"/>
    <n v="2026"/>
    <s v="Regular"/>
  </r>
  <r>
    <s v="RES-13748"/>
    <d v="2026-11-21T00:00:00"/>
    <n v="21"/>
    <s v="Main Course"/>
    <s v="Veg Biryani"/>
    <n v="2"/>
    <n v="230.86"/>
    <s v="Cash"/>
    <x v="2"/>
    <n v="4"/>
    <n v="461.72"/>
    <s v="Saturday"/>
    <s v="November"/>
    <n v="2026"/>
    <s v="Regular"/>
  </r>
  <r>
    <s v="RES-9219"/>
    <d v="2026-11-22T00:00:00"/>
    <n v="3"/>
    <s v="Main Course"/>
    <s v="Butter Chicken"/>
    <n v="2"/>
    <n v="388.54"/>
    <s v="Debit Card"/>
    <x v="3"/>
    <n v="4"/>
    <n v="777.08"/>
    <s v="Sunday"/>
    <s v="November"/>
    <n v="2026"/>
    <s v="Regular"/>
  </r>
  <r>
    <s v="RES-13335"/>
    <d v="2026-11-23T00:00:00"/>
    <n v="5"/>
    <s v="Beverages"/>
    <s v="Mineral Water"/>
    <n v="2"/>
    <n v="41.29"/>
    <s v="Cash"/>
    <x v="3"/>
    <n v="4"/>
    <n v="82.58"/>
    <s v="Monday"/>
    <s v="November"/>
    <n v="2026"/>
    <s v="Regular"/>
  </r>
  <r>
    <s v="RES-11318"/>
    <d v="2026-11-24T00:00:00"/>
    <n v="21"/>
    <s v="Main Course"/>
    <s v="Veg Biryani"/>
    <n v="4"/>
    <n v="313.61"/>
    <s v="Debit Card"/>
    <x v="4"/>
    <n v="3"/>
    <n v="1254.44"/>
    <s v="Tuesday"/>
    <s v="November"/>
    <n v="2026"/>
    <s v="Bulk Order"/>
  </r>
  <r>
    <s v="RES-10744"/>
    <d v="2026-11-25T00:00:00"/>
    <n v="2"/>
    <s v="Beverages"/>
    <s v="Mineral Water"/>
    <n v="3"/>
    <n v="114.74"/>
    <s v="Upi"/>
    <x v="1"/>
    <n v="3"/>
    <n v="344.21999999999997"/>
    <s v="Wednesday"/>
    <s v="November"/>
    <n v="2026"/>
    <s v="Bulk Order"/>
  </r>
  <r>
    <s v="RES-9384"/>
    <d v="2026-11-26T00:00:00"/>
    <n v="14"/>
    <s v="Starters"/>
    <s v="Soup of the Day"/>
    <n v="1"/>
    <n v="177.38"/>
    <s v="Upi"/>
    <x v="6"/>
    <n v="4"/>
    <n v="177.38"/>
    <s v="Thursday"/>
    <s v="November"/>
    <n v="2026"/>
    <s v="Regular"/>
  </r>
  <r>
    <s v="RES-12399"/>
    <d v="2026-11-27T00:00:00"/>
    <n v="1"/>
    <s v="Beverages"/>
    <s v="Masala Chai"/>
    <n v="1"/>
    <n v="89.39"/>
    <s v="Debit Card"/>
    <x v="3"/>
    <n v="5"/>
    <n v="89.39"/>
    <s v="Friday"/>
    <s v="November"/>
    <n v="2026"/>
    <s v="Regular"/>
  </r>
  <r>
    <s v="RES-12257"/>
    <d v="2026-11-28T00:00:00"/>
    <n v="17"/>
    <s v="Main Course"/>
    <s v="Grilled Fish"/>
    <n v="3"/>
    <n v="196.04"/>
    <s v="Debit Card"/>
    <x v="5"/>
    <n v="3"/>
    <n v="588.12"/>
    <s v="Saturday"/>
    <s v="November"/>
    <n v="2026"/>
    <s v="Bulk Order"/>
  </r>
  <r>
    <s v="RES-10144"/>
    <d v="2026-11-29T00:00:00"/>
    <n v="21"/>
    <s v="Beverages"/>
    <s v="Mango Shake"/>
    <n v="1"/>
    <n v="122.14"/>
    <s v="Debit Card"/>
    <x v="0"/>
    <n v="4"/>
    <n v="122.14"/>
    <s v="Sunday"/>
    <s v="November"/>
    <n v="2026"/>
    <s v="Regular"/>
  </r>
  <r>
    <s v="RES-10137"/>
    <d v="2026-11-30T00:00:00"/>
    <n v="7"/>
    <s v="Main Course"/>
    <s v="Veg Biryani"/>
    <n v="1"/>
    <n v="397.34"/>
    <s v="Debit Card"/>
    <x v="3"/>
    <n v="2"/>
    <n v="397.34"/>
    <s v="Monday"/>
    <s v="November"/>
    <n v="2026"/>
    <s v="Regular"/>
  </r>
  <r>
    <s v="RES-10758"/>
    <d v="2026-12-01T00:00:00"/>
    <n v="13"/>
    <s v="Main Course"/>
    <s v="Grilled Fish"/>
    <n v="3"/>
    <n v="283.92"/>
    <s v="Debit Card"/>
    <x v="0"/>
    <n v="4"/>
    <n v="851.76"/>
    <s v="Tuesday"/>
    <s v="December"/>
    <n v="2026"/>
    <s v="Bulk Order"/>
  </r>
  <r>
    <s v="RES-13166"/>
    <d v="2026-12-02T00:00:00"/>
    <n v="3"/>
    <s v="Main Course"/>
    <s v="Veg Biryani"/>
    <n v="1"/>
    <n v="306.44"/>
    <s v="Cash"/>
    <x v="8"/>
    <n v="3"/>
    <n v="306.44"/>
    <s v="Wednesday"/>
    <s v="December"/>
    <n v="2026"/>
    <s v="Regular"/>
  </r>
  <r>
    <s v="RES-11065"/>
    <d v="2026-12-03T00:00:00"/>
    <n v="12"/>
    <s v="Starters"/>
    <s v="Chicken Wings"/>
    <n v="1"/>
    <n v="208.13"/>
    <s v="Credit Card"/>
    <x v="4"/>
    <n v="5"/>
    <n v="208.13"/>
    <s v="Thursday"/>
    <s v="December"/>
    <n v="2026"/>
    <s v="Regular"/>
  </r>
  <r>
    <s v="RES-9013"/>
    <d v="2026-12-04T00:00:00"/>
    <n v="20"/>
    <s v="Dessert"/>
    <s v="Cheesecake"/>
    <n v="1"/>
    <n v="62.17"/>
    <s v="Cash"/>
    <x v="8"/>
    <n v="5"/>
    <n v="62.17"/>
    <s v="Friday"/>
    <s v="December"/>
    <n v="2026"/>
    <s v="Regular"/>
  </r>
  <r>
    <s v="RES-11832"/>
    <d v="2026-12-05T00:00:00"/>
    <n v="25"/>
    <s v="Main Course"/>
    <s v="Grilled Fish"/>
    <n v="2"/>
    <n v="207.7"/>
    <s v="Credit Card"/>
    <x v="2"/>
    <n v="5"/>
    <n v="415.4"/>
    <s v="Saturday"/>
    <s v="December"/>
    <n v="2026"/>
    <s v="Regular"/>
  </r>
  <r>
    <s v="RES-12972"/>
    <d v="2026-12-06T00:00:00"/>
    <n v="22"/>
    <s v="Starters"/>
    <s v="French Fries"/>
    <n v="1"/>
    <n v="175.22"/>
    <s v="Credit Card"/>
    <x v="3"/>
    <n v="2"/>
    <n v="175.22"/>
    <s v="Sunday"/>
    <s v="December"/>
    <n v="2026"/>
    <s v="Regular"/>
  </r>
  <r>
    <s v="RES-10006"/>
    <d v="2026-12-07T00:00:00"/>
    <n v="16"/>
    <s v="Starters"/>
    <s v="Chicken Wings"/>
    <n v="2"/>
    <n v="216.48"/>
    <s v="Credit Card"/>
    <x v="3"/>
    <n v="4"/>
    <n v="432.96"/>
    <s v="Monday"/>
    <s v="December"/>
    <n v="2026"/>
    <s v="Regular"/>
  </r>
  <r>
    <s v="RES-13479"/>
    <d v="2026-12-08T00:00:00"/>
    <n v="18"/>
    <s v="Beverages"/>
    <s v="Mango Shake"/>
    <n v="1"/>
    <n v="88.22"/>
    <s v="Cash"/>
    <x v="6"/>
    <n v="3.8804347826086958"/>
    <n v="88.22"/>
    <s v="Tuesday"/>
    <s v="December"/>
    <n v="2026"/>
    <s v="Regular"/>
  </r>
  <r>
    <s v="RES-9026"/>
    <d v="2026-12-09T00:00:00"/>
    <n v="19"/>
    <s v="Main Course"/>
    <s v="Paneer Butter Masala"/>
    <n v="2"/>
    <n v="220.34"/>
    <s v="Upi"/>
    <x v="1"/>
    <n v="4"/>
    <n v="440.68"/>
    <s v="Wednesday"/>
    <s v="December"/>
    <n v="2026"/>
    <s v="Regular"/>
  </r>
  <r>
    <s v="RES-10553"/>
    <d v="2026-12-10T00:00:00"/>
    <n v="6"/>
    <s v="Dessert"/>
    <s v="Gulab Jamun"/>
    <n v="2"/>
    <n v="162.11000000000001"/>
    <s v="Debit Card"/>
    <x v="1"/>
    <n v="3"/>
    <n v="324.22000000000003"/>
    <s v="Thursday"/>
    <s v="December"/>
    <n v="2026"/>
    <s v="Regular"/>
  </r>
  <r>
    <s v="RES-12195"/>
    <d v="2026-12-11T00:00:00"/>
    <n v="23"/>
    <s v="Main Course"/>
    <s v="Pasta Alfredo"/>
    <n v="3"/>
    <n v="227.1"/>
    <s v="Upi"/>
    <x v="4"/>
    <n v="3.903225806451613"/>
    <n v="681.3"/>
    <s v="Friday"/>
    <s v="December"/>
    <n v="2026"/>
    <s v="Bulk Order"/>
  </r>
  <r>
    <s v="RES-12684"/>
    <d v="2026-12-12T00:00:00"/>
    <n v="8"/>
    <s v="Dessert"/>
    <s v="Ice Cream Sundae"/>
    <n v="2"/>
    <n v="111.01"/>
    <s v="Debit Card"/>
    <x v="2"/>
    <n v="5"/>
    <n v="222.02"/>
    <s v="Saturday"/>
    <s v="December"/>
    <n v="2026"/>
    <s v="Regular"/>
  </r>
  <r>
    <s v="RES-11296"/>
    <d v="2026-12-13T00:00:00"/>
    <n v="3"/>
    <s v="Starters"/>
    <s v="Paneer Tikka"/>
    <n v="3"/>
    <n v="161.72"/>
    <s v="Cash"/>
    <x v="8"/>
    <n v="4"/>
    <n v="485.15999999999997"/>
    <s v="Sunday"/>
    <s v="December"/>
    <n v="2026"/>
    <s v="Bulk Order"/>
  </r>
  <r>
    <s v="RES-13707"/>
    <d v="2026-12-14T00:00:00"/>
    <n v="21"/>
    <s v="Main Course"/>
    <s v="Veg Biryani"/>
    <n v="2"/>
    <n v="297.74"/>
    <s v="Debit Card"/>
    <x v="8"/>
    <n v="5"/>
    <n v="595.48"/>
    <s v="Monday"/>
    <s v="December"/>
    <n v="2026"/>
    <s v="Regular"/>
  </r>
  <r>
    <s v="RES-11598"/>
    <d v="2026-12-15T00:00:00"/>
    <n v="17"/>
    <s v="Dessert"/>
    <s v="Chocolate Brownie"/>
    <n v="2"/>
    <n v="118.26"/>
    <s v="Credit Card"/>
    <x v="0"/>
    <n v="4"/>
    <n v="236.52"/>
    <s v="Tuesday"/>
    <s v="December"/>
    <n v="2026"/>
    <s v="Regular"/>
  </r>
  <r>
    <s v="RES-9515"/>
    <d v="2026-12-16T00:00:00"/>
    <n v="6"/>
    <s v="Beverages"/>
    <s v="Cold Coffee"/>
    <n v="2"/>
    <n v="132.44"/>
    <s v="Debit Card"/>
    <x v="3"/>
    <n v="4"/>
    <n v="264.88"/>
    <s v="Wednesday"/>
    <s v="December"/>
    <n v="2026"/>
    <s v="Regular"/>
  </r>
  <r>
    <s v="RES-13134"/>
    <d v="2026-12-17T00:00:00"/>
    <n v="17"/>
    <s v="Beverages"/>
    <s v="Cold Coffee"/>
    <n v="1"/>
    <n v="126.7"/>
    <s v="Debit Card"/>
    <x v="1"/>
    <n v="3"/>
    <n v="126.7"/>
    <s v="Thursday"/>
    <s v="December"/>
    <n v="2026"/>
    <s v="Regular"/>
  </r>
  <r>
    <s v="RES-11564"/>
    <d v="2026-12-18T00:00:00"/>
    <n v="18"/>
    <s v="Beverages"/>
    <s v="Masala Chai"/>
    <n v="3"/>
    <n v="46.16"/>
    <s v="Credit Card"/>
    <x v="5"/>
    <n v="2"/>
    <n v="138.47999999999999"/>
    <s v="Friday"/>
    <s v="December"/>
    <n v="2026"/>
    <s v="Bulk Order"/>
  </r>
  <r>
    <s v="RES-12795"/>
    <d v="2026-12-19T00:00:00"/>
    <n v="21"/>
    <s v="Dessert"/>
    <s v="Cheesecake"/>
    <n v="2"/>
    <n v="149.08000000000001"/>
    <s v="Upi"/>
    <x v="5"/>
    <n v="5"/>
    <n v="298.16000000000003"/>
    <s v="Saturday"/>
    <s v="December"/>
    <n v="2026"/>
    <s v="Regular"/>
  </r>
  <r>
    <s v="RES-11771"/>
    <d v="2026-12-20T00:00:00"/>
    <n v="20"/>
    <s v="Main Course"/>
    <s v="Veg Biryani"/>
    <n v="3"/>
    <n v="332.08"/>
    <s v="Debit Card"/>
    <x v="8"/>
    <n v="5"/>
    <n v="996.24"/>
    <s v="Sunday"/>
    <s v="December"/>
    <n v="2026"/>
    <s v="Bulk Order"/>
  </r>
  <r>
    <s v="RES-11775"/>
    <d v="2026-12-21T00:00:00"/>
    <n v="14"/>
    <s v="Beverages"/>
    <s v="Mineral Water"/>
    <n v="1"/>
    <n v="93.22"/>
    <s v="Cash"/>
    <x v="4"/>
    <n v="3.8936170212765959"/>
    <n v="93.22"/>
    <s v="Monday"/>
    <s v="December"/>
    <n v="2026"/>
    <s v="Regular"/>
  </r>
  <r>
    <s v="RES-9068"/>
    <d v="2026-12-22T00:00:00"/>
    <n v="6"/>
    <s v="Beverages"/>
    <s v="Masala Chai"/>
    <n v="4"/>
    <n v="109.43"/>
    <s v="Upi"/>
    <x v="0"/>
    <n v="4"/>
    <n v="437.72"/>
    <s v="Tuesday"/>
    <s v="December"/>
    <n v="2026"/>
    <s v="Bulk Order"/>
  </r>
  <r>
    <s v="RES-10398"/>
    <d v="2026-12-23T00:00:00"/>
    <n v="10"/>
    <s v="Beverages"/>
    <s v="Mango Shake"/>
    <n v="4"/>
    <n v="101.83"/>
    <s v="Debit Card"/>
    <x v="2"/>
    <n v="3"/>
    <n v="407.32"/>
    <s v="Wednesday"/>
    <s v="December"/>
    <n v="2026"/>
    <s v="Bulk Order"/>
  </r>
  <r>
    <s v="RES-10222"/>
    <d v="2026-12-24T00:00:00"/>
    <n v="9"/>
    <s v="Beverages"/>
    <s v="Cold Coffee"/>
    <n v="4"/>
    <n v="124.36"/>
    <s v="Upi"/>
    <x v="8"/>
    <n v="2"/>
    <n v="497.44"/>
    <s v="Thursday"/>
    <s v="December"/>
    <n v="2026"/>
    <s v="Bulk Order"/>
  </r>
  <r>
    <s v="RES-9290"/>
    <d v="2026-12-25T00:00:00"/>
    <n v="19"/>
    <s v="Beverages"/>
    <s v="Mineral Water"/>
    <n v="1"/>
    <n v="48.65"/>
    <s v="Credit Card"/>
    <x v="6"/>
    <n v="5"/>
    <n v="48.65"/>
    <s v="Friday"/>
    <s v="December"/>
    <n v="2026"/>
    <s v="Regular"/>
  </r>
  <r>
    <s v="RES-11839"/>
    <d v="2026-12-26T00:00:00"/>
    <n v="21"/>
    <s v="Main Course"/>
    <s v="Veg Biryani"/>
    <n v="3"/>
    <n v="236.34"/>
    <s v="Debit Card"/>
    <x v="0"/>
    <n v="4"/>
    <n v="709.02"/>
    <s v="Saturday"/>
    <s v="December"/>
    <n v="2026"/>
    <s v="Bulk Order"/>
  </r>
  <r>
    <s v="RES-9906"/>
    <d v="2026-12-27T00:00:00"/>
    <n v="1"/>
    <s v="Dessert"/>
    <s v="Gulab Jamun"/>
    <n v="1"/>
    <n v="188.18"/>
    <s v="Cash"/>
    <x v="3"/>
    <n v="3"/>
    <n v="188.18"/>
    <s v="Sunday"/>
    <s v="December"/>
    <n v="2026"/>
    <s v="Regular"/>
  </r>
  <r>
    <s v="RES-10552"/>
    <d v="2026-12-28T00:00:00"/>
    <n v="18"/>
    <s v="Starters"/>
    <s v="Chicken Wings"/>
    <n v="2"/>
    <n v="243.85"/>
    <s v="Credit Card"/>
    <x v="6"/>
    <n v="4"/>
    <n v="487.7"/>
    <s v="Monday"/>
    <s v="December"/>
    <n v="2026"/>
    <s v="Regular"/>
  </r>
  <r>
    <s v="RES-12256"/>
    <d v="2026-12-29T00:00:00"/>
    <n v="6"/>
    <s v="Dessert"/>
    <s v="Fruit Custard"/>
    <n v="1"/>
    <n v="182.03"/>
    <s v="Cash"/>
    <x v="3"/>
    <n v="5"/>
    <n v="182.03"/>
    <s v="Tuesday"/>
    <s v="December"/>
    <n v="2026"/>
    <s v="Regular"/>
  </r>
  <r>
    <s v="RES-12508"/>
    <d v="2026-12-30T00:00:00"/>
    <n v="10"/>
    <s v="Beverages"/>
    <s v="Masala Chai"/>
    <n v="1"/>
    <n v="79.59"/>
    <s v="Debit Card"/>
    <x v="3"/>
    <n v="3.8936170212765959"/>
    <n v="79.59"/>
    <s v="Wednesday"/>
    <s v="December"/>
    <n v="2026"/>
    <s v="Regular"/>
  </r>
  <r>
    <s v="RES-12525"/>
    <d v="2026-12-31T00:00:00"/>
    <n v="2"/>
    <s v="Main Course"/>
    <s v="Veg Biryani"/>
    <n v="2"/>
    <n v="207.19"/>
    <s v="Debit Card"/>
    <x v="2"/>
    <n v="5"/>
    <n v="414.38"/>
    <s v="Thursday"/>
    <s v="December"/>
    <n v="2026"/>
    <s v="Regular"/>
  </r>
  <r>
    <s v="RES-11087"/>
    <d v="2027-01-01T00:00:00"/>
    <n v="20"/>
    <s v="Starters"/>
    <s v="Chicken Wings"/>
    <n v="1"/>
    <n v="125.89"/>
    <s v="Cash"/>
    <x v="5"/>
    <n v="2"/>
    <n v="125.89"/>
    <s v="Friday"/>
    <s v="January"/>
    <n v="2027"/>
    <s v="Regular"/>
  </r>
  <r>
    <s v="RES-13731"/>
    <d v="2027-01-02T00:00:00"/>
    <n v="10"/>
    <s v="Starters"/>
    <s v="French Fries"/>
    <n v="3"/>
    <n v="178.75"/>
    <s v="Upi"/>
    <x v="8"/>
    <n v="3"/>
    <n v="536.25"/>
    <s v="Saturday"/>
    <s v="January"/>
    <n v="2027"/>
    <s v="Bulk Order"/>
  </r>
  <r>
    <s v="RES-12102"/>
    <d v="2027-01-03T00:00:00"/>
    <n v="8"/>
    <s v="Starters"/>
    <s v="Paneer Tikka"/>
    <n v="1"/>
    <n v="231.18"/>
    <s v="Upi"/>
    <x v="6"/>
    <n v="4"/>
    <n v="231.18"/>
    <s v="Sunday"/>
    <s v="January"/>
    <n v="2027"/>
    <s v="Regular"/>
  </r>
  <r>
    <s v="RES-10766"/>
    <d v="2027-01-04T00:00:00"/>
    <n v="17"/>
    <s v="Main Course"/>
    <s v="Paneer Butter Masala"/>
    <n v="1"/>
    <n v="316.12"/>
    <s v="Debit Card"/>
    <x v="2"/>
    <n v="5"/>
    <n v="316.12"/>
    <s v="Monday"/>
    <s v="January"/>
    <n v="2027"/>
    <s v="Regular"/>
  </r>
  <r>
    <s v="RES-12217"/>
    <d v="2027-01-05T00:00:00"/>
    <n v="5"/>
    <s v="Beverages"/>
    <s v="Masala Chai"/>
    <n v="2"/>
    <n v="149.30000000000001"/>
    <s v="Debit Card"/>
    <x v="4"/>
    <n v="5"/>
    <n v="298.60000000000002"/>
    <s v="Tuesday"/>
    <s v="January"/>
    <n v="2027"/>
    <s v="Regular"/>
  </r>
  <r>
    <s v="RES-12528"/>
    <d v="2027-01-06T00:00:00"/>
    <n v="6"/>
    <s v="Dessert"/>
    <s v="Ice Cream Sundae"/>
    <n v="1"/>
    <n v="92.39"/>
    <s v="Debit Card"/>
    <x v="1"/>
    <n v="3"/>
    <n v="92.39"/>
    <s v="Wednesday"/>
    <s v="January"/>
    <n v="2027"/>
    <s v="Regular"/>
  </r>
  <r>
    <s v="RES-12089"/>
    <d v="2027-01-07T00:00:00"/>
    <n v="6"/>
    <s v="Main Course"/>
    <s v="Paneer Butter Masala"/>
    <n v="2"/>
    <n v="285.51969696969689"/>
    <s v="Credit Card"/>
    <x v="3"/>
    <n v="4"/>
    <n v="571.03939393939379"/>
    <s v="Thursday"/>
    <s v="January"/>
    <n v="2027"/>
    <s v="Regular"/>
  </r>
  <r>
    <s v="RES-13318"/>
    <d v="2027-01-08T00:00:00"/>
    <n v="6"/>
    <s v="Main Course"/>
    <s v="Pasta Alfredo"/>
    <n v="1"/>
    <n v="283.56088235294112"/>
    <s v="Debit Card"/>
    <x v="4"/>
    <n v="5"/>
    <n v="283.56088235294112"/>
    <s v="Friday"/>
    <s v="January"/>
    <n v="2027"/>
    <s v="Regular"/>
  </r>
  <r>
    <s v="RES-12989"/>
    <d v="2027-01-09T00:00:00"/>
    <n v="8"/>
    <s v="Main Course"/>
    <s v="Butter Chicken"/>
    <n v="1"/>
    <n v="153.56"/>
    <s v="Credit Card"/>
    <x v="5"/>
    <n v="5"/>
    <n v="153.56"/>
    <s v="Saturday"/>
    <s v="January"/>
    <n v="2027"/>
    <s v="Regular"/>
  </r>
  <r>
    <s v="RES-11913"/>
    <d v="2027-01-10T00:00:00"/>
    <n v="6"/>
    <s v="Dessert"/>
    <s v="Cheesecake"/>
    <n v="3"/>
    <n v="94.03"/>
    <s v="Debit Card"/>
    <x v="4"/>
    <n v="3.8936170212765959"/>
    <n v="282.09000000000003"/>
    <s v="Sunday"/>
    <s v="January"/>
    <n v="2027"/>
    <s v="Bulk Order"/>
  </r>
  <r>
    <s v="RES-12254"/>
    <d v="2027-01-11T00:00:00"/>
    <n v="14"/>
    <s v="Beverages"/>
    <s v="Mango Shake"/>
    <n v="4"/>
    <n v="116.59"/>
    <s v="Upi"/>
    <x v="1"/>
    <n v="4"/>
    <n v="466.36"/>
    <s v="Monday"/>
    <s v="January"/>
    <n v="2027"/>
    <s v="Bulk Order"/>
  </r>
  <r>
    <s v="RES-13455"/>
    <d v="2027-01-12T00:00:00"/>
    <n v="7"/>
    <s v="Starters"/>
    <s v="Chicken Wings"/>
    <n v="1"/>
    <n v="247.63"/>
    <s v="Credit Card"/>
    <x v="8"/>
    <n v="2"/>
    <n v="247.63"/>
    <s v="Tuesday"/>
    <s v="January"/>
    <n v="2027"/>
    <s v="Regular"/>
  </r>
  <r>
    <s v="RES-11330"/>
    <d v="2027-01-13T00:00:00"/>
    <n v="20"/>
    <s v="Beverages"/>
    <s v="Fresh Lime Soda"/>
    <n v="3"/>
    <n v="57.97"/>
    <s v="Debit Card"/>
    <x v="5"/>
    <n v="4"/>
    <n v="173.91"/>
    <s v="Wednesday"/>
    <s v="January"/>
    <n v="2027"/>
    <s v="Bulk Order"/>
  </r>
  <r>
    <s v="RES-11041"/>
    <d v="2027-01-14T00:00:00"/>
    <n v="13"/>
    <s v="Main Course"/>
    <s v="Veg Biryani"/>
    <n v="2"/>
    <n v="270.12"/>
    <s v="Debit Card"/>
    <x v="8"/>
    <n v="2"/>
    <n v="540.24"/>
    <s v="Thursday"/>
    <s v="January"/>
    <n v="2027"/>
    <s v="Regular"/>
  </r>
  <r>
    <s v="RES-13018"/>
    <d v="2027-01-15T00:00:00"/>
    <n v="12"/>
    <s v="Starters"/>
    <s v="Paneer Tikka"/>
    <n v="2"/>
    <n v="248.94"/>
    <s v="Debit Card"/>
    <x v="8"/>
    <n v="4"/>
    <n v="497.88"/>
    <s v="Friday"/>
    <s v="January"/>
    <n v="2027"/>
    <s v="Regular"/>
  </r>
  <r>
    <s v="RES-12822"/>
    <d v="2027-01-16T00:00:00"/>
    <n v="6"/>
    <s v="Main Course"/>
    <s v="Veg Biryani"/>
    <n v="1"/>
    <n v="263.91000000000003"/>
    <s v="Credit Card"/>
    <x v="0"/>
    <n v="2"/>
    <n v="263.91000000000003"/>
    <s v="Saturday"/>
    <s v="January"/>
    <n v="2027"/>
    <s v="Regular"/>
  </r>
  <r>
    <s v="RES-10701"/>
    <d v="2027-01-17T00:00:00"/>
    <n v="24"/>
    <s v="Dessert"/>
    <s v="Cheesecake"/>
    <n v="2"/>
    <n v="113.43"/>
    <s v="Debit Card"/>
    <x v="4"/>
    <n v="4"/>
    <n v="226.86"/>
    <s v="Sunday"/>
    <s v="January"/>
    <n v="2027"/>
    <s v="Regular"/>
  </r>
  <r>
    <s v="RES-10405"/>
    <d v="2027-01-18T00:00:00"/>
    <n v="9"/>
    <s v="Starters"/>
    <s v="Veg Spring Roll"/>
    <n v="1"/>
    <n v="172.95"/>
    <s v="Debit Card"/>
    <x v="8"/>
    <n v="3"/>
    <n v="172.95"/>
    <s v="Monday"/>
    <s v="January"/>
    <n v="2027"/>
    <s v="Regular"/>
  </r>
  <r>
    <s v="RES-9071"/>
    <d v="2027-01-19T00:00:00"/>
    <n v="19"/>
    <s v="Dessert"/>
    <s v="Fruit Custard"/>
    <n v="3"/>
    <n v="177.52"/>
    <s v="Upi"/>
    <x v="2"/>
    <n v="4"/>
    <n v="532.56000000000006"/>
    <s v="Tuesday"/>
    <s v="January"/>
    <n v="2027"/>
    <s v="Bulk Order"/>
  </r>
  <r>
    <s v="RES-10084"/>
    <d v="2027-01-20T00:00:00"/>
    <n v="5"/>
    <s v="Main Course"/>
    <s v="Veg Biryani"/>
    <n v="3"/>
    <n v="167.15"/>
    <s v="Debit Card"/>
    <x v="2"/>
    <n v="5"/>
    <n v="501.45000000000005"/>
    <s v="Wednesday"/>
    <s v="January"/>
    <n v="2027"/>
    <s v="Bulk Order"/>
  </r>
  <r>
    <s v="RES-9158"/>
    <d v="2027-01-21T00:00:00"/>
    <n v="9"/>
    <s v="Main Course"/>
    <s v="Butter Chicken"/>
    <n v="3"/>
    <n v="252.58"/>
    <s v="Cash"/>
    <x v="0"/>
    <n v="4"/>
    <n v="757.74"/>
    <s v="Thursday"/>
    <s v="January"/>
    <n v="2027"/>
    <s v="Bulk Order"/>
  </r>
  <r>
    <s v="RES-10725"/>
    <d v="2027-01-22T00:00:00"/>
    <n v="13"/>
    <s v="Beverages"/>
    <s v="Masala Chai"/>
    <n v="1"/>
    <n v="141.04"/>
    <s v="Upi"/>
    <x v="0"/>
    <n v="5"/>
    <n v="141.04"/>
    <s v="Friday"/>
    <s v="January"/>
    <n v="2027"/>
    <s v="Regular"/>
  </r>
  <r>
    <s v="RES-12018"/>
    <d v="2027-01-23T00:00:00"/>
    <n v="14"/>
    <s v="Main Course"/>
    <s v="Grilled Fish"/>
    <n v="1"/>
    <n v="327.5"/>
    <s v="Credit Card"/>
    <x v="8"/>
    <n v="5"/>
    <n v="327.5"/>
    <s v="Saturday"/>
    <s v="January"/>
    <n v="2027"/>
    <s v="Regular"/>
  </r>
  <r>
    <s v="RES-12837"/>
    <d v="2027-01-24T00:00:00"/>
    <n v="9"/>
    <s v="Starters"/>
    <s v="French Fries"/>
    <n v="1"/>
    <n v="208.52"/>
    <s v="Upi"/>
    <x v="5"/>
    <n v="5"/>
    <n v="208.52"/>
    <s v="Sunday"/>
    <s v="January"/>
    <n v="2027"/>
    <s v="Regular"/>
  </r>
  <r>
    <s v="RES-13030"/>
    <d v="2027-01-25T00:00:00"/>
    <n v="17"/>
    <s v="Beverages"/>
    <s v="Mango Shake"/>
    <n v="1"/>
    <n v="141.69999999999999"/>
    <s v="Credit Card"/>
    <x v="8"/>
    <n v="3"/>
    <n v="141.69999999999999"/>
    <s v="Monday"/>
    <s v="January"/>
    <n v="2027"/>
    <s v="Regular"/>
  </r>
  <r>
    <s v="RES-9634"/>
    <d v="2027-01-26T00:00:00"/>
    <n v="7"/>
    <s v="Main Course"/>
    <s v="Veg Biryani"/>
    <n v="2"/>
    <n v="413.01"/>
    <s v="Credit Card"/>
    <x v="5"/>
    <n v="4"/>
    <n v="826.02"/>
    <s v="Tuesday"/>
    <s v="January"/>
    <n v="2027"/>
    <s v="Regular"/>
  </r>
  <r>
    <s v="RES-10326"/>
    <d v="2027-01-27T00:00:00"/>
    <n v="15"/>
    <s v="Main Course"/>
    <s v="Pasta Alfredo"/>
    <n v="1"/>
    <n v="359.97"/>
    <s v="Credit Card"/>
    <x v="8"/>
    <n v="4"/>
    <n v="359.97"/>
    <s v="Wednesday"/>
    <s v="January"/>
    <n v="2027"/>
    <s v="Regular"/>
  </r>
  <r>
    <s v="RES-10133"/>
    <d v="2027-01-28T00:00:00"/>
    <n v="12"/>
    <s v="Main Course"/>
    <s v="Pasta Alfredo"/>
    <n v="1"/>
    <n v="401.89"/>
    <s v="Cash"/>
    <x v="6"/>
    <n v="5"/>
    <n v="401.89"/>
    <s v="Thursday"/>
    <s v="January"/>
    <n v="2027"/>
    <s v="Regular"/>
  </r>
  <r>
    <s v="RES-11733"/>
    <d v="2027-01-29T00:00:00"/>
    <n v="21"/>
    <s v="Main Course"/>
    <s v="Veg Biryani"/>
    <n v="1"/>
    <n v="293.44"/>
    <s v="Upi"/>
    <x v="8"/>
    <n v="1"/>
    <n v="293.44"/>
    <s v="Friday"/>
    <s v="January"/>
    <n v="2027"/>
    <s v="Regular"/>
  </r>
  <r>
    <s v="RES-11360"/>
    <d v="2027-01-30T00:00:00"/>
    <n v="16"/>
    <s v="Dessert"/>
    <s v="Gulab Jamun"/>
    <n v="1"/>
    <n v="164.74"/>
    <s v="Credit Card"/>
    <x v="6"/>
    <n v="5"/>
    <n v="164.74"/>
    <s v="Saturday"/>
    <s v="January"/>
    <n v="2027"/>
    <s v="Regular"/>
  </r>
  <r>
    <s v="RES-11661"/>
    <d v="2027-01-31T00:00:00"/>
    <n v="17"/>
    <s v="Starters"/>
    <s v="Soup of the Day"/>
    <n v="2"/>
    <n v="233.2"/>
    <s v="Upi"/>
    <x v="3"/>
    <n v="5"/>
    <n v="466.4"/>
    <s v="Sunday"/>
    <s v="January"/>
    <n v="2027"/>
    <s v="Regular"/>
  </r>
  <r>
    <s v="RES-12042"/>
    <d v="2027-02-01T00:00:00"/>
    <n v="12"/>
    <s v="Beverages"/>
    <s v="Cold Coffee"/>
    <n v="2"/>
    <n v="127.41"/>
    <s v="Debit Card"/>
    <x v="2"/>
    <n v="3"/>
    <n v="254.82"/>
    <s v="Monday"/>
    <s v="February"/>
    <n v="2027"/>
    <s v="Regular"/>
  </r>
  <r>
    <s v="RES-12196"/>
    <d v="2027-02-02T00:00:00"/>
    <n v="11"/>
    <s v="Beverages"/>
    <s v="Fresh Lime Soda"/>
    <n v="1"/>
    <n v="107"/>
    <s v="Debit Card"/>
    <x v="5"/>
    <n v="5"/>
    <n v="107"/>
    <s v="Tuesday"/>
    <s v="February"/>
    <n v="2027"/>
    <s v="Regular"/>
  </r>
  <r>
    <s v="RES-11326"/>
    <d v="2027-02-03T00:00:00"/>
    <n v="7"/>
    <s v="Main Course"/>
    <s v="Pasta Alfredo"/>
    <n v="1"/>
    <n v="210.47"/>
    <s v="Upi"/>
    <x v="5"/>
    <n v="4"/>
    <n v="210.47"/>
    <s v="Wednesday"/>
    <s v="February"/>
    <n v="2027"/>
    <s v="Regular"/>
  </r>
  <r>
    <s v="RES-13641"/>
    <d v="2027-02-04T00:00:00"/>
    <n v="17"/>
    <s v="Main Course"/>
    <s v="Veg Biryani"/>
    <n v="2"/>
    <n v="283.61"/>
    <s v="Credit Card"/>
    <x v="5"/>
    <n v="4"/>
    <n v="567.22"/>
    <s v="Thursday"/>
    <s v="February"/>
    <n v="2027"/>
    <s v="Regular"/>
  </r>
  <r>
    <s v="RES-12683"/>
    <d v="2027-02-05T00:00:00"/>
    <n v="1"/>
    <s v="Dessert"/>
    <s v="Cheesecake"/>
    <n v="1"/>
    <n v="165.59"/>
    <s v="Cash"/>
    <x v="4"/>
    <n v="4"/>
    <n v="165.59"/>
    <s v="Friday"/>
    <s v="February"/>
    <n v="2027"/>
    <s v="Regular"/>
  </r>
  <r>
    <s v="RES-12797"/>
    <d v="2027-02-06T00:00:00"/>
    <n v="2"/>
    <s v="Main Course"/>
    <s v="Pasta Alfredo"/>
    <n v="3"/>
    <n v="164.56"/>
    <s v="Upi"/>
    <x v="1"/>
    <n v="2"/>
    <n v="493.68"/>
    <s v="Saturday"/>
    <s v="February"/>
    <n v="2027"/>
    <s v="Bulk Order"/>
  </r>
  <r>
    <s v="RES-9088"/>
    <d v="2027-02-07T00:00:00"/>
    <n v="23"/>
    <s v="Main Course"/>
    <s v="Pasta Alfredo"/>
    <n v="3"/>
    <n v="356.18"/>
    <s v="Cash"/>
    <x v="1"/>
    <n v="4"/>
    <n v="1068.54"/>
    <s v="Sunday"/>
    <s v="February"/>
    <n v="2027"/>
    <s v="Bulk Order"/>
  </r>
  <r>
    <s v="RES-9963"/>
    <d v="2027-02-08T00:00:00"/>
    <n v="15"/>
    <s v="Main Course"/>
    <s v="Pasta Alfredo"/>
    <n v="2"/>
    <n v="240.04"/>
    <s v="Debit Card"/>
    <x v="2"/>
    <n v="5"/>
    <n v="480.08"/>
    <s v="Monday"/>
    <s v="February"/>
    <n v="2027"/>
    <s v="Regular"/>
  </r>
  <r>
    <s v="RES-9822"/>
    <d v="2027-02-09T00:00:00"/>
    <n v="25"/>
    <s v="Main Course"/>
    <s v="Veg Biryani"/>
    <n v="1"/>
    <n v="176.35"/>
    <s v="Debit Card"/>
    <x v="8"/>
    <n v="2"/>
    <n v="176.35"/>
    <s v="Tuesday"/>
    <s v="February"/>
    <n v="2027"/>
    <s v="Regular"/>
  </r>
  <r>
    <s v="RES-13261"/>
    <d v="2027-02-10T00:00:00"/>
    <n v="25"/>
    <s v="Beverages"/>
    <s v="Mango Shake"/>
    <n v="1"/>
    <n v="55.86"/>
    <s v="Debit Card"/>
    <x v="8"/>
    <n v="5"/>
    <n v="55.86"/>
    <s v="Wednesday"/>
    <s v="February"/>
    <n v="2027"/>
    <s v="Regular"/>
  </r>
  <r>
    <s v="RES-10946"/>
    <d v="2027-02-11T00:00:00"/>
    <n v="3"/>
    <s v="Starters"/>
    <s v="Veg Spring Roll"/>
    <n v="1"/>
    <n v="91.4"/>
    <s v="Cash"/>
    <x v="1"/>
    <n v="3"/>
    <n v="91.4"/>
    <s v="Thursday"/>
    <s v="February"/>
    <n v="2027"/>
    <s v="Regular"/>
  </r>
  <r>
    <s v="RES-9105"/>
    <d v="2027-02-12T00:00:00"/>
    <n v="3"/>
    <s v="Starters"/>
    <s v="Chicken Wings"/>
    <n v="1"/>
    <n v="119.46"/>
    <s v="Cash"/>
    <x v="3"/>
    <n v="3"/>
    <n v="119.46"/>
    <s v="Friday"/>
    <s v="February"/>
    <n v="2027"/>
    <s v="Regular"/>
  </r>
  <r>
    <s v="RES-11143"/>
    <d v="2027-02-13T00:00:00"/>
    <n v="21"/>
    <s v="Starters"/>
    <s v="French Fries"/>
    <n v="3"/>
    <n v="161.32485714285713"/>
    <s v="Credit Card"/>
    <x v="2"/>
    <n v="5"/>
    <n v="483.97457142857138"/>
    <s v="Saturday"/>
    <s v="February"/>
    <n v="2027"/>
    <s v="Bulk Order"/>
  </r>
  <r>
    <s v="RES-12586"/>
    <d v="2027-02-14T00:00:00"/>
    <n v="23"/>
    <s v="Starters"/>
    <s v="French Fries"/>
    <n v="1"/>
    <n v="204.51"/>
    <s v="Credit Card"/>
    <x v="4"/>
    <n v="3"/>
    <n v="204.51"/>
    <s v="Sunday"/>
    <s v="February"/>
    <n v="2027"/>
    <s v="Regular"/>
  </r>
  <r>
    <s v="RES-11877"/>
    <d v="2027-02-15T00:00:00"/>
    <n v="15"/>
    <s v="Main Course"/>
    <s v="Paneer Butter Masala"/>
    <n v="1"/>
    <n v="335.13"/>
    <s v="Debit Card"/>
    <x v="5"/>
    <n v="5"/>
    <n v="335.13"/>
    <s v="Monday"/>
    <s v="February"/>
    <n v="2027"/>
    <s v="Regular"/>
  </r>
  <r>
    <s v="RES-13643"/>
    <d v="2027-02-16T00:00:00"/>
    <n v="24"/>
    <s v="Starters"/>
    <s v="Soup of the Day"/>
    <n v="2"/>
    <n v="220.5"/>
    <s v="Debit Card"/>
    <x v="6"/>
    <n v="3"/>
    <n v="441"/>
    <s v="Tuesday"/>
    <s v="February"/>
    <n v="2027"/>
    <s v="Regular"/>
  </r>
  <r>
    <s v="RES-9618"/>
    <d v="2027-02-17T00:00:00"/>
    <n v="2"/>
    <s v="Main Course"/>
    <s v="Butter Chicken"/>
    <n v="3"/>
    <n v="256.51"/>
    <s v="Credit Card"/>
    <x v="4"/>
    <n v="5"/>
    <n v="769.53"/>
    <s v="Wednesday"/>
    <s v="February"/>
    <n v="2027"/>
    <s v="Bulk Order"/>
  </r>
  <r>
    <s v="RES-10804"/>
    <d v="2027-02-18T00:00:00"/>
    <n v="20"/>
    <s v="Starters"/>
    <s v="Paneer Tikka"/>
    <n v="1"/>
    <n v="220.96"/>
    <s v="Debit Card"/>
    <x v="0"/>
    <n v="5"/>
    <n v="220.96"/>
    <s v="Thursday"/>
    <s v="February"/>
    <n v="2027"/>
    <s v="Regular"/>
  </r>
  <r>
    <s v="RES-10331"/>
    <d v="2027-02-19T00:00:00"/>
    <n v="5"/>
    <s v="Main Course"/>
    <s v="Pasta Alfredo"/>
    <n v="1"/>
    <n v="293.54000000000002"/>
    <s v="Upi"/>
    <x v="5"/>
    <n v="4"/>
    <n v="293.54000000000002"/>
    <s v="Friday"/>
    <s v="February"/>
    <n v="2027"/>
    <s v="Regular"/>
  </r>
  <r>
    <s v="RES-11192"/>
    <d v="2027-02-20T00:00:00"/>
    <n v="8"/>
    <s v="Beverages"/>
    <s v="Masala Chai"/>
    <n v="3"/>
    <n v="105.2"/>
    <s v="Upi"/>
    <x v="4"/>
    <n v="5"/>
    <n v="315.60000000000002"/>
    <s v="Saturday"/>
    <s v="February"/>
    <n v="2027"/>
    <s v="Bulk Order"/>
  </r>
  <r>
    <s v="RES-13010"/>
    <d v="2027-02-21T00:00:00"/>
    <n v="11"/>
    <s v="Beverages"/>
    <s v="Mango Shake"/>
    <n v="2"/>
    <n v="76.680000000000007"/>
    <s v="Credit Card"/>
    <x v="0"/>
    <n v="4"/>
    <n v="153.36000000000001"/>
    <s v="Sunday"/>
    <s v="February"/>
    <n v="2027"/>
    <s v="Regular"/>
  </r>
  <r>
    <s v="RES-10363"/>
    <d v="2027-02-22T00:00:00"/>
    <n v="4"/>
    <s v="Beverages"/>
    <s v="Mineral Water"/>
    <n v="1"/>
    <n v="49.58"/>
    <s v="Credit Card"/>
    <x v="1"/>
    <n v="5"/>
    <n v="49.58"/>
    <s v="Monday"/>
    <s v="February"/>
    <n v="2027"/>
    <s v="Regular"/>
  </r>
  <r>
    <s v="RES-10537"/>
    <d v="2027-02-23T00:00:00"/>
    <n v="6"/>
    <s v="Dessert"/>
    <s v="Chocolate Brownie"/>
    <n v="4"/>
    <n v="79.17"/>
    <s v="Credit Card"/>
    <x v="2"/>
    <n v="5"/>
    <n v="316.68"/>
    <s v="Tuesday"/>
    <s v="February"/>
    <n v="2027"/>
    <s v="Bulk Order"/>
  </r>
  <r>
    <s v="RES-12611"/>
    <d v="2027-02-24T00:00:00"/>
    <n v="9"/>
    <s v="Dessert"/>
    <s v="Ice Cream Sundae"/>
    <n v="2"/>
    <n v="150.96"/>
    <s v="Cash"/>
    <x v="0"/>
    <n v="4"/>
    <n v="301.92"/>
    <s v="Wednesday"/>
    <s v="February"/>
    <n v="2027"/>
    <s v="Regular"/>
  </r>
  <r>
    <s v="RES-11473"/>
    <d v="2027-02-25T00:00:00"/>
    <n v="21"/>
    <s v="Dessert"/>
    <s v="Gulab Jamun"/>
    <n v="4"/>
    <n v="122.86416666666668"/>
    <s v="Upi"/>
    <x v="3"/>
    <n v="4"/>
    <n v="491.45666666666671"/>
    <s v="Thursday"/>
    <s v="February"/>
    <n v="2027"/>
    <s v="Bulk Order"/>
  </r>
  <r>
    <s v="RES-13225"/>
    <d v="2027-02-26T00:00:00"/>
    <n v="13"/>
    <s v="Beverages"/>
    <s v="Mineral Water"/>
    <n v="2"/>
    <n v="48.27"/>
    <s v="Cash"/>
    <x v="1"/>
    <n v="4"/>
    <n v="96.54"/>
    <s v="Friday"/>
    <s v="February"/>
    <n v="2027"/>
    <s v="Regular"/>
  </r>
  <r>
    <s v="RES-13577"/>
    <d v="2027-02-27T00:00:00"/>
    <n v="4"/>
    <s v="Beverages"/>
    <s v="Mango Shake"/>
    <n v="3"/>
    <n v="82.85"/>
    <s v="Upi"/>
    <x v="4"/>
    <n v="3"/>
    <n v="248.54999999999998"/>
    <s v="Saturday"/>
    <s v="February"/>
    <n v="2027"/>
    <s v="Bulk Order"/>
  </r>
  <r>
    <s v="RES-13110"/>
    <d v="2027-02-28T00:00:00"/>
    <n v="4"/>
    <s v="Dessert"/>
    <s v="Ice Cream Sundae"/>
    <n v="3"/>
    <n v="161.4"/>
    <s v="Upi"/>
    <x v="5"/>
    <n v="4"/>
    <n v="484.20000000000005"/>
    <s v="Sunday"/>
    <s v="February"/>
    <n v="2027"/>
    <s v="Bulk Order"/>
  </r>
  <r>
    <s v="RES-9931"/>
    <d v="2027-03-01T00:00:00"/>
    <n v="10"/>
    <s v="Starters"/>
    <s v="Soup of the Day"/>
    <n v="2"/>
    <n v="220.52"/>
    <s v="Cash"/>
    <x v="6"/>
    <n v="4.0329670329670328"/>
    <n v="441.04"/>
    <s v="Monday"/>
    <s v="March"/>
    <n v="2027"/>
    <s v="Regular"/>
  </r>
  <r>
    <s v="RES-12380"/>
    <d v="2027-03-02T00:00:00"/>
    <n v="11"/>
    <s v="Starters"/>
    <s v="Paneer Tikka"/>
    <n v="2"/>
    <n v="86.86"/>
    <s v="Upi"/>
    <x v="8"/>
    <n v="5"/>
    <n v="173.72"/>
    <s v="Tuesday"/>
    <s v="March"/>
    <n v="2027"/>
    <s v="Regular"/>
  </r>
  <r>
    <s v="RES-12857"/>
    <d v="2027-03-03T00:00:00"/>
    <n v="20"/>
    <s v="Starters"/>
    <s v="Chicken Wings"/>
    <n v="2"/>
    <n v="233.48"/>
    <s v="Cash"/>
    <x v="0"/>
    <n v="3"/>
    <n v="466.96"/>
    <s v="Wednesday"/>
    <s v="March"/>
    <n v="2027"/>
    <s v="Regular"/>
  </r>
  <r>
    <s v="RES-12421"/>
    <d v="2027-03-04T00:00:00"/>
    <n v="9"/>
    <s v="Main Course"/>
    <s v="Paneer Butter Masala"/>
    <n v="3"/>
    <n v="175.59"/>
    <s v="Debit Card"/>
    <x v="0"/>
    <n v="4"/>
    <n v="526.77"/>
    <s v="Thursday"/>
    <s v="March"/>
    <n v="2027"/>
    <s v="Bulk Order"/>
  </r>
  <r>
    <s v="RES-13528"/>
    <d v="2027-03-05T00:00:00"/>
    <n v="17"/>
    <s v="Starters"/>
    <s v="Chicken Wings"/>
    <n v="1"/>
    <n v="192.51"/>
    <s v="Upi"/>
    <x v="6"/>
    <n v="5"/>
    <n v="192.51"/>
    <s v="Friday"/>
    <s v="March"/>
    <n v="2027"/>
    <s v="Regular"/>
  </r>
  <r>
    <s v="RES-13430"/>
    <d v="2027-03-06T00:00:00"/>
    <n v="14"/>
    <s v="Main Course"/>
    <s v="Paneer Butter Masala"/>
    <n v="1"/>
    <n v="252.19"/>
    <s v="Credit Card"/>
    <x v="4"/>
    <n v="4.0219780219780219"/>
    <n v="252.19"/>
    <s v="Saturday"/>
    <s v="March"/>
    <n v="2027"/>
    <s v="Regular"/>
  </r>
  <r>
    <s v="RES-9096"/>
    <d v="2027-03-07T00:00:00"/>
    <n v="25"/>
    <s v="Main Course"/>
    <s v="Veg Biryani"/>
    <n v="2"/>
    <n v="188.07"/>
    <s v="Debit Card"/>
    <x v="6"/>
    <n v="1"/>
    <n v="376.14"/>
    <s v="Sunday"/>
    <s v="March"/>
    <n v="2027"/>
    <s v="Regular"/>
  </r>
  <r>
    <s v="RES-12032"/>
    <d v="2027-03-08T00:00:00"/>
    <n v="15"/>
    <s v="Starters"/>
    <s v="Chicken Wings"/>
    <n v="2"/>
    <n v="161.11388888888894"/>
    <s v="Upi"/>
    <x v="5"/>
    <n v="4"/>
    <n v="322.22777777777787"/>
    <s v="Monday"/>
    <s v="March"/>
    <n v="2027"/>
    <s v="Regular"/>
  </r>
  <r>
    <s v="RES-10235"/>
    <d v="2027-03-09T00:00:00"/>
    <n v="20"/>
    <s v="Main Course"/>
    <s v="Pasta Alfredo"/>
    <n v="1"/>
    <n v="160.38"/>
    <s v="Debit Card"/>
    <x v="2"/>
    <n v="4"/>
    <n v="160.38"/>
    <s v="Tuesday"/>
    <s v="March"/>
    <n v="2027"/>
    <s v="Regular"/>
  </r>
  <r>
    <s v="RES-11859"/>
    <d v="2027-03-10T00:00:00"/>
    <n v="19"/>
    <s v="Starters"/>
    <s v="Paneer Tikka"/>
    <n v="2"/>
    <n v="167.3"/>
    <s v="Credit Card"/>
    <x v="8"/>
    <n v="4"/>
    <n v="334.6"/>
    <s v="Wednesday"/>
    <s v="March"/>
    <n v="2027"/>
    <s v="Regular"/>
  </r>
  <r>
    <s v="RES-12100"/>
    <d v="2027-03-11T00:00:00"/>
    <n v="2"/>
    <s v="Dessert"/>
    <s v="Ice Cream Sundae"/>
    <n v="4"/>
    <n v="112.71"/>
    <s v="Credit Card"/>
    <x v="2"/>
    <n v="3"/>
    <n v="450.84"/>
    <s v="Thursday"/>
    <s v="March"/>
    <n v="2027"/>
    <s v="Bulk Order"/>
  </r>
  <r>
    <s v="RES-11005"/>
    <d v="2027-03-12T00:00:00"/>
    <n v="6"/>
    <s v="Starters"/>
    <s v="Chicken Wings"/>
    <n v="1"/>
    <n v="85.39"/>
    <s v="Cash"/>
    <x v="1"/>
    <n v="3"/>
    <n v="85.39"/>
    <s v="Friday"/>
    <s v="March"/>
    <n v="2027"/>
    <s v="Regular"/>
  </r>
  <r>
    <s v="RES-13248"/>
    <d v="2027-03-13T00:00:00"/>
    <n v="24"/>
    <s v="Starters"/>
    <s v="Soup of the Day"/>
    <n v="2"/>
    <n v="127.67"/>
    <s v="Cash"/>
    <x v="2"/>
    <n v="4"/>
    <n v="255.34"/>
    <s v="Saturday"/>
    <s v="March"/>
    <n v="2027"/>
    <s v="Regular"/>
  </r>
  <r>
    <s v="RES-11051"/>
    <d v="2027-03-14T00:00:00"/>
    <n v="15"/>
    <s v="Starters"/>
    <s v="Veg Spring Roll"/>
    <n v="2"/>
    <n v="160.30000000000001"/>
    <s v="Upi"/>
    <x v="0"/>
    <n v="1"/>
    <n v="320.60000000000002"/>
    <s v="Sunday"/>
    <s v="March"/>
    <n v="2027"/>
    <s v="Regular"/>
  </r>
  <r>
    <s v="RES-10399"/>
    <d v="2027-03-15T00:00:00"/>
    <n v="11"/>
    <s v="Main Course"/>
    <s v="Veg Biryani"/>
    <n v="2"/>
    <n v="211.73"/>
    <s v="Cash"/>
    <x v="4"/>
    <n v="4"/>
    <n v="423.46"/>
    <s v="Monday"/>
    <s v="March"/>
    <n v="2027"/>
    <s v="Regular"/>
  </r>
  <r>
    <s v="RES-12644"/>
    <d v="2027-03-16T00:00:00"/>
    <n v="6"/>
    <s v="Main Course"/>
    <s v="Paneer Butter Masala"/>
    <n v="3"/>
    <n v="307.49034482758623"/>
    <s v="Debit Card"/>
    <x v="1"/>
    <n v="5"/>
    <n v="922.47103448275868"/>
    <s v="Tuesday"/>
    <s v="March"/>
    <n v="2027"/>
    <s v="Bulk Order"/>
  </r>
  <r>
    <s v="RES-9898"/>
    <d v="2027-03-17T00:00:00"/>
    <n v="9"/>
    <s v="Main Course"/>
    <s v="Pasta Alfredo"/>
    <n v="1"/>
    <n v="442.94"/>
    <s v="Upi"/>
    <x v="2"/>
    <n v="5"/>
    <n v="442.94"/>
    <s v="Wednesday"/>
    <s v="March"/>
    <n v="2027"/>
    <s v="Regular"/>
  </r>
  <r>
    <s v="RES-9117"/>
    <d v="2027-03-18T00:00:00"/>
    <n v="9"/>
    <s v="Starters"/>
    <s v="Veg Spring Roll"/>
    <n v="4"/>
    <n v="106.09"/>
    <s v="Cash"/>
    <x v="5"/>
    <n v="3"/>
    <n v="424.36"/>
    <s v="Thursday"/>
    <s v="March"/>
    <n v="2027"/>
    <s v="Bulk Order"/>
  </r>
  <r>
    <s v="RES-9751"/>
    <d v="2027-03-19T00:00:00"/>
    <n v="15"/>
    <s v="Starters"/>
    <s v="French Fries"/>
    <n v="4"/>
    <n v="224.79"/>
    <s v="Unknown"/>
    <x v="5"/>
    <n v="5"/>
    <n v="899.16"/>
    <s v="Friday"/>
    <s v="March"/>
    <n v="2027"/>
    <s v="Bulk Order"/>
  </r>
  <r>
    <s v="RES-10293"/>
    <d v="2027-03-20T00:00:00"/>
    <n v="12"/>
    <s v="Main Course"/>
    <s v="Paneer Butter Masala"/>
    <n v="4"/>
    <n v="364.96"/>
    <s v="Upi"/>
    <x v="5"/>
    <n v="5"/>
    <n v="1459.84"/>
    <s v="Saturday"/>
    <s v="March"/>
    <n v="2027"/>
    <s v="Bulk Order"/>
  </r>
  <r>
    <s v="RES-9645"/>
    <d v="2027-03-21T00:00:00"/>
    <n v="21"/>
    <s v="Beverages"/>
    <s v="Cold Coffee"/>
    <n v="3"/>
    <n v="61.34"/>
    <s v="Unknown"/>
    <x v="2"/>
    <n v="4"/>
    <n v="184.02"/>
    <s v="Sunday"/>
    <s v="March"/>
    <n v="2027"/>
    <s v="Bulk Order"/>
  </r>
  <r>
    <s v="RES-12150"/>
    <d v="2027-03-22T00:00:00"/>
    <n v="7"/>
    <s v="Starters"/>
    <s v="Paneer Tikka"/>
    <n v="3"/>
    <n v="96.25"/>
    <s v="Credit Card"/>
    <x v="8"/>
    <n v="3"/>
    <n v="288.75"/>
    <s v="Monday"/>
    <s v="March"/>
    <n v="2027"/>
    <s v="Bulk Order"/>
  </r>
  <r>
    <s v="RES-10321"/>
    <d v="2027-03-23T00:00:00"/>
    <n v="2"/>
    <s v="Main Course"/>
    <s v="Grilled Fish"/>
    <n v="4"/>
    <n v="356.19"/>
    <s v="Upi"/>
    <x v="1"/>
    <n v="4"/>
    <n v="1424.76"/>
    <s v="Tuesday"/>
    <s v="March"/>
    <n v="2027"/>
    <s v="Bulk Order"/>
  </r>
  <r>
    <s v="RES-10444"/>
    <d v="2027-03-24T00:00:00"/>
    <n v="14"/>
    <s v="Starters"/>
    <s v="Chicken Wings"/>
    <n v="1"/>
    <n v="161.85"/>
    <s v="Debit Card"/>
    <x v="3"/>
    <n v="4"/>
    <n v="161.85"/>
    <s v="Wednesday"/>
    <s v="March"/>
    <n v="2027"/>
    <s v="Regular"/>
  </r>
  <r>
    <s v="RES-10954"/>
    <d v="2027-03-25T00:00:00"/>
    <n v="24"/>
    <s v="Starters"/>
    <s v="Paneer Tikka"/>
    <n v="1"/>
    <n v="205.02"/>
    <s v="Upi"/>
    <x v="8"/>
    <n v="4"/>
    <n v="205.02"/>
    <s v="Thursday"/>
    <s v="March"/>
    <n v="2027"/>
    <s v="Regular"/>
  </r>
  <r>
    <s v="RES-10585"/>
    <d v="2027-03-26T00:00:00"/>
    <n v="24"/>
    <s v="Starters"/>
    <s v="Soup of the Day"/>
    <n v="3"/>
    <n v="235.66"/>
    <s v="Cash"/>
    <x v="0"/>
    <n v="4"/>
    <n v="706.98"/>
    <s v="Friday"/>
    <s v="March"/>
    <n v="2027"/>
    <s v="Bulk Order"/>
  </r>
  <r>
    <s v="RES-12405"/>
    <d v="2027-03-27T00:00:00"/>
    <n v="4"/>
    <s v="Main Course"/>
    <s v="Grilled Fish"/>
    <n v="2"/>
    <n v="236.98"/>
    <s v="Credit Card"/>
    <x v="2"/>
    <n v="4"/>
    <n v="473.96"/>
    <s v="Saturday"/>
    <s v="March"/>
    <n v="2027"/>
    <s v="Regular"/>
  </r>
  <r>
    <s v="RES-11133"/>
    <d v="2027-03-28T00:00:00"/>
    <n v="25"/>
    <s v="Main Course"/>
    <s v="Veg Biryani"/>
    <n v="3"/>
    <n v="403.36"/>
    <s v="Credit Card"/>
    <x v="2"/>
    <n v="4"/>
    <n v="1210.08"/>
    <s v="Sunday"/>
    <s v="March"/>
    <n v="2027"/>
    <s v="Bulk Order"/>
  </r>
  <r>
    <s v="RES-12561"/>
    <d v="2027-03-29T00:00:00"/>
    <n v="9"/>
    <s v="Starters"/>
    <s v="Paneer Tikka"/>
    <n v="1"/>
    <n v="123.58"/>
    <s v="Cash"/>
    <x v="3"/>
    <n v="4"/>
    <n v="123.58"/>
    <s v="Monday"/>
    <s v="March"/>
    <n v="2027"/>
    <s v="Regular"/>
  </r>
  <r>
    <s v="RES-13382"/>
    <d v="2027-03-30T00:00:00"/>
    <n v="10"/>
    <s v="Starters"/>
    <s v="Chicken Wings"/>
    <n v="1"/>
    <n v="129.69999999999999"/>
    <s v="Upi"/>
    <x v="8"/>
    <n v="4"/>
    <n v="129.69999999999999"/>
    <s v="Tuesday"/>
    <s v="March"/>
    <n v="2027"/>
    <s v="Regular"/>
  </r>
  <r>
    <s v="RES-12979"/>
    <d v="2027-03-31T00:00:00"/>
    <n v="22"/>
    <s v="Starters"/>
    <s v="French Fries"/>
    <n v="1"/>
    <n v="234.45"/>
    <s v="Cash"/>
    <x v="5"/>
    <n v="5"/>
    <n v="234.45"/>
    <s v="Wednesday"/>
    <s v="March"/>
    <n v="2027"/>
    <s v="Regular"/>
  </r>
  <r>
    <s v="RES-11977"/>
    <d v="2027-04-01T00:00:00"/>
    <n v="8"/>
    <s v="Starters"/>
    <s v="Paneer Tikka"/>
    <n v="1"/>
    <n v="240.68"/>
    <s v="Upi"/>
    <x v="2"/>
    <n v="4.0561797752808992"/>
    <n v="240.68"/>
    <s v="Thursday"/>
    <s v="April"/>
    <n v="2027"/>
    <s v="Regular"/>
  </r>
  <r>
    <s v="RES-9865"/>
    <d v="2027-04-02T00:00:00"/>
    <n v="25"/>
    <s v="Starters"/>
    <s v="Paneer Tikka"/>
    <n v="1"/>
    <n v="85.79"/>
    <s v="Credit Card"/>
    <x v="5"/>
    <n v="3"/>
    <n v="85.79"/>
    <s v="Friday"/>
    <s v="April"/>
    <n v="2027"/>
    <s v="Regular"/>
  </r>
  <r>
    <s v="RES-13413"/>
    <d v="2027-04-03T00:00:00"/>
    <n v="11"/>
    <s v="Main Course"/>
    <s v="Veg Biryani"/>
    <n v="1"/>
    <n v="354.3"/>
    <s v="Upi"/>
    <x v="8"/>
    <n v="3"/>
    <n v="354.3"/>
    <s v="Saturday"/>
    <s v="April"/>
    <n v="2027"/>
    <s v="Regular"/>
  </r>
  <r>
    <s v="RES-11845"/>
    <d v="2027-04-04T00:00:00"/>
    <n v="12"/>
    <s v="Main Course"/>
    <s v="Pasta Alfredo"/>
    <n v="1"/>
    <n v="447.94"/>
    <s v="Credit Card"/>
    <x v="1"/>
    <n v="2"/>
    <n v="447.94"/>
    <s v="Sunday"/>
    <s v="April"/>
    <n v="2027"/>
    <s v="Regular"/>
  </r>
  <r>
    <s v="RES-11447"/>
    <d v="2027-04-05T00:00:00"/>
    <n v="3"/>
    <s v="Dessert"/>
    <s v="Ice Cream Sundae"/>
    <n v="1"/>
    <n v="172.09"/>
    <s v="Cash"/>
    <x v="8"/>
    <n v="3"/>
    <n v="172.09"/>
    <s v="Monday"/>
    <s v="April"/>
    <n v="2027"/>
    <s v="Regular"/>
  </r>
  <r>
    <s v="RES-9027"/>
    <d v="2027-04-06T00:00:00"/>
    <n v="3"/>
    <s v="Starters"/>
    <s v="Soup of the Day"/>
    <n v="1"/>
    <n v="86.92"/>
    <s v="Upi"/>
    <x v="6"/>
    <n v="5"/>
    <n v="86.92"/>
    <s v="Tuesday"/>
    <s v="April"/>
    <n v="2027"/>
    <s v="Regular"/>
  </r>
  <r>
    <s v="RES-12574"/>
    <d v="2027-04-07T00:00:00"/>
    <n v="10"/>
    <s v="Main Course"/>
    <s v="Veg Biryani"/>
    <n v="1"/>
    <n v="313.44"/>
    <s v="Credit Card"/>
    <x v="4"/>
    <n v="5"/>
    <n v="313.44"/>
    <s v="Wednesday"/>
    <s v="April"/>
    <n v="2027"/>
    <s v="Regular"/>
  </r>
  <r>
    <s v="RES-10517"/>
    <d v="2027-04-08T00:00:00"/>
    <n v="6"/>
    <s v="Starters"/>
    <s v="Chicken Wings"/>
    <n v="2"/>
    <n v="246.82"/>
    <s v="Cash"/>
    <x v="8"/>
    <n v="5"/>
    <n v="493.64"/>
    <s v="Thursday"/>
    <s v="April"/>
    <n v="2027"/>
    <s v="Regular"/>
  </r>
  <r>
    <s v="RES-10474"/>
    <d v="2027-04-09T00:00:00"/>
    <n v="9"/>
    <s v="Beverages"/>
    <s v="Fresh Lime Soda"/>
    <n v="1"/>
    <n v="113.94"/>
    <s v="Cash"/>
    <x v="6"/>
    <n v="3"/>
    <n v="113.94"/>
    <s v="Friday"/>
    <s v="April"/>
    <n v="2027"/>
    <s v="Regular"/>
  </r>
  <r>
    <s v="RES-11512"/>
    <d v="2027-04-10T00:00:00"/>
    <n v="4"/>
    <s v="Beverages"/>
    <s v="Mineral Water"/>
    <n v="1"/>
    <n v="108.17"/>
    <s v="Debit Card"/>
    <x v="3"/>
    <n v="4"/>
    <n v="108.17"/>
    <s v="Saturday"/>
    <s v="April"/>
    <n v="2027"/>
    <s v="Regular"/>
  </r>
  <r>
    <s v="RES-9727"/>
    <d v="2027-04-11T00:00:00"/>
    <n v="13"/>
    <s v="Starters"/>
    <s v="Paneer Tikka"/>
    <n v="1"/>
    <n v="101.38"/>
    <s v="Credit Card"/>
    <x v="8"/>
    <n v="5"/>
    <n v="101.38"/>
    <s v="Sunday"/>
    <s v="April"/>
    <n v="2027"/>
    <s v="Regular"/>
  </r>
  <r>
    <s v="RES-11475"/>
    <d v="2027-04-12T00:00:00"/>
    <n v="9"/>
    <s v="Starters"/>
    <s v="French Fries"/>
    <n v="1"/>
    <n v="136.43"/>
    <s v="Credit Card"/>
    <x v="2"/>
    <n v="4.0999999999999996"/>
    <n v="136.43"/>
    <s v="Monday"/>
    <s v="April"/>
    <n v="2027"/>
    <s v="Regular"/>
  </r>
  <r>
    <s v="RES-12140"/>
    <d v="2027-04-13T00:00:00"/>
    <n v="10"/>
    <s v="Starters"/>
    <s v="French Fries"/>
    <n v="2"/>
    <n v="126.32"/>
    <s v="Cash"/>
    <x v="6"/>
    <n v="3"/>
    <n v="252.64"/>
    <s v="Tuesday"/>
    <s v="April"/>
    <n v="2027"/>
    <s v="Regular"/>
  </r>
  <r>
    <s v="RES-11297"/>
    <d v="2027-04-14T00:00:00"/>
    <n v="11"/>
    <s v="Main Course"/>
    <s v="Butter Chicken"/>
    <n v="2"/>
    <n v="294.56"/>
    <s v="Debit Card"/>
    <x v="2"/>
    <n v="4"/>
    <n v="589.12"/>
    <s v="Wednesday"/>
    <s v="April"/>
    <n v="2027"/>
    <s v="Regular"/>
  </r>
  <r>
    <s v="RES-13597"/>
    <d v="2027-04-15T00:00:00"/>
    <n v="19"/>
    <s v="Starters"/>
    <s v="Chicken Wings"/>
    <n v="2"/>
    <n v="199.28"/>
    <s v="Cash"/>
    <x v="4"/>
    <n v="5"/>
    <n v="398.56"/>
    <s v="Thursday"/>
    <s v="April"/>
    <n v="2027"/>
    <s v="Regular"/>
  </r>
  <r>
    <s v="RES-9684"/>
    <d v="2027-04-16T00:00:00"/>
    <n v="15"/>
    <s v="Main Course"/>
    <s v="Paneer Butter Masala"/>
    <n v="1"/>
    <n v="218.92"/>
    <s v="Upi"/>
    <x v="3"/>
    <n v="4"/>
    <n v="218.92"/>
    <s v="Friday"/>
    <s v="April"/>
    <n v="2027"/>
    <s v="Regular"/>
  </r>
  <r>
    <s v="RES-10964"/>
    <d v="2027-04-17T00:00:00"/>
    <n v="18"/>
    <s v="Beverages"/>
    <s v="Mineral Water"/>
    <n v="3"/>
    <n v="61.84"/>
    <s v="Debit Card"/>
    <x v="4"/>
    <n v="3"/>
    <n v="185.52"/>
    <s v="Saturday"/>
    <s v="April"/>
    <n v="2027"/>
    <s v="Bulk Order"/>
  </r>
  <r>
    <s v="RES-13262"/>
    <d v="2027-04-18T00:00:00"/>
    <n v="7"/>
    <s v="Starters"/>
    <s v="Soup of the Day"/>
    <n v="3"/>
    <n v="92.48"/>
    <s v="Upi"/>
    <x v="2"/>
    <n v="5"/>
    <n v="277.44"/>
    <s v="Sunday"/>
    <s v="April"/>
    <n v="2027"/>
    <s v="Bulk Order"/>
  </r>
  <r>
    <s v="RES-9194"/>
    <d v="2027-04-19T00:00:00"/>
    <n v="5"/>
    <s v="Beverages"/>
    <s v="Masala Chai"/>
    <n v="4"/>
    <n v="100.50416666666666"/>
    <s v="Upi"/>
    <x v="0"/>
    <n v="4"/>
    <n v="402.01666666666665"/>
    <s v="Monday"/>
    <s v="April"/>
    <n v="2027"/>
    <s v="Bulk Order"/>
  </r>
  <r>
    <s v="RES-10322"/>
    <d v="2027-04-20T00:00:00"/>
    <n v="4"/>
    <s v="Dessert"/>
    <s v="Ice Cream Sundae"/>
    <n v="1"/>
    <n v="173.08"/>
    <s v="Debit Card"/>
    <x v="5"/>
    <n v="5"/>
    <n v="173.08"/>
    <s v="Tuesday"/>
    <s v="April"/>
    <n v="2027"/>
    <s v="Regular"/>
  </r>
  <r>
    <s v="RES-9312"/>
    <d v="2027-04-21T00:00:00"/>
    <n v="11"/>
    <s v="Main Course"/>
    <s v="Veg Biryani"/>
    <n v="2"/>
    <n v="342.99"/>
    <s v="Debit Card"/>
    <x v="7"/>
    <n v="4"/>
    <n v="685.98"/>
    <s v="Wednesday"/>
    <s v="April"/>
    <n v="2027"/>
    <s v="Regular"/>
  </r>
  <r>
    <s v="RES-13403"/>
    <d v="2027-04-22T00:00:00"/>
    <n v="1"/>
    <s v="Beverages"/>
    <s v="Mineral Water"/>
    <n v="3"/>
    <n v="129.26"/>
    <s v="Cash"/>
    <x v="7"/>
    <n v="3"/>
    <n v="387.78"/>
    <s v="Thursday"/>
    <s v="April"/>
    <n v="2027"/>
    <s v="Bulk Order"/>
  </r>
  <r>
    <s v="RES-9291"/>
    <d v="2027-04-23T00:00:00"/>
    <n v="20"/>
    <s v="Starters"/>
    <s v="Soup of the Day"/>
    <n v="2"/>
    <n v="182.43"/>
    <s v="Upi"/>
    <x v="2"/>
    <n v="4"/>
    <n v="364.86"/>
    <s v="Friday"/>
    <s v="April"/>
    <n v="2027"/>
    <s v="Regular"/>
  </r>
  <r>
    <s v="RES-9074"/>
    <d v="2027-04-24T00:00:00"/>
    <n v="2"/>
    <s v="Beverages"/>
    <s v="Cold Coffee"/>
    <n v="1"/>
    <n v="73.47"/>
    <s v="Debit Card"/>
    <x v="5"/>
    <n v="4"/>
    <n v="73.47"/>
    <s v="Saturday"/>
    <s v="April"/>
    <n v="2027"/>
    <s v="Regular"/>
  </r>
  <r>
    <s v="RES-12324"/>
    <d v="2027-04-25T00:00:00"/>
    <n v="19"/>
    <s v="Main Course"/>
    <s v="Paneer Butter Masala"/>
    <n v="3"/>
    <n v="189.96"/>
    <s v="Cash"/>
    <x v="1"/>
    <n v="5"/>
    <n v="569.88"/>
    <s v="Sunday"/>
    <s v="April"/>
    <n v="2027"/>
    <s v="Bulk Order"/>
  </r>
  <r>
    <s v="RES-12622"/>
    <d v="2027-04-26T00:00:00"/>
    <n v="25"/>
    <s v="Starters"/>
    <s v="French Fries"/>
    <n v="1"/>
    <n v="101.88"/>
    <s v="Credit Card"/>
    <x v="4"/>
    <n v="3"/>
    <n v="101.88"/>
    <s v="Monday"/>
    <s v="April"/>
    <n v="2027"/>
    <s v="Regular"/>
  </r>
  <r>
    <s v="RES-12514"/>
    <d v="2027-04-27T00:00:00"/>
    <n v="20"/>
    <s v="Main Course"/>
    <s v="Paneer Butter Masala"/>
    <n v="1"/>
    <n v="423.44"/>
    <s v="Debit Card"/>
    <x v="1"/>
    <n v="4"/>
    <n v="423.44"/>
    <s v="Tuesday"/>
    <s v="April"/>
    <n v="2027"/>
    <s v="Regular"/>
  </r>
  <r>
    <s v="RES-11432"/>
    <d v="2027-04-28T00:00:00"/>
    <n v="2"/>
    <s v="Dessert"/>
    <s v="Gulab Jamun"/>
    <n v="2"/>
    <n v="62.95"/>
    <s v="Cash"/>
    <x v="4"/>
    <n v="4.0888888888888886"/>
    <n v="125.9"/>
    <s v="Wednesday"/>
    <s v="April"/>
    <n v="2027"/>
    <s v="Regular"/>
  </r>
  <r>
    <s v="RES-10106"/>
    <d v="2027-04-29T00:00:00"/>
    <n v="6"/>
    <s v="Main Course"/>
    <s v="Paneer Butter Masala"/>
    <n v="2"/>
    <n v="244.29"/>
    <s v="Credit Card"/>
    <x v="6"/>
    <n v="5"/>
    <n v="488.58"/>
    <s v="Thursday"/>
    <s v="April"/>
    <n v="2027"/>
    <s v="Regular"/>
  </r>
  <r>
    <s v="RES-9394"/>
    <d v="2027-04-30T00:00:00"/>
    <n v="12"/>
    <s v="Main Course"/>
    <s v="Paneer Butter Masala"/>
    <n v="2"/>
    <n v="279.24"/>
    <s v="Debit Card"/>
    <x v="2"/>
    <n v="4"/>
    <n v="558.48"/>
    <s v="Friday"/>
    <s v="April"/>
    <n v="2027"/>
    <s v="Regular"/>
  </r>
  <r>
    <s v="RES-9350"/>
    <d v="2027-05-01T00:00:00"/>
    <n v="9"/>
    <s v="Beverages"/>
    <s v="Cold Coffee"/>
    <n v="1"/>
    <n v="85.4"/>
    <s v="Upi"/>
    <x v="6"/>
    <n v="5"/>
    <n v="85.4"/>
    <s v="Saturday"/>
    <s v="May"/>
    <n v="2027"/>
    <s v="Regular"/>
  </r>
  <r>
    <s v="RES-10850"/>
    <d v="2027-05-02T00:00:00"/>
    <n v="13"/>
    <s v="Main Course"/>
    <s v="Veg Biryani"/>
    <n v="1"/>
    <n v="370.91"/>
    <s v="Cash"/>
    <x v="6"/>
    <n v="5"/>
    <n v="370.91"/>
    <s v="Sunday"/>
    <s v="May"/>
    <n v="2027"/>
    <s v="Regular"/>
  </r>
  <r>
    <s v="RES-10721"/>
    <d v="2027-05-03T00:00:00"/>
    <n v="14"/>
    <s v="Starters"/>
    <s v="Paneer Tikka"/>
    <n v="2"/>
    <n v="105.51"/>
    <s v="Cash"/>
    <x v="3"/>
    <n v="4"/>
    <n v="211.02"/>
    <s v="Monday"/>
    <s v="May"/>
    <n v="2027"/>
    <s v="Regular"/>
  </r>
  <r>
    <s v="RES-12902"/>
    <d v="2027-05-04T00:00:00"/>
    <n v="10"/>
    <s v="Dessert"/>
    <s v="Cheesecake"/>
    <n v="1"/>
    <n v="86.98"/>
    <s v="Debit Card"/>
    <x v="3"/>
    <n v="5"/>
    <n v="86.98"/>
    <s v="Tuesday"/>
    <s v="May"/>
    <n v="2027"/>
    <s v="Regular"/>
  </r>
  <r>
    <s v="RES-10483"/>
    <d v="2027-05-05T00:00:00"/>
    <n v="3"/>
    <s v="Beverages"/>
    <s v="Fresh Lime Soda"/>
    <n v="1"/>
    <n v="92.57"/>
    <s v="Credit Card"/>
    <x v="2"/>
    <n v="5"/>
    <n v="92.57"/>
    <s v="Wednesday"/>
    <s v="May"/>
    <n v="2027"/>
    <s v="Regular"/>
  </r>
  <r>
    <s v="RES-12343"/>
    <d v="2027-05-06T00:00:00"/>
    <n v="3"/>
    <s v="Main Course"/>
    <s v="Grilled Fish"/>
    <n v="1"/>
    <n v="277.99"/>
    <s v="Upi"/>
    <x v="8"/>
    <n v="4"/>
    <n v="277.99"/>
    <s v="Thursday"/>
    <s v="May"/>
    <n v="2027"/>
    <s v="Regular"/>
  </r>
  <r>
    <s v="RES-13507"/>
    <d v="2027-05-07T00:00:00"/>
    <n v="20"/>
    <s v="Main Course"/>
    <s v="Pasta Alfredo"/>
    <n v="1"/>
    <n v="275.98"/>
    <s v="Debit Card"/>
    <x v="4"/>
    <n v="3"/>
    <n v="275.98"/>
    <s v="Friday"/>
    <s v="May"/>
    <n v="2027"/>
    <s v="Regular"/>
  </r>
  <r>
    <s v="RES-10095"/>
    <d v="2027-05-08T00:00:00"/>
    <n v="23"/>
    <s v="Dessert"/>
    <s v="Gulab Jamun"/>
    <n v="4"/>
    <n v="61.24"/>
    <s v="Debit Card"/>
    <x v="8"/>
    <n v="4.0769230769230766"/>
    <n v="244.96"/>
    <s v="Saturday"/>
    <s v="May"/>
    <n v="2027"/>
    <s v="Bulk Order"/>
  </r>
  <r>
    <s v="RES-10965"/>
    <d v="2027-05-09T00:00:00"/>
    <n v="23"/>
    <s v="Starters"/>
    <s v="Soup of the Day"/>
    <n v="2"/>
    <n v="214.56"/>
    <s v="Debit Card"/>
    <x v="5"/>
    <n v="4"/>
    <n v="429.12"/>
    <s v="Sunday"/>
    <s v="May"/>
    <n v="2027"/>
    <s v="Regular"/>
  </r>
  <r>
    <s v="RES-10248"/>
    <d v="2027-05-10T00:00:00"/>
    <n v="23"/>
    <s v="Main Course"/>
    <s v="Butter Chicken"/>
    <n v="1"/>
    <n v="205.9"/>
    <s v="Cash"/>
    <x v="5"/>
    <n v="5"/>
    <n v="205.9"/>
    <s v="Monday"/>
    <s v="May"/>
    <n v="2027"/>
    <s v="Regular"/>
  </r>
  <r>
    <s v="RES-12918"/>
    <d v="2027-05-11T00:00:00"/>
    <n v="4"/>
    <s v="Dessert"/>
    <s v="Cheesecake"/>
    <n v="2"/>
    <n v="131.75"/>
    <s v="Upi"/>
    <x v="4"/>
    <n v="5"/>
    <n v="263.5"/>
    <s v="Tuesday"/>
    <s v="May"/>
    <n v="2027"/>
    <s v="Regular"/>
  </r>
  <r>
    <s v="RES-9207"/>
    <d v="2027-05-12T00:00:00"/>
    <n v="17"/>
    <s v="Main Course"/>
    <s v="Veg Biryani"/>
    <n v="4"/>
    <n v="274.52"/>
    <s v="Unknown"/>
    <x v="0"/>
    <n v="3"/>
    <n v="1098.08"/>
    <s v="Wednesday"/>
    <s v="May"/>
    <n v="2027"/>
    <s v="Bulk Order"/>
  </r>
  <r>
    <s v="RES-10230"/>
    <d v="2027-05-13T00:00:00"/>
    <n v="9"/>
    <s v="Beverages"/>
    <s v="Masala Chai"/>
    <n v="2"/>
    <n v="132.62"/>
    <s v="Credit Card"/>
    <x v="0"/>
    <n v="5"/>
    <n v="265.24"/>
    <s v="Thursday"/>
    <s v="May"/>
    <n v="2027"/>
    <s v="Regular"/>
  </r>
  <r>
    <s v="RES-9869"/>
    <d v="2027-05-14T00:00:00"/>
    <n v="1"/>
    <s v="Beverages"/>
    <s v="Fresh Lime Soda"/>
    <n v="1"/>
    <n v="81.87"/>
    <s v="Upi"/>
    <x v="4"/>
    <n v="5"/>
    <n v="81.87"/>
    <s v="Friday"/>
    <s v="May"/>
    <n v="2027"/>
    <s v="Regular"/>
  </r>
  <r>
    <s v="RES-12497"/>
    <d v="2027-05-15T00:00:00"/>
    <n v="11"/>
    <s v="Dessert"/>
    <s v="Fruit Custard"/>
    <n v="3"/>
    <n v="145.72999999999999"/>
    <s v="Cash"/>
    <x v="8"/>
    <n v="4"/>
    <n v="437.18999999999994"/>
    <s v="Saturday"/>
    <s v="May"/>
    <n v="2027"/>
    <s v="Bulk Order"/>
  </r>
  <r>
    <s v="RES-10375"/>
    <d v="2027-05-16T00:00:00"/>
    <n v="18"/>
    <s v="Dessert"/>
    <s v="Ice Cream Sundae"/>
    <n v="1"/>
    <n v="64.84"/>
    <s v="Debit Card"/>
    <x v="3"/>
    <n v="4"/>
    <n v="64.84"/>
    <s v="Sunday"/>
    <s v="May"/>
    <n v="2027"/>
    <s v="Regular"/>
  </r>
  <r>
    <s v="RES-11358"/>
    <d v="2027-05-17T00:00:00"/>
    <n v="17"/>
    <s v="Starters"/>
    <s v="Chicken Wings"/>
    <n v="4"/>
    <n v="167.79"/>
    <s v="Cash"/>
    <x v="4"/>
    <n v="5"/>
    <n v="671.16"/>
    <s v="Monday"/>
    <s v="May"/>
    <n v="2027"/>
    <s v="Bulk Order"/>
  </r>
  <r>
    <s v="RES-12121"/>
    <d v="2027-05-18T00:00:00"/>
    <n v="12"/>
    <s v="Starters"/>
    <s v="Soup of the Day"/>
    <n v="2"/>
    <n v="120.71"/>
    <s v="Cash"/>
    <x v="3"/>
    <n v="5"/>
    <n v="241.42"/>
    <s v="Tuesday"/>
    <s v="May"/>
    <n v="2027"/>
    <s v="Regular"/>
  </r>
  <r>
    <s v="RES-12762"/>
    <d v="2027-05-19T00:00:00"/>
    <n v="23"/>
    <s v="Main Course"/>
    <s v="Paneer Butter Masala"/>
    <n v="3"/>
    <n v="353.47"/>
    <s v="Cash"/>
    <x v="8"/>
    <n v="4"/>
    <n v="1060.4100000000001"/>
    <s v="Wednesday"/>
    <s v="May"/>
    <n v="2027"/>
    <s v="Bulk Order"/>
  </r>
  <r>
    <s v="RES-12500"/>
    <d v="2027-05-20T00:00:00"/>
    <n v="2"/>
    <s v="Dessert"/>
    <s v="Gulab Jamun"/>
    <n v="2"/>
    <n v="162.38"/>
    <s v="Credit Card"/>
    <x v="0"/>
    <n v="4"/>
    <n v="324.76"/>
    <s v="Thursday"/>
    <s v="May"/>
    <n v="2027"/>
    <s v="Regular"/>
  </r>
  <r>
    <s v="RES-9197"/>
    <d v="2027-05-21T00:00:00"/>
    <n v="11"/>
    <s v="Beverages"/>
    <s v="Mango Shake"/>
    <n v="1"/>
    <n v="65.58"/>
    <s v="Credit Card"/>
    <x v="1"/>
    <n v="4"/>
    <n v="65.58"/>
    <s v="Friday"/>
    <s v="May"/>
    <n v="2027"/>
    <s v="Regular"/>
  </r>
  <r>
    <s v="RES-11237"/>
    <d v="2027-05-22T00:00:00"/>
    <n v="21"/>
    <s v="Main Course"/>
    <s v="Butter Chicken"/>
    <n v="1"/>
    <n v="288.05"/>
    <s v="Upi"/>
    <x v="0"/>
    <n v="5"/>
    <n v="288.05"/>
    <s v="Saturday"/>
    <s v="May"/>
    <n v="2027"/>
    <s v="Regular"/>
  </r>
  <r>
    <s v="RES-12610"/>
    <d v="2027-05-23T00:00:00"/>
    <n v="13"/>
    <s v="Beverages"/>
    <s v="Fresh Lime Soda"/>
    <n v="3"/>
    <n v="99.71"/>
    <s v="Upi"/>
    <x v="0"/>
    <n v="4"/>
    <n v="299.13"/>
    <s v="Sunday"/>
    <s v="May"/>
    <n v="2027"/>
    <s v="Bulk Order"/>
  </r>
  <r>
    <s v="RES-11780"/>
    <d v="2027-05-24T00:00:00"/>
    <n v="6"/>
    <s v="Dessert"/>
    <s v="Fruit Custard"/>
    <n v="1"/>
    <n v="139.22"/>
    <s v="Debit Card"/>
    <x v="7"/>
    <n v="5"/>
    <n v="139.22"/>
    <s v="Monday"/>
    <s v="May"/>
    <n v="2027"/>
    <s v="Regular"/>
  </r>
  <r>
    <s v="RES-12773"/>
    <d v="2027-05-25T00:00:00"/>
    <n v="12"/>
    <s v="Main Course"/>
    <s v="Butter Chicken"/>
    <n v="1"/>
    <n v="194.1"/>
    <s v="Upi"/>
    <x v="6"/>
    <n v="5"/>
    <n v="194.1"/>
    <s v="Tuesday"/>
    <s v="May"/>
    <n v="2027"/>
    <s v="Regular"/>
  </r>
  <r>
    <s v="RES-12158"/>
    <d v="2027-05-26T00:00:00"/>
    <n v="13"/>
    <s v="Beverages"/>
    <s v="Mango Shake"/>
    <n v="1"/>
    <n v="104.01"/>
    <s v="Debit Card"/>
    <x v="3"/>
    <n v="3"/>
    <n v="104.01"/>
    <s v="Wednesday"/>
    <s v="May"/>
    <n v="2027"/>
    <s v="Regular"/>
  </r>
  <r>
    <s v="RES-12013"/>
    <d v="2027-05-27T00:00:00"/>
    <n v="22"/>
    <s v="Starters"/>
    <s v="Chicken Wings"/>
    <n v="3"/>
    <n v="235.27"/>
    <s v="Debit Card"/>
    <x v="6"/>
    <n v="3"/>
    <n v="705.81000000000006"/>
    <s v="Thursday"/>
    <s v="May"/>
    <n v="2027"/>
    <s v="Bulk Order"/>
  </r>
  <r>
    <s v="RES-9000"/>
    <d v="2027-05-28T00:00:00"/>
    <n v="14"/>
    <s v="Main Course"/>
    <s v="Butter Chicken"/>
    <n v="1"/>
    <n v="427.54"/>
    <s v="Debit Card"/>
    <x v="5"/>
    <n v="5"/>
    <n v="427.54"/>
    <s v="Friday"/>
    <s v="May"/>
    <n v="2027"/>
    <s v="Regular"/>
  </r>
  <r>
    <s v="RES-9531"/>
    <d v="2027-05-29T00:00:00"/>
    <n v="1"/>
    <s v="Beverages"/>
    <s v="Fresh Lime Soda"/>
    <n v="1"/>
    <n v="117.36"/>
    <s v="Upi"/>
    <x v="8"/>
    <n v="4"/>
    <n v="117.36"/>
    <s v="Saturday"/>
    <s v="May"/>
    <n v="2027"/>
    <s v="Regular"/>
  </r>
  <r>
    <s v="RES-13684"/>
    <d v="2027-05-30T00:00:00"/>
    <n v="14"/>
    <s v="Starters"/>
    <s v="Chicken Wings"/>
    <n v="4"/>
    <n v="152.07"/>
    <s v="Cash"/>
    <x v="6"/>
    <n v="2"/>
    <n v="608.28"/>
    <s v="Sunday"/>
    <s v="May"/>
    <n v="2027"/>
    <s v="Bulk Order"/>
  </r>
  <r>
    <s v="RES-13121"/>
    <d v="2027-05-31T00:00:00"/>
    <n v="10"/>
    <s v="Starters"/>
    <s v="Chicken Wings"/>
    <n v="1"/>
    <n v="232.52"/>
    <s v="Upi"/>
    <x v="4"/>
    <n v="4.043010752688172"/>
    <n v="232.52"/>
    <s v="Monday"/>
    <s v="May"/>
    <n v="2027"/>
    <s v="Regular"/>
  </r>
  <r>
    <s v="RES-13623"/>
    <d v="2027-06-01T00:00:00"/>
    <n v="20"/>
    <s v="Starters"/>
    <s v="Veg Spring Roll"/>
    <n v="1"/>
    <n v="197"/>
    <s v="Cash"/>
    <x v="0"/>
    <n v="4"/>
    <n v="197"/>
    <s v="Tuesday"/>
    <s v="June"/>
    <n v="2027"/>
    <s v="Regular"/>
  </r>
  <r>
    <s v="RES-12435"/>
    <d v="2027-06-02T00:00:00"/>
    <n v="1"/>
    <s v="Beverages"/>
    <s v="Mineral Water"/>
    <n v="4"/>
    <n v="56.83"/>
    <s v="Debit Card"/>
    <x v="2"/>
    <n v="4"/>
    <n v="227.32"/>
    <s v="Wednesday"/>
    <s v="June"/>
    <n v="2027"/>
    <s v="Bulk Order"/>
  </r>
  <r>
    <s v="RES-11022"/>
    <d v="2027-06-03T00:00:00"/>
    <n v="11"/>
    <s v="Beverages"/>
    <s v="Mineral Water"/>
    <n v="1"/>
    <n v="141"/>
    <s v="Cash"/>
    <x v="4"/>
    <n v="5"/>
    <n v="141"/>
    <s v="Thursday"/>
    <s v="June"/>
    <n v="2027"/>
    <s v="Regular"/>
  </r>
  <r>
    <s v="RES-12094"/>
    <d v="2027-06-04T00:00:00"/>
    <n v="24"/>
    <s v="Beverages"/>
    <s v="Fresh Lime Soda"/>
    <n v="3"/>
    <n v="56.03"/>
    <s v="Upi"/>
    <x v="0"/>
    <n v="2"/>
    <n v="168.09"/>
    <s v="Friday"/>
    <s v="June"/>
    <n v="2027"/>
    <s v="Bulk Order"/>
  </r>
  <r>
    <s v="RES-13141"/>
    <d v="2027-06-05T00:00:00"/>
    <n v="17"/>
    <s v="Starters"/>
    <s v="Soup of the Day"/>
    <n v="2"/>
    <n v="175.02"/>
    <s v="Cash"/>
    <x v="3"/>
    <n v="5"/>
    <n v="350.04"/>
    <s v="Saturday"/>
    <s v="June"/>
    <n v="2027"/>
    <s v="Regular"/>
  </r>
  <r>
    <s v="RES-12568"/>
    <d v="2027-06-06T00:00:00"/>
    <n v="21"/>
    <s v="Beverages"/>
    <s v="Masala Chai"/>
    <n v="1"/>
    <n v="127.2"/>
    <s v="Credit Card"/>
    <x v="2"/>
    <n v="4"/>
    <n v="127.2"/>
    <s v="Sunday"/>
    <s v="June"/>
    <n v="2027"/>
    <s v="Regular"/>
  </r>
  <r>
    <s v="RES-11896"/>
    <d v="2027-06-07T00:00:00"/>
    <n v="25"/>
    <s v="Starters"/>
    <s v="Veg Spring Roll"/>
    <n v="3"/>
    <n v="144.58000000000001"/>
    <s v="Cash"/>
    <x v="8"/>
    <n v="4"/>
    <n v="433.74"/>
    <s v="Monday"/>
    <s v="June"/>
    <n v="2027"/>
    <s v="Bulk Order"/>
  </r>
  <r>
    <s v="RES-13146"/>
    <d v="2027-06-08T00:00:00"/>
    <n v="7"/>
    <s v="Beverages"/>
    <s v="Cold Coffee"/>
    <n v="4"/>
    <n v="96.099411764705906"/>
    <s v="Debit Card"/>
    <x v="0"/>
    <n v="4"/>
    <n v="384.39764705882362"/>
    <s v="Tuesday"/>
    <s v="June"/>
    <n v="2027"/>
    <s v="Bulk Order"/>
  </r>
  <r>
    <s v="RES-12369"/>
    <d v="2027-06-09T00:00:00"/>
    <n v="3"/>
    <s v="Starters"/>
    <s v="Chicken Wings"/>
    <n v="1"/>
    <n v="182.93"/>
    <s v="Cash"/>
    <x v="0"/>
    <n v="3.924731182795699"/>
    <n v="182.93"/>
    <s v="Wednesday"/>
    <s v="June"/>
    <n v="2027"/>
    <s v="Regular"/>
  </r>
  <r>
    <s v="RES-9988"/>
    <d v="2027-06-10T00:00:00"/>
    <n v="14"/>
    <s v="Main Course"/>
    <s v="Veg Biryani"/>
    <n v="4"/>
    <n v="267.31878787878787"/>
    <s v="Credit Card"/>
    <x v="0"/>
    <n v="4"/>
    <n v="1069.2751515151515"/>
    <s v="Thursday"/>
    <s v="June"/>
    <n v="2027"/>
    <s v="Bulk Order"/>
  </r>
  <r>
    <s v="RES-9413"/>
    <d v="2027-06-11T00:00:00"/>
    <n v="1"/>
    <s v="Beverages"/>
    <s v="Mango Shake"/>
    <n v="1"/>
    <n v="121.83"/>
    <s v="Cash"/>
    <x v="3"/>
    <n v="4"/>
    <n v="121.83"/>
    <s v="Friday"/>
    <s v="June"/>
    <n v="2027"/>
    <s v="Regular"/>
  </r>
  <r>
    <s v="RES-12488"/>
    <d v="2027-06-12T00:00:00"/>
    <n v="18"/>
    <s v="Starters"/>
    <s v="Paneer Tikka"/>
    <n v="1"/>
    <n v="213.68"/>
    <s v="Debit Card"/>
    <x v="0"/>
    <n v="4"/>
    <n v="213.68"/>
    <s v="Saturday"/>
    <s v="June"/>
    <n v="2027"/>
    <s v="Regular"/>
  </r>
  <r>
    <s v="RES-11506"/>
    <d v="2027-06-13T00:00:00"/>
    <n v="23"/>
    <s v="Main Course"/>
    <s v="Butter Chicken"/>
    <n v="4"/>
    <n v="155.61000000000001"/>
    <s v="Debit Card"/>
    <x v="4"/>
    <n v="3"/>
    <n v="622.44000000000005"/>
    <s v="Sunday"/>
    <s v="June"/>
    <n v="2027"/>
    <s v="Bulk Order"/>
  </r>
  <r>
    <s v="RES-10940"/>
    <d v="2027-06-14T00:00:00"/>
    <n v="3"/>
    <s v="Dessert"/>
    <s v="Gulab Jamun"/>
    <n v="2"/>
    <n v="106.71"/>
    <s v="Debit Card"/>
    <x v="3"/>
    <n v="5"/>
    <n v="213.42"/>
    <s v="Monday"/>
    <s v="June"/>
    <n v="2027"/>
    <s v="Regular"/>
  </r>
  <r>
    <s v="RES-13148"/>
    <d v="2027-06-15T00:00:00"/>
    <n v="8"/>
    <s v="Beverages"/>
    <s v="Fresh Lime Soda"/>
    <n v="2"/>
    <n v="97.91"/>
    <s v="Cash"/>
    <x v="8"/>
    <n v="3.8617021276595747"/>
    <n v="195.82"/>
    <s v="Tuesday"/>
    <s v="June"/>
    <n v="2027"/>
    <s v="Regular"/>
  </r>
  <r>
    <s v="RES-12398"/>
    <d v="2027-06-16T00:00:00"/>
    <n v="20"/>
    <s v="Main Course"/>
    <s v="Butter Chicken"/>
    <n v="2"/>
    <n v="157.34"/>
    <s v="Debit Card"/>
    <x v="8"/>
    <n v="4"/>
    <n v="314.68"/>
    <s v="Wednesday"/>
    <s v="June"/>
    <n v="2027"/>
    <s v="Regular"/>
  </r>
  <r>
    <s v="RES-10393"/>
    <d v="2027-06-17T00:00:00"/>
    <n v="12"/>
    <s v="Beverages"/>
    <s v="Masala Chai"/>
    <n v="3"/>
    <n v="59.07"/>
    <s v="Credit Card"/>
    <x v="3"/>
    <n v="4"/>
    <n v="177.21"/>
    <s v="Thursday"/>
    <s v="June"/>
    <n v="2027"/>
    <s v="Bulk Order"/>
  </r>
  <r>
    <s v="RES-11573"/>
    <d v="2027-06-18T00:00:00"/>
    <n v="21"/>
    <s v="Dessert"/>
    <s v="Chocolate Brownie"/>
    <n v="2"/>
    <n v="109.33"/>
    <s v="Credit Card"/>
    <x v="0"/>
    <n v="4"/>
    <n v="218.66"/>
    <s v="Friday"/>
    <s v="June"/>
    <n v="2027"/>
    <s v="Regular"/>
  </r>
  <r>
    <s v="RES-9575"/>
    <d v="2027-06-19T00:00:00"/>
    <n v="18"/>
    <s v="Main Course"/>
    <s v="Pasta Alfredo"/>
    <n v="1"/>
    <n v="351.09"/>
    <s v="Debit Card"/>
    <x v="1"/>
    <n v="4"/>
    <n v="351.09"/>
    <s v="Saturday"/>
    <s v="June"/>
    <n v="2027"/>
    <s v="Regular"/>
  </r>
  <r>
    <s v="RES-11584"/>
    <d v="2027-06-20T00:00:00"/>
    <n v="4"/>
    <s v="Main Course"/>
    <s v="Veg Biryani"/>
    <n v="2"/>
    <n v="240.94"/>
    <s v="Upi"/>
    <x v="5"/>
    <n v="3"/>
    <n v="481.88"/>
    <s v="Sunday"/>
    <s v="June"/>
    <n v="2027"/>
    <s v="Regular"/>
  </r>
  <r>
    <s v="RES-12722"/>
    <d v="2027-06-21T00:00:00"/>
    <n v="22"/>
    <s v="Main Course"/>
    <s v="Butter Chicken"/>
    <n v="2"/>
    <n v="430.27"/>
    <s v="Cash"/>
    <x v="1"/>
    <n v="5"/>
    <n v="860.54"/>
    <s v="Monday"/>
    <s v="June"/>
    <n v="2027"/>
    <s v="Regular"/>
  </r>
  <r>
    <s v="RES-9785"/>
    <d v="2027-06-22T00:00:00"/>
    <n v="6"/>
    <s v="Dessert"/>
    <s v="Chocolate Brownie"/>
    <n v="3"/>
    <n v="108.47"/>
    <s v="Credit Card"/>
    <x v="5"/>
    <n v="5"/>
    <n v="325.40999999999997"/>
    <s v="Tuesday"/>
    <s v="June"/>
    <n v="2027"/>
    <s v="Bulk Order"/>
  </r>
  <r>
    <s v="RES-12564"/>
    <d v="2027-06-23T00:00:00"/>
    <n v="2"/>
    <s v="Starters"/>
    <s v="Chicken Wings"/>
    <n v="1"/>
    <n v="108.31"/>
    <s v="Cash"/>
    <x v="5"/>
    <n v="3"/>
    <n v="108.31"/>
    <s v="Wednesday"/>
    <s v="June"/>
    <n v="2027"/>
    <s v="Regular"/>
  </r>
  <r>
    <s v="RES-13612"/>
    <d v="2027-06-24T00:00:00"/>
    <n v="8"/>
    <s v="Main Course"/>
    <s v="Grilled Fish"/>
    <n v="1"/>
    <n v="257.17"/>
    <s v="Credit Card"/>
    <x v="2"/>
    <n v="3"/>
    <n v="257.17"/>
    <s v="Thursday"/>
    <s v="June"/>
    <n v="2027"/>
    <s v="Regular"/>
  </r>
  <r>
    <s v="RES-12955"/>
    <d v="2027-06-25T00:00:00"/>
    <n v="11"/>
    <s v="Main Course"/>
    <s v="Butter Chicken"/>
    <n v="3"/>
    <n v="317.97000000000003"/>
    <s v="Debit Card"/>
    <x v="6"/>
    <n v="4"/>
    <n v="953.91000000000008"/>
    <s v="Friday"/>
    <s v="June"/>
    <n v="2027"/>
    <s v="Bulk Order"/>
  </r>
  <r>
    <s v="RES-11719"/>
    <d v="2027-06-26T00:00:00"/>
    <n v="20"/>
    <s v="Beverages"/>
    <s v="Masala Chai"/>
    <n v="2"/>
    <n v="125.54"/>
    <s v="Cash"/>
    <x v="0"/>
    <n v="4"/>
    <n v="251.08"/>
    <s v="Saturday"/>
    <s v="June"/>
    <n v="2027"/>
    <s v="Regular"/>
  </r>
  <r>
    <s v="RES-10438"/>
    <d v="2027-06-27T00:00:00"/>
    <n v="15"/>
    <s v="Beverages"/>
    <s v="Fresh Lime Soda"/>
    <n v="1"/>
    <n v="102.31"/>
    <s v="Cash"/>
    <x v="5"/>
    <n v="3"/>
    <n v="102.31"/>
    <s v="Sunday"/>
    <s v="June"/>
    <n v="2027"/>
    <s v="Regular"/>
  </r>
  <r>
    <s v="RES-13523"/>
    <d v="2027-06-28T00:00:00"/>
    <n v="1"/>
    <s v="Dessert"/>
    <s v="Fruit Custard"/>
    <n v="1"/>
    <n v="133.01"/>
    <s v="Credit Card"/>
    <x v="3"/>
    <n v="5"/>
    <n v="133.01"/>
    <s v="Monday"/>
    <s v="June"/>
    <n v="2027"/>
    <s v="Regular"/>
  </r>
  <r>
    <s v="RES-12307"/>
    <d v="2027-06-29T00:00:00"/>
    <n v="5"/>
    <s v="Main Course"/>
    <s v="Veg Biryani"/>
    <n v="2"/>
    <n v="161.75"/>
    <s v="Debit Card"/>
    <x v="2"/>
    <n v="3"/>
    <n v="323.5"/>
    <s v="Tuesday"/>
    <s v="June"/>
    <n v="2027"/>
    <s v="Regular"/>
  </r>
  <r>
    <s v="RES-10302"/>
    <d v="2027-06-30T00:00:00"/>
    <n v="11"/>
    <s v="Dessert"/>
    <s v="Fruit Custard"/>
    <n v="1"/>
    <n v="171.91"/>
    <s v="Credit Card"/>
    <x v="1"/>
    <n v="4"/>
    <n v="171.91"/>
    <s v="Wednesday"/>
    <s v="June"/>
    <n v="2027"/>
    <s v="Regular"/>
  </r>
  <r>
    <s v="RES-12312"/>
    <d v="2027-07-01T00:00:00"/>
    <n v="23"/>
    <s v="Main Course"/>
    <s v="Veg Biryani"/>
    <n v="2"/>
    <n v="249.06"/>
    <s v="Credit Card"/>
    <x v="4"/>
    <n v="4"/>
    <n v="498.12"/>
    <s v="Thursday"/>
    <s v="July"/>
    <n v="2027"/>
    <s v="Regular"/>
  </r>
  <r>
    <s v="RES-9070"/>
    <d v="2027-07-02T00:00:00"/>
    <n v="10"/>
    <s v="Starters"/>
    <s v="Chicken Wings"/>
    <n v="1"/>
    <n v="167.38"/>
    <s v="Debit Card"/>
    <x v="1"/>
    <n v="4"/>
    <n v="167.38"/>
    <s v="Friday"/>
    <s v="July"/>
    <n v="2027"/>
    <s v="Regular"/>
  </r>
  <r>
    <s v="RES-9460"/>
    <d v="2027-07-03T00:00:00"/>
    <n v="21"/>
    <s v="Dessert"/>
    <s v="Ice Cream Sundae"/>
    <n v="4"/>
    <n v="73.73"/>
    <s v="Cash"/>
    <x v="0"/>
    <n v="3"/>
    <n v="294.92"/>
    <s v="Saturday"/>
    <s v="July"/>
    <n v="2027"/>
    <s v="Bulk Order"/>
  </r>
  <r>
    <s v="RES-12637"/>
    <d v="2027-07-04T00:00:00"/>
    <n v="13"/>
    <s v="Beverages"/>
    <s v="Mineral Water"/>
    <n v="2"/>
    <n v="45.09"/>
    <s v="Upi"/>
    <x v="8"/>
    <n v="5"/>
    <n v="90.18"/>
    <s v="Sunday"/>
    <s v="July"/>
    <n v="2027"/>
    <s v="Regular"/>
  </r>
  <r>
    <s v="RES-9994"/>
    <d v="2027-07-05T00:00:00"/>
    <n v="6"/>
    <s v="Starters"/>
    <s v="Veg Spring Roll"/>
    <n v="3"/>
    <n v="101.77"/>
    <s v="Upi"/>
    <x v="1"/>
    <n v="3.7765957446808511"/>
    <n v="305.31"/>
    <s v="Monday"/>
    <s v="July"/>
    <n v="2027"/>
    <s v="Bulk Order"/>
  </r>
  <r>
    <s v="RES-11481"/>
    <d v="2027-07-06T00:00:00"/>
    <n v="18"/>
    <s v="Beverages"/>
    <s v="Mineral Water"/>
    <n v="2"/>
    <n v="147.84"/>
    <s v="Upi"/>
    <x v="8"/>
    <n v="3"/>
    <n v="295.68"/>
    <s v="Tuesday"/>
    <s v="July"/>
    <n v="2027"/>
    <s v="Regular"/>
  </r>
  <r>
    <s v="RES-12599"/>
    <d v="2027-07-07T00:00:00"/>
    <n v="17"/>
    <s v="Dessert"/>
    <s v="Fruit Custard"/>
    <n v="2"/>
    <n v="97.64"/>
    <s v="Upi"/>
    <x v="1"/>
    <n v="3.8"/>
    <n v="195.28"/>
    <s v="Wednesday"/>
    <s v="July"/>
    <n v="2027"/>
    <s v="Regular"/>
  </r>
  <r>
    <s v="RES-12875"/>
    <d v="2027-07-08T00:00:00"/>
    <n v="23"/>
    <s v="Dessert"/>
    <s v="Ice Cream Sundae"/>
    <n v="1"/>
    <n v="96.5"/>
    <s v="Cash"/>
    <x v="0"/>
    <n v="5"/>
    <n v="96.5"/>
    <s v="Thursday"/>
    <s v="July"/>
    <n v="2027"/>
    <s v="Regular"/>
  </r>
  <r>
    <s v="RES-12885"/>
    <d v="2027-07-09T00:00:00"/>
    <n v="14"/>
    <s v="Dessert"/>
    <s v="Chocolate Brownie"/>
    <n v="1"/>
    <n v="176.52"/>
    <s v="Cash"/>
    <x v="2"/>
    <n v="4"/>
    <n v="176.52"/>
    <s v="Friday"/>
    <s v="July"/>
    <n v="2027"/>
    <s v="Regular"/>
  </r>
  <r>
    <s v="RES-10229"/>
    <d v="2027-07-10T00:00:00"/>
    <n v="8"/>
    <s v="Main Course"/>
    <s v="Butter Chicken"/>
    <n v="1"/>
    <n v="312.52"/>
    <s v="Debit Card"/>
    <x v="0"/>
    <n v="3"/>
    <n v="312.52"/>
    <s v="Saturday"/>
    <s v="July"/>
    <n v="2027"/>
    <s v="Regular"/>
  </r>
  <r>
    <s v="RES-10886"/>
    <d v="2027-07-11T00:00:00"/>
    <n v="1"/>
    <s v="Beverages"/>
    <s v="Cold Coffee"/>
    <n v="1"/>
    <n v="99.93"/>
    <s v="Upi"/>
    <x v="1"/>
    <n v="5"/>
    <n v="99.93"/>
    <s v="Sunday"/>
    <s v="July"/>
    <n v="2027"/>
    <s v="Regular"/>
  </r>
  <r>
    <s v="RES-10837"/>
    <d v="2027-07-12T00:00:00"/>
    <n v="2"/>
    <s v="Dessert"/>
    <s v="Cheesecake"/>
    <n v="1"/>
    <n v="119.74"/>
    <s v="Upi"/>
    <x v="0"/>
    <n v="4"/>
    <n v="119.74"/>
    <s v="Monday"/>
    <s v="July"/>
    <n v="2027"/>
    <s v="Regular"/>
  </r>
  <r>
    <s v="RES-9321"/>
    <d v="2027-07-13T00:00:00"/>
    <n v="21"/>
    <s v="Beverages"/>
    <s v="Mango Shake"/>
    <n v="2"/>
    <n v="120.31"/>
    <s v="Cash"/>
    <x v="0"/>
    <n v="5"/>
    <n v="240.62"/>
    <s v="Tuesday"/>
    <s v="July"/>
    <n v="2027"/>
    <s v="Regular"/>
  </r>
  <r>
    <s v="RES-9529"/>
    <d v="2027-07-14T00:00:00"/>
    <n v="25"/>
    <s v="Starters"/>
    <s v="Veg Spring Roll"/>
    <n v="2"/>
    <n v="115.66"/>
    <s v="Debit Card"/>
    <x v="4"/>
    <n v="5"/>
    <n v="231.32"/>
    <s v="Wednesday"/>
    <s v="July"/>
    <n v="2027"/>
    <s v="Regular"/>
  </r>
  <r>
    <s v="RES-11147"/>
    <d v="2027-07-15T00:00:00"/>
    <n v="22"/>
    <s v="Starters"/>
    <s v="French Fries"/>
    <n v="1"/>
    <n v="121.48"/>
    <s v="Upi"/>
    <x v="0"/>
    <n v="5"/>
    <n v="121.48"/>
    <s v="Thursday"/>
    <s v="July"/>
    <n v="2027"/>
    <s v="Regular"/>
  </r>
  <r>
    <s v="RES-11069"/>
    <d v="2027-07-16T00:00:00"/>
    <n v="25"/>
    <s v="Dessert"/>
    <s v="Gulab Jamun"/>
    <n v="2"/>
    <n v="136.78"/>
    <s v="Unknown"/>
    <x v="6"/>
    <n v="3"/>
    <n v="273.56"/>
    <s v="Friday"/>
    <s v="July"/>
    <n v="2027"/>
    <s v="Regular"/>
  </r>
  <r>
    <s v="RES-12839"/>
    <d v="2027-07-17T00:00:00"/>
    <n v="19"/>
    <s v="Dessert"/>
    <s v="Cheesecake"/>
    <n v="1"/>
    <n v="70.86"/>
    <s v="Upi"/>
    <x v="4"/>
    <n v="4"/>
    <n v="70.86"/>
    <s v="Saturday"/>
    <s v="July"/>
    <n v="2027"/>
    <s v="Regular"/>
  </r>
  <r>
    <s v="RES-12998"/>
    <d v="2027-07-18T00:00:00"/>
    <n v="10"/>
    <s v="Starters"/>
    <s v="Chicken Wings"/>
    <n v="1"/>
    <n v="136.27000000000001"/>
    <s v="Upi"/>
    <x v="6"/>
    <n v="4"/>
    <n v="136.27000000000001"/>
    <s v="Sunday"/>
    <s v="July"/>
    <n v="2027"/>
    <s v="Regular"/>
  </r>
  <r>
    <s v="RES-12329"/>
    <d v="2027-07-19T00:00:00"/>
    <n v="13"/>
    <s v="Starters"/>
    <s v="Soup of the Day"/>
    <n v="1"/>
    <n v="175.17"/>
    <s v="Cash"/>
    <x v="1"/>
    <n v="4"/>
    <n v="175.17"/>
    <s v="Monday"/>
    <s v="July"/>
    <n v="2027"/>
    <s v="Regular"/>
  </r>
  <r>
    <s v="RES-12015"/>
    <d v="2027-07-20T00:00:00"/>
    <n v="6"/>
    <s v="Dessert"/>
    <s v="Gulab Jamun"/>
    <n v="2"/>
    <n v="91.03"/>
    <s v="Debit Card"/>
    <x v="0"/>
    <n v="3"/>
    <n v="182.06"/>
    <s v="Tuesday"/>
    <s v="July"/>
    <n v="2027"/>
    <s v="Regular"/>
  </r>
  <r>
    <s v="RES-9283"/>
    <d v="2027-07-21T00:00:00"/>
    <n v="5"/>
    <s v="Starters"/>
    <s v="Veg Spring Roll"/>
    <n v="4"/>
    <n v="143.27000000000001"/>
    <s v="Cash"/>
    <x v="0"/>
    <n v="5"/>
    <n v="573.08000000000004"/>
    <s v="Wednesday"/>
    <s v="July"/>
    <n v="2027"/>
    <s v="Bulk Order"/>
  </r>
  <r>
    <s v="RES-10070"/>
    <d v="2027-07-22T00:00:00"/>
    <n v="16"/>
    <s v="Starters"/>
    <s v="Veg Spring Roll"/>
    <n v="1"/>
    <n v="85.66"/>
    <s v="Upi"/>
    <x v="1"/>
    <n v="5"/>
    <n v="85.66"/>
    <s v="Thursday"/>
    <s v="July"/>
    <n v="2027"/>
    <s v="Regular"/>
  </r>
  <r>
    <s v="RES-11381"/>
    <d v="2027-07-23T00:00:00"/>
    <n v="15"/>
    <s v="Main Course"/>
    <s v="Paneer Butter Masala"/>
    <n v="1"/>
    <n v="301.5"/>
    <s v="Cash"/>
    <x v="5"/>
    <n v="4"/>
    <n v="301.5"/>
    <s v="Friday"/>
    <s v="July"/>
    <n v="2027"/>
    <s v="Regular"/>
  </r>
  <r>
    <s v="RES-9311"/>
    <d v="2027-07-24T00:00:00"/>
    <n v="20"/>
    <s v="Main Course"/>
    <s v="Veg Biryani"/>
    <n v="2"/>
    <n v="381.27"/>
    <s v="Credit Card"/>
    <x v="0"/>
    <n v="4"/>
    <n v="762.54"/>
    <s v="Saturday"/>
    <s v="July"/>
    <n v="2027"/>
    <s v="Regular"/>
  </r>
  <r>
    <s v="RES-12926"/>
    <d v="2027-07-25T00:00:00"/>
    <n v="17"/>
    <s v="Beverages"/>
    <s v="Mineral Water"/>
    <n v="3"/>
    <n v="129.36000000000001"/>
    <s v="Cash"/>
    <x v="3"/>
    <n v="5"/>
    <n v="388.08000000000004"/>
    <s v="Sunday"/>
    <s v="July"/>
    <n v="2027"/>
    <s v="Bulk Order"/>
  </r>
  <r>
    <s v="RES-12915"/>
    <d v="2027-07-26T00:00:00"/>
    <n v="8"/>
    <s v="Starters"/>
    <s v="Paneer Tikka"/>
    <n v="1"/>
    <n v="111.94"/>
    <s v="Credit Card"/>
    <x v="8"/>
    <n v="5"/>
    <n v="111.94"/>
    <s v="Monday"/>
    <s v="July"/>
    <n v="2027"/>
    <s v="Regular"/>
  </r>
  <r>
    <s v="RES-11843"/>
    <d v="2027-07-27T00:00:00"/>
    <n v="16"/>
    <s v="Main Course"/>
    <s v="Paneer Butter Masala"/>
    <n v="1"/>
    <n v="409.74"/>
    <s v="Unknown"/>
    <x v="6"/>
    <n v="4"/>
    <n v="409.74"/>
    <s v="Tuesday"/>
    <s v="July"/>
    <n v="2027"/>
    <s v="Regular"/>
  </r>
  <r>
    <s v="RES-10871"/>
    <d v="2027-07-28T00:00:00"/>
    <n v="19"/>
    <s v="Dessert"/>
    <s v="Ice Cream Sundae"/>
    <n v="2"/>
    <n v="126.29"/>
    <s v="Cash"/>
    <x v="2"/>
    <n v="4"/>
    <n v="252.58"/>
    <s v="Wednesday"/>
    <s v="July"/>
    <n v="2027"/>
    <s v="Regular"/>
  </r>
  <r>
    <s v="RES-13338"/>
    <d v="2027-07-29T00:00:00"/>
    <n v="24"/>
    <s v="Starters"/>
    <s v="Soup of the Day"/>
    <n v="1"/>
    <n v="173.86"/>
    <s v="Upi"/>
    <x v="1"/>
    <n v="4"/>
    <n v="173.86"/>
    <s v="Thursday"/>
    <s v="July"/>
    <n v="2027"/>
    <s v="Regular"/>
  </r>
  <r>
    <s v="RES-10066"/>
    <d v="2027-07-30T00:00:00"/>
    <n v="22"/>
    <s v="Beverages"/>
    <s v="Masala Chai"/>
    <n v="3"/>
    <n v="61.25"/>
    <s v="Debit Card"/>
    <x v="5"/>
    <n v="3"/>
    <n v="183.75"/>
    <s v="Friday"/>
    <s v="July"/>
    <n v="2027"/>
    <s v="Bulk Order"/>
  </r>
  <r>
    <s v="RES-12856"/>
    <d v="2027-07-31T00:00:00"/>
    <n v="4"/>
    <s v="Main Course"/>
    <s v="Pasta Alfredo"/>
    <n v="1"/>
    <n v="244.79"/>
    <s v="Upi"/>
    <x v="1"/>
    <n v="1"/>
    <n v="244.79"/>
    <s v="Saturday"/>
    <s v="July"/>
    <n v="2027"/>
    <s v="Regular"/>
  </r>
  <r>
    <s v="RES-11893"/>
    <d v="2027-08-01T00:00:00"/>
    <n v="23"/>
    <s v="Dessert"/>
    <s v="Ice Cream Sundae"/>
    <n v="2"/>
    <n v="162.76"/>
    <s v="Upi"/>
    <x v="1"/>
    <n v="4"/>
    <n v="325.52"/>
    <s v="Sunday"/>
    <s v="August"/>
    <n v="2027"/>
    <s v="Regular"/>
  </r>
  <r>
    <s v="RES-12062"/>
    <d v="2027-08-02T00:00:00"/>
    <n v="18"/>
    <s v="Main Course"/>
    <s v="Butter Chicken"/>
    <n v="2"/>
    <n v="247.6"/>
    <s v="Cash"/>
    <x v="8"/>
    <n v="3"/>
    <n v="495.2"/>
    <s v="Monday"/>
    <s v="August"/>
    <n v="2027"/>
    <s v="Regular"/>
  </r>
  <r>
    <s v="RES-12489"/>
    <d v="2027-08-03T00:00:00"/>
    <n v="21"/>
    <s v="Beverages"/>
    <s v="Cold Coffee"/>
    <n v="1"/>
    <n v="137.88"/>
    <s v="Cash"/>
    <x v="4"/>
    <n v="5"/>
    <n v="137.88"/>
    <s v="Tuesday"/>
    <s v="August"/>
    <n v="2027"/>
    <s v="Regular"/>
  </r>
  <r>
    <s v="RES-9187"/>
    <d v="2027-08-04T00:00:00"/>
    <n v="21"/>
    <s v="Main Course"/>
    <s v="Paneer Butter Masala"/>
    <n v="1"/>
    <n v="263.82"/>
    <s v="Cash"/>
    <x v="3"/>
    <n v="3.8210526315789473"/>
    <n v="263.82"/>
    <s v="Wednesday"/>
    <s v="August"/>
    <n v="2027"/>
    <s v="Regular"/>
  </r>
  <r>
    <s v="RES-11983"/>
    <d v="2027-08-05T00:00:00"/>
    <n v="6"/>
    <s v="Dessert"/>
    <s v="Chocolate Brownie"/>
    <n v="1"/>
    <n v="137.13999999999999"/>
    <s v="Debit Card"/>
    <x v="3"/>
    <n v="5"/>
    <n v="137.13999999999999"/>
    <s v="Thursday"/>
    <s v="August"/>
    <n v="2027"/>
    <s v="Regular"/>
  </r>
  <r>
    <s v="RES-12011"/>
    <d v="2027-08-06T00:00:00"/>
    <n v="3"/>
    <s v="Starters"/>
    <s v="Veg Spring Roll"/>
    <n v="1"/>
    <n v="110.7"/>
    <s v="Credit Card"/>
    <x v="2"/>
    <n v="3"/>
    <n v="110.7"/>
    <s v="Friday"/>
    <s v="August"/>
    <n v="2027"/>
    <s v="Regular"/>
  </r>
  <r>
    <s v="RES-11797"/>
    <d v="2027-08-07T00:00:00"/>
    <n v="14"/>
    <s v="Dessert"/>
    <s v="Gulab Jamun"/>
    <n v="2"/>
    <n v="179.51"/>
    <s v="Cash"/>
    <x v="6"/>
    <n v="5"/>
    <n v="359.02"/>
    <s v="Saturday"/>
    <s v="August"/>
    <n v="2027"/>
    <s v="Regular"/>
  </r>
  <r>
    <s v="RES-9676"/>
    <d v="2027-08-08T00:00:00"/>
    <n v="3"/>
    <s v="Main Course"/>
    <s v="Grilled Fish"/>
    <n v="1"/>
    <n v="160.57"/>
    <s v="Debit Card"/>
    <x v="8"/>
    <n v="3"/>
    <n v="160.57"/>
    <s v="Sunday"/>
    <s v="August"/>
    <n v="2027"/>
    <s v="Regular"/>
  </r>
  <r>
    <s v="RES-12811"/>
    <d v="2027-08-09T00:00:00"/>
    <n v="13"/>
    <s v="Dessert"/>
    <s v="Ice Cream Sundae"/>
    <n v="1"/>
    <n v="180.05"/>
    <s v="Credit Card"/>
    <x v="3"/>
    <n v="5"/>
    <n v="180.05"/>
    <s v="Monday"/>
    <s v="August"/>
    <n v="2027"/>
    <s v="Regular"/>
  </r>
  <r>
    <s v="RES-11235"/>
    <d v="2027-08-10T00:00:00"/>
    <n v="25"/>
    <s v="Main Course"/>
    <s v="Butter Chicken"/>
    <n v="1"/>
    <n v="193.87"/>
    <s v="Upi"/>
    <x v="0"/>
    <n v="4"/>
    <n v="193.87"/>
    <s v="Tuesday"/>
    <s v="August"/>
    <n v="2027"/>
    <s v="Regular"/>
  </r>
  <r>
    <s v="RES-9858"/>
    <d v="2027-08-11T00:00:00"/>
    <n v="3"/>
    <s v="Main Course"/>
    <s v="Pasta Alfredo"/>
    <n v="1"/>
    <n v="294.13"/>
    <s v="Upi"/>
    <x v="1"/>
    <n v="5"/>
    <n v="294.13"/>
    <s v="Wednesday"/>
    <s v="August"/>
    <n v="2027"/>
    <s v="Regular"/>
  </r>
  <r>
    <s v="RES-11618"/>
    <d v="2027-08-12T00:00:00"/>
    <n v="17"/>
    <s v="Main Course"/>
    <s v="Paneer Butter Masala"/>
    <n v="3"/>
    <n v="157.74"/>
    <s v="Upi"/>
    <x v="5"/>
    <n v="4"/>
    <n v="473.22"/>
    <s v="Thursday"/>
    <s v="August"/>
    <n v="2027"/>
    <s v="Bulk Order"/>
  </r>
  <r>
    <s v="RES-13630"/>
    <d v="2027-08-13T00:00:00"/>
    <n v="6"/>
    <s v="Main Course"/>
    <s v="Butter Chicken"/>
    <n v="2"/>
    <n v="248.55"/>
    <s v="Unknown"/>
    <x v="5"/>
    <n v="5"/>
    <n v="497.1"/>
    <s v="Friday"/>
    <s v="August"/>
    <n v="2027"/>
    <s v="Regular"/>
  </r>
  <r>
    <s v="RES-10893"/>
    <d v="2027-08-14T00:00:00"/>
    <n v="20"/>
    <s v="Beverages"/>
    <s v="Cold Coffee"/>
    <n v="2"/>
    <n v="58.68"/>
    <s v="Unknown"/>
    <x v="5"/>
    <n v="4"/>
    <n v="117.36"/>
    <s v="Saturday"/>
    <s v="August"/>
    <n v="2027"/>
    <s v="Regular"/>
  </r>
  <r>
    <s v="RES-11067"/>
    <d v="2027-08-15T00:00:00"/>
    <n v="23"/>
    <s v="Main Course"/>
    <s v="Butter Chicken"/>
    <n v="1"/>
    <n v="166.72"/>
    <s v="Credit Card"/>
    <x v="0"/>
    <n v="5"/>
    <n v="166.72"/>
    <s v="Sunday"/>
    <s v="August"/>
    <n v="2027"/>
    <s v="Regular"/>
  </r>
  <r>
    <s v="RES-13769"/>
    <d v="2027-08-16T00:00:00"/>
    <n v="25"/>
    <s v="Main Course"/>
    <s v="Paneer Butter Masala"/>
    <n v="1"/>
    <n v="243.98"/>
    <s v="Debit Card"/>
    <x v="8"/>
    <n v="4"/>
    <n v="243.98"/>
    <s v="Monday"/>
    <s v="August"/>
    <n v="2027"/>
    <s v="Regular"/>
  </r>
  <r>
    <s v="RES-11667"/>
    <d v="2027-08-17T00:00:00"/>
    <n v="19"/>
    <s v="Dessert"/>
    <s v="Ice Cream Sundae"/>
    <n v="2"/>
    <n v="166.29"/>
    <s v="Cash"/>
    <x v="4"/>
    <n v="4"/>
    <n v="332.58"/>
    <s v="Tuesday"/>
    <s v="August"/>
    <n v="2027"/>
    <s v="Regular"/>
  </r>
  <r>
    <s v="RES-11402"/>
    <d v="2027-08-18T00:00:00"/>
    <n v="22"/>
    <s v="Main Course"/>
    <s v="Veg Biryani"/>
    <n v="4"/>
    <n v="250.8"/>
    <s v="Debit Card"/>
    <x v="4"/>
    <n v="3"/>
    <n v="1003.2"/>
    <s v="Wednesday"/>
    <s v="August"/>
    <n v="2027"/>
    <s v="Bulk Order"/>
  </r>
  <r>
    <s v="RES-13285"/>
    <d v="2027-08-19T00:00:00"/>
    <n v="9"/>
    <s v="Starters"/>
    <s v="Veg Spring Roll"/>
    <n v="1"/>
    <n v="181.83"/>
    <s v="Credit Card"/>
    <x v="0"/>
    <n v="4"/>
    <n v="181.83"/>
    <s v="Thursday"/>
    <s v="August"/>
    <n v="2027"/>
    <s v="Regular"/>
  </r>
  <r>
    <s v="RES-12843"/>
    <d v="2027-08-20T00:00:00"/>
    <n v="8"/>
    <s v="Main Course"/>
    <s v="Butter Chicken"/>
    <n v="2"/>
    <n v="324.64"/>
    <s v="Unknown"/>
    <x v="1"/>
    <n v="5"/>
    <n v="649.28"/>
    <s v="Friday"/>
    <s v="August"/>
    <n v="2027"/>
    <s v="Regular"/>
  </r>
  <r>
    <s v="RES-12169"/>
    <d v="2027-08-21T00:00:00"/>
    <n v="15"/>
    <s v="Main Course"/>
    <s v="Paneer Butter Masala"/>
    <n v="1"/>
    <n v="160.47"/>
    <s v="Debit Card"/>
    <x v="3"/>
    <n v="4"/>
    <n v="160.47"/>
    <s v="Saturday"/>
    <s v="August"/>
    <n v="2027"/>
    <s v="Regular"/>
  </r>
  <r>
    <s v="RES-11209"/>
    <d v="2027-08-22T00:00:00"/>
    <n v="8"/>
    <s v="Starters"/>
    <s v="Soup of the Day"/>
    <n v="2"/>
    <n v="135.51"/>
    <s v="Credit Card"/>
    <x v="2"/>
    <n v="4"/>
    <n v="271.02"/>
    <s v="Sunday"/>
    <s v="August"/>
    <n v="2027"/>
    <s v="Regular"/>
  </r>
  <r>
    <s v="RES-9208"/>
    <d v="2027-08-23T00:00:00"/>
    <n v="16"/>
    <s v="Dessert"/>
    <s v="Cheesecake"/>
    <n v="2"/>
    <n v="111.31"/>
    <s v="Debit Card"/>
    <x v="1"/>
    <n v="5"/>
    <n v="222.62"/>
    <s v="Monday"/>
    <s v="August"/>
    <n v="2027"/>
    <s v="Regular"/>
  </r>
  <r>
    <s v="RES-9237"/>
    <d v="2027-08-24T00:00:00"/>
    <n v="6"/>
    <s v="Main Course"/>
    <s v="Butter Chicken"/>
    <n v="4"/>
    <n v="419.9"/>
    <s v="Unknown"/>
    <x v="8"/>
    <n v="3"/>
    <n v="1679.6"/>
    <s v="Tuesday"/>
    <s v="August"/>
    <n v="2027"/>
    <s v="Bulk Order"/>
  </r>
  <r>
    <s v="RES-12289"/>
    <d v="2027-08-25T00:00:00"/>
    <n v="25"/>
    <s v="Main Course"/>
    <s v="Pasta Alfredo"/>
    <n v="2"/>
    <n v="410.91"/>
    <s v="Debit Card"/>
    <x v="0"/>
    <n v="4"/>
    <n v="821.82"/>
    <s v="Wednesday"/>
    <s v="August"/>
    <n v="2027"/>
    <s v="Regular"/>
  </r>
  <r>
    <s v="RES-12509"/>
    <d v="2027-08-26T00:00:00"/>
    <n v="1"/>
    <s v="Main Course"/>
    <s v="Pasta Alfredo"/>
    <n v="2"/>
    <n v="297.63676470588229"/>
    <s v="Credit Card"/>
    <x v="0"/>
    <n v="5"/>
    <n v="595.27352941176457"/>
    <s v="Thursday"/>
    <s v="August"/>
    <n v="2027"/>
    <s v="Regular"/>
  </r>
  <r>
    <s v="RES-10360"/>
    <d v="2027-08-27T00:00:00"/>
    <n v="15"/>
    <s v="Starters"/>
    <s v="French Fries"/>
    <n v="2"/>
    <n v="214.7"/>
    <s v="Cash"/>
    <x v="8"/>
    <n v="3"/>
    <n v="429.4"/>
    <s v="Friday"/>
    <s v="August"/>
    <n v="2027"/>
    <s v="Regular"/>
  </r>
  <r>
    <s v="RES-12293"/>
    <d v="2027-08-28T00:00:00"/>
    <n v="1"/>
    <s v="Beverages"/>
    <s v="Mineral Water"/>
    <n v="2"/>
    <n v="44.48"/>
    <s v="Debit Card"/>
    <x v="3"/>
    <n v="2"/>
    <n v="88.96"/>
    <s v="Saturday"/>
    <s v="August"/>
    <n v="2027"/>
    <s v="Regular"/>
  </r>
  <r>
    <s v="RES-11777"/>
    <d v="2027-08-29T00:00:00"/>
    <n v="9"/>
    <s v="Starters"/>
    <s v="Paneer Tikka"/>
    <n v="1"/>
    <n v="239.55"/>
    <s v="Debit Card"/>
    <x v="2"/>
    <n v="5"/>
    <n v="239.55"/>
    <s v="Sunday"/>
    <s v="August"/>
    <n v="2027"/>
    <s v="Regular"/>
  </r>
  <r>
    <s v="RES-9112"/>
    <d v="2027-08-30T00:00:00"/>
    <n v="17"/>
    <s v="Starters"/>
    <s v="Paneer Tikka"/>
    <n v="1"/>
    <n v="243.81"/>
    <s v="Cash"/>
    <x v="6"/>
    <n v="5"/>
    <n v="243.81"/>
    <s v="Monday"/>
    <s v="August"/>
    <n v="2027"/>
    <s v="Regular"/>
  </r>
  <r>
    <s v="RES-12904"/>
    <d v="2027-08-31T00:00:00"/>
    <n v="19"/>
    <s v="Beverages"/>
    <s v="Mineral Water"/>
    <n v="4"/>
    <n v="70.52"/>
    <s v="Cash"/>
    <x v="8"/>
    <n v="5"/>
    <n v="282.08"/>
    <s v="Tuesday"/>
    <s v="August"/>
    <n v="2027"/>
    <s v="Bulk Order"/>
  </r>
  <r>
    <s v="RES-11868"/>
    <d v="2027-09-01T00:00:00"/>
    <n v="5"/>
    <s v="Dessert"/>
    <s v="Gulab Jamun"/>
    <n v="1"/>
    <n v="167.07"/>
    <s v="Upi"/>
    <x v="3"/>
    <n v="4"/>
    <n v="167.07"/>
    <s v="Wednesday"/>
    <s v="September"/>
    <n v="2027"/>
    <s v="Regular"/>
  </r>
  <r>
    <s v="RES-9338"/>
    <d v="2027-09-02T00:00:00"/>
    <n v="16"/>
    <s v="Main Course"/>
    <s v="Pasta Alfredo"/>
    <n v="1"/>
    <n v="255.03"/>
    <s v="Upi"/>
    <x v="2"/>
    <n v="1"/>
    <n v="255.03"/>
    <s v="Thursday"/>
    <s v="September"/>
    <n v="2027"/>
    <s v="Regular"/>
  </r>
  <r>
    <s v="RES-12869"/>
    <d v="2027-09-03T00:00:00"/>
    <n v="1"/>
    <s v="Dessert"/>
    <s v="Ice Cream Sundae"/>
    <n v="4"/>
    <n v="193.69"/>
    <s v="Cash"/>
    <x v="5"/>
    <n v="4"/>
    <n v="774.76"/>
    <s v="Friday"/>
    <s v="September"/>
    <n v="2027"/>
    <s v="Bulk Order"/>
  </r>
  <r>
    <s v="RES-10279"/>
    <d v="2027-09-04T00:00:00"/>
    <n v="25"/>
    <s v="Starters"/>
    <s v="French Fries"/>
    <n v="1"/>
    <n v="160.16"/>
    <s v="Credit Card"/>
    <x v="1"/>
    <n v="5"/>
    <n v="160.16"/>
    <s v="Saturday"/>
    <s v="September"/>
    <n v="2027"/>
    <s v="Regular"/>
  </r>
  <r>
    <s v="RES-9050"/>
    <d v="2027-09-05T00:00:00"/>
    <n v="14"/>
    <s v="Main Course"/>
    <s v="Pasta Alfredo"/>
    <n v="1"/>
    <n v="224.5"/>
    <s v="Debit Card"/>
    <x v="5"/>
    <n v="5"/>
    <n v="224.5"/>
    <s v="Sunday"/>
    <s v="September"/>
    <n v="2027"/>
    <s v="Regular"/>
  </r>
  <r>
    <s v="RES-10431"/>
    <d v="2027-09-06T00:00:00"/>
    <n v="5"/>
    <s v="Main Course"/>
    <s v="Paneer Butter Masala"/>
    <n v="4"/>
    <n v="389.7"/>
    <s v="Debit Card"/>
    <x v="5"/>
    <n v="5"/>
    <n v="1558.8"/>
    <s v="Monday"/>
    <s v="September"/>
    <n v="2027"/>
    <s v="Bulk Order"/>
  </r>
  <r>
    <s v="RES-11171"/>
    <d v="2027-09-07T00:00:00"/>
    <n v="13"/>
    <s v="Dessert"/>
    <s v="Chocolate Brownie"/>
    <n v="3"/>
    <n v="123.31521739130434"/>
    <s v="Cash"/>
    <x v="3"/>
    <n v="1"/>
    <n v="369.945652173913"/>
    <s v="Tuesday"/>
    <s v="September"/>
    <n v="2027"/>
    <s v="Bulk Order"/>
  </r>
  <r>
    <s v="RES-11835"/>
    <d v="2027-09-08T00:00:00"/>
    <n v="18"/>
    <s v="Beverages"/>
    <s v="Cold Coffee"/>
    <n v="1"/>
    <n v="81.93"/>
    <s v="Upi"/>
    <x v="2"/>
    <n v="3"/>
    <n v="81.93"/>
    <s v="Wednesday"/>
    <s v="September"/>
    <n v="2027"/>
    <s v="Regular"/>
  </r>
  <r>
    <s v="RES-11339"/>
    <d v="2027-09-09T00:00:00"/>
    <n v="25"/>
    <s v="Main Course"/>
    <s v="Paneer Butter Masala"/>
    <n v="2"/>
    <n v="160.88999999999999"/>
    <s v="Upi"/>
    <x v="3"/>
    <n v="4"/>
    <n v="321.77999999999997"/>
    <s v="Thursday"/>
    <s v="September"/>
    <n v="2027"/>
    <s v="Regular"/>
  </r>
  <r>
    <s v="RES-13588"/>
    <d v="2027-09-10T00:00:00"/>
    <n v="23"/>
    <s v="Starters"/>
    <s v="Chicken Wings"/>
    <n v="1"/>
    <n v="245.23"/>
    <s v="Credit Card"/>
    <x v="0"/>
    <n v="3"/>
    <n v="245.23"/>
    <s v="Friday"/>
    <s v="September"/>
    <n v="2027"/>
    <s v="Regular"/>
  </r>
  <r>
    <s v="RES-9181"/>
    <d v="2027-09-11T00:00:00"/>
    <n v="3"/>
    <s v="Starters"/>
    <s v="Paneer Tikka"/>
    <n v="1"/>
    <n v="151.13999999999999"/>
    <s v="Cash"/>
    <x v="0"/>
    <n v="3"/>
    <n v="151.13999999999999"/>
    <s v="Saturday"/>
    <s v="September"/>
    <n v="2027"/>
    <s v="Regular"/>
  </r>
  <r>
    <s v="RES-10981"/>
    <d v="2027-09-12T00:00:00"/>
    <n v="7"/>
    <s v="Main Course"/>
    <s v="Paneer Butter Masala"/>
    <n v="1"/>
    <n v="276.68"/>
    <s v="Upi"/>
    <x v="5"/>
    <n v="3.903225806451613"/>
    <n v="276.68"/>
    <s v="Sunday"/>
    <s v="September"/>
    <n v="2027"/>
    <s v="Regular"/>
  </r>
  <r>
    <s v="RES-12146"/>
    <d v="2027-09-13T00:00:00"/>
    <n v="15"/>
    <s v="Dessert"/>
    <s v="Ice Cream Sundae"/>
    <n v="1"/>
    <n v="115.19"/>
    <s v="Credit Card"/>
    <x v="8"/>
    <n v="2"/>
    <n v="115.19"/>
    <s v="Monday"/>
    <s v="September"/>
    <n v="2027"/>
    <s v="Regular"/>
  </r>
  <r>
    <s v="RES-9304"/>
    <d v="2027-09-14T00:00:00"/>
    <n v="22"/>
    <s v="Beverages"/>
    <s v="Masala Chai"/>
    <n v="4"/>
    <n v="129.76"/>
    <s v="Upi"/>
    <x v="8"/>
    <n v="4"/>
    <n v="519.04"/>
    <s v="Tuesday"/>
    <s v="September"/>
    <n v="2027"/>
    <s v="Bulk Order"/>
  </r>
  <r>
    <s v="RES-13770"/>
    <d v="2027-09-15T00:00:00"/>
    <n v="11"/>
    <s v="Dessert"/>
    <s v="Fruit Custard"/>
    <n v="1"/>
    <n v="102.56"/>
    <s v="Debit Card"/>
    <x v="2"/>
    <n v="1"/>
    <n v="102.56"/>
    <s v="Wednesday"/>
    <s v="September"/>
    <n v="2027"/>
    <s v="Regular"/>
  </r>
  <r>
    <s v="RES-13126"/>
    <d v="2027-09-16T00:00:00"/>
    <n v="2"/>
    <s v="Dessert"/>
    <s v="Chocolate Brownie"/>
    <n v="3"/>
    <n v="84.7"/>
    <s v="Credit Card"/>
    <x v="3"/>
    <n v="4"/>
    <n v="254.10000000000002"/>
    <s v="Thursday"/>
    <s v="September"/>
    <n v="2027"/>
    <s v="Bulk Order"/>
  </r>
  <r>
    <s v="RES-11362"/>
    <d v="2027-09-17T00:00:00"/>
    <n v="25"/>
    <s v="Dessert"/>
    <s v="Chocolate Brownie"/>
    <n v="3"/>
    <n v="144.28"/>
    <s v="Credit Card"/>
    <x v="1"/>
    <n v="1"/>
    <n v="432.84000000000003"/>
    <s v="Friday"/>
    <s v="September"/>
    <n v="2027"/>
    <s v="Bulk Order"/>
  </r>
  <r>
    <s v="RES-11935"/>
    <d v="2027-09-18T00:00:00"/>
    <n v="10"/>
    <s v="Beverages"/>
    <s v="Mineral Water"/>
    <n v="1"/>
    <n v="128.69999999999999"/>
    <s v="Debit Card"/>
    <x v="5"/>
    <n v="1"/>
    <n v="128.69999999999999"/>
    <s v="Saturday"/>
    <s v="September"/>
    <n v="2027"/>
    <s v="Regular"/>
  </r>
  <r>
    <s v="RES-13494"/>
    <d v="2027-09-19T00:00:00"/>
    <n v="18"/>
    <s v="Main Course"/>
    <s v="Pasta Alfredo"/>
    <n v="1"/>
    <n v="284.58999999999997"/>
    <s v="Cash"/>
    <x v="3"/>
    <n v="5"/>
    <n v="284.58999999999997"/>
    <s v="Sunday"/>
    <s v="September"/>
    <n v="2027"/>
    <s v="Regular"/>
  </r>
  <r>
    <s v="RES-9733"/>
    <d v="2027-09-20T00:00:00"/>
    <n v="4"/>
    <s v="Main Course"/>
    <s v="Veg Biryani"/>
    <n v="1"/>
    <n v="236.5"/>
    <s v="Debit Card"/>
    <x v="4"/>
    <n v="3"/>
    <n v="236.5"/>
    <s v="Monday"/>
    <s v="September"/>
    <n v="2027"/>
    <s v="Regular"/>
  </r>
  <r>
    <s v="RES-10697"/>
    <d v="2027-09-21T00:00:00"/>
    <n v="6"/>
    <s v="Main Course"/>
    <s v="Pasta Alfredo"/>
    <n v="4"/>
    <n v="296.31833333333327"/>
    <s v="Cash"/>
    <x v="1"/>
    <n v="4"/>
    <n v="1185.2733333333331"/>
    <s v="Tuesday"/>
    <s v="September"/>
    <n v="2027"/>
    <s v="Bulk Order"/>
  </r>
  <r>
    <s v="RES-13408"/>
    <d v="2027-09-22T00:00:00"/>
    <n v="6"/>
    <s v="Beverages"/>
    <s v="Fresh Lime Soda"/>
    <n v="3"/>
    <n v="145.69"/>
    <s v="Cash"/>
    <x v="8"/>
    <n v="4"/>
    <n v="437.07"/>
    <s v="Wednesday"/>
    <s v="September"/>
    <n v="2027"/>
    <s v="Bulk Order"/>
  </r>
  <r>
    <s v="RES-13279"/>
    <d v="2027-09-23T00:00:00"/>
    <n v="13"/>
    <s v="Main Course"/>
    <s v="Butter Chicken"/>
    <n v="1"/>
    <n v="430.77"/>
    <s v="Cash"/>
    <x v="6"/>
    <n v="1"/>
    <n v="430.77"/>
    <s v="Thursday"/>
    <s v="September"/>
    <n v="2027"/>
    <s v="Regular"/>
  </r>
  <r>
    <s v="RES-12675"/>
    <d v="2027-09-24T00:00:00"/>
    <n v="25"/>
    <s v="Main Course"/>
    <s v="Pasta Alfredo"/>
    <n v="3"/>
    <n v="289.12"/>
    <s v="Debit Card"/>
    <x v="8"/>
    <n v="5"/>
    <n v="867.36"/>
    <s v="Friday"/>
    <s v="September"/>
    <n v="2027"/>
    <s v="Bulk Order"/>
  </r>
  <r>
    <s v="RES-11391"/>
    <d v="2027-09-25T00:00:00"/>
    <n v="5"/>
    <s v="Main Course"/>
    <s v="Grilled Fish"/>
    <n v="1"/>
    <n v="181.55"/>
    <s v="Cash"/>
    <x v="6"/>
    <n v="3"/>
    <n v="181.55"/>
    <s v="Saturday"/>
    <s v="September"/>
    <n v="2027"/>
    <s v="Regular"/>
  </r>
  <r>
    <s v="RES-10482"/>
    <d v="2027-09-26T00:00:00"/>
    <n v="18"/>
    <s v="Starters"/>
    <s v="Paneer Tikka"/>
    <n v="1"/>
    <n v="193"/>
    <s v="Upi"/>
    <x v="8"/>
    <n v="2"/>
    <n v="193"/>
    <s v="Sunday"/>
    <s v="September"/>
    <n v="2027"/>
    <s v="Regular"/>
  </r>
  <r>
    <s v="RES-13202"/>
    <d v="2027-09-27T00:00:00"/>
    <n v="12"/>
    <s v="Main Course"/>
    <s v="Butter Chicken"/>
    <n v="2"/>
    <n v="234.98"/>
    <s v="Debit Card"/>
    <x v="3"/>
    <n v="3"/>
    <n v="469.96"/>
    <s v="Monday"/>
    <s v="September"/>
    <n v="2027"/>
    <s v="Regular"/>
  </r>
  <r>
    <s v="RES-12749"/>
    <d v="2027-09-28T00:00:00"/>
    <n v="24"/>
    <s v="Beverages"/>
    <s v="Cold Coffee"/>
    <n v="1"/>
    <n v="108.42"/>
    <s v="Cash"/>
    <x v="2"/>
    <n v="4"/>
    <n v="108.42"/>
    <s v="Tuesday"/>
    <s v="September"/>
    <n v="2027"/>
    <s v="Regular"/>
  </r>
  <r>
    <s v="RES-12532"/>
    <d v="2027-09-29T00:00:00"/>
    <n v="14"/>
    <s v="Beverages"/>
    <s v="Fresh Lime Soda"/>
    <n v="2"/>
    <n v="47.4"/>
    <s v="Cash"/>
    <x v="3"/>
    <n v="4"/>
    <n v="94.8"/>
    <s v="Wednesday"/>
    <s v="September"/>
    <n v="2027"/>
    <s v="Regular"/>
  </r>
  <r>
    <s v="RES-9683"/>
    <d v="2027-09-30T00:00:00"/>
    <n v="15"/>
    <s v="Starters"/>
    <s v="French Fries"/>
    <n v="1"/>
    <n v="222.27"/>
    <s v="Credit Card"/>
    <x v="6"/>
    <n v="5"/>
    <n v="222.27"/>
    <s v="Thursday"/>
    <s v="September"/>
    <n v="2027"/>
    <s v="Regular"/>
  </r>
  <r>
    <s v="RES-11716"/>
    <d v="2027-10-01T00:00:00"/>
    <n v="14"/>
    <s v="Beverages"/>
    <s v="Mineral Water"/>
    <n v="1"/>
    <n v="59"/>
    <s v="Cash"/>
    <x v="0"/>
    <n v="2"/>
    <n v="59"/>
    <s v="Friday"/>
    <s v="October"/>
    <n v="2027"/>
    <s v="Regular"/>
  </r>
  <r>
    <s v="RES-13583"/>
    <d v="2027-10-02T00:00:00"/>
    <n v="9"/>
    <s v="Main Course"/>
    <s v="Grilled Fish"/>
    <n v="2"/>
    <n v="375.51"/>
    <s v="Cash"/>
    <x v="6"/>
    <n v="3"/>
    <n v="751.02"/>
    <s v="Saturday"/>
    <s v="October"/>
    <n v="2027"/>
    <s v="Regular"/>
  </r>
  <r>
    <s v="RES-10274"/>
    <d v="2027-10-03T00:00:00"/>
    <n v="18"/>
    <s v="Beverages"/>
    <s v="Cold Coffee"/>
    <n v="2"/>
    <n v="47.9"/>
    <s v="Debit Card"/>
    <x v="1"/>
    <n v="4"/>
    <n v="95.8"/>
    <s v="Sunday"/>
    <s v="October"/>
    <n v="2027"/>
    <s v="Regular"/>
  </r>
  <r>
    <s v="RES-12656"/>
    <d v="2027-10-04T00:00:00"/>
    <n v="24"/>
    <s v="Dessert"/>
    <s v="Fruit Custard"/>
    <n v="3"/>
    <n v="85.66"/>
    <s v="Debit Card"/>
    <x v="0"/>
    <n v="4"/>
    <n v="256.98"/>
    <s v="Monday"/>
    <s v="October"/>
    <n v="2027"/>
    <s v="Bulk Order"/>
  </r>
  <r>
    <s v="RES-9048"/>
    <d v="2027-10-05T00:00:00"/>
    <n v="5"/>
    <s v="Main Course"/>
    <s v="Paneer Butter Masala"/>
    <n v="3"/>
    <n v="409.41"/>
    <s v="Upi"/>
    <x v="2"/>
    <n v="3"/>
    <n v="1228.23"/>
    <s v="Tuesday"/>
    <s v="October"/>
    <n v="2027"/>
    <s v="Bulk Order"/>
  </r>
  <r>
    <s v="RES-12305"/>
    <d v="2027-10-06T00:00:00"/>
    <n v="8"/>
    <s v="Starters"/>
    <s v="Soup of the Day"/>
    <n v="2"/>
    <n v="183.17"/>
    <s v="Cash"/>
    <x v="8"/>
    <n v="3.978494623655914"/>
    <n v="366.34"/>
    <s v="Wednesday"/>
    <s v="October"/>
    <n v="2027"/>
    <s v="Regular"/>
  </r>
  <r>
    <s v="RES-10209"/>
    <d v="2027-10-07T00:00:00"/>
    <n v="14"/>
    <s v="Main Course"/>
    <s v="Paneer Butter Masala"/>
    <n v="2"/>
    <n v="196.18"/>
    <s v="Upi"/>
    <x v="8"/>
    <n v="3"/>
    <n v="392.36"/>
    <s v="Thursday"/>
    <s v="October"/>
    <n v="2027"/>
    <s v="Regular"/>
  </r>
  <r>
    <s v="RES-12219"/>
    <d v="2027-10-08T00:00:00"/>
    <n v="13"/>
    <s v="Dessert"/>
    <s v="Cheesecake"/>
    <n v="3"/>
    <n v="184.6"/>
    <s v="Credit Card"/>
    <x v="6"/>
    <n v="4"/>
    <n v="553.79999999999995"/>
    <s v="Friday"/>
    <s v="October"/>
    <n v="2027"/>
    <s v="Bulk Order"/>
  </r>
  <r>
    <s v="RES-11700"/>
    <d v="2027-10-09T00:00:00"/>
    <n v="4"/>
    <s v="Main Course"/>
    <s v="Butter Chicken"/>
    <n v="4"/>
    <n v="386.92"/>
    <s v="Cash"/>
    <x v="8"/>
    <n v="3"/>
    <n v="1547.68"/>
    <s v="Saturday"/>
    <s v="October"/>
    <n v="2027"/>
    <s v="Bulk Order"/>
  </r>
  <r>
    <s v="RES-12645"/>
    <d v="2027-10-10T00:00:00"/>
    <n v="24"/>
    <s v="Dessert"/>
    <s v="Cheesecake"/>
    <n v="1"/>
    <n v="100.62"/>
    <s v="Credit Card"/>
    <x v="6"/>
    <n v="4"/>
    <n v="100.62"/>
    <s v="Sunday"/>
    <s v="October"/>
    <n v="2027"/>
    <s v="Regular"/>
  </r>
  <r>
    <s v="RES-12373"/>
    <d v="2027-10-11T00:00:00"/>
    <n v="3"/>
    <s v="Beverages"/>
    <s v="Fresh Lime Soda"/>
    <n v="2"/>
    <n v="122.02"/>
    <s v="Cash"/>
    <x v="1"/>
    <n v="5"/>
    <n v="244.04"/>
    <s v="Monday"/>
    <s v="October"/>
    <n v="2027"/>
    <s v="Regular"/>
  </r>
  <r>
    <s v="RES-13314"/>
    <d v="2027-10-12T00:00:00"/>
    <n v="6"/>
    <s v="Beverages"/>
    <s v="Cold Coffee"/>
    <n v="2"/>
    <n v="104.51411764705881"/>
    <s v="Credit Card"/>
    <x v="3"/>
    <n v="5"/>
    <n v="209.02823529411762"/>
    <s v="Tuesday"/>
    <s v="October"/>
    <n v="2027"/>
    <s v="Regular"/>
  </r>
  <r>
    <s v="RES-10716"/>
    <d v="2027-10-13T00:00:00"/>
    <n v="9"/>
    <s v="Main Course"/>
    <s v="Grilled Fish"/>
    <n v="2"/>
    <n v="301.69"/>
    <s v="Cash"/>
    <x v="3"/>
    <n v="4"/>
    <n v="603.38"/>
    <s v="Wednesday"/>
    <s v="October"/>
    <n v="2027"/>
    <s v="Regular"/>
  </r>
  <r>
    <s v="RES-9564"/>
    <d v="2027-10-14T00:00:00"/>
    <n v="16"/>
    <s v="Dessert"/>
    <s v="Fruit Custard"/>
    <n v="1"/>
    <n v="183.78"/>
    <s v="Credit Card"/>
    <x v="3"/>
    <n v="5"/>
    <n v="183.78"/>
    <s v="Thursday"/>
    <s v="October"/>
    <n v="2027"/>
    <s v="Regular"/>
  </r>
  <r>
    <s v="RES-10145"/>
    <d v="2027-10-15T00:00:00"/>
    <n v="22"/>
    <s v="Main Course"/>
    <s v="Butter Chicken"/>
    <n v="1"/>
    <n v="240.65"/>
    <s v="Debit Card"/>
    <x v="2"/>
    <n v="4"/>
    <n v="240.65"/>
    <s v="Friday"/>
    <s v="October"/>
    <n v="2027"/>
    <s v="Regular"/>
  </r>
  <r>
    <s v="RES-11727"/>
    <d v="2027-10-16T00:00:00"/>
    <n v="24"/>
    <s v="Main Course"/>
    <s v="Grilled Fish"/>
    <n v="3"/>
    <n v="374.35"/>
    <s v="Credit Card"/>
    <x v="0"/>
    <n v="4"/>
    <n v="1123.0500000000002"/>
    <s v="Saturday"/>
    <s v="October"/>
    <n v="2027"/>
    <s v="Bulk Order"/>
  </r>
  <r>
    <s v="RES-11640"/>
    <d v="2027-10-17T00:00:00"/>
    <n v="11"/>
    <s v="Dessert"/>
    <s v="Fruit Custard"/>
    <n v="1"/>
    <n v="130.16"/>
    <s v="Upi"/>
    <x v="8"/>
    <n v="4"/>
    <n v="130.16"/>
    <s v="Sunday"/>
    <s v="October"/>
    <n v="2027"/>
    <s v="Regular"/>
  </r>
  <r>
    <s v="RES-9421"/>
    <d v="2027-10-18T00:00:00"/>
    <n v="18"/>
    <s v="Beverages"/>
    <s v="Cold Coffee"/>
    <n v="1"/>
    <n v="144.83000000000001"/>
    <s v="Cash"/>
    <x v="1"/>
    <n v="3"/>
    <n v="144.83000000000001"/>
    <s v="Monday"/>
    <s v="October"/>
    <n v="2027"/>
    <s v="Regular"/>
  </r>
  <r>
    <s v="RES-11534"/>
    <d v="2027-10-19T00:00:00"/>
    <n v="4"/>
    <s v="Beverages"/>
    <s v="Masala Chai"/>
    <n v="4"/>
    <n v="56.28"/>
    <s v="Upi"/>
    <x v="8"/>
    <n v="4"/>
    <n v="225.12"/>
    <s v="Tuesday"/>
    <s v="October"/>
    <n v="2027"/>
    <s v="Bulk Order"/>
  </r>
  <r>
    <s v="RES-10359"/>
    <d v="2027-10-20T00:00:00"/>
    <n v="22"/>
    <s v="Main Course"/>
    <s v="Veg Biryani"/>
    <n v="1"/>
    <n v="182.17"/>
    <s v="Debit Card"/>
    <x v="8"/>
    <n v="4"/>
    <n v="182.17"/>
    <s v="Wednesday"/>
    <s v="October"/>
    <n v="2027"/>
    <s v="Regular"/>
  </r>
  <r>
    <s v="RES-9176"/>
    <d v="2027-10-21T00:00:00"/>
    <n v="5"/>
    <s v="Beverages"/>
    <s v="Masala Chai"/>
    <n v="1"/>
    <n v="141.06"/>
    <s v="Upi"/>
    <x v="0"/>
    <n v="5"/>
    <n v="141.06"/>
    <s v="Thursday"/>
    <s v="October"/>
    <n v="2027"/>
    <s v="Regular"/>
  </r>
  <r>
    <s v="RES-11632"/>
    <d v="2027-10-22T00:00:00"/>
    <n v="12"/>
    <s v="Starters"/>
    <s v="Chicken Wings"/>
    <n v="4"/>
    <n v="137.52000000000001"/>
    <s v="Cash"/>
    <x v="6"/>
    <n v="5"/>
    <n v="550.08000000000004"/>
    <s v="Friday"/>
    <s v="October"/>
    <n v="2027"/>
    <s v="Bulk Order"/>
  </r>
  <r>
    <s v="RES-10644"/>
    <d v="2027-10-23T00:00:00"/>
    <n v="18"/>
    <s v="Dessert"/>
    <s v="Gulab Jamun"/>
    <n v="3"/>
    <n v="113.55"/>
    <s v="Cash"/>
    <x v="4"/>
    <n v="5"/>
    <n v="340.65"/>
    <s v="Saturday"/>
    <s v="October"/>
    <n v="2027"/>
    <s v="Bulk Order"/>
  </r>
  <r>
    <s v="RES-9063"/>
    <d v="2027-10-24T00:00:00"/>
    <n v="12"/>
    <s v="Beverages"/>
    <s v="Cold Coffee"/>
    <n v="3"/>
    <n v="117.79"/>
    <s v="Upi"/>
    <x v="8"/>
    <n v="4"/>
    <n v="353.37"/>
    <s v="Sunday"/>
    <s v="October"/>
    <n v="2027"/>
    <s v="Bulk Order"/>
  </r>
  <r>
    <s v="RES-10715"/>
    <d v="2027-10-25T00:00:00"/>
    <n v="5"/>
    <s v="Main Course"/>
    <s v="Grilled Fish"/>
    <n v="3"/>
    <n v="430.26"/>
    <s v="Upi"/>
    <x v="6"/>
    <n v="5"/>
    <n v="1290.78"/>
    <s v="Monday"/>
    <s v="October"/>
    <n v="2027"/>
    <s v="Bulk Order"/>
  </r>
  <r>
    <s v="RES-12091"/>
    <d v="2027-10-26T00:00:00"/>
    <n v="15"/>
    <s v="Starters"/>
    <s v="Chicken Wings"/>
    <n v="1"/>
    <n v="83.52"/>
    <s v="Debit Card"/>
    <x v="8"/>
    <n v="4"/>
    <n v="83.52"/>
    <s v="Tuesday"/>
    <s v="October"/>
    <n v="2027"/>
    <s v="Regular"/>
  </r>
  <r>
    <s v="RES-9637"/>
    <d v="2027-10-27T00:00:00"/>
    <n v="10"/>
    <s v="Dessert"/>
    <s v="Gulab Jamun"/>
    <n v="2"/>
    <n v="187.24"/>
    <s v="Cash"/>
    <x v="0"/>
    <n v="4"/>
    <n v="374.48"/>
    <s v="Wednesday"/>
    <s v="October"/>
    <n v="2027"/>
    <s v="Regular"/>
  </r>
  <r>
    <s v="RES-9146"/>
    <d v="2027-10-28T00:00:00"/>
    <n v="7"/>
    <s v="Main Course"/>
    <s v="Grilled Fish"/>
    <n v="1"/>
    <n v="298.97000000000003"/>
    <s v="Debit Card"/>
    <x v="1"/>
    <n v="4"/>
    <n v="298.97000000000003"/>
    <s v="Thursday"/>
    <s v="October"/>
    <n v="2027"/>
    <s v="Regular"/>
  </r>
  <r>
    <s v="RES-10389"/>
    <d v="2027-10-29T00:00:00"/>
    <n v="11"/>
    <s v="Dessert"/>
    <s v="Chocolate Brownie"/>
    <n v="4"/>
    <n v="97.71"/>
    <s v="Upi"/>
    <x v="3"/>
    <n v="3.8723404255319149"/>
    <n v="390.84"/>
    <s v="Friday"/>
    <s v="October"/>
    <n v="2027"/>
    <s v="Bulk Order"/>
  </r>
  <r>
    <s v="RES-9298"/>
    <d v="2027-10-30T00:00:00"/>
    <n v="2"/>
    <s v="Beverages"/>
    <s v="Mango Shake"/>
    <n v="1"/>
    <n v="134.6"/>
    <s v="Upi"/>
    <x v="2"/>
    <n v="5"/>
    <n v="134.6"/>
    <s v="Saturday"/>
    <s v="October"/>
    <n v="2027"/>
    <s v="Regular"/>
  </r>
  <r>
    <s v="RES-10324"/>
    <d v="2027-10-31T00:00:00"/>
    <n v="21"/>
    <s v="Dessert"/>
    <s v="Gulab Jamun"/>
    <n v="3"/>
    <n v="96.24"/>
    <s v="Cash"/>
    <x v="0"/>
    <n v="4"/>
    <n v="288.71999999999997"/>
    <s v="Sunday"/>
    <s v="October"/>
    <n v="2027"/>
    <s v="Bulk Order"/>
  </r>
  <r>
    <s v="RES-10840"/>
    <d v="2027-11-01T00:00:00"/>
    <n v="14"/>
    <s v="Dessert"/>
    <s v="Fruit Custard"/>
    <n v="1"/>
    <n v="89.57"/>
    <s v="Upi"/>
    <x v="7"/>
    <n v="4"/>
    <n v="89.57"/>
    <s v="Monday"/>
    <s v="November"/>
    <n v="2027"/>
    <s v="Regular"/>
  </r>
  <r>
    <s v="RES-13496"/>
    <d v="2027-11-02T00:00:00"/>
    <n v="22"/>
    <s v="Beverages"/>
    <s v="Fresh Lime Soda"/>
    <n v="1"/>
    <n v="129.72"/>
    <s v="Cash"/>
    <x v="3"/>
    <n v="2"/>
    <n v="129.72"/>
    <s v="Tuesday"/>
    <s v="November"/>
    <n v="2027"/>
    <s v="Regular"/>
  </r>
  <r>
    <s v="RES-11420"/>
    <d v="2027-11-03T00:00:00"/>
    <n v="3"/>
    <s v="Main Course"/>
    <s v="Veg Biryani"/>
    <n v="2"/>
    <n v="357.65"/>
    <s v="Credit Card"/>
    <x v="5"/>
    <n v="4"/>
    <n v="715.3"/>
    <s v="Wednesday"/>
    <s v="November"/>
    <n v="2027"/>
    <s v="Regular"/>
  </r>
  <r>
    <s v="RES-10050"/>
    <d v="2027-11-04T00:00:00"/>
    <n v="9"/>
    <s v="Main Course"/>
    <s v="Veg Biryani"/>
    <n v="1"/>
    <n v="350.15"/>
    <s v="Cash"/>
    <x v="4"/>
    <n v="5"/>
    <n v="350.15"/>
    <s v="Thursday"/>
    <s v="November"/>
    <n v="2027"/>
    <s v="Regular"/>
  </r>
  <r>
    <s v="RES-12988"/>
    <d v="2027-11-05T00:00:00"/>
    <n v="12"/>
    <s v="Main Course"/>
    <s v="Paneer Butter Masala"/>
    <n v="1"/>
    <n v="262.7"/>
    <s v="Cash"/>
    <x v="6"/>
    <n v="4"/>
    <n v="262.7"/>
    <s v="Friday"/>
    <s v="November"/>
    <n v="2027"/>
    <s v="Regular"/>
  </r>
  <r>
    <s v="RES-9036"/>
    <d v="2027-11-06T00:00:00"/>
    <n v="24"/>
    <s v="Main Course"/>
    <s v="Paneer Butter Masala"/>
    <n v="4"/>
    <n v="279.24"/>
    <s v="Upi"/>
    <x v="1"/>
    <n v="3"/>
    <n v="1116.96"/>
    <s v="Saturday"/>
    <s v="November"/>
    <n v="2027"/>
    <s v="Bulk Order"/>
  </r>
  <r>
    <s v="RES-12127"/>
    <d v="2027-11-07T00:00:00"/>
    <n v="7"/>
    <s v="Starters"/>
    <s v="French Fries"/>
    <n v="2"/>
    <n v="209.1"/>
    <s v="Credit Card"/>
    <x v="6"/>
    <n v="5"/>
    <n v="418.2"/>
    <s v="Sunday"/>
    <s v="November"/>
    <n v="2027"/>
    <s v="Regular"/>
  </r>
  <r>
    <s v="RES-9581"/>
    <d v="2027-11-08T00:00:00"/>
    <n v="12"/>
    <s v="Starters"/>
    <s v="French Fries"/>
    <n v="1"/>
    <n v="226.01"/>
    <s v="Upi"/>
    <x v="8"/>
    <n v="4"/>
    <n v="226.01"/>
    <s v="Monday"/>
    <s v="November"/>
    <n v="2027"/>
    <s v="Regular"/>
  </r>
  <r>
    <s v="RES-11755"/>
    <d v="2027-11-09T00:00:00"/>
    <n v="11"/>
    <s v="Starters"/>
    <s v="Paneer Tikka"/>
    <n v="1"/>
    <n v="172.5"/>
    <s v="Upi"/>
    <x v="4"/>
    <n v="3"/>
    <n v="172.5"/>
    <s v="Tuesday"/>
    <s v="November"/>
    <n v="2027"/>
    <s v="Regular"/>
  </r>
  <r>
    <s v="RES-10025"/>
    <d v="2027-11-10T00:00:00"/>
    <n v="2"/>
    <s v="Main Course"/>
    <s v="Butter Chicken"/>
    <n v="1"/>
    <n v="349.12"/>
    <s v="Debit Card"/>
    <x v="8"/>
    <n v="5"/>
    <n v="349.12"/>
    <s v="Wednesday"/>
    <s v="November"/>
    <n v="2027"/>
    <s v="Regular"/>
  </r>
  <r>
    <s v="RES-11891"/>
    <d v="2027-11-11T00:00:00"/>
    <n v="3"/>
    <s v="Dessert"/>
    <s v="Cheesecake"/>
    <n v="1"/>
    <n v="101.65"/>
    <s v="Upi"/>
    <x v="2"/>
    <n v="4"/>
    <n v="101.65"/>
    <s v="Thursday"/>
    <s v="November"/>
    <n v="2027"/>
    <s v="Regular"/>
  </r>
  <r>
    <s v="RES-12165"/>
    <d v="2027-11-12T00:00:00"/>
    <n v="17"/>
    <s v="Dessert"/>
    <s v="Fruit Custard"/>
    <n v="3"/>
    <n v="156.58000000000001"/>
    <s v="Debit Card"/>
    <x v="4"/>
    <n v="4"/>
    <n v="469.74"/>
    <s v="Friday"/>
    <s v="November"/>
    <n v="2027"/>
    <s v="Bulk Order"/>
  </r>
  <r>
    <s v="RES-10989"/>
    <d v="2027-11-13T00:00:00"/>
    <n v="17"/>
    <s v="Dessert"/>
    <s v="Gulab Jamun"/>
    <n v="1"/>
    <n v="107.33"/>
    <s v="Debit Card"/>
    <x v="1"/>
    <n v="3.9157894736842107"/>
    <n v="107.33"/>
    <s v="Saturday"/>
    <s v="November"/>
    <n v="2027"/>
    <s v="Regular"/>
  </r>
  <r>
    <s v="RES-10529"/>
    <d v="2027-11-14T00:00:00"/>
    <n v="2"/>
    <s v="Dessert"/>
    <s v="Gulab Jamun"/>
    <n v="4"/>
    <n v="131.33000000000001"/>
    <s v="Cash"/>
    <x v="2"/>
    <n v="5"/>
    <n v="525.32000000000005"/>
    <s v="Sunday"/>
    <s v="November"/>
    <n v="2027"/>
    <s v="Bulk Order"/>
  </r>
  <r>
    <s v="RES-10700"/>
    <d v="2027-11-15T00:00:00"/>
    <n v="16"/>
    <s v="Main Course"/>
    <s v="Grilled Fish"/>
    <n v="1"/>
    <n v="176.81"/>
    <s v="Upi"/>
    <x v="6"/>
    <n v="5"/>
    <n v="176.81"/>
    <s v="Monday"/>
    <s v="November"/>
    <n v="2027"/>
    <s v="Regular"/>
  </r>
  <r>
    <s v="RES-10491"/>
    <d v="2027-11-16T00:00:00"/>
    <n v="6"/>
    <s v="Starters"/>
    <s v="Chicken Wings"/>
    <n v="3"/>
    <n v="101.9"/>
    <s v="Cash"/>
    <x v="3"/>
    <n v="3"/>
    <n v="305.70000000000005"/>
    <s v="Tuesday"/>
    <s v="November"/>
    <n v="2027"/>
    <s v="Bulk Order"/>
  </r>
  <r>
    <s v="RES-13071"/>
    <d v="2027-11-17T00:00:00"/>
    <n v="24"/>
    <s v="Starters"/>
    <s v="Soup of the Day"/>
    <n v="1"/>
    <n v="201.92"/>
    <s v="Upi"/>
    <x v="4"/>
    <n v="5"/>
    <n v="201.92"/>
    <s v="Wednesday"/>
    <s v="November"/>
    <n v="2027"/>
    <s v="Regular"/>
  </r>
  <r>
    <s v="RES-9060"/>
    <d v="2027-11-18T00:00:00"/>
    <n v="13"/>
    <s v="Main Course"/>
    <s v="Grilled Fish"/>
    <n v="1"/>
    <n v="287.93897435897441"/>
    <s v="Cash"/>
    <x v="2"/>
    <n v="5"/>
    <n v="287.93897435897441"/>
    <s v="Thursday"/>
    <s v="November"/>
    <n v="2027"/>
    <s v="Regular"/>
  </r>
  <r>
    <s v="RES-13453"/>
    <d v="2027-11-19T00:00:00"/>
    <n v="12"/>
    <s v="Dessert"/>
    <s v="Fruit Custard"/>
    <n v="1"/>
    <n v="178.7"/>
    <s v="Credit Card"/>
    <x v="3"/>
    <n v="3"/>
    <n v="178.7"/>
    <s v="Friday"/>
    <s v="November"/>
    <n v="2027"/>
    <s v="Regular"/>
  </r>
  <r>
    <s v="RES-12335"/>
    <d v="2027-11-20T00:00:00"/>
    <n v="13"/>
    <s v="Starters"/>
    <s v="French Fries"/>
    <n v="1"/>
    <n v="221.94"/>
    <s v="Credit Card"/>
    <x v="3"/>
    <n v="4"/>
    <n v="221.94"/>
    <s v="Saturday"/>
    <s v="November"/>
    <n v="2027"/>
    <s v="Regular"/>
  </r>
  <r>
    <s v="RES-11347"/>
    <d v="2027-11-21T00:00:00"/>
    <n v="10"/>
    <s v="Main Course"/>
    <s v="Pasta Alfredo"/>
    <n v="2"/>
    <n v="269.79000000000002"/>
    <s v="Debit Card"/>
    <x v="3"/>
    <n v="5"/>
    <n v="539.58000000000004"/>
    <s v="Sunday"/>
    <s v="November"/>
    <n v="2027"/>
    <s v="Regular"/>
  </r>
  <r>
    <s v="RES-10270"/>
    <d v="2027-11-22T00:00:00"/>
    <n v="8"/>
    <s v="Beverages"/>
    <s v="Mango Shake"/>
    <n v="1"/>
    <n v="106.93"/>
    <s v="Upi"/>
    <x v="8"/>
    <n v="5"/>
    <n v="106.93"/>
    <s v="Monday"/>
    <s v="November"/>
    <n v="2027"/>
    <s v="Regular"/>
  </r>
  <r>
    <s v="RES-10813"/>
    <d v="2027-11-23T00:00:00"/>
    <n v="23"/>
    <s v="Main Course"/>
    <s v="Butter Chicken"/>
    <n v="1"/>
    <n v="234.16"/>
    <s v="Credit Card"/>
    <x v="4"/>
    <n v="3.8936170212765959"/>
    <n v="234.16"/>
    <s v="Tuesday"/>
    <s v="November"/>
    <n v="2027"/>
    <s v="Regular"/>
  </r>
  <r>
    <s v="RES-11827"/>
    <d v="2027-11-24T00:00:00"/>
    <n v="6"/>
    <s v="Dessert"/>
    <s v="Cheesecake"/>
    <n v="1"/>
    <n v="77.19"/>
    <s v="Upi"/>
    <x v="0"/>
    <n v="4"/>
    <n v="77.19"/>
    <s v="Wednesday"/>
    <s v="November"/>
    <n v="2027"/>
    <s v="Regular"/>
  </r>
  <r>
    <s v="RES-10406"/>
    <d v="2027-11-25T00:00:00"/>
    <n v="3"/>
    <s v="Beverages"/>
    <s v="Mango Shake"/>
    <n v="3"/>
    <n v="145.55000000000001"/>
    <s v="Cash"/>
    <x v="8"/>
    <n v="5"/>
    <n v="436.65000000000003"/>
    <s v="Thursday"/>
    <s v="November"/>
    <n v="2027"/>
    <s v="Bulk Order"/>
  </r>
  <r>
    <s v="RES-10147"/>
    <d v="2027-11-26T00:00:00"/>
    <n v="20"/>
    <s v="Main Course"/>
    <s v="Veg Biryani"/>
    <n v="4"/>
    <n v="417.89"/>
    <s v="Cash"/>
    <x v="5"/>
    <n v="4"/>
    <n v="1671.56"/>
    <s v="Friday"/>
    <s v="November"/>
    <n v="2027"/>
    <s v="Bulk Order"/>
  </r>
  <r>
    <s v="RES-9458"/>
    <d v="2027-11-27T00:00:00"/>
    <n v="23"/>
    <s v="Main Course"/>
    <s v="Grilled Fish"/>
    <n v="2"/>
    <n v="381.99"/>
    <s v="Upi"/>
    <x v="6"/>
    <n v="4"/>
    <n v="763.98"/>
    <s v="Saturday"/>
    <s v="November"/>
    <n v="2027"/>
    <s v="Regular"/>
  </r>
  <r>
    <s v="RES-11812"/>
    <d v="2027-11-28T00:00:00"/>
    <n v="16"/>
    <s v="Main Course"/>
    <s v="Veg Biryani"/>
    <n v="3"/>
    <n v="233.49"/>
    <s v="Debit Card"/>
    <x v="6"/>
    <n v="5"/>
    <n v="700.47"/>
    <s v="Sunday"/>
    <s v="November"/>
    <n v="2027"/>
    <s v="Bulk Order"/>
  </r>
  <r>
    <s v="RES-10566"/>
    <d v="2027-11-29T00:00:00"/>
    <n v="21"/>
    <s v="Starters"/>
    <s v="Chicken Wings"/>
    <n v="2"/>
    <n v="148.13"/>
    <s v="Debit Card"/>
    <x v="3"/>
    <n v="4"/>
    <n v="296.26"/>
    <s v="Monday"/>
    <s v="November"/>
    <n v="2027"/>
    <s v="Regular"/>
  </r>
  <r>
    <s v="RES-13688"/>
    <d v="2027-11-30T00:00:00"/>
    <n v="1"/>
    <s v="Dessert"/>
    <s v="Ice Cream Sundae"/>
    <n v="4"/>
    <n v="62.53"/>
    <s v="Debit Card"/>
    <x v="1"/>
    <n v="4"/>
    <n v="250.12"/>
    <s v="Tuesday"/>
    <s v="November"/>
    <n v="2027"/>
    <s v="Bulk Order"/>
  </r>
  <r>
    <s v="RES-12580"/>
    <d v="2027-12-01T00:00:00"/>
    <n v="3"/>
    <s v="Main Course"/>
    <s v="Pasta Alfredo"/>
    <n v="1"/>
    <n v="382.28"/>
    <s v="Debit Card"/>
    <x v="6"/>
    <n v="3"/>
    <n v="382.28"/>
    <s v="Wednesday"/>
    <s v="December"/>
    <n v="2027"/>
    <s v="Regular"/>
  </r>
  <r>
    <s v="RES-9396"/>
    <d v="2027-12-02T00:00:00"/>
    <n v="17"/>
    <s v="Main Course"/>
    <s v="Paneer Butter Masala"/>
    <n v="2"/>
    <n v="263.95999999999998"/>
    <s v="Cash"/>
    <x v="0"/>
    <n v="4"/>
    <n v="527.91999999999996"/>
    <s v="Thursday"/>
    <s v="December"/>
    <n v="2027"/>
    <s v="Regular"/>
  </r>
  <r>
    <s v="RES-12826"/>
    <d v="2027-12-03T00:00:00"/>
    <n v="14"/>
    <s v="Starters"/>
    <s v="French Fries"/>
    <n v="2"/>
    <n v="210.12"/>
    <s v="Upi"/>
    <x v="5"/>
    <n v="4"/>
    <n v="420.24"/>
    <s v="Friday"/>
    <s v="December"/>
    <n v="2027"/>
    <s v="Regular"/>
  </r>
  <r>
    <s v="RES-12176"/>
    <d v="2027-12-04T00:00:00"/>
    <n v="4"/>
    <s v="Main Course"/>
    <s v="Butter Chicken"/>
    <n v="3"/>
    <n v="264.77"/>
    <s v="Cash"/>
    <x v="8"/>
    <n v="4"/>
    <n v="794.31"/>
    <s v="Saturday"/>
    <s v="December"/>
    <n v="2027"/>
    <s v="Bulk Order"/>
  </r>
  <r>
    <s v="RES-9076"/>
    <d v="2027-12-05T00:00:00"/>
    <n v="9"/>
    <s v="Starters"/>
    <s v="Chicken Wings"/>
    <n v="2"/>
    <n v="171.97"/>
    <s v="Debit Card"/>
    <x v="2"/>
    <n v="4"/>
    <n v="343.94"/>
    <s v="Sunday"/>
    <s v="December"/>
    <n v="2027"/>
    <s v="Regular"/>
  </r>
  <r>
    <s v="RES-9538"/>
    <d v="2027-12-06T00:00:00"/>
    <n v="2"/>
    <s v="Main Course"/>
    <s v="Paneer Butter Masala"/>
    <n v="4"/>
    <n v="163.16999999999999"/>
    <s v="Cash"/>
    <x v="4"/>
    <n v="5"/>
    <n v="652.67999999999995"/>
    <s v="Monday"/>
    <s v="December"/>
    <n v="2027"/>
    <s v="Bulk Order"/>
  </r>
  <r>
    <s v="RES-9020"/>
    <d v="2027-12-07T00:00:00"/>
    <n v="12"/>
    <s v="Dessert"/>
    <s v="Cheesecake"/>
    <n v="1"/>
    <n v="144.65"/>
    <s v="Cash"/>
    <x v="3"/>
    <n v="3"/>
    <n v="144.65"/>
    <s v="Tuesday"/>
    <s v="December"/>
    <n v="2027"/>
    <s v="Regular"/>
  </r>
  <r>
    <s v="RES-12010"/>
    <d v="2027-12-08T00:00:00"/>
    <n v="19"/>
    <s v="Main Course"/>
    <s v="Veg Biryani"/>
    <n v="3"/>
    <n v="218.58"/>
    <s v="Cash"/>
    <x v="4"/>
    <n v="3"/>
    <n v="655.74"/>
    <s v="Wednesday"/>
    <s v="December"/>
    <n v="2027"/>
    <s v="Bulk Order"/>
  </r>
  <r>
    <s v="RES-9679"/>
    <d v="2027-12-09T00:00:00"/>
    <n v="11"/>
    <s v="Beverages"/>
    <s v="Mineral Water"/>
    <n v="2"/>
    <n v="91.19"/>
    <s v="Credit Card"/>
    <x v="2"/>
    <n v="4"/>
    <n v="182.38"/>
    <s v="Thursday"/>
    <s v="December"/>
    <n v="2027"/>
    <s v="Regular"/>
  </r>
  <r>
    <s v="RES-9960"/>
    <d v="2027-12-10T00:00:00"/>
    <n v="9"/>
    <s v="Main Course"/>
    <s v="Veg Biryani"/>
    <n v="2"/>
    <n v="379.84"/>
    <s v="Debit Card"/>
    <x v="5"/>
    <n v="5"/>
    <n v="759.68"/>
    <s v="Friday"/>
    <s v="December"/>
    <n v="2027"/>
    <s v="Regular"/>
  </r>
  <r>
    <s v="RES-11759"/>
    <d v="2027-12-11T00:00:00"/>
    <n v="20"/>
    <s v="Main Course"/>
    <s v="Grilled Fish"/>
    <n v="2"/>
    <n v="206.43"/>
    <s v="Cash"/>
    <x v="4"/>
    <n v="4"/>
    <n v="412.86"/>
    <s v="Saturday"/>
    <s v="December"/>
    <n v="2027"/>
    <s v="Regular"/>
  </r>
  <r>
    <s v="RES-9234"/>
    <d v="2027-12-12T00:00:00"/>
    <n v="10"/>
    <s v="Main Course"/>
    <s v="Butter Chicken"/>
    <n v="2"/>
    <n v="250.15"/>
    <s v="Debit Card"/>
    <x v="5"/>
    <n v="3.831578947368421"/>
    <n v="500.3"/>
    <s v="Sunday"/>
    <s v="December"/>
    <n v="2027"/>
    <s v="Regular"/>
  </r>
  <r>
    <s v="RES-12430"/>
    <d v="2027-12-13T00:00:00"/>
    <n v="13"/>
    <s v="Dessert"/>
    <s v="Gulab Jamun"/>
    <n v="1"/>
    <n v="160.43"/>
    <s v="Debit Card"/>
    <x v="0"/>
    <n v="5"/>
    <n v="160.43"/>
    <s v="Monday"/>
    <s v="December"/>
    <n v="2027"/>
    <s v="Regular"/>
  </r>
  <r>
    <s v="RES-10787"/>
    <d v="2027-12-14T00:00:00"/>
    <n v="2"/>
    <s v="Main Course"/>
    <s v="Pasta Alfredo"/>
    <n v="2"/>
    <n v="439.3"/>
    <s v="Cash"/>
    <x v="4"/>
    <n v="4"/>
    <n v="878.6"/>
    <s v="Tuesday"/>
    <s v="December"/>
    <n v="2027"/>
    <s v="Regular"/>
  </r>
  <r>
    <s v="RES-12653"/>
    <d v="2027-12-15T00:00:00"/>
    <n v="21"/>
    <s v="Starters"/>
    <s v="Veg Spring Roll"/>
    <n v="4"/>
    <n v="136.76"/>
    <s v="Credit Card"/>
    <x v="1"/>
    <n v="5"/>
    <n v="547.04"/>
    <s v="Wednesday"/>
    <s v="December"/>
    <n v="2027"/>
    <s v="Bulk Order"/>
  </r>
  <r>
    <s v="RES-11336"/>
    <d v="2027-12-16T00:00:00"/>
    <n v="25"/>
    <s v="Beverages"/>
    <s v="Masala Chai"/>
    <n v="4"/>
    <n v="104.85"/>
    <s v="Debit Card"/>
    <x v="2"/>
    <n v="4"/>
    <n v="419.4"/>
    <s v="Thursday"/>
    <s v="December"/>
    <n v="2027"/>
    <s v="Bulk Order"/>
  </r>
  <r>
    <s v="RES-10521"/>
    <d v="2027-12-17T00:00:00"/>
    <n v="21"/>
    <s v="Starters"/>
    <s v="Paneer Tikka"/>
    <n v="1"/>
    <n v="102.1"/>
    <s v="Cash"/>
    <x v="3"/>
    <n v="4"/>
    <n v="102.1"/>
    <s v="Friday"/>
    <s v="December"/>
    <n v="2027"/>
    <s v="Regular"/>
  </r>
  <r>
    <s v="RES-13696"/>
    <d v="2027-12-18T00:00:00"/>
    <n v="3"/>
    <s v="Dessert"/>
    <s v="Ice Cream Sundae"/>
    <n v="2"/>
    <n v="85.22"/>
    <s v="Debit Card"/>
    <x v="1"/>
    <n v="3"/>
    <n v="170.44"/>
    <s v="Saturday"/>
    <s v="December"/>
    <n v="2027"/>
    <s v="Regular"/>
  </r>
  <r>
    <s v="RES-12027"/>
    <d v="2027-12-19T00:00:00"/>
    <n v="12"/>
    <s v="Dessert"/>
    <s v="Fruit Custard"/>
    <n v="4"/>
    <n v="151.27000000000001"/>
    <s v="Upi"/>
    <x v="1"/>
    <n v="5"/>
    <n v="605.08000000000004"/>
    <s v="Sunday"/>
    <s v="December"/>
    <n v="2027"/>
    <s v="Bulk Order"/>
  </r>
  <r>
    <s v="RES-11275"/>
    <d v="2027-12-20T00:00:00"/>
    <n v="10"/>
    <s v="Starters"/>
    <s v="Chicken Wings"/>
    <n v="2"/>
    <n v="175.86"/>
    <s v="Cash"/>
    <x v="5"/>
    <n v="3.7978723404255321"/>
    <n v="351.72"/>
    <s v="Monday"/>
    <s v="December"/>
    <n v="2027"/>
    <s v="Regular"/>
  </r>
  <r>
    <s v="RES-11964"/>
    <d v="2027-12-21T00:00:00"/>
    <n v="1"/>
    <s v="Beverages"/>
    <s v="Cold Coffee"/>
    <n v="3"/>
    <n v="107.33"/>
    <s v="Credit Card"/>
    <x v="6"/>
    <n v="5"/>
    <n v="321.99"/>
    <s v="Tuesday"/>
    <s v="December"/>
    <n v="2027"/>
    <s v="Bulk Order"/>
  </r>
  <r>
    <s v="RES-9583"/>
    <d v="2027-12-22T00:00:00"/>
    <n v="2"/>
    <s v="Dessert"/>
    <s v="Gulab Jamun"/>
    <n v="1"/>
    <n v="72.739999999999995"/>
    <s v="Cash"/>
    <x v="2"/>
    <n v="4"/>
    <n v="72.739999999999995"/>
    <s v="Wednesday"/>
    <s v="December"/>
    <n v="2027"/>
    <s v="Regular"/>
  </r>
  <r>
    <s v="RES-12936"/>
    <d v="2027-12-23T00:00:00"/>
    <n v="19"/>
    <s v="Main Course"/>
    <s v="Pasta Alfredo"/>
    <n v="3"/>
    <n v="217.9"/>
    <s v="Cash"/>
    <x v="3"/>
    <n v="2"/>
    <n v="653.70000000000005"/>
    <s v="Thursday"/>
    <s v="December"/>
    <n v="2027"/>
    <s v="Bulk Order"/>
  </r>
  <r>
    <s v="RES-10246"/>
    <d v="2027-12-24T00:00:00"/>
    <n v="3"/>
    <s v="Main Course"/>
    <s v="Paneer Butter Masala"/>
    <n v="1"/>
    <n v="235.56"/>
    <s v="Credit Card"/>
    <x v="1"/>
    <n v="4"/>
    <n v="235.56"/>
    <s v="Friday"/>
    <s v="December"/>
    <n v="2027"/>
    <s v="Regular"/>
  </r>
  <r>
    <s v="RES-13671"/>
    <d v="2027-12-25T00:00:00"/>
    <n v="11"/>
    <s v="Beverages"/>
    <s v="Fresh Lime Soda"/>
    <n v="1"/>
    <n v="102.74"/>
    <s v="Upi"/>
    <x v="5"/>
    <n v="2"/>
    <n v="102.74"/>
    <s v="Saturday"/>
    <s v="December"/>
    <n v="2027"/>
    <s v="Regular"/>
  </r>
  <r>
    <s v="RES-11776"/>
    <d v="2027-12-26T00:00:00"/>
    <n v="22"/>
    <s v="Beverages"/>
    <s v="Cold Coffee"/>
    <n v="4"/>
    <n v="48.54"/>
    <s v="Unknown"/>
    <x v="2"/>
    <n v="5"/>
    <n v="194.16"/>
    <s v="Sunday"/>
    <s v="December"/>
    <n v="2027"/>
    <s v="Bulk Order"/>
  </r>
  <r>
    <s v="RES-10376"/>
    <d v="2027-12-27T00:00:00"/>
    <n v="4"/>
    <s v="Starters"/>
    <s v="Soup of the Day"/>
    <n v="1"/>
    <n v="201.41"/>
    <s v="Cash"/>
    <x v="1"/>
    <n v="3"/>
    <n v="201.41"/>
    <s v="Monday"/>
    <s v="December"/>
    <n v="2027"/>
    <s v="Regular"/>
  </r>
  <r>
    <s v="RES-12486"/>
    <d v="2027-12-28T00:00:00"/>
    <n v="18"/>
    <s v="Dessert"/>
    <s v="Ice Cream Sundae"/>
    <n v="2"/>
    <n v="85.62"/>
    <s v="Upi"/>
    <x v="8"/>
    <n v="3"/>
    <n v="171.24"/>
    <s v="Tuesday"/>
    <s v="December"/>
    <n v="2027"/>
    <s v="Regular"/>
  </r>
  <r>
    <s v="RES-10346"/>
    <d v="2027-12-29T00:00:00"/>
    <n v="2"/>
    <s v="Dessert"/>
    <s v="Fruit Custard"/>
    <n v="4"/>
    <n v="137.69"/>
    <s v="Upi"/>
    <x v="6"/>
    <n v="5"/>
    <n v="550.76"/>
    <s v="Wednesday"/>
    <s v="December"/>
    <n v="2027"/>
    <s v="Bulk Order"/>
  </r>
  <r>
    <s v="RES-9900"/>
    <d v="2027-12-30T00:00:00"/>
    <n v="21"/>
    <s v="Starters"/>
    <s v="Chicken Wings"/>
    <n v="1"/>
    <n v="246.23"/>
    <s v="Upi"/>
    <x v="1"/>
    <n v="4"/>
    <n v="246.23"/>
    <s v="Thursday"/>
    <s v="December"/>
    <n v="2027"/>
    <s v="Regular"/>
  </r>
  <r>
    <s v="RES-10704"/>
    <d v="2027-12-31T00:00:00"/>
    <n v="16"/>
    <s v="Dessert"/>
    <s v="Chocolate Brownie"/>
    <n v="1"/>
    <n v="88"/>
    <s v="Debit Card"/>
    <x v="2"/>
    <n v="2"/>
    <n v="88"/>
    <s v="Friday"/>
    <s v="December"/>
    <n v="2027"/>
    <s v="Regular"/>
  </r>
  <r>
    <s v="RES-10184"/>
    <d v="2028-01-01T00:00:00"/>
    <n v="14"/>
    <s v="Main Course"/>
    <s v="Pasta Alfredo"/>
    <n v="2"/>
    <n v="166.52"/>
    <s v="Credit Card"/>
    <x v="5"/>
    <n v="5"/>
    <n v="333.04"/>
    <s v="Saturday"/>
    <s v="January"/>
    <n v="2028"/>
    <s v="Regular"/>
  </r>
  <r>
    <s v="RES-12899"/>
    <d v="2028-01-02T00:00:00"/>
    <n v="5"/>
    <s v="Beverages"/>
    <s v="Mineral Water"/>
    <n v="1"/>
    <n v="99.9"/>
    <s v="Debit Card"/>
    <x v="6"/>
    <n v="4"/>
    <n v="99.9"/>
    <s v="Sunday"/>
    <s v="January"/>
    <n v="2028"/>
    <s v="Regular"/>
  </r>
  <r>
    <s v="RES-13575"/>
    <d v="2028-01-03T00:00:00"/>
    <n v="12"/>
    <s v="Beverages"/>
    <s v="Cold Coffee"/>
    <n v="1"/>
    <n v="61.34"/>
    <s v="Debit Card"/>
    <x v="2"/>
    <n v="4"/>
    <n v="61.34"/>
    <s v="Monday"/>
    <s v="January"/>
    <n v="2028"/>
    <s v="Regular"/>
  </r>
  <r>
    <s v="RES-11962"/>
    <d v="2028-01-04T00:00:00"/>
    <n v="23"/>
    <s v="Main Course"/>
    <s v="Grilled Fish"/>
    <n v="3"/>
    <n v="152.72999999999999"/>
    <s v="Upi"/>
    <x v="2"/>
    <n v="3"/>
    <n v="458.18999999999994"/>
    <s v="Tuesday"/>
    <s v="January"/>
    <n v="2028"/>
    <s v="Bulk Order"/>
  </r>
  <r>
    <s v="RES-10635"/>
    <d v="2028-01-05T00:00:00"/>
    <n v="21"/>
    <s v="Dessert"/>
    <s v="Gulab Jamun"/>
    <n v="1"/>
    <n v="190.5"/>
    <s v="Cash"/>
    <x v="5"/>
    <n v="3"/>
    <n v="190.5"/>
    <s v="Wednesday"/>
    <s v="January"/>
    <n v="2028"/>
    <s v="Regular"/>
  </r>
  <r>
    <s v="RES-9678"/>
    <d v="2028-01-06T00:00:00"/>
    <n v="22"/>
    <s v="Beverages"/>
    <s v="Masala Chai"/>
    <n v="2"/>
    <n v="69.8"/>
    <s v="Credit Card"/>
    <x v="3"/>
    <n v="3"/>
    <n v="139.6"/>
    <s v="Thursday"/>
    <s v="January"/>
    <n v="2028"/>
    <s v="Regular"/>
  </r>
  <r>
    <s v="RES-10733"/>
    <d v="2028-01-07T00:00:00"/>
    <n v="23"/>
    <s v="Main Course"/>
    <s v="Butter Chicken"/>
    <n v="2"/>
    <n v="385.36"/>
    <s v="Cash"/>
    <x v="5"/>
    <n v="1"/>
    <n v="770.72"/>
    <s v="Friday"/>
    <s v="January"/>
    <n v="2028"/>
    <s v="Regular"/>
  </r>
  <r>
    <s v="RES-13045"/>
    <d v="2028-01-08T00:00:00"/>
    <n v="4"/>
    <s v="Main Course"/>
    <s v="Veg Biryani"/>
    <n v="2"/>
    <n v="335.8"/>
    <s v="Credit Card"/>
    <x v="7"/>
    <n v="4"/>
    <n v="671.6"/>
    <s v="Saturday"/>
    <s v="January"/>
    <n v="2028"/>
    <s v="Regular"/>
  </r>
  <r>
    <s v="RES-10171"/>
    <d v="2028-01-09T00:00:00"/>
    <n v="15"/>
    <s v="Beverages"/>
    <s v="Fresh Lime Soda"/>
    <n v="4"/>
    <n v="114.29"/>
    <s v="Upi"/>
    <x v="3"/>
    <n v="4"/>
    <n v="457.16"/>
    <s v="Sunday"/>
    <s v="January"/>
    <n v="2028"/>
    <s v="Bulk Order"/>
  </r>
  <r>
    <s v="RES-9495"/>
    <d v="2028-01-10T00:00:00"/>
    <n v="16"/>
    <s v="Starters"/>
    <s v="Soup of the Day"/>
    <n v="1"/>
    <n v="172.3"/>
    <s v="Upi"/>
    <x v="1"/>
    <n v="3"/>
    <n v="172.3"/>
    <s v="Monday"/>
    <s v="January"/>
    <n v="2028"/>
    <s v="Regular"/>
  </r>
  <r>
    <s v="RES-12330"/>
    <d v="2028-01-11T00:00:00"/>
    <n v="13"/>
    <s v="Main Course"/>
    <s v="Grilled Fish"/>
    <n v="2"/>
    <n v="346.22"/>
    <s v="Upi"/>
    <x v="4"/>
    <n v="3"/>
    <n v="692.44"/>
    <s v="Tuesday"/>
    <s v="January"/>
    <n v="2028"/>
    <s v="Regular"/>
  </r>
  <r>
    <s v="RES-10993"/>
    <d v="2028-01-12T00:00:00"/>
    <n v="25"/>
    <s v="Main Course"/>
    <s v="Pasta Alfredo"/>
    <n v="1"/>
    <n v="449.62"/>
    <s v="Credit Card"/>
    <x v="7"/>
    <n v="3"/>
    <n v="449.62"/>
    <s v="Wednesday"/>
    <s v="January"/>
    <n v="2028"/>
    <s v="Regular"/>
  </r>
  <r>
    <s v="RES-13396"/>
    <d v="2028-01-13T00:00:00"/>
    <n v="9"/>
    <s v="Main Course"/>
    <s v="Paneer Butter Masala"/>
    <n v="2"/>
    <n v="338.76"/>
    <s v="Upi"/>
    <x v="5"/>
    <n v="2"/>
    <n v="677.52"/>
    <s v="Thursday"/>
    <s v="January"/>
    <n v="2028"/>
    <s v="Regular"/>
  </r>
  <r>
    <s v="RES-11653"/>
    <d v="2028-01-14T00:00:00"/>
    <n v="18"/>
    <s v="Main Course"/>
    <s v="Veg Biryani"/>
    <n v="3"/>
    <n v="378.19"/>
    <s v="Debit Card"/>
    <x v="4"/>
    <n v="5"/>
    <n v="1134.57"/>
    <s v="Friday"/>
    <s v="January"/>
    <n v="2028"/>
    <s v="Bulk Order"/>
  </r>
  <r>
    <s v="RES-9655"/>
    <d v="2028-01-15T00:00:00"/>
    <n v="14"/>
    <s v="Dessert"/>
    <s v="Chocolate Brownie"/>
    <n v="1"/>
    <n v="182.16"/>
    <s v="Credit Card"/>
    <x v="5"/>
    <n v="4"/>
    <n v="182.16"/>
    <s v="Saturday"/>
    <s v="January"/>
    <n v="2028"/>
    <s v="Regular"/>
  </r>
  <r>
    <s v="RES-13355"/>
    <d v="2028-01-16T00:00:00"/>
    <n v="23"/>
    <s v="Dessert"/>
    <s v="Ice Cream Sundae"/>
    <n v="2"/>
    <n v="88.67"/>
    <s v="Debit Card"/>
    <x v="1"/>
    <n v="5"/>
    <n v="177.34"/>
    <s v="Sunday"/>
    <s v="January"/>
    <n v="2028"/>
    <s v="Regular"/>
  </r>
  <r>
    <s v="RES-13136"/>
    <d v="2028-01-17T00:00:00"/>
    <n v="6"/>
    <s v="Starters"/>
    <s v="Chicken Wings"/>
    <n v="1"/>
    <n v="243.19"/>
    <s v="Credit Card"/>
    <x v="4"/>
    <n v="5"/>
    <n v="243.19"/>
    <s v="Monday"/>
    <s v="January"/>
    <n v="2028"/>
    <s v="Regular"/>
  </r>
  <r>
    <s v="RES-13371"/>
    <d v="2028-01-18T00:00:00"/>
    <n v="22"/>
    <s v="Starters"/>
    <s v="Paneer Tikka"/>
    <n v="2"/>
    <n v="108.86"/>
    <s v="Debit Card"/>
    <x v="0"/>
    <n v="4"/>
    <n v="217.72"/>
    <s v="Tuesday"/>
    <s v="January"/>
    <n v="2028"/>
    <s v="Regular"/>
  </r>
  <r>
    <s v="RES-10535"/>
    <d v="2028-01-19T00:00:00"/>
    <n v="3"/>
    <s v="Dessert"/>
    <s v="Cheesecake"/>
    <n v="3"/>
    <n v="122.28"/>
    <s v="Debit Card"/>
    <x v="8"/>
    <n v="2"/>
    <n v="366.84000000000003"/>
    <s v="Wednesday"/>
    <s v="January"/>
    <n v="2028"/>
    <s v="Bulk Order"/>
  </r>
  <r>
    <s v="RES-11823"/>
    <d v="2028-01-20T00:00:00"/>
    <n v="9"/>
    <s v="Main Course"/>
    <s v="Butter Chicken"/>
    <n v="1"/>
    <n v="393.35"/>
    <s v="Credit Card"/>
    <x v="2"/>
    <n v="3"/>
    <n v="393.35"/>
    <s v="Thursday"/>
    <s v="January"/>
    <n v="2028"/>
    <s v="Regular"/>
  </r>
  <r>
    <s v="RES-12122"/>
    <d v="2028-01-21T00:00:00"/>
    <n v="19"/>
    <s v="Starters"/>
    <s v="Chicken Wings"/>
    <n v="3"/>
    <n v="204.68"/>
    <s v="Credit Card"/>
    <x v="0"/>
    <n v="3"/>
    <n v="614.04"/>
    <s v="Friday"/>
    <s v="January"/>
    <n v="2028"/>
    <s v="Bulk Order"/>
  </r>
  <r>
    <s v="RES-9108"/>
    <d v="2028-01-22T00:00:00"/>
    <n v="5"/>
    <s v="Dessert"/>
    <s v="Gulab Jamun"/>
    <n v="1"/>
    <n v="116.7"/>
    <s v="Debit Card"/>
    <x v="6"/>
    <n v="2"/>
    <n v="116.7"/>
    <s v="Saturday"/>
    <s v="January"/>
    <n v="2028"/>
    <s v="Regular"/>
  </r>
  <r>
    <s v="RES-12106"/>
    <d v="2028-01-23T00:00:00"/>
    <n v="25"/>
    <s v="Dessert"/>
    <s v="Cheesecake"/>
    <n v="1"/>
    <n v="97.57"/>
    <s v="Upi"/>
    <x v="4"/>
    <n v="4"/>
    <n v="97.57"/>
    <s v="Sunday"/>
    <s v="January"/>
    <n v="2028"/>
    <s v="Regular"/>
  </r>
  <r>
    <s v="RES-11683"/>
    <d v="2028-01-24T00:00:00"/>
    <n v="7"/>
    <s v="Starters"/>
    <s v="French Fries"/>
    <n v="2"/>
    <n v="153.88999999999999"/>
    <s v="Debit Card"/>
    <x v="4"/>
    <n v="4"/>
    <n v="307.77999999999997"/>
    <s v="Monday"/>
    <s v="January"/>
    <n v="2028"/>
    <s v="Regular"/>
  </r>
  <r>
    <s v="RES-13365"/>
    <d v="2028-01-25T00:00:00"/>
    <n v="9"/>
    <s v="Dessert"/>
    <s v="Cheesecake"/>
    <n v="1"/>
    <n v="196.49"/>
    <s v="Upi"/>
    <x v="6"/>
    <n v="4"/>
    <n v="196.49"/>
    <s v="Tuesday"/>
    <s v="January"/>
    <n v="2028"/>
    <s v="Regular"/>
  </r>
  <r>
    <s v="RES-9139"/>
    <d v="2028-01-26T00:00:00"/>
    <n v="8"/>
    <s v="Main Course"/>
    <s v="Grilled Fish"/>
    <n v="2"/>
    <n v="243.08"/>
    <s v="Credit Card"/>
    <x v="0"/>
    <n v="4"/>
    <n v="486.16"/>
    <s v="Wednesday"/>
    <s v="January"/>
    <n v="2028"/>
    <s v="Regular"/>
  </r>
  <r>
    <s v="RES-11652"/>
    <d v="2028-01-27T00:00:00"/>
    <n v="9"/>
    <s v="Main Course"/>
    <s v="Butter Chicken"/>
    <n v="1"/>
    <n v="292.69"/>
    <s v="Credit Card"/>
    <x v="5"/>
    <n v="5"/>
    <n v="292.69"/>
    <s v="Thursday"/>
    <s v="January"/>
    <n v="2028"/>
    <s v="Regular"/>
  </r>
  <r>
    <s v="RES-10231"/>
    <d v="2028-01-28T00:00:00"/>
    <n v="19"/>
    <s v="Starters"/>
    <s v="Paneer Tikka"/>
    <n v="2"/>
    <n v="129.44"/>
    <s v="Upi"/>
    <x v="3"/>
    <n v="4"/>
    <n v="258.88"/>
    <s v="Friday"/>
    <s v="January"/>
    <n v="2028"/>
    <s v="Regular"/>
  </r>
  <r>
    <s v="RES-13439"/>
    <d v="2028-01-29T00:00:00"/>
    <n v="5"/>
    <s v="Main Course"/>
    <s v="Butter Chicken"/>
    <n v="1"/>
    <n v="248.41"/>
    <s v="Credit Card"/>
    <x v="7"/>
    <n v="4"/>
    <n v="248.41"/>
    <s v="Saturday"/>
    <s v="January"/>
    <n v="2028"/>
    <s v="Regular"/>
  </r>
  <r>
    <s v="RES-11468"/>
    <d v="2028-01-30T00:00:00"/>
    <n v="3"/>
    <s v="Main Course"/>
    <s v="Paneer Butter Masala"/>
    <n v="2"/>
    <n v="159.80000000000001"/>
    <s v="Cash"/>
    <x v="5"/>
    <n v="3"/>
    <n v="319.60000000000002"/>
    <s v="Sunday"/>
    <s v="January"/>
    <n v="2028"/>
    <s v="Regular"/>
  </r>
  <r>
    <s v="RES-13358"/>
    <d v="2028-01-31T00:00:00"/>
    <n v="16"/>
    <s v="Dessert"/>
    <s v="Fruit Custard"/>
    <n v="1"/>
    <n v="198.82"/>
    <s v="Credit Card"/>
    <x v="3"/>
    <n v="1"/>
    <n v="198.82"/>
    <s v="Monday"/>
    <s v="January"/>
    <n v="2028"/>
    <s v="Regular"/>
  </r>
  <r>
    <s v="RES-12623"/>
    <d v="2028-02-01T00:00:00"/>
    <n v="9"/>
    <s v="Dessert"/>
    <s v="Cheesecake"/>
    <n v="3"/>
    <n v="182.17"/>
    <s v="Debit Card"/>
    <x v="2"/>
    <n v="4"/>
    <n v="546.51"/>
    <s v="Tuesday"/>
    <s v="February"/>
    <n v="2028"/>
    <s v="Bulk Order"/>
  </r>
  <r>
    <s v="RES-9550"/>
    <d v="2028-02-02T00:00:00"/>
    <n v="9"/>
    <s v="Starters"/>
    <s v="French Fries"/>
    <n v="4"/>
    <n v="140.71"/>
    <s v="Debit Card"/>
    <x v="4"/>
    <n v="4"/>
    <n v="562.84"/>
    <s v="Wednesday"/>
    <s v="February"/>
    <n v="2028"/>
    <s v="Bulk Order"/>
  </r>
  <r>
    <s v="RES-9410"/>
    <d v="2028-02-03T00:00:00"/>
    <n v="4"/>
    <s v="Dessert"/>
    <s v="Ice Cream Sundae"/>
    <n v="1"/>
    <n v="178.71"/>
    <s v="Credit Card"/>
    <x v="8"/>
    <n v="5"/>
    <n v="178.71"/>
    <s v="Thursday"/>
    <s v="February"/>
    <n v="2028"/>
    <s v="Regular"/>
  </r>
  <r>
    <s v="RES-10273"/>
    <d v="2028-02-04T00:00:00"/>
    <n v="11"/>
    <s v="Main Course"/>
    <s v="Veg Biryani"/>
    <n v="4"/>
    <n v="341.28"/>
    <s v="Upi"/>
    <x v="8"/>
    <n v="5"/>
    <n v="1365.12"/>
    <s v="Friday"/>
    <s v="February"/>
    <n v="2028"/>
    <s v="Bulk Order"/>
  </r>
  <r>
    <s v="RES-13168"/>
    <d v="2028-02-05T00:00:00"/>
    <n v="20"/>
    <s v="Main Course"/>
    <s v="Butter Chicken"/>
    <n v="2"/>
    <n v="355.6"/>
    <s v="Debit Card"/>
    <x v="0"/>
    <n v="4"/>
    <n v="711.2"/>
    <s v="Saturday"/>
    <s v="February"/>
    <n v="2028"/>
    <s v="Regular"/>
  </r>
  <r>
    <s v="RES-12736"/>
    <d v="2028-02-06T00:00:00"/>
    <n v="5"/>
    <s v="Beverages"/>
    <s v="Fresh Lime Soda"/>
    <n v="2"/>
    <n v="40.83"/>
    <s v="Upi"/>
    <x v="4"/>
    <n v="5"/>
    <n v="81.66"/>
    <s v="Sunday"/>
    <s v="February"/>
    <n v="2028"/>
    <s v="Regular"/>
  </r>
  <r>
    <s v="RES-11549"/>
    <d v="2028-02-07T00:00:00"/>
    <n v="24"/>
    <s v="Beverages"/>
    <s v="Fresh Lime Soda"/>
    <n v="2"/>
    <n v="57.96"/>
    <s v="Debit Card"/>
    <x v="1"/>
    <n v="4"/>
    <n v="115.92"/>
    <s v="Monday"/>
    <s v="February"/>
    <n v="2028"/>
    <s v="Regular"/>
  </r>
  <r>
    <s v="RES-9043"/>
    <d v="2028-02-08T00:00:00"/>
    <n v="17"/>
    <s v="Starters"/>
    <s v="Chicken Wings"/>
    <n v="4"/>
    <n v="219.5"/>
    <s v="Upi"/>
    <x v="5"/>
    <n v="4"/>
    <n v="878"/>
    <s v="Tuesday"/>
    <s v="February"/>
    <n v="2028"/>
    <s v="Bulk Order"/>
  </r>
  <r>
    <s v="RES-13038"/>
    <d v="2028-02-09T00:00:00"/>
    <n v="23"/>
    <s v="Starters"/>
    <s v="Veg Spring Roll"/>
    <n v="2"/>
    <n v="179.2"/>
    <s v="Upi"/>
    <x v="5"/>
    <n v="5"/>
    <n v="358.4"/>
    <s v="Wednesday"/>
    <s v="February"/>
    <n v="2028"/>
    <s v="Regular"/>
  </r>
  <r>
    <s v="RES-13091"/>
    <d v="2028-02-10T00:00:00"/>
    <n v="16"/>
    <s v="Beverages"/>
    <s v="Fresh Lime Soda"/>
    <n v="2"/>
    <n v="109.39"/>
    <s v="Upi"/>
    <x v="4"/>
    <n v="5"/>
    <n v="218.78"/>
    <s v="Thursday"/>
    <s v="February"/>
    <n v="2028"/>
    <s v="Regular"/>
  </r>
  <r>
    <s v="RES-10629"/>
    <d v="2028-02-11T00:00:00"/>
    <n v="18"/>
    <s v="Main Course"/>
    <s v="Butter Chicken"/>
    <n v="2"/>
    <n v="408.24"/>
    <s v="Cash"/>
    <x v="6"/>
    <n v="5"/>
    <n v="816.48"/>
    <s v="Friday"/>
    <s v="February"/>
    <n v="2028"/>
    <s v="Regular"/>
  </r>
  <r>
    <s v="RES-9749"/>
    <d v="2028-02-12T00:00:00"/>
    <n v="25"/>
    <s v="Main Course"/>
    <s v="Butter Chicken"/>
    <n v="2"/>
    <n v="171.87"/>
    <s v="Credit Card"/>
    <x v="1"/>
    <n v="4"/>
    <n v="343.74"/>
    <s v="Saturday"/>
    <s v="February"/>
    <n v="2028"/>
    <s v="Regular"/>
  </r>
  <r>
    <s v="RES-13498"/>
    <d v="2028-02-13T00:00:00"/>
    <n v="10"/>
    <s v="Main Course"/>
    <s v="Butter Chicken"/>
    <n v="1"/>
    <n v="283.89"/>
    <s v="Cash"/>
    <x v="2"/>
    <n v="4"/>
    <n v="283.89"/>
    <s v="Sunday"/>
    <s v="February"/>
    <n v="2028"/>
    <s v="Regular"/>
  </r>
  <r>
    <s v="RES-9558"/>
    <d v="2028-02-14T00:00:00"/>
    <n v="18"/>
    <s v="Starters"/>
    <s v="Chicken Wings"/>
    <n v="4"/>
    <n v="214.65"/>
    <s v="Upi"/>
    <x v="6"/>
    <n v="5"/>
    <n v="858.6"/>
    <s v="Monday"/>
    <s v="February"/>
    <n v="2028"/>
    <s v="Bulk Order"/>
  </r>
  <r>
    <s v="RES-9272"/>
    <d v="2028-02-15T00:00:00"/>
    <n v="22"/>
    <s v="Main Course"/>
    <s v="Butter Chicken"/>
    <n v="4"/>
    <n v="293.37"/>
    <s v="Upi"/>
    <x v="6"/>
    <n v="1"/>
    <n v="1173.48"/>
    <s v="Tuesday"/>
    <s v="February"/>
    <n v="2028"/>
    <s v="Bulk Order"/>
  </r>
  <r>
    <s v="RES-11099"/>
    <d v="2028-02-16T00:00:00"/>
    <n v="8"/>
    <s v="Beverages"/>
    <s v="Mineral Water"/>
    <n v="1"/>
    <n v="71.95"/>
    <s v="Credit Card"/>
    <x v="4"/>
    <n v="5"/>
    <n v="71.95"/>
    <s v="Wednesday"/>
    <s v="February"/>
    <n v="2028"/>
    <s v="Regular"/>
  </r>
  <r>
    <s v="RES-10134"/>
    <d v="2028-02-17T00:00:00"/>
    <n v="2"/>
    <s v="Main Course"/>
    <s v="Butter Chicken"/>
    <n v="1"/>
    <n v="204.55"/>
    <s v="Credit Card"/>
    <x v="4"/>
    <n v="4"/>
    <n v="204.55"/>
    <s v="Thursday"/>
    <s v="February"/>
    <n v="2028"/>
    <s v="Regular"/>
  </r>
  <r>
    <s v="RES-10082"/>
    <d v="2028-02-18T00:00:00"/>
    <n v="1"/>
    <s v="Starters"/>
    <s v="Veg Spring Roll"/>
    <n v="3"/>
    <n v="187.53"/>
    <s v="Cash"/>
    <x v="5"/>
    <n v="5"/>
    <n v="562.59"/>
    <s v="Friday"/>
    <s v="February"/>
    <n v="2028"/>
    <s v="Bulk Order"/>
  </r>
  <r>
    <s v="RES-9545"/>
    <d v="2028-02-19T00:00:00"/>
    <n v="21"/>
    <s v="Main Course"/>
    <s v="Veg Biryani"/>
    <n v="2"/>
    <n v="354.83"/>
    <s v="Cash"/>
    <x v="8"/>
    <n v="4"/>
    <n v="709.66"/>
    <s v="Saturday"/>
    <s v="February"/>
    <n v="2028"/>
    <s v="Regular"/>
  </r>
  <r>
    <s v="RES-10839"/>
    <d v="2028-02-20T00:00:00"/>
    <n v="15"/>
    <s v="Main Course"/>
    <s v="Pasta Alfredo"/>
    <n v="1"/>
    <n v="158.86000000000001"/>
    <s v="Cash"/>
    <x v="4"/>
    <n v="4"/>
    <n v="158.86000000000001"/>
    <s v="Sunday"/>
    <s v="February"/>
    <n v="2028"/>
    <s v="Regular"/>
  </r>
  <r>
    <s v="RES-11867"/>
    <d v="2028-02-21T00:00:00"/>
    <n v="14"/>
    <s v="Dessert"/>
    <s v="Chocolate Brownie"/>
    <n v="3"/>
    <n v="82.47"/>
    <s v="Cash"/>
    <x v="1"/>
    <n v="3.8876404494382024"/>
    <n v="247.41"/>
    <s v="Monday"/>
    <s v="February"/>
    <n v="2028"/>
    <s v="Bulk Order"/>
  </r>
  <r>
    <s v="RES-10490"/>
    <d v="2028-02-22T00:00:00"/>
    <n v="8"/>
    <s v="Starters"/>
    <s v="Soup of the Day"/>
    <n v="1"/>
    <n v="227.25"/>
    <s v="Cash"/>
    <x v="2"/>
    <n v="3"/>
    <n v="227.25"/>
    <s v="Tuesday"/>
    <s v="February"/>
    <n v="2028"/>
    <s v="Regular"/>
  </r>
  <r>
    <s v="RES-10655"/>
    <d v="2028-02-23T00:00:00"/>
    <n v="23"/>
    <s v="Beverages"/>
    <s v="Mineral Water"/>
    <n v="1"/>
    <n v="89.05"/>
    <s v="Debit Card"/>
    <x v="6"/>
    <n v="5"/>
    <n v="89.05"/>
    <s v="Wednesday"/>
    <s v="February"/>
    <n v="2028"/>
    <s v="Regular"/>
  </r>
  <r>
    <s v="RES-9115"/>
    <d v="2028-02-24T00:00:00"/>
    <n v="13"/>
    <s v="Main Course"/>
    <s v="Paneer Butter Masala"/>
    <n v="2"/>
    <n v="207.34"/>
    <s v="Cash"/>
    <x v="8"/>
    <n v="5"/>
    <n v="414.68"/>
    <s v="Thursday"/>
    <s v="February"/>
    <n v="2028"/>
    <s v="Regular"/>
  </r>
  <r>
    <s v="RES-9793"/>
    <d v="2028-02-25T00:00:00"/>
    <n v="18"/>
    <s v="Main Course"/>
    <s v="Veg Biryani"/>
    <n v="2"/>
    <n v="304"/>
    <s v="Cash"/>
    <x v="6"/>
    <n v="3.8888888888888888"/>
    <n v="608"/>
    <s v="Friday"/>
    <s v="February"/>
    <n v="2028"/>
    <s v="Regular"/>
  </r>
  <r>
    <s v="RES-11335"/>
    <d v="2028-02-26T00:00:00"/>
    <n v="14"/>
    <s v="Main Course"/>
    <s v="Paneer Butter Masala"/>
    <n v="4"/>
    <n v="162.05000000000001"/>
    <s v="Cash"/>
    <x v="8"/>
    <n v="5"/>
    <n v="648.20000000000005"/>
    <s v="Saturday"/>
    <s v="February"/>
    <n v="2028"/>
    <s v="Bulk Order"/>
  </r>
  <r>
    <s v="RES-12270"/>
    <d v="2028-02-27T00:00:00"/>
    <n v="1"/>
    <s v="Dessert"/>
    <s v="Gulab Jamun"/>
    <n v="1"/>
    <n v="196.05"/>
    <s v="Upi"/>
    <x v="5"/>
    <n v="5"/>
    <n v="196.05"/>
    <s v="Sunday"/>
    <s v="February"/>
    <n v="2028"/>
    <s v="Regular"/>
  </r>
  <r>
    <s v="RES-13529"/>
    <d v="2028-02-28T00:00:00"/>
    <n v="11"/>
    <s v="Starters"/>
    <s v="Chicken Wings"/>
    <n v="1"/>
    <n v="122.56"/>
    <s v="Upi"/>
    <x v="5"/>
    <n v="5"/>
    <n v="122.56"/>
    <s v="Monday"/>
    <s v="February"/>
    <n v="2028"/>
    <s v="Regular"/>
  </r>
  <r>
    <s v="RES-13503"/>
    <d v="2028-02-29T00:00:00"/>
    <n v="2"/>
    <s v="Dessert"/>
    <s v="Chocolate Brownie"/>
    <n v="3"/>
    <n v="116.98"/>
    <s v="Debit Card"/>
    <x v="3"/>
    <n v="2"/>
    <n v="350.94"/>
    <s v="Tuesday"/>
    <s v="February"/>
    <n v="2028"/>
    <s v="Bulk Order"/>
  </r>
  <r>
    <s v="RES-11010"/>
    <d v="2028-03-01T00:00:00"/>
    <n v="20"/>
    <s v="Dessert"/>
    <s v="Ice Cream Sundae"/>
    <n v="3"/>
    <n v="193.67"/>
    <s v="Cash"/>
    <x v="2"/>
    <n v="1"/>
    <n v="581.01"/>
    <s v="Wednesday"/>
    <s v="March"/>
    <n v="2028"/>
    <s v="Bulk Order"/>
  </r>
  <r>
    <s v="RES-9303"/>
    <d v="2028-03-02T00:00:00"/>
    <n v="20"/>
    <s v="Dessert"/>
    <s v="Fruit Custard"/>
    <n v="1"/>
    <n v="84.97"/>
    <s v="Cash"/>
    <x v="8"/>
    <n v="4"/>
    <n v="84.97"/>
    <s v="Thursday"/>
    <s v="March"/>
    <n v="2028"/>
    <s v="Regular"/>
  </r>
  <r>
    <s v="RES-11439"/>
    <d v="2028-03-03T00:00:00"/>
    <n v="25"/>
    <s v="Beverages"/>
    <s v="Fresh Lime Soda"/>
    <n v="2"/>
    <n v="47.16"/>
    <s v="Credit Card"/>
    <x v="2"/>
    <n v="4"/>
    <n v="94.32"/>
    <s v="Friday"/>
    <s v="March"/>
    <n v="2028"/>
    <s v="Regular"/>
  </r>
  <r>
    <s v="RES-13475"/>
    <d v="2028-03-04T00:00:00"/>
    <n v="3"/>
    <s v="Starters"/>
    <s v="Soup of the Day"/>
    <n v="2"/>
    <n v="198.87"/>
    <s v="Credit Card"/>
    <x v="0"/>
    <n v="5"/>
    <n v="397.74"/>
    <s v="Saturday"/>
    <s v="March"/>
    <n v="2028"/>
    <s v="Regular"/>
  </r>
  <r>
    <s v="RES-11620"/>
    <d v="2028-03-05T00:00:00"/>
    <n v="9"/>
    <s v="Starters"/>
    <s v="Soup of the Day"/>
    <n v="2"/>
    <n v="107.06"/>
    <s v="Debit Card"/>
    <x v="7"/>
    <n v="3"/>
    <n v="214.12"/>
    <s v="Sunday"/>
    <s v="March"/>
    <n v="2028"/>
    <s v="Regular"/>
  </r>
  <r>
    <s v="RES-11724"/>
    <d v="2028-03-06T00:00:00"/>
    <n v="8"/>
    <s v="Beverages"/>
    <s v="Cold Coffee"/>
    <n v="1"/>
    <n v="125.01"/>
    <s v="Cash"/>
    <x v="5"/>
    <n v="5"/>
    <n v="125.01"/>
    <s v="Monday"/>
    <s v="March"/>
    <n v="2028"/>
    <s v="Regular"/>
  </r>
  <r>
    <s v="RES-12429"/>
    <d v="2028-03-07T00:00:00"/>
    <n v="12"/>
    <s v="Starters"/>
    <s v="Soup of the Day"/>
    <n v="2"/>
    <n v="237.29"/>
    <s v="Credit Card"/>
    <x v="3"/>
    <n v="4"/>
    <n v="474.58"/>
    <s v="Tuesday"/>
    <s v="March"/>
    <n v="2028"/>
    <s v="Regular"/>
  </r>
  <r>
    <s v="RES-10957"/>
    <d v="2028-03-08T00:00:00"/>
    <n v="21"/>
    <s v="Dessert"/>
    <s v="Chocolate Brownie"/>
    <n v="4"/>
    <n v="128.60545454545456"/>
    <s v="Credit Card"/>
    <x v="5"/>
    <n v="4"/>
    <n v="514.42181818181825"/>
    <s v="Wednesday"/>
    <s v="March"/>
    <n v="2028"/>
    <s v="Bulk Order"/>
  </r>
  <r>
    <s v="RES-11814"/>
    <d v="2028-03-09T00:00:00"/>
    <n v="12"/>
    <s v="Beverages"/>
    <s v="Mango Shake"/>
    <n v="4"/>
    <n v="106.66"/>
    <s v="Cash"/>
    <x v="0"/>
    <n v="4"/>
    <n v="426.64"/>
    <s v="Thursday"/>
    <s v="March"/>
    <n v="2028"/>
    <s v="Bulk Order"/>
  </r>
  <r>
    <s v="RES-10510"/>
    <d v="2028-03-10T00:00:00"/>
    <n v="22"/>
    <s v="Beverages"/>
    <s v="Fresh Lime Soda"/>
    <n v="1"/>
    <n v="144.88"/>
    <s v="Cash"/>
    <x v="0"/>
    <n v="2"/>
    <n v="144.88"/>
    <s v="Friday"/>
    <s v="March"/>
    <n v="2028"/>
    <s v="Regular"/>
  </r>
  <r>
    <s v="RES-13056"/>
    <d v="2028-03-11T00:00:00"/>
    <n v="2"/>
    <s v="Main Course"/>
    <s v="Butter Chicken"/>
    <n v="2"/>
    <n v="257.89"/>
    <s v="Debit Card"/>
    <x v="0"/>
    <n v="1"/>
    <n v="515.78"/>
    <s v="Saturday"/>
    <s v="March"/>
    <n v="2028"/>
    <s v="Regular"/>
  </r>
  <r>
    <s v="RES-10746"/>
    <d v="2028-03-12T00:00:00"/>
    <n v="23"/>
    <s v="Starters"/>
    <s v="Soup of the Day"/>
    <n v="3"/>
    <n v="237.19"/>
    <s v="Debit Card"/>
    <x v="4"/>
    <n v="4"/>
    <n v="711.56999999999994"/>
    <s v="Sunday"/>
    <s v="March"/>
    <n v="2028"/>
    <s v="Bulk Order"/>
  </r>
  <r>
    <s v="RES-11221"/>
    <d v="2028-03-13T00:00:00"/>
    <n v="23"/>
    <s v="Beverages"/>
    <s v="Cold Coffee"/>
    <n v="1"/>
    <n v="80.11"/>
    <s v="Cash"/>
    <x v="3"/>
    <n v="4"/>
    <n v="80.11"/>
    <s v="Monday"/>
    <s v="March"/>
    <n v="2028"/>
    <s v="Regular"/>
  </r>
  <r>
    <s v="RES-12139"/>
    <d v="2028-03-14T00:00:00"/>
    <n v="12"/>
    <s v="Starters"/>
    <s v="Chicken Wings"/>
    <n v="1"/>
    <n v="248.02"/>
    <s v="Debit Card"/>
    <x v="3"/>
    <n v="5"/>
    <n v="248.02"/>
    <s v="Tuesday"/>
    <s v="March"/>
    <n v="2028"/>
    <s v="Regular"/>
  </r>
  <r>
    <s v="RES-12008"/>
    <d v="2028-03-15T00:00:00"/>
    <n v="9"/>
    <s v="Dessert"/>
    <s v="Ice Cream Sundae"/>
    <n v="2"/>
    <n v="80.05"/>
    <s v="Upi"/>
    <x v="1"/>
    <n v="4"/>
    <n v="160.1"/>
    <s v="Wednesday"/>
    <s v="March"/>
    <n v="2028"/>
    <s v="Regular"/>
  </r>
  <r>
    <s v="RES-10198"/>
    <d v="2028-03-16T00:00:00"/>
    <n v="7"/>
    <s v="Dessert"/>
    <s v="Cheesecake"/>
    <n v="2"/>
    <n v="153.83000000000001"/>
    <s v="Cash"/>
    <x v="5"/>
    <n v="4"/>
    <n v="307.66000000000003"/>
    <s v="Thursday"/>
    <s v="March"/>
    <n v="2028"/>
    <s v="Regular"/>
  </r>
  <r>
    <s v="RES-11892"/>
    <d v="2028-03-17T00:00:00"/>
    <n v="7"/>
    <s v="Starters"/>
    <s v="Soup of the Day"/>
    <n v="1"/>
    <n v="151.15"/>
    <s v="Credit Card"/>
    <x v="0"/>
    <n v="4"/>
    <n v="151.15"/>
    <s v="Friday"/>
    <s v="March"/>
    <n v="2028"/>
    <s v="Regular"/>
  </r>
  <r>
    <s v="RES-13317"/>
    <d v="2028-03-18T00:00:00"/>
    <n v="10"/>
    <s v="Starters"/>
    <s v="French Fries"/>
    <n v="2"/>
    <n v="171.68"/>
    <s v="Upi"/>
    <x v="8"/>
    <n v="5"/>
    <n v="343.36"/>
    <s v="Saturday"/>
    <s v="March"/>
    <n v="2028"/>
    <s v="Regular"/>
  </r>
  <r>
    <s v="RES-9950"/>
    <d v="2028-03-19T00:00:00"/>
    <n v="8"/>
    <s v="Beverages"/>
    <s v="Fresh Lime Soda"/>
    <n v="2"/>
    <n v="85.98"/>
    <s v="Upi"/>
    <x v="0"/>
    <n v="4"/>
    <n v="171.96"/>
    <s v="Sunday"/>
    <s v="March"/>
    <n v="2028"/>
    <s v="Regular"/>
  </r>
  <r>
    <s v="RES-11517"/>
    <d v="2028-03-20T00:00:00"/>
    <n v="20"/>
    <s v="Beverages"/>
    <s v="Cold Coffee"/>
    <n v="1"/>
    <n v="48.67"/>
    <s v="Upi"/>
    <x v="6"/>
    <n v="3"/>
    <n v="48.67"/>
    <s v="Monday"/>
    <s v="March"/>
    <n v="2028"/>
    <s v="Regular"/>
  </r>
  <r>
    <s v="RES-10439"/>
    <d v="2028-03-21T00:00:00"/>
    <n v="6"/>
    <s v="Main Course"/>
    <s v="Paneer Butter Masala"/>
    <n v="1"/>
    <n v="241.71"/>
    <s v="Credit Card"/>
    <x v="1"/>
    <n v="3.9101123595505616"/>
    <n v="241.71"/>
    <s v="Tuesday"/>
    <s v="March"/>
    <n v="2028"/>
    <s v="Regular"/>
  </r>
  <r>
    <s v="RES-12758"/>
    <d v="2028-03-22T00:00:00"/>
    <n v="2"/>
    <s v="Main Course"/>
    <s v="Grilled Fish"/>
    <n v="4"/>
    <n v="165.94"/>
    <s v="Debit Card"/>
    <x v="6"/>
    <n v="3"/>
    <n v="663.76"/>
    <s v="Wednesday"/>
    <s v="March"/>
    <n v="2028"/>
    <s v="Bulk Order"/>
  </r>
  <r>
    <s v="RES-12738"/>
    <d v="2028-03-23T00:00:00"/>
    <n v="21"/>
    <s v="Main Course"/>
    <s v="Pasta Alfredo"/>
    <n v="1"/>
    <n v="281.10000000000002"/>
    <s v="Upi"/>
    <x v="1"/>
    <n v="3.9333333333333331"/>
    <n v="281.10000000000002"/>
    <s v="Thursday"/>
    <s v="March"/>
    <n v="2028"/>
    <s v="Regular"/>
  </r>
  <r>
    <s v="RES-11818"/>
    <d v="2028-03-24T00:00:00"/>
    <n v="2"/>
    <s v="Dessert"/>
    <s v="Fruit Custard"/>
    <n v="1"/>
    <n v="182.42"/>
    <s v="Debit Card"/>
    <x v="2"/>
    <n v="5"/>
    <n v="182.42"/>
    <s v="Friday"/>
    <s v="March"/>
    <n v="2028"/>
    <s v="Regular"/>
  </r>
  <r>
    <s v="RES-11165"/>
    <d v="2028-03-25T00:00:00"/>
    <n v="4"/>
    <s v="Dessert"/>
    <s v="Gulab Jamun"/>
    <n v="1"/>
    <n v="193.55"/>
    <s v="Debit Card"/>
    <x v="4"/>
    <n v="4"/>
    <n v="193.55"/>
    <s v="Saturday"/>
    <s v="March"/>
    <n v="2028"/>
    <s v="Regular"/>
  </r>
  <r>
    <s v="RES-10292"/>
    <d v="2028-03-26T00:00:00"/>
    <n v="22"/>
    <s v="Beverages"/>
    <s v="Fresh Lime Soda"/>
    <n v="4"/>
    <n v="103.25"/>
    <s v="Cash"/>
    <x v="3"/>
    <n v="3"/>
    <n v="413"/>
    <s v="Sunday"/>
    <s v="March"/>
    <n v="2028"/>
    <s v="Bulk Order"/>
  </r>
  <r>
    <s v="RES-9465"/>
    <d v="2028-03-27T00:00:00"/>
    <n v="4"/>
    <s v="Beverages"/>
    <s v="Mineral Water"/>
    <n v="3"/>
    <n v="73.36"/>
    <s v="Cash"/>
    <x v="4"/>
    <n v="5"/>
    <n v="220.07999999999998"/>
    <s v="Monday"/>
    <s v="March"/>
    <n v="2028"/>
    <s v="Bulk Order"/>
  </r>
  <r>
    <s v="RES-10265"/>
    <d v="2028-03-28T00:00:00"/>
    <n v="9"/>
    <s v="Beverages"/>
    <s v="Mango Shake"/>
    <n v="1"/>
    <n v="98.082777777777764"/>
    <s v="Cash"/>
    <x v="0"/>
    <n v="5"/>
    <n v="98.082777777777764"/>
    <s v="Tuesday"/>
    <s v="March"/>
    <n v="2028"/>
    <s v="Regular"/>
  </r>
  <r>
    <s v="RES-13292"/>
    <d v="2028-03-29T00:00:00"/>
    <n v="16"/>
    <s v="Starters"/>
    <s v="Soup of the Day"/>
    <n v="2"/>
    <n v="105.89"/>
    <s v="Credit Card"/>
    <x v="6"/>
    <n v="5"/>
    <n v="211.78"/>
    <s v="Wednesday"/>
    <s v="March"/>
    <n v="2028"/>
    <s v="Regular"/>
  </r>
  <r>
    <s v="RES-10350"/>
    <d v="2028-03-30T00:00:00"/>
    <n v="14"/>
    <s v="Dessert"/>
    <s v="Gulab Jamun"/>
    <n v="1"/>
    <n v="108.82"/>
    <s v="Cash"/>
    <x v="5"/>
    <n v="4"/>
    <n v="108.82"/>
    <s v="Thursday"/>
    <s v="March"/>
    <n v="2028"/>
    <s v="Regular"/>
  </r>
  <r>
    <s v="RES-13019"/>
    <d v="2028-03-31T00:00:00"/>
    <n v="14"/>
    <s v="Dessert"/>
    <s v="Chocolate Brownie"/>
    <n v="3"/>
    <n v="152.08000000000001"/>
    <s v="Debit Card"/>
    <x v="8"/>
    <n v="3"/>
    <n v="456.24"/>
    <s v="Friday"/>
    <s v="March"/>
    <n v="2028"/>
    <s v="Bulk Order"/>
  </r>
  <r>
    <s v="RES-11408"/>
    <d v="2028-04-01T00:00:00"/>
    <n v="18"/>
    <s v="Main Course"/>
    <s v="Pasta Alfredo"/>
    <n v="2"/>
    <n v="406.63"/>
    <s v="Debit Card"/>
    <x v="1"/>
    <n v="5"/>
    <n v="813.26"/>
    <s v="Saturday"/>
    <s v="April"/>
    <n v="2028"/>
    <s v="Regular"/>
  </r>
  <r>
    <s v="RES-12780"/>
    <d v="2028-04-02T00:00:00"/>
    <n v="11"/>
    <s v="Starters"/>
    <s v="Chicken Wings"/>
    <n v="2"/>
    <n v="133.69999999999999"/>
    <s v="Upi"/>
    <x v="6"/>
    <n v="4"/>
    <n v="267.39999999999998"/>
    <s v="Sunday"/>
    <s v="April"/>
    <n v="2028"/>
    <s v="Regular"/>
  </r>
  <r>
    <s v="RES-12344"/>
    <d v="2028-04-03T00:00:00"/>
    <n v="10"/>
    <s v="Starters"/>
    <s v="Paneer Tikka"/>
    <n v="1"/>
    <n v="134.1"/>
    <s v="Credit Card"/>
    <x v="3"/>
    <n v="3"/>
    <n v="134.1"/>
    <s v="Monday"/>
    <s v="April"/>
    <n v="2028"/>
    <s v="Regular"/>
  </r>
  <r>
    <s v="RES-12029"/>
    <d v="2028-04-04T00:00:00"/>
    <n v="23"/>
    <s v="Beverages"/>
    <s v="Mineral Water"/>
    <n v="3"/>
    <n v="141.62"/>
    <s v="Credit Card"/>
    <x v="7"/>
    <n v="5"/>
    <n v="424.86"/>
    <s v="Tuesday"/>
    <s v="April"/>
    <n v="2028"/>
    <s v="Bulk Order"/>
  </r>
  <r>
    <s v="RES-9299"/>
    <d v="2028-04-05T00:00:00"/>
    <n v="13"/>
    <s v="Beverages"/>
    <s v="Mango Shake"/>
    <n v="4"/>
    <n v="110.15"/>
    <s v="Cash"/>
    <x v="8"/>
    <n v="2"/>
    <n v="440.6"/>
    <s v="Wednesday"/>
    <s v="April"/>
    <n v="2028"/>
    <s v="Bulk Order"/>
  </r>
  <r>
    <s v="RES-9335"/>
    <d v="2028-04-06T00:00:00"/>
    <n v="13"/>
    <s v="Starters"/>
    <s v="Veg Spring Roll"/>
    <n v="2"/>
    <n v="211.75"/>
    <s v="Debit Card"/>
    <x v="2"/>
    <n v="4"/>
    <n v="423.5"/>
    <s v="Thursday"/>
    <s v="April"/>
    <n v="2028"/>
    <s v="Regular"/>
  </r>
  <r>
    <s v="RES-10233"/>
    <d v="2028-04-07T00:00:00"/>
    <n v="15"/>
    <s v="Starters"/>
    <s v="Veg Spring Roll"/>
    <n v="4"/>
    <n v="193.38"/>
    <s v="Debit Card"/>
    <x v="6"/>
    <n v="4"/>
    <n v="773.52"/>
    <s v="Friday"/>
    <s v="April"/>
    <n v="2028"/>
    <s v="Bulk Order"/>
  </r>
  <r>
    <s v="RES-11086"/>
    <d v="2028-04-08T00:00:00"/>
    <n v="19"/>
    <s v="Main Course"/>
    <s v="Pasta Alfredo"/>
    <n v="1"/>
    <n v="401.47"/>
    <s v="Debit Card"/>
    <x v="6"/>
    <n v="4"/>
    <n v="401.47"/>
    <s v="Saturday"/>
    <s v="April"/>
    <n v="2028"/>
    <s v="Regular"/>
  </r>
  <r>
    <s v="RES-10404"/>
    <d v="2028-04-09T00:00:00"/>
    <n v="3"/>
    <s v="Dessert"/>
    <s v="Chocolate Brownie"/>
    <n v="4"/>
    <n v="124.45"/>
    <s v="Cash"/>
    <x v="3"/>
    <n v="4"/>
    <n v="497.8"/>
    <s v="Sunday"/>
    <s v="April"/>
    <n v="2028"/>
    <s v="Bulk Order"/>
  </r>
  <r>
    <s v="RES-9892"/>
    <d v="2028-04-10T00:00:00"/>
    <n v="21"/>
    <s v="Dessert"/>
    <s v="Chocolate Brownie"/>
    <n v="3"/>
    <n v="175.83"/>
    <s v="Credit Card"/>
    <x v="2"/>
    <n v="5"/>
    <n v="527.49"/>
    <s v="Monday"/>
    <s v="April"/>
    <n v="2028"/>
    <s v="Bulk Order"/>
  </r>
  <r>
    <s v="RES-9984"/>
    <d v="2028-04-11T00:00:00"/>
    <n v="4"/>
    <s v="Starters"/>
    <s v="Paneer Tikka"/>
    <n v="2"/>
    <n v="82.83"/>
    <s v="Cash"/>
    <x v="2"/>
    <n v="4"/>
    <n v="165.66"/>
    <s v="Tuesday"/>
    <s v="April"/>
    <n v="2028"/>
    <s v="Regular"/>
  </r>
  <r>
    <s v="RES-10042"/>
    <d v="2028-04-12T00:00:00"/>
    <n v="22"/>
    <s v="Main Course"/>
    <s v="Butter Chicken"/>
    <n v="1"/>
    <n v="172.93"/>
    <s v="Debit Card"/>
    <x v="6"/>
    <n v="4"/>
    <n v="172.93"/>
    <s v="Wednesday"/>
    <s v="April"/>
    <n v="2028"/>
    <s v="Regular"/>
  </r>
  <r>
    <s v="RES-13722"/>
    <d v="2028-04-13T00:00:00"/>
    <n v="11"/>
    <s v="Dessert"/>
    <s v="Fruit Custard"/>
    <n v="1"/>
    <n v="170.47"/>
    <s v="Upi"/>
    <x v="6"/>
    <n v="4"/>
    <n v="170.47"/>
    <s v="Thursday"/>
    <s v="April"/>
    <n v="2028"/>
    <s v="Regular"/>
  </r>
  <r>
    <s v="RES-10123"/>
    <d v="2028-04-14T00:00:00"/>
    <n v="1"/>
    <s v="Main Course"/>
    <s v="Butter Chicken"/>
    <n v="1"/>
    <n v="153.6"/>
    <s v="Debit Card"/>
    <x v="1"/>
    <n v="5"/>
    <n v="153.6"/>
    <s v="Friday"/>
    <s v="April"/>
    <n v="2028"/>
    <s v="Regular"/>
  </r>
  <r>
    <s v="RES-9147"/>
    <d v="2028-04-15T00:00:00"/>
    <n v="24"/>
    <s v="Starters"/>
    <s v="French Fries"/>
    <n v="1"/>
    <n v="168.78"/>
    <s v="Credit Card"/>
    <x v="3"/>
    <n v="3.8409090909090908"/>
    <n v="168.78"/>
    <s v="Saturday"/>
    <s v="April"/>
    <n v="2028"/>
    <s v="Regular"/>
  </r>
  <r>
    <s v="RES-11970"/>
    <d v="2028-04-16T00:00:00"/>
    <n v="5"/>
    <s v="Beverages"/>
    <s v="Masala Chai"/>
    <n v="2"/>
    <n v="144.30000000000001"/>
    <s v="Debit Card"/>
    <x v="0"/>
    <n v="3"/>
    <n v="288.60000000000002"/>
    <s v="Sunday"/>
    <s v="April"/>
    <n v="2028"/>
    <s v="Regular"/>
  </r>
  <r>
    <s v="RES-10729"/>
    <d v="2028-04-17T00:00:00"/>
    <n v="10"/>
    <s v="Starters"/>
    <s v="Veg Spring Roll"/>
    <n v="1"/>
    <n v="213.49"/>
    <s v="Credit Card"/>
    <x v="8"/>
    <n v="4"/>
    <n v="213.49"/>
    <s v="Monday"/>
    <s v="April"/>
    <n v="2028"/>
    <s v="Regular"/>
  </r>
  <r>
    <s v="RES-12799"/>
    <d v="2028-04-18T00:00:00"/>
    <n v="7"/>
    <s v="Dessert"/>
    <s v="Ice Cream Sundae"/>
    <n v="1"/>
    <n v="93.1"/>
    <s v="Debit Card"/>
    <x v="8"/>
    <n v="4"/>
    <n v="93.1"/>
    <s v="Tuesday"/>
    <s v="April"/>
    <n v="2028"/>
    <s v="Regular"/>
  </r>
  <r>
    <s v="RES-10356"/>
    <d v="2028-04-19T00:00:00"/>
    <n v="3"/>
    <s v="Main Course"/>
    <s v="Veg Biryani"/>
    <n v="2"/>
    <n v="316.86"/>
    <s v="Unknown"/>
    <x v="6"/>
    <n v="3.8314606741573032"/>
    <n v="633.72"/>
    <s v="Wednesday"/>
    <s v="April"/>
    <n v="2028"/>
    <s v="Regular"/>
  </r>
  <r>
    <s v="RES-13305"/>
    <d v="2028-04-20T00:00:00"/>
    <n v="3"/>
    <s v="Starters"/>
    <s v="Chicken Wings"/>
    <n v="2"/>
    <n v="151.96259259259261"/>
    <s v="Cash"/>
    <x v="1"/>
    <n v="3"/>
    <n v="303.92518518518523"/>
    <s v="Thursday"/>
    <s v="April"/>
    <n v="2028"/>
    <s v="Regular"/>
  </r>
  <r>
    <s v="RES-10417"/>
    <d v="2028-04-21T00:00:00"/>
    <n v="1"/>
    <s v="Beverages"/>
    <s v="Mango Shake"/>
    <n v="2"/>
    <n v="95.24"/>
    <s v="Credit Card"/>
    <x v="1"/>
    <n v="3.8222222222222224"/>
    <n v="190.48"/>
    <s v="Friday"/>
    <s v="April"/>
    <n v="2028"/>
    <s v="Regular"/>
  </r>
  <r>
    <s v="RES-9010"/>
    <d v="2028-04-22T00:00:00"/>
    <n v="12"/>
    <s v="Beverages"/>
    <s v="Mango Shake"/>
    <n v="1"/>
    <n v="101.51"/>
    <s v="Debit Card"/>
    <x v="8"/>
    <n v="4"/>
    <n v="101.51"/>
    <s v="Saturday"/>
    <s v="April"/>
    <n v="2028"/>
    <s v="Regular"/>
  </r>
  <r>
    <s v="RES-13132"/>
    <d v="2028-04-23T00:00:00"/>
    <n v="24"/>
    <s v="Dessert"/>
    <s v="Fruit Custard"/>
    <n v="3"/>
    <n v="108.48"/>
    <s v="Debit Card"/>
    <x v="0"/>
    <n v="4"/>
    <n v="325.44"/>
    <s v="Sunday"/>
    <s v="April"/>
    <n v="2028"/>
    <s v="Bulk Order"/>
  </r>
  <r>
    <s v="RES-9383"/>
    <d v="2028-04-24T00:00:00"/>
    <n v="16"/>
    <s v="Main Course"/>
    <s v="Veg Biryani"/>
    <n v="1"/>
    <n v="309.7432352941176"/>
    <s v="Cash"/>
    <x v="6"/>
    <n v="4"/>
    <n v="309.7432352941176"/>
    <s v="Monday"/>
    <s v="April"/>
    <n v="2028"/>
    <s v="Regular"/>
  </r>
  <r>
    <s v="RES-9320"/>
    <d v="2028-04-25T00:00:00"/>
    <n v="7"/>
    <s v="Main Course"/>
    <s v="Grilled Fish"/>
    <n v="3"/>
    <n v="434.46"/>
    <s v="Credit Card"/>
    <x v="4"/>
    <n v="5"/>
    <n v="1303.3799999999999"/>
    <s v="Tuesday"/>
    <s v="April"/>
    <n v="2028"/>
    <s v="Bulk Order"/>
  </r>
  <r>
    <s v="RES-9387"/>
    <d v="2028-04-26T00:00:00"/>
    <n v="25"/>
    <s v="Dessert"/>
    <s v="Gulab Jamun"/>
    <n v="3"/>
    <n v="191.45"/>
    <s v="Debit Card"/>
    <x v="5"/>
    <n v="5"/>
    <n v="574.34999999999991"/>
    <s v="Wednesday"/>
    <s v="April"/>
    <n v="2028"/>
    <s v="Bulk Order"/>
  </r>
  <r>
    <s v="RES-11641"/>
    <d v="2028-04-27T00:00:00"/>
    <n v="17"/>
    <s v="Starters"/>
    <s v="Chicken Wings"/>
    <n v="2"/>
    <n v="221.42"/>
    <s v="Cash"/>
    <x v="1"/>
    <n v="4"/>
    <n v="442.84"/>
    <s v="Thursday"/>
    <s v="April"/>
    <n v="2028"/>
    <s v="Regular"/>
  </r>
  <r>
    <s v="RES-12639"/>
    <d v="2028-04-28T00:00:00"/>
    <n v="20"/>
    <s v="Beverages"/>
    <s v="Cold Coffee"/>
    <n v="2"/>
    <n v="41.99"/>
    <s v="Debit Card"/>
    <x v="6"/>
    <n v="5"/>
    <n v="83.98"/>
    <s v="Friday"/>
    <s v="April"/>
    <n v="2028"/>
    <s v="Regular"/>
  </r>
  <r>
    <s v="RES-10217"/>
    <d v="2028-04-29T00:00:00"/>
    <n v="22"/>
    <s v="Starters"/>
    <s v="French Fries"/>
    <n v="4"/>
    <n v="212.2"/>
    <s v="Cash"/>
    <x v="0"/>
    <n v="1"/>
    <n v="848.8"/>
    <s v="Saturday"/>
    <s v="April"/>
    <n v="2028"/>
    <s v="Bulk Order"/>
  </r>
  <r>
    <s v="RES-12142"/>
    <d v="2028-04-30T00:00:00"/>
    <n v="23"/>
    <s v="Beverages"/>
    <s v="Masala Chai"/>
    <n v="2"/>
    <n v="85.78"/>
    <s v="Credit Card"/>
    <x v="6"/>
    <n v="5"/>
    <n v="171.56"/>
    <s v="Sunday"/>
    <s v="April"/>
    <n v="2028"/>
    <s v="Regular"/>
  </r>
  <r>
    <s v="RES-12770"/>
    <d v="2028-05-01T00:00:00"/>
    <n v="9"/>
    <s v="Dessert"/>
    <s v="Fruit Custard"/>
    <n v="1"/>
    <n v="132.16999999999999"/>
    <s v="Cash"/>
    <x v="2"/>
    <n v="4"/>
    <n v="132.16999999999999"/>
    <s v="Monday"/>
    <s v="May"/>
    <n v="2028"/>
    <s v="Regular"/>
  </r>
  <r>
    <s v="RES-11639"/>
    <d v="2028-05-02T00:00:00"/>
    <n v="2"/>
    <s v="Dessert"/>
    <s v="Chocolate Brownie"/>
    <n v="1"/>
    <n v="101.62"/>
    <s v="Cash"/>
    <x v="2"/>
    <n v="3"/>
    <n v="101.62"/>
    <s v="Tuesday"/>
    <s v="May"/>
    <n v="2028"/>
    <s v="Regular"/>
  </r>
  <r>
    <s v="RES-12607"/>
    <d v="2028-05-03T00:00:00"/>
    <n v="1"/>
    <s v="Beverages"/>
    <s v="Cold Coffee"/>
    <n v="1"/>
    <n v="58.09"/>
    <s v="Credit Card"/>
    <x v="1"/>
    <n v="3.7472527472527473"/>
    <n v="58.09"/>
    <s v="Wednesday"/>
    <s v="May"/>
    <n v="2028"/>
    <s v="Regular"/>
  </r>
  <r>
    <s v="RES-10525"/>
    <d v="2028-05-04T00:00:00"/>
    <n v="9"/>
    <s v="Dessert"/>
    <s v="Gulab Jamun"/>
    <n v="1"/>
    <n v="106.09"/>
    <s v="Credit Card"/>
    <x v="6"/>
    <n v="4"/>
    <n v="106.09"/>
    <s v="Thursday"/>
    <s v="May"/>
    <n v="2028"/>
    <s v="Regular"/>
  </r>
  <r>
    <s v="RES-12917"/>
    <d v="2028-05-05T00:00:00"/>
    <n v="5"/>
    <s v="Beverages"/>
    <s v="Cold Coffee"/>
    <n v="2"/>
    <n v="132.16999999999999"/>
    <s v="Credit Card"/>
    <x v="7"/>
    <n v="3"/>
    <n v="264.33999999999997"/>
    <s v="Friday"/>
    <s v="May"/>
    <n v="2028"/>
    <s v="Regular"/>
  </r>
  <r>
    <s v="RES-9810"/>
    <d v="2028-05-06T00:00:00"/>
    <n v="7"/>
    <s v="Starters"/>
    <s v="Soup of the Day"/>
    <n v="2"/>
    <n v="229.5"/>
    <s v="Credit Card"/>
    <x v="4"/>
    <n v="5"/>
    <n v="459"/>
    <s v="Saturday"/>
    <s v="May"/>
    <n v="2028"/>
    <s v="Regular"/>
  </r>
  <r>
    <s v="RES-10242"/>
    <d v="2028-05-07T00:00:00"/>
    <n v="25"/>
    <s v="Dessert"/>
    <s v="Fruit Custard"/>
    <n v="4"/>
    <n v="138.69"/>
    <s v="Upi"/>
    <x v="0"/>
    <n v="2"/>
    <n v="554.76"/>
    <s v="Sunday"/>
    <s v="May"/>
    <n v="2028"/>
    <s v="Bulk Order"/>
  </r>
  <r>
    <s v="RES-13760"/>
    <d v="2028-05-08T00:00:00"/>
    <n v="19"/>
    <s v="Beverages"/>
    <s v="Fresh Lime Soda"/>
    <n v="1"/>
    <n v="108.16"/>
    <s v="Credit Card"/>
    <x v="0"/>
    <n v="5"/>
    <n v="108.16"/>
    <s v="Monday"/>
    <s v="May"/>
    <n v="2028"/>
    <s v="Regular"/>
  </r>
  <r>
    <s v="RES-10453"/>
    <d v="2028-05-09T00:00:00"/>
    <n v="12"/>
    <s v="Dessert"/>
    <s v="Gulab Jamun"/>
    <n v="4"/>
    <n v="156.37"/>
    <s v="Upi"/>
    <x v="6"/>
    <n v="3"/>
    <n v="625.48"/>
    <s v="Tuesday"/>
    <s v="May"/>
    <n v="2028"/>
    <s v="Bulk Order"/>
  </r>
  <r>
    <s v="RES-11050"/>
    <d v="2028-05-10T00:00:00"/>
    <n v="20"/>
    <s v="Starters"/>
    <s v="Soup of the Day"/>
    <n v="1"/>
    <n v="110.99"/>
    <s v="Cash"/>
    <x v="4"/>
    <n v="4"/>
    <n v="110.99"/>
    <s v="Wednesday"/>
    <s v="May"/>
    <n v="2028"/>
    <s v="Regular"/>
  </r>
  <r>
    <s v="RES-13085"/>
    <d v="2028-05-11T00:00:00"/>
    <n v="9"/>
    <s v="Main Course"/>
    <s v="Veg Biryani"/>
    <n v="1"/>
    <n v="224.73"/>
    <s v="Credit Card"/>
    <x v="3"/>
    <n v="5"/>
    <n v="224.73"/>
    <s v="Thursday"/>
    <s v="May"/>
    <n v="2028"/>
    <s v="Regular"/>
  </r>
  <r>
    <s v="RES-10866"/>
    <d v="2028-05-12T00:00:00"/>
    <n v="6"/>
    <s v="Starters"/>
    <s v="French Fries"/>
    <n v="4"/>
    <n v="116.9"/>
    <s v="Upi"/>
    <x v="0"/>
    <n v="4"/>
    <n v="467.6"/>
    <s v="Friday"/>
    <s v="May"/>
    <n v="2028"/>
    <s v="Bulk Order"/>
  </r>
  <r>
    <s v="RES-10836"/>
    <d v="2028-05-13T00:00:00"/>
    <n v="1"/>
    <s v="Starters"/>
    <s v="French Fries"/>
    <n v="2"/>
    <n v="167.2"/>
    <s v="Upi"/>
    <x v="7"/>
    <n v="3.7582417582417582"/>
    <n v="334.4"/>
    <s v="Saturday"/>
    <s v="May"/>
    <n v="2028"/>
    <s v="Regular"/>
  </r>
  <r>
    <s v="RES-11870"/>
    <d v="2028-05-14T00:00:00"/>
    <n v="2"/>
    <s v="Starters"/>
    <s v="Paneer Tikka"/>
    <n v="1"/>
    <n v="176.86"/>
    <s v="Debit Card"/>
    <x v="8"/>
    <n v="2"/>
    <n v="176.86"/>
    <s v="Sunday"/>
    <s v="May"/>
    <n v="2028"/>
    <s v="Regular"/>
  </r>
  <r>
    <s v="RES-12052"/>
    <d v="2028-05-15T00:00:00"/>
    <n v="25"/>
    <s v="Starters"/>
    <s v="French Fries"/>
    <n v="1"/>
    <n v="209.46"/>
    <s v="Credit Card"/>
    <x v="4"/>
    <n v="4"/>
    <n v="209.46"/>
    <s v="Monday"/>
    <s v="May"/>
    <n v="2028"/>
    <s v="Regular"/>
  </r>
  <r>
    <s v="RES-10300"/>
    <d v="2028-05-16T00:00:00"/>
    <n v="13"/>
    <s v="Main Course"/>
    <s v="Grilled Fish"/>
    <n v="1"/>
    <n v="251.16"/>
    <s v="Upi"/>
    <x v="6"/>
    <n v="2"/>
    <n v="251.16"/>
    <s v="Tuesday"/>
    <s v="May"/>
    <n v="2028"/>
    <s v="Regular"/>
  </r>
  <r>
    <s v="RES-10291"/>
    <d v="2028-05-17T00:00:00"/>
    <n v="17"/>
    <s v="Beverages"/>
    <s v="Cold Coffee"/>
    <n v="2"/>
    <n v="47.71"/>
    <s v="Upi"/>
    <x v="3"/>
    <n v="3"/>
    <n v="95.42"/>
    <s v="Wednesday"/>
    <s v="May"/>
    <n v="2028"/>
    <s v="Regular"/>
  </r>
  <r>
    <s v="RES-9342"/>
    <d v="2028-05-18T00:00:00"/>
    <n v="23"/>
    <s v="Main Course"/>
    <s v="Paneer Butter Masala"/>
    <n v="1"/>
    <n v="201.98"/>
    <s v="Cash"/>
    <x v="2"/>
    <n v="3"/>
    <n v="201.98"/>
    <s v="Thursday"/>
    <s v="May"/>
    <n v="2028"/>
    <s v="Regular"/>
  </r>
  <r>
    <s v="RES-11328"/>
    <d v="2028-05-19T00:00:00"/>
    <n v="7"/>
    <s v="Main Course"/>
    <s v="Paneer Butter Masala"/>
    <n v="3"/>
    <n v="368.49"/>
    <s v="Credit Card"/>
    <x v="0"/>
    <n v="5"/>
    <n v="1105.47"/>
    <s v="Friday"/>
    <s v="May"/>
    <n v="2028"/>
    <s v="Bulk Order"/>
  </r>
  <r>
    <s v="RES-13093"/>
    <d v="2028-05-20T00:00:00"/>
    <n v="10"/>
    <s v="Dessert"/>
    <s v="Ice Cream Sundae"/>
    <n v="2"/>
    <n v="70.13"/>
    <s v="Cash"/>
    <x v="2"/>
    <n v="5"/>
    <n v="140.26"/>
    <s v="Saturday"/>
    <s v="May"/>
    <n v="2028"/>
    <s v="Regular"/>
  </r>
  <r>
    <s v="RES-12053"/>
    <d v="2028-05-21T00:00:00"/>
    <n v="10"/>
    <s v="Starters"/>
    <s v="Veg Spring Roll"/>
    <n v="4"/>
    <n v="172.68"/>
    <s v="Credit Card"/>
    <x v="5"/>
    <n v="5"/>
    <n v="690.72"/>
    <s v="Sunday"/>
    <s v="May"/>
    <n v="2028"/>
    <s v="Bulk Order"/>
  </r>
  <r>
    <s v="RES-13393"/>
    <d v="2028-05-22T00:00:00"/>
    <n v="23"/>
    <s v="Beverages"/>
    <s v="Masala Chai"/>
    <n v="2"/>
    <n v="65.88"/>
    <s v="Credit Card"/>
    <x v="4"/>
    <n v="4"/>
    <n v="131.76"/>
    <s v="Monday"/>
    <s v="May"/>
    <n v="2028"/>
    <s v="Regular"/>
  </r>
  <r>
    <s v="RES-12234"/>
    <d v="2028-05-23T00:00:00"/>
    <n v="4"/>
    <s v="Beverages"/>
    <s v="Mineral Water"/>
    <n v="3"/>
    <n v="137.09"/>
    <s v="Cash"/>
    <x v="1"/>
    <n v="5"/>
    <n v="411.27"/>
    <s v="Tuesday"/>
    <s v="May"/>
    <n v="2028"/>
    <s v="Bulk Order"/>
  </r>
  <r>
    <s v="RES-10543"/>
    <d v="2028-05-24T00:00:00"/>
    <n v="21"/>
    <s v="Main Course"/>
    <s v="Butter Chicken"/>
    <n v="2"/>
    <n v="167.97"/>
    <s v="Unknown"/>
    <x v="6"/>
    <n v="4"/>
    <n v="335.94"/>
    <s v="Wednesday"/>
    <s v="May"/>
    <n v="2028"/>
    <s v="Regular"/>
  </r>
  <r>
    <s v="RES-12853"/>
    <d v="2028-05-25T00:00:00"/>
    <n v="18"/>
    <s v="Main Course"/>
    <s v="Grilled Fish"/>
    <n v="3"/>
    <n v="309.43"/>
    <s v="Credit Card"/>
    <x v="2"/>
    <n v="5"/>
    <n v="928.29"/>
    <s v="Thursday"/>
    <s v="May"/>
    <n v="2028"/>
    <s v="Bulk Order"/>
  </r>
  <r>
    <s v="RES-11664"/>
    <d v="2028-05-26T00:00:00"/>
    <n v="18"/>
    <s v="Beverages"/>
    <s v="Cold Coffee"/>
    <n v="1"/>
    <n v="104.24"/>
    <s v="Upi"/>
    <x v="2"/>
    <n v="1"/>
    <n v="104.24"/>
    <s v="Friday"/>
    <s v="May"/>
    <n v="2028"/>
    <s v="Regular"/>
  </r>
  <r>
    <s v="RES-10097"/>
    <d v="2028-05-27T00:00:00"/>
    <n v="24"/>
    <s v="Main Course"/>
    <s v="Butter Chicken"/>
    <n v="3"/>
    <n v="255.86"/>
    <s v="Upi"/>
    <x v="0"/>
    <n v="3.8586956521739131"/>
    <n v="767.58"/>
    <s v="Saturday"/>
    <s v="May"/>
    <n v="2028"/>
    <s v="Bulk Order"/>
  </r>
  <r>
    <s v="RES-13094"/>
    <d v="2028-05-28T00:00:00"/>
    <n v="9"/>
    <s v="Beverages"/>
    <s v="Fresh Lime Soda"/>
    <n v="1"/>
    <n v="125.65"/>
    <s v="Credit Card"/>
    <x v="0"/>
    <n v="4"/>
    <n v="125.65"/>
    <s v="Sunday"/>
    <s v="May"/>
    <n v="2028"/>
    <s v="Regular"/>
  </r>
  <r>
    <s v="RES-11491"/>
    <d v="2028-05-29T00:00:00"/>
    <n v="7"/>
    <s v="Main Course"/>
    <s v="Paneer Butter Masala"/>
    <n v="4"/>
    <n v="365.57"/>
    <s v="Debit Card"/>
    <x v="6"/>
    <n v="3"/>
    <n v="1462.28"/>
    <s v="Monday"/>
    <s v="May"/>
    <n v="2028"/>
    <s v="Bulk Order"/>
  </r>
  <r>
    <s v="RES-9152"/>
    <d v="2028-05-30T00:00:00"/>
    <n v="3"/>
    <s v="Main Course"/>
    <s v="Grilled Fish"/>
    <n v="1"/>
    <n v="347.06"/>
    <s v="Cash"/>
    <x v="1"/>
    <n v="4"/>
    <n v="347.06"/>
    <s v="Tuesday"/>
    <s v="May"/>
    <n v="2028"/>
    <s v="Regular"/>
  </r>
  <r>
    <s v="RES-13070"/>
    <d v="2028-05-31T00:00:00"/>
    <n v="4"/>
    <s v="Main Course"/>
    <s v="Butter Chicken"/>
    <n v="1"/>
    <n v="396.5"/>
    <s v="Upi"/>
    <x v="1"/>
    <n v="4"/>
    <n v="396.5"/>
    <s v="Wednesday"/>
    <s v="May"/>
    <n v="2028"/>
    <s v="Regular"/>
  </r>
  <r>
    <s v="RES-12059"/>
    <d v="2028-06-01T00:00:00"/>
    <n v="10"/>
    <s v="Starters"/>
    <s v="Soup of the Day"/>
    <n v="2"/>
    <n v="160.75"/>
    <s v="Cash"/>
    <x v="6"/>
    <n v="5"/>
    <n v="321.5"/>
    <s v="Thursday"/>
    <s v="June"/>
    <n v="2028"/>
    <s v="Regular"/>
  </r>
  <r>
    <s v="RES-11947"/>
    <d v="2028-06-02T00:00:00"/>
    <n v="6"/>
    <s v="Starters"/>
    <s v="French Fries"/>
    <n v="1"/>
    <n v="90.92"/>
    <s v="Credit Card"/>
    <x v="6"/>
    <n v="4"/>
    <n v="90.92"/>
    <s v="Friday"/>
    <s v="June"/>
    <n v="2028"/>
    <s v="Regular"/>
  </r>
  <r>
    <s v="RES-11241"/>
    <d v="2028-06-03T00:00:00"/>
    <n v="7"/>
    <s v="Main Course"/>
    <s v="Pasta Alfredo"/>
    <n v="1"/>
    <n v="284.16000000000003"/>
    <s v="Cash"/>
    <x v="1"/>
    <n v="3.817204301075269"/>
    <n v="284.16000000000003"/>
    <s v="Saturday"/>
    <s v="June"/>
    <n v="2028"/>
    <s v="Regular"/>
  </r>
  <r>
    <s v="RES-13235"/>
    <d v="2028-06-04T00:00:00"/>
    <n v="19"/>
    <s v="Dessert"/>
    <s v="Cheesecake"/>
    <n v="1"/>
    <n v="93.76"/>
    <s v="Credit Card"/>
    <x v="1"/>
    <n v="5"/>
    <n v="93.76"/>
    <s v="Sunday"/>
    <s v="June"/>
    <n v="2028"/>
    <s v="Regular"/>
  </r>
  <r>
    <s v="RES-13065"/>
    <d v="2028-06-05T00:00:00"/>
    <n v="7"/>
    <s v="Starters"/>
    <s v="Soup of the Day"/>
    <n v="3"/>
    <n v="176.78"/>
    <s v="Upi"/>
    <x v="8"/>
    <n v="4"/>
    <n v="530.34"/>
    <s v="Monday"/>
    <s v="June"/>
    <n v="2028"/>
    <s v="Bulk Order"/>
  </r>
  <r>
    <s v="RES-9730"/>
    <d v="2028-06-06T00:00:00"/>
    <n v="8"/>
    <s v="Main Course"/>
    <s v="Pasta Alfredo"/>
    <n v="1"/>
    <n v="372.02"/>
    <s v="Upi"/>
    <x v="1"/>
    <n v="3"/>
    <n v="372.02"/>
    <s v="Tuesday"/>
    <s v="June"/>
    <n v="2028"/>
    <s v="Regular"/>
  </r>
  <r>
    <s v="RES-10734"/>
    <d v="2028-06-07T00:00:00"/>
    <n v="17"/>
    <s v="Starters"/>
    <s v="Soup of the Day"/>
    <n v="1"/>
    <n v="101.13"/>
    <s v="Upi"/>
    <x v="2"/>
    <n v="4"/>
    <n v="101.13"/>
    <s v="Wednesday"/>
    <s v="June"/>
    <n v="2028"/>
    <s v="Regular"/>
  </r>
  <r>
    <s v="RES-9638"/>
    <d v="2028-06-08T00:00:00"/>
    <n v="2"/>
    <s v="Main Course"/>
    <s v="Grilled Fish"/>
    <n v="2"/>
    <n v="343.52"/>
    <s v="Cash"/>
    <x v="3"/>
    <n v="4"/>
    <n v="687.04"/>
    <s v="Thursday"/>
    <s v="June"/>
    <n v="2028"/>
    <s v="Regular"/>
  </r>
  <r>
    <s v="RES-12938"/>
    <d v="2028-06-09T00:00:00"/>
    <n v="4"/>
    <s v="Starters"/>
    <s v="French Fries"/>
    <n v="3"/>
    <n v="127.93"/>
    <s v="Cash"/>
    <x v="8"/>
    <n v="4"/>
    <n v="383.79"/>
    <s v="Friday"/>
    <s v="June"/>
    <n v="2028"/>
    <s v="Bulk Order"/>
  </r>
  <r>
    <s v="RES-11098"/>
    <d v="2028-06-10T00:00:00"/>
    <n v="8"/>
    <s v="Dessert"/>
    <s v="Cheesecake"/>
    <n v="2"/>
    <n v="78.75"/>
    <s v="Cash"/>
    <x v="4"/>
    <n v="3"/>
    <n v="157.5"/>
    <s v="Saturday"/>
    <s v="June"/>
    <n v="2028"/>
    <s v="Regular"/>
  </r>
  <r>
    <s v="RES-12912"/>
    <d v="2028-06-11T00:00:00"/>
    <n v="16"/>
    <s v="Dessert"/>
    <s v="Gulab Jamun"/>
    <n v="2"/>
    <n v="128.57"/>
    <s v="Credit Card"/>
    <x v="5"/>
    <n v="4"/>
    <n v="257.14"/>
    <s v="Sunday"/>
    <s v="June"/>
    <n v="2028"/>
    <s v="Regular"/>
  </r>
  <r>
    <s v="RES-12321"/>
    <d v="2028-06-12T00:00:00"/>
    <n v="13"/>
    <s v="Main Course"/>
    <s v="Grilled Fish"/>
    <n v="3"/>
    <n v="218.19"/>
    <s v="Credit Card"/>
    <x v="0"/>
    <n v="3"/>
    <n v="654.56999999999994"/>
    <s v="Monday"/>
    <s v="June"/>
    <n v="2028"/>
    <s v="Bulk Order"/>
  </r>
  <r>
    <s v="RES-10374"/>
    <d v="2028-06-13T00:00:00"/>
    <n v="3"/>
    <s v="Dessert"/>
    <s v="Ice Cream Sundae"/>
    <n v="2"/>
    <n v="88.64"/>
    <s v="Debit Card"/>
    <x v="5"/>
    <n v="5"/>
    <n v="177.28"/>
    <s v="Tuesday"/>
    <s v="June"/>
    <n v="2028"/>
    <s v="Regular"/>
  </r>
  <r>
    <s v="RES-10677"/>
    <d v="2028-06-14T00:00:00"/>
    <n v="19"/>
    <s v="Main Course"/>
    <s v="Veg Biryani"/>
    <n v="2"/>
    <n v="210.58"/>
    <s v="Upi"/>
    <x v="2"/>
    <n v="5"/>
    <n v="421.16"/>
    <s v="Wednesday"/>
    <s v="June"/>
    <n v="2028"/>
    <s v="Regular"/>
  </r>
  <r>
    <s v="RES-11465"/>
    <d v="2028-06-15T00:00:00"/>
    <n v="1"/>
    <s v="Main Course"/>
    <s v="Veg Biryani"/>
    <n v="4"/>
    <n v="209.84"/>
    <s v="Debit Card"/>
    <x v="0"/>
    <n v="4"/>
    <n v="839.36"/>
    <s v="Thursday"/>
    <s v="June"/>
    <n v="2028"/>
    <s v="Bulk Order"/>
  </r>
  <r>
    <s v="RES-12543"/>
    <d v="2028-06-16T00:00:00"/>
    <n v="16"/>
    <s v="Main Course"/>
    <s v="Butter Chicken"/>
    <n v="2"/>
    <n v="365.75"/>
    <s v="Upi"/>
    <x v="4"/>
    <n v="3"/>
    <n v="731.5"/>
    <s v="Friday"/>
    <s v="June"/>
    <n v="2028"/>
    <s v="Regular"/>
  </r>
  <r>
    <s v="RES-11907"/>
    <d v="2028-06-17T00:00:00"/>
    <n v="21"/>
    <s v="Main Course"/>
    <s v="Veg Biryani"/>
    <n v="1"/>
    <n v="270.43"/>
    <s v="Upi"/>
    <x v="3"/>
    <n v="3"/>
    <n v="270.43"/>
    <s v="Saturday"/>
    <s v="June"/>
    <n v="2028"/>
    <s v="Regular"/>
  </r>
  <r>
    <s v="RES-9159"/>
    <d v="2028-06-18T00:00:00"/>
    <n v="12"/>
    <s v="Main Course"/>
    <s v="Paneer Butter Masala"/>
    <n v="2"/>
    <n v="242.5"/>
    <s v="Debit Card"/>
    <x v="3"/>
    <n v="5"/>
    <n v="485"/>
    <s v="Sunday"/>
    <s v="June"/>
    <n v="2028"/>
    <s v="Regular"/>
  </r>
  <r>
    <s v="RES-12021"/>
    <d v="2028-06-19T00:00:00"/>
    <n v="19"/>
    <s v="Starters"/>
    <s v="French Fries"/>
    <n v="1"/>
    <n v="152.77000000000001"/>
    <s v="Upi"/>
    <x v="5"/>
    <n v="3"/>
    <n v="152.77000000000001"/>
    <s v="Monday"/>
    <s v="June"/>
    <n v="2028"/>
    <s v="Regular"/>
  </r>
  <r>
    <s v="RES-12789"/>
    <d v="2028-06-20T00:00:00"/>
    <n v="14"/>
    <s v="Main Course"/>
    <s v="Butter Chicken"/>
    <n v="4"/>
    <n v="230.54"/>
    <s v="Credit Card"/>
    <x v="6"/>
    <n v="3"/>
    <n v="922.16"/>
    <s v="Tuesday"/>
    <s v="June"/>
    <n v="2028"/>
    <s v="Bulk Order"/>
  </r>
  <r>
    <s v="RES-13127"/>
    <d v="2028-06-21T00:00:00"/>
    <n v="20"/>
    <s v="Starters"/>
    <s v="Veg Spring Roll"/>
    <n v="3"/>
    <n v="176.46"/>
    <s v="Upi"/>
    <x v="5"/>
    <n v="4"/>
    <n v="529.38"/>
    <s v="Wednesday"/>
    <s v="June"/>
    <n v="2028"/>
    <s v="Bulk Order"/>
  </r>
  <r>
    <s v="RES-10284"/>
    <d v="2028-06-22T00:00:00"/>
    <n v="2"/>
    <s v="Main Course"/>
    <s v="Butter Chicken"/>
    <n v="2"/>
    <n v="361.47"/>
    <s v="Debit Card"/>
    <x v="3"/>
    <n v="4"/>
    <n v="722.94"/>
    <s v="Thursday"/>
    <s v="June"/>
    <n v="2028"/>
    <s v="Regular"/>
  </r>
  <r>
    <s v="RES-10055"/>
    <d v="2028-06-23T00:00:00"/>
    <n v="19"/>
    <s v="Starters"/>
    <s v="Paneer Tikka"/>
    <n v="1"/>
    <n v="131.80000000000001"/>
    <s v="Debit Card"/>
    <x v="0"/>
    <n v="5"/>
    <n v="131.80000000000001"/>
    <s v="Friday"/>
    <s v="June"/>
    <n v="2028"/>
    <s v="Regular"/>
  </r>
  <r>
    <s v="RES-10480"/>
    <d v="2028-06-24T00:00:00"/>
    <n v="1"/>
    <s v="Starters"/>
    <s v="Chicken Wings"/>
    <n v="2"/>
    <n v="117.09"/>
    <s v="Cash"/>
    <x v="1"/>
    <n v="3.802197802197802"/>
    <n v="234.18"/>
    <s v="Saturday"/>
    <s v="June"/>
    <n v="2028"/>
    <s v="Regular"/>
  </r>
  <r>
    <s v="RES-13727"/>
    <d v="2028-06-25T00:00:00"/>
    <n v="24"/>
    <s v="Dessert"/>
    <s v="Cheesecake"/>
    <n v="1"/>
    <n v="130.6"/>
    <s v="Upi"/>
    <x v="3"/>
    <n v="2"/>
    <n v="130.6"/>
    <s v="Sunday"/>
    <s v="June"/>
    <n v="2028"/>
    <s v="Regular"/>
  </r>
  <r>
    <s v="RES-9932"/>
    <d v="2028-06-26T00:00:00"/>
    <n v="19"/>
    <s v="Main Course"/>
    <s v="Veg Biryani"/>
    <n v="2"/>
    <n v="380.17"/>
    <s v="Debit Card"/>
    <x v="2"/>
    <n v="5"/>
    <n v="760.34"/>
    <s v="Monday"/>
    <s v="June"/>
    <n v="2028"/>
    <s v="Regular"/>
  </r>
  <r>
    <s v="RES-12120"/>
    <d v="2028-06-27T00:00:00"/>
    <n v="24"/>
    <s v="Main Course"/>
    <s v="Grilled Fish"/>
    <n v="2"/>
    <n v="267.91000000000003"/>
    <s v="Cash"/>
    <x v="4"/>
    <n v="4"/>
    <n v="535.82000000000005"/>
    <s v="Tuesday"/>
    <s v="June"/>
    <n v="2028"/>
    <s v="Regular"/>
  </r>
  <r>
    <s v="RES-10684"/>
    <d v="2028-06-28T00:00:00"/>
    <n v="4"/>
    <s v="Main Course"/>
    <s v="Butter Chicken"/>
    <n v="1"/>
    <n v="357.75"/>
    <s v="Cash"/>
    <x v="4"/>
    <n v="4"/>
    <n v="357.75"/>
    <s v="Wednesday"/>
    <s v="June"/>
    <n v="2028"/>
    <s v="Regular"/>
  </r>
  <r>
    <s v="RES-11556"/>
    <d v="2028-06-29T00:00:00"/>
    <n v="14"/>
    <s v="Main Course"/>
    <s v="Butter Chicken"/>
    <n v="4"/>
    <n v="344.57"/>
    <s v="Debit Card"/>
    <x v="5"/>
    <n v="5"/>
    <n v="1378.28"/>
    <s v="Thursday"/>
    <s v="June"/>
    <n v="2028"/>
    <s v="Bulk Order"/>
  </r>
  <r>
    <s v="RES-11248"/>
    <d v="2028-06-30T00:00:00"/>
    <n v="3"/>
    <s v="Dessert"/>
    <s v="Gulab Jamun"/>
    <n v="1"/>
    <n v="178.37"/>
    <s v="Upi"/>
    <x v="0"/>
    <n v="4"/>
    <n v="178.37"/>
    <s v="Friday"/>
    <s v="June"/>
    <n v="2028"/>
    <s v="Regular"/>
  </r>
  <r>
    <s v="RES-13534"/>
    <d v="2028-07-01T00:00:00"/>
    <n v="19"/>
    <s v="Beverages"/>
    <s v="Mineral Water"/>
    <n v="3"/>
    <n v="58.08"/>
    <s v="Debit Card"/>
    <x v="8"/>
    <n v="3.7826086956521738"/>
    <n v="174.24"/>
    <s v="Saturday"/>
    <s v="July"/>
    <n v="2028"/>
    <s v="Bulk Order"/>
  </r>
  <r>
    <s v="RES-12506"/>
    <d v="2028-07-02T00:00:00"/>
    <n v="18"/>
    <s v="Beverages"/>
    <s v="Mango Shake"/>
    <n v="1"/>
    <n v="137.87"/>
    <s v="Credit Card"/>
    <x v="8"/>
    <n v="3.78494623655914"/>
    <n v="137.87"/>
    <s v="Sunday"/>
    <s v="July"/>
    <n v="2028"/>
    <s v="Regular"/>
  </r>
  <r>
    <s v="RES-13332"/>
    <d v="2028-07-03T00:00:00"/>
    <n v="2"/>
    <s v="Dessert"/>
    <s v="Ice Cream Sundae"/>
    <n v="4"/>
    <n v="61.36"/>
    <s v="Cash"/>
    <x v="6"/>
    <n v="4"/>
    <n v="245.44"/>
    <s v="Monday"/>
    <s v="July"/>
    <n v="2028"/>
    <s v="Bulk Order"/>
  </r>
  <r>
    <s v="RES-9420"/>
    <d v="2028-07-04T00:00:00"/>
    <n v="14"/>
    <s v="Beverages"/>
    <s v="Masala Chai"/>
    <n v="1"/>
    <n v="69.959999999999994"/>
    <s v="Credit Card"/>
    <x v="8"/>
    <n v="4"/>
    <n v="69.959999999999994"/>
    <s v="Tuesday"/>
    <s v="July"/>
    <n v="2028"/>
    <s v="Regular"/>
  </r>
  <r>
    <s v="RES-12301"/>
    <d v="2028-07-05T00:00:00"/>
    <n v="20"/>
    <s v="Dessert"/>
    <s v="Gulab Jamun"/>
    <n v="2"/>
    <n v="120.93"/>
    <s v="Debit Card"/>
    <x v="6"/>
    <n v="3.7872340425531914"/>
    <n v="241.86"/>
    <s v="Wednesday"/>
    <s v="July"/>
    <n v="2028"/>
    <s v="Regular"/>
  </r>
  <r>
    <s v="RES-12325"/>
    <d v="2028-07-06T00:00:00"/>
    <n v="20"/>
    <s v="Starters"/>
    <s v="Paneer Tikka"/>
    <n v="1"/>
    <n v="123.02"/>
    <s v="Debit Card"/>
    <x v="6"/>
    <n v="3"/>
    <n v="123.02"/>
    <s v="Thursday"/>
    <s v="July"/>
    <n v="2028"/>
    <s v="Regular"/>
  </r>
  <r>
    <s v="RES-9875"/>
    <d v="2028-07-07T00:00:00"/>
    <n v="14"/>
    <s v="Starters"/>
    <s v="French Fries"/>
    <n v="2"/>
    <n v="127.3"/>
    <s v="Upi"/>
    <x v="2"/>
    <n v="3"/>
    <n v="254.6"/>
    <s v="Friday"/>
    <s v="July"/>
    <n v="2028"/>
    <s v="Regular"/>
  </r>
  <r>
    <s v="RES-12457"/>
    <d v="2028-07-08T00:00:00"/>
    <n v="4"/>
    <s v="Main Course"/>
    <s v="Veg Biryani"/>
    <n v="1"/>
    <n v="318.47000000000003"/>
    <s v="Credit Card"/>
    <x v="8"/>
    <n v="4"/>
    <n v="318.47000000000003"/>
    <s v="Saturday"/>
    <s v="July"/>
    <n v="2028"/>
    <s v="Regular"/>
  </r>
  <r>
    <s v="RES-9292"/>
    <d v="2028-07-09T00:00:00"/>
    <n v="7"/>
    <s v="Beverages"/>
    <s v="Masala Chai"/>
    <n v="1"/>
    <n v="114.83"/>
    <s v="Debit Card"/>
    <x v="8"/>
    <n v="2"/>
    <n v="114.83"/>
    <s v="Sunday"/>
    <s v="July"/>
    <n v="2028"/>
    <s v="Regular"/>
  </r>
  <r>
    <s v="RES-9955"/>
    <d v="2028-07-10T00:00:00"/>
    <n v="19"/>
    <s v="Beverages"/>
    <s v="Cold Coffee"/>
    <n v="1"/>
    <n v="136.87"/>
    <s v="Debit Card"/>
    <x v="4"/>
    <n v="4"/>
    <n v="136.87"/>
    <s v="Monday"/>
    <s v="July"/>
    <n v="2028"/>
    <s v="Regular"/>
  </r>
  <r>
    <s v="RES-9648"/>
    <d v="2028-07-11T00:00:00"/>
    <n v="24"/>
    <s v="Beverages"/>
    <s v="Mango Shake"/>
    <n v="1"/>
    <n v="61.55"/>
    <s v="Cash"/>
    <x v="6"/>
    <n v="4"/>
    <n v="61.55"/>
    <s v="Tuesday"/>
    <s v="July"/>
    <n v="2028"/>
    <s v="Regular"/>
  </r>
  <r>
    <s v="RES-9606"/>
    <d v="2028-07-12T00:00:00"/>
    <n v="2"/>
    <s v="Dessert"/>
    <s v="Cheesecake"/>
    <n v="3"/>
    <n v="65.900000000000006"/>
    <s v="Debit Card"/>
    <x v="5"/>
    <n v="4"/>
    <n v="197.70000000000002"/>
    <s v="Wednesday"/>
    <s v="July"/>
    <n v="2028"/>
    <s v="Bulk Order"/>
  </r>
  <r>
    <s v="RES-11323"/>
    <d v="2028-07-13T00:00:00"/>
    <n v="22"/>
    <s v="Main Course"/>
    <s v="Veg Biryani"/>
    <n v="1"/>
    <n v="220.97"/>
    <s v="Debit Card"/>
    <x v="3"/>
    <n v="4"/>
    <n v="220.97"/>
    <s v="Thursday"/>
    <s v="July"/>
    <n v="2028"/>
    <s v="Regular"/>
  </r>
  <r>
    <s v="RES-9358"/>
    <d v="2028-07-14T00:00:00"/>
    <n v="2"/>
    <s v="Starters"/>
    <s v="Veg Spring Roll"/>
    <n v="2"/>
    <n v="101.91"/>
    <s v="Credit Card"/>
    <x v="0"/>
    <n v="5"/>
    <n v="203.82"/>
    <s v="Friday"/>
    <s v="July"/>
    <n v="2028"/>
    <s v="Regular"/>
  </r>
  <r>
    <s v="RES-10558"/>
    <d v="2028-07-15T00:00:00"/>
    <n v="1"/>
    <s v="Starters"/>
    <s v="French Fries"/>
    <n v="4"/>
    <n v="191.71"/>
    <s v="Debit Card"/>
    <x v="2"/>
    <n v="4"/>
    <n v="766.84"/>
    <s v="Saturday"/>
    <s v="July"/>
    <n v="2028"/>
    <s v="Bulk Order"/>
  </r>
  <r>
    <s v="RES-9472"/>
    <d v="2028-07-16T00:00:00"/>
    <n v="23"/>
    <s v="Starters"/>
    <s v="Veg Spring Roll"/>
    <n v="1"/>
    <n v="219.07"/>
    <s v="Debit Card"/>
    <x v="4"/>
    <n v="2"/>
    <n v="219.07"/>
    <s v="Sunday"/>
    <s v="July"/>
    <n v="2028"/>
    <s v="Regular"/>
  </r>
  <r>
    <s v="RES-11501"/>
    <d v="2028-07-17T00:00:00"/>
    <n v="9"/>
    <s v="Beverages"/>
    <s v="Mineral Water"/>
    <n v="2"/>
    <n v="110.76"/>
    <s v="Debit Card"/>
    <x v="2"/>
    <n v="5"/>
    <n v="221.52"/>
    <s v="Monday"/>
    <s v="July"/>
    <n v="2028"/>
    <s v="Regular"/>
  </r>
  <r>
    <s v="RES-12154"/>
    <d v="2028-07-18T00:00:00"/>
    <n v="24"/>
    <s v="Starters"/>
    <s v="Paneer Tikka"/>
    <n v="2"/>
    <n v="127.06"/>
    <s v="Upi"/>
    <x v="4"/>
    <n v="2"/>
    <n v="254.12"/>
    <s v="Tuesday"/>
    <s v="July"/>
    <n v="2028"/>
    <s v="Regular"/>
  </r>
  <r>
    <s v="RES-12695"/>
    <d v="2028-07-19T00:00:00"/>
    <n v="11"/>
    <s v="Starters"/>
    <s v="French Fries"/>
    <n v="1"/>
    <n v="144.93"/>
    <s v="Debit Card"/>
    <x v="8"/>
    <n v="4"/>
    <n v="144.93"/>
    <s v="Wednesday"/>
    <s v="July"/>
    <n v="2028"/>
    <s v="Regular"/>
  </r>
  <r>
    <s v="RES-13418"/>
    <d v="2028-07-20T00:00:00"/>
    <n v="22"/>
    <s v="Starters"/>
    <s v="Chicken Wings"/>
    <n v="4"/>
    <n v="106.09"/>
    <s v="Debit Card"/>
    <x v="6"/>
    <n v="3"/>
    <n v="424.36"/>
    <s v="Thursday"/>
    <s v="July"/>
    <n v="2028"/>
    <s v="Bulk Order"/>
  </r>
  <r>
    <s v="RES-13329"/>
    <d v="2028-07-21T00:00:00"/>
    <n v="2"/>
    <s v="Main Course"/>
    <s v="Grilled Fish"/>
    <n v="1"/>
    <n v="300.17"/>
    <s v="Upi"/>
    <x v="4"/>
    <n v="5"/>
    <n v="300.17"/>
    <s v="Friday"/>
    <s v="July"/>
    <n v="2028"/>
    <s v="Regular"/>
  </r>
  <r>
    <s v="RES-10984"/>
    <d v="2028-07-22T00:00:00"/>
    <n v="6"/>
    <s v="Main Course"/>
    <s v="Veg Biryani"/>
    <n v="1"/>
    <n v="344.75"/>
    <s v="Debit Card"/>
    <x v="4"/>
    <n v="5"/>
    <n v="344.75"/>
    <s v="Saturday"/>
    <s v="July"/>
    <n v="2028"/>
    <s v="Regular"/>
  </r>
  <r>
    <s v="RES-10851"/>
    <d v="2028-07-23T00:00:00"/>
    <n v="17"/>
    <s v="Main Course"/>
    <s v="Paneer Butter Masala"/>
    <n v="1"/>
    <n v="432.66"/>
    <s v="Cash"/>
    <x v="0"/>
    <n v="3"/>
    <n v="432.66"/>
    <s v="Sunday"/>
    <s v="July"/>
    <n v="2028"/>
    <s v="Regular"/>
  </r>
  <r>
    <s v="RES-11663"/>
    <d v="2028-07-24T00:00:00"/>
    <n v="17"/>
    <s v="Main Course"/>
    <s v="Paneer Butter Masala"/>
    <n v="2"/>
    <n v="397.65"/>
    <s v="Credit Card"/>
    <x v="4"/>
    <n v="4"/>
    <n v="795.3"/>
    <s v="Monday"/>
    <s v="July"/>
    <n v="2028"/>
    <s v="Regular"/>
  </r>
  <r>
    <s v="RES-9241"/>
    <d v="2028-07-25T00:00:00"/>
    <n v="17"/>
    <s v="Starters"/>
    <s v="Soup of the Day"/>
    <n v="1"/>
    <n v="109.06"/>
    <s v="Debit Card"/>
    <x v="3"/>
    <n v="3"/>
    <n v="109.06"/>
    <s v="Tuesday"/>
    <s v="July"/>
    <n v="2028"/>
    <s v="Regular"/>
  </r>
  <r>
    <s v="RES-10898"/>
    <d v="2028-07-26T00:00:00"/>
    <n v="11"/>
    <s v="Main Course"/>
    <s v="Pasta Alfredo"/>
    <n v="4"/>
    <n v="396.31"/>
    <s v="Upi"/>
    <x v="2"/>
    <n v="4"/>
    <n v="1585.24"/>
    <s v="Wednesday"/>
    <s v="July"/>
    <n v="2028"/>
    <s v="Bulk Order"/>
  </r>
  <r>
    <s v="RES-11175"/>
    <d v="2028-07-27T00:00:00"/>
    <n v="22"/>
    <s v="Main Course"/>
    <s v="Butter Chicken"/>
    <n v="4"/>
    <n v="337.68"/>
    <s v="Upi"/>
    <x v="2"/>
    <n v="2"/>
    <n v="1350.72"/>
    <s v="Thursday"/>
    <s v="July"/>
    <n v="2028"/>
    <s v="Bulk Order"/>
  </r>
  <r>
    <s v="RES-13615"/>
    <d v="2028-07-28T00:00:00"/>
    <n v="4"/>
    <s v="Dessert"/>
    <s v="Cheesecake"/>
    <n v="1"/>
    <n v="60.26"/>
    <s v="Upi"/>
    <x v="1"/>
    <n v="4"/>
    <n v="60.26"/>
    <s v="Friday"/>
    <s v="July"/>
    <n v="2028"/>
    <s v="Regular"/>
  </r>
  <r>
    <s v="RES-9971"/>
    <d v="2028-07-29T00:00:00"/>
    <n v="25"/>
    <s v="Beverages"/>
    <s v="Mineral Water"/>
    <n v="2"/>
    <n v="90.87"/>
    <s v="Upi"/>
    <x v="4"/>
    <n v="4"/>
    <n v="181.74"/>
    <s v="Saturday"/>
    <s v="July"/>
    <n v="2028"/>
    <s v="Regular"/>
  </r>
  <r>
    <s v="RES-10652"/>
    <d v="2028-07-30T00:00:00"/>
    <n v="15"/>
    <s v="Beverages"/>
    <s v="Cold Coffee"/>
    <n v="2"/>
    <n v="148.71"/>
    <s v="Debit Card"/>
    <x v="8"/>
    <n v="3"/>
    <n v="297.42"/>
    <s v="Sunday"/>
    <s v="July"/>
    <n v="2028"/>
    <s v="Regular"/>
  </r>
  <r>
    <s v="RES-10599"/>
    <d v="2028-07-31T00:00:00"/>
    <n v="25"/>
    <s v="Starters"/>
    <s v="Chicken Wings"/>
    <n v="1"/>
    <n v="97.78"/>
    <s v="Credit Card"/>
    <x v="5"/>
    <n v="4"/>
    <n v="97.78"/>
    <s v="Monday"/>
    <s v="July"/>
    <n v="2028"/>
    <s v="Regular"/>
  </r>
  <r>
    <s v="RES-13156"/>
    <d v="2028-08-01T00:00:00"/>
    <n v="8"/>
    <s v="Main Course"/>
    <s v="Pasta Alfredo"/>
    <n v="4"/>
    <n v="273.60029411764702"/>
    <s v="Debit Card"/>
    <x v="4"/>
    <n v="4"/>
    <n v="1094.4011764705881"/>
    <s v="Tuesday"/>
    <s v="August"/>
    <n v="2028"/>
    <s v="Bulk Order"/>
  </r>
  <r>
    <s v="RES-10689"/>
    <d v="2028-08-02T00:00:00"/>
    <n v="3"/>
    <s v="Dessert"/>
    <s v="Ice Cream Sundae"/>
    <n v="4"/>
    <n v="166.36"/>
    <s v="Debit Card"/>
    <x v="6"/>
    <n v="4"/>
    <n v="665.44"/>
    <s v="Wednesday"/>
    <s v="August"/>
    <n v="2028"/>
    <s v="Bulk Order"/>
  </r>
  <r>
    <s v="RES-13064"/>
    <d v="2028-08-03T00:00:00"/>
    <n v="13"/>
    <s v="Beverages"/>
    <s v="Mineral Water"/>
    <n v="2"/>
    <n v="137.16"/>
    <s v="Cash"/>
    <x v="1"/>
    <n v="3"/>
    <n v="274.32"/>
    <s v="Thursday"/>
    <s v="August"/>
    <n v="2028"/>
    <s v="Regular"/>
  </r>
  <r>
    <s v="RES-11063"/>
    <d v="2028-08-04T00:00:00"/>
    <n v="13"/>
    <s v="Beverages"/>
    <s v="Masala Chai"/>
    <n v="2"/>
    <n v="92.55"/>
    <s v="Debit Card"/>
    <x v="6"/>
    <n v="5"/>
    <n v="185.1"/>
    <s v="Friday"/>
    <s v="August"/>
    <n v="2028"/>
    <s v="Regular"/>
  </r>
  <r>
    <s v="RES-10687"/>
    <d v="2028-08-05T00:00:00"/>
    <n v="20"/>
    <s v="Dessert"/>
    <s v="Gulab Jamun"/>
    <n v="2"/>
    <n v="188.04"/>
    <s v="Debit Card"/>
    <x v="1"/>
    <n v="3"/>
    <n v="376.08"/>
    <s v="Saturday"/>
    <s v="August"/>
    <n v="2028"/>
    <s v="Regular"/>
  </r>
  <r>
    <s v="RES-11148"/>
    <d v="2028-08-06T00:00:00"/>
    <n v="1"/>
    <s v="Starters"/>
    <s v="Chicken Wings"/>
    <n v="1"/>
    <n v="202.36"/>
    <s v="Cash"/>
    <x v="6"/>
    <n v="4"/>
    <n v="202.36"/>
    <s v="Sunday"/>
    <s v="August"/>
    <n v="2028"/>
    <s v="Regular"/>
  </r>
  <r>
    <s v="RES-13500"/>
    <d v="2028-08-07T00:00:00"/>
    <n v="13"/>
    <s v="Dessert"/>
    <s v="Chocolate Brownie"/>
    <n v="2"/>
    <n v="63.67"/>
    <s v="Upi"/>
    <x v="3"/>
    <n v="2"/>
    <n v="127.34"/>
    <s v="Monday"/>
    <s v="August"/>
    <n v="2028"/>
    <s v="Regular"/>
  </r>
  <r>
    <s v="RES-9288"/>
    <d v="2028-08-08T00:00:00"/>
    <n v="6"/>
    <s v="Dessert"/>
    <s v="Chocolate Brownie"/>
    <n v="1"/>
    <n v="86.28"/>
    <s v="Upi"/>
    <x v="6"/>
    <n v="4"/>
    <n v="86.28"/>
    <s v="Tuesday"/>
    <s v="August"/>
    <n v="2028"/>
    <s v="Regular"/>
  </r>
  <r>
    <s v="RES-11372"/>
    <d v="2028-08-09T00:00:00"/>
    <n v="23"/>
    <s v="Main Course"/>
    <s v="Pasta Alfredo"/>
    <n v="1"/>
    <n v="161.83000000000001"/>
    <s v="Credit Card"/>
    <x v="4"/>
    <n v="1"/>
    <n v="161.83000000000001"/>
    <s v="Wednesday"/>
    <s v="August"/>
    <n v="2028"/>
    <s v="Regular"/>
  </r>
  <r>
    <s v="RES-9586"/>
    <d v="2028-08-10T00:00:00"/>
    <n v="10"/>
    <s v="Beverages"/>
    <s v="Mineral Water"/>
    <n v="3"/>
    <n v="142.79"/>
    <s v="Cash"/>
    <x v="5"/>
    <n v="4"/>
    <n v="428.37"/>
    <s v="Thursday"/>
    <s v="August"/>
    <n v="2028"/>
    <s v="Bulk Order"/>
  </r>
  <r>
    <s v="RES-10141"/>
    <d v="2028-08-11T00:00:00"/>
    <n v="2"/>
    <s v="Dessert"/>
    <s v="Ice Cream Sundae"/>
    <n v="3"/>
    <n v="118.7"/>
    <s v="Credit Card"/>
    <x v="1"/>
    <n v="4"/>
    <n v="356.1"/>
    <s v="Friday"/>
    <s v="August"/>
    <n v="2028"/>
    <s v="Bulk Order"/>
  </r>
  <r>
    <s v="RES-12713"/>
    <d v="2028-08-12T00:00:00"/>
    <n v="16"/>
    <s v="Main Course"/>
    <s v="Veg Biryani"/>
    <n v="3"/>
    <n v="431.84"/>
    <s v="Cash"/>
    <x v="0"/>
    <n v="3"/>
    <n v="1295.52"/>
    <s v="Saturday"/>
    <s v="August"/>
    <n v="2028"/>
    <s v="Bulk Order"/>
  </r>
  <r>
    <s v="RES-11376"/>
    <d v="2028-08-13T00:00:00"/>
    <n v="15"/>
    <s v="Main Course"/>
    <s v="Paneer Butter Masala"/>
    <n v="3"/>
    <n v="211.86"/>
    <s v="Upi"/>
    <x v="0"/>
    <n v="5"/>
    <n v="635.58000000000004"/>
    <s v="Sunday"/>
    <s v="August"/>
    <n v="2028"/>
    <s v="Bulk Order"/>
  </r>
  <r>
    <s v="RES-9915"/>
    <d v="2028-08-14T00:00:00"/>
    <n v="14"/>
    <s v="Beverages"/>
    <s v="Mineral Water"/>
    <n v="3"/>
    <n v="42.34"/>
    <s v="Debit Card"/>
    <x v="5"/>
    <n v="3.9239130434782608"/>
    <n v="127.02000000000001"/>
    <s v="Monday"/>
    <s v="August"/>
    <n v="2028"/>
    <s v="Bulk Order"/>
  </r>
  <r>
    <s v="RES-9203"/>
    <d v="2028-08-15T00:00:00"/>
    <n v="6"/>
    <s v="Beverages"/>
    <s v="Mango Shake"/>
    <n v="1"/>
    <n v="76.69"/>
    <s v="Upi"/>
    <x v="0"/>
    <n v="3"/>
    <n v="76.69"/>
    <s v="Tuesday"/>
    <s v="August"/>
    <n v="2028"/>
    <s v="Regular"/>
  </r>
  <r>
    <s v="RES-11416"/>
    <d v="2028-08-16T00:00:00"/>
    <n v="14"/>
    <s v="Beverages"/>
    <s v="Mango Shake"/>
    <n v="4"/>
    <n v="102.64"/>
    <s v="Credit Card"/>
    <x v="5"/>
    <n v="5"/>
    <n v="410.56"/>
    <s v="Wednesday"/>
    <s v="August"/>
    <n v="2028"/>
    <s v="Bulk Order"/>
  </r>
  <r>
    <s v="RES-12896"/>
    <d v="2028-08-17T00:00:00"/>
    <n v="21"/>
    <s v="Main Course"/>
    <s v="Paneer Butter Masala"/>
    <n v="1"/>
    <n v="283.85675675675679"/>
    <s v="Debit Card"/>
    <x v="4"/>
    <n v="4"/>
    <n v="283.85675675675679"/>
    <s v="Thursday"/>
    <s v="August"/>
    <n v="2028"/>
    <s v="Regular"/>
  </r>
  <r>
    <s v="RES-9180"/>
    <d v="2028-08-18T00:00:00"/>
    <n v="9"/>
    <s v="Starters"/>
    <s v="Soup of the Day"/>
    <n v="1"/>
    <n v="219.75"/>
    <s v="Upi"/>
    <x v="0"/>
    <n v="3"/>
    <n v="219.75"/>
    <s v="Friday"/>
    <s v="August"/>
    <n v="2028"/>
    <s v="Regular"/>
  </r>
  <r>
    <s v="RES-13538"/>
    <d v="2028-08-19T00:00:00"/>
    <n v="17"/>
    <s v="Beverages"/>
    <s v="Fresh Lime Soda"/>
    <n v="4"/>
    <n v="75.11"/>
    <s v="Debit Card"/>
    <x v="8"/>
    <n v="5"/>
    <n v="300.44"/>
    <s v="Saturday"/>
    <s v="August"/>
    <n v="2028"/>
    <s v="Bulk Order"/>
  </r>
  <r>
    <s v="RES-10600"/>
    <d v="2028-08-20T00:00:00"/>
    <n v="5"/>
    <s v="Main Course"/>
    <s v="Paneer Butter Masala"/>
    <n v="3"/>
    <n v="342.03"/>
    <s v="Cash"/>
    <x v="2"/>
    <n v="5"/>
    <n v="1026.0899999999999"/>
    <s v="Sunday"/>
    <s v="August"/>
    <n v="2028"/>
    <s v="Bulk Order"/>
  </r>
  <r>
    <s v="RES-13780"/>
    <d v="2028-08-21T00:00:00"/>
    <n v="11"/>
    <s v="Main Course"/>
    <s v="Butter Chicken"/>
    <n v="2"/>
    <n v="164.8"/>
    <s v="Upi"/>
    <x v="1"/>
    <n v="4"/>
    <n v="329.6"/>
    <s v="Monday"/>
    <s v="August"/>
    <n v="2028"/>
    <s v="Regular"/>
  </r>
  <r>
    <s v="RES-13384"/>
    <d v="2028-08-22T00:00:00"/>
    <n v="13"/>
    <s v="Starters"/>
    <s v="French Fries"/>
    <n v="2"/>
    <n v="230.86"/>
    <s v="Debit Card"/>
    <x v="1"/>
    <n v="5"/>
    <n v="461.72"/>
    <s v="Tuesday"/>
    <s v="August"/>
    <n v="2028"/>
    <s v="Regular"/>
  </r>
  <r>
    <s v="RES-11494"/>
    <d v="2028-08-23T00:00:00"/>
    <n v="11"/>
    <s v="Main Course"/>
    <s v="Grilled Fish"/>
    <n v="3"/>
    <n v="186.03"/>
    <s v="Upi"/>
    <x v="3"/>
    <n v="4"/>
    <n v="558.09"/>
    <s v="Wednesday"/>
    <s v="August"/>
    <n v="2028"/>
    <s v="Bulk Order"/>
  </r>
  <r>
    <s v="RES-13690"/>
    <d v="2028-08-24T00:00:00"/>
    <n v="7"/>
    <s v="Beverages"/>
    <s v="Fresh Lime Soda"/>
    <n v="3"/>
    <n v="57.9"/>
    <s v="Upi"/>
    <x v="6"/>
    <n v="5"/>
    <n v="173.7"/>
    <s v="Thursday"/>
    <s v="August"/>
    <n v="2028"/>
    <s v="Bulk Order"/>
  </r>
  <r>
    <s v="RES-10998"/>
    <d v="2028-08-25T00:00:00"/>
    <n v="1"/>
    <s v="Beverages"/>
    <s v="Mango Shake"/>
    <n v="2"/>
    <n v="73.14"/>
    <s v="Unknown"/>
    <x v="4"/>
    <n v="5"/>
    <n v="146.28"/>
    <s v="Friday"/>
    <s v="August"/>
    <n v="2028"/>
    <s v="Regular"/>
  </r>
  <r>
    <s v="RES-10447"/>
    <d v="2028-08-26T00:00:00"/>
    <n v="22"/>
    <s v="Main Course"/>
    <s v="Butter Chicken"/>
    <n v="3"/>
    <n v="409.2"/>
    <s v="Upi"/>
    <x v="2"/>
    <n v="5"/>
    <n v="1227.5999999999999"/>
    <s v="Saturday"/>
    <s v="August"/>
    <n v="2028"/>
    <s v="Bulk Order"/>
  </r>
  <r>
    <s v="RES-11170"/>
    <d v="2028-08-27T00:00:00"/>
    <n v="6"/>
    <s v="Dessert"/>
    <s v="Gulab Jamun"/>
    <n v="1"/>
    <n v="183.52"/>
    <s v="Cash"/>
    <x v="2"/>
    <n v="4"/>
    <n v="183.52"/>
    <s v="Sunday"/>
    <s v="August"/>
    <n v="2028"/>
    <s v="Regular"/>
  </r>
  <r>
    <s v="RES-13243"/>
    <d v="2028-08-28T00:00:00"/>
    <n v="6"/>
    <s v="Main Course"/>
    <s v="Pasta Alfredo"/>
    <n v="2"/>
    <n v="365.43"/>
    <s v="Debit Card"/>
    <x v="1"/>
    <n v="3"/>
    <n v="730.86"/>
    <s v="Monday"/>
    <s v="August"/>
    <n v="2028"/>
    <s v="Regular"/>
  </r>
  <r>
    <s v="RES-12763"/>
    <d v="2028-08-29T00:00:00"/>
    <n v="2"/>
    <s v="Dessert"/>
    <s v="Ice Cream Sundae"/>
    <n v="1"/>
    <n v="76.12"/>
    <s v="Upi"/>
    <x v="2"/>
    <n v="3"/>
    <n v="76.12"/>
    <s v="Tuesday"/>
    <s v="August"/>
    <n v="2028"/>
    <s v="Regular"/>
  </r>
  <r>
    <s v="RES-10071"/>
    <d v="2028-08-30T00:00:00"/>
    <n v="10"/>
    <s v="Main Course"/>
    <s v="Pasta Alfredo"/>
    <n v="4"/>
    <n v="358.46"/>
    <s v="Cash"/>
    <x v="2"/>
    <n v="5"/>
    <n v="1433.84"/>
    <s v="Wednesday"/>
    <s v="August"/>
    <n v="2028"/>
    <s v="Bulk Order"/>
  </r>
  <r>
    <s v="RES-11774"/>
    <d v="2028-08-31T00:00:00"/>
    <n v="8"/>
    <s v="Starters"/>
    <s v="Veg Spring Roll"/>
    <n v="2"/>
    <n v="176.61"/>
    <s v="Upi"/>
    <x v="6"/>
    <n v="5"/>
    <n v="353.22"/>
    <s v="Thursday"/>
    <s v="August"/>
    <n v="2028"/>
    <s v="Regular"/>
  </r>
  <r>
    <s v="RES-12088"/>
    <d v="2028-09-01T00:00:00"/>
    <n v="8"/>
    <s v="Beverages"/>
    <s v="Fresh Lime Soda"/>
    <n v="1"/>
    <n v="148.63999999999999"/>
    <s v="Upi"/>
    <x v="4"/>
    <n v="4"/>
    <n v="148.63999999999999"/>
    <s v="Friday"/>
    <s v="September"/>
    <n v="2028"/>
    <s v="Regular"/>
  </r>
  <r>
    <s v="RES-10433"/>
    <d v="2028-09-02T00:00:00"/>
    <n v="13"/>
    <s v="Main Course"/>
    <s v="Veg Biryani"/>
    <n v="2"/>
    <n v="186.53"/>
    <s v="Cash"/>
    <x v="2"/>
    <n v="4"/>
    <n v="373.06"/>
    <s v="Saturday"/>
    <s v="September"/>
    <n v="2028"/>
    <s v="Regular"/>
  </r>
  <r>
    <s v="RES-12914"/>
    <d v="2028-09-03T00:00:00"/>
    <n v="12"/>
    <s v="Starters"/>
    <s v="Paneer Tikka"/>
    <n v="2"/>
    <n v="114.67"/>
    <s v="Cash"/>
    <x v="0"/>
    <n v="1"/>
    <n v="229.34"/>
    <s v="Sunday"/>
    <s v="September"/>
    <n v="2028"/>
    <s v="Regular"/>
  </r>
  <r>
    <s v="RES-12670"/>
    <d v="2028-09-04T00:00:00"/>
    <n v="19"/>
    <s v="Main Course"/>
    <s v="Grilled Fish"/>
    <n v="1"/>
    <n v="295.45"/>
    <s v="Credit Card"/>
    <x v="6"/>
    <n v="4"/>
    <n v="295.45"/>
    <s v="Monday"/>
    <s v="September"/>
    <n v="2028"/>
    <s v="Regular"/>
  </r>
  <r>
    <s v="RES-11513"/>
    <d v="2028-09-05T00:00:00"/>
    <n v="14"/>
    <s v="Main Course"/>
    <s v="Paneer Butter Masala"/>
    <n v="1"/>
    <n v="321.29000000000002"/>
    <s v="Credit Card"/>
    <x v="4"/>
    <n v="4"/>
    <n v="321.29000000000002"/>
    <s v="Tuesday"/>
    <s v="September"/>
    <n v="2028"/>
    <s v="Regular"/>
  </r>
  <r>
    <s v="RES-9459"/>
    <d v="2028-09-06T00:00:00"/>
    <n v="21"/>
    <s v="Main Course"/>
    <s v="Butter Chicken"/>
    <n v="1"/>
    <n v="380.96"/>
    <s v="Upi"/>
    <x v="2"/>
    <n v="4"/>
    <n v="380.96"/>
    <s v="Wednesday"/>
    <s v="September"/>
    <n v="2028"/>
    <s v="Regular"/>
  </r>
  <r>
    <s v="RES-11915"/>
    <d v="2028-09-07T00:00:00"/>
    <n v="21"/>
    <s v="Main Course"/>
    <s v="Pasta Alfredo"/>
    <n v="2"/>
    <n v="179.55"/>
    <s v="Credit Card"/>
    <x v="4"/>
    <n v="5"/>
    <n v="359.1"/>
    <s v="Thursday"/>
    <s v="September"/>
    <n v="2028"/>
    <s v="Regular"/>
  </r>
  <r>
    <s v="RES-13729"/>
    <d v="2028-09-08T00:00:00"/>
    <n v="1"/>
    <s v="Beverages"/>
    <s v="Mineral Water"/>
    <n v="2"/>
    <n v="63.45"/>
    <s v="Upi"/>
    <x v="2"/>
    <n v="1"/>
    <n v="126.9"/>
    <s v="Friday"/>
    <s v="September"/>
    <n v="2028"/>
    <s v="Regular"/>
  </r>
  <r>
    <s v="RES-13143"/>
    <d v="2028-09-09T00:00:00"/>
    <n v="8"/>
    <s v="Starters"/>
    <s v="Chicken Wings"/>
    <n v="2"/>
    <n v="240.2"/>
    <s v="Cash"/>
    <x v="8"/>
    <n v="5"/>
    <n v="480.4"/>
    <s v="Saturday"/>
    <s v="September"/>
    <n v="2028"/>
    <s v="Regular"/>
  </r>
  <r>
    <s v="RES-11613"/>
    <d v="2028-09-10T00:00:00"/>
    <n v="5"/>
    <s v="Beverages"/>
    <s v="Fresh Lime Soda"/>
    <n v="4"/>
    <n v="81.83"/>
    <s v="Cash"/>
    <x v="3"/>
    <n v="4"/>
    <n v="327.32"/>
    <s v="Sunday"/>
    <s v="September"/>
    <n v="2028"/>
    <s v="Bulk Order"/>
  </r>
  <r>
    <s v="RES-11032"/>
    <d v="2028-09-11T00:00:00"/>
    <n v="11"/>
    <s v="Main Course"/>
    <s v="Veg Biryani"/>
    <n v="1"/>
    <n v="323.94"/>
    <s v="Credit Card"/>
    <x v="4"/>
    <n v="4"/>
    <n v="323.94"/>
    <s v="Monday"/>
    <s v="September"/>
    <n v="2028"/>
    <s v="Regular"/>
  </r>
  <r>
    <s v="RES-12697"/>
    <d v="2028-09-12T00:00:00"/>
    <n v="3"/>
    <s v="Dessert"/>
    <s v="Chocolate Brownie"/>
    <n v="1"/>
    <n v="154.97"/>
    <s v="Credit Card"/>
    <x v="6"/>
    <n v="1"/>
    <n v="154.97"/>
    <s v="Tuesday"/>
    <s v="September"/>
    <n v="2028"/>
    <s v="Regular"/>
  </r>
  <r>
    <s v="RES-13249"/>
    <d v="2028-09-13T00:00:00"/>
    <n v="19"/>
    <s v="Starters"/>
    <s v="Veg Spring Roll"/>
    <n v="2"/>
    <n v="116.2"/>
    <s v="Upi"/>
    <x v="4"/>
    <n v="5"/>
    <n v="232.4"/>
    <s v="Wednesday"/>
    <s v="September"/>
    <n v="2028"/>
    <s v="Regular"/>
  </r>
  <r>
    <s v="RES-10286"/>
    <d v="2028-09-14T00:00:00"/>
    <n v="15"/>
    <s v="Main Course"/>
    <s v="Pasta Alfredo"/>
    <n v="4"/>
    <n v="180.08"/>
    <s v="Cash"/>
    <x v="4"/>
    <n v="4"/>
    <n v="720.32"/>
    <s v="Thursday"/>
    <s v="September"/>
    <n v="2028"/>
    <s v="Bulk Order"/>
  </r>
  <r>
    <s v="RES-10541"/>
    <d v="2028-09-15T00:00:00"/>
    <n v="11"/>
    <s v="Starters"/>
    <s v="Chicken Wings"/>
    <n v="1"/>
    <n v="167.98"/>
    <s v="Cash"/>
    <x v="5"/>
    <n v="4"/>
    <n v="167.98"/>
    <s v="Friday"/>
    <s v="September"/>
    <n v="2028"/>
    <s v="Regular"/>
  </r>
  <r>
    <s v="RES-12510"/>
    <d v="2028-09-16T00:00:00"/>
    <n v="17"/>
    <s v="Beverages"/>
    <s v="Mango Shake"/>
    <n v="1"/>
    <n v="147.29"/>
    <s v="Cash"/>
    <x v="2"/>
    <n v="3"/>
    <n v="147.29"/>
    <s v="Saturday"/>
    <s v="September"/>
    <n v="2028"/>
    <s v="Regular"/>
  </r>
  <r>
    <s v="RES-11737"/>
    <d v="2028-09-17T00:00:00"/>
    <n v="25"/>
    <s v="Starters"/>
    <s v="Soup of the Day"/>
    <n v="4"/>
    <n v="190.98"/>
    <s v="Upi"/>
    <x v="2"/>
    <n v="4"/>
    <n v="763.92"/>
    <s v="Sunday"/>
    <s v="September"/>
    <n v="2028"/>
    <s v="Bulk Order"/>
  </r>
  <r>
    <s v="RES-11247"/>
    <d v="2028-09-18T00:00:00"/>
    <n v="4"/>
    <s v="Main Course"/>
    <s v="Grilled Fish"/>
    <n v="1"/>
    <n v="287.56"/>
    <s v="Credit Card"/>
    <x v="5"/>
    <n v="4"/>
    <n v="287.56"/>
    <s v="Monday"/>
    <s v="September"/>
    <n v="2028"/>
    <s v="Regular"/>
  </r>
  <r>
    <s v="RES-13207"/>
    <d v="2028-09-19T00:00:00"/>
    <n v="25"/>
    <s v="Beverages"/>
    <s v="Mineral Water"/>
    <n v="1"/>
    <n v="115.67"/>
    <s v="Upi"/>
    <x v="2"/>
    <n v="4"/>
    <n v="115.67"/>
    <s v="Tuesday"/>
    <s v="September"/>
    <n v="2028"/>
    <s v="Regular"/>
  </r>
  <r>
    <s v="RES-11273"/>
    <d v="2028-09-20T00:00:00"/>
    <n v="25"/>
    <s v="Dessert"/>
    <s v="Ice Cream Sundae"/>
    <n v="2"/>
    <n v="77.48"/>
    <s v="Credit Card"/>
    <x v="5"/>
    <n v="4"/>
    <n v="154.96"/>
    <s v="Wednesday"/>
    <s v="September"/>
    <n v="2028"/>
    <s v="Regular"/>
  </r>
  <r>
    <s v="RES-10068"/>
    <d v="2028-09-21T00:00:00"/>
    <n v="4"/>
    <s v="Starters"/>
    <s v="Veg Spring Roll"/>
    <n v="4"/>
    <n v="122.56"/>
    <s v="Cash"/>
    <x v="6"/>
    <n v="4"/>
    <n v="490.24"/>
    <s v="Thursday"/>
    <s v="September"/>
    <n v="2028"/>
    <s v="Bulk Order"/>
  </r>
  <r>
    <s v="RES-11387"/>
    <d v="2028-09-22T00:00:00"/>
    <n v="15"/>
    <s v="Beverages"/>
    <s v="Mango Shake"/>
    <n v="1"/>
    <n v="107.58555555555557"/>
    <s v="Upi"/>
    <x v="1"/>
    <n v="3.8913043478260869"/>
    <n v="107.58555555555557"/>
    <s v="Friday"/>
    <s v="September"/>
    <n v="2028"/>
    <s v="Regular"/>
  </r>
  <r>
    <s v="RES-12766"/>
    <d v="2028-09-23T00:00:00"/>
    <n v="10"/>
    <s v="Dessert"/>
    <s v="Chocolate Brownie"/>
    <n v="2"/>
    <n v="65.63"/>
    <s v="Cash"/>
    <x v="4"/>
    <n v="4"/>
    <n v="131.26"/>
    <s v="Saturday"/>
    <s v="September"/>
    <n v="2028"/>
    <s v="Regular"/>
  </r>
  <r>
    <s v="RES-11427"/>
    <d v="2028-09-24T00:00:00"/>
    <n v="5"/>
    <s v="Main Course"/>
    <s v="Pasta Alfredo"/>
    <n v="3"/>
    <n v="172.58"/>
    <s v="Cash"/>
    <x v="6"/>
    <n v="5"/>
    <n v="517.74"/>
    <s v="Sunday"/>
    <s v="September"/>
    <n v="2028"/>
    <s v="Bulk Order"/>
  </r>
  <r>
    <s v="RES-9171"/>
    <d v="2028-09-25T00:00:00"/>
    <n v="10"/>
    <s v="Dessert"/>
    <s v="Ice Cream Sundae"/>
    <n v="2"/>
    <n v="157.51"/>
    <s v="Upi"/>
    <x v="6"/>
    <n v="5"/>
    <n v="315.02"/>
    <s v="Monday"/>
    <s v="September"/>
    <n v="2028"/>
    <s v="Regular"/>
  </r>
  <r>
    <s v="RES-11685"/>
    <d v="2028-09-26T00:00:00"/>
    <n v="25"/>
    <s v="Main Course"/>
    <s v="Veg Biryani"/>
    <n v="2"/>
    <n v="241.83"/>
    <s v="Cash"/>
    <x v="5"/>
    <n v="3.8913043478260869"/>
    <n v="483.66"/>
    <s v="Tuesday"/>
    <s v="September"/>
    <n v="2028"/>
    <s v="Regular"/>
  </r>
  <r>
    <s v="RES-11625"/>
    <d v="2028-09-27T00:00:00"/>
    <n v="6"/>
    <s v="Dessert"/>
    <s v="Chocolate Brownie"/>
    <n v="3"/>
    <n v="130.29"/>
    <s v="Credit Card"/>
    <x v="3"/>
    <n v="3.89247311827957"/>
    <n v="390.87"/>
    <s v="Wednesday"/>
    <s v="September"/>
    <n v="2028"/>
    <s v="Bulk Order"/>
  </r>
  <r>
    <s v="RES-9113"/>
    <d v="2028-09-28T00:00:00"/>
    <n v="10"/>
    <s v="Beverages"/>
    <s v="Cold Coffee"/>
    <n v="1"/>
    <n v="120.23"/>
    <s v="Upi"/>
    <x v="3"/>
    <n v="4"/>
    <n v="120.23"/>
    <s v="Thursday"/>
    <s v="September"/>
    <n v="2028"/>
    <s v="Regular"/>
  </r>
  <r>
    <s v="RES-10003"/>
    <d v="2028-09-29T00:00:00"/>
    <n v="3"/>
    <s v="Beverages"/>
    <s v="Masala Chai"/>
    <n v="1"/>
    <n v="91.15"/>
    <s v="Debit Card"/>
    <x v="4"/>
    <n v="3"/>
    <n v="91.15"/>
    <s v="Friday"/>
    <s v="September"/>
    <n v="2028"/>
    <s v="Regular"/>
  </r>
  <r>
    <s v="RES-13380"/>
    <d v="2028-09-30T00:00:00"/>
    <n v="24"/>
    <s v="Dessert"/>
    <s v="Fruit Custard"/>
    <n v="1"/>
    <n v="178.19"/>
    <s v="Upi"/>
    <x v="0"/>
    <n v="3"/>
    <n v="178.19"/>
    <s v="Saturday"/>
    <s v="September"/>
    <n v="2028"/>
    <s v="Regular"/>
  </r>
  <r>
    <s v="RES-12982"/>
    <d v="2028-10-01T00:00:00"/>
    <n v="23"/>
    <s v="Beverages"/>
    <s v="Cold Coffee"/>
    <n v="3"/>
    <n v="98.89"/>
    <s v="Credit Card"/>
    <x v="3"/>
    <n v="3"/>
    <n v="296.67"/>
    <s v="Sunday"/>
    <s v="October"/>
    <n v="2028"/>
    <s v="Bulk Order"/>
  </r>
  <r>
    <s v="RES-10728"/>
    <d v="2028-10-02T00:00:00"/>
    <n v="11"/>
    <s v="Dessert"/>
    <s v="Fruit Custard"/>
    <n v="1"/>
    <n v="138.96"/>
    <s v="Cash"/>
    <x v="1"/>
    <n v="4"/>
    <n v="138.96"/>
    <s v="Monday"/>
    <s v="October"/>
    <n v="2028"/>
    <s v="Regular"/>
  </r>
  <r>
    <s v="RES-13405"/>
    <d v="2028-10-03T00:00:00"/>
    <n v="2"/>
    <s v="Main Course"/>
    <s v="Grilled Fish"/>
    <n v="2"/>
    <n v="361.54"/>
    <s v="Cash"/>
    <x v="6"/>
    <n v="5"/>
    <n v="723.08"/>
    <s v="Tuesday"/>
    <s v="October"/>
    <n v="2028"/>
    <s v="Regular"/>
  </r>
  <r>
    <s v="RES-13701"/>
    <d v="2028-10-04T00:00:00"/>
    <n v="17"/>
    <s v="Main Course"/>
    <s v="Butter Chicken"/>
    <n v="3"/>
    <n v="178.4"/>
    <s v="Debit Card"/>
    <x v="8"/>
    <n v="3"/>
    <n v="535.20000000000005"/>
    <s v="Wednesday"/>
    <s v="October"/>
    <n v="2028"/>
    <s v="Bulk Order"/>
  </r>
  <r>
    <s v="RES-10272"/>
    <d v="2028-10-05T00:00:00"/>
    <n v="6"/>
    <s v="Beverages"/>
    <s v="Mineral Water"/>
    <n v="1"/>
    <n v="133.38999999999999"/>
    <s v="Debit Card"/>
    <x v="1"/>
    <n v="5"/>
    <n v="133.38999999999999"/>
    <s v="Thursday"/>
    <s v="October"/>
    <n v="2028"/>
    <s v="Regular"/>
  </r>
  <r>
    <s v="RES-10318"/>
    <d v="2028-10-06T00:00:00"/>
    <n v="6"/>
    <s v="Beverages"/>
    <s v="Mineral Water"/>
    <n v="4"/>
    <n v="79.88"/>
    <s v="Upi"/>
    <x v="3"/>
    <n v="4"/>
    <n v="319.52"/>
    <s v="Friday"/>
    <s v="October"/>
    <n v="2028"/>
    <s v="Bulk Order"/>
  </r>
  <r>
    <s v="RES-9792"/>
    <d v="2028-10-07T00:00:00"/>
    <n v="7"/>
    <s v="Main Course"/>
    <s v="Paneer Butter Masala"/>
    <n v="2"/>
    <n v="309.74"/>
    <s v="Cash"/>
    <x v="2"/>
    <n v="2"/>
    <n v="619.48"/>
    <s v="Saturday"/>
    <s v="October"/>
    <n v="2028"/>
    <s v="Regular"/>
  </r>
  <r>
    <s v="RES-10204"/>
    <d v="2028-10-08T00:00:00"/>
    <n v="24"/>
    <s v="Main Course"/>
    <s v="Butter Chicken"/>
    <n v="1"/>
    <n v="225.2"/>
    <s v="Upi"/>
    <x v="3"/>
    <n v="4"/>
    <n v="225.2"/>
    <s v="Sunday"/>
    <s v="October"/>
    <n v="2028"/>
    <s v="Regular"/>
  </r>
  <r>
    <s v="RES-12985"/>
    <d v="2028-10-09T00:00:00"/>
    <n v="17"/>
    <s v="Beverages"/>
    <s v="Cold Coffee"/>
    <n v="2"/>
    <n v="123.7"/>
    <s v="Debit Card"/>
    <x v="8"/>
    <n v="4"/>
    <n v="247.4"/>
    <s v="Monday"/>
    <s v="October"/>
    <n v="2028"/>
    <s v="Regular"/>
  </r>
  <r>
    <s v="RES-10298"/>
    <d v="2028-10-10T00:00:00"/>
    <n v="14"/>
    <s v="Starters"/>
    <s v="Paneer Tikka"/>
    <n v="2"/>
    <n v="217.74"/>
    <s v="Credit Card"/>
    <x v="5"/>
    <n v="4"/>
    <n v="435.48"/>
    <s v="Tuesday"/>
    <s v="October"/>
    <n v="2028"/>
    <s v="Regular"/>
  </r>
  <r>
    <s v="RES-11498"/>
    <d v="2028-10-11T00:00:00"/>
    <n v="16"/>
    <s v="Main Course"/>
    <s v="Pasta Alfredo"/>
    <n v="2"/>
    <n v="195.44"/>
    <s v="Cash"/>
    <x v="6"/>
    <n v="4"/>
    <n v="390.88"/>
    <s v="Wednesday"/>
    <s v="October"/>
    <n v="2028"/>
    <s v="Regular"/>
  </r>
  <r>
    <s v="RES-12107"/>
    <d v="2028-10-12T00:00:00"/>
    <n v="2"/>
    <s v="Starters"/>
    <s v="Chicken Wings"/>
    <n v="3"/>
    <n v="117.2"/>
    <s v="Cash"/>
    <x v="8"/>
    <n v="5"/>
    <n v="351.6"/>
    <s v="Thursday"/>
    <s v="October"/>
    <n v="2028"/>
    <s v="Bulk Order"/>
  </r>
  <r>
    <s v="RES-13152"/>
    <d v="2028-10-13T00:00:00"/>
    <n v="19"/>
    <s v="Dessert"/>
    <s v="Gulab Jamun"/>
    <n v="1"/>
    <n v="92.13"/>
    <s v="Upi"/>
    <x v="2"/>
    <n v="5"/>
    <n v="92.13"/>
    <s v="Friday"/>
    <s v="October"/>
    <n v="2028"/>
    <s v="Regular"/>
  </r>
  <r>
    <s v="RES-13642"/>
    <d v="2028-10-14T00:00:00"/>
    <n v="2"/>
    <s v="Main Course"/>
    <s v="Paneer Butter Masala"/>
    <n v="2"/>
    <n v="356.64"/>
    <s v="Upi"/>
    <x v="8"/>
    <n v="5"/>
    <n v="713.28"/>
    <s v="Saturday"/>
    <s v="October"/>
    <n v="2028"/>
    <s v="Regular"/>
  </r>
  <r>
    <s v="RES-10794"/>
    <d v="2028-10-15T00:00:00"/>
    <n v="20"/>
    <s v="Beverages"/>
    <s v="Mango Shake"/>
    <n v="2"/>
    <n v="70.099999999999994"/>
    <s v="Credit Card"/>
    <x v="3"/>
    <n v="4"/>
    <n v="140.19999999999999"/>
    <s v="Sunday"/>
    <s v="October"/>
    <n v="2028"/>
    <s v="Regular"/>
  </r>
  <r>
    <s v="RES-12518"/>
    <d v="2028-10-16T00:00:00"/>
    <n v="15"/>
    <s v="Dessert"/>
    <s v="Chocolate Brownie"/>
    <n v="3"/>
    <n v="181.13"/>
    <s v="Upi"/>
    <x v="8"/>
    <n v="4"/>
    <n v="543.39"/>
    <s v="Monday"/>
    <s v="October"/>
    <n v="2028"/>
    <s v="Bulk Order"/>
  </r>
  <r>
    <s v="RES-9642"/>
    <d v="2028-10-17T00:00:00"/>
    <n v="7"/>
    <s v="Starters"/>
    <s v="Chicken Wings"/>
    <n v="1"/>
    <n v="104.13"/>
    <s v="Upi"/>
    <x v="5"/>
    <n v="2"/>
    <n v="104.13"/>
    <s v="Tuesday"/>
    <s v="October"/>
    <n v="2028"/>
    <s v="Regular"/>
  </r>
  <r>
    <s v="RES-10855"/>
    <d v="2028-10-18T00:00:00"/>
    <n v="2"/>
    <s v="Starters"/>
    <s v="Soup of the Day"/>
    <n v="4"/>
    <n v="179.3"/>
    <s v="Credit Card"/>
    <x v="4"/>
    <n v="5"/>
    <n v="717.2"/>
    <s v="Wednesday"/>
    <s v="October"/>
    <n v="2028"/>
    <s v="Bulk Order"/>
  </r>
  <r>
    <s v="RES-10096"/>
    <d v="2028-10-19T00:00:00"/>
    <n v="2"/>
    <s v="Starters"/>
    <s v="French Fries"/>
    <n v="1"/>
    <n v="108.28"/>
    <s v="Credit Card"/>
    <x v="5"/>
    <n v="5"/>
    <n v="108.28"/>
    <s v="Thursday"/>
    <s v="October"/>
    <n v="2028"/>
    <s v="Regular"/>
  </r>
  <r>
    <s v="RES-10105"/>
    <d v="2028-10-20T00:00:00"/>
    <n v="24"/>
    <s v="Dessert"/>
    <s v="Fruit Custard"/>
    <n v="3"/>
    <n v="178.93"/>
    <s v="Credit Card"/>
    <x v="5"/>
    <n v="3.9239130434782608"/>
    <n v="536.79"/>
    <s v="Friday"/>
    <s v="October"/>
    <n v="2028"/>
    <s v="Bulk Order"/>
  </r>
  <r>
    <s v="RES-10435"/>
    <d v="2028-10-21T00:00:00"/>
    <n v="23"/>
    <s v="Main Course"/>
    <s v="Paneer Butter Masala"/>
    <n v="2"/>
    <n v="301.69"/>
    <s v="Debit Card"/>
    <x v="0"/>
    <n v="3"/>
    <n v="603.38"/>
    <s v="Saturday"/>
    <s v="October"/>
    <n v="2028"/>
    <s v="Regular"/>
  </r>
  <r>
    <s v="RES-9619"/>
    <d v="2028-10-22T00:00:00"/>
    <n v="12"/>
    <s v="Beverages"/>
    <s v="Masala Chai"/>
    <n v="2"/>
    <n v="139.5"/>
    <s v="Cash"/>
    <x v="1"/>
    <n v="3"/>
    <n v="279"/>
    <s v="Sunday"/>
    <s v="October"/>
    <n v="2028"/>
    <s v="Regular"/>
  </r>
  <r>
    <s v="RES-9744"/>
    <d v="2028-10-23T00:00:00"/>
    <n v="1"/>
    <s v="Main Course"/>
    <s v="Veg Biryani"/>
    <n v="2"/>
    <n v="381.45"/>
    <s v="Debit Card"/>
    <x v="1"/>
    <n v="4"/>
    <n v="762.9"/>
    <s v="Monday"/>
    <s v="October"/>
    <n v="2028"/>
    <s v="Regular"/>
  </r>
  <r>
    <s v="RES-9161"/>
    <d v="2028-10-24T00:00:00"/>
    <n v="24"/>
    <s v="Dessert"/>
    <s v="Ice Cream Sundae"/>
    <n v="2"/>
    <n v="142.31"/>
    <s v="Credit Card"/>
    <x v="3"/>
    <n v="4"/>
    <n v="284.62"/>
    <s v="Tuesday"/>
    <s v="October"/>
    <n v="2028"/>
    <s v="Regular"/>
  </r>
  <r>
    <s v="RES-11958"/>
    <d v="2028-10-25T00:00:00"/>
    <n v="19"/>
    <s v="Beverages"/>
    <s v="Masala Chai"/>
    <n v="1"/>
    <n v="138.47"/>
    <s v="Cash"/>
    <x v="0"/>
    <n v="4"/>
    <n v="138.47"/>
    <s v="Wednesday"/>
    <s v="October"/>
    <n v="2028"/>
    <s v="Regular"/>
  </r>
  <r>
    <s v="RES-10802"/>
    <d v="2028-10-26T00:00:00"/>
    <n v="2"/>
    <s v="Dessert"/>
    <s v="Cheesecake"/>
    <n v="2"/>
    <n v="99.95"/>
    <s v="Debit Card"/>
    <x v="0"/>
    <n v="4"/>
    <n v="199.9"/>
    <s v="Thursday"/>
    <s v="October"/>
    <n v="2028"/>
    <s v="Regular"/>
  </r>
  <r>
    <s v="RES-11959"/>
    <d v="2028-10-27T00:00:00"/>
    <n v="21"/>
    <s v="Main Course"/>
    <s v="Paneer Butter Masala"/>
    <n v="2"/>
    <n v="211.57"/>
    <s v="Upi"/>
    <x v="5"/>
    <n v="4"/>
    <n v="423.14"/>
    <s v="Friday"/>
    <s v="October"/>
    <n v="2028"/>
    <s v="Regular"/>
  </r>
  <r>
    <s v="RES-9363"/>
    <d v="2028-10-28T00:00:00"/>
    <n v="8"/>
    <s v="Main Course"/>
    <s v="Pasta Alfredo"/>
    <n v="4"/>
    <n v="305.2"/>
    <s v="Cash"/>
    <x v="2"/>
    <n v="2"/>
    <n v="1220.8"/>
    <s v="Saturday"/>
    <s v="October"/>
    <n v="2028"/>
    <s v="Bulk Order"/>
  </r>
  <r>
    <s v="RES-10164"/>
    <d v="2028-10-29T00:00:00"/>
    <n v="15"/>
    <s v="Beverages"/>
    <s v="Mango Shake"/>
    <n v="1"/>
    <n v="140.27000000000001"/>
    <s v="Credit Card"/>
    <x v="6"/>
    <n v="5"/>
    <n v="140.27000000000001"/>
    <s v="Sunday"/>
    <s v="October"/>
    <n v="2028"/>
    <s v="Regular"/>
  </r>
  <r>
    <s v="RES-9546"/>
    <d v="2028-10-30T00:00:00"/>
    <n v="9"/>
    <s v="Beverages"/>
    <s v="Masala Chai"/>
    <n v="1"/>
    <n v="96.36"/>
    <s v="Cash"/>
    <x v="5"/>
    <n v="4"/>
    <n v="96.36"/>
    <s v="Monday"/>
    <s v="October"/>
    <n v="2028"/>
    <s v="Regular"/>
  </r>
  <r>
    <s v="RES-13119"/>
    <d v="2028-10-31T00:00:00"/>
    <n v="2"/>
    <s v="Main Course"/>
    <s v="Butter Chicken"/>
    <n v="1"/>
    <n v="322.89"/>
    <s v="Credit Card"/>
    <x v="4"/>
    <n v="3"/>
    <n v="322.89"/>
    <s v="Tuesday"/>
    <s v="October"/>
    <n v="2028"/>
    <s v="Regular"/>
  </r>
  <r>
    <s v="RES-12000"/>
    <d v="2028-11-01T00:00:00"/>
    <n v="15"/>
    <s v="Main Course"/>
    <s v="Paneer Butter Masala"/>
    <n v="4"/>
    <n v="266.23"/>
    <s v="Credit Card"/>
    <x v="5"/>
    <n v="4"/>
    <n v="1064.92"/>
    <s v="Wednesday"/>
    <s v="November"/>
    <n v="2028"/>
    <s v="Bulk Order"/>
  </r>
  <r>
    <s v="RES-11699"/>
    <d v="2028-11-02T00:00:00"/>
    <n v="17"/>
    <s v="Beverages"/>
    <s v="Mineral Water"/>
    <n v="1"/>
    <n v="78.14"/>
    <s v="Cash"/>
    <x v="8"/>
    <n v="3"/>
    <n v="78.14"/>
    <s v="Thursday"/>
    <s v="November"/>
    <n v="2028"/>
    <s v="Regular"/>
  </r>
  <r>
    <s v="RES-11094"/>
    <d v="2028-11-03T00:00:00"/>
    <n v="9"/>
    <s v="Main Course"/>
    <s v="Paneer Butter Masala"/>
    <n v="2"/>
    <n v="178.66"/>
    <s v="Cash"/>
    <x v="6"/>
    <n v="3"/>
    <n v="357.32"/>
    <s v="Friday"/>
    <s v="November"/>
    <n v="2028"/>
    <s v="Regular"/>
  </r>
  <r>
    <s v="RES-9461"/>
    <d v="2028-11-04T00:00:00"/>
    <n v="12"/>
    <s v="Main Course"/>
    <s v="Pasta Alfredo"/>
    <n v="1"/>
    <n v="246.22"/>
    <s v="Cash"/>
    <x v="3"/>
    <n v="3"/>
    <n v="246.22"/>
    <s v="Saturday"/>
    <s v="November"/>
    <n v="2028"/>
    <s v="Regular"/>
  </r>
  <r>
    <s v="RES-9844"/>
    <d v="2028-11-05T00:00:00"/>
    <n v="6"/>
    <s v="Beverages"/>
    <s v="Cold Coffee"/>
    <n v="3"/>
    <n v="85.89"/>
    <s v="Unknown"/>
    <x v="2"/>
    <n v="3.9891304347826089"/>
    <n v="257.67"/>
    <s v="Sunday"/>
    <s v="November"/>
    <n v="2028"/>
    <s v="Bulk Order"/>
  </r>
  <r>
    <s v="RES-11593"/>
    <d v="2028-11-06T00:00:00"/>
    <n v="2"/>
    <s v="Main Course"/>
    <s v="Butter Chicken"/>
    <n v="2"/>
    <n v="260.29000000000002"/>
    <s v="Cash"/>
    <x v="8"/>
    <n v="5"/>
    <n v="520.58000000000004"/>
    <s v="Monday"/>
    <s v="November"/>
    <n v="2028"/>
    <s v="Regular"/>
  </r>
  <r>
    <s v="RES-9065"/>
    <d v="2028-11-07T00:00:00"/>
    <n v="22"/>
    <s v="Dessert"/>
    <s v="Chocolate Brownie"/>
    <n v="1"/>
    <n v="154.49"/>
    <s v="Credit Card"/>
    <x v="8"/>
    <n v="4"/>
    <n v="154.49"/>
    <s v="Tuesday"/>
    <s v="November"/>
    <n v="2028"/>
    <s v="Regular"/>
  </r>
  <r>
    <s v="RES-13404"/>
    <d v="2028-11-08T00:00:00"/>
    <n v="8"/>
    <s v="Beverages"/>
    <s v="Cold Coffee"/>
    <n v="3"/>
    <n v="67.56"/>
    <s v="Cash"/>
    <x v="2"/>
    <n v="3.989247311827957"/>
    <n v="202.68"/>
    <s v="Wednesday"/>
    <s v="November"/>
    <n v="2028"/>
    <s v="Bulk Order"/>
  </r>
  <r>
    <s v="RES-10980"/>
    <d v="2028-11-09T00:00:00"/>
    <n v="10"/>
    <s v="Dessert"/>
    <s v="Chocolate Brownie"/>
    <n v="1"/>
    <n v="119.21"/>
    <s v="Debit Card"/>
    <x v="0"/>
    <n v="3"/>
    <n v="119.21"/>
    <s v="Thursday"/>
    <s v="November"/>
    <n v="2028"/>
    <s v="Regular"/>
  </r>
  <r>
    <s v="RES-10884"/>
    <d v="2028-11-10T00:00:00"/>
    <n v="8"/>
    <s v="Starters"/>
    <s v="Veg Spring Roll"/>
    <n v="1"/>
    <n v="240.91"/>
    <s v="Credit Card"/>
    <x v="0"/>
    <n v="3"/>
    <n v="240.91"/>
    <s v="Friday"/>
    <s v="November"/>
    <n v="2028"/>
    <s v="Regular"/>
  </r>
  <r>
    <s v="RES-13768"/>
    <d v="2028-11-11T00:00:00"/>
    <n v="3"/>
    <s v="Starters"/>
    <s v="Veg Spring Roll"/>
    <n v="2"/>
    <n v="146.47999999999999"/>
    <s v="Debit Card"/>
    <x v="3"/>
    <n v="5"/>
    <n v="292.95999999999998"/>
    <s v="Saturday"/>
    <s v="November"/>
    <n v="2028"/>
    <s v="Regular"/>
  </r>
  <r>
    <s v="RES-13441"/>
    <d v="2028-11-12T00:00:00"/>
    <n v="4"/>
    <s v="Main Course"/>
    <s v="Butter Chicken"/>
    <n v="2"/>
    <n v="393.58"/>
    <s v="Cash"/>
    <x v="8"/>
    <n v="3"/>
    <n v="787.16"/>
    <s v="Sunday"/>
    <s v="November"/>
    <n v="2028"/>
    <s v="Regular"/>
  </r>
  <r>
    <s v="RES-13046"/>
    <d v="2028-11-13T00:00:00"/>
    <n v="6"/>
    <s v="Beverages"/>
    <s v="Masala Chai"/>
    <n v="2"/>
    <n v="125.54"/>
    <s v="Upi"/>
    <x v="0"/>
    <n v="5"/>
    <n v="251.08"/>
    <s v="Monday"/>
    <s v="November"/>
    <n v="2028"/>
    <s v="Regular"/>
  </r>
  <r>
    <s v="RES-9367"/>
    <d v="2028-11-14T00:00:00"/>
    <n v="1"/>
    <s v="Starters"/>
    <s v="Veg Spring Roll"/>
    <n v="2"/>
    <n v="147.07"/>
    <s v="Debit Card"/>
    <x v="8"/>
    <n v="4"/>
    <n v="294.14"/>
    <s v="Tuesday"/>
    <s v="November"/>
    <n v="2028"/>
    <s v="Regular"/>
  </r>
  <r>
    <s v="RES-9959"/>
    <d v="2028-11-15T00:00:00"/>
    <n v="21"/>
    <s v="Main Course"/>
    <s v="Pasta Alfredo"/>
    <n v="3"/>
    <n v="203.69"/>
    <s v="Debit Card"/>
    <x v="6"/>
    <n v="4"/>
    <n v="611.06999999999994"/>
    <s v="Wednesday"/>
    <s v="November"/>
    <n v="2028"/>
    <s v="Bulk Order"/>
  </r>
  <r>
    <s v="RES-10486"/>
    <d v="2028-11-16T00:00:00"/>
    <n v="20"/>
    <s v="Main Course"/>
    <s v="Veg Biryani"/>
    <n v="1"/>
    <n v="244.18"/>
    <s v="Debit Card"/>
    <x v="0"/>
    <n v="4"/>
    <n v="244.18"/>
    <s v="Thursday"/>
    <s v="November"/>
    <n v="2028"/>
    <s v="Regular"/>
  </r>
  <r>
    <s v="RES-13742"/>
    <d v="2028-11-17T00:00:00"/>
    <n v="20"/>
    <s v="Dessert"/>
    <s v="Gulab Jamun"/>
    <n v="1"/>
    <n v="91.56"/>
    <s v="Upi"/>
    <x v="2"/>
    <n v="5"/>
    <n v="91.56"/>
    <s v="Friday"/>
    <s v="November"/>
    <n v="2028"/>
    <s v="Regular"/>
  </r>
  <r>
    <s v="RES-11110"/>
    <d v="2028-11-18T00:00:00"/>
    <n v="1"/>
    <s v="Beverages"/>
    <s v="Mineral Water"/>
    <n v="1"/>
    <n v="109.69"/>
    <s v="Debit Card"/>
    <x v="2"/>
    <n v="4"/>
    <n v="109.69"/>
    <s v="Saturday"/>
    <s v="November"/>
    <n v="2028"/>
    <s v="Regular"/>
  </r>
  <r>
    <s v="RES-9693"/>
    <d v="2028-11-19T00:00:00"/>
    <n v="18"/>
    <s v="Main Course"/>
    <s v="Veg Biryani"/>
    <n v="1"/>
    <n v="381.54"/>
    <s v="Credit Card"/>
    <x v="6"/>
    <n v="4"/>
    <n v="381.54"/>
    <s v="Sunday"/>
    <s v="November"/>
    <n v="2028"/>
    <s v="Regular"/>
  </r>
  <r>
    <s v="RES-11906"/>
    <d v="2028-11-20T00:00:00"/>
    <n v="4"/>
    <s v="Beverages"/>
    <s v="Fresh Lime Soda"/>
    <n v="3"/>
    <n v="135.33000000000001"/>
    <s v="Cash"/>
    <x v="2"/>
    <n v="4"/>
    <n v="405.99"/>
    <s v="Monday"/>
    <s v="November"/>
    <n v="2028"/>
    <s v="Bulk Order"/>
  </r>
  <r>
    <s v="RES-11262"/>
    <d v="2028-11-21T00:00:00"/>
    <n v="7"/>
    <s v="Main Course"/>
    <s v="Butter Chicken"/>
    <n v="1"/>
    <n v="443.33"/>
    <s v="Upi"/>
    <x v="5"/>
    <n v="3"/>
    <n v="443.33"/>
    <s v="Tuesday"/>
    <s v="November"/>
    <n v="2028"/>
    <s v="Regular"/>
  </r>
  <r>
    <s v="RES-11730"/>
    <d v="2028-11-22T00:00:00"/>
    <n v="6"/>
    <s v="Main Course"/>
    <s v="Paneer Butter Masala"/>
    <n v="3"/>
    <n v="339.5"/>
    <s v="Upi"/>
    <x v="4"/>
    <n v="4"/>
    <n v="1018.5"/>
    <s v="Wednesday"/>
    <s v="November"/>
    <n v="2028"/>
    <s v="Bulk Order"/>
  </r>
  <r>
    <s v="RES-12318"/>
    <d v="2028-11-23T00:00:00"/>
    <n v="20"/>
    <s v="Beverages"/>
    <s v="Masala Chai"/>
    <n v="1"/>
    <n v="107.65"/>
    <s v="Cash"/>
    <x v="2"/>
    <n v="5"/>
    <n v="107.65"/>
    <s v="Thursday"/>
    <s v="November"/>
    <n v="2028"/>
    <s v="Regular"/>
  </r>
  <r>
    <s v="RES-10451"/>
    <d v="2028-11-24T00:00:00"/>
    <n v="9"/>
    <s v="Dessert"/>
    <s v="Cheesecake"/>
    <n v="1"/>
    <n v="160.44999999999999"/>
    <s v="Cash"/>
    <x v="6"/>
    <n v="4"/>
    <n v="160.44999999999999"/>
    <s v="Friday"/>
    <s v="November"/>
    <n v="2028"/>
    <s v="Regular"/>
  </r>
  <r>
    <s v="RES-10879"/>
    <d v="2028-11-25T00:00:00"/>
    <n v="22"/>
    <s v="Beverages"/>
    <s v="Mineral Water"/>
    <n v="3"/>
    <n v="73.959999999999994"/>
    <s v="Upi"/>
    <x v="8"/>
    <n v="3"/>
    <n v="221.88"/>
    <s v="Saturday"/>
    <s v="November"/>
    <n v="2028"/>
    <s v="Bulk Order"/>
  </r>
  <r>
    <s v="RES-12633"/>
    <d v="2028-11-26T00:00:00"/>
    <n v="2"/>
    <s v="Main Course"/>
    <s v="Pasta Alfredo"/>
    <n v="4"/>
    <n v="339.74"/>
    <s v="Upi"/>
    <x v="2"/>
    <n v="4"/>
    <n v="1358.96"/>
    <s v="Sunday"/>
    <s v="November"/>
    <n v="2028"/>
    <s v="Bulk Order"/>
  </r>
  <r>
    <s v="RES-12928"/>
    <d v="2028-11-27T00:00:00"/>
    <n v="2"/>
    <s v="Main Course"/>
    <s v="Grilled Fish"/>
    <n v="1"/>
    <n v="341.33"/>
    <s v="Upi"/>
    <x v="4"/>
    <n v="2"/>
    <n v="341.33"/>
    <s v="Monday"/>
    <s v="November"/>
    <n v="2028"/>
    <s v="Regular"/>
  </r>
  <r>
    <s v="RES-10803"/>
    <d v="2028-11-28T00:00:00"/>
    <n v="10"/>
    <s v="Beverages"/>
    <s v="Mineral Water"/>
    <n v="2"/>
    <n v="106.86"/>
    <s v="Unknown"/>
    <x v="0"/>
    <n v="4"/>
    <n v="213.72"/>
    <s v="Tuesday"/>
    <s v="November"/>
    <n v="2028"/>
    <s v="Regular"/>
  </r>
  <r>
    <s v="RES-12264"/>
    <d v="2028-11-29T00:00:00"/>
    <n v="14"/>
    <s v="Main Course"/>
    <s v="Veg Biryani"/>
    <n v="2"/>
    <n v="307.33999999999997"/>
    <s v="Cash"/>
    <x v="3"/>
    <n v="4"/>
    <n v="614.67999999999995"/>
    <s v="Wednesday"/>
    <s v="November"/>
    <n v="2028"/>
    <s v="Regular"/>
  </r>
  <r>
    <s v="RES-13763"/>
    <d v="2028-11-30T00:00:00"/>
    <n v="22"/>
    <s v="Dessert"/>
    <s v="Fruit Custard"/>
    <n v="1"/>
    <n v="193.17"/>
    <s v="Upi"/>
    <x v="8"/>
    <n v="5"/>
    <n v="193.17"/>
    <s v="Thursday"/>
    <s v="November"/>
    <n v="2028"/>
    <s v="Regular"/>
  </r>
  <r>
    <s v="RES-11688"/>
    <d v="2028-12-01T00:00:00"/>
    <n v="9"/>
    <s v="Main Course"/>
    <s v="Paneer Butter Masala"/>
    <n v="2"/>
    <n v="437.38"/>
    <s v="Upi"/>
    <x v="1"/>
    <n v="4"/>
    <n v="874.76"/>
    <s v="Friday"/>
    <s v="December"/>
    <n v="2028"/>
    <s v="Regular"/>
  </r>
  <r>
    <s v="RES-10296"/>
    <d v="2028-12-02T00:00:00"/>
    <n v="2"/>
    <s v="Beverages"/>
    <s v="Masala Chai"/>
    <n v="1"/>
    <n v="146.44"/>
    <s v="Cash"/>
    <x v="4"/>
    <n v="5"/>
    <n v="146.44"/>
    <s v="Saturday"/>
    <s v="December"/>
    <n v="2028"/>
    <s v="Regular"/>
  </r>
  <r>
    <s v="RES-10647"/>
    <d v="2028-12-03T00:00:00"/>
    <n v="21"/>
    <s v="Main Course"/>
    <s v="Pasta Alfredo"/>
    <n v="1"/>
    <n v="264.35000000000002"/>
    <s v="Cash"/>
    <x v="1"/>
    <n v="4"/>
    <n v="264.35000000000002"/>
    <s v="Sunday"/>
    <s v="December"/>
    <n v="2028"/>
    <s v="Regular"/>
  </r>
  <r>
    <s v="RES-13458"/>
    <d v="2028-12-04T00:00:00"/>
    <n v="2"/>
    <s v="Main Course"/>
    <s v="Paneer Butter Masala"/>
    <n v="1"/>
    <n v="321.58"/>
    <s v="Upi"/>
    <x v="2"/>
    <n v="4"/>
    <n v="321.58"/>
    <s v="Monday"/>
    <s v="December"/>
    <n v="2028"/>
    <s v="Regular"/>
  </r>
  <r>
    <s v="RES-12954"/>
    <d v="2028-12-05T00:00:00"/>
    <n v="22"/>
    <s v="Starters"/>
    <s v="French Fries"/>
    <n v="3"/>
    <n v="248.11"/>
    <s v="Upi"/>
    <x v="4"/>
    <n v="4"/>
    <n v="744.33"/>
    <s v="Tuesday"/>
    <s v="December"/>
    <n v="2028"/>
    <s v="Bulk Order"/>
  </r>
  <r>
    <s v="RES-10903"/>
    <d v="2028-12-06T00:00:00"/>
    <n v="19"/>
    <s v="Dessert"/>
    <s v="Chocolate Brownie"/>
    <n v="1"/>
    <n v="143.84"/>
    <s v="Cash"/>
    <x v="6"/>
    <n v="4"/>
    <n v="143.84"/>
    <s v="Wednesday"/>
    <s v="December"/>
    <n v="2028"/>
    <s v="Regular"/>
  </r>
  <r>
    <s v="RES-11560"/>
    <d v="2028-12-07T00:00:00"/>
    <n v="16"/>
    <s v="Dessert"/>
    <s v="Ice Cream Sundae"/>
    <n v="3"/>
    <n v="147.03"/>
    <s v="Upi"/>
    <x v="1"/>
    <n v="2"/>
    <n v="441.09000000000003"/>
    <s v="Thursday"/>
    <s v="December"/>
    <n v="2028"/>
    <s v="Bulk Order"/>
  </r>
  <r>
    <s v="RES-13123"/>
    <d v="2028-12-08T00:00:00"/>
    <n v="15"/>
    <s v="Main Course"/>
    <s v="Butter Chicken"/>
    <n v="4"/>
    <n v="356.8"/>
    <s v="Cash"/>
    <x v="4"/>
    <n v="4"/>
    <n v="1427.2"/>
    <s v="Friday"/>
    <s v="December"/>
    <n v="2028"/>
    <s v="Bulk Order"/>
  </r>
  <r>
    <s v="RES-13472"/>
    <d v="2028-12-09T00:00:00"/>
    <n v="14"/>
    <s v="Dessert"/>
    <s v="Ice Cream Sundae"/>
    <n v="1"/>
    <n v="61.37"/>
    <s v="Credit Card"/>
    <x v="5"/>
    <n v="4"/>
    <n v="61.37"/>
    <s v="Saturday"/>
    <s v="December"/>
    <n v="2028"/>
    <s v="Regular"/>
  </r>
  <r>
    <s v="RES-12589"/>
    <d v="2028-12-10T00:00:00"/>
    <n v="21"/>
    <s v="Beverages"/>
    <s v="Mango Shake"/>
    <n v="2"/>
    <n v="130.71"/>
    <s v="Credit Card"/>
    <x v="0"/>
    <n v="5"/>
    <n v="261.42"/>
    <s v="Sunday"/>
    <s v="December"/>
    <n v="2028"/>
    <s v="Regular"/>
  </r>
  <r>
    <s v="RES-9148"/>
    <d v="2028-12-11T00:00:00"/>
    <n v="23"/>
    <s v="Beverages"/>
    <s v="Mineral Water"/>
    <n v="3"/>
    <n v="114.91"/>
    <s v="Credit Card"/>
    <x v="4"/>
    <n v="4"/>
    <n v="344.73"/>
    <s v="Monday"/>
    <s v="December"/>
    <n v="2028"/>
    <s v="Bulk Order"/>
  </r>
  <r>
    <s v="RES-12247"/>
    <d v="2028-12-12T00:00:00"/>
    <n v="24"/>
    <s v="Main Course"/>
    <s v="Pasta Alfredo"/>
    <n v="3"/>
    <n v="334.49"/>
    <s v="Cash"/>
    <x v="1"/>
    <n v="5"/>
    <n v="1003.47"/>
    <s v="Tuesday"/>
    <s v="December"/>
    <n v="2028"/>
    <s v="Bulk Order"/>
  </r>
  <r>
    <s v="RES-9574"/>
    <d v="2028-12-13T00:00:00"/>
    <n v="8"/>
    <s v="Beverages"/>
    <s v="Cold Coffee"/>
    <n v="2"/>
    <n v="133.97999999999999"/>
    <s v="Debit Card"/>
    <x v="3"/>
    <n v="5"/>
    <n v="267.95999999999998"/>
    <s v="Wednesday"/>
    <s v="December"/>
    <n v="2028"/>
    <s v="Regular"/>
  </r>
  <r>
    <s v="RES-9850"/>
    <d v="2028-12-14T00:00:00"/>
    <n v="15"/>
    <s v="Main Course"/>
    <s v="Veg Biryani"/>
    <n v="3"/>
    <n v="271.64"/>
    <s v="Upi"/>
    <x v="1"/>
    <n v="5"/>
    <n v="814.92"/>
    <s v="Thursday"/>
    <s v="December"/>
    <n v="2028"/>
    <s v="Bulk Order"/>
  </r>
  <r>
    <s v="RES-11954"/>
    <d v="2028-12-15T00:00:00"/>
    <n v="14"/>
    <s v="Main Course"/>
    <s v="Butter Chicken"/>
    <n v="1"/>
    <n v="174.67"/>
    <s v="Credit Card"/>
    <x v="6"/>
    <n v="1"/>
    <n v="174.67"/>
    <s v="Friday"/>
    <s v="December"/>
    <n v="2028"/>
    <s v="Regular"/>
  </r>
  <r>
    <s v="RES-9847"/>
    <d v="2028-12-16T00:00:00"/>
    <n v="1"/>
    <s v="Starters"/>
    <s v="Soup of the Day"/>
    <n v="1"/>
    <n v="229.88"/>
    <s v="Credit Card"/>
    <x v="1"/>
    <n v="3"/>
    <n v="229.88"/>
    <s v="Saturday"/>
    <s v="December"/>
    <n v="2028"/>
    <s v="Regular"/>
  </r>
  <r>
    <s v="RES-12226"/>
    <d v="2028-12-17T00:00:00"/>
    <n v="24"/>
    <s v="Beverages"/>
    <s v="Fresh Lime Soda"/>
    <n v="2"/>
    <n v="92.9"/>
    <s v="Cash"/>
    <x v="2"/>
    <n v="4"/>
    <n v="185.8"/>
    <s v="Sunday"/>
    <s v="December"/>
    <n v="2028"/>
    <s v="Regular"/>
  </r>
  <r>
    <s v="RES-9007"/>
    <d v="2028-12-18T00:00:00"/>
    <n v="5"/>
    <s v="Dessert"/>
    <s v="Gulab Jamun"/>
    <n v="3"/>
    <n v="182.68"/>
    <s v="Cash"/>
    <x v="5"/>
    <n v="4"/>
    <n v="548.04"/>
    <s v="Monday"/>
    <s v="December"/>
    <n v="2028"/>
    <s v="Bulk Order"/>
  </r>
  <r>
    <s v="RES-13328"/>
    <d v="2028-12-19T00:00:00"/>
    <n v="9"/>
    <s v="Starters"/>
    <s v="Soup of the Day"/>
    <n v="3"/>
    <n v="139.44999999999999"/>
    <s v="Credit Card"/>
    <x v="3"/>
    <n v="3"/>
    <n v="418.34999999999997"/>
    <s v="Tuesday"/>
    <s v="December"/>
    <n v="2028"/>
    <s v="Bulk Order"/>
  </r>
  <r>
    <s v="RES-11311"/>
    <d v="2028-12-20T00:00:00"/>
    <n v="13"/>
    <s v="Starters"/>
    <s v="Soup of the Day"/>
    <n v="2"/>
    <n v="113.42"/>
    <s v="Cash"/>
    <x v="3"/>
    <n v="4.064516129032258"/>
    <n v="226.84"/>
    <s v="Wednesday"/>
    <s v="December"/>
    <n v="2028"/>
    <s v="Regular"/>
  </r>
  <r>
    <s v="RES-9235"/>
    <d v="2028-12-21T00:00:00"/>
    <n v="13"/>
    <s v="Starters"/>
    <s v="French Fries"/>
    <n v="1"/>
    <n v="177.59"/>
    <s v="Cash"/>
    <x v="2"/>
    <n v="3"/>
    <n v="177.59"/>
    <s v="Thursday"/>
    <s v="December"/>
    <n v="2028"/>
    <s v="Regular"/>
  </r>
  <r>
    <s v="RES-13456"/>
    <d v="2028-12-22T00:00:00"/>
    <n v="21"/>
    <s v="Beverages"/>
    <s v="Mineral Water"/>
    <n v="2"/>
    <n v="91.85"/>
    <s v="Upi"/>
    <x v="8"/>
    <n v="4"/>
    <n v="183.7"/>
    <s v="Friday"/>
    <s v="December"/>
    <n v="2028"/>
    <s v="Regular"/>
  </r>
  <r>
    <s v="RES-13367"/>
    <d v="2028-12-23T00:00:00"/>
    <n v="8"/>
    <s v="Starters"/>
    <s v="Paneer Tikka"/>
    <n v="1"/>
    <n v="143.94"/>
    <s v="Cash"/>
    <x v="5"/>
    <n v="3"/>
    <n v="143.94"/>
    <s v="Saturday"/>
    <s v="December"/>
    <n v="2028"/>
    <s v="Regular"/>
  </r>
  <r>
    <s v="RES-10468"/>
    <d v="2028-12-24T00:00:00"/>
    <n v="13"/>
    <s v="Main Course"/>
    <s v="Paneer Butter Masala"/>
    <n v="1"/>
    <n v="244.3"/>
    <s v="Upi"/>
    <x v="2"/>
    <n v="3"/>
    <n v="244.3"/>
    <s v="Sunday"/>
    <s v="December"/>
    <n v="2028"/>
    <s v="Regular"/>
  </r>
  <r>
    <s v="RES-9425"/>
    <d v="2028-12-25T00:00:00"/>
    <n v="2"/>
    <s v="Beverages"/>
    <s v="Masala Chai"/>
    <n v="1"/>
    <n v="71.459999999999994"/>
    <s v="Debit Card"/>
    <x v="8"/>
    <n v="5"/>
    <n v="71.459999999999994"/>
    <s v="Monday"/>
    <s v="December"/>
    <n v="2028"/>
    <s v="Regular"/>
  </r>
  <r>
    <s v="RES-13428"/>
    <d v="2028-12-26T00:00:00"/>
    <n v="21"/>
    <s v="Starters"/>
    <s v="French Fries"/>
    <n v="2"/>
    <n v="143.06"/>
    <s v="Upi"/>
    <x v="3"/>
    <n v="5"/>
    <n v="286.12"/>
    <s v="Tuesday"/>
    <s v="December"/>
    <n v="2028"/>
    <s v="Regular"/>
  </r>
  <r>
    <s v="RES-12866"/>
    <d v="2028-12-27T00:00:00"/>
    <n v="19"/>
    <s v="Dessert"/>
    <s v="Chocolate Brownie"/>
    <n v="1"/>
    <n v="123.59"/>
    <s v="Upi"/>
    <x v="2"/>
    <n v="3"/>
    <n v="123.59"/>
    <s v="Wednesday"/>
    <s v="December"/>
    <n v="2028"/>
    <s v="Regular"/>
  </r>
  <r>
    <s v="RES-9280"/>
    <d v="2028-12-28T00:00:00"/>
    <n v="13"/>
    <s v="Main Course"/>
    <s v="Pasta Alfredo"/>
    <n v="1"/>
    <n v="177.52"/>
    <s v="Upi"/>
    <x v="4"/>
    <n v="4"/>
    <n v="177.52"/>
    <s v="Thursday"/>
    <s v="December"/>
    <n v="2028"/>
    <s v="Regular"/>
  </r>
  <r>
    <s v="RES-12924"/>
    <d v="2028-12-29T00:00:00"/>
    <n v="21"/>
    <s v="Starters"/>
    <s v="Paneer Tikka"/>
    <n v="1"/>
    <n v="178.16"/>
    <s v="Credit Card"/>
    <x v="1"/>
    <n v="5"/>
    <n v="178.16"/>
    <s v="Friday"/>
    <s v="December"/>
    <n v="2028"/>
    <s v="Regular"/>
  </r>
  <r>
    <s v="RES-11981"/>
    <d v="2028-12-30T00:00:00"/>
    <n v="5"/>
    <s v="Starters"/>
    <s v="Soup of the Day"/>
    <n v="2"/>
    <n v="159.47999999999999"/>
    <s v="Debit Card"/>
    <x v="2"/>
    <n v="4"/>
    <n v="318.95999999999998"/>
    <s v="Saturday"/>
    <s v="December"/>
    <n v="2028"/>
    <s v="Regular"/>
  </r>
  <r>
    <s v="RES-11520"/>
    <d v="2028-12-31T00:00:00"/>
    <n v="5"/>
    <s v="Main Course"/>
    <s v="Butter Chicken"/>
    <n v="1"/>
    <n v="163"/>
    <s v="Cash"/>
    <x v="3"/>
    <n v="5"/>
    <n v="163"/>
    <s v="Sunday"/>
    <s v="December"/>
    <n v="2028"/>
    <s v="Regular"/>
  </r>
  <r>
    <s v="RES-10138"/>
    <d v="2029-01-01T00:00:00"/>
    <n v="17"/>
    <s v="Beverages"/>
    <s v="Fresh Lime Soda"/>
    <n v="2"/>
    <n v="98.07"/>
    <s v="Cash"/>
    <x v="1"/>
    <n v="5"/>
    <n v="196.14"/>
    <s v="Monday"/>
    <s v="January"/>
    <n v="2029"/>
    <s v="Regular"/>
  </r>
  <r>
    <s v="RES-9886"/>
    <d v="2029-01-02T00:00:00"/>
    <n v="5"/>
    <s v="Dessert"/>
    <s v="Cheesecake"/>
    <n v="1"/>
    <n v="190.53"/>
    <s v="Cash"/>
    <x v="2"/>
    <n v="4.1170212765957448"/>
    <n v="190.53"/>
    <s v="Tuesday"/>
    <s v="January"/>
    <n v="2029"/>
    <s v="Regular"/>
  </r>
  <r>
    <s v="RES-12187"/>
    <d v="2029-01-03T00:00:00"/>
    <n v="7"/>
    <s v="Starters"/>
    <s v="French Fries"/>
    <n v="4"/>
    <n v="85.71"/>
    <s v="Cash"/>
    <x v="4"/>
    <n v="4"/>
    <n v="342.84"/>
    <s v="Wednesday"/>
    <s v="January"/>
    <n v="2029"/>
    <s v="Bulk Order"/>
  </r>
  <r>
    <s v="RES-13426"/>
    <d v="2029-01-04T00:00:00"/>
    <n v="24"/>
    <s v="Starters"/>
    <s v="Soup of the Day"/>
    <n v="3"/>
    <n v="132.28"/>
    <s v="Cash"/>
    <x v="0"/>
    <n v="3"/>
    <n v="396.84000000000003"/>
    <s v="Thursday"/>
    <s v="January"/>
    <n v="2029"/>
    <s v="Bulk Order"/>
  </r>
  <r>
    <s v="RES-11131"/>
    <d v="2029-01-05T00:00:00"/>
    <n v="20"/>
    <s v="Dessert"/>
    <s v="Ice Cream Sundae"/>
    <n v="3"/>
    <n v="151.78928571428568"/>
    <s v="Credit Card"/>
    <x v="3"/>
    <n v="2"/>
    <n v="455.36785714285702"/>
    <s v="Friday"/>
    <s v="January"/>
    <n v="2029"/>
    <s v="Bulk Order"/>
  </r>
  <r>
    <s v="RES-12658"/>
    <d v="2029-01-06T00:00:00"/>
    <n v="15"/>
    <s v="Dessert"/>
    <s v="Fruit Custard"/>
    <n v="2"/>
    <n v="196.65"/>
    <s v="Cash"/>
    <x v="5"/>
    <n v="5"/>
    <n v="393.3"/>
    <s v="Saturday"/>
    <s v="January"/>
    <n v="2029"/>
    <s v="Regular"/>
  </r>
  <r>
    <s v="RES-9775"/>
    <d v="2029-01-07T00:00:00"/>
    <n v="22"/>
    <s v="Starters"/>
    <s v="Chicken Wings"/>
    <n v="1"/>
    <n v="241.74"/>
    <s v="Cash"/>
    <x v="6"/>
    <n v="2"/>
    <n v="241.74"/>
    <s v="Sunday"/>
    <s v="January"/>
    <n v="2029"/>
    <s v="Regular"/>
  </r>
  <r>
    <s v="RES-10985"/>
    <d v="2029-01-08T00:00:00"/>
    <n v="17"/>
    <s v="Main Course"/>
    <s v="Butter Chicken"/>
    <n v="2"/>
    <n v="336.69"/>
    <s v="Cash"/>
    <x v="2"/>
    <n v="5"/>
    <n v="673.38"/>
    <s v="Monday"/>
    <s v="January"/>
    <n v="2029"/>
    <s v="Regular"/>
  </r>
  <r>
    <s v="RES-9831"/>
    <d v="2029-01-09T00:00:00"/>
    <n v="8"/>
    <s v="Main Course"/>
    <s v="Grilled Fish"/>
    <n v="3"/>
    <n v="275.49"/>
    <s v="Cash"/>
    <x v="3"/>
    <n v="5"/>
    <n v="826.47"/>
    <s v="Tuesday"/>
    <s v="January"/>
    <n v="2029"/>
    <s v="Bulk Order"/>
  </r>
  <r>
    <s v="RES-13075"/>
    <d v="2029-01-10T00:00:00"/>
    <n v="7"/>
    <s v="Main Course"/>
    <s v="Pasta Alfredo"/>
    <n v="3"/>
    <n v="424.42"/>
    <s v="Debit Card"/>
    <x v="4"/>
    <n v="4"/>
    <n v="1273.26"/>
    <s v="Wednesday"/>
    <s v="January"/>
    <n v="2029"/>
    <s v="Bulk Order"/>
  </r>
  <r>
    <s v="RES-9182"/>
    <d v="2029-01-11T00:00:00"/>
    <n v="24"/>
    <s v="Dessert"/>
    <s v="Gulab Jamun"/>
    <n v="2"/>
    <n v="119.59"/>
    <s v="Credit Card"/>
    <x v="0"/>
    <n v="5"/>
    <n v="239.18"/>
    <s v="Thursday"/>
    <s v="January"/>
    <n v="2029"/>
    <s v="Regular"/>
  </r>
  <r>
    <s v="RES-12859"/>
    <d v="2029-01-12T00:00:00"/>
    <n v="7"/>
    <s v="Starters"/>
    <s v="Chicken Wings"/>
    <n v="4"/>
    <n v="242.28"/>
    <s v="Debit Card"/>
    <x v="8"/>
    <n v="4"/>
    <n v="969.12"/>
    <s v="Friday"/>
    <s v="January"/>
    <n v="2029"/>
    <s v="Bulk Order"/>
  </r>
  <r>
    <s v="RES-13708"/>
    <d v="2029-01-13T00:00:00"/>
    <n v="25"/>
    <s v="Dessert"/>
    <s v="Cheesecake"/>
    <n v="1"/>
    <n v="185.94"/>
    <s v="Cash"/>
    <x v="0"/>
    <n v="1"/>
    <n v="185.94"/>
    <s v="Saturday"/>
    <s v="January"/>
    <n v="2029"/>
    <s v="Regular"/>
  </r>
  <r>
    <s v="RES-13793"/>
    <d v="2029-01-14T00:00:00"/>
    <n v="23"/>
    <s v="Starters"/>
    <s v="French Fries"/>
    <n v="2"/>
    <n v="136.09"/>
    <s v="Debit Card"/>
    <x v="1"/>
    <n v="5"/>
    <n v="272.18"/>
    <s v="Sunday"/>
    <s v="January"/>
    <n v="2029"/>
    <s v="Regular"/>
  </r>
  <r>
    <s v="RES-13392"/>
    <d v="2029-01-15T00:00:00"/>
    <n v="14"/>
    <s v="Main Course"/>
    <s v="Grilled Fish"/>
    <n v="2"/>
    <n v="181.25"/>
    <s v="Debit Card"/>
    <x v="6"/>
    <n v="4"/>
    <n v="362.5"/>
    <s v="Monday"/>
    <s v="January"/>
    <n v="2029"/>
    <s v="Regular"/>
  </r>
  <r>
    <s v="RES-9664"/>
    <d v="2029-01-16T00:00:00"/>
    <n v="22"/>
    <s v="Main Course"/>
    <s v="Paneer Butter Masala"/>
    <n v="1"/>
    <n v="245.57"/>
    <s v="Debit Card"/>
    <x v="8"/>
    <n v="5"/>
    <n v="245.57"/>
    <s v="Tuesday"/>
    <s v="January"/>
    <n v="2029"/>
    <s v="Regular"/>
  </r>
  <r>
    <s v="RES-11413"/>
    <d v="2029-01-17T00:00:00"/>
    <n v="22"/>
    <s v="Dessert"/>
    <s v="Cheesecake"/>
    <n v="1"/>
    <n v="151.76"/>
    <s v="Debit Card"/>
    <x v="1"/>
    <n v="5"/>
    <n v="151.76"/>
    <s v="Wednesday"/>
    <s v="January"/>
    <n v="2029"/>
    <s v="Regular"/>
  </r>
  <r>
    <s v="RES-12317"/>
    <d v="2029-01-18T00:00:00"/>
    <n v="22"/>
    <s v="Main Course"/>
    <s v="Grilled Fish"/>
    <n v="2"/>
    <n v="388.01"/>
    <s v="Cash"/>
    <x v="8"/>
    <n v="4.10752688172043"/>
    <n v="776.02"/>
    <s v="Thursday"/>
    <s v="January"/>
    <n v="2029"/>
    <s v="Regular"/>
  </r>
  <r>
    <s v="RES-13790"/>
    <d v="2029-01-19T00:00:00"/>
    <n v="11"/>
    <s v="Main Course"/>
    <s v="Pasta Alfredo"/>
    <n v="4"/>
    <n v="168.56"/>
    <s v="Upi"/>
    <x v="1"/>
    <n v="5"/>
    <n v="674.24"/>
    <s v="Friday"/>
    <s v="January"/>
    <n v="2029"/>
    <s v="Bulk Order"/>
  </r>
  <r>
    <s v="RES-10237"/>
    <d v="2029-01-20T00:00:00"/>
    <n v="12"/>
    <s v="Main Course"/>
    <s v="Butter Chicken"/>
    <n v="4"/>
    <n v="288.02"/>
    <s v="Debit Card"/>
    <x v="4"/>
    <n v="4"/>
    <n v="1152.08"/>
    <s v="Saturday"/>
    <s v="January"/>
    <n v="2029"/>
    <s v="Bulk Order"/>
  </r>
  <r>
    <s v="RES-11672"/>
    <d v="2029-01-21T00:00:00"/>
    <n v="19"/>
    <s v="Beverages"/>
    <s v="Mango Shake"/>
    <n v="2"/>
    <n v="137.26"/>
    <s v="Debit Card"/>
    <x v="2"/>
    <n v="4"/>
    <n v="274.52"/>
    <s v="Sunday"/>
    <s v="January"/>
    <n v="2029"/>
    <s v="Regular"/>
  </r>
  <r>
    <s v="RES-11320"/>
    <d v="2029-01-22T00:00:00"/>
    <n v="8"/>
    <s v="Starters"/>
    <s v="Soup of the Day"/>
    <n v="1"/>
    <n v="88.86"/>
    <s v="Cash"/>
    <x v="8"/>
    <n v="5"/>
    <n v="88.86"/>
    <s v="Monday"/>
    <s v="January"/>
    <n v="2029"/>
    <s v="Regular"/>
  </r>
  <r>
    <s v="RES-9135"/>
    <d v="2029-01-23T00:00:00"/>
    <n v="16"/>
    <s v="Starters"/>
    <s v="Veg Spring Roll"/>
    <n v="2"/>
    <n v="161.85"/>
    <s v="Credit Card"/>
    <x v="5"/>
    <n v="5"/>
    <n v="323.7"/>
    <s v="Tuesday"/>
    <s v="January"/>
    <n v="2029"/>
    <s v="Regular"/>
  </r>
  <r>
    <s v="RES-12652"/>
    <d v="2029-01-24T00:00:00"/>
    <n v="13"/>
    <s v="Main Course"/>
    <s v="Grilled Fish"/>
    <n v="1"/>
    <n v="418.36"/>
    <s v="Upi"/>
    <x v="2"/>
    <n v="3"/>
    <n v="418.36"/>
    <s v="Wednesday"/>
    <s v="January"/>
    <n v="2029"/>
    <s v="Regular"/>
  </r>
  <r>
    <s v="RES-10446"/>
    <d v="2029-01-25T00:00:00"/>
    <n v="22"/>
    <s v="Starters"/>
    <s v="Veg Spring Roll"/>
    <n v="1"/>
    <n v="110.85"/>
    <s v="Debit Card"/>
    <x v="6"/>
    <n v="5"/>
    <n v="110.85"/>
    <s v="Thursday"/>
    <s v="January"/>
    <n v="2029"/>
    <s v="Regular"/>
  </r>
  <r>
    <s v="RES-11945"/>
    <d v="2029-01-26T00:00:00"/>
    <n v="24"/>
    <s v="Beverages"/>
    <s v="Cold Coffee"/>
    <n v="2"/>
    <n v="44.48"/>
    <s v="Credit Card"/>
    <x v="8"/>
    <n v="4.064516129032258"/>
    <n v="88.96"/>
    <s v="Friday"/>
    <s v="January"/>
    <n v="2029"/>
    <s v="Regular"/>
  </r>
  <r>
    <s v="RES-9532"/>
    <d v="2029-01-27T00:00:00"/>
    <n v="15"/>
    <s v="Starters"/>
    <s v="French Fries"/>
    <n v="2"/>
    <n v="248.14"/>
    <s v="Debit Card"/>
    <x v="4"/>
    <n v="2"/>
    <n v="496.28"/>
    <s v="Saturday"/>
    <s v="January"/>
    <n v="2029"/>
    <s v="Regular"/>
  </r>
  <r>
    <s v="RES-11223"/>
    <d v="2029-01-28T00:00:00"/>
    <n v="11"/>
    <s v="Starters"/>
    <s v="Chicken Wings"/>
    <n v="1"/>
    <n v="142.36000000000001"/>
    <s v="Cash"/>
    <x v="3"/>
    <n v="4"/>
    <n v="142.36000000000001"/>
    <s v="Sunday"/>
    <s v="January"/>
    <n v="2029"/>
    <s v="Regular"/>
  </r>
  <r>
    <s v="RES-10345"/>
    <d v="2029-01-29T00:00:00"/>
    <n v="22"/>
    <s v="Starters"/>
    <s v="Soup of the Day"/>
    <n v="2"/>
    <n v="184.2"/>
    <s v="Credit Card"/>
    <x v="6"/>
    <n v="3"/>
    <n v="368.4"/>
    <s v="Monday"/>
    <s v="January"/>
    <n v="2029"/>
    <s v="Regular"/>
  </r>
  <r>
    <s v="RES-13796"/>
    <d v="2029-01-30T00:00:00"/>
    <n v="9"/>
    <s v="Starters"/>
    <s v="Soup of the Day"/>
    <n v="1"/>
    <n v="236.53"/>
    <s v="Upi"/>
    <x v="5"/>
    <n v="5"/>
    <n v="236.53"/>
    <s v="Tuesday"/>
    <s v="January"/>
    <n v="2029"/>
    <s v="Regular"/>
  </r>
  <r>
    <s v="RES-11865"/>
    <d v="2029-01-31T00:00:00"/>
    <n v="20"/>
    <s v="Dessert"/>
    <s v="Fruit Custard"/>
    <n v="1"/>
    <n v="171.5"/>
    <s v="Credit Card"/>
    <x v="3"/>
    <n v="5"/>
    <n v="171.5"/>
    <s v="Wednesday"/>
    <s v="January"/>
    <n v="2029"/>
    <s v="Regular"/>
  </r>
  <r>
    <s v="RES-12253"/>
    <d v="2029-02-01T00:00:00"/>
    <n v="16"/>
    <s v="Main Course"/>
    <s v="Butter Chicken"/>
    <n v="3"/>
    <n v="258.95"/>
    <s v="Upi"/>
    <x v="3"/>
    <n v="4"/>
    <n v="776.84999999999991"/>
    <s v="Thursday"/>
    <s v="February"/>
    <n v="2029"/>
    <s v="Bulk Order"/>
  </r>
  <r>
    <s v="RES-12840"/>
    <d v="2029-02-02T00:00:00"/>
    <n v="15"/>
    <s v="Dessert"/>
    <s v="Fruit Custard"/>
    <n v="2"/>
    <n v="191.58"/>
    <s v="Debit Card"/>
    <x v="6"/>
    <n v="4"/>
    <n v="383.16"/>
    <s v="Friday"/>
    <s v="February"/>
    <n v="2029"/>
    <s v="Regular"/>
  </r>
  <r>
    <s v="RES-13223"/>
    <d v="2029-02-03T00:00:00"/>
    <n v="3"/>
    <s v="Beverages"/>
    <s v="Masala Chai"/>
    <n v="1"/>
    <n v="92.444545454545448"/>
    <s v="Debit Card"/>
    <x v="0"/>
    <n v="4"/>
    <n v="92.444545454545448"/>
    <s v="Saturday"/>
    <s v="February"/>
    <n v="2029"/>
    <s v="Regular"/>
  </r>
  <r>
    <s v="RES-11927"/>
    <d v="2029-02-04T00:00:00"/>
    <n v="1"/>
    <s v="Starters"/>
    <s v="Soup of the Day"/>
    <n v="2"/>
    <n v="124.88"/>
    <s v="Upi"/>
    <x v="8"/>
    <n v="3"/>
    <n v="249.76"/>
    <s v="Sunday"/>
    <s v="February"/>
    <n v="2029"/>
    <s v="Regular"/>
  </r>
  <r>
    <s v="RES-9759"/>
    <d v="2029-02-05T00:00:00"/>
    <n v="14"/>
    <s v="Main Course"/>
    <s v="Veg Biryani"/>
    <n v="2"/>
    <n v="405.24"/>
    <s v="Debit Card"/>
    <x v="3"/>
    <n v="4.032258064516129"/>
    <n v="810.48"/>
    <s v="Monday"/>
    <s v="February"/>
    <n v="2029"/>
    <s v="Regular"/>
  </r>
  <r>
    <s v="RES-13304"/>
    <d v="2029-02-06T00:00:00"/>
    <n v="7"/>
    <s v="Beverages"/>
    <s v="Masala Chai"/>
    <n v="1"/>
    <n v="134.12"/>
    <s v="Cash"/>
    <x v="5"/>
    <n v="5"/>
    <n v="134.12"/>
    <s v="Tuesday"/>
    <s v="February"/>
    <n v="2029"/>
    <s v="Regular"/>
  </r>
  <r>
    <s v="RES-13186"/>
    <d v="2029-02-07T00:00:00"/>
    <n v="16"/>
    <s v="Main Course"/>
    <s v="Paneer Butter Masala"/>
    <n v="1"/>
    <n v="418.49"/>
    <s v="Credit Card"/>
    <x v="8"/>
    <n v="4"/>
    <n v="418.49"/>
    <s v="Wednesday"/>
    <s v="February"/>
    <n v="2029"/>
    <s v="Regular"/>
  </r>
  <r>
    <s v="RES-9660"/>
    <d v="2029-02-08T00:00:00"/>
    <n v="12"/>
    <s v="Beverages"/>
    <s v="Cold Coffee"/>
    <n v="3"/>
    <n v="115.38"/>
    <s v="Credit Card"/>
    <x v="1"/>
    <n v="4"/>
    <n v="346.14"/>
    <s v="Thursday"/>
    <s v="February"/>
    <n v="2029"/>
    <s v="Bulk Order"/>
  </r>
  <r>
    <s v="RES-11734"/>
    <d v="2029-02-09T00:00:00"/>
    <n v="3"/>
    <s v="Dessert"/>
    <s v="Chocolate Brownie"/>
    <n v="2"/>
    <n v="112.02"/>
    <s v="Cash"/>
    <x v="3"/>
    <n v="5"/>
    <n v="224.04"/>
    <s v="Friday"/>
    <s v="February"/>
    <n v="2029"/>
    <s v="Regular"/>
  </r>
  <r>
    <s v="RES-11838"/>
    <d v="2029-02-10T00:00:00"/>
    <n v="25"/>
    <s v="Dessert"/>
    <s v="Gulab Jamun"/>
    <n v="4"/>
    <n v="180.35"/>
    <s v="Credit Card"/>
    <x v="2"/>
    <n v="4"/>
    <n v="721.4"/>
    <s v="Saturday"/>
    <s v="February"/>
    <n v="2029"/>
    <s v="Bulk Order"/>
  </r>
  <r>
    <s v="RES-10876"/>
    <d v="2029-02-11T00:00:00"/>
    <n v="4"/>
    <s v="Main Course"/>
    <s v="Pasta Alfredo"/>
    <n v="1"/>
    <n v="295.89999999999998"/>
    <s v="Cash"/>
    <x v="5"/>
    <n v="3"/>
    <n v="295.89999999999998"/>
    <s v="Sunday"/>
    <s v="February"/>
    <n v="2029"/>
    <s v="Regular"/>
  </r>
  <r>
    <s v="RES-12348"/>
    <d v="2029-02-12T00:00:00"/>
    <n v="23"/>
    <s v="Starters"/>
    <s v="Soup of the Day"/>
    <n v="3"/>
    <n v="92.73"/>
    <s v="Credit Card"/>
    <x v="4"/>
    <n v="5"/>
    <n v="278.19"/>
    <s v="Monday"/>
    <s v="February"/>
    <n v="2029"/>
    <s v="Bulk Order"/>
  </r>
  <r>
    <s v="RES-10268"/>
    <d v="2029-02-13T00:00:00"/>
    <n v="11"/>
    <s v="Starters"/>
    <s v="French Fries"/>
    <n v="3"/>
    <n v="81.69"/>
    <s v="Credit Card"/>
    <x v="6"/>
    <n v="4"/>
    <n v="245.07"/>
    <s v="Tuesday"/>
    <s v="February"/>
    <n v="2029"/>
    <s v="Bulk Order"/>
  </r>
  <r>
    <s v="RES-9415"/>
    <d v="2029-02-14T00:00:00"/>
    <n v="17"/>
    <s v="Starters"/>
    <s v="Soup of the Day"/>
    <n v="2"/>
    <n v="177.72"/>
    <s v="Debit Card"/>
    <x v="8"/>
    <n v="4"/>
    <n v="355.44"/>
    <s v="Wednesday"/>
    <s v="February"/>
    <n v="2029"/>
    <s v="Regular"/>
  </r>
  <r>
    <s v="RES-9702"/>
    <d v="2029-02-15T00:00:00"/>
    <n v="12"/>
    <s v="Dessert"/>
    <s v="Gulab Jamun"/>
    <n v="1"/>
    <n v="157.27000000000001"/>
    <s v="Credit Card"/>
    <x v="7"/>
    <n v="5"/>
    <n v="157.27000000000001"/>
    <s v="Thursday"/>
    <s v="February"/>
    <n v="2029"/>
    <s v="Regular"/>
  </r>
  <r>
    <s v="RES-13470"/>
    <d v="2029-02-16T00:00:00"/>
    <n v="8"/>
    <s v="Beverages"/>
    <s v="Mango Shake"/>
    <n v="3"/>
    <n v="147.63999999999999"/>
    <s v="Upi"/>
    <x v="5"/>
    <n v="5"/>
    <n v="442.91999999999996"/>
    <s v="Friday"/>
    <s v="February"/>
    <n v="2029"/>
    <s v="Bulk Order"/>
  </r>
  <r>
    <s v="RES-13726"/>
    <d v="2029-02-17T00:00:00"/>
    <n v="18"/>
    <s v="Beverages"/>
    <s v="Fresh Lime Soda"/>
    <n v="4"/>
    <n v="83.43"/>
    <s v="Credit Card"/>
    <x v="3"/>
    <n v="3"/>
    <n v="333.72"/>
    <s v="Saturday"/>
    <s v="February"/>
    <n v="2029"/>
    <s v="Bulk Order"/>
  </r>
  <r>
    <s v="RES-11423"/>
    <d v="2029-02-18T00:00:00"/>
    <n v="4"/>
    <s v="Main Course"/>
    <s v="Veg Biryani"/>
    <n v="1"/>
    <n v="430.78"/>
    <s v="Debit Card"/>
    <x v="6"/>
    <n v="5"/>
    <n v="430.78"/>
    <s v="Sunday"/>
    <s v="February"/>
    <n v="2029"/>
    <s v="Regular"/>
  </r>
  <r>
    <s v="RES-9938"/>
    <d v="2029-02-19T00:00:00"/>
    <n v="23"/>
    <s v="Starters"/>
    <s v="Veg Spring Roll"/>
    <n v="1"/>
    <n v="170.17"/>
    <s v="Debit Card"/>
    <x v="8"/>
    <n v="3"/>
    <n v="170.17"/>
    <s v="Monday"/>
    <s v="February"/>
    <n v="2029"/>
    <s v="Regular"/>
  </r>
  <r>
    <s v="RES-11878"/>
    <d v="2029-02-20T00:00:00"/>
    <n v="4"/>
    <s v="Starters"/>
    <s v="Chicken Wings"/>
    <n v="2"/>
    <n v="156.52000000000001"/>
    <s v="Upi"/>
    <x v="2"/>
    <n v="5"/>
    <n v="313.04000000000002"/>
    <s v="Tuesday"/>
    <s v="February"/>
    <n v="2029"/>
    <s v="Regular"/>
  </r>
  <r>
    <s v="RES-10112"/>
    <d v="2029-02-21T00:00:00"/>
    <n v="8"/>
    <s v="Starters"/>
    <s v="Chicken Wings"/>
    <n v="3"/>
    <n v="174.5"/>
    <s v="Upi"/>
    <x v="3"/>
    <n v="1"/>
    <n v="523.5"/>
    <s v="Wednesday"/>
    <s v="February"/>
    <n v="2029"/>
    <s v="Bulk Order"/>
  </r>
  <r>
    <s v="RES-12710"/>
    <d v="2029-02-22T00:00:00"/>
    <n v="14"/>
    <s v="Main Course"/>
    <s v="Veg Biryani"/>
    <n v="2"/>
    <n v="301.63"/>
    <s v="Upi"/>
    <x v="6"/>
    <n v="3"/>
    <n v="603.26"/>
    <s v="Thursday"/>
    <s v="February"/>
    <n v="2029"/>
    <s v="Regular"/>
  </r>
  <r>
    <s v="RES-12095"/>
    <d v="2029-02-23T00:00:00"/>
    <n v="13"/>
    <s v="Beverages"/>
    <s v="Mineral Water"/>
    <n v="2"/>
    <n v="72.27"/>
    <s v="Debit Card"/>
    <x v="5"/>
    <n v="5"/>
    <n v="144.54"/>
    <s v="Friday"/>
    <s v="February"/>
    <n v="2029"/>
    <s v="Regular"/>
  </r>
  <r>
    <s v="RES-10161"/>
    <d v="2029-02-24T00:00:00"/>
    <n v="18"/>
    <s v="Beverages"/>
    <s v="Mango Shake"/>
    <n v="3"/>
    <n v="60.31"/>
    <s v="Cash"/>
    <x v="8"/>
    <n v="4"/>
    <n v="180.93"/>
    <s v="Saturday"/>
    <s v="February"/>
    <n v="2029"/>
    <s v="Bulk Order"/>
  </r>
  <r>
    <s v="RES-12030"/>
    <d v="2029-02-25T00:00:00"/>
    <n v="18"/>
    <s v="Dessert"/>
    <s v="Chocolate Brownie"/>
    <n v="1"/>
    <n v="109.08"/>
    <s v="Cash"/>
    <x v="3"/>
    <n v="5"/>
    <n v="109.08"/>
    <s v="Sunday"/>
    <s v="February"/>
    <n v="2029"/>
    <s v="Regular"/>
  </r>
  <r>
    <s v="RES-10422"/>
    <d v="2029-02-26T00:00:00"/>
    <n v="4"/>
    <s v="Main Course"/>
    <s v="Grilled Fish"/>
    <n v="2"/>
    <n v="435.81"/>
    <s v="Upi"/>
    <x v="5"/>
    <n v="4"/>
    <n v="871.62"/>
    <s v="Monday"/>
    <s v="February"/>
    <n v="2029"/>
    <s v="Regular"/>
  </r>
  <r>
    <s v="RES-10864"/>
    <d v="2029-02-27T00:00:00"/>
    <n v="23"/>
    <s v="Dessert"/>
    <s v="Ice Cream Sundae"/>
    <n v="4"/>
    <n v="187.24"/>
    <s v="Credit Card"/>
    <x v="1"/>
    <n v="4"/>
    <n v="748.96"/>
    <s v="Tuesday"/>
    <s v="February"/>
    <n v="2029"/>
    <s v="Bulk Order"/>
  </r>
  <r>
    <s v="RES-10611"/>
    <d v="2029-02-28T00:00:00"/>
    <n v="11"/>
    <s v="Main Course"/>
    <s v="Paneer Butter Masala"/>
    <n v="1"/>
    <n v="437.96"/>
    <s v="Upi"/>
    <x v="6"/>
    <n v="3"/>
    <n v="437.96"/>
    <s v="Wednesday"/>
    <s v="February"/>
    <n v="2029"/>
    <s v="Regular"/>
  </r>
  <r>
    <s v="RES-10823"/>
    <d v="2029-03-01T00:00:00"/>
    <n v="4"/>
    <s v="Main Course"/>
    <s v="Grilled Fish"/>
    <n v="1"/>
    <n v="229.12"/>
    <s v="Cash"/>
    <x v="5"/>
    <n v="4"/>
    <n v="229.12"/>
    <s v="Thursday"/>
    <s v="March"/>
    <n v="2029"/>
    <s v="Regular"/>
  </r>
  <r>
    <s v="RES-11083"/>
    <d v="2029-03-02T00:00:00"/>
    <n v="21"/>
    <s v="Main Course"/>
    <s v="Pasta Alfredo"/>
    <n v="1"/>
    <n v="246.98"/>
    <s v="Upi"/>
    <x v="6"/>
    <n v="3"/>
    <n v="246.98"/>
    <s v="Friday"/>
    <s v="March"/>
    <n v="2029"/>
    <s v="Regular"/>
  </r>
  <r>
    <s v="RES-10505"/>
    <d v="2029-03-03T00:00:00"/>
    <n v="12"/>
    <s v="Main Course"/>
    <s v="Paneer Butter Masala"/>
    <n v="1"/>
    <n v="380.44"/>
    <s v="Credit Card"/>
    <x v="6"/>
    <n v="4"/>
    <n v="380.44"/>
    <s v="Saturday"/>
    <s v="March"/>
    <n v="2029"/>
    <s v="Regular"/>
  </r>
  <r>
    <s v="RES-10737"/>
    <d v="2029-03-04T00:00:00"/>
    <n v="9"/>
    <s v="Main Course"/>
    <s v="Paneer Butter Masala"/>
    <n v="2"/>
    <n v="301.45"/>
    <s v="Credit Card"/>
    <x v="8"/>
    <n v="5"/>
    <n v="602.9"/>
    <s v="Sunday"/>
    <s v="March"/>
    <n v="2029"/>
    <s v="Regular"/>
  </r>
  <r>
    <s v="RES-10667"/>
    <d v="2029-03-05T00:00:00"/>
    <n v="15"/>
    <s v="Starters"/>
    <s v="Veg Spring Roll"/>
    <n v="1"/>
    <n v="111.12"/>
    <s v="Cash"/>
    <x v="6"/>
    <n v="5"/>
    <n v="111.12"/>
    <s v="Monday"/>
    <s v="March"/>
    <n v="2029"/>
    <s v="Regular"/>
  </r>
  <r>
    <s v="RES-13777"/>
    <d v="2029-03-06T00:00:00"/>
    <n v="16"/>
    <s v="Main Course"/>
    <s v="Pasta Alfredo"/>
    <n v="3"/>
    <n v="395.88"/>
    <s v="Debit Card"/>
    <x v="6"/>
    <n v="5"/>
    <n v="1187.6399999999999"/>
    <s v="Tuesday"/>
    <s v="March"/>
    <n v="2029"/>
    <s v="Bulk Order"/>
  </r>
  <r>
    <s v="RES-13097"/>
    <d v="2029-03-07T00:00:00"/>
    <n v="14"/>
    <s v="Main Course"/>
    <s v="Grilled Fish"/>
    <n v="1"/>
    <n v="292.10000000000002"/>
    <s v="Debit Card"/>
    <x v="7"/>
    <n v="4"/>
    <n v="292.10000000000002"/>
    <s v="Wednesday"/>
    <s v="March"/>
    <n v="2029"/>
    <s v="Regular"/>
  </r>
  <r>
    <s v="RES-12803"/>
    <d v="2029-03-08T00:00:00"/>
    <n v="13"/>
    <s v="Beverages"/>
    <s v="Fresh Lime Soda"/>
    <n v="4"/>
    <n v="51"/>
    <s v="Debit Card"/>
    <x v="8"/>
    <n v="3"/>
    <n v="204"/>
    <s v="Thursday"/>
    <s v="March"/>
    <n v="2029"/>
    <s v="Bulk Order"/>
  </r>
  <r>
    <s v="RES-12245"/>
    <d v="2029-03-09T00:00:00"/>
    <n v="12"/>
    <s v="Main Course"/>
    <s v="Pasta Alfredo"/>
    <n v="2"/>
    <n v="337.1"/>
    <s v="Credit Card"/>
    <x v="2"/>
    <n v="4"/>
    <n v="674.2"/>
    <s v="Friday"/>
    <s v="March"/>
    <n v="2029"/>
    <s v="Regular"/>
  </r>
  <r>
    <s v="RES-9908"/>
    <d v="2029-03-10T00:00:00"/>
    <n v="8"/>
    <s v="Beverages"/>
    <s v="Mango Shake"/>
    <n v="2"/>
    <n v="66.319999999999993"/>
    <s v="Debit Card"/>
    <x v="6"/>
    <n v="3"/>
    <n v="132.63999999999999"/>
    <s v="Saturday"/>
    <s v="March"/>
    <n v="2029"/>
    <s v="Regular"/>
  </r>
  <r>
    <s v="RES-11961"/>
    <d v="2029-03-11T00:00:00"/>
    <n v="6"/>
    <s v="Dessert"/>
    <s v="Chocolate Brownie"/>
    <n v="2"/>
    <n v="141.37"/>
    <s v="Upi"/>
    <x v="2"/>
    <n v="4"/>
    <n v="282.74"/>
    <s v="Sunday"/>
    <s v="March"/>
    <n v="2029"/>
    <s v="Regular"/>
  </r>
  <r>
    <s v="RES-11682"/>
    <d v="2029-03-12T00:00:00"/>
    <n v="8"/>
    <s v="Beverages"/>
    <s v="Masala Chai"/>
    <n v="2"/>
    <n v="61.26"/>
    <s v="Cash"/>
    <x v="0"/>
    <n v="3"/>
    <n v="122.52"/>
    <s v="Monday"/>
    <s v="March"/>
    <n v="2029"/>
    <s v="Regular"/>
  </r>
  <r>
    <s v="RES-9457"/>
    <d v="2029-03-13T00:00:00"/>
    <n v="10"/>
    <s v="Main Course"/>
    <s v="Pasta Alfredo"/>
    <n v="1"/>
    <n v="371.9"/>
    <s v="Upi"/>
    <x v="8"/>
    <n v="5"/>
    <n v="371.9"/>
    <s v="Tuesday"/>
    <s v="March"/>
    <n v="2029"/>
    <s v="Regular"/>
  </r>
  <r>
    <s v="RES-12816"/>
    <d v="2029-03-14T00:00:00"/>
    <n v="10"/>
    <s v="Starters"/>
    <s v="Chicken Wings"/>
    <n v="3"/>
    <n v="152.43"/>
    <s v="Credit Card"/>
    <x v="0"/>
    <n v="3"/>
    <n v="457.29"/>
    <s v="Wednesday"/>
    <s v="March"/>
    <n v="2029"/>
    <s v="Bulk Order"/>
  </r>
  <r>
    <s v="RES-13757"/>
    <d v="2029-03-15T00:00:00"/>
    <n v="21"/>
    <s v="Beverages"/>
    <s v="Fresh Lime Soda"/>
    <n v="2"/>
    <n v="60.55"/>
    <s v="Debit Card"/>
    <x v="0"/>
    <n v="3"/>
    <n v="121.1"/>
    <s v="Thursday"/>
    <s v="March"/>
    <n v="2029"/>
    <s v="Regular"/>
  </r>
  <r>
    <s v="RES-9154"/>
    <d v="2029-03-16T00:00:00"/>
    <n v="25"/>
    <s v="Beverages"/>
    <s v="Mineral Water"/>
    <n v="2"/>
    <n v="88.48"/>
    <s v="Cash"/>
    <x v="4"/>
    <n v="4"/>
    <n v="176.96"/>
    <s v="Friday"/>
    <s v="March"/>
    <n v="2029"/>
    <s v="Regular"/>
  </r>
  <r>
    <s v="RES-13159"/>
    <d v="2029-03-17T00:00:00"/>
    <n v="12"/>
    <s v="Main Course"/>
    <s v="Butter Chicken"/>
    <n v="1"/>
    <n v="217.39"/>
    <s v="Debit Card"/>
    <x v="1"/>
    <n v="4"/>
    <n v="217.39"/>
    <s v="Saturday"/>
    <s v="March"/>
    <n v="2029"/>
    <s v="Regular"/>
  </r>
  <r>
    <s v="RES-11016"/>
    <d v="2029-03-18T00:00:00"/>
    <n v="15"/>
    <s v="Starters"/>
    <s v="Veg Spring Roll"/>
    <n v="1"/>
    <n v="119.36"/>
    <s v="Upi"/>
    <x v="3"/>
    <n v="5"/>
    <n v="119.36"/>
    <s v="Sunday"/>
    <s v="March"/>
    <n v="2029"/>
    <s v="Regular"/>
  </r>
  <r>
    <s v="RES-13063"/>
    <d v="2029-03-19T00:00:00"/>
    <n v="24"/>
    <s v="Main Course"/>
    <s v="Veg Biryani"/>
    <n v="1"/>
    <n v="233.82"/>
    <s v="Debit Card"/>
    <x v="6"/>
    <n v="5"/>
    <n v="233.82"/>
    <s v="Monday"/>
    <s v="March"/>
    <n v="2029"/>
    <s v="Regular"/>
  </r>
  <r>
    <s v="RES-11805"/>
    <d v="2029-03-20T00:00:00"/>
    <n v="23"/>
    <s v="Beverages"/>
    <s v="Mineral Water"/>
    <n v="1"/>
    <n v="50.2"/>
    <s v="Debit Card"/>
    <x v="0"/>
    <n v="4"/>
    <n v="50.2"/>
    <s v="Tuesday"/>
    <s v="March"/>
    <n v="2029"/>
    <s v="Regular"/>
  </r>
  <r>
    <s v="RES-9022"/>
    <d v="2029-03-21T00:00:00"/>
    <n v="8"/>
    <s v="Beverages"/>
    <s v="Masala Chai"/>
    <n v="2"/>
    <n v="102.9"/>
    <s v="Debit Card"/>
    <x v="8"/>
    <n v="5"/>
    <n v="205.8"/>
    <s v="Wednesday"/>
    <s v="March"/>
    <n v="2029"/>
    <s v="Regular"/>
  </r>
  <r>
    <s v="RES-12719"/>
    <d v="2029-03-22T00:00:00"/>
    <n v="7"/>
    <s v="Beverages"/>
    <s v="Mineral Water"/>
    <n v="1"/>
    <n v="76.11"/>
    <s v="Debit Card"/>
    <x v="8"/>
    <n v="5"/>
    <n v="76.11"/>
    <s v="Thursday"/>
    <s v="March"/>
    <n v="2029"/>
    <s v="Regular"/>
  </r>
  <r>
    <s v="RES-12573"/>
    <d v="2029-03-23T00:00:00"/>
    <n v="5"/>
    <s v="Main Course"/>
    <s v="Veg Biryani"/>
    <n v="2"/>
    <n v="387.35"/>
    <s v="Credit Card"/>
    <x v="0"/>
    <n v="3"/>
    <n v="774.7"/>
    <s v="Friday"/>
    <s v="March"/>
    <n v="2029"/>
    <s v="Regular"/>
  </r>
  <r>
    <s v="RES-11648"/>
    <d v="2029-03-24T00:00:00"/>
    <n v="15"/>
    <s v="Main Course"/>
    <s v="Grilled Fish"/>
    <n v="3"/>
    <n v="223.75"/>
    <s v="Credit Card"/>
    <x v="5"/>
    <n v="4.0869565217391308"/>
    <n v="671.25"/>
    <s v="Saturday"/>
    <s v="March"/>
    <n v="2029"/>
    <s v="Bulk Order"/>
  </r>
  <r>
    <s v="RES-11997"/>
    <d v="2029-03-25T00:00:00"/>
    <n v="22"/>
    <s v="Beverages"/>
    <s v="Fresh Lime Soda"/>
    <n v="3"/>
    <n v="65.61"/>
    <s v="Credit Card"/>
    <x v="2"/>
    <n v="4"/>
    <n v="196.82999999999998"/>
    <s v="Sunday"/>
    <s v="March"/>
    <n v="2029"/>
    <s v="Bulk Order"/>
  </r>
  <r>
    <s v="RES-10658"/>
    <d v="2029-03-26T00:00:00"/>
    <n v="22"/>
    <s v="Main Course"/>
    <s v="Butter Chicken"/>
    <n v="1"/>
    <n v="305.31"/>
    <s v="Debit Card"/>
    <x v="4"/>
    <n v="5"/>
    <n v="305.31"/>
    <s v="Monday"/>
    <s v="March"/>
    <n v="2029"/>
    <s v="Regular"/>
  </r>
  <r>
    <s v="RES-11976"/>
    <d v="2029-03-27T00:00:00"/>
    <n v="15"/>
    <s v="Beverages"/>
    <s v="Cold Coffee"/>
    <n v="2"/>
    <n v="89.91"/>
    <s v="Credit Card"/>
    <x v="0"/>
    <n v="5"/>
    <n v="179.82"/>
    <s v="Tuesday"/>
    <s v="March"/>
    <n v="2029"/>
    <s v="Regular"/>
  </r>
  <r>
    <s v="RES-13334"/>
    <d v="2029-03-28T00:00:00"/>
    <n v="5"/>
    <s v="Main Course"/>
    <s v="Pasta Alfredo"/>
    <n v="1"/>
    <n v="331.13"/>
    <s v="Unknown"/>
    <x v="2"/>
    <n v="5"/>
    <n v="331.13"/>
    <s v="Wednesday"/>
    <s v="March"/>
    <n v="2029"/>
    <s v="Regular"/>
  </r>
  <r>
    <s v="RES-11623"/>
    <d v="2029-03-29T00:00:00"/>
    <n v="8"/>
    <s v="Main Course"/>
    <s v="Butter Chicken"/>
    <n v="1"/>
    <n v="157.38"/>
    <s v="Cash"/>
    <x v="4"/>
    <n v="4"/>
    <n v="157.38"/>
    <s v="Thursday"/>
    <s v="March"/>
    <n v="2029"/>
    <s v="Regular"/>
  </r>
  <r>
    <s v="RES-12087"/>
    <d v="2029-03-30T00:00:00"/>
    <n v="8"/>
    <s v="Starters"/>
    <s v="Soup of the Day"/>
    <n v="1"/>
    <n v="223.85"/>
    <s v="Debit Card"/>
    <x v="5"/>
    <n v="5"/>
    <n v="223.85"/>
    <s v="Friday"/>
    <s v="March"/>
    <n v="2029"/>
    <s v="Regular"/>
  </r>
  <r>
    <s v="RES-11154"/>
    <d v="2029-03-31T00:00:00"/>
    <n v="1"/>
    <s v="Main Course"/>
    <s v="Paneer Butter Masala"/>
    <n v="1"/>
    <n v="197.45"/>
    <s v="Cash"/>
    <x v="8"/>
    <n v="5"/>
    <n v="197.45"/>
    <s v="Saturday"/>
    <s v="March"/>
    <n v="2029"/>
    <s v="Regular"/>
  </r>
  <r>
    <s v="RES-10639"/>
    <d v="2029-04-01T00:00:00"/>
    <n v="24"/>
    <s v="Starters"/>
    <s v="Veg Spring Roll"/>
    <n v="4"/>
    <n v="141.91999999999999"/>
    <s v="Debit Card"/>
    <x v="0"/>
    <n v="5"/>
    <n v="567.67999999999995"/>
    <s v="Sunday"/>
    <s v="April"/>
    <n v="2029"/>
    <s v="Bulk Order"/>
  </r>
  <r>
    <s v="RES-11722"/>
    <d v="2029-04-02T00:00:00"/>
    <n v="5"/>
    <s v="Main Course"/>
    <s v="Grilled Fish"/>
    <n v="1"/>
    <n v="382.36"/>
    <s v="Debit Card"/>
    <x v="2"/>
    <n v="5"/>
    <n v="382.36"/>
    <s v="Monday"/>
    <s v="April"/>
    <n v="2029"/>
    <s v="Regular"/>
  </r>
  <r>
    <s v="RES-9944"/>
    <d v="2029-04-03T00:00:00"/>
    <n v="18"/>
    <s v="Starters"/>
    <s v="Paneer Tikka"/>
    <n v="3"/>
    <n v="196.8"/>
    <s v="Cash"/>
    <x v="0"/>
    <n v="4"/>
    <n v="590.40000000000009"/>
    <s v="Tuesday"/>
    <s v="April"/>
    <n v="2029"/>
    <s v="Bulk Order"/>
  </r>
  <r>
    <s v="RES-9168"/>
    <d v="2029-04-04T00:00:00"/>
    <n v="2"/>
    <s v="Starters"/>
    <s v="French Fries"/>
    <n v="2"/>
    <n v="245.23"/>
    <s v="Debit Card"/>
    <x v="4"/>
    <n v="5"/>
    <n v="490.46"/>
    <s v="Wednesday"/>
    <s v="April"/>
    <n v="2029"/>
    <s v="Regular"/>
  </r>
  <r>
    <s v="RES-10881"/>
    <d v="2029-04-05T00:00:00"/>
    <n v="11"/>
    <s v="Main Course"/>
    <s v="Paneer Butter Masala"/>
    <n v="2"/>
    <n v="239.88"/>
    <s v="Credit Card"/>
    <x v="4"/>
    <n v="5"/>
    <n v="479.76"/>
    <s v="Thursday"/>
    <s v="April"/>
    <n v="2029"/>
    <s v="Regular"/>
  </r>
  <r>
    <s v="RES-10462"/>
    <d v="2029-04-06T00:00:00"/>
    <n v="8"/>
    <s v="Main Course"/>
    <s v="Veg Biryani"/>
    <n v="2"/>
    <n v="215.51"/>
    <s v="Debit Card"/>
    <x v="0"/>
    <n v="3"/>
    <n v="431.02"/>
    <s v="Friday"/>
    <s v="April"/>
    <n v="2029"/>
    <s v="Regular"/>
  </r>
  <r>
    <s v="RES-9186"/>
    <d v="2029-04-07T00:00:00"/>
    <n v="23"/>
    <s v="Starters"/>
    <s v="Paneer Tikka"/>
    <n v="3"/>
    <n v="94.96"/>
    <s v="Cash"/>
    <x v="1"/>
    <n v="5"/>
    <n v="284.88"/>
    <s v="Saturday"/>
    <s v="April"/>
    <n v="2029"/>
    <s v="Bulk Order"/>
  </r>
  <r>
    <s v="RES-10726"/>
    <d v="2029-04-08T00:00:00"/>
    <n v="2"/>
    <s v="Main Course"/>
    <s v="Veg Biryani"/>
    <n v="1"/>
    <n v="356.59"/>
    <s v="Upi"/>
    <x v="6"/>
    <n v="4"/>
    <n v="356.59"/>
    <s v="Sunday"/>
    <s v="April"/>
    <n v="2029"/>
    <s v="Regular"/>
  </r>
  <r>
    <s v="RES-9978"/>
    <d v="2029-04-09T00:00:00"/>
    <n v="25"/>
    <s v="Dessert"/>
    <s v="Chocolate Brownie"/>
    <n v="1"/>
    <n v="84.28"/>
    <s v="Credit Card"/>
    <x v="2"/>
    <n v="4"/>
    <n v="84.28"/>
    <s v="Monday"/>
    <s v="April"/>
    <n v="2029"/>
    <s v="Regular"/>
  </r>
  <r>
    <s v="RES-9119"/>
    <d v="2029-04-10T00:00:00"/>
    <n v="5"/>
    <s v="Starters"/>
    <s v="Veg Spring Roll"/>
    <n v="1"/>
    <n v="154.66"/>
    <s v="Credit Card"/>
    <x v="6"/>
    <n v="4"/>
    <n v="154.66"/>
    <s v="Tuesday"/>
    <s v="April"/>
    <n v="2029"/>
    <s v="Regular"/>
  </r>
  <r>
    <s v="RES-12724"/>
    <d v="2029-04-11T00:00:00"/>
    <n v="4"/>
    <s v="Main Course"/>
    <s v="Butter Chicken"/>
    <n v="3"/>
    <n v="384.43"/>
    <s v="Credit Card"/>
    <x v="2"/>
    <n v="5"/>
    <n v="1153.29"/>
    <s v="Wednesday"/>
    <s v="April"/>
    <n v="2029"/>
    <s v="Bulk Order"/>
  </r>
  <r>
    <s v="RES-9542"/>
    <d v="2029-04-12T00:00:00"/>
    <n v="23"/>
    <s v="Dessert"/>
    <s v="Ice Cream Sundae"/>
    <n v="1"/>
    <n v="136.41999999999999"/>
    <s v="Cash"/>
    <x v="8"/>
    <n v="4"/>
    <n v="136.41999999999999"/>
    <s v="Thursday"/>
    <s v="April"/>
    <n v="2029"/>
    <s v="Regular"/>
  </r>
  <r>
    <s v="RES-12225"/>
    <d v="2029-04-13T00:00:00"/>
    <n v="20"/>
    <s v="Main Course"/>
    <s v="Grilled Fish"/>
    <n v="1"/>
    <n v="377.39"/>
    <s v="Debit Card"/>
    <x v="4"/>
    <n v="3"/>
    <n v="377.39"/>
    <s v="Friday"/>
    <s v="April"/>
    <n v="2029"/>
    <s v="Regular"/>
  </r>
  <r>
    <s v="RES-13238"/>
    <d v="2029-04-14T00:00:00"/>
    <n v="20"/>
    <s v="Dessert"/>
    <s v="Ice Cream Sundae"/>
    <n v="2"/>
    <n v="145.13999999999999"/>
    <s v="Cash"/>
    <x v="6"/>
    <n v="4"/>
    <n v="290.27999999999997"/>
    <s v="Saturday"/>
    <s v="April"/>
    <n v="2029"/>
    <s v="Regular"/>
  </r>
  <r>
    <s v="RES-9202"/>
    <d v="2029-04-15T00:00:00"/>
    <n v="1"/>
    <s v="Main Course"/>
    <s v="Grilled Fish"/>
    <n v="1"/>
    <n v="192.05"/>
    <s v="Credit Card"/>
    <x v="2"/>
    <n v="4"/>
    <n v="192.05"/>
    <s v="Sunday"/>
    <s v="April"/>
    <n v="2029"/>
    <s v="Regular"/>
  </r>
  <r>
    <s v="RES-11736"/>
    <d v="2029-04-16T00:00:00"/>
    <n v="7"/>
    <s v="Main Course"/>
    <s v="Butter Chicken"/>
    <n v="1"/>
    <n v="232.34"/>
    <s v="Credit Card"/>
    <x v="3"/>
    <n v="3"/>
    <n v="232.34"/>
    <s v="Monday"/>
    <s v="April"/>
    <n v="2029"/>
    <s v="Regular"/>
  </r>
  <r>
    <s v="RES-9552"/>
    <d v="2029-04-17T00:00:00"/>
    <n v="21"/>
    <s v="Beverages"/>
    <s v="Mango Shake"/>
    <n v="3"/>
    <n v="78.819999999999993"/>
    <s v="Cash"/>
    <x v="4"/>
    <n v="4"/>
    <n v="236.45999999999998"/>
    <s v="Tuesday"/>
    <s v="April"/>
    <n v="2029"/>
    <s v="Bulk Order"/>
  </r>
  <r>
    <s v="RES-9489"/>
    <d v="2029-04-18T00:00:00"/>
    <n v="21"/>
    <s v="Starters"/>
    <s v="Chicken Wings"/>
    <n v="2"/>
    <n v="146.72999999999999"/>
    <s v="Unknown"/>
    <x v="5"/>
    <n v="4"/>
    <n v="293.45999999999998"/>
    <s v="Wednesday"/>
    <s v="April"/>
    <n v="2029"/>
    <s v="Regular"/>
  </r>
  <r>
    <s v="RES-12114"/>
    <d v="2029-04-19T00:00:00"/>
    <n v="15"/>
    <s v="Main Course"/>
    <s v="Pasta Alfredo"/>
    <n v="1"/>
    <n v="237.48"/>
    <s v="Credit Card"/>
    <x v="1"/>
    <n v="3"/>
    <n v="237.48"/>
    <s v="Thursday"/>
    <s v="April"/>
    <n v="2029"/>
    <s v="Regular"/>
  </r>
  <r>
    <s v="RES-12929"/>
    <d v="2029-04-20T00:00:00"/>
    <n v="5"/>
    <s v="Starters"/>
    <s v="Paneer Tikka"/>
    <n v="1"/>
    <n v="86.21"/>
    <s v="Debit Card"/>
    <x v="5"/>
    <n v="4"/>
    <n v="86.21"/>
    <s v="Friday"/>
    <s v="April"/>
    <n v="2029"/>
    <s v="Regular"/>
  </r>
  <r>
    <s v="RES-13006"/>
    <d v="2029-04-21T00:00:00"/>
    <n v="20"/>
    <s v="Dessert"/>
    <s v="Gulab Jamun"/>
    <n v="1"/>
    <n v="95.42"/>
    <s v="Credit Card"/>
    <x v="1"/>
    <n v="4"/>
    <n v="95.42"/>
    <s v="Saturday"/>
    <s v="April"/>
    <n v="2029"/>
    <s v="Regular"/>
  </r>
  <r>
    <s v="RES-10807"/>
    <d v="2029-04-22T00:00:00"/>
    <n v="14"/>
    <s v="Starters"/>
    <s v="Veg Spring Roll"/>
    <n v="4"/>
    <n v="235.17"/>
    <s v="Upi"/>
    <x v="1"/>
    <n v="4"/>
    <n v="940.68"/>
    <s v="Sunday"/>
    <s v="April"/>
    <n v="2029"/>
    <s v="Bulk Order"/>
  </r>
  <r>
    <s v="RES-9840"/>
    <d v="2029-04-23T00:00:00"/>
    <n v="16"/>
    <s v="Dessert"/>
    <s v="Ice Cream Sundae"/>
    <n v="2"/>
    <n v="82.41"/>
    <s v="Upi"/>
    <x v="8"/>
    <n v="4"/>
    <n v="164.82"/>
    <s v="Monday"/>
    <s v="April"/>
    <n v="2029"/>
    <s v="Regular"/>
  </r>
  <r>
    <s v="RES-11921"/>
    <d v="2029-04-24T00:00:00"/>
    <n v="4"/>
    <s v="Main Course"/>
    <s v="Veg Biryani"/>
    <n v="2"/>
    <n v="235.24"/>
    <s v="Cash"/>
    <x v="6"/>
    <n v="3.9239130434782608"/>
    <n v="470.48"/>
    <s v="Tuesday"/>
    <s v="April"/>
    <n v="2029"/>
    <s v="Regular"/>
  </r>
  <r>
    <s v="RES-10301"/>
    <d v="2029-04-25T00:00:00"/>
    <n v="25"/>
    <s v="Dessert"/>
    <s v="Chocolate Brownie"/>
    <n v="3"/>
    <n v="180.42"/>
    <s v="Debit Card"/>
    <x v="5"/>
    <n v="4"/>
    <n v="541.26"/>
    <s v="Wednesday"/>
    <s v="April"/>
    <n v="2029"/>
    <s v="Bulk Order"/>
  </r>
  <r>
    <s v="RES-9917"/>
    <d v="2029-04-26T00:00:00"/>
    <n v="2"/>
    <s v="Starters"/>
    <s v="French Fries"/>
    <n v="1"/>
    <n v="215.52"/>
    <s v="Cash"/>
    <x v="2"/>
    <n v="3.946236559139785"/>
    <n v="215.52"/>
    <s v="Thursday"/>
    <s v="April"/>
    <n v="2029"/>
    <s v="Regular"/>
  </r>
  <r>
    <s v="RES-9740"/>
    <d v="2029-04-27T00:00:00"/>
    <n v="16"/>
    <s v="Beverages"/>
    <s v="Mineral Water"/>
    <n v="2"/>
    <n v="134.24"/>
    <s v="Credit Card"/>
    <x v="0"/>
    <n v="4"/>
    <n v="268.48"/>
    <s v="Friday"/>
    <s v="April"/>
    <n v="2029"/>
    <s v="Regular"/>
  </r>
  <r>
    <s v="RES-11302"/>
    <d v="2029-04-28T00:00:00"/>
    <n v="1"/>
    <s v="Main Course"/>
    <s v="Butter Chicken"/>
    <n v="3"/>
    <n v="281.12"/>
    <s v="Credit Card"/>
    <x v="5"/>
    <n v="3"/>
    <n v="843.36"/>
    <s v="Saturday"/>
    <s v="April"/>
    <n v="2029"/>
    <s v="Bulk Order"/>
  </r>
  <r>
    <s v="RES-12068"/>
    <d v="2029-04-29T00:00:00"/>
    <n v="24"/>
    <s v="Main Course"/>
    <s v="Veg Biryani"/>
    <n v="2"/>
    <n v="371.65"/>
    <s v="Upi"/>
    <x v="1"/>
    <n v="4"/>
    <n v="743.3"/>
    <s v="Sunday"/>
    <s v="April"/>
    <n v="2029"/>
    <s v="Regular"/>
  </r>
  <r>
    <s v="RES-10976"/>
    <d v="2029-04-30T00:00:00"/>
    <n v="11"/>
    <s v="Starters"/>
    <s v="Soup of the Day"/>
    <n v="3"/>
    <n v="248.54"/>
    <s v="Debit Card"/>
    <x v="6"/>
    <n v="5"/>
    <n v="745.62"/>
    <s v="Monday"/>
    <s v="April"/>
    <n v="2029"/>
    <s v="Bulk Order"/>
  </r>
  <r>
    <s v="RES-12023"/>
    <d v="2029-05-01T00:00:00"/>
    <n v="20"/>
    <s v="Dessert"/>
    <s v="Chocolate Brownie"/>
    <n v="1"/>
    <n v="197.54"/>
    <s v="Credit Card"/>
    <x v="2"/>
    <n v="5"/>
    <n v="197.54"/>
    <s v="Tuesday"/>
    <s v="May"/>
    <n v="2029"/>
    <s v="Regular"/>
  </r>
  <r>
    <s v="RES-10809"/>
    <d v="2029-05-02T00:00:00"/>
    <n v="7"/>
    <s v="Beverages"/>
    <s v="Mineral Water"/>
    <n v="1"/>
    <n v="148.9"/>
    <s v="Upi"/>
    <x v="1"/>
    <n v="2"/>
    <n v="148.9"/>
    <s v="Wednesday"/>
    <s v="May"/>
    <n v="2029"/>
    <s v="Regular"/>
  </r>
  <r>
    <s v="RES-13040"/>
    <d v="2029-05-03T00:00:00"/>
    <n v="25"/>
    <s v="Main Course"/>
    <s v="Grilled Fish"/>
    <n v="3"/>
    <n v="236.33"/>
    <s v="Upi"/>
    <x v="1"/>
    <n v="4"/>
    <n v="708.99"/>
    <s v="Thursday"/>
    <s v="May"/>
    <n v="2029"/>
    <s v="Bulk Order"/>
  </r>
  <r>
    <s v="RES-13111"/>
    <d v="2029-05-04T00:00:00"/>
    <n v="6"/>
    <s v="Dessert"/>
    <s v="Chocolate Brownie"/>
    <n v="2"/>
    <n v="195.4"/>
    <s v="Upi"/>
    <x v="5"/>
    <n v="3.9565217391304346"/>
    <n v="390.8"/>
    <s v="Friday"/>
    <s v="May"/>
    <n v="2029"/>
    <s v="Regular"/>
  </r>
  <r>
    <s v="RES-12750"/>
    <d v="2029-05-05T00:00:00"/>
    <n v="1"/>
    <s v="Beverages"/>
    <s v="Mango Shake"/>
    <n v="1"/>
    <n v="114.61"/>
    <s v="Debit Card"/>
    <x v="6"/>
    <n v="4"/>
    <n v="114.61"/>
    <s v="Saturday"/>
    <s v="May"/>
    <n v="2029"/>
    <s v="Regular"/>
  </r>
  <r>
    <s v="RES-10180"/>
    <d v="2029-05-06T00:00:00"/>
    <n v="21"/>
    <s v="Dessert"/>
    <s v="Gulab Jamun"/>
    <n v="2"/>
    <n v="151.88999999999999"/>
    <s v="Cash"/>
    <x v="6"/>
    <n v="2"/>
    <n v="303.77999999999997"/>
    <s v="Sunday"/>
    <s v="May"/>
    <n v="2029"/>
    <s v="Regular"/>
  </r>
  <r>
    <s v="RES-11643"/>
    <d v="2029-05-07T00:00:00"/>
    <n v="11"/>
    <s v="Starters"/>
    <s v="Soup of the Day"/>
    <n v="1"/>
    <n v="164.09178571428569"/>
    <s v="Upi"/>
    <x v="1"/>
    <n v="5"/>
    <n v="164.09178571428569"/>
    <s v="Monday"/>
    <s v="May"/>
    <n v="2029"/>
    <s v="Regular"/>
  </r>
  <r>
    <s v="RES-11524"/>
    <d v="2029-05-08T00:00:00"/>
    <n v="7"/>
    <s v="Beverages"/>
    <s v="Fresh Lime Soda"/>
    <n v="2"/>
    <n v="120.85"/>
    <s v="Debit Card"/>
    <x v="5"/>
    <n v="2"/>
    <n v="241.7"/>
    <s v="Tuesday"/>
    <s v="May"/>
    <n v="2029"/>
    <s v="Regular"/>
  </r>
  <r>
    <s v="RES-9286"/>
    <d v="2029-05-09T00:00:00"/>
    <n v="23"/>
    <s v="Starters"/>
    <s v="Paneer Tikka"/>
    <n v="1"/>
    <n v="217.81"/>
    <s v="Cash"/>
    <x v="3"/>
    <n v="5"/>
    <n v="217.81"/>
    <s v="Wednesday"/>
    <s v="May"/>
    <n v="2029"/>
    <s v="Regular"/>
  </r>
  <r>
    <s v="RES-13506"/>
    <d v="2029-05-10T00:00:00"/>
    <n v="2"/>
    <s v="Starters"/>
    <s v="Soup of the Day"/>
    <n v="1"/>
    <n v="192.06"/>
    <s v="Cash"/>
    <x v="5"/>
    <n v="4"/>
    <n v="192.06"/>
    <s v="Thursday"/>
    <s v="May"/>
    <n v="2029"/>
    <s v="Regular"/>
  </r>
  <r>
    <s v="RES-11871"/>
    <d v="2029-05-11T00:00:00"/>
    <n v="5"/>
    <s v="Beverages"/>
    <s v="Cold Coffee"/>
    <n v="2"/>
    <n v="110.87"/>
    <s v="Debit Card"/>
    <x v="8"/>
    <n v="3"/>
    <n v="221.74"/>
    <s v="Friday"/>
    <s v="May"/>
    <n v="2029"/>
    <s v="Regular"/>
  </r>
  <r>
    <s v="RES-11066"/>
    <d v="2029-05-12T00:00:00"/>
    <n v="18"/>
    <s v="Main Course"/>
    <s v="Veg Biryani"/>
    <n v="1"/>
    <n v="436.58"/>
    <s v="Credit Card"/>
    <x v="5"/>
    <n v="4.0108695652173916"/>
    <n v="436.58"/>
    <s v="Saturday"/>
    <s v="May"/>
    <n v="2029"/>
    <s v="Regular"/>
  </r>
  <r>
    <s v="RES-12693"/>
    <d v="2029-05-13T00:00:00"/>
    <n v="20"/>
    <s v="Beverages"/>
    <s v="Masala Chai"/>
    <n v="1"/>
    <n v="108.89"/>
    <s v="Upi"/>
    <x v="4"/>
    <n v="2"/>
    <n v="108.89"/>
    <s v="Sunday"/>
    <s v="May"/>
    <n v="2029"/>
    <s v="Regular"/>
  </r>
  <r>
    <s v="RES-12893"/>
    <d v="2029-05-14T00:00:00"/>
    <n v="5"/>
    <s v="Starters"/>
    <s v="Veg Spring Roll"/>
    <n v="2"/>
    <n v="107.04"/>
    <s v="Debit Card"/>
    <x v="0"/>
    <n v="4"/>
    <n v="214.08"/>
    <s v="Monday"/>
    <s v="May"/>
    <n v="2029"/>
    <s v="Regular"/>
  </r>
  <r>
    <s v="RES-11720"/>
    <d v="2029-05-15T00:00:00"/>
    <n v="20"/>
    <s v="Main Course"/>
    <s v="Paneer Butter Masala"/>
    <n v="2"/>
    <n v="174.06"/>
    <s v="Debit Card"/>
    <x v="6"/>
    <n v="5"/>
    <n v="348.12"/>
    <s v="Tuesday"/>
    <s v="May"/>
    <n v="2029"/>
    <s v="Regular"/>
  </r>
  <r>
    <s v="RES-10838"/>
    <d v="2029-05-16T00:00:00"/>
    <n v="6"/>
    <s v="Dessert"/>
    <s v="Cheesecake"/>
    <n v="4"/>
    <n v="153.38"/>
    <s v="Debit Card"/>
    <x v="3"/>
    <n v="5"/>
    <n v="613.52"/>
    <s v="Wednesday"/>
    <s v="May"/>
    <n v="2029"/>
    <s v="Bulk Order"/>
  </r>
  <r>
    <s v="RES-11340"/>
    <d v="2029-05-17T00:00:00"/>
    <n v="8"/>
    <s v="Main Course"/>
    <s v="Grilled Fish"/>
    <n v="2"/>
    <n v="394.64"/>
    <s v="Upi"/>
    <x v="8"/>
    <n v="5"/>
    <n v="789.28"/>
    <s v="Thursday"/>
    <s v="May"/>
    <n v="2029"/>
    <s v="Regular"/>
  </r>
  <r>
    <s v="RES-13270"/>
    <d v="2029-05-18T00:00:00"/>
    <n v="21"/>
    <s v="Dessert"/>
    <s v="Chocolate Brownie"/>
    <n v="1"/>
    <n v="124.23"/>
    <s v="Upi"/>
    <x v="2"/>
    <n v="5"/>
    <n v="124.23"/>
    <s v="Friday"/>
    <s v="May"/>
    <n v="2029"/>
    <s v="Regular"/>
  </r>
  <r>
    <s v="RES-9836"/>
    <d v="2029-05-19T00:00:00"/>
    <n v="16"/>
    <s v="Dessert"/>
    <s v="Chocolate Brownie"/>
    <n v="1"/>
    <n v="155.19"/>
    <s v="Debit Card"/>
    <x v="8"/>
    <n v="2"/>
    <n v="155.19"/>
    <s v="Saturday"/>
    <s v="May"/>
    <n v="2029"/>
    <s v="Regular"/>
  </r>
  <r>
    <s v="RES-11578"/>
    <d v="2029-05-20T00:00:00"/>
    <n v="7"/>
    <s v="Main Course"/>
    <s v="Pasta Alfredo"/>
    <n v="1"/>
    <n v="223.96"/>
    <s v="Upi"/>
    <x v="2"/>
    <n v="5"/>
    <n v="223.96"/>
    <s v="Sunday"/>
    <s v="May"/>
    <n v="2029"/>
    <s v="Regular"/>
  </r>
  <r>
    <s v="RES-11978"/>
    <d v="2029-05-21T00:00:00"/>
    <n v="24"/>
    <s v="Dessert"/>
    <s v="Fruit Custard"/>
    <n v="1"/>
    <n v="68.7"/>
    <s v="Cash"/>
    <x v="5"/>
    <n v="5"/>
    <n v="68.7"/>
    <s v="Monday"/>
    <s v="May"/>
    <n v="2029"/>
    <s v="Regular"/>
  </r>
  <r>
    <s v="RES-12542"/>
    <d v="2029-05-22T00:00:00"/>
    <n v="12"/>
    <s v="Dessert"/>
    <s v="Cheesecake"/>
    <n v="1"/>
    <n v="86.03"/>
    <s v="Credit Card"/>
    <x v="4"/>
    <n v="4"/>
    <n v="86.03"/>
    <s v="Tuesday"/>
    <s v="May"/>
    <n v="2029"/>
    <s v="Regular"/>
  </r>
  <r>
    <s v="RES-9137"/>
    <d v="2029-05-23T00:00:00"/>
    <n v="24"/>
    <s v="Main Course"/>
    <s v="Veg Biryani"/>
    <n v="3"/>
    <n v="441.39"/>
    <s v="Upi"/>
    <x v="2"/>
    <n v="5"/>
    <n v="1324.17"/>
    <s v="Wednesday"/>
    <s v="May"/>
    <n v="2029"/>
    <s v="Bulk Order"/>
  </r>
  <r>
    <s v="RES-9033"/>
    <d v="2029-05-24T00:00:00"/>
    <n v="16"/>
    <s v="Beverages"/>
    <s v="Masala Chai"/>
    <n v="1"/>
    <n v="84.66"/>
    <s v="Cash"/>
    <x v="3"/>
    <n v="4"/>
    <n v="84.66"/>
    <s v="Thursday"/>
    <s v="May"/>
    <n v="2029"/>
    <s v="Regular"/>
  </r>
  <r>
    <s v="RES-12782"/>
    <d v="2029-05-25T00:00:00"/>
    <n v="19"/>
    <s v="Main Course"/>
    <s v="Butter Chicken"/>
    <n v="4"/>
    <n v="316.97000000000003"/>
    <s v="Debit Card"/>
    <x v="2"/>
    <n v="3"/>
    <n v="1267.8800000000001"/>
    <s v="Friday"/>
    <s v="May"/>
    <n v="2029"/>
    <s v="Bulk Order"/>
  </r>
  <r>
    <s v="RES-12136"/>
    <d v="2029-05-26T00:00:00"/>
    <n v="22"/>
    <s v="Starters"/>
    <s v="French Fries"/>
    <n v="3"/>
    <n v="248.32"/>
    <s v="Cash"/>
    <x v="2"/>
    <n v="3"/>
    <n v="744.96"/>
    <s v="Saturday"/>
    <s v="May"/>
    <n v="2029"/>
    <s v="Bulk Order"/>
  </r>
  <r>
    <s v="RES-13724"/>
    <d v="2029-05-27T00:00:00"/>
    <n v="8"/>
    <s v="Main Course"/>
    <s v="Paneer Butter Masala"/>
    <n v="2"/>
    <n v="291.13"/>
    <s v="Cash"/>
    <x v="1"/>
    <n v="3"/>
    <n v="582.26"/>
    <s v="Sunday"/>
    <s v="May"/>
    <n v="2029"/>
    <s v="Regular"/>
  </r>
  <r>
    <s v="RES-12999"/>
    <d v="2029-05-28T00:00:00"/>
    <n v="14"/>
    <s v="Starters"/>
    <s v="Chicken Wings"/>
    <n v="2"/>
    <n v="192.64"/>
    <s v="Cash"/>
    <x v="5"/>
    <n v="3"/>
    <n v="385.28"/>
    <s v="Monday"/>
    <s v="May"/>
    <n v="2029"/>
    <s v="Regular"/>
  </r>
  <r>
    <s v="RES-11354"/>
    <d v="2029-05-29T00:00:00"/>
    <n v="13"/>
    <s v="Main Course"/>
    <s v="Grilled Fish"/>
    <n v="2"/>
    <n v="192.27"/>
    <s v="Debit Card"/>
    <x v="8"/>
    <n v="4"/>
    <n v="384.54"/>
    <s v="Tuesday"/>
    <s v="May"/>
    <n v="2029"/>
    <s v="Regular"/>
  </r>
  <r>
    <s v="RES-10211"/>
    <d v="2029-05-30T00:00:00"/>
    <n v="15"/>
    <s v="Main Course"/>
    <s v="Paneer Butter Masala"/>
    <n v="1"/>
    <n v="371.35"/>
    <s v="Credit Card"/>
    <x v="4"/>
    <n v="2"/>
    <n v="371.35"/>
    <s v="Wednesday"/>
    <s v="May"/>
    <n v="2029"/>
    <s v="Regular"/>
  </r>
  <r>
    <s v="RES-9328"/>
    <d v="2029-05-31T00:00:00"/>
    <n v="22"/>
    <s v="Dessert"/>
    <s v="Fruit Custard"/>
    <n v="2"/>
    <n v="161.22999999999999"/>
    <s v="Debit Card"/>
    <x v="4"/>
    <n v="4"/>
    <n v="322.45999999999998"/>
    <s v="Thursday"/>
    <s v="May"/>
    <n v="2029"/>
    <s v="Regular"/>
  </r>
  <r>
    <s v="RES-9357"/>
    <d v="2029-06-01T00:00:00"/>
    <n v="17"/>
    <s v="Beverages"/>
    <s v="Mango Shake"/>
    <n v="1"/>
    <n v="42.45"/>
    <s v="Debit Card"/>
    <x v="0"/>
    <n v="4"/>
    <n v="42.45"/>
    <s v="Friday"/>
    <s v="June"/>
    <n v="2029"/>
    <s v="Regular"/>
  </r>
  <r>
    <s v="RES-11904"/>
    <d v="2029-06-02T00:00:00"/>
    <n v="23"/>
    <s v="Dessert"/>
    <s v="Cheesecake"/>
    <n v="2"/>
    <n v="177.89"/>
    <s v="Debit Card"/>
    <x v="4"/>
    <n v="4"/>
    <n v="355.78"/>
    <s v="Saturday"/>
    <s v="June"/>
    <n v="2029"/>
    <s v="Regular"/>
  </r>
  <r>
    <s v="RES-10308"/>
    <d v="2029-06-03T00:00:00"/>
    <n v="18"/>
    <s v="Starters"/>
    <s v="Chicken Wings"/>
    <n v="1"/>
    <n v="98.58"/>
    <s v="Credit Card"/>
    <x v="1"/>
    <n v="5"/>
    <n v="98.58"/>
    <s v="Sunday"/>
    <s v="June"/>
    <n v="2029"/>
    <s v="Regular"/>
  </r>
  <r>
    <s v="RES-12079"/>
    <d v="2029-06-04T00:00:00"/>
    <n v="14"/>
    <s v="Beverages"/>
    <s v="Masala Chai"/>
    <n v="4"/>
    <n v="112.58"/>
    <s v="Debit Card"/>
    <x v="8"/>
    <n v="5"/>
    <n v="450.32"/>
    <s v="Monday"/>
    <s v="June"/>
    <n v="2029"/>
    <s v="Bulk Order"/>
  </r>
  <r>
    <s v="RES-9661"/>
    <d v="2029-06-05T00:00:00"/>
    <n v="11"/>
    <s v="Starters"/>
    <s v="Veg Spring Roll"/>
    <n v="1"/>
    <n v="96.76"/>
    <s v="Credit Card"/>
    <x v="1"/>
    <n v="5"/>
    <n v="96.76"/>
    <s v="Tuesday"/>
    <s v="June"/>
    <n v="2029"/>
    <s v="Regular"/>
  </r>
  <r>
    <s v="RES-12505"/>
    <d v="2029-06-06T00:00:00"/>
    <n v="22"/>
    <s v="Main Course"/>
    <s v="Butter Chicken"/>
    <n v="1"/>
    <n v="429.04"/>
    <s v="Cash"/>
    <x v="2"/>
    <n v="4"/>
    <n v="429.04"/>
    <s v="Wednesday"/>
    <s v="June"/>
    <n v="2029"/>
    <s v="Regular"/>
  </r>
  <r>
    <s v="RES-10313"/>
    <d v="2029-06-07T00:00:00"/>
    <n v="2"/>
    <s v="Starters"/>
    <s v="Veg Spring Roll"/>
    <n v="1"/>
    <n v="113.24"/>
    <s v="Cash"/>
    <x v="2"/>
    <n v="4.0434782608695654"/>
    <n v="113.24"/>
    <s v="Thursday"/>
    <s v="June"/>
    <n v="2029"/>
    <s v="Regular"/>
  </r>
  <r>
    <s v="RES-12487"/>
    <d v="2029-06-08T00:00:00"/>
    <n v="14"/>
    <s v="Main Course"/>
    <s v="Grilled Fish"/>
    <n v="1"/>
    <n v="261.27"/>
    <s v="Unknown"/>
    <x v="5"/>
    <n v="4.043010752688172"/>
    <n v="261.27"/>
    <s v="Friday"/>
    <s v="June"/>
    <n v="2029"/>
    <s v="Regular"/>
  </r>
  <r>
    <s v="RES-12372"/>
    <d v="2029-06-09T00:00:00"/>
    <n v="12"/>
    <s v="Dessert"/>
    <s v="Fruit Custard"/>
    <n v="1"/>
    <n v="159.63999999999999"/>
    <s v="Cash"/>
    <x v="5"/>
    <n v="4"/>
    <n v="159.63999999999999"/>
    <s v="Saturday"/>
    <s v="June"/>
    <n v="2029"/>
    <s v="Regular"/>
  </r>
  <r>
    <s v="RES-11853"/>
    <d v="2029-06-10T00:00:00"/>
    <n v="13"/>
    <s v="Beverages"/>
    <s v="Mango Shake"/>
    <n v="2"/>
    <n v="46.6"/>
    <s v="Debit Card"/>
    <x v="4"/>
    <n v="5"/>
    <n v="93.2"/>
    <s v="Sunday"/>
    <s v="June"/>
    <n v="2029"/>
    <s v="Regular"/>
  </r>
  <r>
    <s v="RES-10337"/>
    <d v="2029-06-11T00:00:00"/>
    <n v="3"/>
    <s v="Main Course"/>
    <s v="Butter Chicken"/>
    <n v="1"/>
    <n v="419.06"/>
    <s v="Credit Card"/>
    <x v="8"/>
    <n v="5"/>
    <n v="419.06"/>
    <s v="Monday"/>
    <s v="June"/>
    <n v="2029"/>
    <s v="Regular"/>
  </r>
  <r>
    <s v="RES-11351"/>
    <d v="2029-06-12T00:00:00"/>
    <n v="4"/>
    <s v="Starters"/>
    <s v="Paneer Tikka"/>
    <n v="1"/>
    <n v="82.11"/>
    <s v="Debit Card"/>
    <x v="5"/>
    <n v="4"/>
    <n v="82.11"/>
    <s v="Tuesday"/>
    <s v="June"/>
    <n v="2029"/>
    <s v="Regular"/>
  </r>
  <r>
    <s v="RES-11677"/>
    <d v="2029-06-13T00:00:00"/>
    <n v="4"/>
    <s v="Starters"/>
    <s v="Soup of the Day"/>
    <n v="3"/>
    <n v="131.29"/>
    <s v="Credit Card"/>
    <x v="0"/>
    <n v="5"/>
    <n v="393.87"/>
    <s v="Wednesday"/>
    <s v="June"/>
    <n v="2029"/>
    <s v="Bulk Order"/>
  </r>
  <r>
    <s v="RES-13610"/>
    <d v="2029-06-14T00:00:00"/>
    <n v="4"/>
    <s v="Starters"/>
    <s v="Paneer Tikka"/>
    <n v="1"/>
    <n v="140.41999999999999"/>
    <s v="Debit Card"/>
    <x v="8"/>
    <n v="4"/>
    <n v="140.41999999999999"/>
    <s v="Thursday"/>
    <s v="June"/>
    <n v="2029"/>
    <s v="Regular"/>
  </r>
  <r>
    <s v="RES-10610"/>
    <d v="2029-06-15T00:00:00"/>
    <n v="10"/>
    <s v="Dessert"/>
    <s v="Ice Cream Sundae"/>
    <n v="2"/>
    <n v="134.51"/>
    <s v="Debit Card"/>
    <x v="2"/>
    <n v="5"/>
    <n v="269.02"/>
    <s v="Friday"/>
    <s v="June"/>
    <n v="2029"/>
    <s v="Regular"/>
  </r>
  <r>
    <s v="RES-12874"/>
    <d v="2029-06-16T00:00:00"/>
    <n v="2"/>
    <s v="Main Course"/>
    <s v="Veg Biryani"/>
    <n v="1"/>
    <n v="293.14999999999998"/>
    <s v="Upi"/>
    <x v="3"/>
    <n v="4"/>
    <n v="293.14999999999998"/>
    <s v="Saturday"/>
    <s v="June"/>
    <n v="2029"/>
    <s v="Regular"/>
  </r>
  <r>
    <s v="RES-9741"/>
    <d v="2029-06-17T00:00:00"/>
    <n v="2"/>
    <s v="Beverages"/>
    <s v="Masala Chai"/>
    <n v="4"/>
    <n v="113.3"/>
    <s v="Upi"/>
    <x v="3"/>
    <n v="4"/>
    <n v="453.2"/>
    <s v="Sunday"/>
    <s v="June"/>
    <n v="2029"/>
    <s v="Bulk Order"/>
  </r>
  <r>
    <s v="RES-11453"/>
    <d v="2029-06-18T00:00:00"/>
    <n v="21"/>
    <s v="Main Course"/>
    <s v="Paneer Butter Masala"/>
    <n v="1"/>
    <n v="186.77"/>
    <s v="Credit Card"/>
    <x v="6"/>
    <n v="4"/>
    <n v="186.77"/>
    <s v="Monday"/>
    <s v="June"/>
    <n v="2029"/>
    <s v="Regular"/>
  </r>
  <r>
    <s v="RES-9101"/>
    <d v="2029-06-19T00:00:00"/>
    <n v="15"/>
    <s v="Dessert"/>
    <s v="Cheesecake"/>
    <n v="3"/>
    <n v="166.72"/>
    <s v="Credit Card"/>
    <x v="8"/>
    <n v="4"/>
    <n v="500.15999999999997"/>
    <s v="Tuesday"/>
    <s v="June"/>
    <n v="2029"/>
    <s v="Bulk Order"/>
  </r>
  <r>
    <s v="RES-13090"/>
    <d v="2029-06-20T00:00:00"/>
    <n v="6"/>
    <s v="Starters"/>
    <s v="Veg Spring Roll"/>
    <n v="1"/>
    <n v="237.74"/>
    <s v="Debit Card"/>
    <x v="4"/>
    <n v="4"/>
    <n v="237.74"/>
    <s v="Wednesday"/>
    <s v="June"/>
    <n v="2029"/>
    <s v="Regular"/>
  </r>
  <r>
    <s v="RES-11113"/>
    <d v="2029-06-21T00:00:00"/>
    <n v="21"/>
    <s v="Beverages"/>
    <s v="Fresh Lime Soda"/>
    <n v="3"/>
    <n v="96.69"/>
    <s v="Cash"/>
    <x v="6"/>
    <n v="3"/>
    <n v="290.07"/>
    <s v="Thursday"/>
    <s v="June"/>
    <n v="2029"/>
    <s v="Bulk Order"/>
  </r>
  <r>
    <s v="RES-10225"/>
    <d v="2029-06-22T00:00:00"/>
    <n v="16"/>
    <s v="Main Course"/>
    <s v="Paneer Butter Masala"/>
    <n v="1"/>
    <n v="242.59"/>
    <s v="Upi"/>
    <x v="4"/>
    <n v="4"/>
    <n v="242.59"/>
    <s v="Friday"/>
    <s v="June"/>
    <n v="2029"/>
    <s v="Regular"/>
  </r>
  <r>
    <s v="RES-11082"/>
    <d v="2029-06-23T00:00:00"/>
    <n v="23"/>
    <s v="Starters"/>
    <s v="Veg Spring Roll"/>
    <n v="1"/>
    <n v="153.55000000000001"/>
    <s v="Debit Card"/>
    <x v="4"/>
    <n v="4"/>
    <n v="153.55000000000001"/>
    <s v="Saturday"/>
    <s v="June"/>
    <n v="2029"/>
    <s v="Regular"/>
  </r>
  <r>
    <s v="RES-12357"/>
    <d v="2029-06-24T00:00:00"/>
    <n v="19"/>
    <s v="Main Course"/>
    <s v="Pasta Alfredo"/>
    <n v="1"/>
    <n v="161.03"/>
    <s v="Debit Card"/>
    <x v="4"/>
    <n v="5"/>
    <n v="161.03"/>
    <s v="Sunday"/>
    <s v="June"/>
    <n v="2029"/>
    <s v="Regular"/>
  </r>
  <r>
    <s v="RES-9659"/>
    <d v="2029-06-25T00:00:00"/>
    <n v="9"/>
    <s v="Dessert"/>
    <s v="Ice Cream Sundae"/>
    <n v="2"/>
    <n v="156.76"/>
    <s v="Upi"/>
    <x v="1"/>
    <n v="5"/>
    <n v="313.52"/>
    <s v="Monday"/>
    <s v="June"/>
    <n v="2029"/>
    <s v="Regular"/>
  </r>
  <r>
    <s v="RES-13465"/>
    <d v="2029-06-26T00:00:00"/>
    <n v="7"/>
    <s v="Beverages"/>
    <s v="Masala Chai"/>
    <n v="1"/>
    <n v="66.73"/>
    <s v="Upi"/>
    <x v="3"/>
    <n v="3"/>
    <n v="66.73"/>
    <s v="Tuesday"/>
    <s v="June"/>
    <n v="2029"/>
    <s v="Regular"/>
  </r>
  <r>
    <s v="RES-10312"/>
    <d v="2029-06-27T00:00:00"/>
    <n v="25"/>
    <s v="Starters"/>
    <s v="Veg Spring Roll"/>
    <n v="3"/>
    <n v="150.66"/>
    <s v="Unknown"/>
    <x v="6"/>
    <n v="5"/>
    <n v="451.98"/>
    <s v="Wednesday"/>
    <s v="June"/>
    <n v="2029"/>
    <s v="Bulk Order"/>
  </r>
  <r>
    <s v="RES-12558"/>
    <d v="2029-06-28T00:00:00"/>
    <n v="10"/>
    <s v="Starters"/>
    <s v="French Fries"/>
    <n v="2"/>
    <n v="213.06"/>
    <s v="Debit Card"/>
    <x v="2"/>
    <n v="3"/>
    <n v="426.12"/>
    <s v="Thursday"/>
    <s v="June"/>
    <n v="2029"/>
    <s v="Regular"/>
  </r>
  <r>
    <s v="RES-11238"/>
    <d v="2029-06-29T00:00:00"/>
    <n v="19"/>
    <s v="Beverages"/>
    <s v="Masala Chai"/>
    <n v="1"/>
    <n v="53.17"/>
    <s v="Cash"/>
    <x v="3"/>
    <n v="4"/>
    <n v="53.17"/>
    <s v="Friday"/>
    <s v="June"/>
    <n v="2029"/>
    <s v="Regular"/>
  </r>
  <r>
    <s v="RES-10445"/>
    <d v="2029-06-30T00:00:00"/>
    <n v="9"/>
    <s v="Dessert"/>
    <s v="Cheesecake"/>
    <n v="2"/>
    <n v="62.91"/>
    <s v="Cash"/>
    <x v="2"/>
    <n v="5"/>
    <n v="125.82"/>
    <s v="Saturday"/>
    <s v="June"/>
    <n v="2029"/>
    <s v="Regular"/>
  </r>
  <r>
    <s v="RES-10748"/>
    <d v="2029-07-01T00:00:00"/>
    <n v="21"/>
    <s v="Beverages"/>
    <s v="Fresh Lime Soda"/>
    <n v="2"/>
    <n v="95.55"/>
    <s v="Upi"/>
    <x v="0"/>
    <n v="3"/>
    <n v="191.1"/>
    <s v="Sunday"/>
    <s v="July"/>
    <n v="2029"/>
    <s v="Regular"/>
  </r>
  <r>
    <s v="RES-13739"/>
    <d v="2029-07-02T00:00:00"/>
    <n v="24"/>
    <s v="Main Course"/>
    <s v="Veg Biryani"/>
    <n v="2"/>
    <n v="164.45"/>
    <s v="Cash"/>
    <x v="4"/>
    <n v="4"/>
    <n v="328.9"/>
    <s v="Monday"/>
    <s v="July"/>
    <n v="2029"/>
    <s v="Regular"/>
  </r>
  <r>
    <s v="RES-10463"/>
    <d v="2029-07-03T00:00:00"/>
    <n v="18"/>
    <s v="Dessert"/>
    <s v="Chocolate Brownie"/>
    <n v="4"/>
    <n v="162.88"/>
    <s v="Credit Card"/>
    <x v="0"/>
    <n v="4"/>
    <n v="651.52"/>
    <s v="Tuesday"/>
    <s v="July"/>
    <n v="2029"/>
    <s v="Bulk Order"/>
  </r>
  <r>
    <s v="RES-11741"/>
    <d v="2029-07-04T00:00:00"/>
    <n v="9"/>
    <s v="Main Course"/>
    <s v="Veg Biryani"/>
    <n v="2"/>
    <n v="416.09"/>
    <s v="Debit Card"/>
    <x v="1"/>
    <n v="3"/>
    <n v="832.18"/>
    <s v="Wednesday"/>
    <s v="July"/>
    <n v="2029"/>
    <s v="Regular"/>
  </r>
  <r>
    <s v="RES-11460"/>
    <d v="2029-07-05T00:00:00"/>
    <n v="3"/>
    <s v="Main Course"/>
    <s v="Butter Chicken"/>
    <n v="1"/>
    <n v="448.36"/>
    <s v="Debit Card"/>
    <x v="3"/>
    <n v="4"/>
    <n v="448.36"/>
    <s v="Thursday"/>
    <s v="July"/>
    <n v="2029"/>
    <s v="Regular"/>
  </r>
  <r>
    <s v="RES-12669"/>
    <d v="2029-07-06T00:00:00"/>
    <n v="16"/>
    <s v="Main Course"/>
    <s v="Pasta Alfredo"/>
    <n v="3"/>
    <n v="311.52999999999997"/>
    <s v="Cash"/>
    <x v="3"/>
    <n v="4"/>
    <n v="934.58999999999992"/>
    <s v="Friday"/>
    <s v="July"/>
    <n v="2029"/>
    <s v="Bulk Order"/>
  </r>
  <r>
    <s v="RES-9082"/>
    <d v="2029-07-07T00:00:00"/>
    <n v="19"/>
    <s v="Dessert"/>
    <s v="Chocolate Brownie"/>
    <n v="1"/>
    <n v="176.21"/>
    <s v="Upi"/>
    <x v="1"/>
    <n v="5"/>
    <n v="176.21"/>
    <s v="Saturday"/>
    <s v="July"/>
    <n v="2029"/>
    <s v="Regular"/>
  </r>
  <r>
    <s v="RES-9271"/>
    <d v="2029-07-08T00:00:00"/>
    <n v="17"/>
    <s v="Main Course"/>
    <s v="Paneer Butter Masala"/>
    <n v="2"/>
    <n v="398.95"/>
    <s v="Credit Card"/>
    <x v="4"/>
    <n v="2"/>
    <n v="797.9"/>
    <s v="Sunday"/>
    <s v="July"/>
    <n v="2029"/>
    <s v="Regular"/>
  </r>
  <r>
    <s v="RES-11525"/>
    <d v="2029-07-09T00:00:00"/>
    <n v="16"/>
    <s v="Starters"/>
    <s v="French Fries"/>
    <n v="2"/>
    <n v="107.88"/>
    <s v="Debit Card"/>
    <x v="0"/>
    <n v="2"/>
    <n v="215.76"/>
    <s v="Monday"/>
    <s v="July"/>
    <n v="2029"/>
    <s v="Regular"/>
  </r>
  <r>
    <s v="RES-12888"/>
    <d v="2029-07-10T00:00:00"/>
    <n v="13"/>
    <s v="Main Course"/>
    <s v="Pasta Alfredo"/>
    <n v="1"/>
    <n v="184.21"/>
    <s v="Credit Card"/>
    <x v="5"/>
    <n v="4"/>
    <n v="184.21"/>
    <s v="Tuesday"/>
    <s v="July"/>
    <n v="2029"/>
    <s v="Regular"/>
  </r>
  <r>
    <s v="RES-11919"/>
    <d v="2029-07-11T00:00:00"/>
    <n v="19"/>
    <s v="Dessert"/>
    <s v="Cheesecake"/>
    <n v="4"/>
    <n v="163.97"/>
    <s v="Upi"/>
    <x v="8"/>
    <n v="3"/>
    <n v="655.88"/>
    <s v="Wednesday"/>
    <s v="July"/>
    <n v="2029"/>
    <s v="Bulk Order"/>
  </r>
  <r>
    <s v="RES-13689"/>
    <d v="2029-07-12T00:00:00"/>
    <n v="19"/>
    <s v="Starters"/>
    <s v="Veg Spring Roll"/>
    <n v="2"/>
    <n v="123.29"/>
    <s v="Credit Card"/>
    <x v="2"/>
    <n v="4"/>
    <n v="246.58"/>
    <s v="Thursday"/>
    <s v="July"/>
    <n v="2029"/>
    <s v="Regular"/>
  </r>
  <r>
    <s v="RES-12884"/>
    <d v="2029-07-13T00:00:00"/>
    <n v="24"/>
    <s v="Main Course"/>
    <s v="Grilled Fish"/>
    <n v="1"/>
    <n v="194.44"/>
    <s v="Upi"/>
    <x v="8"/>
    <n v="5"/>
    <n v="194.44"/>
    <s v="Friday"/>
    <s v="July"/>
    <n v="2029"/>
    <s v="Regular"/>
  </r>
  <r>
    <s v="RES-10623"/>
    <d v="2029-07-14T00:00:00"/>
    <n v="14"/>
    <s v="Dessert"/>
    <s v="Ice Cream Sundae"/>
    <n v="3"/>
    <n v="83.72"/>
    <s v="Cash"/>
    <x v="0"/>
    <n v="2"/>
    <n v="251.16"/>
    <s v="Saturday"/>
    <s v="July"/>
    <n v="2029"/>
    <s v="Bulk Order"/>
  </r>
  <r>
    <s v="RES-11678"/>
    <d v="2029-07-15T00:00:00"/>
    <n v="1"/>
    <s v="Main Course"/>
    <s v="Butter Chicken"/>
    <n v="1"/>
    <n v="438.85"/>
    <s v="Debit Card"/>
    <x v="6"/>
    <n v="5"/>
    <n v="438.85"/>
    <s v="Sunday"/>
    <s v="July"/>
    <n v="2029"/>
    <s v="Regular"/>
  </r>
  <r>
    <s v="RES-10251"/>
    <d v="2029-07-16T00:00:00"/>
    <n v="8"/>
    <s v="Dessert"/>
    <s v="Chocolate Brownie"/>
    <n v="2"/>
    <n v="190.17"/>
    <s v="Debit Card"/>
    <x v="1"/>
    <n v="4"/>
    <n v="380.34"/>
    <s v="Monday"/>
    <s v="July"/>
    <n v="2029"/>
    <s v="Regular"/>
  </r>
  <r>
    <s v="RES-11389"/>
    <d v="2029-07-17T00:00:00"/>
    <n v="14"/>
    <s v="Dessert"/>
    <s v="Gulab Jamun"/>
    <n v="2"/>
    <n v="196.47"/>
    <s v="Credit Card"/>
    <x v="0"/>
    <n v="4"/>
    <n v="392.94"/>
    <s v="Tuesday"/>
    <s v="July"/>
    <n v="2029"/>
    <s v="Regular"/>
  </r>
  <r>
    <s v="RES-10943"/>
    <d v="2029-07-18T00:00:00"/>
    <n v="23"/>
    <s v="Dessert"/>
    <s v="Gulab Jamun"/>
    <n v="2"/>
    <n v="124.68"/>
    <s v="Cash"/>
    <x v="4"/>
    <n v="4"/>
    <n v="249.36"/>
    <s v="Wednesday"/>
    <s v="July"/>
    <n v="2029"/>
    <s v="Regular"/>
  </r>
  <r>
    <s v="RES-9807"/>
    <d v="2029-07-19T00:00:00"/>
    <n v="19"/>
    <s v="Dessert"/>
    <s v="Fruit Custard"/>
    <n v="1"/>
    <n v="77.69"/>
    <s v="Upi"/>
    <x v="2"/>
    <n v="3"/>
    <n v="77.69"/>
    <s v="Thursday"/>
    <s v="July"/>
    <n v="2029"/>
    <s v="Regular"/>
  </r>
  <r>
    <s v="RES-10518"/>
    <d v="2029-07-20T00:00:00"/>
    <n v="21"/>
    <s v="Main Course"/>
    <s v="Pasta Alfredo"/>
    <n v="1"/>
    <n v="371.85"/>
    <s v="Credit Card"/>
    <x v="5"/>
    <n v="4"/>
    <n v="371.85"/>
    <s v="Friday"/>
    <s v="July"/>
    <n v="2029"/>
    <s v="Regular"/>
  </r>
  <r>
    <s v="RES-11669"/>
    <d v="2029-07-21T00:00:00"/>
    <n v="10"/>
    <s v="Dessert"/>
    <s v="Ice Cream Sundae"/>
    <n v="4"/>
    <n v="162.44999999999999"/>
    <s v="Upi"/>
    <x v="4"/>
    <n v="5"/>
    <n v="649.79999999999995"/>
    <s v="Saturday"/>
    <s v="July"/>
    <n v="2029"/>
    <s v="Bulk Order"/>
  </r>
  <r>
    <s v="RES-9126"/>
    <d v="2029-07-22T00:00:00"/>
    <n v="19"/>
    <s v="Starters"/>
    <s v="Chicken Wings"/>
    <n v="1"/>
    <n v="148.85"/>
    <s v="Credit Card"/>
    <x v="6"/>
    <n v="4"/>
    <n v="148.85"/>
    <s v="Sunday"/>
    <s v="July"/>
    <n v="2029"/>
    <s v="Regular"/>
  </r>
  <r>
    <s v="RES-10806"/>
    <d v="2029-07-23T00:00:00"/>
    <n v="7"/>
    <s v="Starters"/>
    <s v="Veg Spring Roll"/>
    <n v="1"/>
    <n v="234.8"/>
    <s v="Cash"/>
    <x v="1"/>
    <n v="3"/>
    <n v="234.8"/>
    <s v="Monday"/>
    <s v="July"/>
    <n v="2029"/>
    <s v="Regular"/>
  </r>
  <r>
    <s v="RES-9236"/>
    <d v="2029-07-24T00:00:00"/>
    <n v="2"/>
    <s v="Main Course"/>
    <s v="Paneer Butter Masala"/>
    <n v="1"/>
    <n v="411.36"/>
    <s v="Upi"/>
    <x v="0"/>
    <n v="4"/>
    <n v="411.36"/>
    <s v="Tuesday"/>
    <s v="July"/>
    <n v="2029"/>
    <s v="Regular"/>
  </r>
  <r>
    <s v="RES-10267"/>
    <d v="2029-07-25T00:00:00"/>
    <n v="2"/>
    <s v="Starters"/>
    <s v="Chicken Wings"/>
    <n v="2"/>
    <n v="141.65"/>
    <s v="Credit Card"/>
    <x v="6"/>
    <n v="3"/>
    <n v="283.3"/>
    <s v="Wednesday"/>
    <s v="July"/>
    <n v="2029"/>
    <s v="Regular"/>
  </r>
  <r>
    <s v="RES-11714"/>
    <d v="2029-07-26T00:00:00"/>
    <n v="19"/>
    <s v="Main Course"/>
    <s v="Pasta Alfredo"/>
    <n v="1"/>
    <n v="349.51"/>
    <s v="Debit Card"/>
    <x v="3"/>
    <n v="3.9888888888888889"/>
    <n v="349.51"/>
    <s v="Thursday"/>
    <s v="July"/>
    <n v="2029"/>
    <s v="Regular"/>
  </r>
  <r>
    <s v="RES-12993"/>
    <d v="2029-07-27T00:00:00"/>
    <n v="4"/>
    <s v="Starters"/>
    <s v="French Fries"/>
    <n v="1"/>
    <n v="135.15"/>
    <s v="Upi"/>
    <x v="5"/>
    <n v="5"/>
    <n v="135.15"/>
    <s v="Friday"/>
    <s v="July"/>
    <n v="2029"/>
    <s v="Regular"/>
  </r>
  <r>
    <s v="RES-10645"/>
    <d v="2029-07-28T00:00:00"/>
    <n v="17"/>
    <s v="Starters"/>
    <s v="Chicken Wings"/>
    <n v="4"/>
    <n v="246.98"/>
    <s v="Debit Card"/>
    <x v="3"/>
    <n v="3"/>
    <n v="987.92"/>
    <s v="Saturday"/>
    <s v="July"/>
    <n v="2029"/>
    <s v="Bulk Order"/>
  </r>
  <r>
    <s v="RES-9129"/>
    <d v="2029-07-29T00:00:00"/>
    <n v="16"/>
    <s v="Dessert"/>
    <s v="Cheesecake"/>
    <n v="1"/>
    <n v="96.6"/>
    <s v="Cash"/>
    <x v="2"/>
    <n v="4"/>
    <n v="96.6"/>
    <s v="Sunday"/>
    <s v="July"/>
    <n v="2029"/>
    <s v="Regular"/>
  </r>
  <r>
    <s v="RES-12519"/>
    <d v="2029-07-30T00:00:00"/>
    <n v="20"/>
    <s v="Beverages"/>
    <s v="Fresh Lime Soda"/>
    <n v="1"/>
    <n v="95.29"/>
    <s v="Cash"/>
    <x v="2"/>
    <n v="4"/>
    <n v="95.29"/>
    <s v="Monday"/>
    <s v="July"/>
    <n v="2029"/>
    <s v="Regular"/>
  </r>
  <r>
    <s v="RES-12776"/>
    <d v="2029-07-31T00:00:00"/>
    <n v="20"/>
    <s v="Main Course"/>
    <s v="Veg Biryani"/>
    <n v="1"/>
    <n v="403.83"/>
    <s v="Debit Card"/>
    <x v="2"/>
    <n v="4"/>
    <n v="403.83"/>
    <s v="Tuesday"/>
    <s v="July"/>
    <n v="2029"/>
    <s v="Regular"/>
  </r>
  <r>
    <s v="RES-10250"/>
    <d v="2029-08-01T00:00:00"/>
    <n v="12"/>
    <s v="Beverages"/>
    <s v="Fresh Lime Soda"/>
    <n v="2"/>
    <n v="84.08"/>
    <s v="Debit Card"/>
    <x v="1"/>
    <n v="5"/>
    <n v="168.16"/>
    <s v="Wednesday"/>
    <s v="August"/>
    <n v="2029"/>
    <s v="Regular"/>
  </r>
  <r>
    <s v="RES-9266"/>
    <d v="2029-08-02T00:00:00"/>
    <n v="13"/>
    <s v="Starters"/>
    <s v="Chicken Wings"/>
    <n v="1"/>
    <n v="181.68"/>
    <s v="Upi"/>
    <x v="7"/>
    <n v="5"/>
    <n v="181.68"/>
    <s v="Thursday"/>
    <s v="August"/>
    <n v="2029"/>
    <s v="Regular"/>
  </r>
  <r>
    <s v="RES-11565"/>
    <d v="2029-08-03T00:00:00"/>
    <n v="9"/>
    <s v="Beverages"/>
    <s v="Cold Coffee"/>
    <n v="4"/>
    <n v="82.66"/>
    <s v="Cash"/>
    <x v="1"/>
    <n v="5"/>
    <n v="330.64"/>
    <s v="Friday"/>
    <s v="August"/>
    <n v="2029"/>
    <s v="Bulk Order"/>
  </r>
  <r>
    <s v="RES-11366"/>
    <d v="2029-08-04T00:00:00"/>
    <n v="21"/>
    <s v="Starters"/>
    <s v="French Fries"/>
    <n v="3"/>
    <n v="107.43"/>
    <s v="Cash"/>
    <x v="8"/>
    <n v="3.9560439560439562"/>
    <n v="322.29000000000002"/>
    <s v="Saturday"/>
    <s v="August"/>
    <n v="2029"/>
    <s v="Bulk Order"/>
  </r>
  <r>
    <s v="RES-13510"/>
    <d v="2029-08-05T00:00:00"/>
    <n v="25"/>
    <s v="Starters"/>
    <s v="Veg Spring Roll"/>
    <n v="4"/>
    <n v="186.08"/>
    <s v="Upi"/>
    <x v="1"/>
    <n v="5"/>
    <n v="744.32"/>
    <s v="Sunday"/>
    <s v="August"/>
    <n v="2029"/>
    <s v="Bulk Order"/>
  </r>
  <r>
    <s v="RES-11863"/>
    <d v="2029-08-06T00:00:00"/>
    <n v="1"/>
    <s v="Beverages"/>
    <s v="Masala Chai"/>
    <n v="1"/>
    <n v="87.72294117647057"/>
    <s v="Credit Card"/>
    <x v="3"/>
    <n v="4"/>
    <n v="87.72294117647057"/>
    <s v="Monday"/>
    <s v="August"/>
    <n v="2029"/>
    <s v="Regular"/>
  </r>
  <r>
    <s v="RES-11792"/>
    <d v="2029-08-07T00:00:00"/>
    <n v="20"/>
    <s v="Main Course"/>
    <s v="Grilled Fish"/>
    <n v="1"/>
    <n v="445.19"/>
    <s v="Credit Card"/>
    <x v="3"/>
    <n v="3"/>
    <n v="445.19"/>
    <s v="Tuesday"/>
    <s v="August"/>
    <n v="2029"/>
    <s v="Regular"/>
  </r>
  <r>
    <s v="RES-11324"/>
    <d v="2029-08-08T00:00:00"/>
    <n v="20"/>
    <s v="Main Course"/>
    <s v="Paneer Butter Masala"/>
    <n v="1"/>
    <n v="159.01"/>
    <s v="Credit Card"/>
    <x v="0"/>
    <n v="4"/>
    <n v="159.01"/>
    <s v="Wednesday"/>
    <s v="August"/>
    <n v="2029"/>
    <s v="Regular"/>
  </r>
  <r>
    <s v="RES-13015"/>
    <d v="2029-08-09T00:00:00"/>
    <n v="20"/>
    <s v="Starters"/>
    <s v="French Fries"/>
    <n v="2"/>
    <n v="181.83"/>
    <s v="Cash"/>
    <x v="1"/>
    <n v="3"/>
    <n v="363.66"/>
    <s v="Thursday"/>
    <s v="August"/>
    <n v="2029"/>
    <s v="Regular"/>
  </r>
  <r>
    <s v="RES-9803"/>
    <d v="2029-08-10T00:00:00"/>
    <n v="18"/>
    <s v="Starters"/>
    <s v="Paneer Tikka"/>
    <n v="2"/>
    <n v="206.54"/>
    <s v="Unknown"/>
    <x v="5"/>
    <n v="3.9456521739130435"/>
    <n v="413.08"/>
    <s v="Friday"/>
    <s v="August"/>
    <n v="2029"/>
    <s v="Regular"/>
  </r>
  <r>
    <s v="RES-12581"/>
    <d v="2029-08-11T00:00:00"/>
    <n v="14"/>
    <s v="Dessert"/>
    <s v="Fruit Custard"/>
    <n v="2"/>
    <n v="179.33"/>
    <s v="Debit Card"/>
    <x v="2"/>
    <n v="4"/>
    <n v="358.66"/>
    <s v="Saturday"/>
    <s v="August"/>
    <n v="2029"/>
    <s v="Regular"/>
  </r>
  <r>
    <s v="RES-9486"/>
    <d v="2029-08-12T00:00:00"/>
    <n v="21"/>
    <s v="Starters"/>
    <s v="Soup of the Day"/>
    <n v="2"/>
    <n v="217.13"/>
    <s v="Credit Card"/>
    <x v="5"/>
    <n v="5"/>
    <n v="434.26"/>
    <s v="Sunday"/>
    <s v="August"/>
    <n v="2029"/>
    <s v="Regular"/>
  </r>
  <r>
    <s v="RES-13290"/>
    <d v="2029-08-13T00:00:00"/>
    <n v="18"/>
    <s v="Beverages"/>
    <s v="Cold Coffee"/>
    <n v="2"/>
    <n v="136.29"/>
    <s v="Credit Card"/>
    <x v="4"/>
    <n v="4"/>
    <n v="272.58"/>
    <s v="Monday"/>
    <s v="August"/>
    <n v="2029"/>
    <s v="Regular"/>
  </r>
  <r>
    <s v="RES-9362"/>
    <d v="2029-08-14T00:00:00"/>
    <n v="24"/>
    <s v="Main Course"/>
    <s v="Butter Chicken"/>
    <n v="3"/>
    <n v="368.04"/>
    <s v="Debit Card"/>
    <x v="7"/>
    <n v="5"/>
    <n v="1104.1200000000001"/>
    <s v="Tuesday"/>
    <s v="August"/>
    <n v="2029"/>
    <s v="Bulk Order"/>
  </r>
  <r>
    <s v="RES-9827"/>
    <d v="2029-08-15T00:00:00"/>
    <n v="23"/>
    <s v="Dessert"/>
    <s v="Ice Cream Sundae"/>
    <n v="2"/>
    <n v="153.47999999999999"/>
    <s v="Upi"/>
    <x v="1"/>
    <n v="5"/>
    <n v="306.95999999999998"/>
    <s v="Wednesday"/>
    <s v="August"/>
    <n v="2029"/>
    <s v="Regular"/>
  </r>
  <r>
    <s v="RES-12544"/>
    <d v="2029-08-16T00:00:00"/>
    <n v="21"/>
    <s v="Starters"/>
    <s v="Chicken Wings"/>
    <n v="2"/>
    <n v="105.58"/>
    <s v="Credit Card"/>
    <x v="2"/>
    <n v="3"/>
    <n v="211.16"/>
    <s v="Thursday"/>
    <s v="August"/>
    <n v="2029"/>
    <s v="Regular"/>
  </r>
  <r>
    <s v="RES-11231"/>
    <d v="2029-08-17T00:00:00"/>
    <n v="10"/>
    <s v="Starters"/>
    <s v="Veg Spring Roll"/>
    <n v="1"/>
    <n v="165.71"/>
    <s v="Credit Card"/>
    <x v="2"/>
    <n v="4"/>
    <n v="165.71"/>
    <s v="Friday"/>
    <s v="August"/>
    <n v="2029"/>
    <s v="Regular"/>
  </r>
  <r>
    <s v="RES-13559"/>
    <d v="2029-08-18T00:00:00"/>
    <n v="23"/>
    <s v="Main Course"/>
    <s v="Paneer Butter Masala"/>
    <n v="2"/>
    <n v="199.27"/>
    <s v="Upi"/>
    <x v="0"/>
    <n v="3.9222222222222221"/>
    <n v="398.54"/>
    <s v="Saturday"/>
    <s v="August"/>
    <n v="2029"/>
    <s v="Regular"/>
  </r>
  <r>
    <s v="RES-10364"/>
    <d v="2029-08-19T00:00:00"/>
    <n v="4"/>
    <s v="Main Course"/>
    <s v="Paneer Butter Masala"/>
    <n v="4"/>
    <n v="370.91"/>
    <s v="Upi"/>
    <x v="5"/>
    <n v="4"/>
    <n v="1483.64"/>
    <s v="Sunday"/>
    <s v="August"/>
    <n v="2029"/>
    <s v="Bulk Order"/>
  </r>
  <r>
    <s v="RES-11349"/>
    <d v="2029-08-20T00:00:00"/>
    <n v="4"/>
    <s v="Dessert"/>
    <s v="Gulab Jamun"/>
    <n v="2"/>
    <n v="93.95"/>
    <s v="Cash"/>
    <x v="0"/>
    <n v="4"/>
    <n v="187.9"/>
    <s v="Monday"/>
    <s v="August"/>
    <n v="2029"/>
    <s v="Regular"/>
  </r>
  <r>
    <s v="RES-11605"/>
    <d v="2029-08-21T00:00:00"/>
    <n v="7"/>
    <s v="Starters"/>
    <s v="Veg Spring Roll"/>
    <n v="3"/>
    <n v="218.72"/>
    <s v="Debit Card"/>
    <x v="8"/>
    <n v="1"/>
    <n v="656.16"/>
    <s v="Tuesday"/>
    <s v="August"/>
    <n v="2029"/>
    <s v="Bulk Order"/>
  </r>
  <r>
    <s v="RES-10824"/>
    <d v="2029-08-22T00:00:00"/>
    <n v="24"/>
    <s v="Beverages"/>
    <s v="Mango Shake"/>
    <n v="2"/>
    <n v="95.98"/>
    <s v="Debit Card"/>
    <x v="0"/>
    <n v="5"/>
    <n v="191.96"/>
    <s v="Wednesday"/>
    <s v="August"/>
    <n v="2029"/>
    <s v="Regular"/>
  </r>
  <r>
    <s v="RES-10899"/>
    <d v="2029-08-23T00:00:00"/>
    <n v="8"/>
    <s v="Main Course"/>
    <s v="Butter Chicken"/>
    <n v="1"/>
    <n v="223.1"/>
    <s v="Debit Card"/>
    <x v="3"/>
    <n v="5"/>
    <n v="223.1"/>
    <s v="Thursday"/>
    <s v="August"/>
    <n v="2029"/>
    <s v="Regular"/>
  </r>
  <r>
    <s v="RES-11965"/>
    <d v="2029-08-24T00:00:00"/>
    <n v="11"/>
    <s v="Main Course"/>
    <s v="Pasta Alfredo"/>
    <n v="3"/>
    <n v="202.72"/>
    <s v="Credit Card"/>
    <x v="8"/>
    <n v="4"/>
    <n v="608.16"/>
    <s v="Friday"/>
    <s v="August"/>
    <n v="2029"/>
    <s v="Bulk Order"/>
  </r>
  <r>
    <s v="RES-13505"/>
    <d v="2029-08-25T00:00:00"/>
    <n v="16"/>
    <s v="Main Course"/>
    <s v="Veg Biryani"/>
    <n v="4"/>
    <n v="389.68"/>
    <s v="Upi"/>
    <x v="3"/>
    <n v="5"/>
    <n v="1558.72"/>
    <s v="Saturday"/>
    <s v="August"/>
    <n v="2029"/>
    <s v="Bulk Order"/>
  </r>
  <r>
    <s v="RES-10651"/>
    <d v="2029-08-26T00:00:00"/>
    <n v="23"/>
    <s v="Starters"/>
    <s v="Soup of the Day"/>
    <n v="3"/>
    <n v="95.22"/>
    <s v="Cash"/>
    <x v="0"/>
    <n v="4"/>
    <n v="285.65999999999997"/>
    <s v="Sunday"/>
    <s v="August"/>
    <n v="2029"/>
    <s v="Bulk Order"/>
  </r>
  <r>
    <s v="RES-9127"/>
    <d v="2029-08-27T00:00:00"/>
    <n v="1"/>
    <s v="Beverages"/>
    <s v="Fresh Lime Soda"/>
    <n v="2"/>
    <n v="93.49"/>
    <s v="Cash"/>
    <x v="8"/>
    <n v="5"/>
    <n v="186.98"/>
    <s v="Monday"/>
    <s v="August"/>
    <n v="2029"/>
    <s v="Regular"/>
  </r>
  <r>
    <s v="RES-12546"/>
    <d v="2029-08-28T00:00:00"/>
    <n v="3"/>
    <s v="Main Course"/>
    <s v="Paneer Butter Masala"/>
    <n v="1"/>
    <n v="288.94"/>
    <s v="Debit Card"/>
    <x v="0"/>
    <n v="5"/>
    <n v="288.94"/>
    <s v="Tuesday"/>
    <s v="August"/>
    <n v="2029"/>
    <s v="Regular"/>
  </r>
  <r>
    <s v="RES-12155"/>
    <d v="2029-08-29T00:00:00"/>
    <n v="1"/>
    <s v="Main Course"/>
    <s v="Veg Biryani"/>
    <n v="4"/>
    <n v="325.89"/>
    <s v="Credit Card"/>
    <x v="0"/>
    <n v="5"/>
    <n v="1303.56"/>
    <s v="Wednesday"/>
    <s v="August"/>
    <n v="2029"/>
    <s v="Bulk Order"/>
  </r>
  <r>
    <s v="RES-9592"/>
    <d v="2029-08-30T00:00:00"/>
    <n v="24"/>
    <s v="Beverages"/>
    <s v="Mineral Water"/>
    <n v="4"/>
    <n v="54.49"/>
    <s v="Cash"/>
    <x v="4"/>
    <n v="5"/>
    <n v="217.96"/>
    <s v="Thursday"/>
    <s v="August"/>
    <n v="2029"/>
    <s v="Bulk Order"/>
  </r>
  <r>
    <s v="RES-13237"/>
    <d v="2029-08-31T00:00:00"/>
    <n v="22"/>
    <s v="Dessert"/>
    <s v="Ice Cream Sundae"/>
    <n v="2"/>
    <n v="86.52"/>
    <s v="Debit Card"/>
    <x v="0"/>
    <n v="3"/>
    <n v="173.04"/>
    <s v="Friday"/>
    <s v="August"/>
    <n v="2029"/>
    <s v="Regular"/>
  </r>
  <r>
    <s v="RES-11281"/>
    <d v="2029-09-01T00:00:00"/>
    <n v="23"/>
    <s v="Dessert"/>
    <s v="Fruit Custard"/>
    <n v="1"/>
    <n v="143.55000000000001"/>
    <s v="Upi"/>
    <x v="3"/>
    <n v="3.8681318681318682"/>
    <n v="143.55000000000001"/>
    <s v="Saturday"/>
    <s v="September"/>
    <n v="2029"/>
    <s v="Regular"/>
  </r>
  <r>
    <s v="RES-13424"/>
    <d v="2029-09-02T00:00:00"/>
    <n v="13"/>
    <s v="Main Course"/>
    <s v="Veg Biryani"/>
    <n v="1"/>
    <n v="297.08"/>
    <s v="Debit Card"/>
    <x v="2"/>
    <n v="4"/>
    <n v="297.08"/>
    <s v="Sunday"/>
    <s v="September"/>
    <n v="2029"/>
    <s v="Regular"/>
  </r>
  <r>
    <s v="RES-10653"/>
    <d v="2029-09-03T00:00:00"/>
    <n v="8"/>
    <s v="Beverages"/>
    <s v="Masala Chai"/>
    <n v="3"/>
    <n v="44.82"/>
    <s v="Debit Card"/>
    <x v="2"/>
    <n v="5"/>
    <n v="134.46"/>
    <s v="Monday"/>
    <s v="September"/>
    <n v="2029"/>
    <s v="Bulk Order"/>
  </r>
  <r>
    <s v="RES-9190"/>
    <d v="2029-09-04T00:00:00"/>
    <n v="9"/>
    <s v="Main Course"/>
    <s v="Butter Chicken"/>
    <n v="2"/>
    <n v="259.37"/>
    <s v="Debit Card"/>
    <x v="1"/>
    <n v="5"/>
    <n v="518.74"/>
    <s v="Tuesday"/>
    <s v="September"/>
    <n v="2029"/>
    <s v="Regular"/>
  </r>
  <r>
    <s v="RES-13327"/>
    <d v="2029-09-05T00:00:00"/>
    <n v="23"/>
    <s v="Main Course"/>
    <s v="Paneer Butter Masala"/>
    <n v="1"/>
    <n v="321.77999999999997"/>
    <s v="Debit Card"/>
    <x v="6"/>
    <n v="4"/>
    <n v="321.77999999999997"/>
    <s v="Wednesday"/>
    <s v="September"/>
    <n v="2029"/>
    <s v="Regular"/>
  </r>
  <r>
    <s v="RES-13723"/>
    <d v="2029-09-06T00:00:00"/>
    <n v="2"/>
    <s v="Dessert"/>
    <s v="Ice Cream Sundae"/>
    <n v="4"/>
    <n v="173.92"/>
    <s v="Credit Card"/>
    <x v="3"/>
    <n v="4"/>
    <n v="695.68"/>
    <s v="Thursday"/>
    <s v="September"/>
    <n v="2029"/>
    <s v="Bulk Order"/>
  </r>
  <r>
    <s v="RES-10249"/>
    <d v="2029-09-07T00:00:00"/>
    <n v="24"/>
    <s v="Main Course"/>
    <s v="Paneer Butter Masala"/>
    <n v="3"/>
    <n v="176.03"/>
    <s v="Credit Card"/>
    <x v="4"/>
    <n v="3"/>
    <n v="528.09"/>
    <s v="Friday"/>
    <s v="September"/>
    <n v="2029"/>
    <s v="Bulk Order"/>
  </r>
  <r>
    <s v="RES-12482"/>
    <d v="2029-09-08T00:00:00"/>
    <n v="24"/>
    <s v="Starters"/>
    <s v="French Fries"/>
    <n v="1"/>
    <n v="168.72"/>
    <s v="Debit Card"/>
    <x v="6"/>
    <n v="4"/>
    <n v="168.72"/>
    <s v="Saturday"/>
    <s v="September"/>
    <n v="2029"/>
    <s v="Regular"/>
  </r>
  <r>
    <s v="RES-12438"/>
    <d v="2029-09-09T00:00:00"/>
    <n v="5"/>
    <s v="Main Course"/>
    <s v="Paneer Butter Masala"/>
    <n v="1"/>
    <n v="301.43"/>
    <s v="Credit Card"/>
    <x v="8"/>
    <n v="4"/>
    <n v="301.43"/>
    <s v="Sunday"/>
    <s v="September"/>
    <n v="2029"/>
    <s v="Regular"/>
  </r>
  <r>
    <s v="RES-9600"/>
    <d v="2029-09-10T00:00:00"/>
    <n v="21"/>
    <s v="Beverages"/>
    <s v="Cold Coffee"/>
    <n v="3"/>
    <n v="52.73"/>
    <s v="Cash"/>
    <x v="3"/>
    <n v="4"/>
    <n v="158.19"/>
    <s v="Monday"/>
    <s v="September"/>
    <n v="2029"/>
    <s v="Bulk Order"/>
  </r>
  <r>
    <s v="RES-12499"/>
    <d v="2029-09-11T00:00:00"/>
    <n v="5"/>
    <s v="Main Course"/>
    <s v="Paneer Butter Masala"/>
    <n v="3"/>
    <n v="410.73"/>
    <s v="Debit Card"/>
    <x v="5"/>
    <n v="1"/>
    <n v="1232.19"/>
    <s v="Tuesday"/>
    <s v="September"/>
    <n v="2029"/>
    <s v="Bulk Order"/>
  </r>
  <r>
    <s v="RES-11035"/>
    <d v="2029-09-12T00:00:00"/>
    <n v="24"/>
    <s v="Starters"/>
    <s v="Veg Spring Roll"/>
    <n v="3"/>
    <n v="134.66"/>
    <s v="Upi"/>
    <x v="1"/>
    <n v="5"/>
    <n v="403.98"/>
    <s v="Wednesday"/>
    <s v="September"/>
    <n v="2029"/>
    <s v="Bulk Order"/>
  </r>
  <r>
    <s v="RES-9165"/>
    <d v="2029-09-13T00:00:00"/>
    <n v="8"/>
    <s v="Dessert"/>
    <s v="Ice Cream Sundae"/>
    <n v="1"/>
    <n v="128.54"/>
    <s v="Credit Card"/>
    <x v="4"/>
    <n v="5"/>
    <n v="128.54"/>
    <s v="Thursday"/>
    <s v="September"/>
    <n v="2029"/>
    <s v="Regular"/>
  </r>
  <r>
    <s v="RES-12881"/>
    <d v="2029-09-14T00:00:00"/>
    <n v="21"/>
    <s v="Main Course"/>
    <s v="Grilled Fish"/>
    <n v="2"/>
    <n v="324.83999999999997"/>
    <s v="Cash"/>
    <x v="3"/>
    <n v="4"/>
    <n v="649.67999999999995"/>
    <s v="Friday"/>
    <s v="September"/>
    <n v="2029"/>
    <s v="Regular"/>
  </r>
  <r>
    <s v="RES-10153"/>
    <d v="2029-09-15T00:00:00"/>
    <n v="8"/>
    <s v="Main Course"/>
    <s v="Grilled Fish"/>
    <n v="3"/>
    <n v="417.55"/>
    <s v="Cash"/>
    <x v="8"/>
    <n v="4"/>
    <n v="1252.6500000000001"/>
    <s v="Saturday"/>
    <s v="September"/>
    <n v="2029"/>
    <s v="Bulk Order"/>
  </r>
  <r>
    <s v="RES-10506"/>
    <d v="2029-09-16T00:00:00"/>
    <n v="19"/>
    <s v="Main Course"/>
    <s v="Grilled Fish"/>
    <n v="1"/>
    <n v="279.81"/>
    <s v="Cash"/>
    <x v="2"/>
    <n v="4"/>
    <n v="279.81"/>
    <s v="Sunday"/>
    <s v="September"/>
    <n v="2029"/>
    <s v="Regular"/>
  </r>
  <r>
    <s v="RES-12671"/>
    <d v="2029-09-17T00:00:00"/>
    <n v="13"/>
    <s v="Main Course"/>
    <s v="Grilled Fish"/>
    <n v="2"/>
    <n v="347.19"/>
    <s v="Debit Card"/>
    <x v="2"/>
    <n v="5"/>
    <n v="694.38"/>
    <s v="Monday"/>
    <s v="September"/>
    <n v="2029"/>
    <s v="Regular"/>
  </r>
  <r>
    <s v="RES-13137"/>
    <d v="2029-09-18T00:00:00"/>
    <n v="25"/>
    <s v="Dessert"/>
    <s v="Chocolate Brownie"/>
    <n v="1"/>
    <n v="113.17"/>
    <s v="Debit Card"/>
    <x v="2"/>
    <n v="2"/>
    <n v="113.17"/>
    <s v="Tuesday"/>
    <s v="September"/>
    <n v="2029"/>
    <s v="Regular"/>
  </r>
  <r>
    <s v="RES-9106"/>
    <d v="2029-09-19T00:00:00"/>
    <n v="18"/>
    <s v="Dessert"/>
    <s v="Cheesecake"/>
    <n v="1"/>
    <n v="114.06"/>
    <s v="Upi"/>
    <x v="6"/>
    <n v="4"/>
    <n v="114.06"/>
    <s v="Wednesday"/>
    <s v="September"/>
    <n v="2029"/>
    <s v="Regular"/>
  </r>
  <r>
    <s v="RES-12752"/>
    <d v="2029-09-20T00:00:00"/>
    <n v="6"/>
    <s v="Dessert"/>
    <s v="Ice Cream Sundae"/>
    <n v="2"/>
    <n v="177.94"/>
    <s v="Upi"/>
    <x v="0"/>
    <n v="2"/>
    <n v="355.88"/>
    <s v="Thursday"/>
    <s v="September"/>
    <n v="2029"/>
    <s v="Regular"/>
  </r>
  <r>
    <s v="RES-12552"/>
    <d v="2029-09-21T00:00:00"/>
    <n v="4"/>
    <s v="Main Course"/>
    <s v="Pasta Alfredo"/>
    <n v="2"/>
    <n v="394.71"/>
    <s v="Upi"/>
    <x v="5"/>
    <n v="5"/>
    <n v="789.42"/>
    <s v="Friday"/>
    <s v="September"/>
    <n v="2029"/>
    <s v="Regular"/>
  </r>
  <r>
    <s v="RES-13522"/>
    <d v="2029-09-22T00:00:00"/>
    <n v="20"/>
    <s v="Main Course"/>
    <s v="Veg Biryani"/>
    <n v="1"/>
    <n v="313.21151515151513"/>
    <s v="Debit Card"/>
    <x v="4"/>
    <n v="4"/>
    <n v="313.21151515151513"/>
    <s v="Saturday"/>
    <s v="September"/>
    <n v="2029"/>
    <s v="Regular"/>
  </r>
  <r>
    <s v="RES-9083"/>
    <d v="2029-09-23T00:00:00"/>
    <n v="17"/>
    <s v="Starters"/>
    <s v="French Fries"/>
    <n v="2"/>
    <n v="193.95"/>
    <s v="Debit Card"/>
    <x v="4"/>
    <n v="3"/>
    <n v="387.9"/>
    <s v="Sunday"/>
    <s v="September"/>
    <n v="2029"/>
    <s v="Regular"/>
  </r>
  <r>
    <s v="RES-12498"/>
    <d v="2029-09-24T00:00:00"/>
    <n v="11"/>
    <s v="Starters"/>
    <s v="Chicken Wings"/>
    <n v="1"/>
    <n v="107.91"/>
    <s v="Unknown"/>
    <x v="8"/>
    <n v="3"/>
    <n v="107.91"/>
    <s v="Monday"/>
    <s v="September"/>
    <n v="2029"/>
    <s v="Regular"/>
  </r>
  <r>
    <s v="RES-11356"/>
    <d v="2029-09-25T00:00:00"/>
    <n v="3"/>
    <s v="Starters"/>
    <s v="Chicken Wings"/>
    <n v="2"/>
    <n v="238.16"/>
    <s v="Upi"/>
    <x v="1"/>
    <n v="3"/>
    <n v="476.32"/>
    <s v="Tuesday"/>
    <s v="September"/>
    <n v="2029"/>
    <s v="Regular"/>
  </r>
  <r>
    <s v="RES-10621"/>
    <d v="2029-09-26T00:00:00"/>
    <n v="16"/>
    <s v="Main Course"/>
    <s v="Paneer Butter Masala"/>
    <n v="4"/>
    <n v="444.7"/>
    <s v="Cash"/>
    <x v="2"/>
    <n v="4"/>
    <n v="1778.8"/>
    <s v="Wednesday"/>
    <s v="September"/>
    <n v="2029"/>
    <s v="Bulk Order"/>
  </r>
  <r>
    <s v="RES-9149"/>
    <d v="2029-09-27T00:00:00"/>
    <n v="10"/>
    <s v="Starters"/>
    <s v="French Fries"/>
    <n v="2"/>
    <n v="164.28"/>
    <s v="Credit Card"/>
    <x v="0"/>
    <n v="2"/>
    <n v="328.56"/>
    <s v="Thursday"/>
    <s v="September"/>
    <n v="2029"/>
    <s v="Regular"/>
  </r>
  <r>
    <s v="RES-13116"/>
    <d v="2029-09-28T00:00:00"/>
    <n v="12"/>
    <s v="Dessert"/>
    <s v="Fruit Custard"/>
    <n v="4"/>
    <n v="82.09"/>
    <s v="Credit Card"/>
    <x v="2"/>
    <n v="5"/>
    <n v="328.36"/>
    <s v="Friday"/>
    <s v="September"/>
    <n v="2029"/>
    <s v="Bulk Order"/>
  </r>
  <r>
    <s v="RES-11627"/>
    <d v="2029-09-29T00:00:00"/>
    <n v="4"/>
    <s v="Starters"/>
    <s v="Soup of the Day"/>
    <n v="1"/>
    <n v="201.54"/>
    <s v="Credit Card"/>
    <x v="4"/>
    <n v="5"/>
    <n v="201.54"/>
    <s v="Saturday"/>
    <s v="September"/>
    <n v="2029"/>
    <s v="Regular"/>
  </r>
  <r>
    <s v="RES-10116"/>
    <d v="2029-09-30T00:00:00"/>
    <n v="11"/>
    <s v="Dessert"/>
    <s v="Chocolate Brownie"/>
    <n v="3"/>
    <n v="159.16999999999999"/>
    <s v="Cash"/>
    <x v="3"/>
    <n v="5"/>
    <n v="477.51"/>
    <s v="Sunday"/>
    <s v="September"/>
    <n v="2029"/>
    <s v="Bulk Order"/>
  </r>
  <r>
    <s v="RES-11433"/>
    <d v="2029-10-01T00:00:00"/>
    <n v="16"/>
    <s v="Starters"/>
    <s v="Veg Spring Roll"/>
    <n v="3"/>
    <n v="153.72"/>
    <s v="Debit Card"/>
    <x v="3"/>
    <n v="3"/>
    <n v="461.15999999999997"/>
    <s v="Monday"/>
    <s v="October"/>
    <n v="2029"/>
    <s v="Bulk Order"/>
  </r>
  <r>
    <s v="RES-9445"/>
    <d v="2029-10-02T00:00:00"/>
    <n v="7"/>
    <s v="Dessert"/>
    <s v="Cheesecake"/>
    <n v="1"/>
    <n v="69.17"/>
    <s v="Credit Card"/>
    <x v="5"/>
    <n v="3.8651685393258428"/>
    <n v="69.17"/>
    <s v="Tuesday"/>
    <s v="October"/>
    <n v="2029"/>
    <s v="Regular"/>
  </r>
  <r>
    <s v="RES-11104"/>
    <d v="2029-10-03T00:00:00"/>
    <n v="23"/>
    <s v="Dessert"/>
    <s v="Gulab Jamun"/>
    <n v="3"/>
    <n v="99.06"/>
    <s v="Credit Card"/>
    <x v="2"/>
    <n v="3"/>
    <n v="297.18"/>
    <s v="Wednesday"/>
    <s v="October"/>
    <n v="2029"/>
    <s v="Bulk Order"/>
  </r>
  <r>
    <s v="RES-12259"/>
    <d v="2029-10-04T00:00:00"/>
    <n v="6"/>
    <s v="Starters"/>
    <s v="Soup of the Day"/>
    <n v="1"/>
    <n v="105.86"/>
    <s v="Debit Card"/>
    <x v="8"/>
    <n v="4"/>
    <n v="105.86"/>
    <s v="Thursday"/>
    <s v="October"/>
    <n v="2029"/>
    <s v="Regular"/>
  </r>
  <r>
    <s v="RES-9496"/>
    <d v="2029-10-05T00:00:00"/>
    <n v="3"/>
    <s v="Main Course"/>
    <s v="Butter Chicken"/>
    <n v="3"/>
    <n v="318.23"/>
    <s v="Cash"/>
    <x v="4"/>
    <n v="5"/>
    <n v="954.69"/>
    <s v="Friday"/>
    <s v="October"/>
    <n v="2029"/>
    <s v="Bulk Order"/>
  </r>
  <r>
    <s v="RES-10266"/>
    <d v="2029-10-06T00:00:00"/>
    <n v="15"/>
    <s v="Starters"/>
    <s v="French Fries"/>
    <n v="2"/>
    <n v="104.74"/>
    <s v="Cash"/>
    <x v="3"/>
    <n v="4"/>
    <n v="209.48"/>
    <s v="Saturday"/>
    <s v="October"/>
    <n v="2029"/>
    <s v="Regular"/>
  </r>
  <r>
    <s v="RES-13574"/>
    <d v="2029-10-07T00:00:00"/>
    <n v="23"/>
    <s v="Beverages"/>
    <s v="Cold Coffee"/>
    <n v="3"/>
    <n v="48.61"/>
    <s v="Credit Card"/>
    <x v="3"/>
    <n v="5"/>
    <n v="145.82999999999998"/>
    <s v="Sunday"/>
    <s v="October"/>
    <n v="2029"/>
    <s v="Bulk Order"/>
  </r>
  <r>
    <s v="RES-12208"/>
    <d v="2029-10-08T00:00:00"/>
    <n v="21"/>
    <s v="Beverages"/>
    <s v="Fresh Lime Soda"/>
    <n v="4"/>
    <n v="88.02"/>
    <s v="Cash"/>
    <x v="1"/>
    <n v="2"/>
    <n v="352.08"/>
    <s v="Monday"/>
    <s v="October"/>
    <n v="2029"/>
    <s v="Bulk Order"/>
  </r>
  <r>
    <s v="RES-13204"/>
    <d v="2029-10-09T00:00:00"/>
    <n v="13"/>
    <s v="Beverages"/>
    <s v="Masala Chai"/>
    <n v="4"/>
    <n v="88.16"/>
    <s v="Credit Card"/>
    <x v="2"/>
    <n v="3"/>
    <n v="352.64"/>
    <s v="Tuesday"/>
    <s v="October"/>
    <n v="2029"/>
    <s v="Bulk Order"/>
  </r>
  <r>
    <s v="RES-13048"/>
    <d v="2029-10-10T00:00:00"/>
    <n v="22"/>
    <s v="Main Course"/>
    <s v="Grilled Fish"/>
    <n v="3"/>
    <n v="303.88"/>
    <s v="Upi"/>
    <x v="1"/>
    <n v="4"/>
    <n v="911.64"/>
    <s v="Wednesday"/>
    <s v="October"/>
    <n v="2029"/>
    <s v="Bulk Order"/>
  </r>
  <r>
    <s v="RES-10547"/>
    <d v="2029-10-11T00:00:00"/>
    <n v="9"/>
    <s v="Beverages"/>
    <s v="Mineral Water"/>
    <n v="2"/>
    <n v="43.14"/>
    <s v="Upi"/>
    <x v="1"/>
    <n v="5"/>
    <n v="86.28"/>
    <s v="Thursday"/>
    <s v="October"/>
    <n v="2029"/>
    <s v="Regular"/>
  </r>
  <r>
    <s v="RES-9860"/>
    <d v="2029-10-12T00:00:00"/>
    <n v="9"/>
    <s v="Main Course"/>
    <s v="Veg Biryani"/>
    <n v="2"/>
    <n v="301.64999999999998"/>
    <s v="Upi"/>
    <x v="4"/>
    <n v="4"/>
    <n v="603.29999999999995"/>
    <s v="Friday"/>
    <s v="October"/>
    <n v="2029"/>
    <s v="Regular"/>
  </r>
  <r>
    <s v="RES-13717"/>
    <d v="2029-10-13T00:00:00"/>
    <n v="3"/>
    <s v="Main Course"/>
    <s v="Veg Biryani"/>
    <n v="1"/>
    <n v="280.89999999999998"/>
    <s v="Credit Card"/>
    <x v="3"/>
    <n v="4"/>
    <n v="280.89999999999998"/>
    <s v="Saturday"/>
    <s v="October"/>
    <n v="2029"/>
    <s v="Regular"/>
  </r>
  <r>
    <s v="RES-10550"/>
    <d v="2029-10-14T00:00:00"/>
    <n v="25"/>
    <s v="Starters"/>
    <s v="Chicken Wings"/>
    <n v="4"/>
    <n v="88.8"/>
    <s v="Cash"/>
    <x v="1"/>
    <n v="3.797752808988764"/>
    <n v="355.2"/>
    <s v="Sunday"/>
    <s v="October"/>
    <n v="2029"/>
    <s v="Bulk Order"/>
  </r>
  <r>
    <s v="RES-10747"/>
    <d v="2029-10-15T00:00:00"/>
    <n v="11"/>
    <s v="Beverages"/>
    <s v="Masala Chai"/>
    <n v="1"/>
    <n v="95.16"/>
    <s v="Upi"/>
    <x v="4"/>
    <n v="3"/>
    <n v="95.16"/>
    <s v="Monday"/>
    <s v="October"/>
    <n v="2029"/>
    <s v="Regular"/>
  </r>
  <r>
    <s v="RES-11953"/>
    <d v="2029-10-16T00:00:00"/>
    <n v="25"/>
    <s v="Main Course"/>
    <s v="Paneer Butter Masala"/>
    <n v="1"/>
    <n v="373.74"/>
    <s v="Cash"/>
    <x v="8"/>
    <n v="5"/>
    <n v="373.74"/>
    <s v="Tuesday"/>
    <s v="October"/>
    <n v="2029"/>
    <s v="Regular"/>
  </r>
  <r>
    <s v="RES-9559"/>
    <d v="2029-10-17T00:00:00"/>
    <n v="20"/>
    <s v="Main Course"/>
    <s v="Butter Chicken"/>
    <n v="1"/>
    <n v="350.8"/>
    <s v="Credit Card"/>
    <x v="2"/>
    <n v="4"/>
    <n v="350.8"/>
    <s v="Wednesday"/>
    <s v="October"/>
    <n v="2029"/>
    <s v="Regular"/>
  </r>
  <r>
    <s v="RES-12978"/>
    <d v="2029-10-18T00:00:00"/>
    <n v="10"/>
    <s v="Beverages"/>
    <s v="Masala Chai"/>
    <n v="4"/>
    <n v="145.80000000000001"/>
    <s v="Debit Card"/>
    <x v="5"/>
    <n v="3"/>
    <n v="583.20000000000005"/>
    <s v="Thursday"/>
    <s v="October"/>
    <n v="2029"/>
    <s v="Bulk Order"/>
  </r>
  <r>
    <s v="RES-12699"/>
    <d v="2029-10-19T00:00:00"/>
    <n v="20"/>
    <s v="Starters"/>
    <s v="Paneer Tikka"/>
    <n v="3"/>
    <n v="244.95"/>
    <s v="Cash"/>
    <x v="5"/>
    <n v="4"/>
    <n v="734.84999999999991"/>
    <s v="Friday"/>
    <s v="October"/>
    <n v="2029"/>
    <s v="Bulk Order"/>
  </r>
  <r>
    <s v="RES-12267"/>
    <d v="2029-10-20T00:00:00"/>
    <n v="2"/>
    <s v="Beverages"/>
    <s v="Fresh Lime Soda"/>
    <n v="1"/>
    <n v="80.599999999999994"/>
    <s v="Cash"/>
    <x v="1"/>
    <n v="3"/>
    <n v="80.599999999999994"/>
    <s v="Saturday"/>
    <s v="October"/>
    <n v="2029"/>
    <s v="Regular"/>
  </r>
  <r>
    <s v="RES-13515"/>
    <d v="2029-10-21T00:00:00"/>
    <n v="22"/>
    <s v="Main Course"/>
    <s v="Butter Chicken"/>
    <n v="2"/>
    <n v="223.79"/>
    <s v="Upi"/>
    <x v="3"/>
    <n v="4"/>
    <n v="447.58"/>
    <s v="Sunday"/>
    <s v="October"/>
    <n v="2029"/>
    <s v="Regular"/>
  </r>
  <r>
    <s v="RES-13323"/>
    <d v="2029-10-22T00:00:00"/>
    <n v="21"/>
    <s v="Dessert"/>
    <s v="Ice Cream Sundae"/>
    <n v="1"/>
    <n v="99.91"/>
    <s v="Upi"/>
    <x v="3"/>
    <n v="3"/>
    <n v="99.91"/>
    <s v="Monday"/>
    <s v="October"/>
    <n v="2029"/>
    <s v="Regular"/>
  </r>
  <r>
    <s v="RES-10057"/>
    <d v="2029-10-23T00:00:00"/>
    <n v="8"/>
    <s v="Main Course"/>
    <s v="Pasta Alfredo"/>
    <n v="2"/>
    <n v="441.19"/>
    <s v="Cash"/>
    <x v="5"/>
    <n v="4"/>
    <n v="882.38"/>
    <s v="Tuesday"/>
    <s v="October"/>
    <n v="2029"/>
    <s v="Regular"/>
  </r>
  <r>
    <s v="RES-10481"/>
    <d v="2029-10-24T00:00:00"/>
    <n v="10"/>
    <s v="Main Course"/>
    <s v="Butter Chicken"/>
    <n v="3"/>
    <n v="218.24"/>
    <s v="Upi"/>
    <x v="8"/>
    <n v="3"/>
    <n v="654.72"/>
    <s v="Wednesday"/>
    <s v="October"/>
    <n v="2029"/>
    <s v="Bulk Order"/>
  </r>
  <r>
    <s v="RES-10280"/>
    <d v="2029-10-25T00:00:00"/>
    <n v="24"/>
    <s v="Main Course"/>
    <s v="Pasta Alfredo"/>
    <n v="2"/>
    <n v="407.39"/>
    <s v="Upi"/>
    <x v="3"/>
    <n v="3.7666666666666666"/>
    <n v="814.78"/>
    <s v="Thursday"/>
    <s v="October"/>
    <n v="2029"/>
    <s v="Regular"/>
  </r>
  <r>
    <s v="RES-11628"/>
    <d v="2029-10-26T00:00:00"/>
    <n v="20"/>
    <s v="Beverages"/>
    <s v="Mango Shake"/>
    <n v="4"/>
    <n v="75.69"/>
    <s v="Cash"/>
    <x v="4"/>
    <n v="3.7692307692307692"/>
    <n v="302.76"/>
    <s v="Friday"/>
    <s v="October"/>
    <n v="2029"/>
    <s v="Bulk Order"/>
  </r>
  <r>
    <s v="RES-9255"/>
    <d v="2029-10-27T00:00:00"/>
    <n v="18"/>
    <s v="Starters"/>
    <s v="Chicken Wings"/>
    <n v="1"/>
    <n v="165.83300000000003"/>
    <s v="Credit Card"/>
    <x v="4"/>
    <n v="5"/>
    <n v="165.83300000000003"/>
    <s v="Saturday"/>
    <s v="October"/>
    <n v="2029"/>
    <s v="Regular"/>
  </r>
  <r>
    <s v="RES-13099"/>
    <d v="2029-10-28T00:00:00"/>
    <n v="17"/>
    <s v="Dessert"/>
    <s v="Fruit Custard"/>
    <n v="2"/>
    <n v="142.6"/>
    <s v="Credit Card"/>
    <x v="7"/>
    <n v="3"/>
    <n v="285.2"/>
    <s v="Sunday"/>
    <s v="October"/>
    <n v="2029"/>
    <s v="Regular"/>
  </r>
  <r>
    <s v="RES-9772"/>
    <d v="2029-10-29T00:00:00"/>
    <n v="20"/>
    <s v="Main Course"/>
    <s v="Veg Biryani"/>
    <n v="3"/>
    <n v="328.5"/>
    <s v="Debit Card"/>
    <x v="2"/>
    <n v="5"/>
    <n v="985.5"/>
    <s v="Monday"/>
    <s v="October"/>
    <n v="2029"/>
    <s v="Bulk Order"/>
  </r>
  <r>
    <s v="RES-10442"/>
    <d v="2029-10-30T00:00:00"/>
    <n v="9"/>
    <s v="Main Course"/>
    <s v="Veg Biryani"/>
    <n v="2"/>
    <n v="366.81"/>
    <s v="Upi"/>
    <x v="8"/>
    <n v="5"/>
    <n v="733.62"/>
    <s v="Tuesday"/>
    <s v="October"/>
    <n v="2029"/>
    <s v="Regular"/>
  </r>
  <r>
    <s v="RES-12927"/>
    <d v="2029-10-31T00:00:00"/>
    <n v="16"/>
    <s v="Dessert"/>
    <s v="Gulab Jamun"/>
    <n v="2"/>
    <n v="99.21"/>
    <s v="Debit Card"/>
    <x v="4"/>
    <n v="4"/>
    <n v="198.42"/>
    <s v="Wednesday"/>
    <s v="October"/>
    <n v="2029"/>
    <s v="Regular"/>
  </r>
  <r>
    <s v="RES-12606"/>
    <d v="2029-11-01T00:00:00"/>
    <n v="24"/>
    <s v="Main Course"/>
    <s v="Veg Biryani"/>
    <n v="2"/>
    <n v="317.19"/>
    <s v="Credit Card"/>
    <x v="4"/>
    <n v="4"/>
    <n v="634.38"/>
    <s v="Thursday"/>
    <s v="November"/>
    <n v="2029"/>
    <s v="Regular"/>
  </r>
  <r>
    <s v="RES-10157"/>
    <d v="2029-11-02T00:00:00"/>
    <n v="24"/>
    <s v="Main Course"/>
    <s v="Paneer Butter Masala"/>
    <n v="1"/>
    <n v="372.03"/>
    <s v="Credit Card"/>
    <x v="6"/>
    <n v="5"/>
    <n v="372.03"/>
    <s v="Friday"/>
    <s v="November"/>
    <n v="2029"/>
    <s v="Regular"/>
  </r>
  <r>
    <s v="RES-13417"/>
    <d v="2029-11-03T00:00:00"/>
    <n v="11"/>
    <s v="Main Course"/>
    <s v="Butter Chicken"/>
    <n v="3"/>
    <n v="373.76"/>
    <s v="Cash"/>
    <x v="0"/>
    <n v="3"/>
    <n v="1121.28"/>
    <s v="Saturday"/>
    <s v="November"/>
    <n v="2029"/>
    <s v="Bulk Order"/>
  </r>
  <r>
    <s v="RES-10865"/>
    <d v="2029-11-04T00:00:00"/>
    <n v="6"/>
    <s v="Main Course"/>
    <s v="Veg Biryani"/>
    <n v="3"/>
    <n v="337.16"/>
    <s v="Upi"/>
    <x v="4"/>
    <n v="3"/>
    <n v="1011.48"/>
    <s v="Sunday"/>
    <s v="November"/>
    <n v="2029"/>
    <s v="Bulk Order"/>
  </r>
  <r>
    <s v="RES-10951"/>
    <d v="2029-11-05T00:00:00"/>
    <n v="11"/>
    <s v="Starters"/>
    <s v="Veg Spring Roll"/>
    <n v="2"/>
    <n v="230.52"/>
    <s v="Debit Card"/>
    <x v="4"/>
    <n v="5"/>
    <n v="461.04"/>
    <s v="Monday"/>
    <s v="November"/>
    <n v="2029"/>
    <s v="Regular"/>
  </r>
  <r>
    <s v="RES-11250"/>
    <d v="2029-11-06T00:00:00"/>
    <n v="5"/>
    <s v="Beverages"/>
    <s v="Mineral Water"/>
    <n v="3"/>
    <n v="98.81"/>
    <s v="Credit Card"/>
    <x v="8"/>
    <n v="3"/>
    <n v="296.43"/>
    <s v="Tuesday"/>
    <s v="November"/>
    <n v="2029"/>
    <s v="Bulk Order"/>
  </r>
  <r>
    <s v="RES-13024"/>
    <d v="2029-11-07T00:00:00"/>
    <n v="25"/>
    <s v="Beverages"/>
    <s v="Cold Coffee"/>
    <n v="2"/>
    <n v="129.21"/>
    <s v="Cash"/>
    <x v="6"/>
    <n v="2"/>
    <n v="258.42"/>
    <s v="Wednesday"/>
    <s v="November"/>
    <n v="2029"/>
    <s v="Regular"/>
  </r>
  <r>
    <s v="RES-13209"/>
    <d v="2029-11-08T00:00:00"/>
    <n v="21"/>
    <s v="Main Course"/>
    <s v="Pasta Alfredo"/>
    <n v="2"/>
    <n v="422.37"/>
    <s v="Upi"/>
    <x v="5"/>
    <n v="5"/>
    <n v="844.74"/>
    <s v="Thursday"/>
    <s v="November"/>
    <n v="2029"/>
    <s v="Regular"/>
  </r>
  <r>
    <s v="RES-11542"/>
    <d v="2029-11-09T00:00:00"/>
    <n v="1"/>
    <s v="Starters"/>
    <s v="French Fries"/>
    <n v="4"/>
    <n v="161.51499999999999"/>
    <s v="Credit Card"/>
    <x v="8"/>
    <n v="5"/>
    <n v="646.05999999999995"/>
    <s v="Friday"/>
    <s v="November"/>
    <n v="2029"/>
    <s v="Bulk Order"/>
  </r>
  <r>
    <s v="RES-11415"/>
    <d v="2029-11-10T00:00:00"/>
    <n v="17"/>
    <s v="Beverages"/>
    <s v="Masala Chai"/>
    <n v="2"/>
    <n v="120.29"/>
    <s v="Cash"/>
    <x v="0"/>
    <n v="5"/>
    <n v="240.58"/>
    <s v="Saturday"/>
    <s v="November"/>
    <n v="2029"/>
    <s v="Regular"/>
  </r>
  <r>
    <s v="RES-9201"/>
    <d v="2029-11-11T00:00:00"/>
    <n v="15"/>
    <s v="Starters"/>
    <s v="Soup of the Day"/>
    <n v="4"/>
    <n v="206.3"/>
    <s v="Cash"/>
    <x v="5"/>
    <n v="3"/>
    <n v="825.2"/>
    <s v="Sunday"/>
    <s v="November"/>
    <n v="2029"/>
    <s v="Bulk Order"/>
  </r>
  <r>
    <s v="RES-11711"/>
    <d v="2029-11-12T00:00:00"/>
    <n v="7"/>
    <s v="Starters"/>
    <s v="Soup of the Day"/>
    <n v="1"/>
    <n v="103.52"/>
    <s v="Cash"/>
    <x v="0"/>
    <n v="4"/>
    <n v="103.52"/>
    <s v="Monday"/>
    <s v="November"/>
    <n v="2029"/>
    <s v="Regular"/>
  </r>
  <r>
    <s v="RES-13730"/>
    <d v="2029-11-13T00:00:00"/>
    <n v="6"/>
    <s v="Dessert"/>
    <s v="Chocolate Brownie"/>
    <n v="4"/>
    <n v="188.03"/>
    <s v="Upi"/>
    <x v="0"/>
    <n v="5"/>
    <n v="752.12"/>
    <s v="Tuesday"/>
    <s v="November"/>
    <n v="2029"/>
    <s v="Bulk Order"/>
  </r>
  <r>
    <s v="RES-10661"/>
    <d v="2029-11-14T00:00:00"/>
    <n v="3"/>
    <s v="Main Course"/>
    <s v="Paneer Butter Masala"/>
    <n v="2"/>
    <n v="259.17"/>
    <s v="Upi"/>
    <x v="1"/>
    <n v="4"/>
    <n v="518.34"/>
    <s v="Wednesday"/>
    <s v="November"/>
    <n v="2029"/>
    <s v="Regular"/>
  </r>
  <r>
    <s v="RES-10570"/>
    <d v="2029-11-15T00:00:00"/>
    <n v="11"/>
    <s v="Dessert"/>
    <s v="Ice Cream Sundae"/>
    <n v="1"/>
    <n v="195.64"/>
    <s v="Cash"/>
    <x v="4"/>
    <n v="2"/>
    <n v="195.64"/>
    <s v="Thursday"/>
    <s v="November"/>
    <n v="2029"/>
    <s v="Regular"/>
  </r>
  <r>
    <s v="RES-12051"/>
    <d v="2029-11-16T00:00:00"/>
    <n v="14"/>
    <s v="Main Course"/>
    <s v="Paneer Butter Masala"/>
    <n v="3"/>
    <n v="321.83999999999997"/>
    <s v="Debit Card"/>
    <x v="6"/>
    <n v="4"/>
    <n v="965.52"/>
    <s v="Friday"/>
    <s v="November"/>
    <n v="2029"/>
    <s v="Bulk Order"/>
  </r>
  <r>
    <s v="RES-11359"/>
    <d v="2029-11-17T00:00:00"/>
    <n v="16"/>
    <s v="Starters"/>
    <s v="Soup of the Day"/>
    <n v="1"/>
    <n v="227.41"/>
    <s v="Cash"/>
    <x v="8"/>
    <n v="3.7444444444444445"/>
    <n v="227.41"/>
    <s v="Saturday"/>
    <s v="November"/>
    <n v="2029"/>
    <s v="Regular"/>
  </r>
  <r>
    <s v="RES-12616"/>
    <d v="2029-11-18T00:00:00"/>
    <n v="9"/>
    <s v="Starters"/>
    <s v="Chicken Wings"/>
    <n v="1"/>
    <n v="170.62"/>
    <s v="Cash"/>
    <x v="1"/>
    <n v="5"/>
    <n v="170.62"/>
    <s v="Sunday"/>
    <s v="November"/>
    <n v="2029"/>
    <s v="Regular"/>
  </r>
  <r>
    <s v="RES-9052"/>
    <d v="2029-11-19T00:00:00"/>
    <n v="12"/>
    <s v="Main Course"/>
    <s v="Veg Biryani"/>
    <n v="1"/>
    <n v="297.06"/>
    <s v="Debit Card"/>
    <x v="8"/>
    <n v="3"/>
    <n v="297.06"/>
    <s v="Monday"/>
    <s v="November"/>
    <n v="2029"/>
    <s v="Regular"/>
  </r>
  <r>
    <s v="RES-12446"/>
    <d v="2029-11-20T00:00:00"/>
    <n v="10"/>
    <s v="Main Course"/>
    <s v="Veg Biryani"/>
    <n v="1"/>
    <n v="157.65"/>
    <s v="Credit Card"/>
    <x v="8"/>
    <n v="4"/>
    <n v="157.65"/>
    <s v="Tuesday"/>
    <s v="November"/>
    <n v="2029"/>
    <s v="Regular"/>
  </r>
  <r>
    <s v="RES-11392"/>
    <d v="2029-11-21T00:00:00"/>
    <n v="25"/>
    <s v="Beverages"/>
    <s v="Fresh Lime Soda"/>
    <n v="1"/>
    <n v="83.21"/>
    <s v="Upi"/>
    <x v="3"/>
    <n v="4"/>
    <n v="83.21"/>
    <s v="Wednesday"/>
    <s v="November"/>
    <n v="2029"/>
    <s v="Regular"/>
  </r>
  <r>
    <s v="RES-13756"/>
    <d v="2029-11-22T00:00:00"/>
    <n v="15"/>
    <s v="Beverages"/>
    <s v="Mango Shake"/>
    <n v="2"/>
    <n v="68.88"/>
    <s v="Cash"/>
    <x v="1"/>
    <n v="4"/>
    <n v="137.76"/>
    <s v="Thursday"/>
    <s v="November"/>
    <n v="2029"/>
    <s v="Regular"/>
  </r>
  <r>
    <s v="RES-11507"/>
    <d v="2029-11-23T00:00:00"/>
    <n v="10"/>
    <s v="Dessert"/>
    <s v="Ice Cream Sundae"/>
    <n v="1"/>
    <n v="133.63999999999999"/>
    <s v="Credit Card"/>
    <x v="3"/>
    <n v="3.7582417582417582"/>
    <n v="133.63999999999999"/>
    <s v="Friday"/>
    <s v="November"/>
    <n v="2029"/>
    <s v="Regular"/>
  </r>
  <r>
    <s v="RES-12691"/>
    <d v="2029-11-24T00:00:00"/>
    <n v="1"/>
    <s v="Main Course"/>
    <s v="Paneer Butter Masala"/>
    <n v="2"/>
    <n v="198.01"/>
    <s v="Credit Card"/>
    <x v="2"/>
    <n v="3.7608695652173911"/>
    <n v="396.02"/>
    <s v="Saturday"/>
    <s v="November"/>
    <n v="2029"/>
    <s v="Regular"/>
  </r>
  <r>
    <s v="RES-10325"/>
    <d v="2029-11-25T00:00:00"/>
    <n v="23"/>
    <s v="Dessert"/>
    <s v="Fruit Custard"/>
    <n v="3"/>
    <n v="78.540000000000006"/>
    <s v="Cash"/>
    <x v="6"/>
    <n v="5"/>
    <n v="235.62"/>
    <s v="Sunday"/>
    <s v="November"/>
    <n v="2029"/>
    <s v="Bulk Order"/>
  </r>
  <r>
    <s v="RES-12834"/>
    <d v="2029-11-26T00:00:00"/>
    <n v="21"/>
    <s v="Starters"/>
    <s v="French Fries"/>
    <n v="1"/>
    <n v="162.93"/>
    <s v="Debit Card"/>
    <x v="3"/>
    <n v="2"/>
    <n v="162.93"/>
    <s v="Monday"/>
    <s v="November"/>
    <n v="2029"/>
    <s v="Regular"/>
  </r>
  <r>
    <s v="RES-12617"/>
    <d v="2029-11-27T00:00:00"/>
    <n v="19"/>
    <s v="Beverages"/>
    <s v="Cold Coffee"/>
    <n v="1"/>
    <n v="91.61"/>
    <s v="Cash"/>
    <x v="2"/>
    <n v="4"/>
    <n v="91.61"/>
    <s v="Tuesday"/>
    <s v="November"/>
    <n v="2029"/>
    <s v="Regular"/>
  </r>
  <r>
    <s v="RES-13313"/>
    <d v="2029-11-28T00:00:00"/>
    <n v="10"/>
    <s v="Beverages"/>
    <s v="Cold Coffee"/>
    <n v="4"/>
    <n v="115.78"/>
    <s v="Upi"/>
    <x v="1"/>
    <n v="5"/>
    <n v="463.12"/>
    <s v="Wednesday"/>
    <s v="November"/>
    <n v="2029"/>
    <s v="Bulk Order"/>
  </r>
  <r>
    <s v="RES-10919"/>
    <d v="2029-11-29T00:00:00"/>
    <n v="4"/>
    <s v="Main Course"/>
    <s v="Butter Chicken"/>
    <n v="4"/>
    <n v="358.39"/>
    <s v="Debit Card"/>
    <x v="3"/>
    <n v="4"/>
    <n v="1433.56"/>
    <s v="Thursday"/>
    <s v="November"/>
    <n v="2029"/>
    <s v="Bulk Order"/>
  </r>
  <r>
    <s v="RES-11442"/>
    <d v="2029-11-30T00:00:00"/>
    <n v="20"/>
    <s v="Main Course"/>
    <s v="Veg Biryani"/>
    <n v="1"/>
    <n v="440.44"/>
    <s v="Credit Card"/>
    <x v="3"/>
    <n v="4"/>
    <n v="440.44"/>
    <s v="Friday"/>
    <s v="November"/>
    <n v="2029"/>
    <s v="Regular"/>
  </r>
  <r>
    <s v="RES-9571"/>
    <d v="2029-12-01T00:00:00"/>
    <n v="20"/>
    <s v="Starters"/>
    <s v="French Fries"/>
    <n v="3"/>
    <n v="164.44"/>
    <s v="Credit Card"/>
    <x v="5"/>
    <n v="5"/>
    <n v="493.32"/>
    <s v="Saturday"/>
    <s v="December"/>
    <n v="2029"/>
    <s v="Bulk Order"/>
  </r>
  <r>
    <s v="RES-10562"/>
    <d v="2029-12-02T00:00:00"/>
    <n v="7"/>
    <s v="Starters"/>
    <s v="Chicken Wings"/>
    <n v="2"/>
    <n v="152.47999999999999"/>
    <s v="Credit Card"/>
    <x v="8"/>
    <n v="4"/>
    <n v="304.95999999999998"/>
    <s v="Sunday"/>
    <s v="December"/>
    <n v="2029"/>
    <s v="Regular"/>
  </r>
  <r>
    <s v="RES-11417"/>
    <d v="2029-12-03T00:00:00"/>
    <n v="21"/>
    <s v="Main Course"/>
    <s v="Grilled Fish"/>
    <n v="1"/>
    <n v="235.91"/>
    <s v="Debit Card"/>
    <x v="4"/>
    <n v="5"/>
    <n v="235.91"/>
    <s v="Monday"/>
    <s v="December"/>
    <n v="2029"/>
    <s v="Regular"/>
  </r>
  <r>
    <s v="RES-9544"/>
    <d v="2029-12-04T00:00:00"/>
    <n v="10"/>
    <s v="Dessert"/>
    <s v="Cheesecake"/>
    <n v="3"/>
    <n v="112.66"/>
    <s v="Cash"/>
    <x v="3"/>
    <n v="4"/>
    <n v="337.98"/>
    <s v="Tuesday"/>
    <s v="December"/>
    <n v="2029"/>
    <s v="Bulk Order"/>
  </r>
  <r>
    <s v="RES-11405"/>
    <d v="2029-12-05T00:00:00"/>
    <n v="18"/>
    <s v="Beverages"/>
    <s v="Mango Shake"/>
    <n v="1"/>
    <n v="85.93"/>
    <s v="Credit Card"/>
    <x v="5"/>
    <n v="2"/>
    <n v="85.93"/>
    <s v="Wednesday"/>
    <s v="December"/>
    <n v="2029"/>
    <s v="Regular"/>
  </r>
  <r>
    <s v="RES-12384"/>
    <d v="2029-12-06T00:00:00"/>
    <n v="21"/>
    <s v="Beverages"/>
    <s v="Mineral Water"/>
    <n v="2"/>
    <n v="145.02000000000001"/>
    <s v="Credit Card"/>
    <x v="4"/>
    <n v="2"/>
    <n v="290.04000000000002"/>
    <s v="Thursday"/>
    <s v="December"/>
    <n v="2029"/>
    <s v="Regular"/>
  </r>
  <r>
    <s v="RES-10023"/>
    <d v="2029-12-07T00:00:00"/>
    <n v="21"/>
    <s v="Beverages"/>
    <s v="Mango Shake"/>
    <n v="1"/>
    <n v="101.85"/>
    <s v="Cash"/>
    <x v="7"/>
    <n v="3"/>
    <n v="101.85"/>
    <s v="Friday"/>
    <s v="December"/>
    <n v="2029"/>
    <s v="Regular"/>
  </r>
  <r>
    <s v="RES-11509"/>
    <d v="2029-12-08T00:00:00"/>
    <n v="12"/>
    <s v="Main Course"/>
    <s v="Butter Chicken"/>
    <n v="1"/>
    <n v="322.83"/>
    <s v="Credit Card"/>
    <x v="8"/>
    <n v="5"/>
    <n v="322.83"/>
    <s v="Saturday"/>
    <s v="December"/>
    <n v="2029"/>
    <s v="Regular"/>
  </r>
  <r>
    <s v="RES-9877"/>
    <d v="2029-12-09T00:00:00"/>
    <n v="11"/>
    <s v="Starters"/>
    <s v="Paneer Tikka"/>
    <n v="1"/>
    <n v="174.79"/>
    <s v="Upi"/>
    <x v="3"/>
    <n v="4"/>
    <n v="174.79"/>
    <s v="Sunday"/>
    <s v="December"/>
    <n v="2029"/>
    <s v="Regular"/>
  </r>
  <r>
    <s v="RES-12251"/>
    <d v="2029-12-10T00:00:00"/>
    <n v="7"/>
    <s v="Starters"/>
    <s v="Paneer Tikka"/>
    <n v="4"/>
    <n v="153.58000000000001"/>
    <s v="Credit Card"/>
    <x v="0"/>
    <n v="3"/>
    <n v="614.32000000000005"/>
    <s v="Monday"/>
    <s v="December"/>
    <n v="2029"/>
    <s v="Bulk Order"/>
  </r>
  <r>
    <s v="RES-9797"/>
    <d v="2029-12-11T00:00:00"/>
    <n v="11"/>
    <s v="Main Course"/>
    <s v="Pasta Alfredo"/>
    <n v="1"/>
    <n v="354.92"/>
    <s v="Credit Card"/>
    <x v="0"/>
    <n v="5"/>
    <n v="354.92"/>
    <s v="Tuesday"/>
    <s v="December"/>
    <n v="2029"/>
    <s v="Regular"/>
  </r>
  <r>
    <s v="RES-10221"/>
    <d v="2029-12-12T00:00:00"/>
    <n v="18"/>
    <s v="Main Course"/>
    <s v="Grilled Fish"/>
    <n v="1"/>
    <n v="316.44"/>
    <s v="Upi"/>
    <x v="5"/>
    <n v="5"/>
    <n v="316.44"/>
    <s v="Wednesday"/>
    <s v="December"/>
    <n v="2029"/>
    <s v="Regular"/>
  </r>
  <r>
    <s v="RES-9783"/>
    <d v="2029-12-13T00:00:00"/>
    <n v="2"/>
    <s v="Starters"/>
    <s v="French Fries"/>
    <n v="1"/>
    <n v="231.05"/>
    <s v="Credit Card"/>
    <x v="0"/>
    <n v="5"/>
    <n v="231.05"/>
    <s v="Thursday"/>
    <s v="December"/>
    <n v="2029"/>
    <s v="Regular"/>
  </r>
  <r>
    <s v="RES-10906"/>
    <d v="2029-12-14T00:00:00"/>
    <n v="25"/>
    <s v="Dessert"/>
    <s v="Fruit Custard"/>
    <n v="1"/>
    <n v="77.510000000000005"/>
    <s v="Credit Card"/>
    <x v="8"/>
    <n v="5"/>
    <n v="77.510000000000005"/>
    <s v="Friday"/>
    <s v="December"/>
    <n v="2029"/>
    <s v="Regular"/>
  </r>
  <r>
    <s v="RES-12604"/>
    <d v="2029-12-15T00:00:00"/>
    <n v="15"/>
    <s v="Starters"/>
    <s v="Paneer Tikka"/>
    <n v="2"/>
    <n v="84.34"/>
    <s v="Cash"/>
    <x v="3"/>
    <n v="3.7717391304347827"/>
    <n v="168.68"/>
    <s v="Saturday"/>
    <s v="December"/>
    <n v="2029"/>
    <s v="Regular"/>
  </r>
  <r>
    <s v="RES-12835"/>
    <d v="2029-12-16T00:00:00"/>
    <n v="11"/>
    <s v="Main Course"/>
    <s v="Paneer Butter Masala"/>
    <n v="2"/>
    <n v="168.19"/>
    <s v="Cash"/>
    <x v="6"/>
    <n v="4"/>
    <n v="336.38"/>
    <s v="Sunday"/>
    <s v="December"/>
    <n v="2029"/>
    <s v="Regular"/>
  </r>
  <r>
    <s v="RES-9212"/>
    <d v="2029-12-17T00:00:00"/>
    <n v="22"/>
    <s v="Main Course"/>
    <s v="Grilled Fish"/>
    <n v="2"/>
    <n v="174.3"/>
    <s v="Cash"/>
    <x v="1"/>
    <n v="3"/>
    <n v="348.6"/>
    <s v="Monday"/>
    <s v="December"/>
    <n v="2029"/>
    <s v="Regular"/>
  </r>
  <r>
    <s v="RES-9833"/>
    <d v="2029-12-18T00:00:00"/>
    <n v="9"/>
    <s v="Main Course"/>
    <s v="Paneer Butter Masala"/>
    <n v="1"/>
    <n v="199.94"/>
    <s v="Cash"/>
    <x v="2"/>
    <n v="4"/>
    <n v="199.94"/>
    <s v="Tuesday"/>
    <s v="December"/>
    <n v="2029"/>
    <s v="Regular"/>
  </r>
  <r>
    <s v="RES-11937"/>
    <d v="2029-12-19T00:00:00"/>
    <n v="15"/>
    <s v="Dessert"/>
    <s v="Chocolate Brownie"/>
    <n v="1"/>
    <n v="65.010000000000005"/>
    <s v="Credit Card"/>
    <x v="6"/>
    <n v="4"/>
    <n v="65.010000000000005"/>
    <s v="Wednesday"/>
    <s v="December"/>
    <n v="2029"/>
    <s v="Regular"/>
  </r>
  <r>
    <s v="RES-9621"/>
    <d v="2029-12-20T00:00:00"/>
    <n v="25"/>
    <s v="Beverages"/>
    <s v="Mango Shake"/>
    <n v="1"/>
    <n v="87.98"/>
    <s v="Cash"/>
    <x v="6"/>
    <n v="4"/>
    <n v="87.98"/>
    <s v="Thursday"/>
    <s v="December"/>
    <n v="2029"/>
    <s v="Regular"/>
  </r>
  <r>
    <s v="RES-9295"/>
    <d v="2029-12-21T00:00:00"/>
    <n v="1"/>
    <s v="Beverages"/>
    <s v="Cold Coffee"/>
    <n v="1"/>
    <n v="89.07"/>
    <s v="Debit Card"/>
    <x v="6"/>
    <n v="3.752688172043011"/>
    <n v="89.07"/>
    <s v="Friday"/>
    <s v="December"/>
    <n v="2029"/>
    <s v="Regular"/>
  </r>
  <r>
    <s v="RES-11769"/>
    <d v="2029-12-22T00:00:00"/>
    <n v="7"/>
    <s v="Beverages"/>
    <s v="Fresh Lime Soda"/>
    <n v="2"/>
    <n v="75.88"/>
    <s v="Debit Card"/>
    <x v="6"/>
    <n v="5"/>
    <n v="151.76"/>
    <s v="Saturday"/>
    <s v="December"/>
    <n v="2029"/>
    <s v="Regular"/>
  </r>
  <r>
    <s v="RES-13587"/>
    <d v="2029-12-23T00:00:00"/>
    <n v="3"/>
    <s v="Main Course"/>
    <s v="Paneer Butter Masala"/>
    <n v="1"/>
    <n v="348.56"/>
    <s v="Upi"/>
    <x v="5"/>
    <n v="3.7127659574468086"/>
    <n v="348.56"/>
    <s v="Sunday"/>
    <s v="December"/>
    <n v="2029"/>
    <s v="Regular"/>
  </r>
  <r>
    <s v="RES-11343"/>
    <d v="2029-12-24T00:00:00"/>
    <n v="9"/>
    <s v="Starters"/>
    <s v="Chicken Wings"/>
    <n v="1"/>
    <n v="184.78"/>
    <s v="Upi"/>
    <x v="6"/>
    <n v="2"/>
    <n v="184.78"/>
    <s v="Monday"/>
    <s v="December"/>
    <n v="2029"/>
    <s v="Regular"/>
  </r>
  <r>
    <s v="RES-11833"/>
    <d v="2029-12-25T00:00:00"/>
    <n v="14"/>
    <s v="Dessert"/>
    <s v="Cheesecake"/>
    <n v="2"/>
    <n v="170.51"/>
    <s v="Cash"/>
    <x v="5"/>
    <n v="4"/>
    <n v="341.02"/>
    <s v="Tuesday"/>
    <s v="December"/>
    <n v="2029"/>
    <s v="Regular"/>
  </r>
  <r>
    <s v="RES-12395"/>
    <d v="2029-12-26T00:00:00"/>
    <n v="5"/>
    <s v="Dessert"/>
    <s v="Gulab Jamun"/>
    <n v="2"/>
    <n v="137.13999999999999"/>
    <s v="Cash"/>
    <x v="6"/>
    <n v="3"/>
    <n v="274.27999999999997"/>
    <s v="Wednesday"/>
    <s v="December"/>
    <n v="2029"/>
    <s v="Regular"/>
  </r>
  <r>
    <s v="RES-11100"/>
    <d v="2029-12-27T00:00:00"/>
    <n v="3"/>
    <s v="Beverages"/>
    <s v="Mango Shake"/>
    <n v="2"/>
    <n v="119.6"/>
    <s v="Cash"/>
    <x v="4"/>
    <n v="4"/>
    <n v="239.2"/>
    <s v="Thursday"/>
    <s v="December"/>
    <n v="2029"/>
    <s v="Regular"/>
  </r>
  <r>
    <s v="RES-10309"/>
    <d v="2029-12-28T00:00:00"/>
    <n v="15"/>
    <s v="Starters"/>
    <s v="Paneer Tikka"/>
    <n v="2"/>
    <n v="214.25"/>
    <s v="Debit Card"/>
    <x v="6"/>
    <n v="5"/>
    <n v="428.5"/>
    <s v="Friday"/>
    <s v="December"/>
    <n v="2029"/>
    <s v="Regular"/>
  </r>
  <r>
    <s v="RES-13203"/>
    <d v="2029-12-29T00:00:00"/>
    <n v="5"/>
    <s v="Beverages"/>
    <s v="Mineral Water"/>
    <n v="4"/>
    <n v="69.44"/>
    <s v="Credit Card"/>
    <x v="6"/>
    <n v="2"/>
    <n v="277.76"/>
    <s v="Saturday"/>
    <s v="December"/>
    <n v="2029"/>
    <s v="Bulk Order"/>
  </r>
  <r>
    <s v="RES-12447"/>
    <d v="2029-12-30T00:00:00"/>
    <n v="10"/>
    <s v="Starters"/>
    <s v="Veg Spring Roll"/>
    <n v="1"/>
    <n v="220.11"/>
    <s v="Cash"/>
    <x v="1"/>
    <n v="4"/>
    <n v="220.11"/>
    <s v="Sunday"/>
    <s v="December"/>
    <n v="2029"/>
    <s v="Regular"/>
  </r>
  <r>
    <s v="RES-9790"/>
    <d v="2029-12-31T00:00:00"/>
    <n v="23"/>
    <s v="Main Course"/>
    <s v="Grilled Fish"/>
    <n v="1"/>
    <n v="272.37"/>
    <s v="Credit Card"/>
    <x v="5"/>
    <n v="5"/>
    <n v="272.37"/>
    <s v="Monday"/>
    <s v="December"/>
    <n v="2029"/>
    <s v="Regular"/>
  </r>
  <r>
    <s v="RES-9261"/>
    <d v="2030-01-01T00:00:00"/>
    <n v="1"/>
    <s v="Main Course"/>
    <s v="Veg Biryani"/>
    <n v="2"/>
    <n v="438.99"/>
    <s v="Credit Card"/>
    <x v="6"/>
    <n v="5"/>
    <n v="877.98"/>
    <s v="Tuesday"/>
    <s v="January"/>
    <n v="2030"/>
    <s v="Regular"/>
  </r>
  <r>
    <s v="RES-11998"/>
    <d v="2030-01-02T00:00:00"/>
    <n v="22"/>
    <s v="Beverages"/>
    <s v="Fresh Lime Soda"/>
    <n v="3"/>
    <n v="76.5"/>
    <s v="Debit Card"/>
    <x v="8"/>
    <n v="3"/>
    <n v="229.5"/>
    <s v="Wednesday"/>
    <s v="January"/>
    <n v="2030"/>
    <s v="Bulk Order"/>
  </r>
  <r>
    <s v="RES-9812"/>
    <d v="2030-01-03T00:00:00"/>
    <n v="13"/>
    <s v="Dessert"/>
    <s v="Gulab Jamun"/>
    <n v="3"/>
    <n v="147.44999999999999"/>
    <s v="Credit Card"/>
    <x v="1"/>
    <n v="2"/>
    <n v="442.34999999999997"/>
    <s v="Thursday"/>
    <s v="January"/>
    <n v="2030"/>
    <s v="Bulk Order"/>
  </r>
  <r>
    <s v="RES-10926"/>
    <d v="2030-01-04T00:00:00"/>
    <n v="5"/>
    <s v="Main Course"/>
    <s v="Paneer Butter Masala"/>
    <n v="1"/>
    <n v="334.56"/>
    <s v="Upi"/>
    <x v="7"/>
    <n v="4"/>
    <n v="334.56"/>
    <s v="Friday"/>
    <s v="January"/>
    <n v="2030"/>
    <s v="Regular"/>
  </r>
  <r>
    <s v="RES-11186"/>
    <d v="2030-01-05T00:00:00"/>
    <n v="5"/>
    <s v="Dessert"/>
    <s v="Chocolate Brownie"/>
    <n v="1"/>
    <n v="111.25"/>
    <s v="Credit Card"/>
    <x v="4"/>
    <n v="3"/>
    <n v="111.25"/>
    <s v="Saturday"/>
    <s v="January"/>
    <n v="2030"/>
    <s v="Regular"/>
  </r>
  <r>
    <s v="RES-10828"/>
    <d v="2030-01-06T00:00:00"/>
    <n v="1"/>
    <s v="Starters"/>
    <s v="Soup of the Day"/>
    <n v="3"/>
    <n v="159.72999999999999"/>
    <s v="Upi"/>
    <x v="1"/>
    <n v="4"/>
    <n v="479.18999999999994"/>
    <s v="Sunday"/>
    <s v="January"/>
    <n v="2030"/>
    <s v="Bulk Order"/>
  </r>
  <r>
    <s v="RES-10226"/>
    <d v="2030-01-07T00:00:00"/>
    <n v="9"/>
    <s v="Beverages"/>
    <s v="Mineral Water"/>
    <n v="1"/>
    <n v="42.57"/>
    <s v="Credit Card"/>
    <x v="2"/>
    <n v="3"/>
    <n v="42.57"/>
    <s v="Monday"/>
    <s v="January"/>
    <n v="2030"/>
    <s v="Regular"/>
  </r>
  <r>
    <s v="RES-10120"/>
    <d v="2030-01-08T00:00:00"/>
    <n v="13"/>
    <s v="Dessert"/>
    <s v="Chocolate Brownie"/>
    <n v="2"/>
    <n v="188.14"/>
    <s v="Debit Card"/>
    <x v="0"/>
    <n v="3"/>
    <n v="376.28"/>
    <s v="Tuesday"/>
    <s v="January"/>
    <n v="2030"/>
    <s v="Regular"/>
  </r>
  <r>
    <s v="RES-12566"/>
    <d v="2030-01-09T00:00:00"/>
    <n v="13"/>
    <s v="Beverages"/>
    <s v="Mineral Water"/>
    <n v="2"/>
    <n v="65.53"/>
    <s v="Debit Card"/>
    <x v="1"/>
    <n v="4"/>
    <n v="131.06"/>
    <s v="Wednesday"/>
    <s v="January"/>
    <n v="2030"/>
    <s v="Regular"/>
  </r>
  <r>
    <s v="RES-10944"/>
    <d v="2030-01-10T00:00:00"/>
    <n v="25"/>
    <s v="Starters"/>
    <s v="Chicken Wings"/>
    <n v="3"/>
    <n v="150.81"/>
    <s v="Credit Card"/>
    <x v="4"/>
    <n v="1"/>
    <n v="452.43"/>
    <s v="Thursday"/>
    <s v="January"/>
    <n v="2030"/>
    <s v="Bulk Order"/>
  </r>
  <r>
    <s v="RES-9118"/>
    <d v="2030-01-11T00:00:00"/>
    <n v="11"/>
    <s v="Dessert"/>
    <s v="Cheesecake"/>
    <n v="2"/>
    <n v="86.56"/>
    <s v="Unknown"/>
    <x v="8"/>
    <n v="1"/>
    <n v="173.12"/>
    <s v="Friday"/>
    <s v="January"/>
    <n v="2030"/>
    <s v="Regular"/>
  </r>
  <r>
    <s v="RES-11404"/>
    <d v="2030-01-12T00:00:00"/>
    <n v="23"/>
    <s v="Beverages"/>
    <s v="Masala Chai"/>
    <n v="4"/>
    <n v="97.88"/>
    <s v="Debit Card"/>
    <x v="6"/>
    <n v="5"/>
    <n v="391.52"/>
    <s v="Saturday"/>
    <s v="January"/>
    <n v="2030"/>
    <s v="Bulk Order"/>
  </r>
  <r>
    <s v="RES-9873"/>
    <d v="2030-01-13T00:00:00"/>
    <n v="10"/>
    <s v="Starters"/>
    <s v="Chicken Wings"/>
    <n v="1"/>
    <n v="136.82"/>
    <s v="Credit Card"/>
    <x v="2"/>
    <n v="5"/>
    <n v="136.82"/>
    <s v="Sunday"/>
    <s v="January"/>
    <n v="2030"/>
    <s v="Regular"/>
  </r>
  <r>
    <s v="RES-9392"/>
    <d v="2030-01-14T00:00:00"/>
    <n v="11"/>
    <s v="Dessert"/>
    <s v="Chocolate Brownie"/>
    <n v="3"/>
    <n v="191.44"/>
    <s v="Debit Card"/>
    <x v="1"/>
    <n v="4"/>
    <n v="574.31999999999994"/>
    <s v="Monday"/>
    <s v="January"/>
    <n v="2030"/>
    <s v="Bulk Order"/>
  </r>
  <r>
    <s v="RES-11601"/>
    <d v="2030-01-15T00:00:00"/>
    <n v="19"/>
    <s v="Dessert"/>
    <s v="Cheesecake"/>
    <n v="4"/>
    <n v="144.66999999999999"/>
    <s v="Upi"/>
    <x v="5"/>
    <n v="3.8210526315789473"/>
    <n v="578.67999999999995"/>
    <s v="Tuesday"/>
    <s v="January"/>
    <n v="2030"/>
    <s v="Bulk Order"/>
  </r>
  <r>
    <s v="RES-12943"/>
    <d v="2030-01-16T00:00:00"/>
    <n v="12"/>
    <s v="Main Course"/>
    <s v="Butter Chicken"/>
    <n v="1"/>
    <n v="306.57"/>
    <s v="Upi"/>
    <x v="1"/>
    <n v="4"/>
    <n v="306.57"/>
    <s v="Wednesday"/>
    <s v="January"/>
    <n v="2030"/>
    <s v="Regular"/>
  </r>
  <r>
    <s v="RES-10586"/>
    <d v="2030-01-17T00:00:00"/>
    <n v="17"/>
    <s v="Beverages"/>
    <s v="Mango Shake"/>
    <n v="1"/>
    <n v="133.80000000000001"/>
    <s v="Debit Card"/>
    <x v="2"/>
    <n v="3"/>
    <n v="133.80000000000001"/>
    <s v="Thursday"/>
    <s v="January"/>
    <n v="2030"/>
    <s v="Regular"/>
  </r>
  <r>
    <s v="RES-12892"/>
    <d v="2030-01-18T00:00:00"/>
    <n v="7"/>
    <s v="Beverages"/>
    <s v="Masala Chai"/>
    <n v="3"/>
    <n v="77.73"/>
    <s v="Cash"/>
    <x v="5"/>
    <n v="4"/>
    <n v="233.19"/>
    <s v="Friday"/>
    <s v="January"/>
    <n v="2030"/>
    <s v="Bulk Order"/>
  </r>
  <r>
    <s v="RES-13214"/>
    <d v="2030-01-19T00:00:00"/>
    <n v="17"/>
    <s v="Main Course"/>
    <s v="Pasta Alfredo"/>
    <n v="1"/>
    <n v="188.53"/>
    <s v="Upi"/>
    <x v="1"/>
    <n v="1"/>
    <n v="188.53"/>
    <s v="Saturday"/>
    <s v="January"/>
    <n v="2030"/>
    <s v="Regular"/>
  </r>
  <r>
    <s v="RES-9499"/>
    <d v="2030-01-20T00:00:00"/>
    <n v="3"/>
    <s v="Starters"/>
    <s v="Paneer Tikka"/>
    <n v="2"/>
    <n v="149.38"/>
    <s v="Upi"/>
    <x v="1"/>
    <n v="5"/>
    <n v="298.76"/>
    <s v="Sunday"/>
    <s v="January"/>
    <n v="2030"/>
    <s v="Regular"/>
  </r>
  <r>
    <s v="RES-9244"/>
    <d v="2030-01-21T00:00:00"/>
    <n v="11"/>
    <s v="Main Course"/>
    <s v="Paneer Butter Masala"/>
    <n v="1"/>
    <n v="394.51"/>
    <s v="Upi"/>
    <x v="2"/>
    <n v="5"/>
    <n v="394.51"/>
    <s v="Monday"/>
    <s v="January"/>
    <n v="2030"/>
    <s v="Regular"/>
  </r>
  <r>
    <s v="RES-13077"/>
    <d v="2030-01-22T00:00:00"/>
    <n v="5"/>
    <s v="Main Course"/>
    <s v="Grilled Fish"/>
    <n v="4"/>
    <n v="409.33"/>
    <s v="Upi"/>
    <x v="6"/>
    <n v="4"/>
    <n v="1637.32"/>
    <s v="Tuesday"/>
    <s v="January"/>
    <n v="2030"/>
    <s v="Bulk Order"/>
  </r>
  <r>
    <s v="RES-12125"/>
    <d v="2030-01-23T00:00:00"/>
    <n v="2"/>
    <s v="Dessert"/>
    <s v="Ice Cream Sundae"/>
    <n v="4"/>
    <n v="129.05500000000001"/>
    <s v="Credit Card"/>
    <x v="3"/>
    <n v="1"/>
    <n v="516.22"/>
    <s v="Wednesday"/>
    <s v="January"/>
    <n v="2030"/>
    <s v="Bulk Order"/>
  </r>
  <r>
    <s v="RES-10557"/>
    <d v="2030-01-24T00:00:00"/>
    <n v="25"/>
    <s v="Beverages"/>
    <s v="Masala Chai"/>
    <n v="3"/>
    <n v="85.87"/>
    <s v="Debit Card"/>
    <x v="6"/>
    <n v="2"/>
    <n v="257.61"/>
    <s v="Thursday"/>
    <s v="January"/>
    <n v="2030"/>
    <s v="Bulk Order"/>
  </r>
  <r>
    <s v="RES-13078"/>
    <d v="2030-01-25T00:00:00"/>
    <n v="17"/>
    <s v="Main Course"/>
    <s v="Pasta Alfredo"/>
    <n v="1"/>
    <n v="204.38"/>
    <s v="Debit Card"/>
    <x v="8"/>
    <n v="2"/>
    <n v="204.38"/>
    <s v="Friday"/>
    <s v="January"/>
    <n v="2030"/>
    <s v="Regular"/>
  </r>
  <r>
    <s v="RES-11111"/>
    <d v="2030-01-26T00:00:00"/>
    <n v="22"/>
    <s v="Starters"/>
    <s v="Paneer Tikka"/>
    <n v="1"/>
    <n v="85.08"/>
    <s v="Credit Card"/>
    <x v="3"/>
    <n v="5"/>
    <n v="85.08"/>
    <s v="Saturday"/>
    <s v="January"/>
    <n v="2030"/>
    <s v="Regular"/>
  </r>
  <r>
    <s v="RES-11765"/>
    <d v="2030-01-27T00:00:00"/>
    <n v="15"/>
    <s v="Dessert"/>
    <s v="Cheesecake"/>
    <n v="2"/>
    <n v="183.34"/>
    <s v="Debit Card"/>
    <x v="2"/>
    <n v="5"/>
    <n v="366.68"/>
    <s v="Sunday"/>
    <s v="January"/>
    <n v="2030"/>
    <s v="Regular"/>
  </r>
  <r>
    <s v="RES-10327"/>
    <d v="2030-01-28T00:00:00"/>
    <n v="7"/>
    <s v="Main Course"/>
    <s v="Pasta Alfredo"/>
    <n v="2"/>
    <n v="395.55"/>
    <s v="Debit Card"/>
    <x v="4"/>
    <n v="4"/>
    <n v="791.1"/>
    <s v="Monday"/>
    <s v="January"/>
    <n v="2030"/>
    <s v="Regular"/>
  </r>
  <r>
    <s v="RES-12299"/>
    <d v="2030-01-29T00:00:00"/>
    <n v="1"/>
    <s v="Beverages"/>
    <s v="Cold Coffee"/>
    <n v="4"/>
    <n v="74.77"/>
    <s v="Cash"/>
    <x v="6"/>
    <n v="3"/>
    <n v="299.08"/>
    <s v="Tuesday"/>
    <s v="January"/>
    <n v="2030"/>
    <s v="Bulk Order"/>
  </r>
  <r>
    <s v="RES-11062"/>
    <d v="2030-01-30T00:00:00"/>
    <n v="22"/>
    <s v="Dessert"/>
    <s v="Chocolate Brownie"/>
    <n v="1"/>
    <n v="107.89"/>
    <s v="Debit Card"/>
    <x v="5"/>
    <n v="3"/>
    <n v="107.89"/>
    <s v="Wednesday"/>
    <s v="January"/>
    <n v="2030"/>
    <s v="Regular"/>
  </r>
  <r>
    <s v="RES-10311"/>
    <d v="2030-01-31T00:00:00"/>
    <n v="12"/>
    <s v="Starters"/>
    <s v="Soup of the Day"/>
    <n v="1"/>
    <n v="116.65"/>
    <s v="Upi"/>
    <x v="6"/>
    <n v="3"/>
    <n v="116.65"/>
    <s v="Thursday"/>
    <s v="January"/>
    <n v="2030"/>
    <s v="Regular"/>
  </r>
  <r>
    <s v="RES-10539"/>
    <d v="2030-02-01T00:00:00"/>
    <n v="10"/>
    <s v="Beverages"/>
    <s v="Fresh Lime Soda"/>
    <n v="2"/>
    <n v="110.84"/>
    <s v="Credit Card"/>
    <x v="8"/>
    <n v="4"/>
    <n v="221.68"/>
    <s v="Friday"/>
    <s v="February"/>
    <n v="2030"/>
    <s v="Regular"/>
  </r>
  <r>
    <s v="RES-12705"/>
    <d v="2030-02-02T00:00:00"/>
    <n v="4"/>
    <s v="Beverages"/>
    <s v="Mango Shake"/>
    <n v="1"/>
    <n v="99.87"/>
    <s v="Debit Card"/>
    <x v="1"/>
    <n v="4"/>
    <n v="99.87"/>
    <s v="Saturday"/>
    <s v="February"/>
    <n v="2030"/>
    <s v="Regular"/>
  </r>
  <r>
    <s v="RES-11836"/>
    <d v="2030-02-03T00:00:00"/>
    <n v="9"/>
    <s v="Dessert"/>
    <s v="Fruit Custard"/>
    <n v="4"/>
    <n v="88.78"/>
    <s v="Debit Card"/>
    <x v="1"/>
    <n v="5"/>
    <n v="355.12"/>
    <s v="Sunday"/>
    <s v="February"/>
    <n v="2030"/>
    <s v="Bulk Order"/>
  </r>
  <r>
    <s v="RES-9685"/>
    <d v="2030-02-04T00:00:00"/>
    <n v="2"/>
    <s v="Dessert"/>
    <s v="Ice Cream Sundae"/>
    <n v="4"/>
    <n v="195.83"/>
    <s v="Debit Card"/>
    <x v="4"/>
    <n v="4"/>
    <n v="783.32"/>
    <s v="Monday"/>
    <s v="February"/>
    <n v="2030"/>
    <s v="Bulk Order"/>
  </r>
  <r>
    <s v="RES-12193"/>
    <d v="2030-02-05T00:00:00"/>
    <n v="11"/>
    <s v="Beverages"/>
    <s v="Cold Coffee"/>
    <n v="4"/>
    <n v="44.27"/>
    <s v="Upi"/>
    <x v="6"/>
    <n v="1"/>
    <n v="177.08"/>
    <s v="Tuesday"/>
    <s v="February"/>
    <n v="2030"/>
    <s v="Bulk Order"/>
  </r>
  <r>
    <s v="RES-10825"/>
    <d v="2030-02-06T00:00:00"/>
    <n v="12"/>
    <s v="Beverages"/>
    <s v="Masala Chai"/>
    <n v="1"/>
    <n v="101.08"/>
    <s v="Cash"/>
    <x v="8"/>
    <n v="2"/>
    <n v="101.08"/>
    <s v="Wednesday"/>
    <s v="February"/>
    <n v="2030"/>
    <s v="Regular"/>
  </r>
  <r>
    <s v="RES-9104"/>
    <d v="2030-02-07T00:00:00"/>
    <n v="21"/>
    <s v="Dessert"/>
    <s v="Cheesecake"/>
    <n v="1"/>
    <n v="169.69"/>
    <s v="Debit Card"/>
    <x v="8"/>
    <n v="5"/>
    <n v="169.69"/>
    <s v="Thursday"/>
    <s v="February"/>
    <n v="2030"/>
    <s v="Regular"/>
  </r>
  <r>
    <s v="RES-9232"/>
    <d v="2030-02-08T00:00:00"/>
    <n v="1"/>
    <s v="Starters"/>
    <s v="Soup of the Day"/>
    <n v="1"/>
    <n v="144.16"/>
    <s v="Credit Card"/>
    <x v="5"/>
    <n v="4"/>
    <n v="144.16"/>
    <s v="Friday"/>
    <s v="February"/>
    <n v="2030"/>
    <s v="Regular"/>
  </r>
  <r>
    <s v="RES-9972"/>
    <d v="2030-02-09T00:00:00"/>
    <n v="15"/>
    <s v="Main Course"/>
    <s v="Pasta Alfredo"/>
    <n v="1"/>
    <n v="170.17"/>
    <s v="Credit Card"/>
    <x v="6"/>
    <n v="5"/>
    <n v="170.17"/>
    <s v="Saturday"/>
    <s v="February"/>
    <n v="2030"/>
    <s v="Regular"/>
  </r>
  <r>
    <s v="RES-13311"/>
    <d v="2030-02-10T00:00:00"/>
    <n v="6"/>
    <s v="Dessert"/>
    <s v="Cheesecake"/>
    <n v="1"/>
    <n v="154.78"/>
    <s v="Upi"/>
    <x v="5"/>
    <n v="4"/>
    <n v="154.78"/>
    <s v="Sunday"/>
    <s v="February"/>
    <n v="2030"/>
    <s v="Regular"/>
  </r>
  <r>
    <s v="RES-11160"/>
    <d v="2030-02-11T00:00:00"/>
    <n v="3"/>
    <s v="Beverages"/>
    <s v="Mango Shake"/>
    <n v="2"/>
    <n v="144.30000000000001"/>
    <s v="Unknown"/>
    <x v="0"/>
    <n v="4"/>
    <n v="288.60000000000002"/>
    <s v="Monday"/>
    <s v="February"/>
    <n v="2030"/>
    <s v="Regular"/>
  </r>
  <r>
    <s v="RES-11030"/>
    <d v="2030-02-12T00:00:00"/>
    <n v="4"/>
    <s v="Main Course"/>
    <s v="Butter Chicken"/>
    <n v="2"/>
    <n v="233.19"/>
    <s v="Cash"/>
    <x v="2"/>
    <n v="4"/>
    <n v="466.38"/>
    <s v="Tuesday"/>
    <s v="February"/>
    <n v="2030"/>
    <s v="Regular"/>
  </r>
  <r>
    <s v="RES-11595"/>
    <d v="2030-02-13T00:00:00"/>
    <n v="18"/>
    <s v="Beverages"/>
    <s v="Mango Shake"/>
    <n v="2"/>
    <n v="126.51"/>
    <s v="Upi"/>
    <x v="8"/>
    <n v="4"/>
    <n v="253.02"/>
    <s v="Wednesday"/>
    <s v="February"/>
    <n v="2030"/>
    <s v="Regular"/>
  </r>
  <r>
    <s v="RES-11957"/>
    <d v="2030-02-14T00:00:00"/>
    <n v="13"/>
    <s v="Beverages"/>
    <s v="Fresh Lime Soda"/>
    <n v="3"/>
    <n v="123.41"/>
    <s v="Cash"/>
    <x v="1"/>
    <n v="4"/>
    <n v="370.23"/>
    <s v="Thursday"/>
    <s v="February"/>
    <n v="2030"/>
    <s v="Bulk Order"/>
  </r>
  <r>
    <s v="RES-13255"/>
    <d v="2030-02-15T00:00:00"/>
    <n v="21"/>
    <s v="Main Course"/>
    <s v="Paneer Butter Masala"/>
    <n v="1"/>
    <n v="264.18"/>
    <s v="Credit Card"/>
    <x v="5"/>
    <n v="4"/>
    <n v="264.18"/>
    <s v="Friday"/>
    <s v="February"/>
    <n v="2030"/>
    <s v="Regular"/>
  </r>
  <r>
    <s v="RES-11253"/>
    <d v="2030-02-16T00:00:00"/>
    <n v="9"/>
    <s v="Dessert"/>
    <s v="Gulab Jamun"/>
    <n v="2"/>
    <n v="96.48"/>
    <s v="Debit Card"/>
    <x v="0"/>
    <n v="3.8947368421052633"/>
    <n v="192.96"/>
    <s v="Saturday"/>
    <s v="February"/>
    <n v="2030"/>
    <s v="Regular"/>
  </r>
  <r>
    <s v="RES-13174"/>
    <d v="2030-02-17T00:00:00"/>
    <n v="21"/>
    <s v="Dessert"/>
    <s v="Chocolate Brownie"/>
    <n v="3"/>
    <n v="194.42"/>
    <s v="Credit Card"/>
    <x v="3"/>
    <n v="5"/>
    <n v="583.26"/>
    <s v="Sunday"/>
    <s v="February"/>
    <n v="2030"/>
    <s v="Bulk Order"/>
  </r>
  <r>
    <s v="RES-12209"/>
    <d v="2030-02-18T00:00:00"/>
    <n v="4"/>
    <s v="Starters"/>
    <s v="Soup of the Day"/>
    <n v="1"/>
    <n v="171.42"/>
    <s v="Cash"/>
    <x v="5"/>
    <n v="3"/>
    <n v="171.42"/>
    <s v="Monday"/>
    <s v="February"/>
    <n v="2030"/>
    <s v="Regular"/>
  </r>
  <r>
    <s v="RES-9264"/>
    <d v="2030-02-19T00:00:00"/>
    <n v="7"/>
    <s v="Beverages"/>
    <s v="Masala Chai"/>
    <n v="4"/>
    <n v="69.66"/>
    <s v="Credit Card"/>
    <x v="4"/>
    <n v="4"/>
    <n v="278.64"/>
    <s v="Tuesday"/>
    <s v="February"/>
    <n v="2030"/>
    <s v="Bulk Order"/>
  </r>
  <r>
    <s v="RES-12464"/>
    <d v="2030-02-20T00:00:00"/>
    <n v="23"/>
    <s v="Beverages"/>
    <s v="Mineral Water"/>
    <n v="2"/>
    <n v="98.83"/>
    <s v="Upi"/>
    <x v="8"/>
    <n v="3"/>
    <n v="197.66"/>
    <s v="Wednesday"/>
    <s v="February"/>
    <n v="2030"/>
    <s v="Regular"/>
  </r>
  <r>
    <s v="RES-12111"/>
    <d v="2030-02-21T00:00:00"/>
    <n v="23"/>
    <s v="Beverages"/>
    <s v="Masala Chai"/>
    <n v="2"/>
    <n v="83.97"/>
    <s v="Credit Card"/>
    <x v="1"/>
    <n v="3.9166666666666665"/>
    <n v="167.94"/>
    <s v="Thursday"/>
    <s v="February"/>
    <n v="2030"/>
    <s v="Regular"/>
  </r>
  <r>
    <s v="RES-9492"/>
    <d v="2030-02-22T00:00:00"/>
    <n v="21"/>
    <s v="Starters"/>
    <s v="Veg Spring Roll"/>
    <n v="2"/>
    <n v="191.39"/>
    <s v="Cash"/>
    <x v="8"/>
    <n v="5"/>
    <n v="382.78"/>
    <s v="Friday"/>
    <s v="February"/>
    <n v="2030"/>
    <s v="Regular"/>
  </r>
  <r>
    <s v="RES-13302"/>
    <d v="2030-02-23T00:00:00"/>
    <n v="20"/>
    <s v="Starters"/>
    <s v="Paneer Tikka"/>
    <n v="3"/>
    <n v="130.69"/>
    <s v="Cash"/>
    <x v="5"/>
    <n v="4"/>
    <n v="392.07"/>
    <s v="Saturday"/>
    <s v="February"/>
    <n v="2030"/>
    <s v="Bulk Order"/>
  </r>
  <r>
    <s v="RES-9346"/>
    <d v="2030-02-24T00:00:00"/>
    <n v="16"/>
    <s v="Beverages"/>
    <s v="Masala Chai"/>
    <n v="2"/>
    <n v="98.28"/>
    <s v="Cash"/>
    <x v="4"/>
    <n v="4"/>
    <n v="196.56"/>
    <s v="Sunday"/>
    <s v="February"/>
    <n v="2030"/>
    <s v="Regular"/>
  </r>
  <r>
    <s v="RES-9974"/>
    <d v="2030-02-25T00:00:00"/>
    <n v="5"/>
    <s v="Dessert"/>
    <s v="Chocolate Brownie"/>
    <n v="1"/>
    <n v="148.33000000000001"/>
    <s v="Upi"/>
    <x v="0"/>
    <n v="4"/>
    <n v="148.33000000000001"/>
    <s v="Monday"/>
    <s v="February"/>
    <n v="2030"/>
    <s v="Regular"/>
  </r>
  <r>
    <s v="RES-9263"/>
    <d v="2030-02-26T00:00:00"/>
    <n v="10"/>
    <s v="Main Course"/>
    <s v="Pasta Alfredo"/>
    <n v="1"/>
    <n v="265.75"/>
    <s v="Cash"/>
    <x v="5"/>
    <n v="3"/>
    <n v="265.75"/>
    <s v="Tuesday"/>
    <s v="February"/>
    <n v="2030"/>
    <s v="Regular"/>
  </r>
  <r>
    <s v="RES-11718"/>
    <d v="2030-02-27T00:00:00"/>
    <n v="8"/>
    <s v="Dessert"/>
    <s v="Gulab Jamun"/>
    <n v="2"/>
    <n v="98.15"/>
    <s v="Cash"/>
    <x v="8"/>
    <n v="5"/>
    <n v="196.3"/>
    <s v="Wednesday"/>
    <s v="February"/>
    <n v="2030"/>
    <s v="Regular"/>
  </r>
  <r>
    <s v="RES-10160"/>
    <d v="2030-02-28T00:00:00"/>
    <n v="3"/>
    <s v="Beverages"/>
    <s v="Cold Coffee"/>
    <n v="1"/>
    <n v="143.54"/>
    <s v="Cash"/>
    <x v="0"/>
    <n v="4"/>
    <n v="143.54"/>
    <s v="Thursday"/>
    <s v="February"/>
    <n v="2030"/>
    <s v="Regular"/>
  </r>
  <r>
    <s v="RES-12339"/>
    <d v="2030-03-01T00:00:00"/>
    <n v="7"/>
    <s v="Main Course"/>
    <s v="Paneer Butter Masala"/>
    <n v="1"/>
    <n v="283.23"/>
    <s v="Upi"/>
    <x v="2"/>
    <n v="5"/>
    <n v="283.23"/>
    <s v="Friday"/>
    <s v="March"/>
    <n v="2030"/>
    <s v="Regular"/>
  </r>
  <r>
    <s v="RES-12484"/>
    <d v="2030-03-02T00:00:00"/>
    <n v="5"/>
    <s v="Starters"/>
    <s v="Veg Spring Roll"/>
    <n v="4"/>
    <n v="242.65"/>
    <s v="Credit Card"/>
    <x v="8"/>
    <n v="4"/>
    <n v="970.6"/>
    <s v="Saturday"/>
    <s v="March"/>
    <n v="2030"/>
    <s v="Bulk Order"/>
  </r>
  <r>
    <s v="RES-11801"/>
    <d v="2030-03-03T00:00:00"/>
    <n v="21"/>
    <s v="Dessert"/>
    <s v="Chocolate Brownie"/>
    <n v="4"/>
    <n v="67.11"/>
    <s v="Credit Card"/>
    <x v="8"/>
    <n v="5"/>
    <n v="268.44"/>
    <s v="Sunday"/>
    <s v="March"/>
    <n v="2030"/>
    <s v="Bulk Order"/>
  </r>
  <r>
    <s v="RES-10992"/>
    <d v="2030-03-04T00:00:00"/>
    <n v="3"/>
    <s v="Dessert"/>
    <s v="Ice Cream Sundae"/>
    <n v="1"/>
    <n v="96.44"/>
    <s v="Credit Card"/>
    <x v="3"/>
    <n v="4"/>
    <n v="96.44"/>
    <s v="Monday"/>
    <s v="March"/>
    <n v="2030"/>
    <s v="Regular"/>
  </r>
  <r>
    <s v="RES-13758"/>
    <d v="2030-03-05T00:00:00"/>
    <n v="22"/>
    <s v="Main Course"/>
    <s v="Pasta Alfredo"/>
    <n v="1"/>
    <n v="233.91"/>
    <s v="Debit Card"/>
    <x v="3"/>
    <n v="3"/>
    <n v="233.91"/>
    <s v="Tuesday"/>
    <s v="March"/>
    <n v="2030"/>
    <s v="Regular"/>
  </r>
  <r>
    <s v="RES-11826"/>
    <d v="2030-03-06T00:00:00"/>
    <n v="19"/>
    <s v="Main Course"/>
    <s v="Veg Biryani"/>
    <n v="1"/>
    <n v="355.08"/>
    <s v="Debit Card"/>
    <x v="1"/>
    <n v="4"/>
    <n v="355.08"/>
    <s v="Wednesday"/>
    <s v="March"/>
    <n v="2030"/>
    <s v="Regular"/>
  </r>
  <r>
    <s v="RES-12694"/>
    <d v="2030-03-07T00:00:00"/>
    <n v="6"/>
    <s v="Main Course"/>
    <s v="Veg Biryani"/>
    <n v="1"/>
    <n v="264.77999999999997"/>
    <s v="Upi"/>
    <x v="6"/>
    <n v="2"/>
    <n v="264.77999999999997"/>
    <s v="Thursday"/>
    <s v="March"/>
    <n v="2030"/>
    <s v="Regular"/>
  </r>
  <r>
    <s v="RES-13057"/>
    <d v="2030-03-08T00:00:00"/>
    <n v="6"/>
    <s v="Main Course"/>
    <s v="Grilled Fish"/>
    <n v="1"/>
    <n v="240"/>
    <s v="Cash"/>
    <x v="4"/>
    <n v="5"/>
    <n v="240"/>
    <s v="Friday"/>
    <s v="March"/>
    <n v="2030"/>
    <s v="Regular"/>
  </r>
  <r>
    <s v="RES-12862"/>
    <d v="2030-03-09T00:00:00"/>
    <n v="16"/>
    <s v="Main Course"/>
    <s v="Pasta Alfredo"/>
    <n v="2"/>
    <n v="247.41"/>
    <s v="Upi"/>
    <x v="2"/>
    <n v="3"/>
    <n v="494.82"/>
    <s v="Saturday"/>
    <s v="March"/>
    <n v="2030"/>
    <s v="Regular"/>
  </r>
  <r>
    <s v="RES-13639"/>
    <d v="2030-03-10T00:00:00"/>
    <n v="14"/>
    <s v="Beverages"/>
    <s v="Mango Shake"/>
    <n v="2"/>
    <n v="67.569999999999993"/>
    <s v="Debit Card"/>
    <x v="0"/>
    <n v="3"/>
    <n v="135.13999999999999"/>
    <s v="Sunday"/>
    <s v="March"/>
    <n v="2030"/>
    <s v="Regular"/>
  </r>
  <r>
    <s v="RES-11249"/>
    <d v="2030-03-11T00:00:00"/>
    <n v="3"/>
    <s v="Dessert"/>
    <s v="Fruit Custard"/>
    <n v="3"/>
    <n v="190.61"/>
    <s v="Cash"/>
    <x v="3"/>
    <n v="5"/>
    <n v="571.83000000000004"/>
    <s v="Monday"/>
    <s v="March"/>
    <n v="2030"/>
    <s v="Bulk Order"/>
  </r>
  <r>
    <s v="RES-13490"/>
    <d v="2030-03-12T00:00:00"/>
    <n v="20"/>
    <s v="Main Course"/>
    <s v="Veg Biryani"/>
    <n v="1"/>
    <n v="272.51"/>
    <s v="Upi"/>
    <x v="8"/>
    <n v="5"/>
    <n v="272.51"/>
    <s v="Tuesday"/>
    <s v="March"/>
    <n v="2030"/>
    <s v="Regular"/>
  </r>
  <r>
    <s v="RES-11459"/>
    <d v="2030-03-13T00:00:00"/>
    <n v="5"/>
    <s v="Starters"/>
    <s v="Paneer Tikka"/>
    <n v="2"/>
    <n v="205.27"/>
    <s v="Upi"/>
    <x v="3"/>
    <n v="5"/>
    <n v="410.54"/>
    <s v="Wednesday"/>
    <s v="March"/>
    <n v="2030"/>
    <s v="Regular"/>
  </r>
  <r>
    <s v="RES-11205"/>
    <d v="2030-03-14T00:00:00"/>
    <n v="5"/>
    <s v="Starters"/>
    <s v="Veg Spring Roll"/>
    <n v="3"/>
    <n v="142.84"/>
    <s v="Upi"/>
    <x v="8"/>
    <n v="5"/>
    <n v="428.52"/>
    <s v="Thursday"/>
    <s v="March"/>
    <n v="2030"/>
    <s v="Bulk Order"/>
  </r>
  <r>
    <s v="RES-12871"/>
    <d v="2030-03-15T00:00:00"/>
    <n v="13"/>
    <s v="Main Course"/>
    <s v="Grilled Fish"/>
    <n v="2"/>
    <n v="185.17"/>
    <s v="Cash"/>
    <x v="2"/>
    <n v="5"/>
    <n v="370.34"/>
    <s v="Friday"/>
    <s v="March"/>
    <n v="2030"/>
    <s v="Regular"/>
  </r>
  <r>
    <s v="RES-9565"/>
    <d v="2030-03-16T00:00:00"/>
    <n v="11"/>
    <s v="Beverages"/>
    <s v="Masala Chai"/>
    <n v="1"/>
    <n v="104.29"/>
    <s v="Debit Card"/>
    <x v="0"/>
    <n v="4"/>
    <n v="104.29"/>
    <s v="Saturday"/>
    <s v="March"/>
    <n v="2030"/>
    <s v="Regular"/>
  </r>
  <r>
    <s v="RES-9090"/>
    <d v="2030-03-17T00:00:00"/>
    <n v="23"/>
    <s v="Dessert"/>
    <s v="Gulab Jamun"/>
    <n v="2"/>
    <n v="146.35"/>
    <s v="Cash"/>
    <x v="5"/>
    <n v="5"/>
    <n v="292.7"/>
    <s v="Sunday"/>
    <s v="March"/>
    <n v="2030"/>
    <s v="Regular"/>
  </r>
  <r>
    <s v="RES-13798"/>
    <d v="2030-03-18T00:00:00"/>
    <n v="7"/>
    <s v="Main Course"/>
    <s v="Veg Biryani"/>
    <n v="2"/>
    <n v="264.98"/>
    <s v="Debit Card"/>
    <x v="8"/>
    <n v="3"/>
    <n v="529.96"/>
    <s v="Monday"/>
    <s v="March"/>
    <n v="2030"/>
    <s v="Regular"/>
  </r>
  <r>
    <s v="RES-10814"/>
    <d v="2030-03-19T00:00:00"/>
    <n v="6"/>
    <s v="Main Course"/>
    <s v="Grilled Fish"/>
    <n v="2"/>
    <n v="301.54000000000002"/>
    <s v="Upi"/>
    <x v="2"/>
    <n v="4"/>
    <n v="603.08000000000004"/>
    <s v="Tuesday"/>
    <s v="March"/>
    <n v="2030"/>
    <s v="Regular"/>
  </r>
  <r>
    <s v="RES-9945"/>
    <d v="2030-03-20T00:00:00"/>
    <n v="11"/>
    <s v="Dessert"/>
    <s v="Cheesecake"/>
    <n v="1"/>
    <n v="161.66999999999999"/>
    <s v="Debit Card"/>
    <x v="4"/>
    <n v="3.8762886597938144"/>
    <n v="161.66999999999999"/>
    <s v="Wednesday"/>
    <s v="March"/>
    <n v="2030"/>
    <s v="Regular"/>
  </r>
  <r>
    <s v="RES-12472"/>
    <d v="2030-03-21T00:00:00"/>
    <n v="20"/>
    <s v="Dessert"/>
    <s v="Fruit Custard"/>
    <n v="2"/>
    <n v="64.83"/>
    <s v="Cash"/>
    <x v="4"/>
    <n v="5"/>
    <n v="129.66"/>
    <s v="Thursday"/>
    <s v="March"/>
    <n v="2030"/>
    <s v="Regular"/>
  </r>
  <r>
    <s v="RES-13685"/>
    <d v="2030-03-22T00:00:00"/>
    <n v="10"/>
    <s v="Dessert"/>
    <s v="Fruit Custard"/>
    <n v="1"/>
    <n v="142.16"/>
    <s v="Debit Card"/>
    <x v="2"/>
    <n v="4"/>
    <n v="142.16"/>
    <s v="Friday"/>
    <s v="March"/>
    <n v="2030"/>
    <s v="Regular"/>
  </r>
  <r>
    <s v="RES-12138"/>
    <d v="2030-03-23T00:00:00"/>
    <n v="13"/>
    <s v="Beverages"/>
    <s v="Cold Coffee"/>
    <n v="1"/>
    <n v="141.16999999999999"/>
    <s v="Cash"/>
    <x v="2"/>
    <n v="3"/>
    <n v="141.16999999999999"/>
    <s v="Saturday"/>
    <s v="March"/>
    <n v="2030"/>
    <s v="Regular"/>
  </r>
  <r>
    <s v="RES-10648"/>
    <d v="2030-03-24T00:00:00"/>
    <n v="17"/>
    <s v="Main Course"/>
    <s v="Paneer Butter Masala"/>
    <n v="1"/>
    <n v="383.39"/>
    <s v="Upi"/>
    <x v="5"/>
    <n v="3"/>
    <n v="383.39"/>
    <s v="Sunday"/>
    <s v="March"/>
    <n v="2030"/>
    <s v="Regular"/>
  </r>
  <r>
    <s v="RES-12205"/>
    <d v="2030-03-25T00:00:00"/>
    <n v="13"/>
    <s v="Starters"/>
    <s v="Veg Spring Roll"/>
    <n v="2"/>
    <n v="129.71"/>
    <s v="Credit Card"/>
    <x v="5"/>
    <n v="4"/>
    <n v="259.42"/>
    <s v="Monday"/>
    <s v="March"/>
    <n v="2030"/>
    <s v="Regular"/>
  </r>
  <r>
    <s v="RES-11558"/>
    <d v="2030-03-26T00:00:00"/>
    <n v="2"/>
    <s v="Starters"/>
    <s v="French Fries"/>
    <n v="1"/>
    <n v="81.31"/>
    <s v="Credit Card"/>
    <x v="1"/>
    <n v="5"/>
    <n v="81.31"/>
    <s v="Tuesday"/>
    <s v="March"/>
    <n v="2030"/>
    <s v="Regular"/>
  </r>
  <r>
    <s v="RES-12025"/>
    <d v="2030-03-27T00:00:00"/>
    <n v="1"/>
    <s v="Main Course"/>
    <s v="Paneer Butter Masala"/>
    <n v="3"/>
    <n v="393.86"/>
    <s v="Credit Card"/>
    <x v="8"/>
    <n v="4"/>
    <n v="1181.58"/>
    <s v="Wednesday"/>
    <s v="March"/>
    <n v="2030"/>
    <s v="Bulk Order"/>
  </r>
  <r>
    <s v="RES-11725"/>
    <d v="2030-03-28T00:00:00"/>
    <n v="3"/>
    <s v="Main Course"/>
    <s v="Veg Biryani"/>
    <n v="1"/>
    <n v="318.72000000000003"/>
    <s v="Cash"/>
    <x v="3"/>
    <n v="4"/>
    <n v="318.72000000000003"/>
    <s v="Thursday"/>
    <s v="March"/>
    <n v="2030"/>
    <s v="Regular"/>
  </r>
  <r>
    <s v="RES-11508"/>
    <d v="2030-03-29T00:00:00"/>
    <n v="18"/>
    <s v="Dessert"/>
    <s v="Gulab Jamun"/>
    <n v="4"/>
    <n v="153.61000000000001"/>
    <s v="Debit Card"/>
    <x v="8"/>
    <n v="1"/>
    <n v="614.44000000000005"/>
    <s v="Friday"/>
    <s v="March"/>
    <n v="2030"/>
    <s v="Bulk Order"/>
  </r>
  <r>
    <s v="RES-11390"/>
    <d v="2030-03-30T00:00:00"/>
    <n v="7"/>
    <s v="Beverages"/>
    <s v="Fresh Lime Soda"/>
    <n v="1"/>
    <n v="144.96"/>
    <s v="Upi"/>
    <x v="3"/>
    <n v="3"/>
    <n v="144.96"/>
    <s v="Saturday"/>
    <s v="March"/>
    <n v="2030"/>
    <s v="Regular"/>
  </r>
  <r>
    <s v="RES-13339"/>
    <d v="2030-03-31T00:00:00"/>
    <n v="19"/>
    <s v="Starters"/>
    <s v="French Fries"/>
    <n v="1"/>
    <n v="215.48"/>
    <s v="Credit Card"/>
    <x v="5"/>
    <n v="2"/>
    <n v="215.48"/>
    <s v="Sunday"/>
    <s v="March"/>
    <n v="2030"/>
    <s v="Regular"/>
  </r>
  <r>
    <s v="RES-10040"/>
    <d v="2030-04-01T00:00:00"/>
    <n v="1"/>
    <s v="Dessert"/>
    <s v="Fruit Custard"/>
    <n v="2"/>
    <n v="142.80000000000001"/>
    <s v="Credit Card"/>
    <x v="0"/>
    <n v="4"/>
    <n v="285.60000000000002"/>
    <s v="Monday"/>
    <s v="April"/>
    <n v="2030"/>
    <s v="Regular"/>
  </r>
  <r>
    <s v="RES-11796"/>
    <d v="2030-04-02T00:00:00"/>
    <n v="19"/>
    <s v="Dessert"/>
    <s v="Ice Cream Sundae"/>
    <n v="1"/>
    <n v="88.7"/>
    <s v="Credit Card"/>
    <x v="1"/>
    <n v="5"/>
    <n v="88.7"/>
    <s v="Tuesday"/>
    <s v="April"/>
    <n v="2030"/>
    <s v="Regular"/>
  </r>
  <r>
    <s v="RES-9864"/>
    <d v="2030-04-03T00:00:00"/>
    <n v="12"/>
    <s v="Beverages"/>
    <s v="Fresh Lime Soda"/>
    <n v="1"/>
    <n v="50.28"/>
    <s v="Upi"/>
    <x v="1"/>
    <n v="4"/>
    <n v="50.28"/>
    <s v="Wednesday"/>
    <s v="April"/>
    <n v="2030"/>
    <s v="Regular"/>
  </r>
  <r>
    <s v="RES-9981"/>
    <d v="2030-04-04T00:00:00"/>
    <n v="4"/>
    <s v="Main Course"/>
    <s v="Grilled Fish"/>
    <n v="1"/>
    <n v="324.02"/>
    <s v="Debit Card"/>
    <x v="0"/>
    <n v="4"/>
    <n v="324.02"/>
    <s v="Thursday"/>
    <s v="April"/>
    <n v="2030"/>
    <s v="Regular"/>
  </r>
  <r>
    <s v="RES-10908"/>
    <d v="2030-04-05T00:00:00"/>
    <n v="3"/>
    <s v="Main Course"/>
    <s v="Grilled Fish"/>
    <n v="2"/>
    <n v="446.04"/>
    <s v="Upi"/>
    <x v="6"/>
    <n v="5"/>
    <n v="892.08"/>
    <s v="Friday"/>
    <s v="April"/>
    <n v="2030"/>
    <s v="Regular"/>
  </r>
  <r>
    <s v="RES-11013"/>
    <d v="2030-04-06T00:00:00"/>
    <n v="4"/>
    <s v="Main Course"/>
    <s v="Paneer Butter Masala"/>
    <n v="2"/>
    <n v="436.89"/>
    <s v="Upi"/>
    <x v="3"/>
    <n v="5"/>
    <n v="873.78"/>
    <s v="Saturday"/>
    <s v="April"/>
    <n v="2030"/>
    <s v="Regular"/>
  </r>
  <r>
    <s v="RES-12790"/>
    <d v="2030-04-07T00:00:00"/>
    <n v="24"/>
    <s v="Main Course"/>
    <s v="Paneer Butter Masala"/>
    <n v="2"/>
    <n v="418.35"/>
    <s v="Cash"/>
    <x v="3"/>
    <n v="4"/>
    <n v="836.7"/>
    <s v="Sunday"/>
    <s v="April"/>
    <n v="2030"/>
    <s v="Regular"/>
  </r>
  <r>
    <s v="RES-9690"/>
    <d v="2030-04-08T00:00:00"/>
    <n v="14"/>
    <s v="Starters"/>
    <s v="French Fries"/>
    <n v="2"/>
    <n v="143.07"/>
    <s v="Cash"/>
    <x v="5"/>
    <n v="2"/>
    <n v="286.14"/>
    <s v="Monday"/>
    <s v="April"/>
    <n v="2030"/>
    <s v="Regular"/>
  </r>
  <r>
    <s v="RES-12130"/>
    <d v="2030-04-09T00:00:00"/>
    <n v="3"/>
    <s v="Dessert"/>
    <s v="Fruit Custard"/>
    <n v="3"/>
    <n v="118.63"/>
    <s v="Upi"/>
    <x v="1"/>
    <n v="5"/>
    <n v="355.89"/>
    <s v="Tuesday"/>
    <s v="April"/>
    <n v="2030"/>
    <s v="Bulk Order"/>
  </r>
  <r>
    <s v="RES-9718"/>
    <d v="2030-04-10T00:00:00"/>
    <n v="25"/>
    <s v="Dessert"/>
    <s v="Ice Cream Sundae"/>
    <n v="3"/>
    <n v="116.39"/>
    <s v="Upi"/>
    <x v="0"/>
    <n v="2"/>
    <n v="349.17"/>
    <s v="Wednesday"/>
    <s v="April"/>
    <n v="2030"/>
    <s v="Bulk Order"/>
  </r>
  <r>
    <s v="RES-10159"/>
    <d v="2030-04-11T00:00:00"/>
    <n v="14"/>
    <s v="Beverages"/>
    <s v="Fresh Lime Soda"/>
    <n v="1"/>
    <n v="55.82"/>
    <s v="Cash"/>
    <x v="6"/>
    <n v="5"/>
    <n v="55.82"/>
    <s v="Thursday"/>
    <s v="April"/>
    <n v="2030"/>
    <s v="Regular"/>
  </r>
  <r>
    <s v="RES-10056"/>
    <d v="2030-04-12T00:00:00"/>
    <n v="25"/>
    <s v="Main Course"/>
    <s v="Grilled Fish"/>
    <n v="4"/>
    <n v="337.99"/>
    <s v="Upi"/>
    <x v="5"/>
    <n v="5"/>
    <n v="1351.96"/>
    <s v="Friday"/>
    <s v="April"/>
    <n v="2030"/>
    <s v="Bulk Order"/>
  </r>
  <r>
    <s v="RES-10085"/>
    <d v="2030-04-13T00:00:00"/>
    <n v="8"/>
    <s v="Main Course"/>
    <s v="Grilled Fish"/>
    <n v="1"/>
    <n v="343.9"/>
    <s v="Credit Card"/>
    <x v="5"/>
    <n v="4"/>
    <n v="343.9"/>
    <s v="Saturday"/>
    <s v="April"/>
    <n v="2030"/>
    <s v="Regular"/>
  </r>
  <r>
    <s v="RES-11875"/>
    <d v="2030-04-14T00:00:00"/>
    <n v="9"/>
    <s v="Starters"/>
    <s v="Paneer Tikka"/>
    <n v="1"/>
    <n v="146.13"/>
    <s v="Credit Card"/>
    <x v="0"/>
    <n v="4"/>
    <n v="146.13"/>
    <s v="Sunday"/>
    <s v="April"/>
    <n v="2030"/>
    <s v="Regular"/>
  </r>
  <r>
    <s v="RES-9774"/>
    <d v="2030-04-15T00:00:00"/>
    <n v="20"/>
    <s v="Starters"/>
    <s v="Paneer Tikka"/>
    <n v="1"/>
    <n v="177.69519999999997"/>
    <s v="Debit Card"/>
    <x v="0"/>
    <n v="3"/>
    <n v="177.69519999999997"/>
    <s v="Monday"/>
    <s v="April"/>
    <n v="2030"/>
    <s v="Regular"/>
  </r>
  <r>
    <s v="RES-11128"/>
    <d v="2030-04-16T00:00:00"/>
    <n v="15"/>
    <s v="Beverages"/>
    <s v="Mineral Water"/>
    <n v="2"/>
    <n v="77.98"/>
    <s v="Upi"/>
    <x v="2"/>
    <n v="3"/>
    <n v="155.96"/>
    <s v="Tuesday"/>
    <s v="April"/>
    <n v="2030"/>
    <s v="Regular"/>
  </r>
  <r>
    <s v="RES-9750"/>
    <d v="2030-04-17T00:00:00"/>
    <n v="1"/>
    <s v="Main Course"/>
    <s v="Butter Chicken"/>
    <n v="2"/>
    <n v="393.55"/>
    <s v="Debit Card"/>
    <x v="4"/>
    <n v="3"/>
    <n v="787.1"/>
    <s v="Wednesday"/>
    <s v="April"/>
    <n v="2030"/>
    <s v="Regular"/>
  </r>
  <r>
    <s v="RES-10735"/>
    <d v="2030-04-18T00:00:00"/>
    <n v="1"/>
    <s v="Dessert"/>
    <s v="Cheesecake"/>
    <n v="1"/>
    <n v="98.83"/>
    <s v="Credit Card"/>
    <x v="0"/>
    <n v="4"/>
    <n v="98.83"/>
    <s v="Thursday"/>
    <s v="April"/>
    <n v="2030"/>
    <s v="Regular"/>
  </r>
  <r>
    <s v="RES-10669"/>
    <d v="2030-04-19T00:00:00"/>
    <n v="13"/>
    <s v="Starters"/>
    <s v="Soup of the Day"/>
    <n v="3"/>
    <n v="152.80000000000001"/>
    <s v="Cash"/>
    <x v="1"/>
    <n v="1"/>
    <n v="458.40000000000003"/>
    <s v="Friday"/>
    <s v="April"/>
    <n v="2030"/>
    <s v="Bulk Order"/>
  </r>
  <r>
    <s v="RES-12961"/>
    <d v="2030-04-20T00:00:00"/>
    <n v="11"/>
    <s v="Main Course"/>
    <s v="Butter Chicken"/>
    <n v="2"/>
    <n v="386.85"/>
    <s v="Credit Card"/>
    <x v="2"/>
    <n v="4"/>
    <n v="773.7"/>
    <s v="Saturday"/>
    <s v="April"/>
    <n v="2030"/>
    <s v="Regular"/>
  </r>
  <r>
    <s v="RES-9519"/>
    <d v="2030-04-21T00:00:00"/>
    <n v="4"/>
    <s v="Main Course"/>
    <s v="Paneer Butter Masala"/>
    <n v="3"/>
    <n v="376.17"/>
    <s v="Debit Card"/>
    <x v="1"/>
    <n v="5"/>
    <n v="1128.51"/>
    <s v="Sunday"/>
    <s v="April"/>
    <n v="2030"/>
    <s v="Bulk Order"/>
  </r>
  <r>
    <s v="RES-12677"/>
    <d v="2030-04-22T00:00:00"/>
    <n v="7"/>
    <s v="Starters"/>
    <s v="Soup of the Day"/>
    <n v="1"/>
    <n v="136.08000000000001"/>
    <s v="Cash"/>
    <x v="6"/>
    <n v="5"/>
    <n v="136.08000000000001"/>
    <s v="Monday"/>
    <s v="April"/>
    <n v="2030"/>
    <s v="Regular"/>
  </r>
  <r>
    <s v="RES-10788"/>
    <d v="2030-04-23T00:00:00"/>
    <n v="10"/>
    <s v="Beverages"/>
    <s v="Mineral Water"/>
    <n v="1"/>
    <n v="75.45"/>
    <s v="Credit Card"/>
    <x v="6"/>
    <n v="4"/>
    <n v="75.45"/>
    <s v="Tuesday"/>
    <s v="April"/>
    <n v="2030"/>
    <s v="Regular"/>
  </r>
  <r>
    <s v="RES-11344"/>
    <d v="2030-04-24T00:00:00"/>
    <n v="21"/>
    <s v="Starters"/>
    <s v="Paneer Tikka"/>
    <n v="2"/>
    <n v="164.15"/>
    <s v="Credit Card"/>
    <x v="3"/>
    <n v="5"/>
    <n v="328.3"/>
    <s v="Wednesday"/>
    <s v="April"/>
    <n v="2030"/>
    <s v="Regular"/>
  </r>
  <r>
    <s v="RES-11102"/>
    <d v="2030-04-25T00:00:00"/>
    <n v="4"/>
    <s v="Beverages"/>
    <s v="Masala Chai"/>
    <n v="1"/>
    <n v="41.2"/>
    <s v="Credit Card"/>
    <x v="1"/>
    <n v="5"/>
    <n v="41.2"/>
    <s v="Thursday"/>
    <s v="April"/>
    <n v="2030"/>
    <s v="Regular"/>
  </r>
  <r>
    <s v="RES-9352"/>
    <d v="2030-04-26T00:00:00"/>
    <n v="5"/>
    <s v="Starters"/>
    <s v="French Fries"/>
    <n v="1"/>
    <n v="234.38"/>
    <s v="Upi"/>
    <x v="6"/>
    <n v="3"/>
    <n v="234.38"/>
    <s v="Friday"/>
    <s v="April"/>
    <n v="2030"/>
    <s v="Regular"/>
  </r>
  <r>
    <s v="RES-10753"/>
    <d v="2030-04-27T00:00:00"/>
    <n v="6"/>
    <s v="Dessert"/>
    <s v="Ice Cream Sundae"/>
    <n v="2"/>
    <n v="79.06"/>
    <s v="Credit Card"/>
    <x v="8"/>
    <n v="4"/>
    <n v="158.12"/>
    <s v="Saturday"/>
    <s v="April"/>
    <n v="2030"/>
    <s v="Regular"/>
  </r>
  <r>
    <s v="RES-9622"/>
    <d v="2030-04-28T00:00:00"/>
    <n v="12"/>
    <s v="Dessert"/>
    <s v="Chocolate Brownie"/>
    <n v="4"/>
    <n v="71.52"/>
    <s v="Debit Card"/>
    <x v="1"/>
    <n v="5"/>
    <n v="286.08"/>
    <s v="Sunday"/>
    <s v="April"/>
    <n v="2030"/>
    <s v="Bulk Order"/>
  </r>
  <r>
    <s v="RES-12283"/>
    <d v="2030-04-29T00:00:00"/>
    <n v="11"/>
    <s v="Starters"/>
    <s v="French Fries"/>
    <n v="1"/>
    <n v="229.09"/>
    <s v="Credit Card"/>
    <x v="4"/>
    <n v="5"/>
    <n v="229.09"/>
    <s v="Monday"/>
    <s v="April"/>
    <n v="2030"/>
    <s v="Regular"/>
  </r>
  <r>
    <s v="RES-10450"/>
    <d v="2030-04-30T00:00:00"/>
    <n v="17"/>
    <s v="Beverages"/>
    <s v="Cold Coffee"/>
    <n v="1"/>
    <n v="66.63"/>
    <s v="Cash"/>
    <x v="6"/>
    <n v="5"/>
    <n v="66.63"/>
    <s v="Tuesday"/>
    <s v="April"/>
    <n v="2030"/>
    <s v="Regular"/>
  </r>
  <r>
    <s v="RES-9584"/>
    <d v="2030-05-01T00:00:00"/>
    <n v="18"/>
    <s v="Dessert"/>
    <s v="Chocolate Brownie"/>
    <n v="1"/>
    <n v="179.03"/>
    <s v="Upi"/>
    <x v="5"/>
    <n v="5"/>
    <n v="179.03"/>
    <s v="Wednesday"/>
    <s v="May"/>
    <n v="2030"/>
    <s v="Regular"/>
  </r>
  <r>
    <s v="RES-12478"/>
    <d v="2030-05-02T00:00:00"/>
    <n v="18"/>
    <s v="Beverages"/>
    <s v="Mineral Water"/>
    <n v="2"/>
    <n v="133.49"/>
    <s v="Credit Card"/>
    <x v="1"/>
    <n v="3.8958333333333335"/>
    <n v="266.98"/>
    <s v="Thursday"/>
    <s v="May"/>
    <n v="2030"/>
    <s v="Regular"/>
  </r>
  <r>
    <s v="RES-10372"/>
    <d v="2030-05-03T00:00:00"/>
    <n v="7"/>
    <s v="Starters"/>
    <s v="Soup of the Day"/>
    <n v="4"/>
    <n v="169.15"/>
    <s v="Debit Card"/>
    <x v="3"/>
    <n v="4"/>
    <n v="676.6"/>
    <s v="Friday"/>
    <s v="May"/>
    <n v="2030"/>
    <s v="Bulk Order"/>
  </r>
  <r>
    <s v="RES-12103"/>
    <d v="2030-05-04T00:00:00"/>
    <n v="8"/>
    <s v="Main Course"/>
    <s v="Grilled Fish"/>
    <n v="2"/>
    <n v="427.78"/>
    <s v="Cash"/>
    <x v="3"/>
    <n v="5"/>
    <n v="855.56"/>
    <s v="Saturday"/>
    <s v="May"/>
    <n v="2030"/>
    <s v="Regular"/>
  </r>
  <r>
    <s v="RES-11319"/>
    <d v="2030-05-05T00:00:00"/>
    <n v="10"/>
    <s v="Starters"/>
    <s v="Chicken Wings"/>
    <n v="1"/>
    <n v="214.37"/>
    <s v="Credit Card"/>
    <x v="5"/>
    <n v="1"/>
    <n v="214.37"/>
    <s v="Sunday"/>
    <s v="May"/>
    <n v="2030"/>
    <s v="Regular"/>
  </r>
  <r>
    <s v="RES-12485"/>
    <d v="2030-05-06T00:00:00"/>
    <n v="17"/>
    <s v="Main Course"/>
    <s v="Veg Biryani"/>
    <n v="1"/>
    <n v="256.69"/>
    <s v="Unknown"/>
    <x v="2"/>
    <n v="5"/>
    <n v="256.69"/>
    <s v="Monday"/>
    <s v="May"/>
    <n v="2030"/>
    <s v="Regular"/>
  </r>
  <r>
    <s v="RES-10928"/>
    <d v="2030-05-07T00:00:00"/>
    <n v="21"/>
    <s v="Main Course"/>
    <s v="Veg Biryani"/>
    <n v="4"/>
    <n v="231.02"/>
    <s v="Upi"/>
    <x v="6"/>
    <n v="1"/>
    <n v="924.08"/>
    <s v="Tuesday"/>
    <s v="May"/>
    <n v="2030"/>
    <s v="Bulk Order"/>
  </r>
  <r>
    <s v="RES-13227"/>
    <d v="2030-05-08T00:00:00"/>
    <n v="19"/>
    <s v="Dessert"/>
    <s v="Chocolate Brownie"/>
    <n v="2"/>
    <n v="147.12"/>
    <s v="Credit Card"/>
    <x v="1"/>
    <n v="4"/>
    <n v="294.24"/>
    <s v="Wednesday"/>
    <s v="May"/>
    <n v="2030"/>
    <s v="Regular"/>
  </r>
  <r>
    <s v="RES-9437"/>
    <d v="2030-05-09T00:00:00"/>
    <n v="11"/>
    <s v="Starters"/>
    <s v="Veg Spring Roll"/>
    <n v="3"/>
    <n v="169.82"/>
    <s v="Upi"/>
    <x v="5"/>
    <n v="3"/>
    <n v="509.46"/>
    <s v="Thursday"/>
    <s v="May"/>
    <n v="2030"/>
    <s v="Bulk Order"/>
  </r>
  <r>
    <s v="RES-10275"/>
    <d v="2030-05-10T00:00:00"/>
    <n v="10"/>
    <s v="Starters"/>
    <s v="Chicken Wings"/>
    <n v="2"/>
    <n v="87.44"/>
    <s v="Debit Card"/>
    <x v="4"/>
    <n v="3"/>
    <n v="174.88"/>
    <s v="Friday"/>
    <s v="May"/>
    <n v="2030"/>
    <s v="Regular"/>
  </r>
  <r>
    <s v="RES-10271"/>
    <d v="2030-05-11T00:00:00"/>
    <n v="17"/>
    <s v="Starters"/>
    <s v="Soup of the Day"/>
    <n v="2"/>
    <n v="166.35"/>
    <s v="Upi"/>
    <x v="8"/>
    <n v="4"/>
    <n v="332.7"/>
    <s v="Saturday"/>
    <s v="May"/>
    <n v="2030"/>
    <s v="Regular"/>
  </r>
  <r>
    <s v="RES-12354"/>
    <d v="2030-05-12T00:00:00"/>
    <n v="7"/>
    <s v="Main Course"/>
    <s v="Grilled Fish"/>
    <n v="4"/>
    <n v="381.96"/>
    <s v="Debit Card"/>
    <x v="0"/>
    <n v="5"/>
    <n v="1527.84"/>
    <s v="Sunday"/>
    <s v="May"/>
    <n v="2030"/>
    <s v="Bulk Order"/>
  </r>
  <r>
    <s v="RES-9240"/>
    <d v="2030-05-13T00:00:00"/>
    <n v="20"/>
    <s v="Starters"/>
    <s v="French Fries"/>
    <n v="1"/>
    <n v="205.45"/>
    <s v="Upi"/>
    <x v="5"/>
    <n v="4"/>
    <n v="205.45"/>
    <s v="Monday"/>
    <s v="May"/>
    <n v="2030"/>
    <s v="Regular"/>
  </r>
  <r>
    <s v="RES-12685"/>
    <d v="2030-05-14T00:00:00"/>
    <n v="7"/>
    <s v="Beverages"/>
    <s v="Mineral Water"/>
    <n v="2"/>
    <n v="147.99"/>
    <s v="Cash"/>
    <x v="2"/>
    <n v="3"/>
    <n v="295.98"/>
    <s v="Tuesday"/>
    <s v="May"/>
    <n v="2030"/>
    <s v="Regular"/>
  </r>
  <r>
    <s v="RES-11284"/>
    <d v="2030-05-15T00:00:00"/>
    <n v="18"/>
    <s v="Main Course"/>
    <s v="Veg Biryani"/>
    <n v="2"/>
    <n v="241.97"/>
    <s v="Upi"/>
    <x v="8"/>
    <n v="5"/>
    <n v="483.94"/>
    <s v="Wednesday"/>
    <s v="May"/>
    <n v="2030"/>
    <s v="Regular"/>
  </r>
  <r>
    <s v="RES-9576"/>
    <d v="2030-05-16T00:00:00"/>
    <n v="4"/>
    <s v="Dessert"/>
    <s v="Cheesecake"/>
    <n v="3"/>
    <n v="116.71"/>
    <s v="Credit Card"/>
    <x v="6"/>
    <n v="5"/>
    <n v="350.13"/>
    <s v="Thursday"/>
    <s v="May"/>
    <n v="2030"/>
    <s v="Bulk Order"/>
  </r>
  <r>
    <s v="RES-10128"/>
    <d v="2030-05-17T00:00:00"/>
    <n v="16"/>
    <s v="Main Course"/>
    <s v="Pasta Alfredo"/>
    <n v="4"/>
    <n v="207.95"/>
    <s v="Upi"/>
    <x v="2"/>
    <n v="3"/>
    <n v="831.8"/>
    <s v="Friday"/>
    <s v="May"/>
    <n v="2030"/>
    <s v="Bulk Order"/>
  </r>
  <r>
    <s v="RES-12638"/>
    <d v="2030-05-18T00:00:00"/>
    <n v="10"/>
    <s v="Starters"/>
    <s v="Veg Spring Roll"/>
    <n v="1"/>
    <n v="217.74"/>
    <s v="Debit Card"/>
    <x v="4"/>
    <n v="5"/>
    <n v="217.74"/>
    <s v="Saturday"/>
    <s v="May"/>
    <n v="2030"/>
    <s v="Regular"/>
  </r>
  <r>
    <s v="RES-11004"/>
    <d v="2030-05-19T00:00:00"/>
    <n v="6"/>
    <s v="Dessert"/>
    <s v="Ice Cream Sundae"/>
    <n v="2"/>
    <n v="164.08"/>
    <s v="Credit Card"/>
    <x v="2"/>
    <n v="3"/>
    <n v="328.16"/>
    <s v="Sunday"/>
    <s v="May"/>
    <n v="2030"/>
    <s v="Regular"/>
  </r>
  <r>
    <s v="RES-10303"/>
    <d v="2030-05-20T00:00:00"/>
    <n v="10"/>
    <s v="Dessert"/>
    <s v="Chocolate Brownie"/>
    <n v="1"/>
    <n v="171.59"/>
    <s v="Upi"/>
    <x v="1"/>
    <n v="3"/>
    <n v="171.59"/>
    <s v="Monday"/>
    <s v="May"/>
    <n v="2030"/>
    <s v="Regular"/>
  </r>
  <r>
    <s v="RES-10088"/>
    <d v="2030-05-21T00:00:00"/>
    <n v="1"/>
    <s v="Main Course"/>
    <s v="Pasta Alfredo"/>
    <n v="2"/>
    <n v="432.88"/>
    <s v="Credit Card"/>
    <x v="6"/>
    <n v="2"/>
    <n v="865.76"/>
    <s v="Tuesday"/>
    <s v="May"/>
    <n v="2030"/>
    <s v="Regular"/>
  </r>
  <r>
    <s v="RES-9968"/>
    <d v="2030-05-22T00:00:00"/>
    <n v="24"/>
    <s v="Beverages"/>
    <s v="Cold Coffee"/>
    <n v="4"/>
    <n v="54.07"/>
    <s v="Cash"/>
    <x v="1"/>
    <n v="4"/>
    <n v="216.28"/>
    <s v="Wednesday"/>
    <s v="May"/>
    <n v="2030"/>
    <s v="Bulk Order"/>
  </r>
  <r>
    <s v="RES-12117"/>
    <d v="2030-05-23T00:00:00"/>
    <n v="9"/>
    <s v="Starters"/>
    <s v="Veg Spring Roll"/>
    <n v="2"/>
    <n v="146.09"/>
    <s v="Credit Card"/>
    <x v="8"/>
    <n v="5"/>
    <n v="292.18"/>
    <s v="Thursday"/>
    <s v="May"/>
    <n v="2030"/>
    <s v="Regular"/>
  </r>
  <r>
    <s v="RES-9365"/>
    <d v="2030-05-24T00:00:00"/>
    <n v="4"/>
    <s v="Beverages"/>
    <s v="Cold Coffee"/>
    <n v="1"/>
    <n v="124.11"/>
    <s v="Debit Card"/>
    <x v="2"/>
    <n v="1"/>
    <n v="124.11"/>
    <s v="Friday"/>
    <s v="May"/>
    <n v="2030"/>
    <s v="Regular"/>
  </r>
  <r>
    <s v="RES-11490"/>
    <d v="2030-05-25T00:00:00"/>
    <n v="22"/>
    <s v="Main Course"/>
    <s v="Grilled Fish"/>
    <n v="1"/>
    <n v="434.14"/>
    <s v="Upi"/>
    <x v="3"/>
    <n v="4"/>
    <n v="434.14"/>
    <s v="Saturday"/>
    <s v="May"/>
    <n v="2030"/>
    <s v="Regular"/>
  </r>
  <r>
    <s v="RES-12450"/>
    <d v="2030-05-26T00:00:00"/>
    <n v="19"/>
    <s v="Dessert"/>
    <s v="Ice Cream Sundae"/>
    <n v="2"/>
    <n v="179.86"/>
    <s v="Cash"/>
    <x v="3"/>
    <n v="2"/>
    <n v="359.72"/>
    <s v="Sunday"/>
    <s v="May"/>
    <n v="2030"/>
    <s v="Regular"/>
  </r>
  <r>
    <s v="RES-11103"/>
    <d v="2030-05-27T00:00:00"/>
    <n v="25"/>
    <s v="Dessert"/>
    <s v="Chocolate Brownie"/>
    <n v="4"/>
    <n v="135.31"/>
    <s v="Unknown"/>
    <x v="2"/>
    <n v="5"/>
    <n v="541.24"/>
    <s v="Monday"/>
    <s v="May"/>
    <n v="2030"/>
    <s v="Bulk Order"/>
  </r>
  <r>
    <s v="RES-12285"/>
    <d v="2030-05-28T00:00:00"/>
    <n v="20"/>
    <s v="Starters"/>
    <s v="Veg Spring Roll"/>
    <n v="4"/>
    <n v="156.19"/>
    <s v="Cash"/>
    <x v="2"/>
    <n v="5"/>
    <n v="624.76"/>
    <s v="Tuesday"/>
    <s v="May"/>
    <n v="2030"/>
    <s v="Bulk Order"/>
  </r>
  <r>
    <s v="RES-9537"/>
    <d v="2030-05-29T00:00:00"/>
    <n v="22"/>
    <s v="Beverages"/>
    <s v="Mineral Water"/>
    <n v="3"/>
    <n v="63.39"/>
    <s v="Credit Card"/>
    <x v="1"/>
    <n v="4"/>
    <n v="190.17000000000002"/>
    <s v="Wednesday"/>
    <s v="May"/>
    <n v="2030"/>
    <s v="Bulk Order"/>
  </r>
  <r>
    <s v="RES-11321"/>
    <d v="2030-05-30T00:00:00"/>
    <n v="11"/>
    <s v="Beverages"/>
    <s v="Mineral Water"/>
    <n v="1"/>
    <n v="93.12"/>
    <s v="Cash"/>
    <x v="0"/>
    <n v="5"/>
    <n v="93.12"/>
    <s v="Thursday"/>
    <s v="May"/>
    <n v="2030"/>
    <s v="Regular"/>
  </r>
  <r>
    <s v="RES-9539"/>
    <d v="2030-05-31T00:00:00"/>
    <n v="15"/>
    <s v="Main Course"/>
    <s v="Veg Biryani"/>
    <n v="1"/>
    <n v="340.37"/>
    <s v="Cash"/>
    <x v="1"/>
    <n v="4"/>
    <n v="340.37"/>
    <s v="Friday"/>
    <s v="May"/>
    <n v="2030"/>
    <s v="Regular"/>
  </r>
  <r>
    <s v="RES-11169"/>
    <d v="2030-06-01T00:00:00"/>
    <n v="6"/>
    <s v="Starters"/>
    <s v="French Fries"/>
    <n v="1"/>
    <n v="249.26"/>
    <s v="Credit Card"/>
    <x v="4"/>
    <n v="5"/>
    <n v="249.26"/>
    <s v="Saturday"/>
    <s v="June"/>
    <n v="2030"/>
    <s v="Regular"/>
  </r>
  <r>
    <s v="RES-9909"/>
    <d v="2030-06-02T00:00:00"/>
    <n v="14"/>
    <s v="Beverages"/>
    <s v="Fresh Lime Soda"/>
    <n v="2"/>
    <n v="112.3"/>
    <s v="Debit Card"/>
    <x v="0"/>
    <n v="5"/>
    <n v="224.6"/>
    <s v="Sunday"/>
    <s v="June"/>
    <n v="2030"/>
    <s v="Regular"/>
  </r>
  <r>
    <s v="RES-11061"/>
    <d v="2030-06-03T00:00:00"/>
    <n v="1"/>
    <s v="Main Course"/>
    <s v="Butter Chicken"/>
    <n v="1"/>
    <n v="405.75"/>
    <s v="Debit Card"/>
    <x v="5"/>
    <n v="5"/>
    <n v="405.75"/>
    <s v="Monday"/>
    <s v="June"/>
    <n v="2030"/>
    <s v="Regular"/>
  </r>
  <r>
    <s v="RES-9389"/>
    <d v="2030-06-04T00:00:00"/>
    <n v="18"/>
    <s v="Beverages"/>
    <s v="Mango Shake"/>
    <n v="1"/>
    <n v="109.31"/>
    <s v="Credit Card"/>
    <x v="5"/>
    <n v="4"/>
    <n v="109.31"/>
    <s v="Tuesday"/>
    <s v="June"/>
    <n v="2030"/>
    <s v="Regular"/>
  </r>
  <r>
    <s v="RES-13754"/>
    <d v="2030-06-05T00:00:00"/>
    <n v="12"/>
    <s v="Dessert"/>
    <s v="Gulab Jamun"/>
    <n v="1"/>
    <n v="145.68"/>
    <s v="Cash"/>
    <x v="0"/>
    <n v="4"/>
    <n v="145.68"/>
    <s v="Wednesday"/>
    <s v="June"/>
    <n v="2030"/>
    <s v="Regular"/>
  </r>
  <r>
    <s v="RES-13438"/>
    <d v="2030-06-06T00:00:00"/>
    <n v="6"/>
    <s v="Starters"/>
    <s v="French Fries"/>
    <n v="4"/>
    <n v="149.30000000000001"/>
    <s v="Cash"/>
    <x v="4"/>
    <n v="2"/>
    <n v="597.20000000000005"/>
    <s v="Thursday"/>
    <s v="June"/>
    <n v="2030"/>
    <s v="Bulk Order"/>
  </r>
  <r>
    <s v="RES-13617"/>
    <d v="2030-06-07T00:00:00"/>
    <n v="17"/>
    <s v="Main Course"/>
    <s v="Butter Chicken"/>
    <n v="1"/>
    <n v="386.97"/>
    <s v="Credit Card"/>
    <x v="2"/>
    <n v="5"/>
    <n v="386.97"/>
    <s v="Friday"/>
    <s v="June"/>
    <n v="2030"/>
    <s v="Regular"/>
  </r>
  <r>
    <s v="RES-12033"/>
    <d v="2030-06-08T00:00:00"/>
    <n v="2"/>
    <s v="Dessert"/>
    <s v="Fruit Custard"/>
    <n v="2"/>
    <n v="88.51"/>
    <s v="Credit Card"/>
    <x v="8"/>
    <n v="4"/>
    <n v="177.02"/>
    <s v="Saturday"/>
    <s v="June"/>
    <n v="2030"/>
    <s v="Regular"/>
  </r>
  <r>
    <s v="RES-13578"/>
    <d v="2030-06-09T00:00:00"/>
    <n v="5"/>
    <s v="Main Course"/>
    <s v="Pasta Alfredo"/>
    <n v="2"/>
    <n v="379.38"/>
    <s v="Debit Card"/>
    <x v="2"/>
    <n v="3"/>
    <n v="758.76"/>
    <s v="Sunday"/>
    <s v="June"/>
    <n v="2030"/>
    <s v="Regular"/>
  </r>
  <r>
    <s v="RES-10223"/>
    <d v="2030-06-10T00:00:00"/>
    <n v="19"/>
    <s v="Dessert"/>
    <s v="Gulab Jamun"/>
    <n v="4"/>
    <n v="170.93"/>
    <s v="Upi"/>
    <x v="2"/>
    <n v="5"/>
    <n v="683.72"/>
    <s v="Monday"/>
    <s v="June"/>
    <n v="2030"/>
    <s v="Bulk Order"/>
  </r>
  <r>
    <s v="RES-12295"/>
    <d v="2030-06-11T00:00:00"/>
    <n v="2"/>
    <s v="Main Course"/>
    <s v="Butter Chicken"/>
    <n v="2"/>
    <n v="301.01"/>
    <s v="Debit Card"/>
    <x v="4"/>
    <n v="5"/>
    <n v="602.02"/>
    <s v="Tuesday"/>
    <s v="June"/>
    <n v="2030"/>
    <s v="Regular"/>
  </r>
  <r>
    <s v="RES-10857"/>
    <d v="2030-06-12T00:00:00"/>
    <n v="3"/>
    <s v="Dessert"/>
    <s v="Fruit Custard"/>
    <n v="1"/>
    <n v="181.04"/>
    <s v="Credit Card"/>
    <x v="2"/>
    <n v="4"/>
    <n v="181.04"/>
    <s v="Wednesday"/>
    <s v="June"/>
    <n v="2030"/>
    <s v="Regular"/>
  </r>
  <r>
    <s v="RES-12347"/>
    <d v="2030-06-13T00:00:00"/>
    <n v="1"/>
    <s v="Dessert"/>
    <s v="Fruit Custard"/>
    <n v="1"/>
    <n v="184.61"/>
    <s v="Upi"/>
    <x v="4"/>
    <n v="4"/>
    <n v="184.61"/>
    <s v="Thursday"/>
    <s v="June"/>
    <n v="2030"/>
    <s v="Regular"/>
  </r>
  <r>
    <s v="RES-10090"/>
    <d v="2030-06-14T00:00:00"/>
    <n v="24"/>
    <s v="Beverages"/>
    <s v="Fresh Lime Soda"/>
    <n v="1"/>
    <n v="67.17"/>
    <s v="Upi"/>
    <x v="5"/>
    <n v="5"/>
    <n v="67.17"/>
    <s v="Friday"/>
    <s v="June"/>
    <n v="2030"/>
    <s v="Regular"/>
  </r>
  <r>
    <s v="RES-13661"/>
    <d v="2030-06-15T00:00:00"/>
    <n v="24"/>
    <s v="Main Course"/>
    <s v="Butter Chicken"/>
    <n v="2"/>
    <n v="297.26"/>
    <s v="Cash"/>
    <x v="5"/>
    <n v="3"/>
    <n v="594.52"/>
    <s v="Saturday"/>
    <s v="June"/>
    <n v="2030"/>
    <s v="Regular"/>
  </r>
  <r>
    <s v="RES-12716"/>
    <d v="2030-06-16T00:00:00"/>
    <n v="17"/>
    <s v="Starters"/>
    <s v="Soup of the Day"/>
    <n v="2"/>
    <n v="236.11"/>
    <s v="Cash"/>
    <x v="4"/>
    <n v="1"/>
    <n v="472.22"/>
    <s v="Sunday"/>
    <s v="June"/>
    <n v="2030"/>
    <s v="Regular"/>
  </r>
  <r>
    <s v="RES-9353"/>
    <d v="2030-06-17T00:00:00"/>
    <n v="20"/>
    <s v="Main Course"/>
    <s v="Paneer Butter Masala"/>
    <n v="1"/>
    <n v="417.8"/>
    <s v="Upi"/>
    <x v="6"/>
    <n v="5"/>
    <n v="417.8"/>
    <s v="Monday"/>
    <s v="June"/>
    <n v="2030"/>
    <s v="Regular"/>
  </r>
  <r>
    <s v="RES-12235"/>
    <d v="2030-06-18T00:00:00"/>
    <n v="15"/>
    <s v="Main Course"/>
    <s v="Veg Biryani"/>
    <n v="2"/>
    <n v="364.4"/>
    <s v="Cash"/>
    <x v="1"/>
    <n v="4"/>
    <n v="728.8"/>
    <s v="Tuesday"/>
    <s v="June"/>
    <n v="2030"/>
    <s v="Regular"/>
  </r>
  <r>
    <s v="RES-11141"/>
    <d v="2030-06-19T00:00:00"/>
    <n v="12"/>
    <s v="Beverages"/>
    <s v="Masala Chai"/>
    <n v="1"/>
    <n v="44.94"/>
    <s v="Upi"/>
    <x v="2"/>
    <n v="4"/>
    <n v="44.94"/>
    <s v="Wednesday"/>
    <s v="June"/>
    <n v="2030"/>
    <s v="Regular"/>
  </r>
  <r>
    <s v="RES-9594"/>
    <d v="2030-06-20T00:00:00"/>
    <n v="11"/>
    <s v="Main Course"/>
    <s v="Grilled Fish"/>
    <n v="1"/>
    <n v="152.76"/>
    <s v="Credit Card"/>
    <x v="0"/>
    <n v="2"/>
    <n v="152.76"/>
    <s v="Thursday"/>
    <s v="June"/>
    <n v="2030"/>
    <s v="Regular"/>
  </r>
  <r>
    <s v="RES-13481"/>
    <d v="2030-06-21T00:00:00"/>
    <n v="4"/>
    <s v="Starters"/>
    <s v="Veg Spring Roll"/>
    <n v="2"/>
    <n v="119.14"/>
    <s v="Cash"/>
    <x v="3"/>
    <n v="5"/>
    <n v="238.28"/>
    <s v="Friday"/>
    <s v="June"/>
    <n v="2030"/>
    <s v="Regular"/>
  </r>
  <r>
    <s v="RES-11412"/>
    <d v="2030-06-22T00:00:00"/>
    <n v="8"/>
    <s v="Starters"/>
    <s v="Veg Spring Roll"/>
    <n v="1"/>
    <n v="234.56"/>
    <s v="Upi"/>
    <x v="0"/>
    <n v="5"/>
    <n v="234.56"/>
    <s v="Saturday"/>
    <s v="June"/>
    <n v="2030"/>
    <s v="Regular"/>
  </r>
  <r>
    <s v="RES-10743"/>
    <d v="2030-06-23T00:00:00"/>
    <n v="15"/>
    <s v="Dessert"/>
    <s v="Ice Cream Sundae"/>
    <n v="2"/>
    <n v="138.41"/>
    <s v="Cash"/>
    <x v="2"/>
    <n v="4"/>
    <n v="276.82"/>
    <s v="Sunday"/>
    <s v="June"/>
    <n v="2030"/>
    <s v="Regular"/>
  </r>
  <r>
    <s v="RES-12096"/>
    <d v="2030-06-24T00:00:00"/>
    <n v="7"/>
    <s v="Beverages"/>
    <s v="Masala Chai"/>
    <n v="1"/>
    <n v="64.59"/>
    <s v="Debit Card"/>
    <x v="3"/>
    <n v="5"/>
    <n v="64.59"/>
    <s v="Monday"/>
    <s v="June"/>
    <n v="2030"/>
    <s v="Regular"/>
  </r>
  <r>
    <s v="RES-10347"/>
    <d v="2030-06-25T00:00:00"/>
    <n v="11"/>
    <s v="Dessert"/>
    <s v="Ice Cream Sundae"/>
    <n v="1"/>
    <n v="174.94"/>
    <s v="Debit Card"/>
    <x v="6"/>
    <n v="4"/>
    <n v="174.94"/>
    <s v="Tuesday"/>
    <s v="June"/>
    <n v="2030"/>
    <s v="Regular"/>
  </r>
  <r>
    <s v="RES-11429"/>
    <d v="2030-06-26T00:00:00"/>
    <n v="1"/>
    <s v="Starters"/>
    <s v="Veg Spring Roll"/>
    <n v="1"/>
    <n v="210"/>
    <s v="Credit Card"/>
    <x v="0"/>
    <n v="2"/>
    <n v="210"/>
    <s v="Wednesday"/>
    <s v="June"/>
    <n v="2030"/>
    <s v="Regular"/>
  </r>
  <r>
    <s v="RES-12189"/>
    <d v="2030-06-27T00:00:00"/>
    <n v="2"/>
    <s v="Beverages"/>
    <s v="Mineral Water"/>
    <n v="1"/>
    <n v="87.66"/>
    <s v="Debit Card"/>
    <x v="1"/>
    <n v="3"/>
    <n v="87.66"/>
    <s v="Thursday"/>
    <s v="June"/>
    <n v="2030"/>
    <s v="Regular"/>
  </r>
  <r>
    <s v="RES-11950"/>
    <d v="2030-06-28T00:00:00"/>
    <n v="14"/>
    <s v="Beverages"/>
    <s v="Cold Coffee"/>
    <n v="3"/>
    <n v="118.18"/>
    <s v="Unknown"/>
    <x v="2"/>
    <n v="4"/>
    <n v="354.54"/>
    <s v="Friday"/>
    <s v="June"/>
    <n v="2030"/>
    <s v="Bulk Order"/>
  </r>
  <r>
    <s v="RES-9238"/>
    <d v="2030-06-29T00:00:00"/>
    <n v="18"/>
    <s v="Starters"/>
    <s v="Chicken Wings"/>
    <n v="1"/>
    <n v="192.14"/>
    <s v="Debit Card"/>
    <x v="3"/>
    <n v="2"/>
    <n v="192.14"/>
    <s v="Saturday"/>
    <s v="June"/>
    <n v="2030"/>
    <s v="Regular"/>
  </r>
  <r>
    <s v="RES-11369"/>
    <d v="2030-06-30T00:00:00"/>
    <n v="13"/>
    <s v="Starters"/>
    <s v="Soup of the Day"/>
    <n v="1"/>
    <n v="105.5"/>
    <s v="Upi"/>
    <x v="0"/>
    <n v="4"/>
    <n v="105.5"/>
    <s v="Sunday"/>
    <s v="June"/>
    <n v="2030"/>
    <s v="Regular"/>
  </r>
  <r>
    <s v="RES-10391"/>
    <d v="2030-07-01T00:00:00"/>
    <n v="21"/>
    <s v="Beverages"/>
    <s v="Fresh Lime Soda"/>
    <n v="4"/>
    <n v="90.71"/>
    <s v="Debit Card"/>
    <x v="1"/>
    <n v="5"/>
    <n v="362.84"/>
    <s v="Monday"/>
    <s v="July"/>
    <n v="2030"/>
    <s v="Bulk Order"/>
  </r>
  <r>
    <s v="RES-10720"/>
    <d v="2030-07-02T00:00:00"/>
    <n v="21"/>
    <s v="Dessert"/>
    <s v="Cheesecake"/>
    <n v="2"/>
    <n v="138.71"/>
    <s v="Credit Card"/>
    <x v="8"/>
    <n v="5"/>
    <n v="277.42"/>
    <s v="Tuesday"/>
    <s v="July"/>
    <n v="2030"/>
    <s v="Regular"/>
  </r>
  <r>
    <s v="RES-9964"/>
    <d v="2030-07-03T00:00:00"/>
    <n v="14"/>
    <s v="Starters"/>
    <s v="Paneer Tikka"/>
    <n v="2"/>
    <n v="240.95"/>
    <s v="Upi"/>
    <x v="2"/>
    <n v="5"/>
    <n v="481.9"/>
    <s v="Wednesday"/>
    <s v="July"/>
    <n v="2030"/>
    <s v="Regular"/>
  </r>
  <r>
    <s v="RES-9902"/>
    <d v="2030-07-04T00:00:00"/>
    <n v="17"/>
    <s v="Starters"/>
    <s v="Paneer Tikka"/>
    <n v="3"/>
    <n v="148.82"/>
    <s v="Cash"/>
    <x v="6"/>
    <n v="3"/>
    <n v="446.46"/>
    <s v="Thursday"/>
    <s v="July"/>
    <n v="2030"/>
    <s v="Bulk Order"/>
  </r>
  <r>
    <s v="RES-12792"/>
    <d v="2030-07-05T00:00:00"/>
    <n v="25"/>
    <s v="Beverages"/>
    <s v="Mineral Water"/>
    <n v="1"/>
    <n v="55.26"/>
    <s v="Upi"/>
    <x v="0"/>
    <n v="4"/>
    <n v="55.26"/>
    <s v="Friday"/>
    <s v="July"/>
    <n v="2030"/>
    <s v="Regular"/>
  </r>
  <r>
    <s v="RES-9224"/>
    <d v="2030-07-06T00:00:00"/>
    <n v="18"/>
    <s v="Starters"/>
    <s v="Soup of the Day"/>
    <n v="2"/>
    <n v="107.5"/>
    <s v="Debit Card"/>
    <x v="8"/>
    <n v="3.9680851063829787"/>
    <n v="215"/>
    <s v="Saturday"/>
    <s v="July"/>
    <n v="2030"/>
    <s v="Regular"/>
  </r>
  <r>
    <s v="RES-10021"/>
    <d v="2030-07-07T00:00:00"/>
    <n v="25"/>
    <s v="Beverages"/>
    <s v="Mango Shake"/>
    <n v="1"/>
    <n v="108.23"/>
    <s v="Credit Card"/>
    <x v="5"/>
    <n v="4"/>
    <n v="108.23"/>
    <s v="Sunday"/>
    <s v="July"/>
    <n v="2030"/>
    <s v="Regular"/>
  </r>
  <r>
    <s v="RES-11303"/>
    <d v="2030-07-08T00:00:00"/>
    <n v="25"/>
    <s v="Dessert"/>
    <s v="Cheesecake"/>
    <n v="1"/>
    <n v="94.89"/>
    <s v="Cash"/>
    <x v="3"/>
    <n v="5"/>
    <n v="94.89"/>
    <s v="Monday"/>
    <s v="July"/>
    <n v="2030"/>
    <s v="Regular"/>
  </r>
  <r>
    <s v="RES-10380"/>
    <d v="2030-07-09T00:00:00"/>
    <n v="25"/>
    <s v="Beverages"/>
    <s v="Mango Shake"/>
    <n v="1"/>
    <n v="66.5"/>
    <s v="Debit Card"/>
    <x v="5"/>
    <n v="4"/>
    <n v="66.5"/>
    <s v="Tuesday"/>
    <s v="July"/>
    <n v="2030"/>
    <s v="Regular"/>
  </r>
  <r>
    <s v="RES-10186"/>
    <d v="2030-07-10T00:00:00"/>
    <n v="15"/>
    <s v="Starters"/>
    <s v="French Fries"/>
    <n v="3"/>
    <n v="177.8321052631579"/>
    <s v="Cash"/>
    <x v="6"/>
    <n v="4"/>
    <n v="533.49631578947367"/>
    <s v="Wednesday"/>
    <s v="July"/>
    <n v="2030"/>
    <s v="Bulk Order"/>
  </r>
  <r>
    <s v="RES-9183"/>
    <d v="2030-07-11T00:00:00"/>
    <n v="3"/>
    <s v="Main Course"/>
    <s v="Butter Chicken"/>
    <n v="2"/>
    <n v="224.19"/>
    <s v="Debit Card"/>
    <x v="5"/>
    <n v="4"/>
    <n v="448.38"/>
    <s v="Thursday"/>
    <s v="July"/>
    <n v="2030"/>
    <s v="Regular"/>
  </r>
  <r>
    <s v="RES-9651"/>
    <d v="2030-07-12T00:00:00"/>
    <n v="18"/>
    <s v="Dessert"/>
    <s v="Chocolate Brownie"/>
    <n v="2"/>
    <n v="156.49"/>
    <s v="Cash"/>
    <x v="6"/>
    <n v="1"/>
    <n v="312.98"/>
    <s v="Friday"/>
    <s v="July"/>
    <n v="2030"/>
    <s v="Regular"/>
  </r>
  <r>
    <s v="RES-9370"/>
    <d v="2030-07-13T00:00:00"/>
    <n v="12"/>
    <s v="Dessert"/>
    <s v="Fruit Custard"/>
    <n v="1"/>
    <n v="70"/>
    <s v="Credit Card"/>
    <x v="6"/>
    <n v="5"/>
    <n v="70"/>
    <s v="Saturday"/>
    <s v="July"/>
    <n v="2030"/>
    <s v="Regular"/>
  </r>
  <r>
    <s v="RES-11091"/>
    <d v="2030-07-14T00:00:00"/>
    <n v="21"/>
    <s v="Dessert"/>
    <s v="Cheesecake"/>
    <n v="1"/>
    <n v="160.51"/>
    <s v="Cash"/>
    <x v="1"/>
    <n v="4"/>
    <n v="160.51"/>
    <s v="Sunday"/>
    <s v="July"/>
    <n v="2030"/>
    <s v="Regular"/>
  </r>
  <r>
    <s v="RES-13178"/>
    <d v="2030-07-15T00:00:00"/>
    <n v="17"/>
    <s v="Main Course"/>
    <s v="Veg Biryani"/>
    <n v="1"/>
    <n v="281.02999999999997"/>
    <s v="Debit Card"/>
    <x v="6"/>
    <n v="3"/>
    <n v="281.02999999999997"/>
    <s v="Monday"/>
    <s v="July"/>
    <n v="2030"/>
    <s v="Regular"/>
  </r>
  <r>
    <s v="RES-12197"/>
    <d v="2030-07-16T00:00:00"/>
    <n v="20"/>
    <s v="Dessert"/>
    <s v="Chocolate Brownie"/>
    <n v="1"/>
    <n v="167.58"/>
    <s v="Credit Card"/>
    <x v="2"/>
    <n v="4"/>
    <n v="167.58"/>
    <s v="Tuesday"/>
    <s v="July"/>
    <n v="2030"/>
    <s v="Regular"/>
  </r>
  <r>
    <s v="RES-13254"/>
    <d v="2030-07-17T00:00:00"/>
    <n v="13"/>
    <s v="Main Course"/>
    <s v="Veg Biryani"/>
    <n v="4"/>
    <n v="191.25"/>
    <s v="Credit Card"/>
    <x v="3"/>
    <n v="5"/>
    <n v="765"/>
    <s v="Wednesday"/>
    <s v="July"/>
    <n v="2030"/>
    <s v="Bulk Order"/>
  </r>
  <r>
    <s v="RES-9905"/>
    <d v="2030-07-18T00:00:00"/>
    <n v="5"/>
    <s v="Main Course"/>
    <s v="Pasta Alfredo"/>
    <n v="2"/>
    <n v="249.51"/>
    <s v="Cash"/>
    <x v="5"/>
    <n v="3"/>
    <n v="499.02"/>
    <s v="Thursday"/>
    <s v="July"/>
    <n v="2030"/>
    <s v="Regular"/>
  </r>
  <r>
    <s v="RES-13416"/>
    <d v="2030-07-19T00:00:00"/>
    <n v="19"/>
    <s v="Dessert"/>
    <s v="Ice Cream Sundae"/>
    <n v="3"/>
    <n v="178.16"/>
    <s v="Cash"/>
    <x v="2"/>
    <n v="5"/>
    <n v="534.48"/>
    <s v="Friday"/>
    <s v="July"/>
    <n v="2030"/>
    <s v="Bulk Order"/>
  </r>
  <r>
    <s v="RES-12560"/>
    <d v="2030-07-20T00:00:00"/>
    <n v="6"/>
    <s v="Dessert"/>
    <s v="Cheesecake"/>
    <n v="1"/>
    <n v="197.58"/>
    <s v="Credit Card"/>
    <x v="5"/>
    <n v="3"/>
    <n v="197.58"/>
    <s v="Saturday"/>
    <s v="July"/>
    <n v="2030"/>
    <s v="Regular"/>
  </r>
  <r>
    <s v="RES-11530"/>
    <d v="2030-07-21T00:00:00"/>
    <n v="9"/>
    <s v="Main Course"/>
    <s v="Paneer Butter Masala"/>
    <n v="4"/>
    <n v="440.14"/>
    <s v="Cash"/>
    <x v="0"/>
    <n v="4"/>
    <n v="1760.56"/>
    <s v="Sunday"/>
    <s v="July"/>
    <n v="2030"/>
    <s v="Bulk Order"/>
  </r>
  <r>
    <s v="RES-11003"/>
    <d v="2030-07-22T00:00:00"/>
    <n v="2"/>
    <s v="Main Course"/>
    <s v="Veg Biryani"/>
    <n v="2"/>
    <n v="443.94"/>
    <s v="Cash"/>
    <x v="4"/>
    <n v="5"/>
    <n v="887.88"/>
    <s v="Monday"/>
    <s v="July"/>
    <n v="2030"/>
    <s v="Regular"/>
  </r>
  <r>
    <s v="RES-9834"/>
    <d v="2030-07-23T00:00:00"/>
    <n v="8"/>
    <s v="Dessert"/>
    <s v="Chocolate Brownie"/>
    <n v="1"/>
    <n v="131.18"/>
    <s v="Debit Card"/>
    <x v="0"/>
    <n v="5"/>
    <n v="131.18"/>
    <s v="Tuesday"/>
    <s v="July"/>
    <n v="2030"/>
    <s v="Regular"/>
  </r>
  <r>
    <s v="RES-11671"/>
    <d v="2030-07-24T00:00:00"/>
    <n v="7"/>
    <s v="Starters"/>
    <s v="Chicken Wings"/>
    <n v="2"/>
    <n v="231.92"/>
    <s v="Cash"/>
    <x v="4"/>
    <n v="5"/>
    <n v="463.84"/>
    <s v="Wednesday"/>
    <s v="July"/>
    <n v="2030"/>
    <s v="Regular"/>
  </r>
  <r>
    <s v="RES-13678"/>
    <d v="2030-07-25T00:00:00"/>
    <n v="23"/>
    <s v="Main Course"/>
    <s v="Paneer Butter Masala"/>
    <n v="1"/>
    <n v="442.35"/>
    <s v="Debit Card"/>
    <x v="1"/>
    <n v="3"/>
    <n v="442.35"/>
    <s v="Thursday"/>
    <s v="July"/>
    <n v="2030"/>
    <s v="Regular"/>
  </r>
  <r>
    <s v="RES-9021"/>
    <d v="2030-07-26T00:00:00"/>
    <n v="5"/>
    <s v="Main Course"/>
    <s v="Veg Biryani"/>
    <n v="3"/>
    <n v="431.63"/>
    <s v="Upi"/>
    <x v="1"/>
    <n v="5"/>
    <n v="1294.8899999999999"/>
    <s v="Friday"/>
    <s v="July"/>
    <n v="2030"/>
    <s v="Bulk Order"/>
  </r>
  <r>
    <s v="RES-12726"/>
    <d v="2030-07-27T00:00:00"/>
    <n v="16"/>
    <s v="Main Course"/>
    <s v="Veg Biryani"/>
    <n v="1"/>
    <n v="284.07"/>
    <s v="Cash"/>
    <x v="3"/>
    <n v="5"/>
    <n v="284.07"/>
    <s v="Saturday"/>
    <s v="July"/>
    <n v="2030"/>
    <s v="Regular"/>
  </r>
  <r>
    <s v="RES-13151"/>
    <d v="2030-07-28T00:00:00"/>
    <n v="12"/>
    <s v="Beverages"/>
    <s v="Mineral Water"/>
    <n v="4"/>
    <n v="115.76"/>
    <s v="Cash"/>
    <x v="3"/>
    <n v="3.9239130434782608"/>
    <n v="463.04"/>
    <s v="Sunday"/>
    <s v="July"/>
    <n v="2030"/>
    <s v="Bulk Order"/>
  </r>
  <r>
    <s v="RES-10092"/>
    <d v="2030-07-29T00:00:00"/>
    <n v="25"/>
    <s v="Dessert"/>
    <s v="Gulab Jamun"/>
    <n v="1"/>
    <n v="195.32"/>
    <s v="Cash"/>
    <x v="1"/>
    <n v="4"/>
    <n v="195.32"/>
    <s v="Monday"/>
    <s v="July"/>
    <n v="2030"/>
    <s v="Regular"/>
  </r>
  <r>
    <s v="RES-12443"/>
    <d v="2030-07-30T00:00:00"/>
    <n v="10"/>
    <s v="Beverages"/>
    <s v="Mango Shake"/>
    <n v="2"/>
    <n v="119.95"/>
    <s v="Credit Card"/>
    <x v="3"/>
    <n v="4"/>
    <n v="239.9"/>
    <s v="Tuesday"/>
    <s v="July"/>
    <n v="2030"/>
    <s v="Regular"/>
  </r>
  <r>
    <s v="RES-11916"/>
    <d v="2030-07-31T00:00:00"/>
    <n v="16"/>
    <s v="Starters"/>
    <s v="Soup of the Day"/>
    <n v="1"/>
    <n v="184.44"/>
    <s v="Upi"/>
    <x v="4"/>
    <n v="5"/>
    <n v="184.44"/>
    <s v="Wednesday"/>
    <s v="July"/>
    <n v="2030"/>
    <s v="Regular"/>
  </r>
  <r>
    <s v="RES-11751"/>
    <d v="2030-08-01T00:00:00"/>
    <n v="23"/>
    <s v="Starters"/>
    <s v="Soup of the Day"/>
    <n v="3"/>
    <n v="132.91999999999999"/>
    <s v="Cash"/>
    <x v="6"/>
    <n v="4"/>
    <n v="398.76"/>
    <s v="Thursday"/>
    <s v="August"/>
    <n v="2030"/>
    <s v="Bulk Order"/>
  </r>
  <r>
    <s v="RES-13095"/>
    <d v="2030-08-02T00:00:00"/>
    <n v="4"/>
    <s v="Beverages"/>
    <s v="Masala Chai"/>
    <n v="1"/>
    <n v="95.574583333333351"/>
    <s v="Cash"/>
    <x v="1"/>
    <n v="4"/>
    <n v="95.574583333333351"/>
    <s v="Friday"/>
    <s v="August"/>
    <n v="2030"/>
    <s v="Regular"/>
  </r>
  <r>
    <s v="RES-11645"/>
    <d v="2030-08-03T00:00:00"/>
    <n v="4"/>
    <s v="Main Course"/>
    <s v="Veg Biryani"/>
    <n v="1"/>
    <n v="189.61"/>
    <s v="Debit Card"/>
    <x v="3"/>
    <n v="4"/>
    <n v="189.61"/>
    <s v="Saturday"/>
    <s v="August"/>
    <n v="2030"/>
    <s v="Regular"/>
  </r>
  <r>
    <s v="RES-10471"/>
    <d v="2030-08-04T00:00:00"/>
    <n v="21"/>
    <s v="Beverages"/>
    <s v="Cold Coffee"/>
    <n v="1"/>
    <n v="46.38"/>
    <s v="Credit Card"/>
    <x v="8"/>
    <n v="1"/>
    <n v="46.38"/>
    <s v="Sunday"/>
    <s v="August"/>
    <n v="2030"/>
    <s v="Regular"/>
  </r>
  <r>
    <s v="RES-9989"/>
    <d v="2030-08-05T00:00:00"/>
    <n v="20"/>
    <s v="Beverages"/>
    <s v="Fresh Lime Soda"/>
    <n v="1"/>
    <n v="69.290000000000006"/>
    <s v="Debit Card"/>
    <x v="2"/>
    <n v="3"/>
    <n v="69.290000000000006"/>
    <s v="Monday"/>
    <s v="August"/>
    <n v="2030"/>
    <s v="Regular"/>
  </r>
  <r>
    <s v="RES-13113"/>
    <d v="2030-08-06T00:00:00"/>
    <n v="1"/>
    <s v="Beverages"/>
    <s v="Mineral Water"/>
    <n v="3"/>
    <n v="98.54"/>
    <s v="Upi"/>
    <x v="2"/>
    <n v="4"/>
    <n v="295.62"/>
    <s v="Tuesday"/>
    <s v="August"/>
    <n v="2030"/>
    <s v="Bulk Order"/>
  </r>
  <r>
    <s v="RES-10971"/>
    <d v="2030-08-07T00:00:00"/>
    <n v="23"/>
    <s v="Starters"/>
    <s v="Chicken Wings"/>
    <n v="3"/>
    <n v="118.35"/>
    <s v="Credit Card"/>
    <x v="3"/>
    <n v="5"/>
    <n v="355.04999999999995"/>
    <s v="Wednesday"/>
    <s v="August"/>
    <n v="2030"/>
    <s v="Bulk Order"/>
  </r>
  <r>
    <s v="RES-9210"/>
    <d v="2030-08-08T00:00:00"/>
    <n v="19"/>
    <s v="Main Course"/>
    <s v="Grilled Fish"/>
    <n v="2"/>
    <n v="190.34"/>
    <s v="Credit Card"/>
    <x v="8"/>
    <n v="4"/>
    <n v="380.68"/>
    <s v="Thursday"/>
    <s v="August"/>
    <n v="2030"/>
    <s v="Regular"/>
  </r>
  <r>
    <s v="RES-13582"/>
    <d v="2030-08-09T00:00:00"/>
    <n v="11"/>
    <s v="Main Course"/>
    <s v="Paneer Butter Masala"/>
    <n v="2"/>
    <n v="213.71"/>
    <s v="Debit Card"/>
    <x v="4"/>
    <n v="4"/>
    <n v="427.42"/>
    <s v="Friday"/>
    <s v="August"/>
    <n v="2030"/>
    <s v="Regular"/>
  </r>
  <r>
    <s v="RES-13107"/>
    <d v="2030-08-10T00:00:00"/>
    <n v="25"/>
    <s v="Beverages"/>
    <s v="Masala Chai"/>
    <n v="2"/>
    <n v="106.24"/>
    <s v="Upi"/>
    <x v="0"/>
    <n v="5"/>
    <n v="212.48"/>
    <s v="Saturday"/>
    <s v="August"/>
    <n v="2030"/>
    <s v="Regular"/>
  </r>
  <r>
    <s v="RES-12203"/>
    <d v="2030-08-11T00:00:00"/>
    <n v="25"/>
    <s v="Beverages"/>
    <s v="Mango Shake"/>
    <n v="2"/>
    <n v="63.94"/>
    <s v="Unknown"/>
    <x v="1"/>
    <n v="5"/>
    <n v="127.88"/>
    <s v="Sunday"/>
    <s v="August"/>
    <n v="2030"/>
    <s v="Regular"/>
  </r>
  <r>
    <s v="RES-11995"/>
    <d v="2030-08-12T00:00:00"/>
    <n v="7"/>
    <s v="Main Course"/>
    <s v="Butter Chicken"/>
    <n v="4"/>
    <n v="274.19"/>
    <s v="Debit Card"/>
    <x v="5"/>
    <n v="5"/>
    <n v="1096.76"/>
    <s v="Monday"/>
    <s v="August"/>
    <n v="2030"/>
    <s v="Bulk Order"/>
  </r>
  <r>
    <s v="RES-12942"/>
    <d v="2030-08-13T00:00:00"/>
    <n v="25"/>
    <s v="Main Course"/>
    <s v="Pasta Alfredo"/>
    <n v="1"/>
    <n v="220"/>
    <s v="Cash"/>
    <x v="5"/>
    <n v="4"/>
    <n v="220"/>
    <s v="Tuesday"/>
    <s v="August"/>
    <n v="2030"/>
    <s v="Regular"/>
  </r>
  <r>
    <s v="RES-11523"/>
    <d v="2030-08-14T00:00:00"/>
    <n v="15"/>
    <s v="Beverages"/>
    <s v="Cold Coffee"/>
    <n v="4"/>
    <n v="147.04"/>
    <s v="Credit Card"/>
    <x v="4"/>
    <n v="3"/>
    <n v="588.16"/>
    <s v="Wednesday"/>
    <s v="August"/>
    <n v="2030"/>
    <s v="Bulk Order"/>
  </r>
  <r>
    <s v="RES-12605"/>
    <d v="2030-08-15T00:00:00"/>
    <n v="10"/>
    <s v="Starters"/>
    <s v="Soup of the Day"/>
    <n v="2"/>
    <n v="141.66999999999999"/>
    <s v="Cash"/>
    <x v="8"/>
    <n v="4"/>
    <n v="283.33999999999997"/>
    <s v="Thursday"/>
    <s v="August"/>
    <n v="2030"/>
    <s v="Regular"/>
  </r>
  <r>
    <s v="RES-12492"/>
    <d v="2030-08-16T00:00:00"/>
    <n v="6"/>
    <s v="Beverages"/>
    <s v="Masala Chai"/>
    <n v="1"/>
    <n v="100.68"/>
    <s v="Debit Card"/>
    <x v="2"/>
    <n v="5"/>
    <n v="100.68"/>
    <s v="Friday"/>
    <s v="August"/>
    <n v="2030"/>
    <s v="Regular"/>
  </r>
  <r>
    <s v="RES-9912"/>
    <d v="2030-08-17T00:00:00"/>
    <n v="9"/>
    <s v="Main Course"/>
    <s v="Paneer Butter Masala"/>
    <n v="1"/>
    <n v="416.93"/>
    <s v="Upi"/>
    <x v="4"/>
    <n v="3"/>
    <n v="416.93"/>
    <s v="Saturday"/>
    <s v="August"/>
    <n v="2030"/>
    <s v="Regular"/>
  </r>
  <r>
    <s v="RES-10777"/>
    <d v="2030-08-18T00:00:00"/>
    <n v="18"/>
    <s v="Main Course"/>
    <s v="Grilled Fish"/>
    <n v="2"/>
    <n v="369.7"/>
    <s v="Cash"/>
    <x v="0"/>
    <n v="5"/>
    <n v="739.4"/>
    <s v="Sunday"/>
    <s v="August"/>
    <n v="2030"/>
    <s v="Regular"/>
  </r>
  <r>
    <s v="RES-13553"/>
    <d v="2030-08-19T00:00:00"/>
    <n v="21"/>
    <s v="Beverages"/>
    <s v="Fresh Lime Soda"/>
    <n v="1"/>
    <n v="131.69999999999999"/>
    <s v="Cash"/>
    <x v="1"/>
    <n v="5"/>
    <n v="131.69999999999999"/>
    <s v="Monday"/>
    <s v="August"/>
    <n v="2030"/>
    <s v="Regular"/>
  </r>
  <r>
    <s v="RES-13216"/>
    <d v="2030-08-20T00:00:00"/>
    <n v="2"/>
    <s v="Beverages"/>
    <s v="Masala Chai"/>
    <n v="4"/>
    <n v="40.14"/>
    <s v="Credit Card"/>
    <x v="8"/>
    <n v="4"/>
    <n v="160.56"/>
    <s v="Tuesday"/>
    <s v="August"/>
    <n v="2030"/>
    <s v="Bulk Order"/>
  </r>
  <r>
    <s v="RES-11037"/>
    <d v="2030-08-21T00:00:00"/>
    <n v="23"/>
    <s v="Starters"/>
    <s v="Soup of the Day"/>
    <n v="1"/>
    <n v="149.65"/>
    <s v="Debit Card"/>
    <x v="2"/>
    <n v="4"/>
    <n v="149.65"/>
    <s v="Wednesday"/>
    <s v="August"/>
    <n v="2030"/>
    <s v="Regular"/>
  </r>
  <r>
    <s v="RES-12717"/>
    <d v="2030-08-22T00:00:00"/>
    <n v="11"/>
    <s v="Main Course"/>
    <s v="Butter Chicken"/>
    <n v="2"/>
    <n v="424.64"/>
    <s v="Cash"/>
    <x v="4"/>
    <n v="4"/>
    <n v="849.28"/>
    <s v="Thursday"/>
    <s v="August"/>
    <n v="2030"/>
    <s v="Regular"/>
  </r>
  <r>
    <s v="RES-12123"/>
    <d v="2030-08-23T00:00:00"/>
    <n v="6"/>
    <s v="Main Course"/>
    <s v="Pasta Alfredo"/>
    <n v="2"/>
    <n v="446.99"/>
    <s v="Debit Card"/>
    <x v="2"/>
    <n v="4"/>
    <n v="893.98"/>
    <s v="Friday"/>
    <s v="August"/>
    <n v="2030"/>
    <s v="Regular"/>
  </r>
  <r>
    <s v="RES-11803"/>
    <d v="2030-08-24T00:00:00"/>
    <n v="3"/>
    <s v="Starters"/>
    <s v="Chicken Wings"/>
    <n v="2"/>
    <n v="200.28"/>
    <s v="Cash"/>
    <x v="5"/>
    <n v="4"/>
    <n v="400.56"/>
    <s v="Saturday"/>
    <s v="August"/>
    <n v="2030"/>
    <s v="Regular"/>
  </r>
  <r>
    <s v="RES-12181"/>
    <d v="2030-08-25T00:00:00"/>
    <n v="16"/>
    <s v="Starters"/>
    <s v="Chicken Wings"/>
    <n v="1"/>
    <n v="206.45"/>
    <s v="Upi"/>
    <x v="5"/>
    <n v="4"/>
    <n v="206.45"/>
    <s v="Sunday"/>
    <s v="August"/>
    <n v="2030"/>
    <s v="Regular"/>
  </r>
  <r>
    <s v="RES-11502"/>
    <d v="2030-08-26T00:00:00"/>
    <n v="18"/>
    <s v="Main Course"/>
    <s v="Veg Biryani"/>
    <n v="2"/>
    <n v="274.01"/>
    <s v="Upi"/>
    <x v="0"/>
    <n v="5"/>
    <n v="548.02"/>
    <s v="Monday"/>
    <s v="August"/>
    <n v="2030"/>
    <s v="Regular"/>
  </r>
  <r>
    <s v="RES-9895"/>
    <d v="2030-08-27T00:00:00"/>
    <n v="6"/>
    <s v="Main Course"/>
    <s v="Veg Biryani"/>
    <n v="1"/>
    <n v="351.29"/>
    <s v="Upi"/>
    <x v="1"/>
    <n v="4"/>
    <n v="351.29"/>
    <s v="Tuesday"/>
    <s v="August"/>
    <n v="2030"/>
    <s v="Regular"/>
  </r>
  <r>
    <s v="RES-11721"/>
    <d v="2030-08-28T00:00:00"/>
    <n v="25"/>
    <s v="Main Course"/>
    <s v="Paneer Butter Masala"/>
    <n v="3"/>
    <n v="360.67"/>
    <s v="Cash"/>
    <x v="3"/>
    <n v="1"/>
    <n v="1082.01"/>
    <s v="Wednesday"/>
    <s v="August"/>
    <n v="2030"/>
    <s v="Bulk Order"/>
  </r>
  <r>
    <s v="RES-9393"/>
    <d v="2030-08-29T00:00:00"/>
    <n v="7"/>
    <s v="Starters"/>
    <s v="Paneer Tikka"/>
    <n v="3"/>
    <n v="138.74"/>
    <s v="Upi"/>
    <x v="3"/>
    <n v="3"/>
    <n v="416.22"/>
    <s v="Thursday"/>
    <s v="August"/>
    <n v="2030"/>
    <s v="Bulk Order"/>
  </r>
  <r>
    <s v="RES-12974"/>
    <d v="2030-08-30T00:00:00"/>
    <n v="9"/>
    <s v="Main Course"/>
    <s v="Veg Biryani"/>
    <n v="1"/>
    <n v="351.24"/>
    <s v="Debit Card"/>
    <x v="1"/>
    <n v="3"/>
    <n v="351.24"/>
    <s v="Friday"/>
    <s v="August"/>
    <n v="2030"/>
    <s v="Regular"/>
  </r>
  <r>
    <s v="RES-9899"/>
    <d v="2030-08-31T00:00:00"/>
    <n v="18"/>
    <s v="Beverages"/>
    <s v="Mineral Water"/>
    <n v="2"/>
    <n v="112.81"/>
    <s v="Cash"/>
    <x v="3"/>
    <n v="5"/>
    <n v="225.62"/>
    <s v="Saturday"/>
    <s v="August"/>
    <n v="2030"/>
    <s v="Regular"/>
  </r>
  <r>
    <s v="RES-13383"/>
    <d v="2030-09-01T00:00:00"/>
    <n v="11"/>
    <s v="Main Course"/>
    <s v="Grilled Fish"/>
    <n v="1"/>
    <n v="376.31"/>
    <s v="Cash"/>
    <x v="6"/>
    <n v="3.8876404494382024"/>
    <n v="376.31"/>
    <s v="Sunday"/>
    <s v="September"/>
    <n v="2030"/>
    <s v="Regular"/>
  </r>
  <r>
    <s v="RES-10395"/>
    <d v="2030-09-02T00:00:00"/>
    <n v="15"/>
    <s v="Dessert"/>
    <s v="Chocolate Brownie"/>
    <n v="2"/>
    <n v="92.44"/>
    <s v="Debit Card"/>
    <x v="8"/>
    <n v="5"/>
    <n v="184.88"/>
    <s v="Monday"/>
    <s v="September"/>
    <n v="2030"/>
    <s v="Regular"/>
  </r>
  <r>
    <s v="RES-10390"/>
    <d v="2030-09-03T00:00:00"/>
    <n v="1"/>
    <s v="Starters"/>
    <s v="Chicken Wings"/>
    <n v="3"/>
    <n v="243.35"/>
    <s v="Credit Card"/>
    <x v="4"/>
    <n v="3"/>
    <n v="730.05"/>
    <s v="Tuesday"/>
    <s v="September"/>
    <n v="2030"/>
    <s v="Bulk Order"/>
  </r>
  <r>
    <s v="RES-9569"/>
    <d v="2030-09-04T00:00:00"/>
    <n v="10"/>
    <s v="Main Course"/>
    <s v="Pasta Alfredo"/>
    <n v="4"/>
    <n v="159.1"/>
    <s v="Credit Card"/>
    <x v="1"/>
    <n v="4"/>
    <n v="636.4"/>
    <s v="Wednesday"/>
    <s v="September"/>
    <n v="2030"/>
    <s v="Bulk Order"/>
  </r>
  <r>
    <s v="RES-9715"/>
    <d v="2030-09-05T00:00:00"/>
    <n v="6"/>
    <s v="Main Course"/>
    <s v="Paneer Butter Masala"/>
    <n v="2"/>
    <n v="368.72"/>
    <s v="Credit Card"/>
    <x v="0"/>
    <n v="4"/>
    <n v="737.44"/>
    <s v="Thursday"/>
    <s v="September"/>
    <n v="2030"/>
    <s v="Regular"/>
  </r>
  <r>
    <s v="RES-12191"/>
    <d v="2030-09-06T00:00:00"/>
    <n v="8"/>
    <s v="Starters"/>
    <s v="Soup of the Day"/>
    <n v="1"/>
    <n v="205.71"/>
    <s v="Unknown"/>
    <x v="8"/>
    <n v="1"/>
    <n v="205.71"/>
    <s v="Friday"/>
    <s v="September"/>
    <n v="2030"/>
    <s v="Regular"/>
  </r>
  <r>
    <s v="RES-11538"/>
    <d v="2030-09-07T00:00:00"/>
    <n v="17"/>
    <s v="Main Course"/>
    <s v="Grilled Fish"/>
    <n v="1"/>
    <n v="359.61"/>
    <s v="Upi"/>
    <x v="5"/>
    <n v="5"/>
    <n v="359.61"/>
    <s v="Saturday"/>
    <s v="September"/>
    <n v="2030"/>
    <s v="Regular"/>
  </r>
  <r>
    <s v="RES-13525"/>
    <d v="2030-09-08T00:00:00"/>
    <n v="16"/>
    <s v="Main Course"/>
    <s v="Paneer Butter Masala"/>
    <n v="1"/>
    <n v="272.93"/>
    <s v="Cash"/>
    <x v="8"/>
    <n v="4"/>
    <n v="272.93"/>
    <s v="Sunday"/>
    <s v="September"/>
    <n v="2030"/>
    <s v="Regular"/>
  </r>
  <r>
    <s v="RES-11266"/>
    <d v="2030-09-09T00:00:00"/>
    <n v="17"/>
    <s v="Main Course"/>
    <s v="Veg Biryani"/>
    <n v="3"/>
    <n v="349.83"/>
    <s v="Upi"/>
    <x v="5"/>
    <n v="4"/>
    <n v="1049.49"/>
    <s v="Monday"/>
    <s v="September"/>
    <n v="2030"/>
    <s v="Bulk Order"/>
  </r>
  <r>
    <s v="RES-12135"/>
    <d v="2030-09-10T00:00:00"/>
    <n v="4"/>
    <s v="Main Course"/>
    <s v="Butter Chicken"/>
    <n v="2"/>
    <n v="312.29000000000002"/>
    <s v="Credit Card"/>
    <x v="5"/>
    <n v="4"/>
    <n v="624.58000000000004"/>
    <s v="Tuesday"/>
    <s v="September"/>
    <n v="2030"/>
    <s v="Regular"/>
  </r>
  <r>
    <s v="RES-12526"/>
    <d v="2030-09-11T00:00:00"/>
    <n v="22"/>
    <s v="Dessert"/>
    <s v="Gulab Jamun"/>
    <n v="2"/>
    <n v="105.06"/>
    <s v="Debit Card"/>
    <x v="7"/>
    <n v="3"/>
    <n v="210.12"/>
    <s v="Wednesday"/>
    <s v="September"/>
    <n v="2030"/>
    <s v="Regular"/>
  </r>
  <r>
    <s v="RES-12948"/>
    <d v="2030-09-12T00:00:00"/>
    <n v="3"/>
    <s v="Main Course"/>
    <s v="Grilled Fish"/>
    <n v="4"/>
    <n v="330.22888888888883"/>
    <s v="Credit Card"/>
    <x v="1"/>
    <n v="4"/>
    <n v="1320.9155555555553"/>
    <s v="Thursday"/>
    <s v="September"/>
    <n v="2030"/>
    <s v="Bulk Order"/>
  </r>
  <r>
    <s v="RES-12593"/>
    <d v="2030-09-13T00:00:00"/>
    <n v="8"/>
    <s v="Main Course"/>
    <s v="Butter Chicken"/>
    <n v="2"/>
    <n v="442.89"/>
    <s v="Cash"/>
    <x v="8"/>
    <n v="5"/>
    <n v="885.78"/>
    <s v="Friday"/>
    <s v="September"/>
    <n v="2030"/>
    <s v="Regular"/>
  </r>
  <r>
    <s v="RES-9894"/>
    <d v="2030-09-14T00:00:00"/>
    <n v="7"/>
    <s v="Dessert"/>
    <s v="Chocolate Brownie"/>
    <n v="1"/>
    <n v="81.48"/>
    <s v="Cash"/>
    <x v="0"/>
    <n v="4"/>
    <n v="81.48"/>
    <s v="Saturday"/>
    <s v="September"/>
    <n v="2030"/>
    <s v="Regular"/>
  </r>
  <r>
    <s v="RES-11038"/>
    <d v="2030-09-15T00:00:00"/>
    <n v="8"/>
    <s v="Starters"/>
    <s v="Soup of the Day"/>
    <n v="1"/>
    <n v="230.99"/>
    <s v="Cash"/>
    <x v="4"/>
    <n v="4"/>
    <n v="230.99"/>
    <s v="Sunday"/>
    <s v="September"/>
    <n v="2030"/>
    <s v="Regular"/>
  </r>
  <r>
    <s v="RES-11182"/>
    <d v="2030-09-16T00:00:00"/>
    <n v="10"/>
    <s v="Beverages"/>
    <s v="Mango Shake"/>
    <n v="4"/>
    <n v="61.31"/>
    <s v="Unknown"/>
    <x v="1"/>
    <n v="5"/>
    <n v="245.24"/>
    <s v="Monday"/>
    <s v="September"/>
    <n v="2030"/>
    <s v="Bulk Order"/>
  </r>
  <r>
    <s v="RES-9958"/>
    <d v="2030-09-17T00:00:00"/>
    <n v="14"/>
    <s v="Beverages"/>
    <s v="Masala Chai"/>
    <n v="1"/>
    <n v="129.41999999999999"/>
    <s v="Upi"/>
    <x v="1"/>
    <n v="5"/>
    <n v="129.41999999999999"/>
    <s v="Tuesday"/>
    <s v="September"/>
    <n v="2030"/>
    <s v="Regular"/>
  </r>
  <r>
    <s v="RES-10207"/>
    <d v="2030-09-18T00:00:00"/>
    <n v="6"/>
    <s v="Starters"/>
    <s v="Paneer Tikka"/>
    <n v="2"/>
    <n v="121.93"/>
    <s v="Credit Card"/>
    <x v="6"/>
    <n v="3.8876404494382024"/>
    <n v="243.86"/>
    <s v="Wednesday"/>
    <s v="September"/>
    <n v="2030"/>
    <s v="Regular"/>
  </r>
  <r>
    <s v="RES-9825"/>
    <d v="2030-09-19T00:00:00"/>
    <n v="21"/>
    <s v="Dessert"/>
    <s v="Gulab Jamun"/>
    <n v="3"/>
    <n v="140.31"/>
    <s v="Upi"/>
    <x v="4"/>
    <n v="4"/>
    <n v="420.93"/>
    <s v="Thursday"/>
    <s v="September"/>
    <n v="2030"/>
    <s v="Bulk Order"/>
  </r>
  <r>
    <s v="RES-12777"/>
    <d v="2030-09-20T00:00:00"/>
    <n v="21"/>
    <s v="Starters"/>
    <s v="French Fries"/>
    <n v="1"/>
    <n v="140.5"/>
    <s v="Cash"/>
    <x v="3"/>
    <n v="3.8876404494382024"/>
    <n v="140.5"/>
    <s v="Friday"/>
    <s v="September"/>
    <n v="2030"/>
    <s v="Regular"/>
  </r>
  <r>
    <s v="RES-13073"/>
    <d v="2030-09-21T00:00:00"/>
    <n v="9"/>
    <s v="Beverages"/>
    <s v="Masala Chai"/>
    <n v="3"/>
    <n v="44.89"/>
    <s v="Upi"/>
    <x v="8"/>
    <n v="5"/>
    <n v="134.67000000000002"/>
    <s v="Saturday"/>
    <s v="September"/>
    <n v="2030"/>
    <s v="Bulk Order"/>
  </r>
  <r>
    <s v="RES-12783"/>
    <d v="2030-09-22T00:00:00"/>
    <n v="4"/>
    <s v="Beverages"/>
    <s v="Cold Coffee"/>
    <n v="2"/>
    <n v="86.68"/>
    <s v="Credit Card"/>
    <x v="8"/>
    <n v="5"/>
    <n v="173.36"/>
    <s v="Sunday"/>
    <s v="September"/>
    <n v="2030"/>
    <s v="Regular"/>
  </r>
  <r>
    <s v="RES-9251"/>
    <d v="2030-09-23T00:00:00"/>
    <n v="23"/>
    <s v="Beverages"/>
    <s v="Fresh Lime Soda"/>
    <n v="2"/>
    <n v="130.28"/>
    <s v="Credit Card"/>
    <x v="2"/>
    <n v="3"/>
    <n v="260.56"/>
    <s v="Monday"/>
    <s v="September"/>
    <n v="2030"/>
    <s v="Regular"/>
  </r>
  <r>
    <s v="RES-12314"/>
    <d v="2030-09-24T00:00:00"/>
    <n v="17"/>
    <s v="Main Course"/>
    <s v="Paneer Butter Masala"/>
    <n v="2"/>
    <n v="324.23"/>
    <s v="Credit Card"/>
    <x v="6"/>
    <n v="4"/>
    <n v="648.46"/>
    <s v="Tuesday"/>
    <s v="September"/>
    <n v="2030"/>
    <s v="Regular"/>
  </r>
  <r>
    <s v="RES-11304"/>
    <d v="2030-09-25T00:00:00"/>
    <n v="17"/>
    <s v="Beverages"/>
    <s v="Mango Shake"/>
    <n v="1"/>
    <n v="74.67"/>
    <s v="Debit Card"/>
    <x v="7"/>
    <n v="3"/>
    <n v="74.67"/>
    <s v="Wednesday"/>
    <s v="September"/>
    <n v="2030"/>
    <s v="Regular"/>
  </r>
  <r>
    <s v="RES-9615"/>
    <d v="2030-09-26T00:00:00"/>
    <n v="15"/>
    <s v="Main Course"/>
    <s v="Paneer Butter Masala"/>
    <n v="2"/>
    <n v="176.65"/>
    <s v="Upi"/>
    <x v="0"/>
    <n v="2"/>
    <n v="353.3"/>
    <s v="Thursday"/>
    <s v="September"/>
    <n v="2030"/>
    <s v="Regular"/>
  </r>
  <r>
    <s v="RES-11619"/>
    <d v="2030-09-27T00:00:00"/>
    <n v="3"/>
    <s v="Starters"/>
    <s v="French Fries"/>
    <n v="4"/>
    <n v="93.04"/>
    <s v="Debit Card"/>
    <x v="1"/>
    <n v="5"/>
    <n v="372.16"/>
    <s v="Friday"/>
    <s v="September"/>
    <n v="2030"/>
    <s v="Bulk Order"/>
  </r>
  <r>
    <s v="RES-10911"/>
    <d v="2030-09-28T00:00:00"/>
    <n v="17"/>
    <s v="Dessert"/>
    <s v="Cheesecake"/>
    <n v="1"/>
    <n v="112.54"/>
    <s v="Cash"/>
    <x v="2"/>
    <n v="4"/>
    <n v="112.54"/>
    <s v="Saturday"/>
    <s v="September"/>
    <n v="2030"/>
    <s v="Regular"/>
  </r>
  <r>
    <s v="RES-11471"/>
    <d v="2030-09-29T00:00:00"/>
    <n v="1"/>
    <s v="Dessert"/>
    <s v="Gulab Jamun"/>
    <n v="1"/>
    <n v="78.88"/>
    <s v="Unknown"/>
    <x v="8"/>
    <n v="4"/>
    <n v="78.88"/>
    <s v="Sunday"/>
    <s v="September"/>
    <n v="2030"/>
    <s v="Regular"/>
  </r>
  <r>
    <s v="RES-13547"/>
    <d v="2030-09-30T00:00:00"/>
    <n v="1"/>
    <s v="Main Course"/>
    <s v="Butter Chicken"/>
    <n v="1"/>
    <n v="449.76"/>
    <s v="Unknown"/>
    <x v="1"/>
    <n v="5"/>
    <n v="449.76"/>
    <s v="Monday"/>
    <s v="September"/>
    <n v="2030"/>
    <s v="Regular"/>
  </r>
  <r>
    <s v="RES-10188"/>
    <d v="2030-10-01T00:00:00"/>
    <n v="19"/>
    <s v="Starters"/>
    <s v="Soup of the Day"/>
    <n v="2"/>
    <n v="241.08"/>
    <s v="Debit Card"/>
    <x v="5"/>
    <n v="5"/>
    <n v="482.16"/>
    <s v="Tuesday"/>
    <s v="October"/>
    <n v="2030"/>
    <s v="Regular"/>
  </r>
  <r>
    <s v="RES-10018"/>
    <d v="2030-10-02T00:00:00"/>
    <n v="20"/>
    <s v="Beverages"/>
    <s v="Mango Shake"/>
    <n v="4"/>
    <n v="134.80000000000001"/>
    <s v="Debit Card"/>
    <x v="0"/>
    <n v="3"/>
    <n v="539.20000000000005"/>
    <s v="Wednesday"/>
    <s v="October"/>
    <n v="2030"/>
    <s v="Bulk Order"/>
  </r>
  <r>
    <s v="RES-10241"/>
    <d v="2030-10-03T00:00:00"/>
    <n v="22"/>
    <s v="Starters"/>
    <s v="Soup of the Day"/>
    <n v="1"/>
    <n v="130.43"/>
    <s v="Debit Card"/>
    <x v="4"/>
    <n v="4"/>
    <n v="130.43"/>
    <s v="Thursday"/>
    <s v="October"/>
    <n v="2030"/>
    <s v="Regular"/>
  </r>
  <r>
    <s v="RES-11522"/>
    <d v="2030-10-04T00:00:00"/>
    <n v="14"/>
    <s v="Dessert"/>
    <s v="Cheesecake"/>
    <n v="1"/>
    <n v="115.83"/>
    <s v="Credit Card"/>
    <x v="0"/>
    <n v="4"/>
    <n v="115.83"/>
    <s v="Friday"/>
    <s v="October"/>
    <n v="2030"/>
    <s v="Regular"/>
  </r>
  <r>
    <s v="RES-9222"/>
    <d v="2030-10-05T00:00:00"/>
    <n v="4"/>
    <s v="Main Course"/>
    <s v="Grilled Fish"/>
    <n v="4"/>
    <n v="402.03"/>
    <s v="Upi"/>
    <x v="0"/>
    <n v="5"/>
    <n v="1608.12"/>
    <s v="Saturday"/>
    <s v="October"/>
    <n v="2030"/>
    <s v="Bulk Order"/>
  </r>
  <r>
    <s v="RES-10165"/>
    <d v="2030-10-06T00:00:00"/>
    <n v="9"/>
    <s v="Main Course"/>
    <s v="Veg Biryani"/>
    <n v="2"/>
    <n v="238.22"/>
    <s v="Upi"/>
    <x v="4"/>
    <n v="2"/>
    <n v="476.44"/>
    <s v="Sunday"/>
    <s v="October"/>
    <n v="2030"/>
    <s v="Regular"/>
  </r>
  <r>
    <s v="RES-11267"/>
    <d v="2030-10-07T00:00:00"/>
    <n v="18"/>
    <s v="Dessert"/>
    <s v="Fruit Custard"/>
    <n v="1"/>
    <n v="182.58"/>
    <s v="Cash"/>
    <x v="5"/>
    <n v="3"/>
    <n v="182.58"/>
    <s v="Monday"/>
    <s v="October"/>
    <n v="2030"/>
    <s v="Regular"/>
  </r>
  <r>
    <s v="RES-11090"/>
    <d v="2030-10-08T00:00:00"/>
    <n v="15"/>
    <s v="Main Course"/>
    <s v="Grilled Fish"/>
    <n v="1"/>
    <n v="376.02"/>
    <s v="Credit Card"/>
    <x v="4"/>
    <n v="3"/>
    <n v="376.02"/>
    <s v="Tuesday"/>
    <s v="October"/>
    <n v="2030"/>
    <s v="Regular"/>
  </r>
  <r>
    <s v="RES-10559"/>
    <d v="2030-10-09T00:00:00"/>
    <n v="5"/>
    <s v="Main Course"/>
    <s v="Veg Biryani"/>
    <n v="2"/>
    <n v="426.39"/>
    <s v="Upi"/>
    <x v="5"/>
    <n v="4"/>
    <n v="852.78"/>
    <s v="Wednesday"/>
    <s v="October"/>
    <n v="2030"/>
    <s v="Regular"/>
  </r>
  <r>
    <s v="RES-9547"/>
    <d v="2030-10-10T00:00:00"/>
    <n v="25"/>
    <s v="Starters"/>
    <s v="French Fries"/>
    <n v="4"/>
    <n v="233.57"/>
    <s v="Cash"/>
    <x v="2"/>
    <n v="5"/>
    <n v="934.28"/>
    <s v="Thursday"/>
    <s v="October"/>
    <n v="2030"/>
    <s v="Bulk Order"/>
  </r>
  <r>
    <s v="RES-9035"/>
    <d v="2030-10-11T00:00:00"/>
    <n v="25"/>
    <s v="Main Course"/>
    <s v="Veg Biryani"/>
    <n v="1"/>
    <n v="337.89"/>
    <s v="Upi"/>
    <x v="3"/>
    <n v="4"/>
    <n v="337.89"/>
    <s v="Friday"/>
    <s v="October"/>
    <n v="2030"/>
    <s v="Regular"/>
  </r>
  <r>
    <s v="RES-12137"/>
    <d v="2030-10-12T00:00:00"/>
    <n v="25"/>
    <s v="Main Course"/>
    <s v="Butter Chicken"/>
    <n v="2"/>
    <n v="328.63"/>
    <s v="Cash"/>
    <x v="4"/>
    <n v="2"/>
    <n v="657.26"/>
    <s v="Saturday"/>
    <s v="October"/>
    <n v="2030"/>
    <s v="Regular"/>
  </r>
  <r>
    <s v="RES-12456"/>
    <d v="2030-10-13T00:00:00"/>
    <n v="25"/>
    <s v="Beverages"/>
    <s v="Cold Coffee"/>
    <n v="2"/>
    <n v="96.165500000000009"/>
    <s v="Upi"/>
    <x v="2"/>
    <n v="3.8764044943820224"/>
    <n v="192.33100000000002"/>
    <s v="Sunday"/>
    <s v="October"/>
    <n v="2030"/>
    <s v="Regular"/>
  </r>
  <r>
    <s v="RES-10592"/>
    <d v="2030-10-14T00:00:00"/>
    <n v="12"/>
    <s v="Starters"/>
    <s v="Paneer Tikka"/>
    <n v="4"/>
    <n v="233.79"/>
    <s v="Debit Card"/>
    <x v="8"/>
    <n v="3"/>
    <n v="935.16"/>
    <s v="Monday"/>
    <s v="October"/>
    <n v="2030"/>
    <s v="Bulk Order"/>
  </r>
  <r>
    <s v="RES-10581"/>
    <d v="2030-10-15T00:00:00"/>
    <n v="9"/>
    <s v="Dessert"/>
    <s v="Ice Cream Sundae"/>
    <n v="2"/>
    <n v="100.9"/>
    <s v="Credit Card"/>
    <x v="8"/>
    <n v="4"/>
    <n v="201.8"/>
    <s v="Tuesday"/>
    <s v="October"/>
    <n v="2030"/>
    <s v="Regular"/>
  </r>
  <r>
    <s v="RES-9175"/>
    <d v="2030-10-16T00:00:00"/>
    <n v="23"/>
    <s v="Beverages"/>
    <s v="Fresh Lime Soda"/>
    <n v="1"/>
    <n v="110.03"/>
    <s v="Debit Card"/>
    <x v="8"/>
    <n v="4"/>
    <n v="110.03"/>
    <s v="Wednesday"/>
    <s v="October"/>
    <n v="2030"/>
    <s v="Regular"/>
  </r>
  <r>
    <s v="RES-11802"/>
    <d v="2030-10-17T00:00:00"/>
    <n v="1"/>
    <s v="Beverages"/>
    <s v="Masala Chai"/>
    <n v="1"/>
    <n v="118.52"/>
    <s v="Credit Card"/>
    <x v="5"/>
    <n v="2"/>
    <n v="118.52"/>
    <s v="Thursday"/>
    <s v="October"/>
    <n v="2030"/>
    <s v="Regular"/>
  </r>
  <r>
    <s v="RES-9294"/>
    <d v="2030-10-18T00:00:00"/>
    <n v="12"/>
    <s v="Dessert"/>
    <s v="Fruit Custard"/>
    <n v="1"/>
    <n v="116.16315789473684"/>
    <s v="Upi"/>
    <x v="5"/>
    <n v="5"/>
    <n v="116.16315789473684"/>
    <s v="Friday"/>
    <s v="October"/>
    <n v="2030"/>
    <s v="Regular"/>
  </r>
  <r>
    <s v="RES-10625"/>
    <d v="2030-10-19T00:00:00"/>
    <n v="14"/>
    <s v="Starters"/>
    <s v="Soup of the Day"/>
    <n v="1"/>
    <n v="114.92"/>
    <s v="Cash"/>
    <x v="8"/>
    <n v="4"/>
    <n v="114.92"/>
    <s v="Saturday"/>
    <s v="October"/>
    <n v="2030"/>
    <s v="Regular"/>
  </r>
  <r>
    <s v="RES-10199"/>
    <d v="2030-10-20T00:00:00"/>
    <n v="18"/>
    <s v="Dessert"/>
    <s v="Ice Cream Sundae"/>
    <n v="1"/>
    <n v="197.92"/>
    <s v="Credit Card"/>
    <x v="6"/>
    <n v="3.9090909090909092"/>
    <n v="197.92"/>
    <s v="Sunday"/>
    <s v="October"/>
    <n v="2030"/>
    <s v="Regular"/>
  </r>
  <r>
    <s v="RES-12764"/>
    <d v="2030-10-21T00:00:00"/>
    <n v="8"/>
    <s v="Starters"/>
    <s v="Veg Spring Roll"/>
    <n v="4"/>
    <n v="130.47999999999999"/>
    <s v="Upi"/>
    <x v="6"/>
    <n v="4"/>
    <n v="521.91999999999996"/>
    <s v="Monday"/>
    <s v="October"/>
    <n v="2030"/>
    <s v="Bulk Order"/>
  </r>
  <r>
    <s v="RES-10683"/>
    <d v="2030-10-22T00:00:00"/>
    <n v="11"/>
    <s v="Main Course"/>
    <s v="Butter Chicken"/>
    <n v="1"/>
    <n v="261.56"/>
    <s v="Debit Card"/>
    <x v="3"/>
    <n v="3"/>
    <n v="261.56"/>
    <s v="Tuesday"/>
    <s v="October"/>
    <n v="2030"/>
    <s v="Regular"/>
  </r>
  <r>
    <s v="RES-10420"/>
    <d v="2030-10-23T00:00:00"/>
    <n v="1"/>
    <s v="Main Course"/>
    <s v="Butter Chicken"/>
    <n v="2"/>
    <n v="301.70999999999998"/>
    <s v="Cash"/>
    <x v="8"/>
    <n v="4"/>
    <n v="603.41999999999996"/>
    <s v="Wednesday"/>
    <s v="October"/>
    <n v="2030"/>
    <s v="Regular"/>
  </r>
  <r>
    <s v="RES-11155"/>
    <d v="2030-10-24T00:00:00"/>
    <n v="13"/>
    <s v="Beverages"/>
    <s v="Mineral Water"/>
    <n v="3"/>
    <n v="53.38"/>
    <s v="Upi"/>
    <x v="3"/>
    <n v="3"/>
    <n v="160.14000000000001"/>
    <s v="Thursday"/>
    <s v="October"/>
    <n v="2030"/>
    <s v="Bulk Order"/>
  </r>
  <r>
    <s v="RES-9681"/>
    <d v="2030-10-25T00:00:00"/>
    <n v="15"/>
    <s v="Main Course"/>
    <s v="Paneer Butter Masala"/>
    <n v="2"/>
    <n v="330.15"/>
    <s v="Debit Card"/>
    <x v="5"/>
    <n v="3"/>
    <n v="660.3"/>
    <s v="Friday"/>
    <s v="October"/>
    <n v="2030"/>
    <s v="Regular"/>
  </r>
  <r>
    <s v="RES-9853"/>
    <d v="2030-10-26T00:00:00"/>
    <n v="7"/>
    <s v="Main Course"/>
    <s v="Veg Biryani"/>
    <n v="2"/>
    <n v="421.02"/>
    <s v="Cash"/>
    <x v="8"/>
    <n v="4"/>
    <n v="842.04"/>
    <s v="Saturday"/>
    <s v="October"/>
    <n v="2030"/>
    <s v="Regular"/>
  </r>
  <r>
    <s v="RES-13244"/>
    <d v="2030-10-27T00:00:00"/>
    <n v="13"/>
    <s v="Dessert"/>
    <s v="Gulab Jamun"/>
    <n v="3"/>
    <n v="96.62"/>
    <s v="Upi"/>
    <x v="4"/>
    <n v="4"/>
    <n v="289.86"/>
    <s v="Sunday"/>
    <s v="October"/>
    <n v="2030"/>
    <s v="Bulk Order"/>
  </r>
  <r>
    <s v="RES-12012"/>
    <d v="2030-10-28T00:00:00"/>
    <n v="1"/>
    <s v="Main Course"/>
    <s v="Butter Chicken"/>
    <n v="1"/>
    <n v="261.85000000000002"/>
    <s v="Upi"/>
    <x v="4"/>
    <n v="4"/>
    <n v="261.85000000000002"/>
    <s v="Monday"/>
    <s v="October"/>
    <n v="2030"/>
    <s v="Regular"/>
  </r>
  <r>
    <s v="RES-13330"/>
    <d v="2030-10-29T00:00:00"/>
    <n v="4"/>
    <s v="Beverages"/>
    <s v="Fresh Lime Soda"/>
    <n v="1"/>
    <n v="96.02"/>
    <s v="Credit Card"/>
    <x v="2"/>
    <n v="3.9325842696629212"/>
    <n v="96.02"/>
    <s v="Tuesday"/>
    <s v="October"/>
    <n v="2030"/>
    <s v="Regular"/>
  </r>
  <r>
    <s v="RES-10945"/>
    <d v="2030-10-30T00:00:00"/>
    <n v="18"/>
    <s v="Beverages"/>
    <s v="Mango Shake"/>
    <n v="1"/>
    <n v="77"/>
    <s v="Upi"/>
    <x v="3"/>
    <n v="5"/>
    <n v="77"/>
    <s v="Wednesday"/>
    <s v="October"/>
    <n v="2030"/>
    <s v="Regular"/>
  </r>
  <r>
    <s v="RES-10783"/>
    <d v="2030-10-31T00:00:00"/>
    <n v="25"/>
    <s v="Dessert"/>
    <s v="Ice Cream Sundae"/>
    <n v="1"/>
    <n v="108.2"/>
    <s v="Cash"/>
    <x v="3"/>
    <n v="4"/>
    <n v="108.2"/>
    <s v="Thursday"/>
    <s v="October"/>
    <n v="2030"/>
    <s v="Regular"/>
  </r>
  <r>
    <s v="RES-10718"/>
    <d v="2030-11-01T00:00:00"/>
    <n v="15"/>
    <s v="Beverages"/>
    <s v="Cold Coffee"/>
    <n v="3"/>
    <n v="135.01"/>
    <s v="Credit Card"/>
    <x v="1"/>
    <n v="5"/>
    <n v="405.03"/>
    <s v="Friday"/>
    <s v="November"/>
    <n v="2030"/>
    <s v="Bulk Order"/>
  </r>
  <r>
    <s v="RES-11715"/>
    <d v="2030-11-02T00:00:00"/>
    <n v="2"/>
    <s v="Starters"/>
    <s v="Paneer Tikka"/>
    <n v="2"/>
    <n v="137.04"/>
    <s v="Cash"/>
    <x v="0"/>
    <n v="5"/>
    <n v="274.08"/>
    <s v="Saturday"/>
    <s v="November"/>
    <n v="2030"/>
    <s v="Regular"/>
  </r>
  <r>
    <s v="RES-9419"/>
    <d v="2030-11-03T00:00:00"/>
    <n v="14"/>
    <s v="Starters"/>
    <s v="Paneer Tikka"/>
    <n v="1"/>
    <n v="105.23"/>
    <s v="Upi"/>
    <x v="0"/>
    <n v="4"/>
    <n v="105.23"/>
    <s v="Sunday"/>
    <s v="November"/>
    <n v="2030"/>
    <s v="Regular"/>
  </r>
  <r>
    <s v="RES-9506"/>
    <d v="2030-11-04T00:00:00"/>
    <n v="20"/>
    <s v="Main Course"/>
    <s v="Butter Chicken"/>
    <n v="2"/>
    <n v="375.73"/>
    <s v="Debit Card"/>
    <x v="2"/>
    <n v="5"/>
    <n v="751.46"/>
    <s v="Monday"/>
    <s v="November"/>
    <n v="2030"/>
    <s v="Regular"/>
  </r>
  <r>
    <s v="RES-9882"/>
    <d v="2030-11-05T00:00:00"/>
    <n v="24"/>
    <s v="Dessert"/>
    <s v="Gulab Jamun"/>
    <n v="3"/>
    <n v="87.11"/>
    <s v="Credit Card"/>
    <x v="1"/>
    <n v="4"/>
    <n v="261.33"/>
    <s v="Tuesday"/>
    <s v="November"/>
    <n v="2030"/>
    <s v="Bulk Order"/>
  </r>
  <r>
    <s v="RES-10203"/>
    <d v="2030-11-06T00:00:00"/>
    <n v="17"/>
    <s v="Beverages"/>
    <s v="Mango Shake"/>
    <n v="1"/>
    <n v="125.02"/>
    <s v="Unknown"/>
    <x v="2"/>
    <n v="4"/>
    <n v="125.02"/>
    <s v="Wednesday"/>
    <s v="November"/>
    <n v="2030"/>
    <s v="Regular"/>
  </r>
  <r>
    <s v="RES-10624"/>
    <d v="2030-11-07T00:00:00"/>
    <n v="17"/>
    <s v="Main Course"/>
    <s v="Butter Chicken"/>
    <n v="3"/>
    <n v="163.38999999999999"/>
    <s v="Upi"/>
    <x v="3"/>
    <n v="3.8863636363636362"/>
    <n v="490.16999999999996"/>
    <s v="Thursday"/>
    <s v="November"/>
    <n v="2030"/>
    <s v="Bulk Order"/>
  </r>
  <r>
    <s v="RES-13452"/>
    <d v="2030-11-08T00:00:00"/>
    <n v="18"/>
    <s v="Starters"/>
    <s v="Chicken Wings"/>
    <n v="1"/>
    <n v="157.36000000000001"/>
    <s v="Credit Card"/>
    <x v="4"/>
    <n v="3.898876404494382"/>
    <n v="157.36000000000001"/>
    <s v="Friday"/>
    <s v="November"/>
    <n v="2030"/>
    <s v="Regular"/>
  </r>
  <r>
    <s v="RES-12210"/>
    <d v="2030-11-09T00:00:00"/>
    <n v="6"/>
    <s v="Main Course"/>
    <s v="Butter Chicken"/>
    <n v="1"/>
    <n v="336.08"/>
    <s v="Credit Card"/>
    <x v="4"/>
    <n v="4"/>
    <n v="336.08"/>
    <s v="Saturday"/>
    <s v="November"/>
    <n v="2030"/>
    <s v="Regular"/>
  </r>
  <r>
    <s v="RES-9055"/>
    <d v="2030-11-10T00:00:00"/>
    <n v="19"/>
    <s v="Starters"/>
    <s v="Soup of the Day"/>
    <n v="1"/>
    <n v="141.38"/>
    <s v="Upi"/>
    <x v="8"/>
    <n v="5"/>
    <n v="141.38"/>
    <s v="Sunday"/>
    <s v="November"/>
    <n v="2030"/>
    <s v="Regular"/>
  </r>
  <r>
    <s v="RES-10125"/>
    <d v="2030-11-11T00:00:00"/>
    <n v="14"/>
    <s v="Starters"/>
    <s v="Soup of the Day"/>
    <n v="1"/>
    <n v="183.84"/>
    <s v="Upi"/>
    <x v="6"/>
    <n v="2"/>
    <n v="183.84"/>
    <s v="Monday"/>
    <s v="November"/>
    <n v="2030"/>
    <s v="Regular"/>
  </r>
  <r>
    <s v="RES-10269"/>
    <d v="2030-11-12T00:00:00"/>
    <n v="17"/>
    <s v="Beverages"/>
    <s v="Fresh Lime Soda"/>
    <n v="1"/>
    <n v="61.85"/>
    <s v="Upi"/>
    <x v="5"/>
    <n v="4"/>
    <n v="61.85"/>
    <s v="Tuesday"/>
    <s v="November"/>
    <n v="2030"/>
    <s v="Regular"/>
  </r>
  <r>
    <s v="RES-10367"/>
    <d v="2030-11-13T00:00:00"/>
    <n v="16"/>
    <s v="Dessert"/>
    <s v="Chocolate Brownie"/>
    <n v="1"/>
    <n v="93.16"/>
    <s v="Cash"/>
    <x v="2"/>
    <n v="4"/>
    <n v="93.16"/>
    <s v="Wednesday"/>
    <s v="November"/>
    <n v="2030"/>
    <s v="Regular"/>
  </r>
  <r>
    <s v="RES-13468"/>
    <d v="2030-11-14T00:00:00"/>
    <n v="10"/>
    <s v="Starters"/>
    <s v="Paneer Tikka"/>
    <n v="2"/>
    <n v="129.35"/>
    <s v="Upi"/>
    <x v="6"/>
    <n v="5"/>
    <n v="258.7"/>
    <s v="Thursday"/>
    <s v="November"/>
    <n v="2030"/>
    <s v="Regular"/>
  </r>
  <r>
    <s v="RES-10065"/>
    <d v="2030-11-15T00:00:00"/>
    <n v="9"/>
    <s v="Main Course"/>
    <s v="Butter Chicken"/>
    <n v="4"/>
    <n v="360.2"/>
    <s v="Credit Card"/>
    <x v="6"/>
    <n v="3"/>
    <n v="1440.8"/>
    <s v="Friday"/>
    <s v="November"/>
    <n v="2030"/>
    <s v="Bulk Order"/>
  </r>
  <r>
    <s v="RES-10232"/>
    <d v="2030-11-16T00:00:00"/>
    <n v="10"/>
    <s v="Dessert"/>
    <s v="Cheesecake"/>
    <n v="1"/>
    <n v="64.63"/>
    <s v="Upi"/>
    <x v="4"/>
    <n v="5"/>
    <n v="64.63"/>
    <s v="Saturday"/>
    <s v="November"/>
    <n v="2030"/>
    <s v="Regular"/>
  </r>
  <r>
    <s v="RES-10939"/>
    <d v="2030-11-17T00:00:00"/>
    <n v="1"/>
    <s v="Beverages"/>
    <s v="Mineral Water"/>
    <n v="1"/>
    <n v="136.19999999999999"/>
    <s v="Debit Card"/>
    <x v="1"/>
    <n v="3"/>
    <n v="136.19999999999999"/>
    <s v="Sunday"/>
    <s v="November"/>
    <n v="2030"/>
    <s v="Regular"/>
  </r>
  <r>
    <s v="RES-13306"/>
    <d v="2030-11-18T00:00:00"/>
    <n v="16"/>
    <s v="Beverages"/>
    <s v="Mango Shake"/>
    <n v="2"/>
    <n v="101.82"/>
    <s v="Credit Card"/>
    <x v="4"/>
    <n v="4"/>
    <n v="203.64"/>
    <s v="Monday"/>
    <s v="November"/>
    <n v="2030"/>
    <s v="Regular"/>
  </r>
  <r>
    <s v="RES-12549"/>
    <d v="2030-11-19T00:00:00"/>
    <n v="2"/>
    <s v="Dessert"/>
    <s v="Ice Cream Sundae"/>
    <n v="1"/>
    <n v="121.15"/>
    <s v="Cash"/>
    <x v="6"/>
    <n v="3.9"/>
    <n v="121.15"/>
    <s v="Tuesday"/>
    <s v="November"/>
    <n v="2030"/>
    <s v="Regular"/>
  </r>
  <r>
    <s v="RES-9246"/>
    <d v="2030-11-20T00:00:00"/>
    <n v="23"/>
    <s v="Beverages"/>
    <s v="Cold Coffee"/>
    <n v="1"/>
    <n v="108.16"/>
    <s v="Upi"/>
    <x v="3"/>
    <n v="4"/>
    <n v="108.16"/>
    <s v="Wednesday"/>
    <s v="November"/>
    <n v="2030"/>
    <s v="Regular"/>
  </r>
  <r>
    <s v="RES-12863"/>
    <d v="2030-11-21T00:00:00"/>
    <n v="16"/>
    <s v="Starters"/>
    <s v="Chicken Wings"/>
    <n v="3"/>
    <n v="183.54"/>
    <s v="Debit Card"/>
    <x v="1"/>
    <n v="3.8901098901098901"/>
    <n v="550.62"/>
    <s v="Thursday"/>
    <s v="November"/>
    <n v="2030"/>
    <s v="Bulk Order"/>
  </r>
  <r>
    <s v="RES-10377"/>
    <d v="2030-11-22T00:00:00"/>
    <n v="10"/>
    <s v="Dessert"/>
    <s v="Chocolate Brownie"/>
    <n v="1"/>
    <n v="178.38"/>
    <s v="Debit Card"/>
    <x v="6"/>
    <n v="3"/>
    <n v="178.38"/>
    <s v="Friday"/>
    <s v="November"/>
    <n v="2030"/>
    <s v="Regular"/>
  </r>
  <r>
    <s v="RES-10314"/>
    <d v="2030-11-23T00:00:00"/>
    <n v="19"/>
    <s v="Main Course"/>
    <s v="Grilled Fish"/>
    <n v="2"/>
    <n v="245.49"/>
    <s v="Cash"/>
    <x v="1"/>
    <n v="3"/>
    <n v="490.98"/>
    <s v="Saturday"/>
    <s v="November"/>
    <n v="2030"/>
    <s v="Regular"/>
  </r>
  <r>
    <s v="RES-10666"/>
    <d v="2030-11-24T00:00:00"/>
    <n v="25"/>
    <s v="Starters"/>
    <s v="Chicken Wings"/>
    <n v="2"/>
    <n v="95.46"/>
    <s v="Cash"/>
    <x v="3"/>
    <n v="5"/>
    <n v="190.92"/>
    <s v="Sunday"/>
    <s v="November"/>
    <n v="2030"/>
    <s v="Regular"/>
  </r>
  <r>
    <s v="RES-10336"/>
    <d v="2030-11-25T00:00:00"/>
    <n v="1"/>
    <s v="Starters"/>
    <s v="Chicken Wings"/>
    <n v="4"/>
    <n v="235.22"/>
    <s v="Debit Card"/>
    <x v="3"/>
    <n v="3"/>
    <n v="940.88"/>
    <s v="Monday"/>
    <s v="November"/>
    <n v="2030"/>
    <s v="Bulk Order"/>
  </r>
  <r>
    <s v="RES-11276"/>
    <d v="2030-11-26T00:00:00"/>
    <n v="10"/>
    <s v="Main Course"/>
    <s v="Paneer Butter Masala"/>
    <n v="1"/>
    <n v="208.54"/>
    <s v="Debit Card"/>
    <x v="3"/>
    <n v="5"/>
    <n v="208.54"/>
    <s v="Tuesday"/>
    <s v="November"/>
    <n v="2030"/>
    <s v="Regular"/>
  </r>
  <r>
    <s v="RES-11072"/>
    <d v="2030-11-27T00:00:00"/>
    <n v="16"/>
    <s v="Beverages"/>
    <s v="Mango Shake"/>
    <n v="2"/>
    <n v="131.47"/>
    <s v="Upi"/>
    <x v="1"/>
    <n v="2"/>
    <n v="262.94"/>
    <s v="Wednesday"/>
    <s v="November"/>
    <n v="2030"/>
    <s v="Regular"/>
  </r>
  <r>
    <s v="RES-13379"/>
    <d v="2030-11-28T00:00:00"/>
    <n v="13"/>
    <s v="Dessert"/>
    <s v="Fruit Custard"/>
    <n v="4"/>
    <n v="96.75"/>
    <s v="Cash"/>
    <x v="0"/>
    <n v="4"/>
    <n v="387"/>
    <s v="Thursday"/>
    <s v="November"/>
    <n v="2030"/>
    <s v="Bulk Order"/>
  </r>
  <r>
    <s v="RES-10686"/>
    <d v="2030-11-29T00:00:00"/>
    <n v="23"/>
    <s v="Dessert"/>
    <s v="Cheesecake"/>
    <n v="3"/>
    <n v="119.64"/>
    <s v="Cash"/>
    <x v="1"/>
    <n v="3"/>
    <n v="358.92"/>
    <s v="Friday"/>
    <s v="November"/>
    <n v="2030"/>
    <s v="Bulk Order"/>
  </r>
  <r>
    <s v="RES-10540"/>
    <d v="2030-11-30T00:00:00"/>
    <n v="10"/>
    <s v="Main Course"/>
    <s v="Paneer Butter Masala"/>
    <n v="2"/>
    <n v="379.59"/>
    <s v="Upi"/>
    <x v="8"/>
    <n v="3"/>
    <n v="759.18"/>
    <s v="Saturday"/>
    <s v="November"/>
    <n v="2030"/>
    <s v="Regular"/>
  </r>
  <r>
    <s v="RES-11125"/>
    <d v="2030-12-01T00:00:00"/>
    <n v="15"/>
    <s v="Main Course"/>
    <s v="Grilled Fish"/>
    <n v="2"/>
    <n v="375.04"/>
    <s v="Upi"/>
    <x v="0"/>
    <n v="5"/>
    <n v="750.08"/>
    <s v="Sunday"/>
    <s v="December"/>
    <n v="2030"/>
    <s v="Regular"/>
  </r>
  <r>
    <s v="RES-9883"/>
    <d v="2030-12-02T00:00:00"/>
    <n v="1"/>
    <s v="Main Course"/>
    <s v="Butter Chicken"/>
    <n v="1"/>
    <n v="432.57"/>
    <s v="Cash"/>
    <x v="3"/>
    <n v="5"/>
    <n v="432.57"/>
    <s v="Monday"/>
    <s v="December"/>
    <n v="2030"/>
    <s v="Regular"/>
  </r>
  <r>
    <s v="RES-11000"/>
    <d v="2030-12-03T00:00:00"/>
    <n v="23"/>
    <s v="Starters"/>
    <s v="Veg Spring Roll"/>
    <n v="1"/>
    <n v="226.02"/>
    <s v="Upi"/>
    <x v="4"/>
    <n v="1"/>
    <n v="226.02"/>
    <s v="Tuesday"/>
    <s v="December"/>
    <n v="2030"/>
    <s v="Regular"/>
  </r>
  <r>
    <s v="RES-9098"/>
    <d v="2030-12-04T00:00:00"/>
    <n v="1"/>
    <s v="Starters"/>
    <s v="Veg Spring Roll"/>
    <n v="2"/>
    <n v="170.97"/>
    <s v="Cash"/>
    <x v="5"/>
    <n v="4"/>
    <n v="341.94"/>
    <s v="Wednesday"/>
    <s v="December"/>
    <n v="2030"/>
    <s v="Regular"/>
  </r>
  <r>
    <s v="RES-12883"/>
    <d v="2030-12-05T00:00:00"/>
    <n v="18"/>
    <s v="Starters"/>
    <s v="Soup of the Day"/>
    <n v="3"/>
    <n v="194.07"/>
    <s v="Debit Card"/>
    <x v="0"/>
    <n v="4"/>
    <n v="582.21"/>
    <s v="Thursday"/>
    <s v="December"/>
    <n v="2030"/>
    <s v="Bulk Order"/>
  </r>
  <r>
    <s v="RES-12587"/>
    <d v="2030-12-06T00:00:00"/>
    <n v="12"/>
    <s v="Beverages"/>
    <s v="Mango Shake"/>
    <n v="3"/>
    <n v="52.81"/>
    <s v="Cash"/>
    <x v="4"/>
    <n v="5"/>
    <n v="158.43"/>
    <s v="Friday"/>
    <s v="December"/>
    <n v="2030"/>
    <s v="Bulk Order"/>
  </r>
  <r>
    <s v="RES-9423"/>
    <d v="2030-12-07T00:00:00"/>
    <n v="20"/>
    <s v="Starters"/>
    <s v="Soup of the Day"/>
    <n v="2"/>
    <n v="123.54"/>
    <s v="Cash"/>
    <x v="0"/>
    <n v="4"/>
    <n v="247.08"/>
    <s v="Saturday"/>
    <s v="December"/>
    <n v="2030"/>
    <s v="Regular"/>
  </r>
  <r>
    <s v="RES-10933"/>
    <d v="2030-12-08T00:00:00"/>
    <n v="8"/>
    <s v="Starters"/>
    <s v="Veg Spring Roll"/>
    <n v="1"/>
    <n v="111.29"/>
    <s v="Debit Card"/>
    <x v="2"/>
    <n v="5"/>
    <n v="111.29"/>
    <s v="Sunday"/>
    <s v="December"/>
    <n v="2030"/>
    <s v="Regular"/>
  </r>
  <r>
    <s v="RES-13351"/>
    <d v="2030-12-09T00:00:00"/>
    <n v="16"/>
    <s v="Beverages"/>
    <s v="Masala Chai"/>
    <n v="1"/>
    <n v="123.88"/>
    <s v="Upi"/>
    <x v="4"/>
    <n v="4"/>
    <n v="123.88"/>
    <s v="Monday"/>
    <s v="December"/>
    <n v="2030"/>
    <s v="Regular"/>
  </r>
  <r>
    <s v="RES-10190"/>
    <d v="2030-12-10T00:00:00"/>
    <n v="4"/>
    <s v="Dessert"/>
    <s v="Gulab Jamun"/>
    <n v="1"/>
    <n v="96.61"/>
    <s v="Debit Card"/>
    <x v="3"/>
    <n v="5"/>
    <n v="96.61"/>
    <s v="Tuesday"/>
    <s v="December"/>
    <n v="2030"/>
    <s v="Regular"/>
  </r>
  <r>
    <s v="RES-11608"/>
    <d v="2030-12-11T00:00:00"/>
    <n v="7"/>
    <s v="Dessert"/>
    <s v="Ice Cream Sundae"/>
    <n v="1"/>
    <n v="102.77"/>
    <s v="Debit Card"/>
    <x v="4"/>
    <n v="4"/>
    <n v="102.77"/>
    <s v="Wednesday"/>
    <s v="December"/>
    <n v="2030"/>
    <s v="Regular"/>
  </r>
  <r>
    <s v="RES-10219"/>
    <d v="2030-12-12T00:00:00"/>
    <n v="4"/>
    <s v="Main Course"/>
    <s v="Pasta Alfredo"/>
    <n v="2"/>
    <n v="365.22"/>
    <s v="Cash"/>
    <x v="5"/>
    <n v="5"/>
    <n v="730.44"/>
    <s v="Thursday"/>
    <s v="December"/>
    <n v="2030"/>
    <s v="Regular"/>
  </r>
  <r>
    <s v="RES-9431"/>
    <d v="2030-12-13T00:00:00"/>
    <n v="4"/>
    <s v="Dessert"/>
    <s v="Fruit Custard"/>
    <n v="2"/>
    <n v="67.84"/>
    <s v="Cash"/>
    <x v="2"/>
    <n v="3.8913043478260869"/>
    <n v="135.68"/>
    <s v="Friday"/>
    <s v="December"/>
    <n v="2030"/>
    <s v="Regular"/>
  </r>
  <r>
    <s v="RES-13373"/>
    <d v="2030-12-14T00:00:00"/>
    <n v="8"/>
    <s v="Starters"/>
    <s v="Veg Spring Roll"/>
    <n v="3"/>
    <n v="108.05"/>
    <s v="Debit Card"/>
    <x v="1"/>
    <n v="4"/>
    <n v="324.14999999999998"/>
    <s v="Saturday"/>
    <s v="December"/>
    <n v="2030"/>
    <s v="Bulk Order"/>
  </r>
  <r>
    <s v="RES-13345"/>
    <d v="2030-12-15T00:00:00"/>
    <n v="16"/>
    <s v="Main Course"/>
    <s v="Veg Biryani"/>
    <n v="1"/>
    <n v="265.39"/>
    <s v="Credit Card"/>
    <x v="3"/>
    <n v="3"/>
    <n v="265.39"/>
    <s v="Sunday"/>
    <s v="December"/>
    <n v="2030"/>
    <s v="Regular"/>
  </r>
  <r>
    <s v="RES-10256"/>
    <d v="2030-12-16T00:00:00"/>
    <n v="22"/>
    <s v="Starters"/>
    <s v="Paneer Tikka"/>
    <n v="1"/>
    <n v="162.9"/>
    <s v="Upi"/>
    <x v="1"/>
    <n v="4"/>
    <n v="162.9"/>
    <s v="Monday"/>
    <s v="December"/>
    <n v="2030"/>
    <s v="Regular"/>
  </r>
  <r>
    <s v="RES-10167"/>
    <d v="2030-12-17T00:00:00"/>
    <n v="20"/>
    <s v="Starters"/>
    <s v="Chicken Wings"/>
    <n v="3"/>
    <n v="233.98"/>
    <s v="Upi"/>
    <x v="8"/>
    <n v="2"/>
    <n v="701.93999999999994"/>
    <s v="Tuesday"/>
    <s v="December"/>
    <n v="2030"/>
    <s v="Bulk Order"/>
  </r>
  <r>
    <s v="RES-12774"/>
    <d v="2030-12-18T00:00:00"/>
    <n v="25"/>
    <s v="Main Course"/>
    <s v="Butter Chicken"/>
    <n v="1"/>
    <n v="329.94"/>
    <s v="Credit Card"/>
    <x v="3"/>
    <n v="5"/>
    <n v="329.94"/>
    <s v="Wednesday"/>
    <s v="December"/>
    <n v="2030"/>
    <s v="Regular"/>
  </r>
  <r>
    <s v="RES-13354"/>
    <d v="2030-12-19T00:00:00"/>
    <n v="24"/>
    <s v="Starters"/>
    <s v="Soup of the Day"/>
    <n v="2"/>
    <n v="160.43"/>
    <s v="Debit Card"/>
    <x v="5"/>
    <n v="4"/>
    <n v="320.86"/>
    <s v="Thursday"/>
    <s v="December"/>
    <n v="2030"/>
    <s v="Regular"/>
  </r>
  <r>
    <s v="RES-12898"/>
    <d v="2030-12-20T00:00:00"/>
    <n v="6"/>
    <s v="Beverages"/>
    <s v="Masala Chai"/>
    <n v="1"/>
    <n v="123.05"/>
    <s v="Upi"/>
    <x v="5"/>
    <n v="4"/>
    <n v="123.05"/>
    <s v="Friday"/>
    <s v="December"/>
    <n v="2030"/>
    <s v="Regular"/>
  </r>
  <r>
    <s v="RES-11611"/>
    <d v="2030-12-21T00:00:00"/>
    <n v="1"/>
    <s v="Main Course"/>
    <s v="Paneer Butter Masala"/>
    <n v="1"/>
    <n v="303.88"/>
    <s v="Upi"/>
    <x v="6"/>
    <n v="3"/>
    <n v="303.88"/>
    <s v="Saturday"/>
    <s v="December"/>
    <n v="2030"/>
    <s v="Regular"/>
  </r>
  <r>
    <s v="RES-13713"/>
    <d v="2030-12-22T00:00:00"/>
    <n v="18"/>
    <s v="Starters"/>
    <s v="Soup of the Day"/>
    <n v="4"/>
    <n v="136.97999999999999"/>
    <s v="Credit Card"/>
    <x v="5"/>
    <n v="4"/>
    <n v="547.91999999999996"/>
    <s v="Sunday"/>
    <s v="December"/>
    <n v="2030"/>
    <s v="Bulk Order"/>
  </r>
  <r>
    <s v="RES-11917"/>
    <d v="2030-12-23T00:00:00"/>
    <n v="4"/>
    <s v="Main Course"/>
    <s v="Butter Chicken"/>
    <n v="2"/>
    <n v="408.84"/>
    <s v="Cash"/>
    <x v="8"/>
    <n v="5"/>
    <n v="817.68"/>
    <s v="Monday"/>
    <s v="December"/>
    <n v="2030"/>
    <s v="Regular"/>
  </r>
  <r>
    <s v="RES-10437"/>
    <d v="2030-12-24T00:00:00"/>
    <n v="19"/>
    <s v="Dessert"/>
    <s v="Chocolate Brownie"/>
    <n v="3"/>
    <n v="97.06"/>
    <s v="Debit Card"/>
    <x v="8"/>
    <n v="4"/>
    <n v="291.18"/>
    <s v="Tuesday"/>
    <s v="December"/>
    <n v="2030"/>
    <s v="Bulk Order"/>
  </r>
  <r>
    <s v="RES-13222"/>
    <d v="2030-12-25T00:00:00"/>
    <n v="11"/>
    <s v="Starters"/>
    <s v="Paneer Tikka"/>
    <n v="2"/>
    <n v="234.04"/>
    <s v="Credit Card"/>
    <x v="3"/>
    <n v="4"/>
    <n v="468.08"/>
    <s v="Wednesday"/>
    <s v="December"/>
    <n v="2030"/>
    <s v="Regular"/>
  </r>
  <r>
    <s v="RES-10662"/>
    <d v="2030-12-26T00:00:00"/>
    <n v="4"/>
    <s v="Main Course"/>
    <s v="Pasta Alfredo"/>
    <n v="1"/>
    <n v="284.20999999999998"/>
    <s v="Cash"/>
    <x v="2"/>
    <n v="3.849462365591398"/>
    <n v="284.20999999999998"/>
    <s v="Thursday"/>
    <s v="December"/>
    <n v="2030"/>
    <s v="Regular"/>
  </r>
  <r>
    <s v="RES-9200"/>
    <d v="2030-12-27T00:00:00"/>
    <n v="11"/>
    <s v="Main Course"/>
    <s v="Butter Chicken"/>
    <n v="1"/>
    <n v="314.01"/>
    <s v="Upi"/>
    <x v="5"/>
    <n v="4"/>
    <n v="314.01"/>
    <s v="Friday"/>
    <s v="December"/>
    <n v="2030"/>
    <s v="Regular"/>
  </r>
  <r>
    <s v="RES-10949"/>
    <d v="2030-12-28T00:00:00"/>
    <n v="4"/>
    <s v="Starters"/>
    <s v="Veg Spring Roll"/>
    <n v="2"/>
    <n v="170.52"/>
    <s v="Credit Card"/>
    <x v="6"/>
    <n v="2"/>
    <n v="341.04"/>
    <s v="Saturday"/>
    <s v="December"/>
    <n v="2030"/>
    <s v="Regular"/>
  </r>
  <r>
    <s v="RES-11289"/>
    <d v="2030-12-29T00:00:00"/>
    <n v="23"/>
    <s v="Dessert"/>
    <s v="Cheesecake"/>
    <n v="1"/>
    <n v="92.5"/>
    <s v="Debit Card"/>
    <x v="6"/>
    <n v="5"/>
    <n v="92.5"/>
    <s v="Sunday"/>
    <s v="December"/>
    <n v="2030"/>
    <s v="Regular"/>
  </r>
  <r>
    <s v="RES-12291"/>
    <d v="2030-12-30T00:00:00"/>
    <n v="24"/>
    <s v="Main Course"/>
    <s v="Paneer Butter Masala"/>
    <n v="1"/>
    <n v="264"/>
    <s v="Debit Card"/>
    <x v="1"/>
    <n v="4"/>
    <n v="264"/>
    <s v="Monday"/>
    <s v="December"/>
    <n v="2030"/>
    <s v="Regular"/>
  </r>
  <r>
    <s v="RES-9585"/>
    <d v="2030-12-31T00:00:00"/>
    <n v="24"/>
    <s v="Main Course"/>
    <s v="Pasta Alfredo"/>
    <n v="2"/>
    <n v="401.51"/>
    <s v="Upi"/>
    <x v="3"/>
    <n v="5"/>
    <n v="803.02"/>
    <s v="Tuesday"/>
    <s v="December"/>
    <n v="2030"/>
    <s v="Regular"/>
  </r>
  <r>
    <s v="RES-12147"/>
    <d v="2031-01-01T00:00:00"/>
    <n v="19"/>
    <s v="Main Course"/>
    <s v="Grilled Fish"/>
    <n v="3"/>
    <n v="415.46"/>
    <s v="Cash"/>
    <x v="7"/>
    <n v="5"/>
    <n v="1246.3799999999999"/>
    <s v="Wednesday"/>
    <s v="January"/>
    <n v="2031"/>
    <s v="Bulk Order"/>
  </r>
  <r>
    <s v="RES-9921"/>
    <d v="2031-01-02T00:00:00"/>
    <n v="12"/>
    <s v="Dessert"/>
    <s v="Fruit Custard"/>
    <n v="3"/>
    <n v="162.38999999999999"/>
    <s v="Credit Card"/>
    <x v="1"/>
    <n v="4"/>
    <n v="487.16999999999996"/>
    <s v="Thursday"/>
    <s v="January"/>
    <n v="2031"/>
    <s v="Bulk Order"/>
  </r>
  <r>
    <s v="RES-12428"/>
    <d v="2031-01-03T00:00:00"/>
    <n v="9"/>
    <s v="Beverages"/>
    <s v="Cold Coffee"/>
    <n v="1"/>
    <n v="90.16"/>
    <s v="Credit Card"/>
    <x v="6"/>
    <n v="2"/>
    <n v="90.16"/>
    <s v="Friday"/>
    <s v="January"/>
    <n v="2031"/>
    <s v="Regular"/>
  </r>
  <r>
    <s v="RES-12964"/>
    <d v="2031-01-04T00:00:00"/>
    <n v="18"/>
    <s v="Main Course"/>
    <s v="Pasta Alfredo"/>
    <n v="2"/>
    <n v="301.42"/>
    <s v="Debit Card"/>
    <x v="0"/>
    <n v="4"/>
    <n v="602.84"/>
    <s v="Saturday"/>
    <s v="January"/>
    <n v="2031"/>
    <s v="Regular"/>
  </r>
  <r>
    <s v="RES-11482"/>
    <d v="2031-01-05T00:00:00"/>
    <n v="12"/>
    <s v="Dessert"/>
    <s v="Gulab Jamun"/>
    <n v="2"/>
    <n v="178.89"/>
    <s v="Upi"/>
    <x v="0"/>
    <n v="5"/>
    <n v="357.78"/>
    <s v="Sunday"/>
    <s v="January"/>
    <n v="2031"/>
    <s v="Regular"/>
  </r>
  <r>
    <s v="RES-10191"/>
    <d v="2031-01-06T00:00:00"/>
    <n v="8"/>
    <s v="Starters"/>
    <s v="Chicken Wings"/>
    <n v="1"/>
    <n v="107.78"/>
    <s v="Upi"/>
    <x v="0"/>
    <n v="3"/>
    <n v="107.78"/>
    <s v="Monday"/>
    <s v="January"/>
    <n v="2031"/>
    <s v="Regular"/>
  </r>
  <r>
    <s v="RES-10847"/>
    <d v="2031-01-07T00:00:00"/>
    <n v="24"/>
    <s v="Main Course"/>
    <s v="Pasta Alfredo"/>
    <n v="1"/>
    <n v="323.48"/>
    <s v="Debit Card"/>
    <x v="1"/>
    <n v="3"/>
    <n v="323.48"/>
    <s v="Tuesday"/>
    <s v="January"/>
    <n v="2031"/>
    <s v="Regular"/>
  </r>
  <r>
    <s v="RES-10848"/>
    <d v="2031-01-08T00:00:00"/>
    <n v="13"/>
    <s v="Beverages"/>
    <s v="Fresh Lime Soda"/>
    <n v="3"/>
    <n v="66.06"/>
    <s v="Credit Card"/>
    <x v="5"/>
    <n v="5"/>
    <n v="198.18"/>
    <s v="Wednesday"/>
    <s v="January"/>
    <n v="2031"/>
    <s v="Bulk Order"/>
  </r>
  <r>
    <s v="RES-9870"/>
    <d v="2031-01-09T00:00:00"/>
    <n v="14"/>
    <s v="Beverages"/>
    <s v="Mango Shake"/>
    <n v="3"/>
    <n v="60.79"/>
    <s v="Cash"/>
    <x v="2"/>
    <n v="4"/>
    <n v="182.37"/>
    <s v="Thursday"/>
    <s v="January"/>
    <n v="2031"/>
    <s v="Bulk Order"/>
  </r>
  <r>
    <s v="RES-11791"/>
    <d v="2031-01-10T00:00:00"/>
    <n v="3"/>
    <s v="Main Course"/>
    <s v="Pasta Alfredo"/>
    <n v="2"/>
    <n v="362.36"/>
    <s v="Debit Card"/>
    <x v="2"/>
    <n v="1"/>
    <n v="724.72"/>
    <s v="Friday"/>
    <s v="January"/>
    <n v="2031"/>
    <s v="Regular"/>
  </r>
  <r>
    <s v="RES-11696"/>
    <d v="2031-01-11T00:00:00"/>
    <n v="24"/>
    <s v="Beverages"/>
    <s v="Mango Shake"/>
    <n v="2"/>
    <n v="103.67"/>
    <s v="Cash"/>
    <x v="1"/>
    <n v="5"/>
    <n v="207.34"/>
    <s v="Saturday"/>
    <s v="January"/>
    <n v="2031"/>
    <s v="Regular"/>
  </r>
  <r>
    <s v="RES-13621"/>
    <d v="2031-01-12T00:00:00"/>
    <n v="17"/>
    <s v="Starters"/>
    <s v="French Fries"/>
    <n v="3"/>
    <n v="150.76"/>
    <s v="Credit Card"/>
    <x v="3"/>
    <n v="3.860215053763441"/>
    <n v="452.28"/>
    <s v="Sunday"/>
    <s v="January"/>
    <n v="2031"/>
    <s v="Bulk Order"/>
  </r>
  <r>
    <s v="RES-10531"/>
    <d v="2031-01-13T00:00:00"/>
    <n v="22"/>
    <s v="Beverages"/>
    <s v="Cold Coffee"/>
    <n v="3"/>
    <n v="48.41"/>
    <s v="Debit Card"/>
    <x v="3"/>
    <n v="3"/>
    <n v="145.22999999999999"/>
    <s v="Monday"/>
    <s v="January"/>
    <n v="2031"/>
    <s v="Bulk Order"/>
  </r>
  <r>
    <s v="RES-12466"/>
    <d v="2031-01-14T00:00:00"/>
    <n v="22"/>
    <s v="Main Course"/>
    <s v="Grilled Fish"/>
    <n v="3"/>
    <n v="362.68"/>
    <s v="Upi"/>
    <x v="0"/>
    <n v="5"/>
    <n v="1088.04"/>
    <s v="Tuesday"/>
    <s v="January"/>
    <n v="2031"/>
    <s v="Bulk Order"/>
  </r>
  <r>
    <s v="RES-9199"/>
    <d v="2031-01-15T00:00:00"/>
    <n v="8"/>
    <s v="Starters"/>
    <s v="Paneer Tikka"/>
    <n v="4"/>
    <n v="242.98"/>
    <s v="Cash"/>
    <x v="3"/>
    <n v="4"/>
    <n v="971.92"/>
    <s v="Wednesday"/>
    <s v="January"/>
    <n v="2031"/>
    <s v="Bulk Order"/>
  </r>
  <r>
    <s v="RES-9248"/>
    <d v="2031-01-16T00:00:00"/>
    <n v="15"/>
    <s v="Starters"/>
    <s v="Veg Spring Roll"/>
    <n v="1"/>
    <n v="192.72"/>
    <s v="Debit Card"/>
    <x v="5"/>
    <n v="2"/>
    <n v="192.72"/>
    <s v="Thursday"/>
    <s v="January"/>
    <n v="2031"/>
    <s v="Regular"/>
  </r>
  <r>
    <s v="RES-9377"/>
    <d v="2031-01-17T00:00:00"/>
    <n v="19"/>
    <s v="Dessert"/>
    <s v="Fruit Custard"/>
    <n v="2"/>
    <n v="74.97"/>
    <s v="Cash"/>
    <x v="6"/>
    <n v="5"/>
    <n v="149.94"/>
    <s v="Friday"/>
    <s v="January"/>
    <n v="2031"/>
    <s v="Regular"/>
  </r>
  <r>
    <s v="RES-10466"/>
    <d v="2031-01-18T00:00:00"/>
    <n v="6"/>
    <s v="Main Course"/>
    <s v="Veg Biryani"/>
    <n v="4"/>
    <n v="189.37"/>
    <s v="Credit Card"/>
    <x v="1"/>
    <n v="4"/>
    <n v="757.48"/>
    <s v="Saturday"/>
    <s v="January"/>
    <n v="2031"/>
    <s v="Bulk Order"/>
  </r>
  <r>
    <s v="RES-12252"/>
    <d v="2031-01-19T00:00:00"/>
    <n v="19"/>
    <s v="Main Course"/>
    <s v="Veg Biryani"/>
    <n v="4"/>
    <n v="398.2"/>
    <s v="Credit Card"/>
    <x v="7"/>
    <n v="3"/>
    <n v="1592.8"/>
    <s v="Sunday"/>
    <s v="January"/>
    <n v="2031"/>
    <s v="Bulk Order"/>
  </r>
  <r>
    <s v="RES-13682"/>
    <d v="2031-01-20T00:00:00"/>
    <n v="9"/>
    <s v="Main Course"/>
    <s v="Butter Chicken"/>
    <n v="2"/>
    <n v="193.43"/>
    <s v="Credit Card"/>
    <x v="2"/>
    <n v="4"/>
    <n v="386.86"/>
    <s v="Monday"/>
    <s v="January"/>
    <n v="2031"/>
    <s v="Regular"/>
  </r>
  <r>
    <s v="RES-13765"/>
    <d v="2031-01-21T00:00:00"/>
    <n v="1"/>
    <s v="Starters"/>
    <s v="French Fries"/>
    <n v="4"/>
    <n v="118.52"/>
    <s v="Cash"/>
    <x v="4"/>
    <n v="4"/>
    <n v="474.08"/>
    <s v="Tuesday"/>
    <s v="January"/>
    <n v="2031"/>
    <s v="Bulk Order"/>
  </r>
  <r>
    <s v="RES-11908"/>
    <d v="2031-01-22T00:00:00"/>
    <n v="11"/>
    <s v="Dessert"/>
    <s v="Gulab Jamun"/>
    <n v="1"/>
    <n v="170.51"/>
    <s v="Cash"/>
    <x v="4"/>
    <n v="5"/>
    <n v="170.51"/>
    <s v="Wednesday"/>
    <s v="January"/>
    <n v="2031"/>
    <s v="Regular"/>
  </r>
  <r>
    <s v="RES-12663"/>
    <d v="2031-01-23T00:00:00"/>
    <n v="25"/>
    <s v="Main Course"/>
    <s v="Grilled Fish"/>
    <n v="3"/>
    <n v="412.88"/>
    <s v="Cash"/>
    <x v="4"/>
    <n v="4"/>
    <n v="1238.6399999999999"/>
    <s v="Thursday"/>
    <s v="January"/>
    <n v="2031"/>
    <s v="Bulk Order"/>
  </r>
  <r>
    <s v="RES-12151"/>
    <d v="2031-01-24T00:00:00"/>
    <n v="24"/>
    <s v="Starters"/>
    <s v="Soup of the Day"/>
    <n v="3"/>
    <n v="98.36"/>
    <s v="Credit Card"/>
    <x v="1"/>
    <n v="4"/>
    <n v="295.08"/>
    <s v="Friday"/>
    <s v="January"/>
    <n v="2031"/>
    <s v="Bulk Order"/>
  </r>
  <r>
    <s v="RES-10936"/>
    <d v="2031-01-25T00:00:00"/>
    <n v="11"/>
    <s v="Main Course"/>
    <s v="Veg Biryani"/>
    <n v="2"/>
    <n v="274.67"/>
    <s v="Upi"/>
    <x v="5"/>
    <n v="3.8510638297872339"/>
    <n v="549.34"/>
    <s v="Saturday"/>
    <s v="January"/>
    <n v="2031"/>
    <s v="Regular"/>
  </r>
  <r>
    <s v="RES-11597"/>
    <d v="2031-01-26T00:00:00"/>
    <n v="16"/>
    <s v="Main Course"/>
    <s v="Pasta Alfredo"/>
    <n v="1"/>
    <n v="192.58"/>
    <s v="Debit Card"/>
    <x v="8"/>
    <n v="3.8421052631578947"/>
    <n v="192.58"/>
    <s v="Sunday"/>
    <s v="January"/>
    <n v="2031"/>
    <s v="Regular"/>
  </r>
  <r>
    <s v="RES-9861"/>
    <d v="2031-01-27T00:00:00"/>
    <n v="10"/>
    <s v="Dessert"/>
    <s v="Chocolate Brownie"/>
    <n v="4"/>
    <n v="84.39"/>
    <s v="Cash"/>
    <x v="8"/>
    <n v="4"/>
    <n v="337.56"/>
    <s v="Monday"/>
    <s v="January"/>
    <n v="2031"/>
    <s v="Bulk Order"/>
  </r>
  <r>
    <s v="RES-11089"/>
    <d v="2031-01-28T00:00:00"/>
    <n v="8"/>
    <s v="Main Course"/>
    <s v="Pasta Alfredo"/>
    <n v="3"/>
    <n v="232.11"/>
    <s v="Credit Card"/>
    <x v="6"/>
    <n v="5"/>
    <n v="696.33"/>
    <s v="Tuesday"/>
    <s v="January"/>
    <n v="2031"/>
    <s v="Bulk Order"/>
  </r>
  <r>
    <s v="RES-11691"/>
    <d v="2031-01-29T00:00:00"/>
    <n v="18"/>
    <s v="Dessert"/>
    <s v="Chocolate Brownie"/>
    <n v="2"/>
    <n v="114.87"/>
    <s v="Debit Card"/>
    <x v="5"/>
    <n v="4"/>
    <n v="229.74"/>
    <s v="Wednesday"/>
    <s v="January"/>
    <n v="2031"/>
    <s v="Regular"/>
  </r>
  <r>
    <s v="RES-9639"/>
    <d v="2031-01-30T00:00:00"/>
    <n v="21"/>
    <s v="Main Course"/>
    <s v="Pasta Alfredo"/>
    <n v="1"/>
    <n v="398.08"/>
    <s v="Debit Card"/>
    <x v="1"/>
    <n v="3"/>
    <n v="398.08"/>
    <s v="Thursday"/>
    <s v="January"/>
    <n v="2031"/>
    <s v="Regular"/>
  </r>
  <r>
    <s v="RES-10202"/>
    <d v="2031-01-31T00:00:00"/>
    <n v="21"/>
    <s v="Main Course"/>
    <s v="Butter Chicken"/>
    <n v="1"/>
    <n v="304.32"/>
    <s v="Cash"/>
    <x v="8"/>
    <n v="3"/>
    <n v="304.32"/>
    <s v="Friday"/>
    <s v="January"/>
    <n v="2031"/>
    <s v="Regular"/>
  </r>
  <r>
    <s v="RES-12515"/>
    <d v="2031-02-01T00:00:00"/>
    <n v="15"/>
    <s v="Main Course"/>
    <s v="Veg Biryani"/>
    <n v="1"/>
    <n v="339.83"/>
    <s v="Unknown"/>
    <x v="8"/>
    <n v="4"/>
    <n v="339.83"/>
    <s v="Saturday"/>
    <s v="February"/>
    <n v="2031"/>
    <s v="Regular"/>
  </r>
  <r>
    <s v="RES-11928"/>
    <d v="2031-02-02T00:00:00"/>
    <n v="5"/>
    <s v="Starters"/>
    <s v="Chicken Wings"/>
    <n v="1"/>
    <n v="107.51"/>
    <s v="Upi"/>
    <x v="4"/>
    <n v="5"/>
    <n v="107.51"/>
    <s v="Sunday"/>
    <s v="February"/>
    <n v="2031"/>
    <s v="Regular"/>
  </r>
  <r>
    <s v="RES-10317"/>
    <d v="2031-02-03T00:00:00"/>
    <n v="22"/>
    <s v="Starters"/>
    <s v="Soup of the Day"/>
    <n v="1"/>
    <n v="92.39"/>
    <s v="Credit Card"/>
    <x v="3"/>
    <n v="3"/>
    <n v="92.39"/>
    <s v="Monday"/>
    <s v="February"/>
    <n v="2031"/>
    <s v="Regular"/>
  </r>
  <r>
    <s v="RES-12828"/>
    <d v="2031-02-04T00:00:00"/>
    <n v="17"/>
    <s v="Dessert"/>
    <s v="Chocolate Brownie"/>
    <n v="1"/>
    <n v="174.61"/>
    <s v="Upi"/>
    <x v="0"/>
    <n v="4"/>
    <n v="174.61"/>
    <s v="Tuesday"/>
    <s v="February"/>
    <n v="2031"/>
    <s v="Regular"/>
  </r>
  <r>
    <s v="RES-12336"/>
    <d v="2031-02-05T00:00:00"/>
    <n v="19"/>
    <s v="Main Course"/>
    <s v="Veg Biryani"/>
    <n v="2"/>
    <n v="196.48"/>
    <s v="Upi"/>
    <x v="6"/>
    <n v="5"/>
    <n v="392.96"/>
    <s v="Wednesday"/>
    <s v="February"/>
    <n v="2031"/>
    <s v="Regular"/>
  </r>
  <r>
    <s v="RES-12967"/>
    <d v="2031-02-06T00:00:00"/>
    <n v="5"/>
    <s v="Dessert"/>
    <s v="Ice Cream Sundae"/>
    <n v="1"/>
    <n v="127.92"/>
    <s v="Upi"/>
    <x v="0"/>
    <n v="3.7473684210526317"/>
    <n v="127.92"/>
    <s v="Thursday"/>
    <s v="February"/>
    <n v="2031"/>
    <s v="Regular"/>
  </r>
  <r>
    <s v="RES-12249"/>
    <d v="2031-02-07T00:00:00"/>
    <n v="6"/>
    <s v="Main Course"/>
    <s v="Paneer Butter Masala"/>
    <n v="2"/>
    <n v="172.56"/>
    <s v="Upi"/>
    <x v="1"/>
    <n v="2"/>
    <n v="345.12"/>
    <s v="Friday"/>
    <s v="February"/>
    <n v="2031"/>
    <s v="Regular"/>
  </r>
  <r>
    <s v="RES-9221"/>
    <d v="2031-02-08T00:00:00"/>
    <n v="8"/>
    <s v="Beverages"/>
    <s v="Mango Shake"/>
    <n v="1"/>
    <n v="73.47"/>
    <s v="Credit Card"/>
    <x v="6"/>
    <n v="5"/>
    <n v="73.47"/>
    <s v="Saturday"/>
    <s v="February"/>
    <n v="2031"/>
    <s v="Regular"/>
  </r>
  <r>
    <s v="RES-10415"/>
    <d v="2031-02-09T00:00:00"/>
    <n v="24"/>
    <s v="Dessert"/>
    <s v="Chocolate Brownie"/>
    <n v="1"/>
    <n v="89.6"/>
    <s v="Debit Card"/>
    <x v="4"/>
    <n v="3"/>
    <n v="89.6"/>
    <s v="Sunday"/>
    <s v="February"/>
    <n v="2031"/>
    <s v="Regular"/>
  </r>
  <r>
    <s v="RES-9494"/>
    <d v="2031-02-10T00:00:00"/>
    <n v="14"/>
    <s v="Starters"/>
    <s v="Chicken Wings"/>
    <n v="1"/>
    <n v="176.75"/>
    <s v="Cash"/>
    <x v="2"/>
    <n v="5"/>
    <n v="176.75"/>
    <s v="Monday"/>
    <s v="February"/>
    <n v="2031"/>
    <s v="Regular"/>
  </r>
  <r>
    <s v="RES-13083"/>
    <d v="2031-02-11T00:00:00"/>
    <n v="8"/>
    <s v="Starters"/>
    <s v="Paneer Tikka"/>
    <n v="1"/>
    <n v="109.66"/>
    <s v="Debit Card"/>
    <x v="4"/>
    <n v="4"/>
    <n v="109.66"/>
    <s v="Tuesday"/>
    <s v="February"/>
    <n v="2031"/>
    <s v="Regular"/>
  </r>
  <r>
    <s v="RES-12576"/>
    <d v="2031-02-12T00:00:00"/>
    <n v="7"/>
    <s v="Dessert"/>
    <s v="Cheesecake"/>
    <n v="1"/>
    <n v="109.46"/>
    <s v="Cash"/>
    <x v="2"/>
    <n v="3.7291666666666665"/>
    <n v="109.46"/>
    <s v="Wednesday"/>
    <s v="February"/>
    <n v="2031"/>
    <s v="Regular"/>
  </r>
  <r>
    <s v="RES-13535"/>
    <d v="2031-02-13T00:00:00"/>
    <n v="25"/>
    <s v="Dessert"/>
    <s v="Fruit Custard"/>
    <n v="2"/>
    <n v="119.16"/>
    <s v="Credit Card"/>
    <x v="4"/>
    <n v="4"/>
    <n v="238.32"/>
    <s v="Thursday"/>
    <s v="February"/>
    <n v="2031"/>
    <s v="Regular"/>
  </r>
  <r>
    <s v="RES-11401"/>
    <d v="2031-02-14T00:00:00"/>
    <n v="3"/>
    <s v="Main Course"/>
    <s v="Veg Biryani"/>
    <n v="3"/>
    <n v="192.21"/>
    <s v="Debit Card"/>
    <x v="8"/>
    <n v="5"/>
    <n v="576.63"/>
    <s v="Friday"/>
    <s v="February"/>
    <n v="2031"/>
    <s v="Bulk Order"/>
  </r>
  <r>
    <s v="RES-9926"/>
    <d v="2031-02-15T00:00:00"/>
    <n v="23"/>
    <s v="Beverages"/>
    <s v="Fresh Lime Soda"/>
    <n v="3"/>
    <n v="120.95"/>
    <s v="Upi"/>
    <x v="8"/>
    <n v="4"/>
    <n v="362.85"/>
    <s v="Saturday"/>
    <s v="February"/>
    <n v="2031"/>
    <s v="Bulk Order"/>
  </r>
  <r>
    <s v="RES-12153"/>
    <d v="2031-02-16T00:00:00"/>
    <n v="7"/>
    <s v="Starters"/>
    <s v="Veg Spring Roll"/>
    <n v="1"/>
    <n v="87.78"/>
    <s v="Credit Card"/>
    <x v="0"/>
    <n v="5"/>
    <n v="87.78"/>
    <s v="Sunday"/>
    <s v="February"/>
    <n v="2031"/>
    <s v="Regular"/>
  </r>
  <r>
    <s v="RES-9464"/>
    <d v="2031-02-17T00:00:00"/>
    <n v="5"/>
    <s v="Main Course"/>
    <s v="Paneer Butter Masala"/>
    <n v="1"/>
    <n v="294.66000000000003"/>
    <s v="Debit Card"/>
    <x v="1"/>
    <n v="3"/>
    <n v="294.66000000000003"/>
    <s v="Monday"/>
    <s v="February"/>
    <n v="2031"/>
    <s v="Regular"/>
  </r>
  <r>
    <s v="RES-10449"/>
    <d v="2031-02-18T00:00:00"/>
    <n v="19"/>
    <s v="Beverages"/>
    <s v="Mango Shake"/>
    <n v="2"/>
    <n v="116.1"/>
    <s v="Debit Card"/>
    <x v="8"/>
    <n v="4"/>
    <n v="232.2"/>
    <s v="Tuesday"/>
    <s v="February"/>
    <n v="2031"/>
    <s v="Regular"/>
  </r>
  <r>
    <s v="RES-11761"/>
    <d v="2031-02-19T00:00:00"/>
    <n v="12"/>
    <s v="Main Course"/>
    <s v="Grilled Fish"/>
    <n v="1"/>
    <n v="221.94"/>
    <s v="Debit Card"/>
    <x v="8"/>
    <n v="3"/>
    <n v="221.94"/>
    <s v="Wednesday"/>
    <s v="February"/>
    <n v="2031"/>
    <s v="Regular"/>
  </r>
  <r>
    <s v="RES-13200"/>
    <d v="2031-02-20T00:00:00"/>
    <n v="21"/>
    <s v="Beverages"/>
    <s v="Mango Shake"/>
    <n v="2"/>
    <n v="137.12"/>
    <s v="Credit Card"/>
    <x v="6"/>
    <n v="3"/>
    <n v="274.24"/>
    <s v="Thursday"/>
    <s v="February"/>
    <n v="2031"/>
    <s v="Regular"/>
  </r>
  <r>
    <s v="RES-13781"/>
    <d v="2031-02-21T00:00:00"/>
    <n v="23"/>
    <s v="Dessert"/>
    <s v="Gulab Jamun"/>
    <n v="3"/>
    <n v="102.2"/>
    <s v="Credit Card"/>
    <x v="5"/>
    <n v="4"/>
    <n v="306.60000000000002"/>
    <s v="Friday"/>
    <s v="February"/>
    <n v="2031"/>
    <s v="Bulk Order"/>
  </r>
  <r>
    <s v="RES-9977"/>
    <d v="2031-02-22T00:00:00"/>
    <n v="7"/>
    <s v="Main Course"/>
    <s v="Paneer Butter Masala"/>
    <n v="3"/>
    <n v="176.3"/>
    <s v="Debit Card"/>
    <x v="2"/>
    <n v="4"/>
    <n v="528.90000000000009"/>
    <s v="Saturday"/>
    <s v="February"/>
    <n v="2031"/>
    <s v="Bulk Order"/>
  </r>
  <r>
    <s v="RES-13324"/>
    <d v="2031-02-23T00:00:00"/>
    <n v="25"/>
    <s v="Beverages"/>
    <s v="Mango Shake"/>
    <n v="3"/>
    <n v="67.64"/>
    <s v="Credit Card"/>
    <x v="8"/>
    <n v="5"/>
    <n v="202.92000000000002"/>
    <s v="Sunday"/>
    <s v="February"/>
    <n v="2031"/>
    <s v="Bulk Order"/>
  </r>
  <r>
    <s v="RES-13436"/>
    <d v="2031-02-24T00:00:00"/>
    <n v="17"/>
    <s v="Starters"/>
    <s v="French Fries"/>
    <n v="3"/>
    <n v="132.54"/>
    <s v="Cash"/>
    <x v="2"/>
    <n v="5"/>
    <n v="397.62"/>
    <s v="Monday"/>
    <s v="February"/>
    <n v="2031"/>
    <s v="Bulk Order"/>
  </r>
  <r>
    <s v="RES-11701"/>
    <d v="2031-02-25T00:00:00"/>
    <n v="8"/>
    <s v="Dessert"/>
    <s v="Cheesecake"/>
    <n v="2"/>
    <n v="81.739999999999995"/>
    <s v="Debit Card"/>
    <x v="2"/>
    <n v="3"/>
    <n v="163.47999999999999"/>
    <s v="Tuesday"/>
    <s v="February"/>
    <n v="2031"/>
    <s v="Regular"/>
  </r>
  <r>
    <s v="RES-11834"/>
    <d v="2031-02-26T00:00:00"/>
    <n v="20"/>
    <s v="Starters"/>
    <s v="French Fries"/>
    <n v="2"/>
    <n v="128.29"/>
    <s v="Credit Card"/>
    <x v="5"/>
    <n v="4"/>
    <n v="256.58"/>
    <s v="Wednesday"/>
    <s v="February"/>
    <n v="2031"/>
    <s v="Regular"/>
  </r>
  <r>
    <s v="RES-9868"/>
    <d v="2031-02-27T00:00:00"/>
    <n v="19"/>
    <s v="Dessert"/>
    <s v="Fruit Custard"/>
    <n v="1"/>
    <n v="162.01"/>
    <s v="Upi"/>
    <x v="6"/>
    <n v="3"/>
    <n v="162.01"/>
    <s v="Thursday"/>
    <s v="February"/>
    <n v="2031"/>
    <s v="Regular"/>
  </r>
  <r>
    <s v="RES-9806"/>
    <d v="2031-02-28T00:00:00"/>
    <n v="18"/>
    <s v="Main Course"/>
    <s v="Butter Chicken"/>
    <n v="1"/>
    <n v="337.92"/>
    <s v="Upi"/>
    <x v="0"/>
    <n v="5"/>
    <n v="337.92"/>
    <s v="Friday"/>
    <s v="February"/>
    <n v="2031"/>
    <s v="Regular"/>
  </r>
  <r>
    <s v="RES-11815"/>
    <d v="2031-03-01T00:00:00"/>
    <n v="1"/>
    <s v="Starters"/>
    <s v="Chicken Wings"/>
    <n v="2"/>
    <n v="134.82"/>
    <s v="Credit Card"/>
    <x v="7"/>
    <n v="4"/>
    <n v="269.64"/>
    <s v="Saturday"/>
    <s v="March"/>
    <n v="2031"/>
    <s v="Regular"/>
  </r>
  <r>
    <s v="RES-12479"/>
    <d v="2031-03-02T00:00:00"/>
    <n v="1"/>
    <s v="Starters"/>
    <s v="Veg Spring Roll"/>
    <n v="1"/>
    <n v="234.02"/>
    <s v="Credit Card"/>
    <x v="0"/>
    <n v="4"/>
    <n v="234.02"/>
    <s v="Sunday"/>
    <s v="March"/>
    <n v="2031"/>
    <s v="Regular"/>
  </r>
  <r>
    <s v="RES-9031"/>
    <d v="2031-03-03T00:00:00"/>
    <n v="21"/>
    <s v="Dessert"/>
    <s v="Chocolate Brownie"/>
    <n v="1"/>
    <n v="114.52"/>
    <s v="Credit Card"/>
    <x v="3"/>
    <n v="2"/>
    <n v="114.52"/>
    <s v="Monday"/>
    <s v="March"/>
    <n v="2031"/>
    <s v="Regular"/>
  </r>
  <r>
    <s v="RES-12361"/>
    <d v="2031-03-04T00:00:00"/>
    <n v="6"/>
    <s v="Main Course"/>
    <s v="Pasta Alfredo"/>
    <n v="1"/>
    <n v="378.02"/>
    <s v="Cash"/>
    <x v="5"/>
    <n v="4"/>
    <n v="378.02"/>
    <s v="Tuesday"/>
    <s v="March"/>
    <n v="2031"/>
    <s v="Regular"/>
  </r>
  <r>
    <s v="RES-10948"/>
    <d v="2031-03-05T00:00:00"/>
    <n v="4"/>
    <s v="Main Course"/>
    <s v="Paneer Butter Masala"/>
    <n v="2"/>
    <n v="324.08"/>
    <s v="Credit Card"/>
    <x v="2"/>
    <n v="1"/>
    <n v="648.16"/>
    <s v="Wednesday"/>
    <s v="March"/>
    <n v="2031"/>
    <s v="Regular"/>
  </r>
  <r>
    <s v="RES-12511"/>
    <d v="2031-03-06T00:00:00"/>
    <n v="22"/>
    <s v="Starters"/>
    <s v="Paneer Tikka"/>
    <n v="1"/>
    <n v="233.14"/>
    <s v="Cash"/>
    <x v="0"/>
    <n v="5"/>
    <n v="233.14"/>
    <s v="Thursday"/>
    <s v="March"/>
    <n v="2031"/>
    <s v="Regular"/>
  </r>
  <r>
    <s v="RES-13239"/>
    <d v="2031-03-07T00:00:00"/>
    <n v="12"/>
    <s v="Beverages"/>
    <s v="Cold Coffee"/>
    <n v="3"/>
    <n v="142.88"/>
    <s v="Upi"/>
    <x v="0"/>
    <n v="3"/>
    <n v="428.64"/>
    <s v="Friday"/>
    <s v="March"/>
    <n v="2031"/>
    <s v="Bulk Order"/>
  </r>
  <r>
    <s v="RES-9373"/>
    <d v="2031-03-08T00:00:00"/>
    <n v="2"/>
    <s v="Beverages"/>
    <s v="Mineral Water"/>
    <n v="3"/>
    <n v="86.71"/>
    <s v="Credit Card"/>
    <x v="3"/>
    <n v="5"/>
    <n v="260.13"/>
    <s v="Saturday"/>
    <s v="March"/>
    <n v="2031"/>
    <s v="Bulk Order"/>
  </r>
  <r>
    <s v="RES-13692"/>
    <d v="2031-03-09T00:00:00"/>
    <n v="18"/>
    <s v="Main Course"/>
    <s v="Paneer Butter Masala"/>
    <n v="4"/>
    <n v="332.21"/>
    <s v="Debit Card"/>
    <x v="2"/>
    <n v="3"/>
    <n v="1328.84"/>
    <s v="Sunday"/>
    <s v="March"/>
    <n v="2031"/>
    <s v="Bulk Order"/>
  </r>
  <r>
    <s v="RES-11261"/>
    <d v="2031-03-10T00:00:00"/>
    <n v="2"/>
    <s v="Main Course"/>
    <s v="Pasta Alfredo"/>
    <n v="3"/>
    <n v="352.79"/>
    <s v="Cash"/>
    <x v="1"/>
    <n v="5"/>
    <n v="1058.3700000000001"/>
    <s v="Monday"/>
    <s v="March"/>
    <n v="2031"/>
    <s v="Bulk Order"/>
  </r>
  <r>
    <s v="RES-10656"/>
    <d v="2031-03-11T00:00:00"/>
    <n v="1"/>
    <s v="Beverages"/>
    <s v="Fresh Lime Soda"/>
    <n v="2"/>
    <n v="118.58"/>
    <s v="Cash"/>
    <x v="0"/>
    <n v="4"/>
    <n v="237.16"/>
    <s v="Tuesday"/>
    <s v="March"/>
    <n v="2031"/>
    <s v="Regular"/>
  </r>
  <r>
    <s v="RES-10400"/>
    <d v="2031-03-12T00:00:00"/>
    <n v="21"/>
    <s v="Dessert"/>
    <s v="Ice Cream Sundae"/>
    <n v="3"/>
    <n v="76.349999999999994"/>
    <s v="Upi"/>
    <x v="0"/>
    <n v="4"/>
    <n v="229.04999999999998"/>
    <s v="Wednesday"/>
    <s v="March"/>
    <n v="2031"/>
    <s v="Bulk Order"/>
  </r>
  <r>
    <s v="RES-11232"/>
    <d v="2031-03-13T00:00:00"/>
    <n v="3"/>
    <s v="Main Course"/>
    <s v="Paneer Butter Masala"/>
    <n v="2"/>
    <n v="212.38"/>
    <s v="Cash"/>
    <x v="6"/>
    <n v="3"/>
    <n v="424.76"/>
    <s v="Thursday"/>
    <s v="March"/>
    <n v="2031"/>
    <s v="Regular"/>
  </r>
  <r>
    <s v="RES-10239"/>
    <d v="2031-03-14T00:00:00"/>
    <n v="4"/>
    <s v="Dessert"/>
    <s v="Ice Cream Sundae"/>
    <n v="4"/>
    <n v="157.12"/>
    <s v="Upi"/>
    <x v="5"/>
    <n v="4"/>
    <n v="628.48"/>
    <s v="Friday"/>
    <s v="March"/>
    <n v="2031"/>
    <s v="Bulk Order"/>
  </r>
  <r>
    <s v="RES-11758"/>
    <d v="2031-03-15T00:00:00"/>
    <n v="17"/>
    <s v="Main Course"/>
    <s v="Butter Chicken"/>
    <n v="2"/>
    <n v="401.71"/>
    <s v="Upi"/>
    <x v="6"/>
    <n v="5"/>
    <n v="803.42"/>
    <s v="Saturday"/>
    <s v="March"/>
    <n v="2031"/>
    <s v="Regular"/>
  </r>
  <r>
    <s v="RES-9040"/>
    <d v="2031-03-16T00:00:00"/>
    <n v="6"/>
    <s v="Starters"/>
    <s v="Chicken Wings"/>
    <n v="2"/>
    <n v="156.88"/>
    <s v="Debit Card"/>
    <x v="6"/>
    <n v="3"/>
    <n v="313.76"/>
    <s v="Sunday"/>
    <s v="March"/>
    <n v="2031"/>
    <s v="Regular"/>
  </r>
  <r>
    <s v="RES-10107"/>
    <d v="2031-03-17T00:00:00"/>
    <n v="6"/>
    <s v="Main Course"/>
    <s v="Grilled Fish"/>
    <n v="2"/>
    <n v="427.64"/>
    <s v="Debit Card"/>
    <x v="1"/>
    <n v="5"/>
    <n v="855.28"/>
    <s v="Monday"/>
    <s v="March"/>
    <n v="2031"/>
    <s v="Regular"/>
  </r>
  <r>
    <s v="RES-13241"/>
    <d v="2031-03-18T00:00:00"/>
    <n v="18"/>
    <s v="Beverages"/>
    <s v="Mango Shake"/>
    <n v="1"/>
    <n v="99.271999999999991"/>
    <s v="Credit Card"/>
    <x v="6"/>
    <n v="3"/>
    <n v="99.271999999999991"/>
    <s v="Tuesday"/>
    <s v="March"/>
    <n v="2031"/>
    <s v="Regular"/>
  </r>
  <r>
    <s v="RES-12742"/>
    <d v="2031-03-19T00:00:00"/>
    <n v="4"/>
    <s v="Starters"/>
    <s v="Soup of the Day"/>
    <n v="2"/>
    <n v="115.28"/>
    <s v="Credit Card"/>
    <x v="0"/>
    <n v="4"/>
    <n v="230.56"/>
    <s v="Wednesday"/>
    <s v="March"/>
    <n v="2031"/>
    <s v="Regular"/>
  </r>
  <r>
    <s v="RES-9087"/>
    <d v="2031-03-20T00:00:00"/>
    <n v="8"/>
    <s v="Dessert"/>
    <s v="Fruit Custard"/>
    <n v="2"/>
    <n v="165.12"/>
    <s v="Cash"/>
    <x v="8"/>
    <n v="5"/>
    <n v="330.24"/>
    <s v="Thursday"/>
    <s v="March"/>
    <n v="2031"/>
    <s v="Regular"/>
  </r>
  <r>
    <s v="RES-10538"/>
    <d v="2031-03-21T00:00:00"/>
    <n v="22"/>
    <s v="Main Course"/>
    <s v="Veg Biryani"/>
    <n v="2"/>
    <n v="415.53"/>
    <s v="Cash"/>
    <x v="3"/>
    <n v="5"/>
    <n v="831.06"/>
    <s v="Friday"/>
    <s v="March"/>
    <n v="2031"/>
    <s v="Regular"/>
  </r>
  <r>
    <s v="RES-12588"/>
    <d v="2031-03-22T00:00:00"/>
    <n v="1"/>
    <s v="Main Course"/>
    <s v="Veg Biryani"/>
    <n v="2"/>
    <n v="398.45"/>
    <s v="Upi"/>
    <x v="6"/>
    <n v="1"/>
    <n v="796.9"/>
    <s v="Saturday"/>
    <s v="March"/>
    <n v="2031"/>
    <s v="Regular"/>
  </r>
  <r>
    <s v="RES-9567"/>
    <d v="2031-03-23T00:00:00"/>
    <n v="4"/>
    <s v="Dessert"/>
    <s v="Fruit Custard"/>
    <n v="4"/>
    <n v="70.97"/>
    <s v="Cash"/>
    <x v="5"/>
    <n v="4"/>
    <n v="283.88"/>
    <s v="Sunday"/>
    <s v="March"/>
    <n v="2031"/>
    <s v="Bulk Order"/>
  </r>
  <r>
    <s v="RES-11034"/>
    <d v="2031-03-24T00:00:00"/>
    <n v="21"/>
    <s v="Starters"/>
    <s v="Paneer Tikka"/>
    <n v="1"/>
    <n v="110.14"/>
    <s v="Cash"/>
    <x v="4"/>
    <n v="5"/>
    <n v="110.14"/>
    <s v="Monday"/>
    <s v="March"/>
    <n v="2031"/>
    <s v="Regular"/>
  </r>
  <r>
    <s v="RES-12502"/>
    <d v="2031-03-25T00:00:00"/>
    <n v="6"/>
    <s v="Main Course"/>
    <s v="Butter Chicken"/>
    <n v="2"/>
    <n v="152.47"/>
    <s v="Upi"/>
    <x v="2"/>
    <n v="3"/>
    <n v="304.94"/>
    <s v="Tuesday"/>
    <s v="March"/>
    <n v="2031"/>
    <s v="Regular"/>
  </r>
  <r>
    <s v="RES-11788"/>
    <d v="2031-03-26T00:00:00"/>
    <n v="14"/>
    <s v="Starters"/>
    <s v="Veg Spring Roll"/>
    <n v="1"/>
    <n v="121.22"/>
    <s v="Upi"/>
    <x v="4"/>
    <n v="4"/>
    <n v="121.22"/>
    <s v="Wednesday"/>
    <s v="March"/>
    <n v="2031"/>
    <s v="Regular"/>
  </r>
  <r>
    <s v="RES-11085"/>
    <d v="2031-03-27T00:00:00"/>
    <n v="21"/>
    <s v="Starters"/>
    <s v="Veg Spring Roll"/>
    <n v="1"/>
    <n v="178.37"/>
    <s v="Debit Card"/>
    <x v="0"/>
    <n v="5"/>
    <n v="178.37"/>
    <s v="Thursday"/>
    <s v="March"/>
    <n v="2031"/>
    <s v="Regular"/>
  </r>
  <r>
    <s v="RES-13638"/>
    <d v="2031-03-28T00:00:00"/>
    <n v="2"/>
    <s v="Beverages"/>
    <s v="Mineral Water"/>
    <n v="3"/>
    <n v="76.44"/>
    <s v="Debit Card"/>
    <x v="1"/>
    <n v="5"/>
    <n v="229.32"/>
    <s v="Friday"/>
    <s v="March"/>
    <n v="2031"/>
    <s v="Bulk Order"/>
  </r>
  <r>
    <s v="RES-10822"/>
    <d v="2031-03-29T00:00:00"/>
    <n v="16"/>
    <s v="Dessert"/>
    <s v="Cheesecake"/>
    <n v="1"/>
    <n v="85.41"/>
    <s v="Upi"/>
    <x v="8"/>
    <n v="4"/>
    <n v="85.41"/>
    <s v="Saturday"/>
    <s v="March"/>
    <n v="2031"/>
    <s v="Regular"/>
  </r>
  <r>
    <s v="RES-10418"/>
    <d v="2031-03-30T00:00:00"/>
    <n v="25"/>
    <s v="Beverages"/>
    <s v="Mineral Water"/>
    <n v="2"/>
    <n v="117.78"/>
    <s v="Credit Card"/>
    <x v="6"/>
    <n v="3"/>
    <n v="235.56"/>
    <s v="Sunday"/>
    <s v="March"/>
    <n v="2031"/>
    <s v="Regular"/>
  </r>
  <r>
    <s v="RES-13536"/>
    <d v="2031-03-31T00:00:00"/>
    <n v="3"/>
    <s v="Main Course"/>
    <s v="Grilled Fish"/>
    <n v="2"/>
    <n v="369.23"/>
    <s v="Debit Card"/>
    <x v="4"/>
    <n v="3"/>
    <n v="738.46"/>
    <s v="Monday"/>
    <s v="March"/>
    <n v="2031"/>
    <s v="Regular"/>
  </r>
  <r>
    <s v="RES-11955"/>
    <d v="2031-04-01T00:00:00"/>
    <n v="25"/>
    <s v="Starters"/>
    <s v="Veg Spring Roll"/>
    <n v="2"/>
    <n v="237"/>
    <s v="Credit Card"/>
    <x v="3"/>
    <n v="1"/>
    <n v="474"/>
    <s v="Tuesday"/>
    <s v="April"/>
    <n v="2031"/>
    <s v="Regular"/>
  </r>
  <r>
    <s v="RES-11322"/>
    <d v="2031-04-02T00:00:00"/>
    <n v="9"/>
    <s v="Main Course"/>
    <s v="Pasta Alfredo"/>
    <n v="3"/>
    <n v="287.10000000000002"/>
    <s v="Upi"/>
    <x v="5"/>
    <n v="4"/>
    <n v="861.30000000000007"/>
    <s v="Wednesday"/>
    <s v="April"/>
    <n v="2031"/>
    <s v="Bulk Order"/>
  </r>
  <r>
    <s v="RES-13464"/>
    <d v="2031-04-03T00:00:00"/>
    <n v="24"/>
    <s v="Starters"/>
    <s v="Chicken Wings"/>
    <n v="1"/>
    <n v="237.78"/>
    <s v="Upi"/>
    <x v="5"/>
    <n v="4"/>
    <n v="237.78"/>
    <s v="Thursday"/>
    <s v="April"/>
    <n v="2031"/>
    <s v="Regular"/>
  </r>
  <r>
    <s v="RES-11848"/>
    <d v="2031-04-04T00:00:00"/>
    <n v="5"/>
    <s v="Main Course"/>
    <s v="Veg Biryani"/>
    <n v="4"/>
    <n v="403.91"/>
    <s v="Upi"/>
    <x v="3"/>
    <n v="5"/>
    <n v="1615.64"/>
    <s v="Friday"/>
    <s v="April"/>
    <n v="2031"/>
    <s v="Bulk Order"/>
  </r>
  <r>
    <s v="RES-11922"/>
    <d v="2031-04-05T00:00:00"/>
    <n v="24"/>
    <s v="Starters"/>
    <s v="Chicken Wings"/>
    <n v="4"/>
    <n v="84.93"/>
    <s v="Credit Card"/>
    <x v="5"/>
    <n v="5"/>
    <n v="339.72"/>
    <s v="Saturday"/>
    <s v="April"/>
    <n v="2031"/>
    <s v="Bulk Order"/>
  </r>
  <r>
    <s v="RES-10498"/>
    <d v="2031-04-06T00:00:00"/>
    <n v="8"/>
    <s v="Main Course"/>
    <s v="Pasta Alfredo"/>
    <n v="2"/>
    <n v="365.67"/>
    <s v="Upi"/>
    <x v="0"/>
    <n v="4"/>
    <n v="731.34"/>
    <s v="Sunday"/>
    <s v="April"/>
    <n v="2031"/>
    <s v="Regular"/>
  </r>
  <r>
    <s v="RES-11145"/>
    <d v="2031-04-07T00:00:00"/>
    <n v="22"/>
    <s v="Main Course"/>
    <s v="Grilled Fish"/>
    <n v="2"/>
    <n v="198.25"/>
    <s v="Debit Card"/>
    <x v="7"/>
    <n v="4"/>
    <n v="396.5"/>
    <s v="Monday"/>
    <s v="April"/>
    <n v="2031"/>
    <s v="Regular"/>
  </r>
  <r>
    <s v="RES-13374"/>
    <d v="2031-04-08T00:00:00"/>
    <n v="24"/>
    <s v="Main Course"/>
    <s v="Grilled Fish"/>
    <n v="2"/>
    <n v="204.04"/>
    <s v="Debit Card"/>
    <x v="4"/>
    <n v="5"/>
    <n v="408.08"/>
    <s v="Tuesday"/>
    <s v="April"/>
    <n v="2031"/>
    <s v="Regular"/>
  </r>
  <r>
    <s v="RES-11409"/>
    <d v="2031-04-09T00:00:00"/>
    <n v="8"/>
    <s v="Beverages"/>
    <s v="Mineral Water"/>
    <n v="1"/>
    <n v="131.33000000000001"/>
    <s v="Credit Card"/>
    <x v="1"/>
    <n v="4"/>
    <n v="131.33000000000001"/>
    <s v="Wednesday"/>
    <s v="April"/>
    <n v="2031"/>
    <s v="Regular"/>
  </r>
  <r>
    <s v="RES-10516"/>
    <d v="2031-04-10T00:00:00"/>
    <n v="14"/>
    <s v="Main Course"/>
    <s v="Grilled Fish"/>
    <n v="3"/>
    <n v="315"/>
    <s v="Debit Card"/>
    <x v="8"/>
    <n v="3"/>
    <n v="945"/>
    <s v="Thursday"/>
    <s v="April"/>
    <n v="2031"/>
    <s v="Bulk Order"/>
  </r>
  <r>
    <s v="RES-10344"/>
    <d v="2031-04-11T00:00:00"/>
    <n v="8"/>
    <s v="Main Course"/>
    <s v="Pasta Alfredo"/>
    <n v="1"/>
    <n v="407.32"/>
    <s v="Credit Card"/>
    <x v="0"/>
    <n v="3.6881720430107525"/>
    <n v="407.32"/>
    <s v="Friday"/>
    <s v="April"/>
    <n v="2031"/>
    <s v="Regular"/>
  </r>
  <r>
    <s v="RES-9757"/>
    <d v="2031-04-12T00:00:00"/>
    <n v="14"/>
    <s v="Main Course"/>
    <s v="Grilled Fish"/>
    <n v="1"/>
    <n v="165.06"/>
    <s v="Upi"/>
    <x v="4"/>
    <n v="2"/>
    <n v="165.06"/>
    <s v="Saturday"/>
    <s v="April"/>
    <n v="2031"/>
    <s v="Regular"/>
  </r>
  <r>
    <s v="RES-11567"/>
    <d v="2031-04-13T00:00:00"/>
    <n v="14"/>
    <s v="Dessert"/>
    <s v="Chocolate Brownie"/>
    <n v="1"/>
    <n v="175.66"/>
    <s v="Cash"/>
    <x v="2"/>
    <n v="4"/>
    <n v="175.66"/>
    <s v="Sunday"/>
    <s v="April"/>
    <n v="2031"/>
    <s v="Regular"/>
  </r>
  <r>
    <s v="RES-10276"/>
    <d v="2031-04-14T00:00:00"/>
    <n v="8"/>
    <s v="Beverages"/>
    <s v="Mineral Water"/>
    <n v="4"/>
    <n v="79.45"/>
    <s v="Debit Card"/>
    <x v="8"/>
    <n v="4"/>
    <n v="317.8"/>
    <s v="Monday"/>
    <s v="April"/>
    <n v="2031"/>
    <s v="Bulk Order"/>
  </r>
  <r>
    <s v="RES-12744"/>
    <d v="2031-04-15T00:00:00"/>
    <n v="15"/>
    <s v="Starters"/>
    <s v="Veg Spring Roll"/>
    <n v="4"/>
    <n v="217.86"/>
    <s v="Upi"/>
    <x v="4"/>
    <n v="1"/>
    <n v="871.44"/>
    <s v="Tuesday"/>
    <s v="April"/>
    <n v="2031"/>
    <s v="Bulk Order"/>
  </r>
  <r>
    <s v="RES-13053"/>
    <d v="2031-04-16T00:00:00"/>
    <n v="23"/>
    <s v="Starters"/>
    <s v="Veg Spring Roll"/>
    <n v="1"/>
    <n v="104.42"/>
    <s v="Cash"/>
    <x v="5"/>
    <n v="4"/>
    <n v="104.42"/>
    <s v="Wednesday"/>
    <s v="April"/>
    <n v="2031"/>
    <s v="Regular"/>
  </r>
  <r>
    <s v="RES-12177"/>
    <d v="2031-04-17T00:00:00"/>
    <n v="7"/>
    <s v="Starters"/>
    <s v="Chicken Wings"/>
    <n v="4"/>
    <n v="99.83"/>
    <s v="Unknown"/>
    <x v="0"/>
    <n v="2"/>
    <n v="399.32"/>
    <s v="Thursday"/>
    <s v="April"/>
    <n v="2031"/>
    <s v="Bulk Order"/>
  </r>
  <r>
    <s v="RES-11533"/>
    <d v="2031-04-18T00:00:00"/>
    <n v="18"/>
    <s v="Main Course"/>
    <s v="Grilled Fish"/>
    <n v="1"/>
    <n v="243.56"/>
    <s v="Credit Card"/>
    <x v="6"/>
    <n v="5"/>
    <n v="243.56"/>
    <s v="Friday"/>
    <s v="April"/>
    <n v="2031"/>
    <s v="Regular"/>
  </r>
  <r>
    <s v="RES-12215"/>
    <d v="2031-04-19T00:00:00"/>
    <n v="20"/>
    <s v="Starters"/>
    <s v="Paneer Tikka"/>
    <n v="1"/>
    <n v="187.29"/>
    <s v="Credit Card"/>
    <x v="4"/>
    <n v="5"/>
    <n v="187.29"/>
    <s v="Saturday"/>
    <s v="April"/>
    <n v="2031"/>
    <s v="Regular"/>
  </r>
  <r>
    <s v="RES-10236"/>
    <d v="2031-04-20T00:00:00"/>
    <n v="19"/>
    <s v="Main Course"/>
    <s v="Veg Biryani"/>
    <n v="1"/>
    <n v="195.5"/>
    <s v="Debit Card"/>
    <x v="5"/>
    <n v="5"/>
    <n v="195.5"/>
    <s v="Sunday"/>
    <s v="April"/>
    <n v="2031"/>
    <s v="Regular"/>
  </r>
  <r>
    <s v="RES-9815"/>
    <d v="2031-04-21T00:00:00"/>
    <n v="2"/>
    <s v="Main Course"/>
    <s v="Veg Biryani"/>
    <n v="2"/>
    <n v="336.43"/>
    <s v="Credit Card"/>
    <x v="0"/>
    <n v="4"/>
    <n v="672.86"/>
    <s v="Monday"/>
    <s v="April"/>
    <n v="2031"/>
    <s v="Regular"/>
  </r>
  <r>
    <s v="RES-10206"/>
    <d v="2031-04-22T00:00:00"/>
    <n v="25"/>
    <s v="Beverages"/>
    <s v="Cold Coffee"/>
    <n v="2"/>
    <n v="63.71"/>
    <s v="Credit Card"/>
    <x v="2"/>
    <n v="3"/>
    <n v="127.42"/>
    <s v="Tuesday"/>
    <s v="April"/>
    <n v="2031"/>
    <s v="Regular"/>
  </r>
  <r>
    <s v="RES-12575"/>
    <d v="2031-04-23T00:00:00"/>
    <n v="24"/>
    <s v="Starters"/>
    <s v="French Fries"/>
    <n v="4"/>
    <n v="162.28"/>
    <s v="Credit Card"/>
    <x v="4"/>
    <n v="3"/>
    <n v="649.12"/>
    <s v="Wednesday"/>
    <s v="April"/>
    <n v="2031"/>
    <s v="Bulk Order"/>
  </r>
  <r>
    <s v="RES-9677"/>
    <d v="2031-04-24T00:00:00"/>
    <n v="16"/>
    <s v="Beverages"/>
    <s v="Masala Chai"/>
    <n v="1"/>
    <n v="125.26"/>
    <s v="Credit Card"/>
    <x v="8"/>
    <n v="5"/>
    <n v="125.26"/>
    <s v="Thursday"/>
    <s v="April"/>
    <n v="2031"/>
    <s v="Regular"/>
  </r>
  <r>
    <s v="RES-11236"/>
    <d v="2031-04-25T00:00:00"/>
    <n v="15"/>
    <s v="Starters"/>
    <s v="Chicken Wings"/>
    <n v="2"/>
    <n v="188.69"/>
    <s v="Credit Card"/>
    <x v="5"/>
    <n v="4"/>
    <n v="377.38"/>
    <s v="Friday"/>
    <s v="April"/>
    <n v="2031"/>
    <s v="Regular"/>
  </r>
  <r>
    <s v="RES-13068"/>
    <d v="2031-04-26T00:00:00"/>
    <n v="15"/>
    <s v="Main Course"/>
    <s v="Pasta Alfredo"/>
    <n v="1"/>
    <n v="243.11"/>
    <s v="Credit Card"/>
    <x v="0"/>
    <n v="4"/>
    <n v="243.11"/>
    <s v="Saturday"/>
    <s v="April"/>
    <n v="2031"/>
    <s v="Regular"/>
  </r>
  <r>
    <s v="RES-11274"/>
    <d v="2031-04-27T00:00:00"/>
    <n v="25"/>
    <s v="Main Course"/>
    <s v="Grilled Fish"/>
    <n v="2"/>
    <n v="283.13"/>
    <s v="Cash"/>
    <x v="4"/>
    <n v="4"/>
    <n v="566.26"/>
    <s v="Sunday"/>
    <s v="April"/>
    <n v="2031"/>
    <s v="Regular"/>
  </r>
  <r>
    <s v="RES-11096"/>
    <d v="2031-04-28T00:00:00"/>
    <n v="20"/>
    <s v="Dessert"/>
    <s v="Ice Cream Sundae"/>
    <n v="1"/>
    <n v="62.3"/>
    <s v="Debit Card"/>
    <x v="1"/>
    <n v="3"/>
    <n v="62.3"/>
    <s v="Monday"/>
    <s v="April"/>
    <n v="2031"/>
    <s v="Regular"/>
  </r>
  <r>
    <s v="RES-11478"/>
    <d v="2031-04-29T00:00:00"/>
    <n v="3"/>
    <s v="Main Course"/>
    <s v="Butter Chicken"/>
    <n v="1"/>
    <n v="187.46"/>
    <s v="Credit Card"/>
    <x v="5"/>
    <n v="5"/>
    <n v="187.46"/>
    <s v="Tuesday"/>
    <s v="April"/>
    <n v="2031"/>
    <s v="Regular"/>
  </r>
  <r>
    <s v="RES-13033"/>
    <d v="2031-04-30T00:00:00"/>
    <n v="4"/>
    <s v="Starters"/>
    <s v="Veg Spring Roll"/>
    <n v="2"/>
    <n v="111.4"/>
    <s v="Debit Card"/>
    <x v="6"/>
    <n v="5"/>
    <n v="222.8"/>
    <s v="Wednesday"/>
    <s v="April"/>
    <n v="2031"/>
    <s v="Regular"/>
  </r>
  <r>
    <s v="RES-10675"/>
    <d v="2031-05-01T00:00:00"/>
    <n v="17"/>
    <s v="Beverages"/>
    <s v="Masala Chai"/>
    <n v="1"/>
    <n v="145.1"/>
    <s v="Credit Card"/>
    <x v="3"/>
    <n v="4"/>
    <n v="145.1"/>
    <s v="Thursday"/>
    <s v="May"/>
    <n v="2031"/>
    <s v="Regular"/>
  </r>
  <r>
    <s v="RES-11739"/>
    <d v="2031-05-02T00:00:00"/>
    <n v="11"/>
    <s v="Dessert"/>
    <s v="Gulab Jamun"/>
    <n v="1"/>
    <n v="171.13"/>
    <s v="Credit Card"/>
    <x v="4"/>
    <n v="1"/>
    <n v="171.13"/>
    <s v="Friday"/>
    <s v="May"/>
    <n v="2031"/>
    <s v="Regular"/>
  </r>
  <r>
    <s v="RES-10882"/>
    <d v="2031-05-03T00:00:00"/>
    <n v="3"/>
    <s v="Dessert"/>
    <s v="Gulab Jamun"/>
    <n v="2"/>
    <n v="111.73"/>
    <s v="Upi"/>
    <x v="3"/>
    <n v="5"/>
    <n v="223.46"/>
    <s v="Saturday"/>
    <s v="May"/>
    <n v="2031"/>
    <s v="Regular"/>
  </r>
  <r>
    <s v="RES-11246"/>
    <d v="2031-05-04T00:00:00"/>
    <n v="12"/>
    <s v="Starters"/>
    <s v="Chicken Wings"/>
    <n v="1"/>
    <n v="108.58"/>
    <s v="Credit Card"/>
    <x v="5"/>
    <n v="3"/>
    <n v="108.58"/>
    <s v="Sunday"/>
    <s v="May"/>
    <n v="2031"/>
    <s v="Regular"/>
  </r>
  <r>
    <s v="RES-10424"/>
    <d v="2031-05-05T00:00:00"/>
    <n v="14"/>
    <s v="Beverages"/>
    <s v="Cold Coffee"/>
    <n v="2"/>
    <n v="53.42"/>
    <s v="Debit Card"/>
    <x v="2"/>
    <n v="4"/>
    <n v="106.84"/>
    <s v="Monday"/>
    <s v="May"/>
    <n v="2031"/>
    <s v="Regular"/>
  </r>
  <r>
    <s v="RES-11396"/>
    <d v="2031-05-06T00:00:00"/>
    <n v="3"/>
    <s v="Beverages"/>
    <s v="Mineral Water"/>
    <n v="1"/>
    <n v="49.14"/>
    <s v="Credit Card"/>
    <x v="8"/>
    <n v="1"/>
    <n v="49.14"/>
    <s v="Tuesday"/>
    <s v="May"/>
    <n v="2031"/>
    <s v="Regular"/>
  </r>
  <r>
    <s v="RES-13080"/>
    <d v="2031-05-07T00:00:00"/>
    <n v="16"/>
    <s v="Main Course"/>
    <s v="Paneer Butter Masala"/>
    <n v="2"/>
    <n v="391.08"/>
    <s v="Cash"/>
    <x v="6"/>
    <n v="3.7659574468085109"/>
    <n v="782.16"/>
    <s v="Wednesday"/>
    <s v="May"/>
    <n v="2031"/>
    <s v="Regular"/>
  </r>
  <r>
    <s v="RES-11886"/>
    <d v="2031-05-08T00:00:00"/>
    <n v="25"/>
    <s v="Dessert"/>
    <s v="Ice Cream Sundae"/>
    <n v="2"/>
    <n v="192.44"/>
    <s v="Credit Card"/>
    <x v="4"/>
    <n v="3"/>
    <n v="384.88"/>
    <s v="Thursday"/>
    <s v="May"/>
    <n v="2031"/>
    <s v="Regular"/>
  </r>
  <r>
    <s v="RES-9218"/>
    <d v="2031-05-09T00:00:00"/>
    <n v="21"/>
    <s v="Dessert"/>
    <s v="Fruit Custard"/>
    <n v="1"/>
    <n v="156.57"/>
    <s v="Credit Card"/>
    <x v="2"/>
    <n v="4"/>
    <n v="156.57"/>
    <s v="Friday"/>
    <s v="May"/>
    <n v="2031"/>
    <s v="Regular"/>
  </r>
  <r>
    <s v="RES-11749"/>
    <d v="2031-05-10T00:00:00"/>
    <n v="9"/>
    <s v="Main Course"/>
    <s v="Grilled Fish"/>
    <n v="3"/>
    <n v="171.35"/>
    <s v="Debit Card"/>
    <x v="0"/>
    <n v="5"/>
    <n v="514.04999999999995"/>
    <s v="Saturday"/>
    <s v="May"/>
    <n v="2031"/>
    <s v="Bulk Order"/>
  </r>
  <r>
    <s v="RES-13484"/>
    <d v="2031-05-11T00:00:00"/>
    <n v="12"/>
    <s v="Main Course"/>
    <s v="Butter Chicken"/>
    <n v="2"/>
    <n v="215.55"/>
    <s v="Upi"/>
    <x v="8"/>
    <n v="3"/>
    <n v="431.1"/>
    <s v="Sunday"/>
    <s v="May"/>
    <n v="2031"/>
    <s v="Regular"/>
  </r>
  <r>
    <s v="RES-11971"/>
    <d v="2031-05-12T00:00:00"/>
    <n v="21"/>
    <s v="Starters"/>
    <s v="Soup of the Day"/>
    <n v="1"/>
    <n v="229.72"/>
    <s v="Credit Card"/>
    <x v="0"/>
    <n v="5"/>
    <n v="229.72"/>
    <s v="Monday"/>
    <s v="May"/>
    <n v="2031"/>
    <s v="Regular"/>
  </r>
  <r>
    <s v="RES-11659"/>
    <d v="2031-05-13T00:00:00"/>
    <n v="13"/>
    <s v="Main Course"/>
    <s v="Pasta Alfredo"/>
    <n v="2"/>
    <n v="275.36"/>
    <s v="Cash"/>
    <x v="1"/>
    <n v="1"/>
    <n v="550.72"/>
    <s v="Tuesday"/>
    <s v="May"/>
    <n v="2031"/>
    <s v="Regular"/>
  </r>
  <r>
    <s v="RES-12620"/>
    <d v="2031-05-14T00:00:00"/>
    <n v="9"/>
    <s v="Starters"/>
    <s v="Chicken Wings"/>
    <n v="3"/>
    <n v="231.34"/>
    <s v="Cash"/>
    <x v="2"/>
    <n v="3"/>
    <n v="694.02"/>
    <s v="Wednesday"/>
    <s v="May"/>
    <n v="2031"/>
    <s v="Bulk Order"/>
  </r>
  <r>
    <s v="RES-11406"/>
    <d v="2031-05-15T00:00:00"/>
    <n v="6"/>
    <s v="Starters"/>
    <s v="Chicken Wings"/>
    <n v="1"/>
    <n v="108.93"/>
    <s v="Credit Card"/>
    <x v="0"/>
    <n v="2"/>
    <n v="108.93"/>
    <s v="Thursday"/>
    <s v="May"/>
    <n v="2031"/>
    <s v="Regular"/>
  </r>
  <r>
    <s v="RES-11668"/>
    <d v="2031-05-16T00:00:00"/>
    <n v="13"/>
    <s v="Dessert"/>
    <s v="Ice Cream Sundae"/>
    <n v="4"/>
    <n v="82.32"/>
    <s v="Debit Card"/>
    <x v="0"/>
    <n v="2"/>
    <n v="329.28"/>
    <s v="Friday"/>
    <s v="May"/>
    <n v="2031"/>
    <s v="Bulk Order"/>
  </r>
  <r>
    <s v="RES-11900"/>
    <d v="2031-05-17T00:00:00"/>
    <n v="22"/>
    <s v="Starters"/>
    <s v="French Fries"/>
    <n v="3"/>
    <n v="188.49"/>
    <s v="Cash"/>
    <x v="0"/>
    <n v="5"/>
    <n v="565.47"/>
    <s v="Saturday"/>
    <s v="May"/>
    <n v="2031"/>
    <s v="Bulk Order"/>
  </r>
  <r>
    <s v="RES-9366"/>
    <d v="2031-05-18T00:00:00"/>
    <n v="7"/>
    <s v="Starters"/>
    <s v="Paneer Tikka"/>
    <n v="2"/>
    <n v="248.5"/>
    <s v="Upi"/>
    <x v="1"/>
    <n v="4"/>
    <n v="497"/>
    <s v="Sunday"/>
    <s v="May"/>
    <n v="2031"/>
    <s v="Regular"/>
  </r>
  <r>
    <s v="RES-13133"/>
    <d v="2031-05-19T00:00:00"/>
    <n v="18"/>
    <s v="Main Course"/>
    <s v="Paneer Butter Masala"/>
    <n v="3"/>
    <n v="413.49"/>
    <s v="Upi"/>
    <x v="4"/>
    <n v="4"/>
    <n v="1240.47"/>
    <s v="Monday"/>
    <s v="May"/>
    <n v="2031"/>
    <s v="Bulk Order"/>
  </r>
  <r>
    <s v="RES-10079"/>
    <d v="2031-05-20T00:00:00"/>
    <n v="8"/>
    <s v="Main Course"/>
    <s v="Butter Chicken"/>
    <n v="2"/>
    <n v="226.81"/>
    <s v="Cash"/>
    <x v="1"/>
    <n v="4"/>
    <n v="453.62"/>
    <s v="Tuesday"/>
    <s v="May"/>
    <n v="2031"/>
    <s v="Regular"/>
  </r>
  <r>
    <s v="RES-9231"/>
    <d v="2031-05-21T00:00:00"/>
    <n v="11"/>
    <s v="Starters"/>
    <s v="Veg Spring Roll"/>
    <n v="2"/>
    <n v="172.78888888888889"/>
    <s v="Cash"/>
    <x v="2"/>
    <n v="2"/>
    <n v="345.57777777777778"/>
    <s v="Wednesday"/>
    <s v="May"/>
    <n v="2031"/>
    <s v="Regular"/>
  </r>
  <r>
    <s v="RES-10000"/>
    <d v="2031-05-22T00:00:00"/>
    <n v="13"/>
    <s v="Beverages"/>
    <s v="Cold Coffee"/>
    <n v="2"/>
    <n v="112.69"/>
    <s v="Debit Card"/>
    <x v="1"/>
    <n v="4"/>
    <n v="225.38"/>
    <s v="Thursday"/>
    <s v="May"/>
    <n v="2031"/>
    <s v="Regular"/>
  </r>
  <r>
    <s v="RES-13250"/>
    <d v="2031-05-23T00:00:00"/>
    <n v="24"/>
    <s v="Main Course"/>
    <s v="Grilled Fish"/>
    <n v="1"/>
    <n v="218.61"/>
    <s v="Credit Card"/>
    <x v="6"/>
    <n v="2"/>
    <n v="218.61"/>
    <s v="Friday"/>
    <s v="May"/>
    <n v="2031"/>
    <s v="Regular"/>
  </r>
  <r>
    <s v="RES-13049"/>
    <d v="2031-05-24T00:00:00"/>
    <n v="15"/>
    <s v="Beverages"/>
    <s v="Mineral Water"/>
    <n v="1"/>
    <n v="125.34"/>
    <s v="Credit Card"/>
    <x v="5"/>
    <n v="5"/>
    <n v="125.34"/>
    <s v="Saturday"/>
    <s v="May"/>
    <n v="2031"/>
    <s v="Regular"/>
  </r>
  <r>
    <s v="RES-12061"/>
    <d v="2031-05-25T00:00:00"/>
    <n v="7"/>
    <s v="Main Course"/>
    <s v="Grilled Fish"/>
    <n v="1"/>
    <n v="317.48"/>
    <s v="Debit Card"/>
    <x v="2"/>
    <n v="3"/>
    <n v="317.48"/>
    <s v="Sunday"/>
    <s v="May"/>
    <n v="2031"/>
    <s v="Regular"/>
  </r>
  <r>
    <s v="RES-10436"/>
    <d v="2031-05-26T00:00:00"/>
    <n v="8"/>
    <s v="Dessert"/>
    <s v="Ice Cream Sundae"/>
    <n v="1"/>
    <n v="76.62"/>
    <s v="Credit Card"/>
    <x v="3"/>
    <n v="4"/>
    <n v="76.62"/>
    <s v="Monday"/>
    <s v="May"/>
    <n v="2031"/>
    <s v="Regular"/>
  </r>
  <r>
    <s v="RES-13668"/>
    <d v="2031-05-27T00:00:00"/>
    <n v="4"/>
    <s v="Starters"/>
    <s v="Paneer Tikka"/>
    <n v="2"/>
    <n v="246.87"/>
    <s v="Cash"/>
    <x v="2"/>
    <n v="5"/>
    <n v="493.74"/>
    <s v="Tuesday"/>
    <s v="May"/>
    <n v="2031"/>
    <s v="Regular"/>
  </r>
  <r>
    <s v="RES-9327"/>
    <d v="2031-05-28T00:00:00"/>
    <n v="16"/>
    <s v="Dessert"/>
    <s v="Fruit Custard"/>
    <n v="4"/>
    <n v="192.38"/>
    <s v="Cash"/>
    <x v="4"/>
    <n v="4"/>
    <n v="769.52"/>
    <s v="Wednesday"/>
    <s v="May"/>
    <n v="2031"/>
    <s v="Bulk Order"/>
  </r>
  <r>
    <s v="RES-12397"/>
    <d v="2031-05-29T00:00:00"/>
    <n v="2"/>
    <s v="Starters"/>
    <s v="French Fries"/>
    <n v="1"/>
    <n v="134.91"/>
    <s v="Upi"/>
    <x v="0"/>
    <n v="4"/>
    <n v="134.91"/>
    <s v="Thursday"/>
    <s v="May"/>
    <n v="2031"/>
    <s v="Regular"/>
  </r>
  <r>
    <s v="RES-10895"/>
    <d v="2031-05-30T00:00:00"/>
    <n v="2"/>
    <s v="Dessert"/>
    <s v="Ice Cream Sundae"/>
    <n v="1"/>
    <n v="144.21"/>
    <s v="Credit Card"/>
    <x v="4"/>
    <n v="5"/>
    <n v="144.21"/>
    <s v="Friday"/>
    <s v="May"/>
    <n v="2031"/>
    <s v="Regular"/>
  </r>
  <r>
    <s v="RES-10829"/>
    <d v="2031-05-31T00:00:00"/>
    <n v="16"/>
    <s v="Starters"/>
    <s v="Chicken Wings"/>
    <n v="4"/>
    <n v="182.64"/>
    <s v="Credit Card"/>
    <x v="2"/>
    <n v="4"/>
    <n v="730.56"/>
    <s v="Saturday"/>
    <s v="May"/>
    <n v="2031"/>
    <s v="Bulk Order"/>
  </r>
  <r>
    <s v="RES-11286"/>
    <d v="2031-06-01T00:00:00"/>
    <n v="12"/>
    <s v="Main Course"/>
    <s v="Pasta Alfredo"/>
    <n v="1"/>
    <n v="307.44"/>
    <s v="Cash"/>
    <x v="2"/>
    <n v="3"/>
    <n v="307.44"/>
    <s v="Sunday"/>
    <s v="June"/>
    <n v="2031"/>
    <s v="Regular"/>
  </r>
  <r>
    <s v="RES-12128"/>
    <d v="2031-06-02T00:00:00"/>
    <n v="9"/>
    <s v="Main Course"/>
    <s v="Grilled Fish"/>
    <n v="3"/>
    <n v="260.19"/>
    <s v="Cash"/>
    <x v="4"/>
    <n v="3.870967741935484"/>
    <n v="780.56999999999994"/>
    <s v="Monday"/>
    <s v="June"/>
    <n v="2031"/>
    <s v="Bulk Order"/>
  </r>
  <r>
    <s v="RES-10448"/>
    <d v="2031-06-03T00:00:00"/>
    <n v="19"/>
    <s v="Dessert"/>
    <s v="Gulab Jamun"/>
    <n v="1"/>
    <n v="61.05"/>
    <s v="Debit Card"/>
    <x v="3"/>
    <n v="3"/>
    <n v="61.05"/>
    <s v="Tuesday"/>
    <s v="June"/>
    <n v="2031"/>
    <s v="Regular"/>
  </r>
  <r>
    <s v="RES-11121"/>
    <d v="2031-06-04T00:00:00"/>
    <n v="10"/>
    <s v="Main Course"/>
    <s v="Paneer Butter Masala"/>
    <n v="1"/>
    <n v="390"/>
    <s v="Debit Card"/>
    <x v="4"/>
    <n v="5"/>
    <n v="390"/>
    <s v="Wednesday"/>
    <s v="June"/>
    <n v="2031"/>
    <s v="Regular"/>
  </r>
  <r>
    <s v="RES-9762"/>
    <d v="2031-06-05T00:00:00"/>
    <n v="24"/>
    <s v="Main Course"/>
    <s v="Butter Chicken"/>
    <n v="2"/>
    <n v="272.79000000000002"/>
    <s v="Debit Card"/>
    <x v="4"/>
    <n v="3.8723404255319149"/>
    <n v="545.58000000000004"/>
    <s v="Thursday"/>
    <s v="June"/>
    <n v="2031"/>
    <s v="Regular"/>
  </r>
  <r>
    <s v="RES-13072"/>
    <d v="2031-06-06T00:00:00"/>
    <n v="16"/>
    <s v="Dessert"/>
    <s v="Chocolate Brownie"/>
    <n v="3"/>
    <n v="169.74"/>
    <s v="Debit Card"/>
    <x v="8"/>
    <n v="4"/>
    <n v="509.22"/>
    <s v="Friday"/>
    <s v="June"/>
    <n v="2031"/>
    <s v="Bulk Order"/>
  </r>
  <r>
    <s v="RES-9725"/>
    <d v="2031-06-07T00:00:00"/>
    <n v="11"/>
    <s v="Beverages"/>
    <s v="Masala Chai"/>
    <n v="1"/>
    <n v="92.75"/>
    <s v="Credit Card"/>
    <x v="1"/>
    <n v="5"/>
    <n v="92.75"/>
    <s v="Saturday"/>
    <s v="June"/>
    <n v="2031"/>
    <s v="Regular"/>
  </r>
  <r>
    <s v="RES-9344"/>
    <d v="2031-06-08T00:00:00"/>
    <n v="15"/>
    <s v="Main Course"/>
    <s v="Grilled Fish"/>
    <n v="2"/>
    <n v="239.83"/>
    <s v="Upi"/>
    <x v="6"/>
    <n v="3"/>
    <n v="479.66"/>
    <s v="Sunday"/>
    <s v="June"/>
    <n v="2031"/>
    <s v="Regular"/>
  </r>
  <r>
    <s v="RES-10387"/>
    <d v="2031-06-09T00:00:00"/>
    <n v="10"/>
    <s v="Main Course"/>
    <s v="Pasta Alfredo"/>
    <n v="1"/>
    <n v="334.25"/>
    <s v="Debit Card"/>
    <x v="1"/>
    <n v="4"/>
    <n v="334.25"/>
    <s v="Monday"/>
    <s v="June"/>
    <n v="2031"/>
    <s v="Regular"/>
  </r>
  <r>
    <s v="RES-9081"/>
    <d v="2031-06-10T00:00:00"/>
    <n v="5"/>
    <s v="Main Course"/>
    <s v="Butter Chicken"/>
    <n v="2"/>
    <n v="315.79000000000002"/>
    <s v="Cash"/>
    <x v="1"/>
    <n v="4"/>
    <n v="631.58000000000004"/>
    <s v="Tuesday"/>
    <s v="June"/>
    <n v="2031"/>
    <s v="Regular"/>
  </r>
  <r>
    <s v="RES-10369"/>
    <d v="2031-06-11T00:00:00"/>
    <n v="20"/>
    <s v="Main Course"/>
    <s v="Grilled Fish"/>
    <n v="1"/>
    <n v="397.7"/>
    <s v="Upi"/>
    <x v="8"/>
    <n v="4"/>
    <n v="397.7"/>
    <s v="Wednesday"/>
    <s v="June"/>
    <n v="2031"/>
    <s v="Regular"/>
  </r>
  <r>
    <s v="RES-12364"/>
    <d v="2031-06-12T00:00:00"/>
    <n v="18"/>
    <s v="Main Course"/>
    <s v="Veg Biryani"/>
    <n v="2"/>
    <n v="232"/>
    <s v="Upi"/>
    <x v="4"/>
    <n v="5"/>
    <n v="464"/>
    <s v="Thursday"/>
    <s v="June"/>
    <n v="2031"/>
    <s v="Regular"/>
  </r>
  <r>
    <s v="RES-13050"/>
    <d v="2031-06-13T00:00:00"/>
    <n v="25"/>
    <s v="Main Course"/>
    <s v="Butter Chicken"/>
    <n v="1"/>
    <n v="402.45"/>
    <s v="Credit Card"/>
    <x v="8"/>
    <n v="4"/>
    <n v="402.45"/>
    <s v="Friday"/>
    <s v="June"/>
    <n v="2031"/>
    <s v="Regular"/>
  </r>
  <r>
    <s v="RES-9828"/>
    <d v="2031-06-14T00:00:00"/>
    <n v="10"/>
    <s v="Dessert"/>
    <s v="Fruit Custard"/>
    <n v="2"/>
    <n v="64.17"/>
    <s v="Cash"/>
    <x v="2"/>
    <n v="5"/>
    <n v="128.34"/>
    <s v="Saturday"/>
    <s v="June"/>
    <n v="2031"/>
    <s v="Regular"/>
  </r>
  <r>
    <s v="RES-10288"/>
    <d v="2031-06-15T00:00:00"/>
    <n v="6"/>
    <s v="Beverages"/>
    <s v="Mineral Water"/>
    <n v="1"/>
    <n v="121.7"/>
    <s v="Upi"/>
    <x v="5"/>
    <n v="4"/>
    <n v="121.7"/>
    <s v="Sunday"/>
    <s v="June"/>
    <n v="2031"/>
    <s v="Regular"/>
  </r>
  <r>
    <s v="RES-11808"/>
    <d v="2031-06-16T00:00:00"/>
    <n v="4"/>
    <s v="Dessert"/>
    <s v="Ice Cream Sundae"/>
    <n v="2"/>
    <n v="84.21"/>
    <s v="Debit Card"/>
    <x v="1"/>
    <n v="1"/>
    <n v="168.42"/>
    <s v="Monday"/>
    <s v="June"/>
    <n v="2031"/>
    <s v="Regular"/>
  </r>
  <r>
    <s v="RES-10394"/>
    <d v="2031-06-17T00:00:00"/>
    <n v="12"/>
    <s v="Starters"/>
    <s v="Veg Spring Roll"/>
    <n v="3"/>
    <n v="148.21"/>
    <s v="Cash"/>
    <x v="3"/>
    <n v="4"/>
    <n v="444.63"/>
    <s v="Tuesday"/>
    <s v="June"/>
    <n v="2031"/>
    <s v="Bulk Order"/>
  </r>
  <r>
    <s v="RES-10773"/>
    <d v="2031-06-18T00:00:00"/>
    <n v="1"/>
    <s v="Starters"/>
    <s v="Chicken Wings"/>
    <n v="1"/>
    <n v="208.37"/>
    <s v="Unknown"/>
    <x v="6"/>
    <n v="3"/>
    <n v="208.37"/>
    <s v="Wednesday"/>
    <s v="June"/>
    <n v="2031"/>
    <s v="Regular"/>
  </r>
  <r>
    <s v="RES-11914"/>
    <d v="2031-06-19T00:00:00"/>
    <n v="9"/>
    <s v="Main Course"/>
    <s v="Veg Biryani"/>
    <n v="2"/>
    <n v="365.18"/>
    <s v="Credit Card"/>
    <x v="3"/>
    <n v="5"/>
    <n v="730.36"/>
    <s v="Thursday"/>
    <s v="June"/>
    <n v="2031"/>
    <s v="Regular"/>
  </r>
  <r>
    <s v="RES-10672"/>
    <d v="2031-06-20T00:00:00"/>
    <n v="22"/>
    <s v="Beverages"/>
    <s v="Mineral Water"/>
    <n v="1"/>
    <n v="99.22"/>
    <s v="Debit Card"/>
    <x v="2"/>
    <n v="4"/>
    <n v="99.22"/>
    <s v="Friday"/>
    <s v="June"/>
    <n v="2031"/>
    <s v="Regular"/>
  </r>
  <r>
    <s v="RES-12570"/>
    <d v="2031-06-21T00:00:00"/>
    <n v="10"/>
    <s v="Starters"/>
    <s v="Veg Spring Roll"/>
    <n v="1"/>
    <n v="172.45"/>
    <s v="Cash"/>
    <x v="3"/>
    <n v="4"/>
    <n v="172.45"/>
    <s v="Saturday"/>
    <s v="June"/>
    <n v="2031"/>
    <s v="Regular"/>
  </r>
  <r>
    <s v="RES-11604"/>
    <d v="2031-06-22T00:00:00"/>
    <n v="9"/>
    <s v="Main Course"/>
    <s v="Pasta Alfredo"/>
    <n v="1"/>
    <n v="414.79"/>
    <s v="Upi"/>
    <x v="1"/>
    <n v="4"/>
    <n v="414.79"/>
    <s v="Sunday"/>
    <s v="June"/>
    <n v="2031"/>
    <s v="Regular"/>
  </r>
  <r>
    <s v="RES-12916"/>
    <d v="2031-06-23T00:00:00"/>
    <n v="25"/>
    <s v="Beverages"/>
    <s v="Masala Chai"/>
    <n v="2"/>
    <n v="95.75"/>
    <s v="Cash"/>
    <x v="1"/>
    <n v="4"/>
    <n v="191.5"/>
    <s v="Monday"/>
    <s v="June"/>
    <n v="2031"/>
    <s v="Regular"/>
  </r>
  <r>
    <s v="RES-11621"/>
    <d v="2031-06-24T00:00:00"/>
    <n v="12"/>
    <s v="Main Course"/>
    <s v="Veg Biryani"/>
    <n v="1"/>
    <n v="341.52"/>
    <s v="Upi"/>
    <x v="8"/>
    <n v="4"/>
    <n v="341.52"/>
    <s v="Tuesday"/>
    <s v="June"/>
    <n v="2031"/>
    <s v="Regular"/>
  </r>
  <r>
    <s v="RES-11052"/>
    <d v="2031-06-25T00:00:00"/>
    <n v="24"/>
    <s v="Starters"/>
    <s v="Chicken Wings"/>
    <n v="2"/>
    <n v="133.83000000000001"/>
    <s v="Cash"/>
    <x v="4"/>
    <n v="3.902173913043478"/>
    <n v="267.66000000000003"/>
    <s v="Wednesday"/>
    <s v="June"/>
    <n v="2031"/>
    <s v="Regular"/>
  </r>
  <r>
    <s v="RES-11299"/>
    <d v="2031-06-26T00:00:00"/>
    <n v="12"/>
    <s v="Dessert"/>
    <s v="Fruit Custard"/>
    <n v="1"/>
    <n v="185.9"/>
    <s v="Upi"/>
    <x v="6"/>
    <n v="3"/>
    <n v="185.9"/>
    <s v="Thursday"/>
    <s v="June"/>
    <n v="2031"/>
    <s v="Regular"/>
  </r>
  <r>
    <s v="RES-9732"/>
    <d v="2031-06-27T00:00:00"/>
    <n v="10"/>
    <s v="Dessert"/>
    <s v="Ice Cream Sundae"/>
    <n v="1"/>
    <n v="153.32"/>
    <s v="Credit Card"/>
    <x v="4"/>
    <n v="5"/>
    <n v="153.32"/>
    <s v="Friday"/>
    <s v="June"/>
    <n v="2031"/>
    <s v="Regular"/>
  </r>
  <r>
    <s v="RES-10587"/>
    <d v="2031-06-28T00:00:00"/>
    <n v="15"/>
    <s v="Starters"/>
    <s v="Paneer Tikka"/>
    <n v="4"/>
    <n v="233.35"/>
    <s v="Debit Card"/>
    <x v="2"/>
    <n v="5"/>
    <n v="933.4"/>
    <s v="Saturday"/>
    <s v="June"/>
    <n v="2031"/>
    <s v="Bulk Order"/>
  </r>
  <r>
    <s v="RES-10907"/>
    <d v="2031-06-29T00:00:00"/>
    <n v="11"/>
    <s v="Main Course"/>
    <s v="Pasta Alfredo"/>
    <n v="3"/>
    <n v="267.20999999999998"/>
    <s v="Credit Card"/>
    <x v="2"/>
    <n v="5"/>
    <n v="801.62999999999988"/>
    <s v="Sunday"/>
    <s v="June"/>
    <n v="2031"/>
    <s v="Bulk Order"/>
  </r>
  <r>
    <s v="RES-12538"/>
    <d v="2031-06-30T00:00:00"/>
    <n v="5"/>
    <s v="Main Course"/>
    <s v="Paneer Butter Masala"/>
    <n v="2"/>
    <n v="429.44"/>
    <s v="Debit Card"/>
    <x v="5"/>
    <n v="4"/>
    <n v="858.88"/>
    <s v="Monday"/>
    <s v="June"/>
    <n v="2031"/>
    <s v="Regular"/>
  </r>
  <r>
    <s v="RES-10703"/>
    <d v="2031-07-01T00:00:00"/>
    <n v="18"/>
    <s v="Starters"/>
    <s v="Paneer Tikka"/>
    <n v="3"/>
    <n v="248.94"/>
    <s v="Upi"/>
    <x v="5"/>
    <n v="3"/>
    <n v="746.81999999999994"/>
    <s v="Tuesday"/>
    <s v="July"/>
    <n v="2031"/>
    <s v="Bulk Order"/>
  </r>
  <r>
    <s v="RES-13231"/>
    <d v="2031-07-02T00:00:00"/>
    <n v="11"/>
    <s v="Beverages"/>
    <s v="Masala Chai"/>
    <n v="1"/>
    <n v="107.83"/>
    <s v="Cash"/>
    <x v="2"/>
    <n v="4"/>
    <n v="107.83"/>
    <s v="Wednesday"/>
    <s v="July"/>
    <n v="2031"/>
    <s v="Regular"/>
  </r>
  <r>
    <s v="RES-11531"/>
    <d v="2031-07-03T00:00:00"/>
    <n v="4"/>
    <s v="Main Course"/>
    <s v="Grilled Fish"/>
    <n v="3"/>
    <n v="440.12"/>
    <s v="Cash"/>
    <x v="6"/>
    <n v="3.9230769230769229"/>
    <n v="1320.3600000000001"/>
    <s v="Thursday"/>
    <s v="July"/>
    <n v="2031"/>
    <s v="Bulk Order"/>
  </r>
  <r>
    <s v="RES-12992"/>
    <d v="2031-07-04T00:00:00"/>
    <n v="1"/>
    <s v="Dessert"/>
    <s v="Chocolate Brownie"/>
    <n v="1"/>
    <n v="123.38"/>
    <s v="Cash"/>
    <x v="6"/>
    <n v="3"/>
    <n v="123.38"/>
    <s v="Friday"/>
    <s v="July"/>
    <n v="2031"/>
    <s v="Regular"/>
  </r>
  <r>
    <s v="RES-12452"/>
    <d v="2031-07-05T00:00:00"/>
    <n v="16"/>
    <s v="Starters"/>
    <s v="Chicken Wings"/>
    <n v="1"/>
    <n v="83.98"/>
    <s v="Upi"/>
    <x v="8"/>
    <n v="3"/>
    <n v="83.98"/>
    <s v="Saturday"/>
    <s v="July"/>
    <n v="2031"/>
    <s v="Regular"/>
  </r>
  <r>
    <s v="RES-11215"/>
    <d v="2031-07-06T00:00:00"/>
    <n v="6"/>
    <s v="Starters"/>
    <s v="French Fries"/>
    <n v="1"/>
    <n v="180.62"/>
    <s v="Credit Card"/>
    <x v="1"/>
    <n v="4"/>
    <n v="180.62"/>
    <s v="Sunday"/>
    <s v="July"/>
    <n v="2031"/>
    <s v="Regular"/>
  </r>
  <r>
    <s v="RES-11026"/>
    <d v="2031-07-07T00:00:00"/>
    <n v="2"/>
    <s v="Main Course"/>
    <s v="Paneer Butter Masala"/>
    <n v="2"/>
    <n v="167.04"/>
    <s v="Cash"/>
    <x v="5"/>
    <n v="3"/>
    <n v="334.08"/>
    <s v="Monday"/>
    <s v="July"/>
    <n v="2031"/>
    <s v="Regular"/>
  </r>
  <r>
    <s v="RES-10119"/>
    <d v="2031-07-08T00:00:00"/>
    <n v="16"/>
    <s v="Dessert"/>
    <s v="Fruit Custard"/>
    <n v="3"/>
    <n v="137.16"/>
    <s v="Cash"/>
    <x v="2"/>
    <n v="2"/>
    <n v="411.48"/>
    <s v="Tuesday"/>
    <s v="July"/>
    <n v="2031"/>
    <s v="Bulk Order"/>
  </r>
  <r>
    <s v="RES-9658"/>
    <d v="2031-07-09T00:00:00"/>
    <n v="7"/>
    <s v="Main Course"/>
    <s v="Butter Chicken"/>
    <n v="4"/>
    <n v="258.17"/>
    <s v="Debit Card"/>
    <x v="1"/>
    <n v="4"/>
    <n v="1032.68"/>
    <s v="Wednesday"/>
    <s v="July"/>
    <n v="2031"/>
    <s v="Bulk Order"/>
  </r>
  <r>
    <s v="RES-9174"/>
    <d v="2031-07-10T00:00:00"/>
    <n v="6"/>
    <s v="Dessert"/>
    <s v="Cheesecake"/>
    <n v="1"/>
    <n v="76.5"/>
    <s v="Upi"/>
    <x v="1"/>
    <n v="4"/>
    <n v="76.5"/>
    <s v="Thursday"/>
    <s v="July"/>
    <n v="2031"/>
    <s v="Regular"/>
  </r>
  <r>
    <s v="RES-13309"/>
    <d v="2031-07-11T00:00:00"/>
    <n v="20"/>
    <s v="Starters"/>
    <s v="Paneer Tikka"/>
    <n v="2"/>
    <n v="90.13"/>
    <s v="Credit Card"/>
    <x v="7"/>
    <n v="5"/>
    <n v="180.26"/>
    <s v="Friday"/>
    <s v="July"/>
    <n v="2031"/>
    <s v="Regular"/>
  </r>
  <r>
    <s v="RES-12172"/>
    <d v="2031-07-12T00:00:00"/>
    <n v="13"/>
    <s v="Main Course"/>
    <s v="Veg Biryani"/>
    <n v="2"/>
    <n v="412.74"/>
    <s v="Upi"/>
    <x v="4"/>
    <n v="4"/>
    <n v="825.48"/>
    <s v="Saturday"/>
    <s v="July"/>
    <n v="2031"/>
    <s v="Regular"/>
  </r>
  <r>
    <s v="RES-11244"/>
    <d v="2031-07-13T00:00:00"/>
    <n v="11"/>
    <s v="Main Course"/>
    <s v="Butter Chicken"/>
    <n v="2"/>
    <n v="175.69"/>
    <s v="Cash"/>
    <x v="1"/>
    <n v="5"/>
    <n v="351.38"/>
    <s v="Sunday"/>
    <s v="July"/>
    <n v="2031"/>
    <s v="Regular"/>
  </r>
  <r>
    <s v="RES-11548"/>
    <d v="2031-07-14T00:00:00"/>
    <n v="19"/>
    <s v="Main Course"/>
    <s v="Butter Chicken"/>
    <n v="2"/>
    <n v="338.73"/>
    <s v="Cash"/>
    <x v="5"/>
    <n v="3"/>
    <n v="677.46"/>
    <s v="Monday"/>
    <s v="July"/>
    <n v="2031"/>
    <s v="Regular"/>
  </r>
  <r>
    <s v="RES-11510"/>
    <d v="2031-07-15T00:00:00"/>
    <n v="21"/>
    <s v="Starters"/>
    <s v="French Fries"/>
    <n v="1"/>
    <n v="249.15"/>
    <s v="Cash"/>
    <x v="2"/>
    <n v="1"/>
    <n v="249.15"/>
    <s v="Tuesday"/>
    <s v="July"/>
    <n v="2031"/>
    <s v="Regular"/>
  </r>
  <r>
    <s v="RES-11666"/>
    <d v="2031-07-16T00:00:00"/>
    <n v="12"/>
    <s v="Main Course"/>
    <s v="Butter Chicken"/>
    <n v="1"/>
    <n v="349.37"/>
    <s v="Debit Card"/>
    <x v="6"/>
    <n v="3"/>
    <n v="349.37"/>
    <s v="Wednesday"/>
    <s v="July"/>
    <n v="2031"/>
    <s v="Regular"/>
  </r>
  <r>
    <s v="RES-11352"/>
    <d v="2031-07-17T00:00:00"/>
    <n v="20"/>
    <s v="Dessert"/>
    <s v="Fruit Custard"/>
    <n v="1"/>
    <n v="167.81"/>
    <s v="Credit Card"/>
    <x v="6"/>
    <n v="4"/>
    <n v="167.81"/>
    <s v="Thursday"/>
    <s v="July"/>
    <n v="2031"/>
    <s v="Regular"/>
  </r>
  <r>
    <s v="RES-12221"/>
    <d v="2031-07-18T00:00:00"/>
    <n v="9"/>
    <s v="Dessert"/>
    <s v="Cheesecake"/>
    <n v="1"/>
    <n v="138.67050000000003"/>
    <s v="Cash"/>
    <x v="5"/>
    <n v="3"/>
    <n v="138.67050000000003"/>
    <s v="Friday"/>
    <s v="July"/>
    <n v="2031"/>
    <s v="Regular"/>
  </r>
  <r>
    <s v="RES-12404"/>
    <d v="2031-07-19T00:00:00"/>
    <n v="6"/>
    <s v="Beverages"/>
    <s v="Masala Chai"/>
    <n v="4"/>
    <n v="127.78"/>
    <s v="Debit Card"/>
    <x v="8"/>
    <n v="5"/>
    <n v="511.12"/>
    <s v="Saturday"/>
    <s v="July"/>
    <n v="2031"/>
    <s v="Bulk Order"/>
  </r>
  <r>
    <s v="RES-13782"/>
    <d v="2031-07-20T00:00:00"/>
    <n v="20"/>
    <s v="Beverages"/>
    <s v="Mineral Water"/>
    <n v="3"/>
    <n v="127.47"/>
    <s v="Debit Card"/>
    <x v="5"/>
    <n v="3"/>
    <n v="382.40999999999997"/>
    <s v="Sunday"/>
    <s v="July"/>
    <n v="2031"/>
    <s v="Bulk Order"/>
  </r>
  <r>
    <s v="RES-13307"/>
    <d v="2031-07-21T00:00:00"/>
    <n v="22"/>
    <s v="Starters"/>
    <s v="Chicken Wings"/>
    <n v="1"/>
    <n v="153.38"/>
    <s v="Debit Card"/>
    <x v="8"/>
    <n v="2"/>
    <n v="153.38"/>
    <s v="Monday"/>
    <s v="July"/>
    <n v="2031"/>
    <s v="Regular"/>
  </r>
  <r>
    <s v="RES-13003"/>
    <d v="2031-07-22T00:00:00"/>
    <n v="2"/>
    <s v="Starters"/>
    <s v="Veg Spring Roll"/>
    <n v="1"/>
    <n v="186.66"/>
    <s v="Debit Card"/>
    <x v="0"/>
    <n v="4"/>
    <n v="186.66"/>
    <s v="Tuesday"/>
    <s v="July"/>
    <n v="2031"/>
    <s v="Regular"/>
  </r>
  <r>
    <s v="RES-12802"/>
    <d v="2031-07-23T00:00:00"/>
    <n v="22"/>
    <s v="Beverages"/>
    <s v="Cold Coffee"/>
    <n v="2"/>
    <n v="110.95"/>
    <s v="Cash"/>
    <x v="3"/>
    <n v="1"/>
    <n v="221.9"/>
    <s v="Wednesday"/>
    <s v="July"/>
    <n v="2031"/>
    <s v="Regular"/>
  </r>
  <r>
    <s v="RES-11855"/>
    <d v="2031-07-24T00:00:00"/>
    <n v="25"/>
    <s v="Main Course"/>
    <s v="Grilled Fish"/>
    <n v="4"/>
    <n v="171.64"/>
    <s v="Upi"/>
    <x v="5"/>
    <n v="5"/>
    <n v="686.56"/>
    <s v="Thursday"/>
    <s v="July"/>
    <n v="2031"/>
    <s v="Bulk Order"/>
  </r>
  <r>
    <s v="RES-10963"/>
    <d v="2031-07-25T00:00:00"/>
    <n v="21"/>
    <s v="Dessert"/>
    <s v="Gulab Jamun"/>
    <n v="1"/>
    <n v="146.04"/>
    <s v="Cash"/>
    <x v="3"/>
    <n v="3"/>
    <n v="146.04"/>
    <s v="Friday"/>
    <s v="July"/>
    <n v="2031"/>
    <s v="Regular"/>
  </r>
  <r>
    <s v="RES-13352"/>
    <d v="2031-07-26T00:00:00"/>
    <n v="11"/>
    <s v="Main Course"/>
    <s v="Pasta Alfredo"/>
    <n v="4"/>
    <n v="349.32"/>
    <s v="Upi"/>
    <x v="6"/>
    <n v="1"/>
    <n v="1397.28"/>
    <s v="Saturday"/>
    <s v="July"/>
    <n v="2031"/>
    <s v="Bulk Order"/>
  </r>
  <r>
    <s v="RES-9808"/>
    <d v="2031-07-27T00:00:00"/>
    <n v="23"/>
    <s v="Main Course"/>
    <s v="Paneer Butter Masala"/>
    <n v="1"/>
    <n v="242.63"/>
    <s v="Upi"/>
    <x v="6"/>
    <n v="5"/>
    <n v="242.63"/>
    <s v="Sunday"/>
    <s v="July"/>
    <n v="2031"/>
    <s v="Regular"/>
  </r>
  <r>
    <s v="RES-9214"/>
    <d v="2031-07-28T00:00:00"/>
    <n v="18"/>
    <s v="Beverages"/>
    <s v="Masala Chai"/>
    <n v="1"/>
    <n v="83.25"/>
    <s v="Credit Card"/>
    <x v="4"/>
    <n v="5"/>
    <n v="83.25"/>
    <s v="Monday"/>
    <s v="July"/>
    <n v="2031"/>
    <s v="Regular"/>
  </r>
  <r>
    <s v="RES-12319"/>
    <d v="2031-07-29T00:00:00"/>
    <n v="7"/>
    <s v="Main Course"/>
    <s v="Butter Chicken"/>
    <n v="1"/>
    <n v="259.94"/>
    <s v="Debit Card"/>
    <x v="8"/>
    <n v="4"/>
    <n v="259.94"/>
    <s v="Tuesday"/>
    <s v="July"/>
    <n v="2031"/>
    <s v="Regular"/>
  </r>
  <r>
    <s v="RES-9216"/>
    <d v="2031-07-30T00:00:00"/>
    <n v="4"/>
    <s v="Main Course"/>
    <s v="Paneer Butter Masala"/>
    <n v="1"/>
    <n v="324"/>
    <s v="Credit Card"/>
    <x v="3"/>
    <n v="5"/>
    <n v="324"/>
    <s v="Wednesday"/>
    <s v="July"/>
    <n v="2031"/>
    <s v="Regular"/>
  </r>
  <r>
    <s v="RES-9114"/>
    <d v="2031-07-31T00:00:00"/>
    <n v="23"/>
    <s v="Main Course"/>
    <s v="Veg Biryani"/>
    <n v="4"/>
    <n v="354.56"/>
    <s v="Credit Card"/>
    <x v="5"/>
    <n v="5"/>
    <n v="1418.24"/>
    <s v="Thursday"/>
    <s v="July"/>
    <n v="2031"/>
    <s v="Bulk Order"/>
  </r>
  <r>
    <s v="RES-9641"/>
    <d v="2031-08-01T00:00:00"/>
    <n v="3"/>
    <s v="Beverages"/>
    <s v="Mineral Water"/>
    <n v="1"/>
    <n v="60.08"/>
    <s v="Debit Card"/>
    <x v="1"/>
    <n v="4"/>
    <n v="60.08"/>
    <s v="Friday"/>
    <s v="August"/>
    <n v="2031"/>
    <s v="Regular"/>
  </r>
  <r>
    <s v="RES-11245"/>
    <d v="2031-08-02T00:00:00"/>
    <n v="4"/>
    <s v="Main Course"/>
    <s v="Veg Biryani"/>
    <n v="2"/>
    <n v="361.4"/>
    <s v="Upi"/>
    <x v="8"/>
    <n v="4"/>
    <n v="722.8"/>
    <s v="Saturday"/>
    <s v="August"/>
    <n v="2031"/>
    <s v="Regular"/>
  </r>
  <r>
    <s v="RES-10487"/>
    <d v="2031-08-03T00:00:00"/>
    <n v="10"/>
    <s v="Main Course"/>
    <s v="Butter Chicken"/>
    <n v="2"/>
    <n v="334.93"/>
    <s v="Upi"/>
    <x v="8"/>
    <n v="5"/>
    <n v="669.86"/>
    <s v="Sunday"/>
    <s v="August"/>
    <n v="2031"/>
    <s v="Regular"/>
  </r>
  <r>
    <s v="RES-13462"/>
    <d v="2031-08-04T00:00:00"/>
    <n v="20"/>
    <s v="Main Course"/>
    <s v="Veg Biryani"/>
    <n v="1"/>
    <n v="319.14"/>
    <s v="Credit Card"/>
    <x v="4"/>
    <n v="3"/>
    <n v="319.14"/>
    <s v="Monday"/>
    <s v="August"/>
    <n v="2031"/>
    <s v="Regular"/>
  </r>
  <r>
    <s v="RES-10194"/>
    <d v="2031-08-05T00:00:00"/>
    <n v="15"/>
    <s v="Dessert"/>
    <s v="Cheesecake"/>
    <n v="1"/>
    <n v="183.36"/>
    <s v="Debit Card"/>
    <x v="6"/>
    <n v="5"/>
    <n v="183.36"/>
    <s v="Tuesday"/>
    <s v="August"/>
    <n v="2031"/>
    <s v="Regular"/>
  </r>
  <r>
    <s v="RES-13109"/>
    <d v="2031-08-06T00:00:00"/>
    <n v="15"/>
    <s v="Main Course"/>
    <s v="Paneer Butter Masala"/>
    <n v="1"/>
    <n v="166.54"/>
    <s v="Credit Card"/>
    <x v="3"/>
    <n v="4"/>
    <n v="166.54"/>
    <s v="Wednesday"/>
    <s v="August"/>
    <n v="2031"/>
    <s v="Regular"/>
  </r>
  <r>
    <s v="RES-13541"/>
    <d v="2031-08-07T00:00:00"/>
    <n v="4"/>
    <s v="Beverages"/>
    <s v="Mango Shake"/>
    <n v="2"/>
    <n v="100.65"/>
    <s v="Credit Card"/>
    <x v="1"/>
    <n v="5"/>
    <n v="201.3"/>
    <s v="Thursday"/>
    <s v="August"/>
    <n v="2031"/>
    <s v="Regular"/>
  </r>
  <r>
    <s v="RES-13004"/>
    <d v="2031-08-08T00:00:00"/>
    <n v="10"/>
    <s v="Dessert"/>
    <s v="Gulab Jamun"/>
    <n v="4"/>
    <n v="102.29"/>
    <s v="Upi"/>
    <x v="8"/>
    <n v="3"/>
    <n v="409.16"/>
    <s v="Friday"/>
    <s v="August"/>
    <n v="2031"/>
    <s v="Bulk Order"/>
  </r>
  <r>
    <s v="RES-12733"/>
    <d v="2031-08-09T00:00:00"/>
    <n v="6"/>
    <s v="Dessert"/>
    <s v="Fruit Custard"/>
    <n v="1"/>
    <n v="159.68"/>
    <s v="Upi"/>
    <x v="6"/>
    <n v="1"/>
    <n v="159.68"/>
    <s v="Saturday"/>
    <s v="August"/>
    <n v="2031"/>
    <s v="Regular"/>
  </r>
  <r>
    <s v="RES-9487"/>
    <d v="2031-08-10T00:00:00"/>
    <n v="3"/>
    <s v="Beverages"/>
    <s v="Mango Shake"/>
    <n v="2"/>
    <n v="53.98"/>
    <s v="Cash"/>
    <x v="4"/>
    <n v="4"/>
    <n v="107.96"/>
    <s v="Sunday"/>
    <s v="August"/>
    <n v="2031"/>
    <s v="Regular"/>
  </r>
  <r>
    <s v="RES-10530"/>
    <d v="2031-08-11T00:00:00"/>
    <n v="20"/>
    <s v="Beverages"/>
    <s v="Mineral Water"/>
    <n v="3"/>
    <n v="132.25"/>
    <s v="Credit Card"/>
    <x v="1"/>
    <n v="5"/>
    <n v="396.75"/>
    <s v="Monday"/>
    <s v="August"/>
    <n v="2031"/>
    <s v="Bulk Order"/>
  </r>
  <r>
    <s v="RES-9498"/>
    <d v="2031-08-12T00:00:00"/>
    <n v="3"/>
    <s v="Beverages"/>
    <s v="Masala Chai"/>
    <n v="1"/>
    <n v="44.97"/>
    <s v="Cash"/>
    <x v="6"/>
    <n v="5"/>
    <n v="44.97"/>
    <s v="Tuesday"/>
    <s v="August"/>
    <n v="2031"/>
    <s v="Regular"/>
  </r>
  <r>
    <s v="RES-10863"/>
    <d v="2031-08-13T00:00:00"/>
    <n v="24"/>
    <s v="Main Course"/>
    <s v="Pasta Alfredo"/>
    <n v="1"/>
    <n v="241"/>
    <s v="Debit Card"/>
    <x v="3"/>
    <n v="5"/>
    <n v="241"/>
    <s v="Wednesday"/>
    <s v="August"/>
    <n v="2031"/>
    <s v="Regular"/>
  </r>
  <r>
    <s v="RES-9799"/>
    <d v="2031-08-14T00:00:00"/>
    <n v="22"/>
    <s v="Beverages"/>
    <s v="Masala Chai"/>
    <n v="1"/>
    <n v="78.78"/>
    <s v="Cash"/>
    <x v="8"/>
    <n v="5"/>
    <n v="78.78"/>
    <s v="Thursday"/>
    <s v="August"/>
    <n v="2031"/>
    <s v="Regular"/>
  </r>
  <r>
    <s v="RES-10913"/>
    <d v="2031-08-15T00:00:00"/>
    <n v="11"/>
    <s v="Dessert"/>
    <s v="Chocolate Brownie"/>
    <n v="1"/>
    <n v="106.49"/>
    <s v="Upi"/>
    <x v="1"/>
    <n v="3"/>
    <n v="106.49"/>
    <s v="Friday"/>
    <s v="August"/>
    <n v="2031"/>
    <s v="Regular"/>
  </r>
  <r>
    <s v="RES-11325"/>
    <d v="2031-08-16T00:00:00"/>
    <n v="5"/>
    <s v="Main Course"/>
    <s v="Paneer Butter Masala"/>
    <n v="3"/>
    <n v="155.97999999999999"/>
    <s v="Debit Card"/>
    <x v="8"/>
    <n v="4"/>
    <n v="467.93999999999994"/>
    <s v="Saturday"/>
    <s v="August"/>
    <n v="2031"/>
    <s v="Bulk Order"/>
  </r>
  <r>
    <s v="RES-12424"/>
    <d v="2031-08-17T00:00:00"/>
    <n v="9"/>
    <s v="Dessert"/>
    <s v="Cheesecake"/>
    <n v="2"/>
    <n v="75.47"/>
    <s v="Upi"/>
    <x v="4"/>
    <n v="5"/>
    <n v="150.94"/>
    <s v="Sunday"/>
    <s v="August"/>
    <n v="2031"/>
    <s v="Regular"/>
  </r>
  <r>
    <s v="RES-12268"/>
    <d v="2031-08-18T00:00:00"/>
    <n v="16"/>
    <s v="Dessert"/>
    <s v="Cheesecake"/>
    <n v="4"/>
    <n v="181.89"/>
    <s v="Debit Card"/>
    <x v="8"/>
    <n v="1"/>
    <n v="727.56"/>
    <s v="Monday"/>
    <s v="August"/>
    <n v="2031"/>
    <s v="Bulk Order"/>
  </r>
  <r>
    <s v="RES-12280"/>
    <d v="2031-08-19T00:00:00"/>
    <n v="24"/>
    <s v="Dessert"/>
    <s v="Fruit Custard"/>
    <n v="1"/>
    <n v="193.1"/>
    <s v="Upi"/>
    <x v="4"/>
    <n v="5"/>
    <n v="193.1"/>
    <s v="Tuesday"/>
    <s v="August"/>
    <n v="2031"/>
    <s v="Regular"/>
  </r>
  <r>
    <s v="RES-9037"/>
    <d v="2031-08-20T00:00:00"/>
    <n v="14"/>
    <s v="Main Course"/>
    <s v="Paneer Butter Masala"/>
    <n v="2"/>
    <n v="271.19"/>
    <s v="Cash"/>
    <x v="0"/>
    <n v="5"/>
    <n v="542.38"/>
    <s v="Wednesday"/>
    <s v="August"/>
    <n v="2031"/>
    <s v="Regular"/>
  </r>
  <r>
    <s v="RES-11616"/>
    <d v="2031-08-21T00:00:00"/>
    <n v="7"/>
    <s v="Starters"/>
    <s v="Soup of the Day"/>
    <n v="1"/>
    <n v="218.02"/>
    <s v="Upi"/>
    <x v="4"/>
    <n v="4"/>
    <n v="218.02"/>
    <s v="Thursday"/>
    <s v="August"/>
    <n v="2031"/>
    <s v="Regular"/>
  </r>
  <r>
    <s v="RES-11554"/>
    <d v="2031-08-22T00:00:00"/>
    <n v="14"/>
    <s v="Main Course"/>
    <s v="Grilled Fish"/>
    <n v="2"/>
    <n v="215.1"/>
    <s v="Debit Card"/>
    <x v="8"/>
    <n v="5"/>
    <n v="430.2"/>
    <s v="Friday"/>
    <s v="August"/>
    <n v="2031"/>
    <s v="Regular"/>
  </r>
  <r>
    <s v="RES-13740"/>
    <d v="2031-08-23T00:00:00"/>
    <n v="16"/>
    <s v="Starters"/>
    <s v="Paneer Tikka"/>
    <n v="2"/>
    <n v="122.02"/>
    <s v="Debit Card"/>
    <x v="8"/>
    <n v="4"/>
    <n v="244.04"/>
    <s v="Saturday"/>
    <s v="August"/>
    <n v="2031"/>
    <s v="Regular"/>
  </r>
  <r>
    <s v="RES-12517"/>
    <d v="2031-08-24T00:00:00"/>
    <n v="24"/>
    <s v="Starters"/>
    <s v="Soup of the Day"/>
    <n v="2"/>
    <n v="116.67"/>
    <s v="Cash"/>
    <x v="4"/>
    <n v="5"/>
    <n v="233.34"/>
    <s v="Sunday"/>
    <s v="August"/>
    <n v="2031"/>
    <s v="Regular"/>
  </r>
  <r>
    <s v="RES-12864"/>
    <d v="2031-08-25T00:00:00"/>
    <n v="10"/>
    <s v="Main Course"/>
    <s v="Grilled Fish"/>
    <n v="4"/>
    <n v="159.04"/>
    <s v="Upi"/>
    <x v="2"/>
    <n v="5"/>
    <n v="636.16"/>
    <s v="Monday"/>
    <s v="August"/>
    <n v="2031"/>
    <s v="Bulk Order"/>
  </r>
  <r>
    <s v="RES-13047"/>
    <d v="2031-08-26T00:00:00"/>
    <n v="7"/>
    <s v="Dessert"/>
    <s v="Ice Cream Sundae"/>
    <n v="1"/>
    <n v="107.4"/>
    <s v="Cash"/>
    <x v="6"/>
    <n v="4"/>
    <n v="107.4"/>
    <s v="Tuesday"/>
    <s v="August"/>
    <n v="2031"/>
    <s v="Regular"/>
  </r>
  <r>
    <s v="RES-11561"/>
    <d v="2031-08-27T00:00:00"/>
    <n v="15"/>
    <s v="Main Course"/>
    <s v="Veg Biryani"/>
    <n v="3"/>
    <n v="234.57"/>
    <s v="Credit Card"/>
    <x v="4"/>
    <n v="5"/>
    <n v="703.71"/>
    <s v="Wednesday"/>
    <s v="August"/>
    <n v="2031"/>
    <s v="Bulk Order"/>
  </r>
  <r>
    <s v="RES-13362"/>
    <d v="2031-08-28T00:00:00"/>
    <n v="6"/>
    <s v="Beverages"/>
    <s v="Cold Coffee"/>
    <n v="1"/>
    <n v="126.71"/>
    <s v="Debit Card"/>
    <x v="4"/>
    <n v="4"/>
    <n v="126.71"/>
    <s v="Thursday"/>
    <s v="August"/>
    <n v="2031"/>
    <s v="Regular"/>
  </r>
  <r>
    <s v="RES-13230"/>
    <d v="2031-08-29T00:00:00"/>
    <n v="19"/>
    <s v="Main Course"/>
    <s v="Grilled Fish"/>
    <n v="2"/>
    <n v="194.01"/>
    <s v="Debit Card"/>
    <x v="8"/>
    <n v="2"/>
    <n v="388.02"/>
    <s v="Friday"/>
    <s v="August"/>
    <n v="2031"/>
    <s v="Regular"/>
  </r>
  <r>
    <s v="RES-10278"/>
    <d v="2031-08-30T00:00:00"/>
    <n v="4"/>
    <s v="Main Course"/>
    <s v="Paneer Butter Masala"/>
    <n v="1"/>
    <n v="237.03"/>
    <s v="Cash"/>
    <x v="0"/>
    <n v="4"/>
    <n v="237.03"/>
    <s v="Saturday"/>
    <s v="August"/>
    <n v="2031"/>
    <s v="Regular"/>
  </r>
  <r>
    <s v="RES-10329"/>
    <d v="2031-08-31T00:00:00"/>
    <n v="9"/>
    <s v="Beverages"/>
    <s v="Masala Chai"/>
    <n v="1"/>
    <n v="56.11"/>
    <s v="Credit Card"/>
    <x v="8"/>
    <n v="5"/>
    <n v="56.11"/>
    <s v="Sunday"/>
    <s v="August"/>
    <n v="2031"/>
    <s v="Regular"/>
  </r>
  <r>
    <s v="RES-12861"/>
    <d v="2031-09-01T00:00:00"/>
    <n v="7"/>
    <s v="Main Course"/>
    <s v="Butter Chicken"/>
    <n v="1"/>
    <n v="399.07"/>
    <s v="Cash"/>
    <x v="3"/>
    <n v="5"/>
    <n v="399.07"/>
    <s v="Monday"/>
    <s v="September"/>
    <n v="2031"/>
    <s v="Regular"/>
  </r>
  <r>
    <s v="RES-9390"/>
    <d v="2031-09-02T00:00:00"/>
    <n v="6"/>
    <s v="Dessert"/>
    <s v="Chocolate Brownie"/>
    <n v="4"/>
    <n v="192.84"/>
    <s v="Upi"/>
    <x v="4"/>
    <n v="5"/>
    <n v="771.36"/>
    <s v="Tuesday"/>
    <s v="September"/>
    <n v="2031"/>
    <s v="Bulk Order"/>
  </r>
  <r>
    <s v="RES-9890"/>
    <d v="2031-09-03T00:00:00"/>
    <n v="15"/>
    <s v="Beverages"/>
    <s v="Cold Coffee"/>
    <n v="3"/>
    <n v="74.95"/>
    <s v="Credit Card"/>
    <x v="1"/>
    <n v="3"/>
    <n v="224.85000000000002"/>
    <s v="Wednesday"/>
    <s v="September"/>
    <n v="2031"/>
    <s v="Bulk Order"/>
  </r>
  <r>
    <s v="RES-12933"/>
    <d v="2031-09-04T00:00:00"/>
    <n v="12"/>
    <s v="Dessert"/>
    <s v="Fruit Custard"/>
    <n v="2"/>
    <n v="173.41"/>
    <s v="Cash"/>
    <x v="0"/>
    <n v="4"/>
    <n v="346.82"/>
    <s v="Thursday"/>
    <s v="September"/>
    <n v="2031"/>
    <s v="Regular"/>
  </r>
  <r>
    <s v="RES-9369"/>
    <d v="2031-09-05T00:00:00"/>
    <n v="24"/>
    <s v="Main Course"/>
    <s v="Veg Biryani"/>
    <n v="2"/>
    <n v="252.59"/>
    <s v="Credit Card"/>
    <x v="3"/>
    <n v="3"/>
    <n v="505.18"/>
    <s v="Friday"/>
    <s v="September"/>
    <n v="2031"/>
    <s v="Regular"/>
  </r>
  <r>
    <s v="RES-10017"/>
    <d v="2031-09-06T00:00:00"/>
    <n v="17"/>
    <s v="Beverages"/>
    <s v="Masala Chai"/>
    <n v="3"/>
    <n v="127.09"/>
    <s v="Credit Card"/>
    <x v="5"/>
    <n v="4"/>
    <n v="381.27"/>
    <s v="Saturday"/>
    <s v="September"/>
    <n v="2031"/>
    <s v="Bulk Order"/>
  </r>
  <r>
    <s v="RES-9927"/>
    <d v="2031-09-07T00:00:00"/>
    <n v="9"/>
    <s v="Main Course"/>
    <s v="Grilled Fish"/>
    <n v="2"/>
    <n v="345.05"/>
    <s v="Debit Card"/>
    <x v="4"/>
    <n v="3"/>
    <n v="690.1"/>
    <s v="Sunday"/>
    <s v="September"/>
    <n v="2031"/>
    <s v="Regular"/>
  </r>
  <r>
    <s v="RES-10659"/>
    <d v="2031-09-08T00:00:00"/>
    <n v="1"/>
    <s v="Main Course"/>
    <s v="Veg Biryani"/>
    <n v="1"/>
    <n v="394.68"/>
    <s v="Upi"/>
    <x v="3"/>
    <n v="2"/>
    <n v="394.68"/>
    <s v="Monday"/>
    <s v="September"/>
    <n v="2031"/>
    <s v="Regular"/>
  </r>
  <r>
    <s v="RES-11001"/>
    <d v="2031-09-09T00:00:00"/>
    <n v="24"/>
    <s v="Starters"/>
    <s v="Veg Spring Roll"/>
    <n v="3"/>
    <n v="138.78"/>
    <s v="Debit Card"/>
    <x v="3"/>
    <n v="3"/>
    <n v="416.34000000000003"/>
    <s v="Tuesday"/>
    <s v="September"/>
    <n v="2031"/>
    <s v="Bulk Order"/>
  </r>
  <r>
    <s v="RES-10630"/>
    <d v="2031-09-10T00:00:00"/>
    <n v="14"/>
    <s v="Main Course"/>
    <s v="Veg Biryani"/>
    <n v="1"/>
    <n v="171.16"/>
    <s v="Cash"/>
    <x v="4"/>
    <n v="4"/>
    <n v="171.16"/>
    <s v="Wednesday"/>
    <s v="September"/>
    <n v="2031"/>
    <s v="Regular"/>
  </r>
  <r>
    <s v="RES-11213"/>
    <d v="2031-09-11T00:00:00"/>
    <n v="17"/>
    <s v="Main Course"/>
    <s v="Grilled Fish"/>
    <n v="1"/>
    <n v="220.73"/>
    <s v="Cash"/>
    <x v="6"/>
    <n v="5"/>
    <n v="220.73"/>
    <s v="Thursday"/>
    <s v="September"/>
    <n v="2031"/>
    <s v="Regular"/>
  </r>
  <r>
    <s v="RES-10688"/>
    <d v="2031-09-12T00:00:00"/>
    <n v="5"/>
    <s v="Beverages"/>
    <s v="Mango Shake"/>
    <n v="1"/>
    <n v="79.2"/>
    <s v="Upi"/>
    <x v="8"/>
    <n v="3"/>
    <n v="79.2"/>
    <s v="Friday"/>
    <s v="September"/>
    <n v="2031"/>
    <s v="Regular"/>
  </r>
  <r>
    <s v="RES-10228"/>
    <d v="2031-09-13T00:00:00"/>
    <n v="24"/>
    <s v="Dessert"/>
    <s v="Gulab Jamun"/>
    <n v="1"/>
    <n v="149.25"/>
    <s v="Credit Card"/>
    <x v="3"/>
    <n v="4"/>
    <n v="149.25"/>
    <s v="Saturday"/>
    <s v="September"/>
    <n v="2031"/>
    <s v="Regular"/>
  </r>
  <r>
    <s v="RES-13444"/>
    <d v="2031-09-14T00:00:00"/>
    <n v="7"/>
    <s v="Dessert"/>
    <s v="Ice Cream Sundae"/>
    <n v="2"/>
    <n v="190.62"/>
    <s v="Upi"/>
    <x v="1"/>
    <n v="3"/>
    <n v="381.24"/>
    <s v="Sunday"/>
    <s v="September"/>
    <n v="2031"/>
    <s v="Regular"/>
  </r>
  <r>
    <s v="RES-13273"/>
    <d v="2031-09-15T00:00:00"/>
    <n v="22"/>
    <s v="Starters"/>
    <s v="Chicken Wings"/>
    <n v="2"/>
    <n v="182.96"/>
    <s v="Cash"/>
    <x v="6"/>
    <n v="4"/>
    <n v="365.92"/>
    <s v="Monday"/>
    <s v="September"/>
    <n v="2031"/>
    <s v="Regular"/>
  </r>
  <r>
    <s v="RES-11570"/>
    <d v="2031-09-16T00:00:00"/>
    <n v="10"/>
    <s v="Main Course"/>
    <s v="Paneer Butter Masala"/>
    <n v="3"/>
    <n v="361.06"/>
    <s v="Credit Card"/>
    <x v="6"/>
    <n v="4.0333333333333332"/>
    <n v="1083.18"/>
    <s v="Tuesday"/>
    <s v="September"/>
    <n v="2031"/>
    <s v="Bulk Order"/>
  </r>
  <r>
    <s v="RES-12390"/>
    <d v="2031-09-17T00:00:00"/>
    <n v="3"/>
    <s v="Main Course"/>
    <s v="Pasta Alfredo"/>
    <n v="1"/>
    <n v="246.27"/>
    <s v="Upi"/>
    <x v="8"/>
    <n v="4"/>
    <n v="246.27"/>
    <s v="Wednesday"/>
    <s v="September"/>
    <n v="2031"/>
    <s v="Regular"/>
  </r>
  <r>
    <s v="RES-12230"/>
    <d v="2031-09-18T00:00:00"/>
    <n v="23"/>
    <s v="Main Course"/>
    <s v="Butter Chicken"/>
    <n v="1"/>
    <n v="362.91"/>
    <s v="Credit Card"/>
    <x v="6"/>
    <n v="3"/>
    <n v="362.91"/>
    <s v="Thursday"/>
    <s v="September"/>
    <n v="2031"/>
    <s v="Regular"/>
  </r>
  <r>
    <s v="RES-9400"/>
    <d v="2031-09-19T00:00:00"/>
    <n v="22"/>
    <s v="Starters"/>
    <s v="Soup of the Day"/>
    <n v="1"/>
    <n v="153.63999999999999"/>
    <s v="Debit Card"/>
    <x v="1"/>
    <n v="5"/>
    <n v="153.63999999999999"/>
    <s v="Friday"/>
    <s v="September"/>
    <n v="2031"/>
    <s v="Regular"/>
  </r>
  <r>
    <s v="RES-13014"/>
    <d v="2031-09-20T00:00:00"/>
    <n v="18"/>
    <s v="Main Course"/>
    <s v="Butter Chicken"/>
    <n v="4"/>
    <n v="288.41000000000003"/>
    <s v="Cash"/>
    <x v="4"/>
    <n v="5"/>
    <n v="1153.6400000000001"/>
    <s v="Saturday"/>
    <s v="September"/>
    <n v="2031"/>
    <s v="Bulk Order"/>
  </r>
  <r>
    <s v="RES-12182"/>
    <d v="2031-09-21T00:00:00"/>
    <n v="16"/>
    <s v="Starters"/>
    <s v="Veg Spring Roll"/>
    <n v="2"/>
    <n v="125.61"/>
    <s v="Cash"/>
    <x v="6"/>
    <n v="5"/>
    <n v="251.22"/>
    <s v="Sunday"/>
    <s v="September"/>
    <n v="2031"/>
    <s v="Regular"/>
  </r>
  <r>
    <s v="RES-11830"/>
    <d v="2031-09-22T00:00:00"/>
    <n v="12"/>
    <s v="Dessert"/>
    <s v="Ice Cream Sundae"/>
    <n v="2"/>
    <n v="197.53"/>
    <s v="Credit Card"/>
    <x v="6"/>
    <n v="4"/>
    <n v="395.06"/>
    <s v="Monday"/>
    <s v="September"/>
    <n v="2031"/>
    <s v="Regular"/>
  </r>
  <r>
    <s v="RES-13414"/>
    <d v="2031-09-23T00:00:00"/>
    <n v="12"/>
    <s v="Beverages"/>
    <s v="Mineral Water"/>
    <n v="1"/>
    <n v="83.48"/>
    <s v="Cash"/>
    <x v="1"/>
    <n v="4"/>
    <n v="83.48"/>
    <s v="Tuesday"/>
    <s v="September"/>
    <n v="2031"/>
    <s v="Regular"/>
  </r>
  <r>
    <s v="RES-9361"/>
    <d v="2031-09-24T00:00:00"/>
    <n v="10"/>
    <s v="Starters"/>
    <s v="Chicken Wings"/>
    <n v="1"/>
    <n v="228.53"/>
    <s v="Upi"/>
    <x v="0"/>
    <n v="5"/>
    <n v="228.53"/>
    <s v="Wednesday"/>
    <s v="September"/>
    <n v="2031"/>
    <s v="Regular"/>
  </r>
  <r>
    <s v="RES-9986"/>
    <d v="2031-09-25T00:00:00"/>
    <n v="25"/>
    <s v="Beverages"/>
    <s v="Masala Chai"/>
    <n v="1"/>
    <n v="106.94"/>
    <s v="Cash"/>
    <x v="5"/>
    <n v="4"/>
    <n v="106.94"/>
    <s v="Thursday"/>
    <s v="September"/>
    <n v="2031"/>
    <s v="Regular"/>
  </r>
  <r>
    <s v="RES-10423"/>
    <d v="2031-09-26T00:00:00"/>
    <n v="9"/>
    <s v="Beverages"/>
    <s v="Mango Shake"/>
    <n v="1"/>
    <n v="130.28"/>
    <s v="Upi"/>
    <x v="4"/>
    <n v="5"/>
    <n v="130.28"/>
    <s v="Friday"/>
    <s v="September"/>
    <n v="2031"/>
    <s v="Regular"/>
  </r>
  <r>
    <s v="RES-11572"/>
    <d v="2031-09-27T00:00:00"/>
    <n v="6"/>
    <s v="Dessert"/>
    <s v="Gulab Jamun"/>
    <n v="1"/>
    <n v="100.63"/>
    <s v="Upi"/>
    <x v="5"/>
    <n v="4"/>
    <n v="100.63"/>
    <s v="Saturday"/>
    <s v="September"/>
    <n v="2031"/>
    <s v="Regular"/>
  </r>
  <r>
    <s v="RES-11694"/>
    <d v="2031-09-28T00:00:00"/>
    <n v="17"/>
    <s v="Main Course"/>
    <s v="Paneer Butter Masala"/>
    <n v="1"/>
    <n v="422.67"/>
    <s v="Upi"/>
    <x v="0"/>
    <n v="4"/>
    <n v="422.67"/>
    <s v="Sunday"/>
    <s v="September"/>
    <n v="2031"/>
    <s v="Regular"/>
  </r>
  <r>
    <s v="RES-10526"/>
    <d v="2031-09-29T00:00:00"/>
    <n v="9"/>
    <s v="Main Course"/>
    <s v="Veg Biryani"/>
    <n v="2"/>
    <n v="348.73"/>
    <s v="Credit Card"/>
    <x v="4"/>
    <n v="3"/>
    <n v="697.46"/>
    <s v="Monday"/>
    <s v="September"/>
    <n v="2031"/>
    <s v="Regular"/>
  </r>
  <r>
    <s v="RES-9162"/>
    <d v="2031-09-30T00:00:00"/>
    <n v="13"/>
    <s v="Beverages"/>
    <s v="Cold Coffee"/>
    <n v="2"/>
    <n v="122.16"/>
    <s v="Upi"/>
    <x v="4"/>
    <n v="3.9887640449438204"/>
    <n v="244.32"/>
    <s v="Tuesday"/>
    <s v="September"/>
    <n v="2031"/>
    <s v="Regular"/>
  </r>
  <r>
    <s v="RES-13120"/>
    <d v="2031-10-01T00:00:00"/>
    <n v="17"/>
    <s v="Dessert"/>
    <s v="Chocolate Brownie"/>
    <n v="2"/>
    <n v="83.27"/>
    <s v="Debit Card"/>
    <x v="1"/>
    <n v="5"/>
    <n v="166.54"/>
    <s v="Wednesday"/>
    <s v="October"/>
    <n v="2031"/>
    <s v="Regular"/>
  </r>
  <r>
    <s v="RES-13061"/>
    <d v="2031-10-02T00:00:00"/>
    <n v="17"/>
    <s v="Beverages"/>
    <s v="Fresh Lime Soda"/>
    <n v="2"/>
    <n v="53.36"/>
    <s v="Debit Card"/>
    <x v="1"/>
    <n v="5"/>
    <n v="106.72"/>
    <s v="Thursday"/>
    <s v="October"/>
    <n v="2031"/>
    <s v="Regular"/>
  </r>
  <r>
    <s v="RES-11194"/>
    <d v="2031-10-03T00:00:00"/>
    <n v="14"/>
    <s v="Starters"/>
    <s v="Chicken Wings"/>
    <n v="1"/>
    <n v="155.13"/>
    <s v="Upi"/>
    <x v="2"/>
    <n v="4"/>
    <n v="155.13"/>
    <s v="Friday"/>
    <s v="October"/>
    <n v="2031"/>
    <s v="Regular"/>
  </r>
  <r>
    <s v="RES-12174"/>
    <d v="2031-10-04T00:00:00"/>
    <n v="10"/>
    <s v="Starters"/>
    <s v="Chicken Wings"/>
    <n v="2"/>
    <n v="235.58"/>
    <s v="Cash"/>
    <x v="5"/>
    <n v="3"/>
    <n v="471.16"/>
    <s v="Saturday"/>
    <s v="October"/>
    <n v="2031"/>
    <s v="Regular"/>
  </r>
  <r>
    <s v="RES-12852"/>
    <d v="2031-10-05T00:00:00"/>
    <n v="16"/>
    <s v="Main Course"/>
    <s v="Butter Chicken"/>
    <n v="1"/>
    <n v="340.14"/>
    <s v="Cash"/>
    <x v="7"/>
    <n v="3.9777777777777779"/>
    <n v="340.14"/>
    <s v="Sunday"/>
    <s v="October"/>
    <n v="2031"/>
    <s v="Regular"/>
  </r>
  <r>
    <s v="RES-9953"/>
    <d v="2031-10-06T00:00:00"/>
    <n v="9"/>
    <s v="Dessert"/>
    <s v="Fruit Custard"/>
    <n v="2"/>
    <n v="80.88"/>
    <s v="Debit Card"/>
    <x v="8"/>
    <n v="5"/>
    <n v="161.76"/>
    <s v="Monday"/>
    <s v="October"/>
    <n v="2031"/>
    <s v="Regular"/>
  </r>
  <r>
    <s v="RES-9818"/>
    <d v="2031-10-07T00:00:00"/>
    <n v="6"/>
    <s v="Beverages"/>
    <s v="Mango Shake"/>
    <n v="4"/>
    <n v="114.64"/>
    <s v="Unknown"/>
    <x v="1"/>
    <n v="5"/>
    <n v="458.56"/>
    <s v="Tuesday"/>
    <s v="October"/>
    <n v="2031"/>
    <s v="Bulk Order"/>
  </r>
  <r>
    <s v="RES-9006"/>
    <d v="2031-10-08T00:00:00"/>
    <n v="12"/>
    <s v="Beverages"/>
    <s v="Mango Shake"/>
    <n v="3"/>
    <n v="83.45"/>
    <s v="Credit Card"/>
    <x v="2"/>
    <n v="5"/>
    <n v="250.35000000000002"/>
    <s v="Wednesday"/>
    <s v="October"/>
    <n v="2031"/>
    <s v="Bulk Order"/>
  </r>
  <r>
    <s v="RES-11410"/>
    <d v="2031-10-09T00:00:00"/>
    <n v="11"/>
    <s v="Dessert"/>
    <s v="Chocolate Brownie"/>
    <n v="1"/>
    <n v="132.02000000000001"/>
    <s v="Debit Card"/>
    <x v="1"/>
    <n v="3.9670329670329672"/>
    <n v="132.02000000000001"/>
    <s v="Thursday"/>
    <s v="October"/>
    <n v="2031"/>
    <s v="Regular"/>
  </r>
  <r>
    <s v="RES-10238"/>
    <d v="2031-10-10T00:00:00"/>
    <n v="22"/>
    <s v="Beverages"/>
    <s v="Fresh Lime Soda"/>
    <n v="3"/>
    <n v="44.29"/>
    <s v="Cash"/>
    <x v="4"/>
    <n v="5"/>
    <n v="132.87"/>
    <s v="Friday"/>
    <s v="October"/>
    <n v="2031"/>
    <s v="Bulk Order"/>
  </r>
  <r>
    <s v="RES-11009"/>
    <d v="2031-10-11T00:00:00"/>
    <n v="2"/>
    <s v="Beverages"/>
    <s v="Mango Shake"/>
    <n v="4"/>
    <n v="84.13"/>
    <s v="Debit Card"/>
    <x v="8"/>
    <n v="1"/>
    <n v="336.52"/>
    <s v="Saturday"/>
    <s v="October"/>
    <n v="2031"/>
    <s v="Bulk Order"/>
  </r>
  <r>
    <s v="RES-13377"/>
    <d v="2031-10-12T00:00:00"/>
    <n v="16"/>
    <s v="Starters"/>
    <s v="Chicken Wings"/>
    <n v="2"/>
    <n v="227.32"/>
    <s v="Cash"/>
    <x v="6"/>
    <n v="5"/>
    <n v="454.64"/>
    <s v="Sunday"/>
    <s v="October"/>
    <n v="2031"/>
    <s v="Regular"/>
  </r>
  <r>
    <s v="RES-9579"/>
    <d v="2031-10-13T00:00:00"/>
    <n v="5"/>
    <s v="Starters"/>
    <s v="Soup of the Day"/>
    <n v="2"/>
    <n v="247.21"/>
    <s v="Upi"/>
    <x v="1"/>
    <n v="5"/>
    <n v="494.42"/>
    <s v="Monday"/>
    <s v="October"/>
    <n v="2031"/>
    <s v="Regular"/>
  </r>
  <r>
    <s v="RES-10357"/>
    <d v="2031-10-14T00:00:00"/>
    <n v="7"/>
    <s v="Dessert"/>
    <s v="Fruit Custard"/>
    <n v="2"/>
    <n v="147.11000000000001"/>
    <s v="Debit Card"/>
    <x v="4"/>
    <n v="2"/>
    <n v="294.22000000000003"/>
    <s v="Tuesday"/>
    <s v="October"/>
    <n v="2031"/>
    <s v="Regular"/>
  </r>
  <r>
    <s v="RES-13182"/>
    <d v="2031-10-15T00:00:00"/>
    <n v="15"/>
    <s v="Main Course"/>
    <s v="Grilled Fish"/>
    <n v="2"/>
    <n v="262.66000000000003"/>
    <s v="Debit Card"/>
    <x v="2"/>
    <n v="3"/>
    <n v="525.32000000000005"/>
    <s v="Wednesday"/>
    <s v="October"/>
    <n v="2031"/>
    <s v="Regular"/>
  </r>
  <r>
    <s v="RES-11314"/>
    <d v="2031-10-16T00:00:00"/>
    <n v="12"/>
    <s v="Beverages"/>
    <s v="Fresh Lime Soda"/>
    <n v="1"/>
    <n v="47.26"/>
    <s v="Upi"/>
    <x v="0"/>
    <n v="5"/>
    <n v="47.26"/>
    <s v="Thursday"/>
    <s v="October"/>
    <n v="2031"/>
    <s v="Regular"/>
  </r>
  <r>
    <s v="RES-9630"/>
    <d v="2031-10-17T00:00:00"/>
    <n v="14"/>
    <s v="Beverages"/>
    <s v="Fresh Lime Soda"/>
    <n v="4"/>
    <n v="141.93"/>
    <s v="Cash"/>
    <x v="0"/>
    <n v="3"/>
    <n v="567.72"/>
    <s v="Friday"/>
    <s v="October"/>
    <n v="2031"/>
    <s v="Bulk Order"/>
  </r>
  <r>
    <s v="RES-9078"/>
    <d v="2031-10-18T00:00:00"/>
    <n v="6"/>
    <s v="Main Course"/>
    <s v="Pasta Alfredo"/>
    <n v="1"/>
    <n v="267.79000000000002"/>
    <s v="Credit Card"/>
    <x v="6"/>
    <n v="4"/>
    <n v="267.79000000000002"/>
    <s v="Saturday"/>
    <s v="October"/>
    <n v="2031"/>
    <s v="Regular"/>
  </r>
  <r>
    <s v="RES-12725"/>
    <d v="2031-10-19T00:00:00"/>
    <n v="9"/>
    <s v="Dessert"/>
    <s v="Cheesecake"/>
    <n v="1"/>
    <n v="70.13"/>
    <s v="Debit Card"/>
    <x v="4"/>
    <n v="5"/>
    <n v="70.13"/>
    <s v="Sunday"/>
    <s v="October"/>
    <n v="2031"/>
    <s v="Regular"/>
  </r>
  <r>
    <s v="RES-12412"/>
    <d v="2031-10-20T00:00:00"/>
    <n v="19"/>
    <s v="Main Course"/>
    <s v="Grilled Fish"/>
    <n v="1"/>
    <n v="449.24"/>
    <s v="Credit Card"/>
    <x v="4"/>
    <n v="3"/>
    <n v="449.24"/>
    <s v="Monday"/>
    <s v="October"/>
    <n v="2031"/>
    <s v="Regular"/>
  </r>
  <r>
    <s v="RES-13674"/>
    <d v="2031-10-21T00:00:00"/>
    <n v="12"/>
    <s v="Starters"/>
    <s v="Chicken Wings"/>
    <n v="2"/>
    <n v="103.06"/>
    <s v="Credit Card"/>
    <x v="2"/>
    <n v="5"/>
    <n v="206.12"/>
    <s v="Tuesday"/>
    <s v="October"/>
    <n v="2031"/>
    <s v="Regular"/>
  </r>
  <r>
    <s v="RES-11338"/>
    <d v="2031-10-22T00:00:00"/>
    <n v="4"/>
    <s v="Main Course"/>
    <s v="Butter Chicken"/>
    <n v="1"/>
    <n v="276.54000000000002"/>
    <s v="Upi"/>
    <x v="5"/>
    <n v="4"/>
    <n v="276.54000000000002"/>
    <s v="Wednesday"/>
    <s v="October"/>
    <n v="2031"/>
    <s v="Regular"/>
  </r>
  <r>
    <s v="RES-13502"/>
    <d v="2031-10-23T00:00:00"/>
    <n v="4"/>
    <s v="Starters"/>
    <s v="French Fries"/>
    <n v="2"/>
    <n v="165.43"/>
    <s v="Credit Card"/>
    <x v="2"/>
    <n v="4"/>
    <n v="330.86"/>
    <s v="Thursday"/>
    <s v="October"/>
    <n v="2031"/>
    <s v="Regular"/>
  </r>
  <r>
    <s v="RES-13360"/>
    <d v="2031-10-24T00:00:00"/>
    <n v="2"/>
    <s v="Main Course"/>
    <s v="Grilled Fish"/>
    <n v="2"/>
    <n v="241.71"/>
    <s v="Credit Card"/>
    <x v="8"/>
    <n v="5"/>
    <n v="483.42"/>
    <s v="Friday"/>
    <s v="October"/>
    <n v="2031"/>
    <s v="Regular"/>
  </r>
  <r>
    <s v="RES-11779"/>
    <d v="2031-10-25T00:00:00"/>
    <n v="11"/>
    <s v="Main Course"/>
    <s v="Pasta Alfredo"/>
    <n v="1"/>
    <n v="169.42"/>
    <s v="Cash"/>
    <x v="6"/>
    <n v="5"/>
    <n v="169.42"/>
    <s v="Saturday"/>
    <s v="October"/>
    <n v="2031"/>
    <s v="Regular"/>
  </r>
  <r>
    <s v="RES-11615"/>
    <d v="2031-10-26T00:00:00"/>
    <n v="19"/>
    <s v="Beverages"/>
    <s v="Cold Coffee"/>
    <n v="1"/>
    <n v="42.3"/>
    <s v="Credit Card"/>
    <x v="3"/>
    <n v="3"/>
    <n v="42.3"/>
    <s v="Sunday"/>
    <s v="October"/>
    <n v="2031"/>
    <s v="Regular"/>
  </r>
  <r>
    <s v="RES-13469"/>
    <d v="2031-10-27T00:00:00"/>
    <n v="1"/>
    <s v="Dessert"/>
    <s v="Cheesecake"/>
    <n v="1"/>
    <n v="153.43"/>
    <s v="Debit Card"/>
    <x v="3"/>
    <n v="5"/>
    <n v="153.43"/>
    <s v="Monday"/>
    <s v="October"/>
    <n v="2031"/>
    <s v="Regular"/>
  </r>
  <r>
    <s v="RES-9554"/>
    <d v="2031-10-28T00:00:00"/>
    <n v="24"/>
    <s v="Main Course"/>
    <s v="Veg Biryani"/>
    <n v="2"/>
    <n v="210.27"/>
    <s v="Debit Card"/>
    <x v="8"/>
    <n v="5"/>
    <n v="420.54"/>
    <s v="Tuesday"/>
    <s v="October"/>
    <n v="2031"/>
    <s v="Regular"/>
  </r>
  <r>
    <s v="RES-12124"/>
    <d v="2031-10-29T00:00:00"/>
    <n v="16"/>
    <s v="Main Course"/>
    <s v="Paneer Butter Masala"/>
    <n v="3"/>
    <n v="334.32"/>
    <s v="Credit Card"/>
    <x v="1"/>
    <n v="4"/>
    <n v="1002.96"/>
    <s v="Wednesday"/>
    <s v="October"/>
    <n v="2031"/>
    <s v="Bulk Order"/>
  </r>
  <r>
    <s v="RES-9189"/>
    <d v="2031-10-30T00:00:00"/>
    <n v="20"/>
    <s v="Beverages"/>
    <s v="Mineral Water"/>
    <n v="2"/>
    <n v="65.72"/>
    <s v="Credit Card"/>
    <x v="6"/>
    <n v="4"/>
    <n v="131.44"/>
    <s v="Thursday"/>
    <s v="October"/>
    <n v="2031"/>
    <s v="Regular"/>
  </r>
  <r>
    <s v="RES-10969"/>
    <d v="2031-10-31T00:00:00"/>
    <n v="9"/>
    <s v="Starters"/>
    <s v="French Fries"/>
    <n v="1"/>
    <n v="152.49666666666664"/>
    <s v="Debit Card"/>
    <x v="4"/>
    <n v="5"/>
    <n v="152.49666666666664"/>
    <s v="Friday"/>
    <s v="October"/>
    <n v="2031"/>
    <s v="Regular"/>
  </r>
  <r>
    <s v="RES-12626"/>
    <d v="2031-11-01T00:00:00"/>
    <n v="19"/>
    <s v="Dessert"/>
    <s v="Fruit Custard"/>
    <n v="1"/>
    <n v="107.70357142857144"/>
    <s v="Cash"/>
    <x v="0"/>
    <n v="4"/>
    <n v="107.70357142857144"/>
    <s v="Saturday"/>
    <s v="November"/>
    <n v="2031"/>
    <s v="Regular"/>
  </r>
  <r>
    <s v="RES-12116"/>
    <d v="2031-11-02T00:00:00"/>
    <n v="4"/>
    <s v="Dessert"/>
    <s v="Cheesecake"/>
    <n v="2"/>
    <n v="81.44"/>
    <s v="Upi"/>
    <x v="6"/>
    <n v="4"/>
    <n v="162.88"/>
    <s v="Sunday"/>
    <s v="November"/>
    <n v="2031"/>
    <s v="Regular"/>
  </r>
  <r>
    <s v="RES-11144"/>
    <d v="2031-11-03T00:00:00"/>
    <n v="4"/>
    <s v="Dessert"/>
    <s v="Cheesecake"/>
    <n v="1"/>
    <n v="88.81"/>
    <s v="Upi"/>
    <x v="5"/>
    <n v="1"/>
    <n v="88.81"/>
    <s v="Monday"/>
    <s v="November"/>
    <n v="2031"/>
    <s v="Regular"/>
  </r>
  <r>
    <s v="RES-12449"/>
    <d v="2031-11-04T00:00:00"/>
    <n v="22"/>
    <s v="Main Course"/>
    <s v="Pasta Alfredo"/>
    <n v="1"/>
    <n v="194.86"/>
    <s v="Credit Card"/>
    <x v="2"/>
    <n v="3"/>
    <n v="194.86"/>
    <s v="Tuesday"/>
    <s v="November"/>
    <n v="2031"/>
    <s v="Regular"/>
  </r>
  <r>
    <s v="RES-9448"/>
    <d v="2031-11-05T00:00:00"/>
    <n v="14"/>
    <s v="Dessert"/>
    <s v="Ice Cream Sundae"/>
    <n v="1"/>
    <n v="150.07"/>
    <s v="Debit Card"/>
    <x v="8"/>
    <n v="4.0111111111111111"/>
    <n v="150.07"/>
    <s v="Wednesday"/>
    <s v="November"/>
    <n v="2031"/>
    <s v="Regular"/>
  </r>
  <r>
    <s v="RES-12413"/>
    <d v="2031-11-06T00:00:00"/>
    <n v="18"/>
    <s v="Beverages"/>
    <s v="Mineral Water"/>
    <n v="3"/>
    <n v="59.35"/>
    <s v="Credit Card"/>
    <x v="0"/>
    <n v="4"/>
    <n v="178.05"/>
    <s v="Thursday"/>
    <s v="November"/>
    <n v="2031"/>
    <s v="Bulk Order"/>
  </r>
  <r>
    <s v="RES-10110"/>
    <d v="2031-11-07T00:00:00"/>
    <n v="8"/>
    <s v="Main Course"/>
    <s v="Veg Biryani"/>
    <n v="3"/>
    <n v="200.7"/>
    <s v="Credit Card"/>
    <x v="5"/>
    <n v="5"/>
    <n v="602.09999999999991"/>
    <s v="Friday"/>
    <s v="November"/>
    <n v="2031"/>
    <s v="Bulk Order"/>
  </r>
  <r>
    <s v="RES-13516"/>
    <d v="2031-11-08T00:00:00"/>
    <n v="1"/>
    <s v="Starters"/>
    <s v="Veg Spring Roll"/>
    <n v="1"/>
    <n v="99.02"/>
    <s v="Upi"/>
    <x v="1"/>
    <n v="1"/>
    <n v="99.02"/>
    <s v="Saturday"/>
    <s v="November"/>
    <n v="2031"/>
    <s v="Regular"/>
  </r>
  <r>
    <s v="RES-11043"/>
    <d v="2031-11-09T00:00:00"/>
    <n v="7"/>
    <s v="Main Course"/>
    <s v="Paneer Butter Masala"/>
    <n v="2"/>
    <n v="155.12"/>
    <s v="Debit Card"/>
    <x v="2"/>
    <n v="3"/>
    <n v="310.24"/>
    <s v="Sunday"/>
    <s v="November"/>
    <n v="2031"/>
    <s v="Regular"/>
  </r>
  <r>
    <s v="RES-10790"/>
    <d v="2031-11-10T00:00:00"/>
    <n v="12"/>
    <s v="Starters"/>
    <s v="French Fries"/>
    <n v="2"/>
    <n v="86.35"/>
    <s v="Debit Card"/>
    <x v="5"/>
    <n v="5"/>
    <n v="172.7"/>
    <s v="Monday"/>
    <s v="November"/>
    <n v="2031"/>
    <s v="Regular"/>
  </r>
  <r>
    <s v="RES-11527"/>
    <d v="2031-11-11T00:00:00"/>
    <n v="2"/>
    <s v="Starters"/>
    <s v="Veg Spring Roll"/>
    <n v="1"/>
    <n v="204.16"/>
    <s v="Credit Card"/>
    <x v="3"/>
    <n v="4"/>
    <n v="204.16"/>
    <s v="Tuesday"/>
    <s v="November"/>
    <n v="2031"/>
    <s v="Regular"/>
  </r>
  <r>
    <s v="RES-12808"/>
    <d v="2031-11-12T00:00:00"/>
    <n v="2"/>
    <s v="Main Course"/>
    <s v="Pasta Alfredo"/>
    <n v="1"/>
    <n v="344.29"/>
    <s v="Upi"/>
    <x v="5"/>
    <n v="4"/>
    <n v="344.29"/>
    <s v="Wednesday"/>
    <s v="November"/>
    <n v="2031"/>
    <s v="Regular"/>
  </r>
  <r>
    <s v="RES-12804"/>
    <d v="2031-11-13T00:00:00"/>
    <n v="1"/>
    <s v="Main Course"/>
    <s v="Veg Biryani"/>
    <n v="4"/>
    <n v="411.43"/>
    <s v="Credit Card"/>
    <x v="1"/>
    <n v="4"/>
    <n v="1645.72"/>
    <s v="Thursday"/>
    <s v="November"/>
    <n v="2031"/>
    <s v="Bulk Order"/>
  </r>
  <r>
    <s v="RES-11153"/>
    <d v="2031-11-14T00:00:00"/>
    <n v="19"/>
    <s v="Beverages"/>
    <s v="Mango Shake"/>
    <n v="3"/>
    <n v="131.5"/>
    <s v="Debit Card"/>
    <x v="4"/>
    <n v="4"/>
    <n v="394.5"/>
    <s v="Friday"/>
    <s v="November"/>
    <n v="2031"/>
    <s v="Bulk Order"/>
  </r>
  <r>
    <s v="RES-12306"/>
    <d v="2031-11-15T00:00:00"/>
    <n v="4"/>
    <s v="Beverages"/>
    <s v="Cold Coffee"/>
    <n v="2"/>
    <n v="77.41"/>
    <s v="Cash"/>
    <x v="3"/>
    <n v="4"/>
    <n v="154.82"/>
    <s v="Saturday"/>
    <s v="November"/>
    <n v="2031"/>
    <s v="Regular"/>
  </r>
  <r>
    <s v="RES-11327"/>
    <d v="2031-11-16T00:00:00"/>
    <n v="20"/>
    <s v="Dessert"/>
    <s v="Chocolate Brownie"/>
    <n v="1"/>
    <n v="130.62"/>
    <s v="Cash"/>
    <x v="1"/>
    <n v="4"/>
    <n v="130.62"/>
    <s v="Sunday"/>
    <s v="November"/>
    <n v="2031"/>
    <s v="Regular"/>
  </r>
  <r>
    <s v="RES-13704"/>
    <d v="2031-11-17T00:00:00"/>
    <n v="13"/>
    <s v="Beverages"/>
    <s v="Masala Chai"/>
    <n v="2"/>
    <n v="65.31"/>
    <s v="Credit Card"/>
    <x v="1"/>
    <n v="5"/>
    <n v="130.62"/>
    <s v="Monday"/>
    <s v="November"/>
    <n v="2031"/>
    <s v="Regular"/>
  </r>
  <r>
    <s v="RES-11800"/>
    <d v="2031-11-18T00:00:00"/>
    <n v="12"/>
    <s v="Beverages"/>
    <s v="Fresh Lime Soda"/>
    <n v="4"/>
    <n v="102.92"/>
    <s v="Debit Card"/>
    <x v="3"/>
    <n v="3"/>
    <n v="411.68"/>
    <s v="Tuesday"/>
    <s v="November"/>
    <n v="2031"/>
    <s v="Bulk Order"/>
  </r>
  <r>
    <s v="RES-9348"/>
    <d v="2031-11-19T00:00:00"/>
    <n v="4"/>
    <s v="Main Course"/>
    <s v="Butter Chicken"/>
    <n v="2"/>
    <n v="297.56"/>
    <s v="Upi"/>
    <x v="0"/>
    <n v="4.0674157303370784"/>
    <n v="595.12"/>
    <s v="Wednesday"/>
    <s v="November"/>
    <n v="2031"/>
    <s v="Regular"/>
  </r>
  <r>
    <s v="RES-11365"/>
    <d v="2031-11-20T00:00:00"/>
    <n v="10"/>
    <s v="Main Course"/>
    <s v="Paneer Butter Masala"/>
    <n v="2"/>
    <n v="404.3"/>
    <s v="Debit Card"/>
    <x v="2"/>
    <n v="5"/>
    <n v="808.6"/>
    <s v="Thursday"/>
    <s v="November"/>
    <n v="2031"/>
    <s v="Regular"/>
  </r>
  <r>
    <s v="RES-11075"/>
    <d v="2031-11-21T00:00:00"/>
    <n v="16"/>
    <s v="Starters"/>
    <s v="Veg Spring Roll"/>
    <n v="2"/>
    <n v="87.33"/>
    <s v="Cash"/>
    <x v="1"/>
    <n v="4.0674157303370784"/>
    <n v="174.66"/>
    <s v="Friday"/>
    <s v="November"/>
    <n v="2031"/>
    <s v="Regular"/>
  </r>
  <r>
    <s v="RES-11710"/>
    <d v="2031-11-22T00:00:00"/>
    <n v="5"/>
    <s v="Beverages"/>
    <s v="Fresh Lime Soda"/>
    <n v="1"/>
    <n v="72.42"/>
    <s v="Upi"/>
    <x v="2"/>
    <n v="4"/>
    <n v="72.42"/>
    <s v="Saturday"/>
    <s v="November"/>
    <n v="2031"/>
    <s v="Regular"/>
  </r>
  <r>
    <s v="RES-10351"/>
    <d v="2031-11-23T00:00:00"/>
    <n v="15"/>
    <s v="Main Course"/>
    <s v="Veg Biryani"/>
    <n v="3"/>
    <n v="429.28"/>
    <s v="Upi"/>
    <x v="6"/>
    <n v="4"/>
    <n v="1287.8399999999999"/>
    <s v="Sunday"/>
    <s v="November"/>
    <n v="2031"/>
    <s v="Bulk Order"/>
  </r>
  <r>
    <s v="RES-12527"/>
    <d v="2031-11-24T00:00:00"/>
    <n v="25"/>
    <s v="Dessert"/>
    <s v="Cheesecake"/>
    <n v="2"/>
    <n v="76.75"/>
    <s v="Cash"/>
    <x v="5"/>
    <n v="3"/>
    <n v="153.5"/>
    <s v="Monday"/>
    <s v="November"/>
    <n v="2031"/>
    <s v="Regular"/>
  </r>
  <r>
    <s v="RES-10549"/>
    <d v="2031-11-25T00:00:00"/>
    <n v="19"/>
    <s v="Main Course"/>
    <s v="Paneer Butter Masala"/>
    <n v="2"/>
    <n v="269.92"/>
    <s v="Debit Card"/>
    <x v="1"/>
    <n v="4"/>
    <n v="539.84"/>
    <s v="Tuesday"/>
    <s v="November"/>
    <n v="2031"/>
    <s v="Regular"/>
  </r>
  <r>
    <s v="RES-10711"/>
    <d v="2031-11-26T00:00:00"/>
    <n v="10"/>
    <s v="Beverages"/>
    <s v="Mineral Water"/>
    <n v="1"/>
    <n v="81.67"/>
    <s v="Unknown"/>
    <x v="1"/>
    <n v="4"/>
    <n v="81.67"/>
    <s v="Wednesday"/>
    <s v="November"/>
    <n v="2031"/>
    <s v="Regular"/>
  </r>
  <r>
    <s v="RES-9509"/>
    <d v="2031-11-27T00:00:00"/>
    <n v="13"/>
    <s v="Beverages"/>
    <s v="Mineral Water"/>
    <n v="3"/>
    <n v="76.03"/>
    <s v="Upi"/>
    <x v="2"/>
    <n v="3"/>
    <n v="228.09"/>
    <s v="Thursday"/>
    <s v="November"/>
    <n v="2031"/>
    <s v="Bulk Order"/>
  </r>
  <r>
    <s v="RES-9541"/>
    <d v="2031-11-28T00:00:00"/>
    <n v="12"/>
    <s v="Beverages"/>
    <s v="Mineral Water"/>
    <n v="2"/>
    <n v="132.16"/>
    <s v="Credit Card"/>
    <x v="0"/>
    <n v="5"/>
    <n v="264.32"/>
    <s v="Friday"/>
    <s v="November"/>
    <n v="2031"/>
    <s v="Regular"/>
  </r>
  <r>
    <s v="RES-13336"/>
    <d v="2031-11-29T00:00:00"/>
    <n v="14"/>
    <s v="Main Course"/>
    <s v="Grilled Fish"/>
    <n v="1"/>
    <n v="348.54"/>
    <s v="Upi"/>
    <x v="2"/>
    <n v="4"/>
    <n v="348.54"/>
    <s v="Saturday"/>
    <s v="November"/>
    <n v="2031"/>
    <s v="Regular"/>
  </r>
  <r>
    <s v="RES-11222"/>
    <d v="2031-11-30T00:00:00"/>
    <n v="21"/>
    <s v="Starters"/>
    <s v="Veg Spring Roll"/>
    <n v="2"/>
    <n v="116.45"/>
    <s v="Debit Card"/>
    <x v="4"/>
    <n v="2"/>
    <n v="232.9"/>
    <s v="Sunday"/>
    <s v="November"/>
    <n v="2031"/>
    <s v="Regular"/>
  </r>
  <r>
    <s v="RES-10854"/>
    <d v="2031-12-01T00:00:00"/>
    <n v="12"/>
    <s v="Main Course"/>
    <s v="Paneer Butter Masala"/>
    <n v="2"/>
    <n v="449.04"/>
    <s v="Cash"/>
    <x v="0"/>
    <n v="5"/>
    <n v="898.08"/>
    <s v="Monday"/>
    <s v="December"/>
    <n v="2031"/>
    <s v="Regular"/>
  </r>
  <r>
    <s v="RES-12930"/>
    <d v="2031-12-02T00:00:00"/>
    <n v="4"/>
    <s v="Beverages"/>
    <s v="Fresh Lime Soda"/>
    <n v="1"/>
    <n v="148.6"/>
    <s v="Upi"/>
    <x v="0"/>
    <n v="5"/>
    <n v="148.6"/>
    <s v="Tuesday"/>
    <s v="December"/>
    <n v="2031"/>
    <s v="Regular"/>
  </r>
  <r>
    <s v="RES-9379"/>
    <d v="2031-12-03T00:00:00"/>
    <n v="9"/>
    <s v="Dessert"/>
    <s v="Cheesecake"/>
    <n v="1"/>
    <n v="67.02"/>
    <s v="Credit Card"/>
    <x v="5"/>
    <n v="4"/>
    <n v="67.02"/>
    <s v="Wednesday"/>
    <s v="December"/>
    <n v="2031"/>
    <s v="Regular"/>
  </r>
  <r>
    <s v="RES-10101"/>
    <d v="2031-12-04T00:00:00"/>
    <n v="13"/>
    <s v="Beverages"/>
    <s v="Mineral Water"/>
    <n v="2"/>
    <n v="67.5"/>
    <s v="Credit Card"/>
    <x v="2"/>
    <n v="5"/>
    <n v="135"/>
    <s v="Thursday"/>
    <s v="December"/>
    <n v="2031"/>
    <s v="Regular"/>
  </r>
  <r>
    <s v="RES-9289"/>
    <d v="2031-12-05T00:00:00"/>
    <n v="2"/>
    <s v="Main Course"/>
    <s v="Veg Biryani"/>
    <n v="1"/>
    <n v="186.28"/>
    <s v="Credit Card"/>
    <x v="2"/>
    <n v="5"/>
    <n v="186.28"/>
    <s v="Friday"/>
    <s v="December"/>
    <n v="2031"/>
    <s v="Regular"/>
  </r>
  <r>
    <s v="RES-10636"/>
    <d v="2031-12-06T00:00:00"/>
    <n v="14"/>
    <s v="Starters"/>
    <s v="French Fries"/>
    <n v="2"/>
    <n v="110.15"/>
    <s v="Cash"/>
    <x v="8"/>
    <n v="5"/>
    <n v="220.3"/>
    <s v="Saturday"/>
    <s v="December"/>
    <n v="2031"/>
    <s v="Regular"/>
  </r>
  <r>
    <s v="RES-12185"/>
    <d v="2031-12-07T00:00:00"/>
    <n v="1"/>
    <s v="Dessert"/>
    <s v="Ice Cream Sundae"/>
    <n v="1"/>
    <n v="99.1"/>
    <s v="Debit Card"/>
    <x v="5"/>
    <n v="4.0786516853932584"/>
    <n v="99.1"/>
    <s v="Sunday"/>
    <s v="December"/>
    <n v="2031"/>
    <s v="Regular"/>
  </r>
  <r>
    <s v="RES-11887"/>
    <d v="2031-12-08T00:00:00"/>
    <n v="13"/>
    <s v="Main Course"/>
    <s v="Pasta Alfredo"/>
    <n v="4"/>
    <n v="416.52"/>
    <s v="Credit Card"/>
    <x v="2"/>
    <n v="4"/>
    <n v="1666.08"/>
    <s v="Monday"/>
    <s v="December"/>
    <n v="2031"/>
    <s v="Bulk Order"/>
  </r>
  <r>
    <s v="RES-13081"/>
    <d v="2031-12-09T00:00:00"/>
    <n v="17"/>
    <s v="Beverages"/>
    <s v="Fresh Lime Soda"/>
    <n v="1"/>
    <n v="97.63"/>
    <s v="Cash"/>
    <x v="2"/>
    <n v="5"/>
    <n v="97.63"/>
    <s v="Tuesday"/>
    <s v="December"/>
    <n v="2031"/>
    <s v="Regular"/>
  </r>
  <r>
    <s v="RES-13666"/>
    <d v="2031-12-10T00:00:00"/>
    <n v="21"/>
    <s v="Main Course"/>
    <s v="Grilled Fish"/>
    <n v="1"/>
    <n v="361.62"/>
    <s v="Upi"/>
    <x v="3"/>
    <n v="3"/>
    <n v="361.62"/>
    <s v="Wednesday"/>
    <s v="December"/>
    <n v="2031"/>
    <s v="Regular"/>
  </r>
  <r>
    <s v="RES-9124"/>
    <d v="2031-12-11T00:00:00"/>
    <n v="8"/>
    <s v="Starters"/>
    <s v="Veg Spring Roll"/>
    <n v="2"/>
    <n v="195.18"/>
    <s v="Cash"/>
    <x v="1"/>
    <n v="5"/>
    <n v="390.36"/>
    <s v="Thursday"/>
    <s v="December"/>
    <n v="2031"/>
    <s v="Regular"/>
  </r>
  <r>
    <s v="RES-10428"/>
    <d v="2031-12-12T00:00:00"/>
    <n v="14"/>
    <s v="Starters"/>
    <s v="Soup of the Day"/>
    <n v="3"/>
    <n v="239.49"/>
    <s v="Cash"/>
    <x v="3"/>
    <n v="4"/>
    <n v="718.47"/>
    <s v="Friday"/>
    <s v="December"/>
    <n v="2031"/>
    <s v="Bulk Order"/>
  </r>
  <r>
    <s v="RES-11657"/>
    <d v="2031-12-13T00:00:00"/>
    <n v="13"/>
    <s v="Starters"/>
    <s v="French Fries"/>
    <n v="4"/>
    <n v="227.3"/>
    <s v="Cash"/>
    <x v="2"/>
    <n v="4"/>
    <n v="909.2"/>
    <s v="Saturday"/>
    <s v="December"/>
    <n v="2031"/>
    <s v="Bulk Order"/>
  </r>
  <r>
    <s v="RES-10024"/>
    <d v="2031-12-14T00:00:00"/>
    <n v="25"/>
    <s v="Main Course"/>
    <s v="Grilled Fish"/>
    <n v="3"/>
    <n v="391.99"/>
    <s v="Upi"/>
    <x v="1"/>
    <n v="4"/>
    <n v="1175.97"/>
    <s v="Sunday"/>
    <s v="December"/>
    <n v="2031"/>
    <s v="Bulk Order"/>
  </r>
  <r>
    <s v="RES-12729"/>
    <d v="2031-12-15T00:00:00"/>
    <n v="11"/>
    <s v="Main Course"/>
    <s v="Grilled Fish"/>
    <n v="1"/>
    <n v="436.22"/>
    <s v="Debit Card"/>
    <x v="6"/>
    <n v="2"/>
    <n v="436.22"/>
    <s v="Monday"/>
    <s v="December"/>
    <n v="2031"/>
    <s v="Regular"/>
  </r>
  <r>
    <s v="RES-9480"/>
    <d v="2031-12-16T00:00:00"/>
    <n v="16"/>
    <s v="Main Course"/>
    <s v="Butter Chicken"/>
    <n v="1"/>
    <n v="163"/>
    <s v="Credit Card"/>
    <x v="5"/>
    <n v="4"/>
    <n v="163"/>
    <s v="Tuesday"/>
    <s v="December"/>
    <n v="2031"/>
    <s v="Regular"/>
  </r>
  <r>
    <s v="RES-9391"/>
    <d v="2031-12-17T00:00:00"/>
    <n v="19"/>
    <s v="Starters"/>
    <s v="Chicken Wings"/>
    <n v="3"/>
    <n v="151.35"/>
    <s v="Debit Card"/>
    <x v="3"/>
    <n v="5"/>
    <n v="454.04999999999995"/>
    <s v="Wednesday"/>
    <s v="December"/>
    <n v="2031"/>
    <s v="Bulk Order"/>
  </r>
  <r>
    <s v="RES-11329"/>
    <d v="2031-12-18T00:00:00"/>
    <n v="13"/>
    <s v="Beverages"/>
    <s v="Cold Coffee"/>
    <n v="1"/>
    <n v="72.3"/>
    <s v="Debit Card"/>
    <x v="1"/>
    <n v="2"/>
    <n v="72.3"/>
    <s v="Thursday"/>
    <s v="December"/>
    <n v="2031"/>
    <s v="Regular"/>
  </r>
  <r>
    <s v="RES-12504"/>
    <d v="2031-12-19T00:00:00"/>
    <n v="11"/>
    <s v="Starters"/>
    <s v="French Fries"/>
    <n v="1"/>
    <n v="121.7"/>
    <s v="Credit Card"/>
    <x v="2"/>
    <n v="4"/>
    <n v="121.7"/>
    <s v="Friday"/>
    <s v="December"/>
    <n v="2031"/>
    <s v="Regular"/>
  </r>
  <r>
    <s v="RES-9324"/>
    <d v="2031-12-20T00:00:00"/>
    <n v="8"/>
    <s v="Beverages"/>
    <s v="Cold Coffee"/>
    <n v="2"/>
    <n v="78"/>
    <s v="Debit Card"/>
    <x v="4"/>
    <n v="4"/>
    <n v="156"/>
    <s v="Saturday"/>
    <s v="December"/>
    <n v="2031"/>
    <s v="Regular"/>
  </r>
  <r>
    <s v="RES-11825"/>
    <d v="2031-12-21T00:00:00"/>
    <n v="8"/>
    <s v="Main Course"/>
    <s v="Pasta Alfredo"/>
    <n v="1"/>
    <n v="314.05"/>
    <s v="Credit Card"/>
    <x v="0"/>
    <n v="4"/>
    <n v="314.05"/>
    <s v="Sunday"/>
    <s v="December"/>
    <n v="2031"/>
    <s v="Regular"/>
  </r>
  <r>
    <s v="RES-13604"/>
    <d v="2031-12-22T00:00:00"/>
    <n v="10"/>
    <s v="Starters"/>
    <s v="Chicken Wings"/>
    <n v="4"/>
    <n v="90.6"/>
    <s v="Cash"/>
    <x v="3"/>
    <n v="3"/>
    <n v="362.4"/>
    <s v="Monday"/>
    <s v="December"/>
    <n v="2031"/>
    <s v="Bulk Order"/>
  </r>
  <r>
    <s v="RES-13326"/>
    <d v="2031-12-23T00:00:00"/>
    <n v="24"/>
    <s v="Main Course"/>
    <s v="Butter Chicken"/>
    <n v="1"/>
    <n v="229.45"/>
    <s v="Upi"/>
    <x v="3"/>
    <n v="4"/>
    <n v="229.45"/>
    <s v="Tuesday"/>
    <s v="December"/>
    <n v="2031"/>
    <s v="Regular"/>
  </r>
  <r>
    <s v="RES-9513"/>
    <d v="2031-12-24T00:00:00"/>
    <n v="8"/>
    <s v="Beverages"/>
    <s v="Fresh Lime Soda"/>
    <n v="1"/>
    <n v="60.71"/>
    <s v="Credit Card"/>
    <x v="5"/>
    <n v="5"/>
    <n v="60.71"/>
    <s v="Wednesday"/>
    <s v="December"/>
    <n v="2031"/>
    <s v="Regular"/>
  </r>
  <r>
    <s v="RES-13434"/>
    <d v="2031-12-25T00:00:00"/>
    <n v="17"/>
    <s v="Main Course"/>
    <s v="Pasta Alfredo"/>
    <n v="3"/>
    <n v="387.1"/>
    <s v="Upi"/>
    <x v="6"/>
    <n v="5"/>
    <n v="1161.3000000000002"/>
    <s v="Thursday"/>
    <s v="December"/>
    <n v="2031"/>
    <s v="Bulk Order"/>
  </r>
  <r>
    <s v="RES-13676"/>
    <d v="2031-12-26T00:00:00"/>
    <n v="6"/>
    <s v="Main Course"/>
    <s v="Butter Chicken"/>
    <n v="2"/>
    <n v="364.63"/>
    <s v="Cash"/>
    <x v="8"/>
    <n v="4.1444444444444448"/>
    <n v="729.26"/>
    <s v="Friday"/>
    <s v="December"/>
    <n v="2031"/>
    <s v="Regular"/>
  </r>
  <r>
    <s v="RES-12311"/>
    <d v="2031-12-27T00:00:00"/>
    <n v="8"/>
    <s v="Main Course"/>
    <s v="Veg Biryani"/>
    <n v="1"/>
    <n v="289.39999999999998"/>
    <s v="Credit Card"/>
    <x v="4"/>
    <n v="4"/>
    <n v="289.39999999999998"/>
    <s v="Saturday"/>
    <s v="December"/>
    <n v="2031"/>
    <s v="Regular"/>
  </r>
  <r>
    <s v="RES-13391"/>
    <d v="2031-12-28T00:00:00"/>
    <n v="20"/>
    <s v="Main Course"/>
    <s v="Grilled Fish"/>
    <n v="1"/>
    <n v="261.73"/>
    <s v="Debit Card"/>
    <x v="2"/>
    <n v="3"/>
    <n v="261.73"/>
    <s v="Sunday"/>
    <s v="December"/>
    <n v="2031"/>
    <s v="Regular"/>
  </r>
  <r>
    <s v="RES-10968"/>
    <d v="2031-12-29T00:00:00"/>
    <n v="9"/>
    <s v="Starters"/>
    <s v="Chicken Wings"/>
    <n v="3"/>
    <n v="229.31"/>
    <s v="Debit Card"/>
    <x v="5"/>
    <n v="4"/>
    <n v="687.93000000000006"/>
    <s v="Monday"/>
    <s v="December"/>
    <n v="2031"/>
    <s v="Bulk Order"/>
  </r>
  <r>
    <s v="RES-11187"/>
    <d v="2031-12-30T00:00:00"/>
    <n v="14"/>
    <s v="Starters"/>
    <s v="French Fries"/>
    <n v="2"/>
    <n v="194.73"/>
    <s v="Credit Card"/>
    <x v="6"/>
    <n v="3"/>
    <n v="389.46"/>
    <s v="Tuesday"/>
    <s v="December"/>
    <n v="2031"/>
    <s v="Regular"/>
  </r>
  <r>
    <s v="RES-11290"/>
    <d v="2031-12-31T00:00:00"/>
    <n v="6"/>
    <s v="Main Course"/>
    <s v="Pasta Alfredo"/>
    <n v="2"/>
    <n v="162.22999999999999"/>
    <s v="Cash"/>
    <x v="1"/>
    <n v="4"/>
    <n v="324.45999999999998"/>
    <s v="Wednesday"/>
    <s v="December"/>
    <n v="2031"/>
    <s v="Regular"/>
  </r>
  <r>
    <s v="RES-11673"/>
    <d v="2032-01-01T00:00:00"/>
    <n v="22"/>
    <s v="Starters"/>
    <s v="French Fries"/>
    <n v="4"/>
    <n v="115.58"/>
    <s v="Credit Card"/>
    <x v="3"/>
    <n v="4"/>
    <n v="462.32"/>
    <s v="Thursday"/>
    <s v="January"/>
    <n v="2032"/>
    <s v="Bulk Order"/>
  </r>
  <r>
    <s v="RES-12838"/>
    <d v="2032-01-02T00:00:00"/>
    <n v="15"/>
    <s v="Main Course"/>
    <s v="Butter Chicken"/>
    <n v="1"/>
    <n v="305.33"/>
    <s v="Debit Card"/>
    <x v="8"/>
    <n v="5"/>
    <n v="305.33"/>
    <s v="Friday"/>
    <s v="January"/>
    <n v="2032"/>
    <s v="Regular"/>
  </r>
  <r>
    <s v="RES-13558"/>
    <d v="2032-01-03T00:00:00"/>
    <n v="14"/>
    <s v="Main Course"/>
    <s v="Veg Biryani"/>
    <n v="3"/>
    <n v="345.49"/>
    <s v="Debit Card"/>
    <x v="5"/>
    <n v="4.1758241758241761"/>
    <n v="1036.47"/>
    <s v="Saturday"/>
    <s v="January"/>
    <n v="2032"/>
    <s v="Bulk Order"/>
  </r>
  <r>
    <s v="RES-12287"/>
    <d v="2032-01-04T00:00:00"/>
    <n v="4"/>
    <s v="Main Course"/>
    <s v="Grilled Fish"/>
    <n v="2"/>
    <n v="159.29"/>
    <s v="Upi"/>
    <x v="3"/>
    <n v="4.1630434782608692"/>
    <n v="318.58"/>
    <s v="Sunday"/>
    <s v="January"/>
    <n v="2032"/>
    <s v="Regular"/>
  </r>
  <r>
    <s v="RES-9004"/>
    <d v="2032-01-05T00:00:00"/>
    <n v="3"/>
    <s v="Main Course"/>
    <s v="Paneer Butter Masala"/>
    <n v="4"/>
    <n v="261.48"/>
    <s v="Credit Card"/>
    <x v="5"/>
    <n v="5"/>
    <n v="1045.92"/>
    <s v="Monday"/>
    <s v="January"/>
    <n v="2032"/>
    <s v="Bulk Order"/>
  </r>
  <r>
    <s v="RES-9368"/>
    <d v="2032-01-06T00:00:00"/>
    <n v="5"/>
    <s v="Dessert"/>
    <s v="Fruit Custard"/>
    <n v="2"/>
    <n v="159.99"/>
    <s v="Credit Card"/>
    <x v="3"/>
    <n v="1"/>
    <n v="319.98"/>
    <s v="Tuesday"/>
    <s v="January"/>
    <n v="2032"/>
    <s v="Regular"/>
  </r>
  <r>
    <s v="RES-13785"/>
    <d v="2032-01-07T00:00:00"/>
    <n v="25"/>
    <s v="Dessert"/>
    <s v="Chocolate Brownie"/>
    <n v="1"/>
    <n v="119.48"/>
    <s v="Debit Card"/>
    <x v="2"/>
    <n v="2"/>
    <n v="119.48"/>
    <s v="Wednesday"/>
    <s v="January"/>
    <n v="2032"/>
    <s v="Regular"/>
  </r>
  <r>
    <s v="RES-13733"/>
    <d v="2032-01-08T00:00:00"/>
    <n v="10"/>
    <s v="Main Course"/>
    <s v="Grilled Fish"/>
    <n v="1"/>
    <n v="230.36"/>
    <s v="Debit Card"/>
    <x v="8"/>
    <n v="4"/>
    <n v="230.36"/>
    <s v="Thursday"/>
    <s v="January"/>
    <n v="2032"/>
    <s v="Regular"/>
  </r>
  <r>
    <s v="RES-10477"/>
    <d v="2032-01-09T00:00:00"/>
    <n v="22"/>
    <s v="Main Course"/>
    <s v="Grilled Fish"/>
    <n v="4"/>
    <n v="286.58"/>
    <s v="Debit Card"/>
    <x v="0"/>
    <n v="5"/>
    <n v="1146.32"/>
    <s v="Friday"/>
    <s v="January"/>
    <n v="2032"/>
    <s v="Bulk Order"/>
  </r>
  <r>
    <s v="RES-10410"/>
    <d v="2032-01-10T00:00:00"/>
    <n v="4"/>
    <s v="Dessert"/>
    <s v="Chocolate Brownie"/>
    <n v="2"/>
    <n v="138.18"/>
    <s v="Cash"/>
    <x v="1"/>
    <n v="4"/>
    <n v="276.36"/>
    <s v="Saturday"/>
    <s v="January"/>
    <n v="2032"/>
    <s v="Regular"/>
  </r>
  <r>
    <s v="RES-13252"/>
    <d v="2032-01-11T00:00:00"/>
    <n v="3"/>
    <s v="Dessert"/>
    <s v="Ice Cream Sundae"/>
    <n v="3"/>
    <n v="108.69705882352939"/>
    <s v="Debit Card"/>
    <x v="5"/>
    <n v="5"/>
    <n v="326.09117647058815"/>
    <s v="Sunday"/>
    <s v="January"/>
    <n v="2032"/>
    <s v="Bulk Order"/>
  </r>
  <r>
    <s v="RES-9451"/>
    <d v="2032-01-12T00:00:00"/>
    <n v="25"/>
    <s v="Beverages"/>
    <s v="Fresh Lime Soda"/>
    <n v="1"/>
    <n v="113.06"/>
    <s v="Upi"/>
    <x v="4"/>
    <n v="4"/>
    <n v="113.06"/>
    <s v="Monday"/>
    <s v="January"/>
    <n v="2032"/>
    <s v="Regular"/>
  </r>
  <r>
    <s v="RES-11190"/>
    <d v="2032-01-13T00:00:00"/>
    <n v="16"/>
    <s v="Starters"/>
    <s v="French Fries"/>
    <n v="1"/>
    <n v="188.06"/>
    <s v="Upi"/>
    <x v="3"/>
    <n v="5"/>
    <n v="188.06"/>
    <s v="Tuesday"/>
    <s v="January"/>
    <n v="2032"/>
    <s v="Regular"/>
  </r>
  <r>
    <s v="RES-12557"/>
    <d v="2032-01-14T00:00:00"/>
    <n v="8"/>
    <s v="Starters"/>
    <s v="Veg Spring Roll"/>
    <n v="1"/>
    <n v="210.35"/>
    <s v="Credit Card"/>
    <x v="8"/>
    <n v="5"/>
    <n v="210.35"/>
    <s v="Wednesday"/>
    <s v="January"/>
    <n v="2032"/>
    <s v="Regular"/>
  </r>
  <r>
    <s v="RES-11582"/>
    <d v="2032-01-15T00:00:00"/>
    <n v="12"/>
    <s v="Beverages"/>
    <s v="Masala Chai"/>
    <n v="2"/>
    <n v="79.040000000000006"/>
    <s v="Credit Card"/>
    <x v="2"/>
    <n v="4"/>
    <n v="158.08000000000001"/>
    <s v="Thursday"/>
    <s v="January"/>
    <n v="2032"/>
    <s v="Regular"/>
  </r>
  <r>
    <s v="RES-10509"/>
    <d v="2032-01-16T00:00:00"/>
    <n v="15"/>
    <s v="Beverages"/>
    <s v="Mango Shake"/>
    <n v="1"/>
    <n v="123.15"/>
    <s v="Credit Card"/>
    <x v="0"/>
    <n v="3"/>
    <n v="123.15"/>
    <s v="Friday"/>
    <s v="January"/>
    <n v="2032"/>
    <s v="Regular"/>
  </r>
  <r>
    <s v="RES-12014"/>
    <d v="2032-01-17T00:00:00"/>
    <n v="13"/>
    <s v="Beverages"/>
    <s v="Mango Shake"/>
    <n v="2"/>
    <n v="87.394615384615392"/>
    <s v="Cash"/>
    <x v="4"/>
    <n v="3"/>
    <n v="174.78923076923078"/>
    <s v="Saturday"/>
    <s v="January"/>
    <n v="2032"/>
    <s v="Regular"/>
  </r>
  <r>
    <s v="RES-11059"/>
    <d v="2032-01-18T00:00:00"/>
    <n v="6"/>
    <s v="Main Course"/>
    <s v="Paneer Butter Masala"/>
    <n v="1"/>
    <n v="340.16"/>
    <s v="Upi"/>
    <x v="5"/>
    <n v="5"/>
    <n v="340.16"/>
    <s v="Sunday"/>
    <s v="January"/>
    <n v="2032"/>
    <s v="Regular"/>
  </r>
  <r>
    <s v="RES-10555"/>
    <d v="2032-01-19T00:00:00"/>
    <n v="11"/>
    <s v="Main Course"/>
    <s v="Paneer Butter Masala"/>
    <n v="1"/>
    <n v="304.63"/>
    <s v="Upi"/>
    <x v="3"/>
    <n v="4"/>
    <n v="304.63"/>
    <s v="Monday"/>
    <s v="January"/>
    <n v="2032"/>
    <s v="Regular"/>
  </r>
  <r>
    <s v="RES-9144"/>
    <d v="2032-01-20T00:00:00"/>
    <n v="18"/>
    <s v="Starters"/>
    <s v="Paneer Tikka"/>
    <n v="1"/>
    <n v="168.14"/>
    <s v="Upi"/>
    <x v="8"/>
    <n v="4"/>
    <n v="168.14"/>
    <s v="Tuesday"/>
    <s v="January"/>
    <n v="2032"/>
    <s v="Regular"/>
  </r>
  <r>
    <s v="RES-9809"/>
    <d v="2032-01-21T00:00:00"/>
    <n v="13"/>
    <s v="Main Course"/>
    <s v="Butter Chicken"/>
    <n v="2"/>
    <n v="161.88999999999999"/>
    <s v="Credit Card"/>
    <x v="8"/>
    <n v="5"/>
    <n v="323.77999999999997"/>
    <s v="Wednesday"/>
    <s v="January"/>
    <n v="2032"/>
    <s v="Regular"/>
  </r>
  <r>
    <s v="RES-12067"/>
    <d v="2032-01-22T00:00:00"/>
    <n v="5"/>
    <s v="Starters"/>
    <s v="Veg Spring Roll"/>
    <n v="1"/>
    <n v="185.18"/>
    <s v="Debit Card"/>
    <x v="4"/>
    <n v="5"/>
    <n v="185.18"/>
    <s v="Thursday"/>
    <s v="January"/>
    <n v="2032"/>
    <s v="Regular"/>
  </r>
  <r>
    <s v="RES-13412"/>
    <d v="2032-01-23T00:00:00"/>
    <n v="10"/>
    <s v="Dessert"/>
    <s v="Fruit Custard"/>
    <n v="3"/>
    <n v="129.16"/>
    <s v="Credit Card"/>
    <x v="0"/>
    <n v="3"/>
    <n v="387.48"/>
    <s v="Friday"/>
    <s v="January"/>
    <n v="2032"/>
    <s v="Bulk Order"/>
  </r>
  <r>
    <s v="RES-10699"/>
    <d v="2032-01-24T00:00:00"/>
    <n v="19"/>
    <s v="Main Course"/>
    <s v="Paneer Butter Masala"/>
    <n v="1"/>
    <n v="296.83"/>
    <s v="Credit Card"/>
    <x v="5"/>
    <n v="4"/>
    <n v="296.83"/>
    <s v="Saturday"/>
    <s v="January"/>
    <n v="2032"/>
    <s v="Regular"/>
  </r>
  <r>
    <s v="RES-12945"/>
    <d v="2032-01-25T00:00:00"/>
    <n v="18"/>
    <s v="Beverages"/>
    <s v="Masala Chai"/>
    <n v="2"/>
    <n v="135.11000000000001"/>
    <s v="Debit Card"/>
    <x v="7"/>
    <n v="4.1956521739130439"/>
    <n v="270.22000000000003"/>
    <s v="Sunday"/>
    <s v="January"/>
    <n v="2032"/>
    <s v="Regular"/>
  </r>
  <r>
    <s v="RES-11418"/>
    <d v="2032-01-26T00:00:00"/>
    <n v="4"/>
    <s v="Starters"/>
    <s v="French Fries"/>
    <n v="2"/>
    <n v="95.32"/>
    <s v="Upi"/>
    <x v="3"/>
    <n v="4"/>
    <n v="190.64"/>
    <s v="Monday"/>
    <s v="January"/>
    <n v="2032"/>
    <s v="Regular"/>
  </r>
  <r>
    <s v="RES-9505"/>
    <d v="2032-01-27T00:00:00"/>
    <n v="10"/>
    <s v="Main Course"/>
    <s v="Grilled Fish"/>
    <n v="1"/>
    <n v="189.73"/>
    <s v="Upi"/>
    <x v="2"/>
    <n v="4"/>
    <n v="189.73"/>
    <s v="Tuesday"/>
    <s v="January"/>
    <n v="2032"/>
    <s v="Regular"/>
  </r>
  <r>
    <s v="RES-11644"/>
    <d v="2032-01-28T00:00:00"/>
    <n v="13"/>
    <s v="Starters"/>
    <s v="Chicken Wings"/>
    <n v="2"/>
    <n v="237.57"/>
    <s v="Debit Card"/>
    <x v="1"/>
    <n v="5"/>
    <n v="475.14"/>
    <s v="Wednesday"/>
    <s v="January"/>
    <n v="2032"/>
    <s v="Regular"/>
  </r>
  <r>
    <s v="RES-10706"/>
    <d v="2032-01-29T00:00:00"/>
    <n v="25"/>
    <s v="Main Course"/>
    <s v="Pasta Alfredo"/>
    <n v="1"/>
    <n v="381.15"/>
    <s v="Debit Card"/>
    <x v="4"/>
    <n v="3"/>
    <n v="381.15"/>
    <s v="Thursday"/>
    <s v="January"/>
    <n v="2032"/>
    <s v="Regular"/>
  </r>
  <r>
    <s v="RES-10122"/>
    <d v="2032-01-30T00:00:00"/>
    <n v="13"/>
    <s v="Main Course"/>
    <s v="Butter Chicken"/>
    <n v="2"/>
    <n v="443.78"/>
    <s v="Credit Card"/>
    <x v="2"/>
    <n v="4"/>
    <n v="887.56"/>
    <s v="Friday"/>
    <s v="January"/>
    <n v="2032"/>
    <s v="Regular"/>
  </r>
  <r>
    <s v="RES-12966"/>
    <d v="2032-01-31T00:00:00"/>
    <n v="10"/>
    <s v="Dessert"/>
    <s v="Fruit Custard"/>
    <n v="1"/>
    <n v="66.180000000000007"/>
    <s v="Credit Card"/>
    <x v="3"/>
    <n v="5"/>
    <n v="66.180000000000007"/>
    <s v="Saturday"/>
    <s v="January"/>
    <n v="2032"/>
    <s v="Regular"/>
  </r>
  <r>
    <s v="RES-10201"/>
    <d v="2032-02-01T00:00:00"/>
    <n v="20"/>
    <s v="Starters"/>
    <s v="Soup of the Day"/>
    <n v="1"/>
    <n v="108"/>
    <s v="Cash"/>
    <x v="5"/>
    <n v="5"/>
    <n v="108"/>
    <s v="Sunday"/>
    <s v="February"/>
    <n v="2032"/>
    <s v="Regular"/>
  </r>
  <r>
    <s v="RES-9121"/>
    <d v="2032-02-02T00:00:00"/>
    <n v="9"/>
    <s v="Starters"/>
    <s v="Chicken Wings"/>
    <n v="4"/>
    <n v="94.67"/>
    <s v="Upi"/>
    <x v="8"/>
    <n v="4"/>
    <n v="378.68"/>
    <s v="Monday"/>
    <s v="February"/>
    <n v="2032"/>
    <s v="Bulk Order"/>
  </r>
  <r>
    <s v="RES-12831"/>
    <d v="2032-02-03T00:00:00"/>
    <n v="16"/>
    <s v="Main Course"/>
    <s v="Butter Chicken"/>
    <n v="1"/>
    <n v="251.54"/>
    <s v="Debit Card"/>
    <x v="2"/>
    <n v="4"/>
    <n v="251.54"/>
    <s v="Tuesday"/>
    <s v="February"/>
    <n v="2032"/>
    <s v="Regular"/>
  </r>
  <r>
    <s v="RES-10793"/>
    <d v="2032-02-04T00:00:00"/>
    <n v="16"/>
    <s v="Starters"/>
    <s v="Paneer Tikka"/>
    <n v="2"/>
    <n v="103.93"/>
    <s v="Upi"/>
    <x v="1"/>
    <n v="4"/>
    <n v="207.86"/>
    <s v="Wednesday"/>
    <s v="February"/>
    <n v="2032"/>
    <s v="Regular"/>
  </r>
  <r>
    <s v="RES-12848"/>
    <d v="2032-02-05T00:00:00"/>
    <n v="8"/>
    <s v="Dessert"/>
    <s v="Cheesecake"/>
    <n v="3"/>
    <n v="89.94"/>
    <s v="Upi"/>
    <x v="3"/>
    <n v="4"/>
    <n v="269.82"/>
    <s v="Thursday"/>
    <s v="February"/>
    <n v="2032"/>
    <s v="Bulk Order"/>
  </r>
  <r>
    <s v="RES-11436"/>
    <d v="2032-02-06T00:00:00"/>
    <n v="19"/>
    <s v="Dessert"/>
    <s v="Gulab Jamun"/>
    <n v="1"/>
    <n v="111.11"/>
    <s v="Debit Card"/>
    <x v="3"/>
    <n v="3"/>
    <n v="111.11"/>
    <s v="Friday"/>
    <s v="February"/>
    <n v="2032"/>
    <s v="Regular"/>
  </r>
  <r>
    <s v="RES-13060"/>
    <d v="2032-02-07T00:00:00"/>
    <n v="14"/>
    <s v="Main Course"/>
    <s v="Butter Chicken"/>
    <n v="1"/>
    <n v="403.96"/>
    <s v="Upi"/>
    <x v="6"/>
    <n v="3"/>
    <n v="403.96"/>
    <s v="Saturday"/>
    <s v="February"/>
    <n v="2032"/>
    <s v="Regular"/>
  </r>
  <r>
    <s v="RES-10427"/>
    <d v="2032-02-08T00:00:00"/>
    <n v="3"/>
    <s v="Beverages"/>
    <s v="Mineral Water"/>
    <n v="1"/>
    <n v="79.02"/>
    <s v="Credit Card"/>
    <x v="8"/>
    <n v="4"/>
    <n v="79.02"/>
    <s v="Sunday"/>
    <s v="February"/>
    <n v="2032"/>
    <s v="Regular"/>
  </r>
  <r>
    <s v="RES-10353"/>
    <d v="2032-02-09T00:00:00"/>
    <n v="17"/>
    <s v="Starters"/>
    <s v="Chicken Wings"/>
    <n v="1"/>
    <n v="169.41"/>
    <s v="Debit Card"/>
    <x v="5"/>
    <n v="5"/>
    <n v="169.41"/>
    <s v="Monday"/>
    <s v="February"/>
    <n v="2032"/>
    <s v="Regular"/>
  </r>
  <r>
    <s v="RES-11382"/>
    <d v="2032-02-10T00:00:00"/>
    <n v="12"/>
    <s v="Starters"/>
    <s v="French Fries"/>
    <n v="1"/>
    <n v="228.52"/>
    <s v="Cash"/>
    <x v="3"/>
    <n v="5"/>
    <n v="228.52"/>
    <s v="Tuesday"/>
    <s v="February"/>
    <n v="2032"/>
    <s v="Regular"/>
  </r>
  <r>
    <s v="RES-9530"/>
    <d v="2032-02-11T00:00:00"/>
    <n v="19"/>
    <s v="Main Course"/>
    <s v="Butter Chicken"/>
    <n v="1"/>
    <n v="328.26"/>
    <s v="Debit Card"/>
    <x v="8"/>
    <n v="4.161290322580645"/>
    <n v="328.26"/>
    <s v="Wednesday"/>
    <s v="February"/>
    <n v="2032"/>
    <s v="Regular"/>
  </r>
  <r>
    <s v="RES-9316"/>
    <d v="2032-02-12T00:00:00"/>
    <n v="16"/>
    <s v="Main Course"/>
    <s v="Veg Biryani"/>
    <n v="4"/>
    <n v="229.97"/>
    <s v="Upi"/>
    <x v="0"/>
    <n v="4.1702127659574471"/>
    <n v="919.88"/>
    <s v="Thursday"/>
    <s v="February"/>
    <n v="2032"/>
    <s v="Bulk Order"/>
  </r>
  <r>
    <s v="RES-11580"/>
    <d v="2032-02-13T00:00:00"/>
    <n v="15"/>
    <s v="Main Course"/>
    <s v="Paneer Butter Masala"/>
    <n v="2"/>
    <n v="416.62"/>
    <s v="Debit Card"/>
    <x v="6"/>
    <n v="4"/>
    <n v="833.24"/>
    <s v="Friday"/>
    <s v="February"/>
    <n v="2032"/>
    <s v="Regular"/>
  </r>
  <r>
    <s v="RES-10654"/>
    <d v="2032-02-14T00:00:00"/>
    <n v="9"/>
    <s v="Starters"/>
    <s v="Soup of the Day"/>
    <n v="1"/>
    <n v="178.04"/>
    <s v="Debit Card"/>
    <x v="0"/>
    <n v="3"/>
    <n v="178.04"/>
    <s v="Saturday"/>
    <s v="February"/>
    <n v="2032"/>
    <s v="Regular"/>
  </r>
  <r>
    <s v="RES-12414"/>
    <d v="2032-02-15T00:00:00"/>
    <n v="25"/>
    <s v="Dessert"/>
    <s v="Gulab Jamun"/>
    <n v="4"/>
    <n v="148.44"/>
    <s v="Credit Card"/>
    <x v="1"/>
    <n v="5"/>
    <n v="593.76"/>
    <s v="Sunday"/>
    <s v="February"/>
    <n v="2032"/>
    <s v="Bulk Order"/>
  </r>
  <r>
    <s v="RES-9587"/>
    <d v="2032-02-16T00:00:00"/>
    <n v="18"/>
    <s v="Beverages"/>
    <s v="Fresh Lime Soda"/>
    <n v="1"/>
    <n v="85.65"/>
    <s v="Credit Card"/>
    <x v="3"/>
    <n v="3"/>
    <n v="85.65"/>
    <s v="Monday"/>
    <s v="February"/>
    <n v="2032"/>
    <s v="Regular"/>
  </r>
  <r>
    <s v="RES-12796"/>
    <d v="2032-02-17T00:00:00"/>
    <n v="7"/>
    <s v="Beverages"/>
    <s v="Mango Shake"/>
    <n v="3"/>
    <n v="116.99"/>
    <s v="Debit Card"/>
    <x v="3"/>
    <n v="4.1473684210526311"/>
    <n v="350.96999999999997"/>
    <s v="Tuesday"/>
    <s v="February"/>
    <n v="2032"/>
    <s v="Bulk Order"/>
  </r>
  <r>
    <s v="RES-12356"/>
    <d v="2032-02-18T00:00:00"/>
    <n v="13"/>
    <s v="Main Course"/>
    <s v="Pasta Alfredo"/>
    <n v="1"/>
    <n v="360.84"/>
    <s v="Upi"/>
    <x v="0"/>
    <n v="5"/>
    <n v="360.84"/>
    <s v="Wednesday"/>
    <s v="February"/>
    <n v="2032"/>
    <s v="Regular"/>
  </r>
  <r>
    <s v="RES-9326"/>
    <d v="2032-02-19T00:00:00"/>
    <n v="3"/>
    <s v="Main Course"/>
    <s v="Butter Chicken"/>
    <n v="1"/>
    <n v="402.54"/>
    <s v="Debit Card"/>
    <x v="3"/>
    <n v="4"/>
    <n v="402.54"/>
    <s v="Thursday"/>
    <s v="February"/>
    <n v="2032"/>
    <s v="Regular"/>
  </r>
  <r>
    <s v="RES-10663"/>
    <d v="2032-02-20T00:00:00"/>
    <n v="9"/>
    <s v="Main Course"/>
    <s v="Paneer Butter Masala"/>
    <n v="1"/>
    <n v="306.58"/>
    <s v="Credit Card"/>
    <x v="2"/>
    <n v="3"/>
    <n v="306.58"/>
    <s v="Friday"/>
    <s v="February"/>
    <n v="2032"/>
    <s v="Regular"/>
  </r>
  <r>
    <s v="RES-9582"/>
    <d v="2032-02-21T00:00:00"/>
    <n v="4"/>
    <s v="Main Course"/>
    <s v="Grilled Fish"/>
    <n v="3"/>
    <n v="402.44"/>
    <s v="Upi"/>
    <x v="3"/>
    <n v="4"/>
    <n v="1207.32"/>
    <s v="Saturday"/>
    <s v="February"/>
    <n v="2032"/>
    <s v="Bulk Order"/>
  </r>
  <r>
    <s v="RES-11592"/>
    <d v="2032-02-22T00:00:00"/>
    <n v="13"/>
    <s v="Starters"/>
    <s v="Paneer Tikka"/>
    <n v="2"/>
    <n v="159.77000000000001"/>
    <s v="Credit Card"/>
    <x v="6"/>
    <n v="5"/>
    <n v="319.54000000000002"/>
    <s v="Sunday"/>
    <s v="February"/>
    <n v="2032"/>
    <s v="Regular"/>
  </r>
  <r>
    <s v="RES-9449"/>
    <d v="2032-02-23T00:00:00"/>
    <n v="14"/>
    <s v="Main Course"/>
    <s v="Butter Chicken"/>
    <n v="3"/>
    <n v="208.91"/>
    <s v="Cash"/>
    <x v="6"/>
    <n v="5"/>
    <n v="626.73"/>
    <s v="Monday"/>
    <s v="February"/>
    <n v="2032"/>
    <s v="Bulk Order"/>
  </r>
  <r>
    <s v="RES-9709"/>
    <d v="2032-02-24T00:00:00"/>
    <n v="18"/>
    <s v="Starters"/>
    <s v="Paneer Tikka"/>
    <n v="2"/>
    <n v="246.09"/>
    <s v="Upi"/>
    <x v="4"/>
    <n v="5"/>
    <n v="492.18"/>
    <s v="Tuesday"/>
    <s v="February"/>
    <n v="2032"/>
    <s v="Regular"/>
  </r>
  <r>
    <s v="RES-9508"/>
    <d v="2032-02-25T00:00:00"/>
    <n v="15"/>
    <s v="Main Course"/>
    <s v="Grilled Fish"/>
    <n v="2"/>
    <n v="247.54"/>
    <s v="Cash"/>
    <x v="8"/>
    <n v="5"/>
    <n v="495.08"/>
    <s v="Wednesday"/>
    <s v="February"/>
    <n v="2032"/>
    <s v="Regular"/>
  </r>
  <r>
    <s v="RES-9406"/>
    <d v="2032-02-26T00:00:00"/>
    <n v="1"/>
    <s v="Starters"/>
    <s v="Veg Spring Roll"/>
    <n v="1"/>
    <n v="81.38"/>
    <s v="Debit Card"/>
    <x v="5"/>
    <n v="5"/>
    <n v="81.38"/>
    <s v="Thursday"/>
    <s v="February"/>
    <n v="2032"/>
    <s v="Regular"/>
  </r>
  <r>
    <s v="RES-12672"/>
    <d v="2032-02-27T00:00:00"/>
    <n v="12"/>
    <s v="Main Course"/>
    <s v="Grilled Fish"/>
    <n v="3"/>
    <n v="398.42"/>
    <s v="Cash"/>
    <x v="4"/>
    <n v="4.104166666666667"/>
    <n v="1195.26"/>
    <s v="Friday"/>
    <s v="February"/>
    <n v="2032"/>
    <s v="Bulk Order"/>
  </r>
  <r>
    <s v="RES-12310"/>
    <d v="2032-02-28T00:00:00"/>
    <n v="19"/>
    <s v="Starters"/>
    <s v="Chicken Wings"/>
    <n v="2"/>
    <n v="137.21"/>
    <s v="Credit Card"/>
    <x v="6"/>
    <n v="5"/>
    <n v="274.42"/>
    <s v="Saturday"/>
    <s v="February"/>
    <n v="2032"/>
    <s v="Regular"/>
  </r>
  <r>
    <s v="RES-11649"/>
    <d v="2032-02-29T00:00:00"/>
    <n v="21"/>
    <s v="Starters"/>
    <s v="Chicken Wings"/>
    <n v="2"/>
    <n v="225.16"/>
    <s v="Upi"/>
    <x v="6"/>
    <n v="5"/>
    <n v="450.32"/>
    <s v="Sunday"/>
    <s v="February"/>
    <n v="2032"/>
    <s v="Regular"/>
  </r>
  <r>
    <s v="RES-12387"/>
    <d v="2032-03-01T00:00:00"/>
    <n v="11"/>
    <s v="Main Course"/>
    <s v="Grilled Fish"/>
    <n v="1"/>
    <n v="332.32"/>
    <s v="Debit Card"/>
    <x v="4"/>
    <n v="5"/>
    <n v="332.32"/>
    <s v="Monday"/>
    <s v="March"/>
    <n v="2032"/>
    <s v="Regular"/>
  </r>
  <r>
    <s v="RES-13517"/>
    <d v="2032-03-02T00:00:00"/>
    <n v="3"/>
    <s v="Main Course"/>
    <s v="Veg Biryani"/>
    <n v="1"/>
    <n v="327.16000000000003"/>
    <s v="Cash"/>
    <x v="2"/>
    <n v="3"/>
    <n v="327.16000000000003"/>
    <s v="Tuesday"/>
    <s v="March"/>
    <n v="2032"/>
    <s v="Regular"/>
  </r>
  <r>
    <s v="RES-10081"/>
    <d v="2032-03-03T00:00:00"/>
    <n v="13"/>
    <s v="Dessert"/>
    <s v="Ice Cream Sundae"/>
    <n v="1"/>
    <n v="97.93"/>
    <s v="Credit Card"/>
    <x v="5"/>
    <n v="5"/>
    <n v="97.93"/>
    <s v="Wednesday"/>
    <s v="March"/>
    <n v="2032"/>
    <s v="Regular"/>
  </r>
  <r>
    <s v="RES-11968"/>
    <d v="2032-03-04T00:00:00"/>
    <n v="4"/>
    <s v="Starters"/>
    <s v="Paneer Tikka"/>
    <n v="2"/>
    <n v="103.86"/>
    <s v="Debit Card"/>
    <x v="8"/>
    <n v="1"/>
    <n v="207.72"/>
    <s v="Thursday"/>
    <s v="March"/>
    <n v="2032"/>
    <s v="Regular"/>
  </r>
  <r>
    <s v="RES-10036"/>
    <d v="2032-03-05T00:00:00"/>
    <n v="3"/>
    <s v="Starters"/>
    <s v="Soup of the Day"/>
    <n v="1"/>
    <n v="163.26"/>
    <s v="Debit Card"/>
    <x v="0"/>
    <n v="5"/>
    <n v="163.26"/>
    <s v="Friday"/>
    <s v="March"/>
    <n v="2032"/>
    <s v="Regular"/>
  </r>
  <r>
    <s v="RES-12910"/>
    <d v="2032-03-06T00:00:00"/>
    <n v="6"/>
    <s v="Dessert"/>
    <s v="Chocolate Brownie"/>
    <n v="1"/>
    <n v="156.86000000000001"/>
    <s v="Upi"/>
    <x v="4"/>
    <n v="5"/>
    <n v="156.86000000000001"/>
    <s v="Saturday"/>
    <s v="March"/>
    <n v="2032"/>
    <s v="Regular"/>
  </r>
  <r>
    <s v="RES-9527"/>
    <d v="2032-03-07T00:00:00"/>
    <n v="16"/>
    <s v="Starters"/>
    <s v="Chicken Wings"/>
    <n v="1"/>
    <n v="181.86"/>
    <s v="Cash"/>
    <x v="6"/>
    <n v="2"/>
    <n v="181.86"/>
    <s v="Sunday"/>
    <s v="March"/>
    <n v="2032"/>
    <s v="Regular"/>
  </r>
  <r>
    <s v="RES-11936"/>
    <d v="2032-03-08T00:00:00"/>
    <n v="10"/>
    <s v="Dessert"/>
    <s v="Fruit Custard"/>
    <n v="2"/>
    <n v="100.44"/>
    <s v="Upi"/>
    <x v="8"/>
    <n v="5"/>
    <n v="200.88"/>
    <s v="Monday"/>
    <s v="March"/>
    <n v="2032"/>
    <s v="Regular"/>
  </r>
  <r>
    <s v="RES-11117"/>
    <d v="2032-03-09T00:00:00"/>
    <n v="7"/>
    <s v="Main Course"/>
    <s v="Butter Chicken"/>
    <n v="2"/>
    <n v="422.06"/>
    <s v="Debit Card"/>
    <x v="4"/>
    <n v="4"/>
    <n v="844.12"/>
    <s v="Tuesday"/>
    <s v="March"/>
    <n v="2032"/>
    <s v="Regular"/>
  </r>
  <r>
    <s v="RES-12937"/>
    <d v="2032-03-10T00:00:00"/>
    <n v="11"/>
    <s v="Main Course"/>
    <s v="Grilled Fish"/>
    <n v="4"/>
    <n v="187"/>
    <s v="Debit Card"/>
    <x v="6"/>
    <n v="4"/>
    <n v="748"/>
    <s v="Wednesday"/>
    <s v="March"/>
    <n v="2032"/>
    <s v="Bulk Order"/>
  </r>
  <r>
    <s v="RES-10094"/>
    <d v="2032-03-11T00:00:00"/>
    <n v="9"/>
    <s v="Starters"/>
    <s v="Veg Spring Roll"/>
    <n v="2"/>
    <n v="100.68"/>
    <s v="Cash"/>
    <x v="8"/>
    <n v="5"/>
    <n v="201.36"/>
    <s v="Thursday"/>
    <s v="March"/>
    <n v="2032"/>
    <s v="Regular"/>
  </r>
  <r>
    <s v="RES-11536"/>
    <d v="2032-03-12T00:00:00"/>
    <n v="6"/>
    <s v="Main Course"/>
    <s v="Paneer Butter Masala"/>
    <n v="1"/>
    <n v="307.58999999999997"/>
    <s v="Upi"/>
    <x v="0"/>
    <n v="5"/>
    <n v="307.58999999999997"/>
    <s v="Friday"/>
    <s v="March"/>
    <n v="2032"/>
    <s v="Regular"/>
  </r>
  <r>
    <s v="RES-11763"/>
    <d v="2032-03-13T00:00:00"/>
    <n v="14"/>
    <s v="Main Course"/>
    <s v="Pasta Alfredo"/>
    <n v="1"/>
    <n v="264.68"/>
    <s v="Debit Card"/>
    <x v="2"/>
    <n v="4.0526315789473681"/>
    <n v="264.68"/>
    <s v="Saturday"/>
    <s v="March"/>
    <n v="2032"/>
    <s v="Regular"/>
  </r>
  <r>
    <s v="RES-11926"/>
    <d v="2032-03-14T00:00:00"/>
    <n v="9"/>
    <s v="Dessert"/>
    <s v="Fruit Custard"/>
    <n v="2"/>
    <n v="142.31"/>
    <s v="Debit Card"/>
    <x v="7"/>
    <n v="4"/>
    <n v="284.62"/>
    <s v="Sunday"/>
    <s v="March"/>
    <n v="2032"/>
    <s v="Regular"/>
  </r>
  <r>
    <s v="RES-10059"/>
    <d v="2032-03-15T00:00:00"/>
    <n v="14"/>
    <s v="Main Course"/>
    <s v="Veg Biryani"/>
    <n v="1"/>
    <n v="342.12"/>
    <s v="Cash"/>
    <x v="8"/>
    <n v="5"/>
    <n v="342.12"/>
    <s v="Monday"/>
    <s v="March"/>
    <n v="2032"/>
    <s v="Regular"/>
  </r>
  <r>
    <s v="RES-10845"/>
    <d v="2032-03-16T00:00:00"/>
    <n v="8"/>
    <s v="Starters"/>
    <s v="Soup of the Day"/>
    <n v="1"/>
    <n v="145.54"/>
    <s v="Credit Card"/>
    <x v="2"/>
    <n v="5"/>
    <n v="145.54"/>
    <s v="Tuesday"/>
    <s v="March"/>
    <n v="2032"/>
    <s v="Regular"/>
  </r>
  <r>
    <s v="RES-12771"/>
    <d v="2032-03-17T00:00:00"/>
    <n v="8"/>
    <s v="Beverages"/>
    <s v="Cold Coffee"/>
    <n v="2"/>
    <n v="143.55000000000001"/>
    <s v="Debit Card"/>
    <x v="4"/>
    <n v="5"/>
    <n v="287.10000000000002"/>
    <s v="Wednesday"/>
    <s v="March"/>
    <n v="2032"/>
    <s v="Regular"/>
  </r>
  <r>
    <s v="RES-9694"/>
    <d v="2032-03-18T00:00:00"/>
    <n v="18"/>
    <s v="Main Course"/>
    <s v="Paneer Butter Masala"/>
    <n v="3"/>
    <n v="442.99"/>
    <s v="Upi"/>
    <x v="8"/>
    <n v="5"/>
    <n v="1328.97"/>
    <s v="Thursday"/>
    <s v="March"/>
    <n v="2032"/>
    <s v="Bulk Order"/>
  </r>
  <r>
    <s v="RES-10751"/>
    <d v="2032-03-19T00:00:00"/>
    <n v="2"/>
    <s v="Starters"/>
    <s v="Chicken Wings"/>
    <n v="2"/>
    <n v="135.06"/>
    <s v="Debit Card"/>
    <x v="2"/>
    <n v="4"/>
    <n v="270.12"/>
    <s v="Friday"/>
    <s v="March"/>
    <n v="2032"/>
    <s v="Regular"/>
  </r>
  <r>
    <s v="RES-11036"/>
    <d v="2032-03-20T00:00:00"/>
    <n v="14"/>
    <s v="Main Course"/>
    <s v="Paneer Butter Masala"/>
    <n v="1"/>
    <n v="284.3"/>
    <s v="Upi"/>
    <x v="4"/>
    <n v="3"/>
    <n v="284.3"/>
    <s v="Saturday"/>
    <s v="March"/>
    <n v="2032"/>
    <s v="Regular"/>
  </r>
  <r>
    <s v="RES-12823"/>
    <d v="2032-03-21T00:00:00"/>
    <n v="21"/>
    <s v="Starters"/>
    <s v="Veg Spring Roll"/>
    <n v="4"/>
    <n v="101.28"/>
    <s v="Upi"/>
    <x v="2"/>
    <n v="2"/>
    <n v="405.12"/>
    <s v="Sunday"/>
    <s v="March"/>
    <n v="2032"/>
    <s v="Bulk Order"/>
  </r>
  <r>
    <s v="RES-11109"/>
    <d v="2032-03-22T00:00:00"/>
    <n v="20"/>
    <s v="Starters"/>
    <s v="Soup of the Day"/>
    <n v="1"/>
    <n v="86.92"/>
    <s v="Debit Card"/>
    <x v="0"/>
    <n v="4"/>
    <n v="86.92"/>
    <s v="Monday"/>
    <s v="March"/>
    <n v="2032"/>
    <s v="Regular"/>
  </r>
  <r>
    <s v="RES-10573"/>
    <d v="2032-03-23T00:00:00"/>
    <n v="7"/>
    <s v="Dessert"/>
    <s v="Ice Cream Sundae"/>
    <n v="1"/>
    <n v="82.84"/>
    <s v="Credit Card"/>
    <x v="5"/>
    <n v="4"/>
    <n v="82.84"/>
    <s v="Tuesday"/>
    <s v="March"/>
    <n v="2032"/>
    <s v="Regular"/>
  </r>
  <r>
    <s v="RES-12643"/>
    <d v="2032-03-24T00:00:00"/>
    <n v="12"/>
    <s v="Main Course"/>
    <s v="Butter Chicken"/>
    <n v="1"/>
    <n v="221.27"/>
    <s v="Credit Card"/>
    <x v="8"/>
    <n v="5"/>
    <n v="221.27"/>
    <s v="Wednesday"/>
    <s v="March"/>
    <n v="2032"/>
    <s v="Regular"/>
  </r>
  <r>
    <s v="RES-13476"/>
    <d v="2032-03-25T00:00:00"/>
    <n v="16"/>
    <s v="Dessert"/>
    <s v="Ice Cream Sundae"/>
    <n v="1"/>
    <n v="93.03"/>
    <s v="Cash"/>
    <x v="8"/>
    <n v="5"/>
    <n v="93.03"/>
    <s v="Thursday"/>
    <s v="March"/>
    <n v="2032"/>
    <s v="Regular"/>
  </r>
  <r>
    <s v="RES-11158"/>
    <d v="2032-03-26T00:00:00"/>
    <n v="23"/>
    <s v="Starters"/>
    <s v="Paneer Tikka"/>
    <n v="2"/>
    <n v="219.41"/>
    <s v="Credit Card"/>
    <x v="8"/>
    <n v="3"/>
    <n v="438.82"/>
    <s v="Friday"/>
    <s v="March"/>
    <n v="2032"/>
    <s v="Regular"/>
  </r>
  <r>
    <s v="RES-10037"/>
    <d v="2032-03-27T00:00:00"/>
    <n v="6"/>
    <s v="Dessert"/>
    <s v="Gulab Jamun"/>
    <n v="1"/>
    <n v="99.62"/>
    <s v="Cash"/>
    <x v="0"/>
    <n v="4"/>
    <n v="99.62"/>
    <s v="Saturday"/>
    <s v="March"/>
    <n v="2032"/>
    <s v="Regular"/>
  </r>
  <r>
    <s v="RES-11631"/>
    <d v="2032-03-28T00:00:00"/>
    <n v="6"/>
    <s v="Beverages"/>
    <s v="Fresh Lime Soda"/>
    <n v="1"/>
    <n v="52.03"/>
    <s v="Upi"/>
    <x v="0"/>
    <n v="5"/>
    <n v="52.03"/>
    <s v="Sunday"/>
    <s v="March"/>
    <n v="2032"/>
    <s v="Regular"/>
  </r>
  <r>
    <s v="RES-11081"/>
    <d v="2032-03-29T00:00:00"/>
    <n v="16"/>
    <s v="Main Course"/>
    <s v="Grilled Fish"/>
    <n v="3"/>
    <n v="374.92"/>
    <s v="Upi"/>
    <x v="0"/>
    <n v="5"/>
    <n v="1124.76"/>
    <s v="Monday"/>
    <s v="March"/>
    <n v="2032"/>
    <s v="Bulk Order"/>
  </r>
  <r>
    <s v="RES-12944"/>
    <d v="2032-03-30T00:00:00"/>
    <n v="16"/>
    <s v="Dessert"/>
    <s v="Gulab Jamun"/>
    <n v="1"/>
    <n v="69.040000000000006"/>
    <s v="Credit Card"/>
    <x v="4"/>
    <n v="4"/>
    <n v="69.040000000000006"/>
    <s v="Tuesday"/>
    <s v="March"/>
    <n v="2032"/>
    <s v="Regular"/>
  </r>
  <r>
    <s v="RES-10897"/>
    <d v="2032-03-31T00:00:00"/>
    <n v="20"/>
    <s v="Main Course"/>
    <s v="Butter Chicken"/>
    <n v="2"/>
    <n v="347.83"/>
    <s v="Upi"/>
    <x v="5"/>
    <n v="5"/>
    <n v="695.66"/>
    <s v="Wednesday"/>
    <s v="March"/>
    <n v="2032"/>
    <s v="Regular"/>
  </r>
  <r>
    <s v="RES-11312"/>
    <d v="2032-04-01T00:00:00"/>
    <n v="23"/>
    <s v="Beverages"/>
    <s v="Cold Coffee"/>
    <n v="2"/>
    <n v="107.71"/>
    <s v="Credit Card"/>
    <x v="2"/>
    <n v="4"/>
    <n v="215.42"/>
    <s v="Thursday"/>
    <s v="April"/>
    <n v="2032"/>
    <s v="Regular"/>
  </r>
  <r>
    <s v="RES-10426"/>
    <d v="2032-04-02T00:00:00"/>
    <n v="20"/>
    <s v="Dessert"/>
    <s v="Cheesecake"/>
    <n v="1"/>
    <n v="111.67"/>
    <s v="Cash"/>
    <x v="1"/>
    <n v="4"/>
    <n v="111.67"/>
    <s v="Friday"/>
    <s v="April"/>
    <n v="2032"/>
    <s v="Regular"/>
  </r>
  <r>
    <s v="RES-9468"/>
    <d v="2032-04-03T00:00:00"/>
    <n v="3"/>
    <s v="Dessert"/>
    <s v="Cheesecake"/>
    <n v="1"/>
    <n v="197.82"/>
    <s v="Cash"/>
    <x v="5"/>
    <n v="5"/>
    <n v="197.82"/>
    <s v="Saturday"/>
    <s v="April"/>
    <n v="2032"/>
    <s v="Regular"/>
  </r>
  <r>
    <s v="RES-13471"/>
    <d v="2032-04-04T00:00:00"/>
    <n v="2"/>
    <s v="Main Course"/>
    <s v="Butter Chicken"/>
    <n v="2"/>
    <n v="194.07"/>
    <s v="Credit Card"/>
    <x v="5"/>
    <n v="4"/>
    <n v="388.14"/>
    <s v="Sunday"/>
    <s v="April"/>
    <n v="2032"/>
    <s v="Regular"/>
  </r>
  <r>
    <s v="RES-13799"/>
    <d v="2032-04-05T00:00:00"/>
    <n v="14"/>
    <s v="Starters"/>
    <s v="Veg Spring Roll"/>
    <n v="1"/>
    <n v="123.22"/>
    <s v="Credit Card"/>
    <x v="6"/>
    <n v="3"/>
    <n v="123.22"/>
    <s v="Monday"/>
    <s v="April"/>
    <n v="2032"/>
    <s v="Regular"/>
  </r>
  <r>
    <s v="RES-11944"/>
    <d v="2032-04-06T00:00:00"/>
    <n v="3"/>
    <s v="Beverages"/>
    <s v="Mango Shake"/>
    <n v="1"/>
    <n v="48.01"/>
    <s v="Debit Card"/>
    <x v="6"/>
    <n v="4"/>
    <n v="48.01"/>
    <s v="Tuesday"/>
    <s v="April"/>
    <n v="2032"/>
    <s v="Regular"/>
  </r>
  <r>
    <s v="RES-9747"/>
    <d v="2032-04-07T00:00:00"/>
    <n v="12"/>
    <s v="Main Course"/>
    <s v="Butter Chicken"/>
    <n v="1"/>
    <n v="368.81"/>
    <s v="Cash"/>
    <x v="5"/>
    <n v="5"/>
    <n v="368.81"/>
    <s v="Wednesday"/>
    <s v="April"/>
    <n v="2032"/>
    <s v="Regular"/>
  </r>
  <r>
    <s v="RES-13364"/>
    <d v="2032-04-08T00:00:00"/>
    <n v="8"/>
    <s v="Dessert"/>
    <s v="Ice Cream Sundae"/>
    <n v="1"/>
    <n v="65.05"/>
    <s v="Credit Card"/>
    <x v="4"/>
    <n v="4"/>
    <n v="65.05"/>
    <s v="Thursday"/>
    <s v="April"/>
    <n v="2032"/>
    <s v="Regular"/>
  </r>
  <r>
    <s v="RES-9996"/>
    <d v="2032-04-09T00:00:00"/>
    <n v="3"/>
    <s v="Beverages"/>
    <s v="Fresh Lime Soda"/>
    <n v="2"/>
    <n v="61.96"/>
    <s v="Upi"/>
    <x v="5"/>
    <n v="5"/>
    <n v="123.92"/>
    <s v="Friday"/>
    <s v="April"/>
    <n v="2032"/>
    <s v="Regular"/>
  </r>
  <r>
    <s v="RES-9965"/>
    <d v="2032-04-10T00:00:00"/>
    <n v="11"/>
    <s v="Starters"/>
    <s v="Paneer Tikka"/>
    <n v="1"/>
    <n v="119.71"/>
    <s v="Cash"/>
    <x v="4"/>
    <n v="4"/>
    <n v="119.71"/>
    <s v="Saturday"/>
    <s v="April"/>
    <n v="2032"/>
    <s v="Regular"/>
  </r>
  <r>
    <s v="RES-9995"/>
    <d v="2032-04-11T00:00:00"/>
    <n v="16"/>
    <s v="Beverages"/>
    <s v="Mineral Water"/>
    <n v="2"/>
    <n v="41.62"/>
    <s v="Credit Card"/>
    <x v="0"/>
    <n v="3"/>
    <n v="83.24"/>
    <s v="Sunday"/>
    <s v="April"/>
    <n v="2032"/>
    <s v="Regular"/>
  </r>
  <r>
    <s v="RES-10731"/>
    <d v="2032-04-12T00:00:00"/>
    <n v="19"/>
    <s v="Main Course"/>
    <s v="Pasta Alfredo"/>
    <n v="1"/>
    <n v="193.06"/>
    <s v="Credit Card"/>
    <x v="6"/>
    <n v="4"/>
    <n v="193.06"/>
    <s v="Monday"/>
    <s v="April"/>
    <n v="2032"/>
    <s v="Regular"/>
  </r>
  <r>
    <s v="RES-11547"/>
    <d v="2032-04-13T00:00:00"/>
    <n v="25"/>
    <s v="Dessert"/>
    <s v="Chocolate Brownie"/>
    <n v="4"/>
    <n v="86.41"/>
    <s v="Cash"/>
    <x v="6"/>
    <n v="4"/>
    <n v="345.64"/>
    <s v="Tuesday"/>
    <s v="April"/>
    <n v="2032"/>
    <s v="Bulk Order"/>
  </r>
  <r>
    <s v="RES-13467"/>
    <d v="2032-04-14T00:00:00"/>
    <n v="6"/>
    <s v="Starters"/>
    <s v="Soup of the Day"/>
    <n v="2"/>
    <n v="155.80000000000001"/>
    <s v="Upi"/>
    <x v="8"/>
    <n v="4"/>
    <n v="311.60000000000002"/>
    <s v="Wednesday"/>
    <s v="April"/>
    <n v="2032"/>
    <s v="Regular"/>
  </r>
  <r>
    <s v="RES-10994"/>
    <d v="2032-04-15T00:00:00"/>
    <n v="3"/>
    <s v="Starters"/>
    <s v="Paneer Tikka"/>
    <n v="1"/>
    <n v="81.22"/>
    <s v="Credit Card"/>
    <x v="0"/>
    <n v="5"/>
    <n v="81.22"/>
    <s v="Thursday"/>
    <s v="April"/>
    <n v="2032"/>
    <s v="Regular"/>
  </r>
  <r>
    <s v="RES-9029"/>
    <d v="2032-04-16T00:00:00"/>
    <n v="7"/>
    <s v="Main Course"/>
    <s v="Pasta Alfredo"/>
    <n v="1"/>
    <n v="409.82"/>
    <s v="Cash"/>
    <x v="3"/>
    <n v="5"/>
    <n v="409.82"/>
    <s v="Friday"/>
    <s v="April"/>
    <n v="2032"/>
    <s v="Regular"/>
  </r>
  <r>
    <s v="RES-12186"/>
    <d v="2032-04-17T00:00:00"/>
    <n v="19"/>
    <s v="Main Course"/>
    <s v="Pasta Alfredo"/>
    <n v="1"/>
    <n v="307.26"/>
    <s v="Credit Card"/>
    <x v="8"/>
    <n v="4"/>
    <n v="307.26"/>
    <s v="Saturday"/>
    <s v="April"/>
    <n v="2032"/>
    <s v="Regular"/>
  </r>
  <r>
    <s v="RES-13584"/>
    <d v="2032-04-18T00:00:00"/>
    <n v="10"/>
    <s v="Beverages"/>
    <s v="Masala Chai"/>
    <n v="2"/>
    <n v="81.430000000000007"/>
    <s v="Cash"/>
    <x v="4"/>
    <n v="3.875"/>
    <n v="162.86000000000001"/>
    <s v="Sunday"/>
    <s v="April"/>
    <n v="2032"/>
    <s v="Regular"/>
  </r>
  <r>
    <s v="RES-9482"/>
    <d v="2032-04-19T00:00:00"/>
    <n v="24"/>
    <s v="Main Course"/>
    <s v="Paneer Butter Masala"/>
    <n v="1"/>
    <n v="410.84"/>
    <s v="Credit Card"/>
    <x v="8"/>
    <n v="3"/>
    <n v="410.84"/>
    <s v="Monday"/>
    <s v="April"/>
    <n v="2032"/>
    <s v="Regular"/>
  </r>
  <r>
    <s v="RES-12665"/>
    <d v="2032-04-20T00:00:00"/>
    <n v="7"/>
    <s v="Main Course"/>
    <s v="Pasta Alfredo"/>
    <n v="1"/>
    <n v="242.33"/>
    <s v="Upi"/>
    <x v="4"/>
    <n v="5"/>
    <n v="242.33"/>
    <s v="Tuesday"/>
    <s v="April"/>
    <n v="2032"/>
    <s v="Regular"/>
  </r>
  <r>
    <s v="RES-9372"/>
    <d v="2032-04-21T00:00:00"/>
    <n v="16"/>
    <s v="Starters"/>
    <s v="Chicken Wings"/>
    <n v="1"/>
    <n v="146.41"/>
    <s v="Credit Card"/>
    <x v="5"/>
    <n v="5"/>
    <n v="146.41"/>
    <s v="Wednesday"/>
    <s v="April"/>
    <n v="2032"/>
    <s v="Regular"/>
  </r>
  <r>
    <s v="RES-12237"/>
    <d v="2032-04-22T00:00:00"/>
    <n v="11"/>
    <s v="Beverages"/>
    <s v="Mineral Water"/>
    <n v="3"/>
    <n v="102.14"/>
    <s v="Cash"/>
    <x v="0"/>
    <n v="3"/>
    <n v="306.42"/>
    <s v="Thursday"/>
    <s v="April"/>
    <n v="2032"/>
    <s v="Bulk Order"/>
  </r>
  <r>
    <s v="RES-11738"/>
    <d v="2032-04-23T00:00:00"/>
    <n v="13"/>
    <s v="Beverages"/>
    <s v="Mineral Water"/>
    <n v="1"/>
    <n v="80.91"/>
    <s v="Upi"/>
    <x v="2"/>
    <n v="3"/>
    <n v="80.91"/>
    <s v="Friday"/>
    <s v="April"/>
    <n v="2032"/>
    <s v="Regular"/>
  </r>
  <r>
    <s v="RES-11807"/>
    <d v="2032-04-24T00:00:00"/>
    <n v="3"/>
    <s v="Starters"/>
    <s v="Veg Spring Roll"/>
    <n v="2"/>
    <n v="120.77"/>
    <s v="Debit Card"/>
    <x v="0"/>
    <n v="5"/>
    <n v="241.54"/>
    <s v="Saturday"/>
    <s v="April"/>
    <n v="2032"/>
    <s v="Regular"/>
  </r>
  <r>
    <s v="RES-9563"/>
    <d v="2032-04-25T00:00:00"/>
    <n v="8"/>
    <s v="Starters"/>
    <s v="Chicken Wings"/>
    <n v="1"/>
    <n v="95.25"/>
    <s v="Debit Card"/>
    <x v="0"/>
    <n v="5"/>
    <n v="95.25"/>
    <s v="Sunday"/>
    <s v="April"/>
    <n v="2032"/>
    <s v="Regular"/>
  </r>
  <r>
    <s v="RES-10578"/>
    <d v="2032-04-26T00:00:00"/>
    <n v="15"/>
    <s v="Starters"/>
    <s v="French Fries"/>
    <n v="1"/>
    <n v="160.49"/>
    <s v="Credit Card"/>
    <x v="0"/>
    <n v="3"/>
    <n v="160.49"/>
    <s v="Monday"/>
    <s v="April"/>
    <n v="2032"/>
    <s v="Regular"/>
  </r>
  <r>
    <s v="RES-13792"/>
    <d v="2032-04-27T00:00:00"/>
    <n v="10"/>
    <s v="Dessert"/>
    <s v="Gulab Jamun"/>
    <n v="2"/>
    <n v="168.41"/>
    <s v="Debit Card"/>
    <x v="0"/>
    <n v="5"/>
    <n v="336.82"/>
    <s v="Tuesday"/>
    <s v="April"/>
    <n v="2032"/>
    <s v="Regular"/>
  </r>
  <r>
    <s v="RES-10598"/>
    <d v="2032-04-28T00:00:00"/>
    <n v="2"/>
    <s v="Main Course"/>
    <s v="Butter Chicken"/>
    <n v="1"/>
    <n v="289.20999999999998"/>
    <s v="Debit Card"/>
    <x v="0"/>
    <n v="1"/>
    <n v="289.20999999999998"/>
    <s v="Wednesday"/>
    <s v="April"/>
    <n v="2032"/>
    <s v="Regular"/>
  </r>
  <r>
    <s v="RES-9863"/>
    <d v="2032-04-29T00:00:00"/>
    <n v="23"/>
    <s v="Dessert"/>
    <s v="Cheesecake"/>
    <n v="2"/>
    <n v="137.19"/>
    <s v="Cash"/>
    <x v="4"/>
    <n v="4"/>
    <n v="274.38"/>
    <s v="Thursday"/>
    <s v="April"/>
    <n v="2032"/>
    <s v="Regular"/>
  </r>
  <r>
    <s v="RES-10983"/>
    <d v="2032-04-30T00:00:00"/>
    <n v="8"/>
    <s v="Dessert"/>
    <s v="Ice Cream Sundae"/>
    <n v="3"/>
    <n v="74.13"/>
    <s v="Unknown"/>
    <x v="1"/>
    <n v="5"/>
    <n v="222.39"/>
    <s v="Friday"/>
    <s v="April"/>
    <n v="2032"/>
    <s v="Bulk Order"/>
  </r>
  <r>
    <s v="RES-12595"/>
    <d v="2032-05-01T00:00:00"/>
    <n v="21"/>
    <s v="Main Course"/>
    <s v="Paneer Butter Masala"/>
    <n v="4"/>
    <n v="320.95"/>
    <s v="Cash"/>
    <x v="0"/>
    <n v="5"/>
    <n v="1283.8"/>
    <s v="Saturday"/>
    <s v="May"/>
    <n v="2032"/>
    <s v="Bulk Order"/>
  </r>
  <r>
    <s v="RES-11444"/>
    <d v="2032-05-02T00:00:00"/>
    <n v="3"/>
    <s v="Dessert"/>
    <s v="Fruit Custard"/>
    <n v="3"/>
    <n v="148.88"/>
    <s v="Debit Card"/>
    <x v="1"/>
    <n v="5"/>
    <n v="446.64"/>
    <s v="Sunday"/>
    <s v="May"/>
    <n v="2032"/>
    <s v="Bulk Order"/>
  </r>
  <r>
    <s v="RES-12494"/>
    <d v="2032-05-03T00:00:00"/>
    <n v="2"/>
    <s v="Main Course"/>
    <s v="Veg Biryani"/>
    <n v="2"/>
    <n v="314.73"/>
    <s v="Debit Card"/>
    <x v="5"/>
    <n v="5"/>
    <n v="629.46"/>
    <s v="Monday"/>
    <s v="May"/>
    <n v="2032"/>
    <s v="Regular"/>
  </r>
  <r>
    <s v="RES-9028"/>
    <d v="2032-05-04T00:00:00"/>
    <n v="19"/>
    <s v="Dessert"/>
    <s v="Chocolate Brownie"/>
    <n v="1"/>
    <n v="127.91"/>
    <s v="Credit Card"/>
    <x v="4"/>
    <n v="4"/>
    <n v="127.91"/>
    <s v="Tuesday"/>
    <s v="May"/>
    <n v="2032"/>
    <s v="Regular"/>
  </r>
  <r>
    <s v="RES-12793"/>
    <d v="2032-05-05T00:00:00"/>
    <n v="5"/>
    <s v="Beverages"/>
    <s v="Fresh Lime Soda"/>
    <n v="4"/>
    <n v="90.15"/>
    <s v="Debit Card"/>
    <x v="6"/>
    <n v="4"/>
    <n v="360.6"/>
    <s v="Wednesday"/>
    <s v="May"/>
    <n v="2032"/>
    <s v="Bulk Order"/>
  </r>
  <r>
    <s v="RES-11742"/>
    <d v="2032-05-06T00:00:00"/>
    <n v="6"/>
    <s v="Main Course"/>
    <s v="Pasta Alfredo"/>
    <n v="1"/>
    <n v="157.18"/>
    <s v="Debit Card"/>
    <x v="1"/>
    <n v="5"/>
    <n v="157.18"/>
    <s v="Thursday"/>
    <s v="May"/>
    <n v="2032"/>
    <s v="Regular"/>
  </r>
  <r>
    <s v="RES-10179"/>
    <d v="2032-05-07T00:00:00"/>
    <n v="2"/>
    <s v="Main Course"/>
    <s v="Butter Chicken"/>
    <n v="1"/>
    <n v="322.64"/>
    <s v="Credit Card"/>
    <x v="6"/>
    <n v="3"/>
    <n v="322.64"/>
    <s v="Friday"/>
    <s v="May"/>
    <n v="2032"/>
    <s v="Regular"/>
  </r>
  <r>
    <s v="RES-10178"/>
    <d v="2032-05-08T00:00:00"/>
    <n v="11"/>
    <s v="Starters"/>
    <s v="Veg Spring Roll"/>
    <n v="1"/>
    <n v="185.68"/>
    <s v="Credit Card"/>
    <x v="2"/>
    <n v="5"/>
    <n v="185.68"/>
    <s v="Saturday"/>
    <s v="May"/>
    <n v="2032"/>
    <s v="Regular"/>
  </r>
  <r>
    <s v="RES-13773"/>
    <d v="2032-05-09T00:00:00"/>
    <n v="25"/>
    <s v="Dessert"/>
    <s v="Cheesecake"/>
    <n v="2"/>
    <n v="78.930000000000007"/>
    <s v="Debit Card"/>
    <x v="0"/>
    <n v="3"/>
    <n v="157.86000000000001"/>
    <s v="Sunday"/>
    <s v="May"/>
    <n v="2032"/>
    <s v="Regular"/>
  </r>
  <r>
    <s v="RES-9970"/>
    <d v="2032-05-10T00:00:00"/>
    <n v="25"/>
    <s v="Starters"/>
    <s v="French Fries"/>
    <n v="1"/>
    <n v="113.4"/>
    <s v="Credit Card"/>
    <x v="4"/>
    <n v="2"/>
    <n v="113.4"/>
    <s v="Monday"/>
    <s v="May"/>
    <n v="2032"/>
    <s v="Regular"/>
  </r>
  <r>
    <s v="RES-9475"/>
    <d v="2032-05-11T00:00:00"/>
    <n v="2"/>
    <s v="Starters"/>
    <s v="French Fries"/>
    <n v="2"/>
    <n v="161.96"/>
    <s v="Credit Card"/>
    <x v="2"/>
    <n v="5"/>
    <n v="323.92"/>
    <s v="Tuesday"/>
    <s v="May"/>
    <n v="2032"/>
    <s v="Regular"/>
  </r>
  <r>
    <s v="RES-11162"/>
    <d v="2032-05-12T00:00:00"/>
    <n v="5"/>
    <s v="Main Course"/>
    <s v="Butter Chicken"/>
    <n v="2"/>
    <n v="369.19"/>
    <s v="Upi"/>
    <x v="1"/>
    <n v="3"/>
    <n v="738.38"/>
    <s v="Wednesday"/>
    <s v="May"/>
    <n v="2032"/>
    <s v="Regular"/>
  </r>
  <r>
    <s v="RES-13228"/>
    <d v="2032-05-13T00:00:00"/>
    <n v="10"/>
    <s v="Beverages"/>
    <s v="Fresh Lime Soda"/>
    <n v="3"/>
    <n v="121.53"/>
    <s v="Debit Card"/>
    <x v="6"/>
    <n v="3"/>
    <n v="364.59000000000003"/>
    <s v="Thursday"/>
    <s v="May"/>
    <n v="2032"/>
    <s v="Bulk Order"/>
  </r>
  <r>
    <s v="RES-11693"/>
    <d v="2032-05-14T00:00:00"/>
    <n v="22"/>
    <s v="Dessert"/>
    <s v="Fruit Custard"/>
    <n v="1"/>
    <n v="192.94"/>
    <s v="Cash"/>
    <x v="3"/>
    <n v="4"/>
    <n v="192.94"/>
    <s v="Friday"/>
    <s v="May"/>
    <n v="2032"/>
    <s v="Regular"/>
  </r>
  <r>
    <s v="RES-13649"/>
    <d v="2032-05-15T00:00:00"/>
    <n v="19"/>
    <s v="Starters"/>
    <s v="Paneer Tikka"/>
    <n v="3"/>
    <n v="124.25"/>
    <s v="Cash"/>
    <x v="8"/>
    <n v="3"/>
    <n v="372.75"/>
    <s v="Saturday"/>
    <s v="May"/>
    <n v="2032"/>
    <s v="Bulk Order"/>
  </r>
  <r>
    <s v="RES-12445"/>
    <d v="2032-05-16T00:00:00"/>
    <n v="5"/>
    <s v="Dessert"/>
    <s v="Cheesecake"/>
    <n v="1"/>
    <n v="121.83"/>
    <s v="Credit Card"/>
    <x v="8"/>
    <n v="5"/>
    <n v="121.83"/>
    <s v="Sunday"/>
    <s v="May"/>
    <n v="2032"/>
    <s v="Regular"/>
  </r>
  <r>
    <s v="RES-9163"/>
    <d v="2032-05-17T00:00:00"/>
    <n v="22"/>
    <s v="Starters"/>
    <s v="French Fries"/>
    <n v="3"/>
    <n v="209.06"/>
    <s v="Debit Card"/>
    <x v="6"/>
    <n v="5"/>
    <n v="627.18000000000006"/>
    <s v="Monday"/>
    <s v="May"/>
    <n v="2032"/>
    <s v="Bulk Order"/>
  </r>
  <r>
    <s v="RES-9395"/>
    <d v="2032-05-18T00:00:00"/>
    <n v="6"/>
    <s v="Main Course"/>
    <s v="Pasta Alfredo"/>
    <n v="2"/>
    <n v="225.59"/>
    <s v="Debit Card"/>
    <x v="3"/>
    <n v="5"/>
    <n v="451.18"/>
    <s v="Tuesday"/>
    <s v="May"/>
    <n v="2032"/>
    <s v="Regular"/>
  </r>
  <r>
    <s v="RES-12044"/>
    <d v="2032-05-19T00:00:00"/>
    <n v="4"/>
    <s v="Beverages"/>
    <s v="Masala Chai"/>
    <n v="2"/>
    <n v="133.97"/>
    <s v="Credit Card"/>
    <x v="2"/>
    <n v="3"/>
    <n v="267.94"/>
    <s v="Wednesday"/>
    <s v="May"/>
    <n v="2032"/>
    <s v="Regular"/>
  </r>
  <r>
    <s v="RES-12282"/>
    <d v="2032-05-20T00:00:00"/>
    <n v="23"/>
    <s v="Starters"/>
    <s v="Soup of the Day"/>
    <n v="1"/>
    <n v="233.51"/>
    <s v="Upi"/>
    <x v="1"/>
    <n v="5"/>
    <n v="233.51"/>
    <s v="Thursday"/>
    <s v="May"/>
    <n v="2032"/>
    <s v="Regular"/>
  </r>
  <r>
    <s v="RES-11487"/>
    <d v="2032-05-21T00:00:00"/>
    <n v="3"/>
    <s v="Beverages"/>
    <s v="Cold Coffee"/>
    <n v="1"/>
    <n v="93.38"/>
    <s v="Debit Card"/>
    <x v="5"/>
    <n v="3"/>
    <n v="93.38"/>
    <s v="Friday"/>
    <s v="May"/>
    <n v="2032"/>
    <s v="Regular"/>
  </r>
  <r>
    <s v="RES-11008"/>
    <d v="2032-05-22T00:00:00"/>
    <n v="15"/>
    <s v="Dessert"/>
    <s v="Gulab Jamun"/>
    <n v="1"/>
    <n v="194"/>
    <s v="Debit Card"/>
    <x v="8"/>
    <n v="4"/>
    <n v="194"/>
    <s v="Saturday"/>
    <s v="May"/>
    <n v="2032"/>
    <s v="Regular"/>
  </r>
  <r>
    <s v="RES-11277"/>
    <d v="2032-05-23T00:00:00"/>
    <n v="4"/>
    <s v="Beverages"/>
    <s v="Mango Shake"/>
    <n v="1"/>
    <n v="48.54"/>
    <s v="Debit Card"/>
    <x v="2"/>
    <n v="4"/>
    <n v="48.54"/>
    <s v="Sunday"/>
    <s v="May"/>
    <n v="2032"/>
    <s v="Regular"/>
  </r>
  <r>
    <s v="RES-10456"/>
    <d v="2032-05-24T00:00:00"/>
    <n v="12"/>
    <s v="Starters"/>
    <s v="Veg Spring Roll"/>
    <n v="4"/>
    <n v="196.19"/>
    <s v="Upi"/>
    <x v="3"/>
    <n v="4"/>
    <n v="784.76"/>
    <s v="Monday"/>
    <s v="May"/>
    <n v="2032"/>
    <s v="Bulk Order"/>
  </r>
  <r>
    <s v="RES-13635"/>
    <d v="2032-05-25T00:00:00"/>
    <n v="14"/>
    <s v="Beverages"/>
    <s v="Fresh Lime Soda"/>
    <n v="1"/>
    <n v="96.87"/>
    <s v="Debit Card"/>
    <x v="6"/>
    <n v="2"/>
    <n v="96.87"/>
    <s v="Tuesday"/>
    <s v="May"/>
    <n v="2032"/>
    <s v="Regular"/>
  </r>
  <r>
    <s v="RES-9573"/>
    <d v="2032-05-26T00:00:00"/>
    <n v="14"/>
    <s v="Dessert"/>
    <s v="Chocolate Brownie"/>
    <n v="1"/>
    <n v="140.25"/>
    <s v="Cash"/>
    <x v="8"/>
    <n v="4"/>
    <n v="140.25"/>
    <s v="Wednesday"/>
    <s v="May"/>
    <n v="2032"/>
    <s v="Regular"/>
  </r>
  <r>
    <s v="RES-10574"/>
    <d v="2032-05-27T00:00:00"/>
    <n v="2"/>
    <s v="Beverages"/>
    <s v="Mineral Water"/>
    <n v="3"/>
    <n v="92.22"/>
    <s v="Cash"/>
    <x v="8"/>
    <n v="4"/>
    <n v="276.65999999999997"/>
    <s v="Thursday"/>
    <s v="May"/>
    <n v="2032"/>
    <s v="Bulk Order"/>
  </r>
  <r>
    <s v="RES-10791"/>
    <d v="2032-05-28T00:00:00"/>
    <n v="21"/>
    <s v="Beverages"/>
    <s v="Fresh Lime Soda"/>
    <n v="3"/>
    <n v="77.25"/>
    <s v="Credit Card"/>
    <x v="6"/>
    <n v="4"/>
    <n v="231.75"/>
    <s v="Friday"/>
    <s v="May"/>
    <n v="2032"/>
    <s v="Bulk Order"/>
  </r>
  <r>
    <s v="RES-9983"/>
    <d v="2032-05-29T00:00:00"/>
    <n v="15"/>
    <s v="Dessert"/>
    <s v="Cheesecake"/>
    <n v="2"/>
    <n v="181.6"/>
    <s v="Upi"/>
    <x v="5"/>
    <n v="4"/>
    <n v="363.2"/>
    <s v="Saturday"/>
    <s v="May"/>
    <n v="2032"/>
    <s v="Regular"/>
  </r>
  <r>
    <s v="RES-12437"/>
    <d v="2032-05-30T00:00:00"/>
    <n v="14"/>
    <s v="Main Course"/>
    <s v="Pasta Alfredo"/>
    <n v="2"/>
    <n v="363.28"/>
    <s v="Credit Card"/>
    <x v="1"/>
    <n v="4"/>
    <n v="726.56"/>
    <s v="Sunday"/>
    <s v="May"/>
    <n v="2032"/>
    <s v="Regular"/>
  </r>
  <r>
    <s v="RES-9764"/>
    <d v="2032-05-31T00:00:00"/>
    <n v="22"/>
    <s v="Dessert"/>
    <s v="Gulab Jamun"/>
    <n v="3"/>
    <n v="72.91"/>
    <s v="Upi"/>
    <x v="1"/>
    <n v="4"/>
    <n v="218.73"/>
    <s v="Monday"/>
    <s v="May"/>
    <n v="2032"/>
    <s v="Bulk Order"/>
  </r>
  <r>
    <s v="RES-9854"/>
    <d v="2032-06-01T00:00:00"/>
    <n v="6"/>
    <s v="Beverages"/>
    <s v="Fresh Lime Soda"/>
    <n v="1"/>
    <n v="137.47999999999999"/>
    <s v="Debit Card"/>
    <x v="3"/>
    <n v="5"/>
    <n v="137.47999999999999"/>
    <s v="Tuesday"/>
    <s v="June"/>
    <n v="2032"/>
    <s v="Regular"/>
  </r>
  <r>
    <s v="RES-12735"/>
    <d v="2032-06-02T00:00:00"/>
    <n v="13"/>
    <s v="Main Course"/>
    <s v="Butter Chicken"/>
    <n v="2"/>
    <n v="274.63"/>
    <s v="Cash"/>
    <x v="0"/>
    <n v="4"/>
    <n v="549.26"/>
    <s v="Wednesday"/>
    <s v="June"/>
    <n v="2032"/>
    <s v="Regular"/>
  </r>
  <r>
    <s v="RES-13138"/>
    <d v="2032-06-03T00:00:00"/>
    <n v="4"/>
    <s v="Main Course"/>
    <s v="Pasta Alfredo"/>
    <n v="3"/>
    <n v="243.18"/>
    <s v="Cash"/>
    <x v="2"/>
    <n v="3"/>
    <n v="729.54"/>
    <s v="Thursday"/>
    <s v="June"/>
    <n v="2032"/>
    <s v="Bulk Order"/>
  </r>
  <r>
    <s v="RES-13741"/>
    <d v="2032-06-04T00:00:00"/>
    <n v="22"/>
    <s v="Main Course"/>
    <s v="Pasta Alfredo"/>
    <n v="2"/>
    <n v="351.79"/>
    <s v="Upi"/>
    <x v="2"/>
    <n v="5"/>
    <n v="703.58"/>
    <s v="Friday"/>
    <s v="June"/>
    <n v="2032"/>
    <s v="Regular"/>
  </r>
  <r>
    <s v="RES-11552"/>
    <d v="2032-06-05T00:00:00"/>
    <n v="20"/>
    <s v="Beverages"/>
    <s v="Masala Chai"/>
    <n v="2"/>
    <n v="69.81"/>
    <s v="Credit Card"/>
    <x v="8"/>
    <n v="3"/>
    <n v="139.62"/>
    <s v="Saturday"/>
    <s v="June"/>
    <n v="2032"/>
    <s v="Regular"/>
  </r>
  <r>
    <s v="RES-13140"/>
    <d v="2032-06-06T00:00:00"/>
    <n v="4"/>
    <s v="Dessert"/>
    <s v="Gulab Jamun"/>
    <n v="2"/>
    <n v="182.05"/>
    <s v="Debit Card"/>
    <x v="2"/>
    <n v="2"/>
    <n v="364.1"/>
    <s v="Sunday"/>
    <s v="June"/>
    <n v="2032"/>
    <s v="Regular"/>
  </r>
  <r>
    <s v="RES-11159"/>
    <d v="2032-06-07T00:00:00"/>
    <n v="23"/>
    <s v="Main Course"/>
    <s v="Grilled Fish"/>
    <n v="1"/>
    <n v="331.08"/>
    <s v="Debit Card"/>
    <x v="6"/>
    <n v="3"/>
    <n v="331.08"/>
    <s v="Monday"/>
    <s v="June"/>
    <n v="2032"/>
    <s v="Regular"/>
  </r>
  <r>
    <s v="RES-13337"/>
    <d v="2032-06-08T00:00:00"/>
    <n v="7"/>
    <s v="Dessert"/>
    <s v="Fruit Custard"/>
    <n v="1"/>
    <n v="176.34"/>
    <s v="Debit Card"/>
    <x v="4"/>
    <n v="3.9101123595505616"/>
    <n v="176.34"/>
    <s v="Tuesday"/>
    <s v="June"/>
    <n v="2032"/>
    <s v="Regular"/>
  </r>
  <r>
    <s v="RES-11316"/>
    <d v="2032-06-09T00:00:00"/>
    <n v="13"/>
    <s v="Dessert"/>
    <s v="Gulab Jamun"/>
    <n v="1"/>
    <n v="105.37"/>
    <s v="Cash"/>
    <x v="1"/>
    <n v="4"/>
    <n v="105.37"/>
    <s v="Wednesday"/>
    <s v="June"/>
    <n v="2032"/>
    <s v="Regular"/>
  </r>
  <r>
    <s v="RES-11692"/>
    <d v="2032-06-10T00:00:00"/>
    <n v="15"/>
    <s v="Main Course"/>
    <s v="Grilled Fish"/>
    <n v="2"/>
    <n v="362.73"/>
    <s v="Cash"/>
    <x v="6"/>
    <n v="5"/>
    <n v="725.46"/>
    <s v="Thursday"/>
    <s v="June"/>
    <n v="2032"/>
    <s v="Regular"/>
  </r>
  <r>
    <s v="RES-10722"/>
    <d v="2032-06-11T00:00:00"/>
    <n v="23"/>
    <s v="Starters"/>
    <s v="Chicken Wings"/>
    <n v="1"/>
    <n v="188.2"/>
    <s v="Upi"/>
    <x v="3"/>
    <n v="4"/>
    <n v="188.2"/>
    <s v="Friday"/>
    <s v="June"/>
    <n v="2032"/>
    <s v="Regular"/>
  </r>
  <r>
    <s v="RES-13636"/>
    <d v="2032-06-12T00:00:00"/>
    <n v="20"/>
    <s v="Dessert"/>
    <s v="Fruit Custard"/>
    <n v="1"/>
    <n v="199.04"/>
    <s v="Credit Card"/>
    <x v="1"/>
    <n v="5"/>
    <n v="199.04"/>
    <s v="Saturday"/>
    <s v="June"/>
    <n v="2032"/>
    <s v="Regular"/>
  </r>
  <r>
    <s v="RES-12908"/>
    <d v="2032-06-13T00:00:00"/>
    <n v="16"/>
    <s v="Starters"/>
    <s v="Veg Spring Roll"/>
    <n v="3"/>
    <n v="86.64"/>
    <s v="Cash"/>
    <x v="4"/>
    <n v="5"/>
    <n v="259.92"/>
    <s v="Sunday"/>
    <s v="June"/>
    <n v="2032"/>
    <s v="Bulk Order"/>
  </r>
  <r>
    <s v="RES-11492"/>
    <d v="2032-06-14T00:00:00"/>
    <n v="5"/>
    <s v="Dessert"/>
    <s v="Ice Cream Sundae"/>
    <n v="1"/>
    <n v="161.18"/>
    <s v="Upi"/>
    <x v="3"/>
    <n v="4"/>
    <n v="161.18"/>
    <s v="Monday"/>
    <s v="June"/>
    <n v="2032"/>
    <s v="Regular"/>
  </r>
  <r>
    <s v="RES-12847"/>
    <d v="2032-06-15T00:00:00"/>
    <n v="11"/>
    <s v="Main Course"/>
    <s v="Veg Biryani"/>
    <n v="2"/>
    <n v="264.27999999999997"/>
    <s v="Cash"/>
    <x v="2"/>
    <n v="5"/>
    <n v="528.55999999999995"/>
    <s v="Tuesday"/>
    <s v="June"/>
    <n v="2032"/>
    <s v="Regular"/>
  </r>
  <r>
    <s v="RES-13258"/>
    <d v="2032-06-16T00:00:00"/>
    <n v="18"/>
    <s v="Main Course"/>
    <s v="Paneer Butter Masala"/>
    <n v="4"/>
    <n v="275.08"/>
    <s v="Upi"/>
    <x v="4"/>
    <n v="3"/>
    <n v="1100.32"/>
    <s v="Wednesday"/>
    <s v="June"/>
    <n v="2032"/>
    <s v="Bulk Order"/>
  </r>
  <r>
    <s v="RES-9227"/>
    <d v="2032-06-17T00:00:00"/>
    <n v="6"/>
    <s v="Beverages"/>
    <s v="Masala Chai"/>
    <n v="2"/>
    <n v="99.91749999999999"/>
    <s v="Credit Card"/>
    <x v="2"/>
    <n v="3"/>
    <n v="199.83499999999998"/>
    <s v="Thursday"/>
    <s v="June"/>
    <n v="2032"/>
    <s v="Regular"/>
  </r>
  <r>
    <s v="RES-10263"/>
    <d v="2032-06-18T00:00:00"/>
    <n v="4"/>
    <s v="Starters"/>
    <s v="Veg Spring Roll"/>
    <n v="2"/>
    <n v="206.96"/>
    <s v="Upi"/>
    <x v="8"/>
    <n v="3.8850574712643677"/>
    <n v="413.92"/>
    <s v="Friday"/>
    <s v="June"/>
    <n v="2032"/>
    <s v="Regular"/>
  </r>
  <r>
    <s v="RES-13172"/>
    <d v="2032-06-19T00:00:00"/>
    <n v="8"/>
    <s v="Starters"/>
    <s v="Veg Spring Roll"/>
    <n v="4"/>
    <n v="217.12"/>
    <s v="Upi"/>
    <x v="6"/>
    <n v="4"/>
    <n v="868.48"/>
    <s v="Saturday"/>
    <s v="June"/>
    <n v="2032"/>
    <s v="Bulk Order"/>
  </r>
  <r>
    <s v="RES-12168"/>
    <d v="2032-06-20T00:00:00"/>
    <n v="2"/>
    <s v="Starters"/>
    <s v="Veg Spring Roll"/>
    <n v="1"/>
    <n v="85.48"/>
    <s v="Cash"/>
    <x v="5"/>
    <n v="4"/>
    <n v="85.48"/>
    <s v="Sunday"/>
    <s v="June"/>
    <n v="2032"/>
    <s v="Regular"/>
  </r>
  <r>
    <s v="RES-11767"/>
    <d v="2032-06-21T00:00:00"/>
    <n v="10"/>
    <s v="Main Course"/>
    <s v="Pasta Alfredo"/>
    <n v="2"/>
    <n v="441.89"/>
    <s v="Credit Card"/>
    <x v="6"/>
    <n v="5"/>
    <n v="883.78"/>
    <s v="Monday"/>
    <s v="June"/>
    <n v="2032"/>
    <s v="Regular"/>
  </r>
  <r>
    <s v="RES-12592"/>
    <d v="2032-06-22T00:00:00"/>
    <n v="20"/>
    <s v="Main Course"/>
    <s v="Grilled Fish"/>
    <n v="3"/>
    <n v="396.9"/>
    <s v="Credit Card"/>
    <x v="2"/>
    <n v="2"/>
    <n v="1190.6999999999998"/>
    <s v="Tuesday"/>
    <s v="June"/>
    <n v="2032"/>
    <s v="Bulk Order"/>
  </r>
  <r>
    <s v="RES-10434"/>
    <d v="2032-06-23T00:00:00"/>
    <n v="3"/>
    <s v="Main Course"/>
    <s v="Grilled Fish"/>
    <n v="1"/>
    <n v="307.8"/>
    <s v="Debit Card"/>
    <x v="8"/>
    <n v="3"/>
    <n v="307.8"/>
    <s v="Wednesday"/>
    <s v="June"/>
    <n v="2032"/>
    <s v="Regular"/>
  </r>
  <r>
    <s v="RES-9620"/>
    <d v="2032-06-24T00:00:00"/>
    <n v="5"/>
    <s v="Dessert"/>
    <s v="Chocolate Brownie"/>
    <n v="3"/>
    <n v="77.33"/>
    <s v="Debit Card"/>
    <x v="5"/>
    <n v="4"/>
    <n v="231.99"/>
    <s v="Thursday"/>
    <s v="June"/>
    <n v="2032"/>
    <s v="Bulk Order"/>
  </r>
  <r>
    <s v="RES-9814"/>
    <d v="2032-06-25T00:00:00"/>
    <n v="15"/>
    <s v="Starters"/>
    <s v="Soup of the Day"/>
    <n v="1"/>
    <n v="191.5"/>
    <s v="Debit Card"/>
    <x v="0"/>
    <n v="5"/>
    <n v="191.5"/>
    <s v="Friday"/>
    <s v="June"/>
    <n v="2032"/>
    <s v="Regular"/>
  </r>
  <r>
    <s v="RES-9612"/>
    <d v="2032-06-26T00:00:00"/>
    <n v="6"/>
    <s v="Main Course"/>
    <s v="Veg Biryani"/>
    <n v="4"/>
    <n v="206.26"/>
    <s v="Upi"/>
    <x v="8"/>
    <n v="4"/>
    <n v="825.04"/>
    <s v="Saturday"/>
    <s v="June"/>
    <n v="2032"/>
    <s v="Bulk Order"/>
  </r>
  <r>
    <s v="RES-10567"/>
    <d v="2032-06-27T00:00:00"/>
    <n v="18"/>
    <s v="Main Course"/>
    <s v="Pasta Alfredo"/>
    <n v="4"/>
    <n v="435.33"/>
    <s v="Debit Card"/>
    <x v="3"/>
    <n v="4"/>
    <n v="1741.32"/>
    <s v="Sunday"/>
    <s v="June"/>
    <n v="2032"/>
    <s v="Bulk Order"/>
  </r>
  <r>
    <s v="RES-13349"/>
    <d v="2032-06-28T00:00:00"/>
    <n v="18"/>
    <s v="Beverages"/>
    <s v="Mineral Water"/>
    <n v="1"/>
    <n v="48.55"/>
    <s v="Debit Card"/>
    <x v="8"/>
    <n v="3"/>
    <n v="48.55"/>
    <s v="Monday"/>
    <s v="June"/>
    <n v="2032"/>
    <s v="Regular"/>
  </r>
  <r>
    <s v="RES-11448"/>
    <d v="2032-06-29T00:00:00"/>
    <n v="19"/>
    <s v="Starters"/>
    <s v="Soup of the Day"/>
    <n v="1"/>
    <n v="184.04"/>
    <s v="Cash"/>
    <x v="3"/>
    <n v="5"/>
    <n v="184.04"/>
    <s v="Tuesday"/>
    <s v="June"/>
    <n v="2032"/>
    <s v="Regular"/>
  </r>
  <r>
    <s v="RES-11676"/>
    <d v="2032-06-30T00:00:00"/>
    <n v="25"/>
    <s v="Main Course"/>
    <s v="Butter Chicken"/>
    <n v="1"/>
    <n v="164.2"/>
    <s v="Debit Card"/>
    <x v="0"/>
    <n v="3"/>
    <n v="164.2"/>
    <s v="Wednesday"/>
    <s v="June"/>
    <n v="2032"/>
    <s v="Regular"/>
  </r>
  <r>
    <s v="RES-12126"/>
    <d v="2032-07-01T00:00:00"/>
    <n v="24"/>
    <s v="Dessert"/>
    <s v="Gulab Jamun"/>
    <n v="2"/>
    <n v="179.21"/>
    <s v="Credit Card"/>
    <x v="2"/>
    <n v="1"/>
    <n v="358.42"/>
    <s v="Thursday"/>
    <s v="July"/>
    <n v="2032"/>
    <s v="Regular"/>
  </r>
  <r>
    <s v="RES-9072"/>
    <d v="2032-07-02T00:00:00"/>
    <n v="22"/>
    <s v="Starters"/>
    <s v="Veg Spring Roll"/>
    <n v="1"/>
    <n v="208.39"/>
    <s v="Credit Card"/>
    <x v="5"/>
    <n v="4"/>
    <n v="208.39"/>
    <s v="Friday"/>
    <s v="July"/>
    <n v="2032"/>
    <s v="Regular"/>
  </r>
  <r>
    <s v="RES-11821"/>
    <d v="2032-07-03T00:00:00"/>
    <n v="25"/>
    <s v="Starters"/>
    <s v="French Fries"/>
    <n v="2"/>
    <n v="129.36000000000001"/>
    <s v="Cash"/>
    <x v="0"/>
    <n v="4"/>
    <n v="258.72000000000003"/>
    <s v="Saturday"/>
    <s v="July"/>
    <n v="2032"/>
    <s v="Regular"/>
  </r>
  <r>
    <s v="RES-10150"/>
    <d v="2032-07-04T00:00:00"/>
    <n v="14"/>
    <s v="Beverages"/>
    <s v="Cold Coffee"/>
    <n v="2"/>
    <n v="137.88999999999999"/>
    <s v="Upi"/>
    <x v="0"/>
    <n v="3"/>
    <n v="275.77999999999997"/>
    <s v="Sunday"/>
    <s v="July"/>
    <n v="2032"/>
    <s v="Regular"/>
  </r>
  <r>
    <s v="RES-10454"/>
    <d v="2032-07-05T00:00:00"/>
    <n v="9"/>
    <s v="Main Course"/>
    <s v="Veg Biryani"/>
    <n v="1"/>
    <n v="419.03"/>
    <s v="Cash"/>
    <x v="1"/>
    <n v="4"/>
    <n v="419.03"/>
    <s v="Monday"/>
    <s v="July"/>
    <n v="2032"/>
    <s v="Regular"/>
  </r>
  <r>
    <s v="RES-13675"/>
    <d v="2032-07-06T00:00:00"/>
    <n v="14"/>
    <s v="Dessert"/>
    <s v="Chocolate Brownie"/>
    <n v="1"/>
    <n v="129.01"/>
    <s v="Credit Card"/>
    <x v="8"/>
    <n v="1"/>
    <n v="129.01"/>
    <s v="Tuesday"/>
    <s v="July"/>
    <n v="2032"/>
    <s v="Regular"/>
  </r>
  <r>
    <s v="RES-10361"/>
    <d v="2032-07-07T00:00:00"/>
    <n v="15"/>
    <s v="Main Course"/>
    <s v="Grilled Fish"/>
    <n v="1"/>
    <n v="181.42"/>
    <s v="Cash"/>
    <x v="5"/>
    <n v="2"/>
    <n v="181.42"/>
    <s v="Wednesday"/>
    <s v="July"/>
    <n v="2032"/>
    <s v="Regular"/>
  </r>
  <r>
    <s v="RES-10022"/>
    <d v="2032-07-08T00:00:00"/>
    <n v="19"/>
    <s v="Starters"/>
    <s v="French Fries"/>
    <n v="4"/>
    <n v="236.84"/>
    <s v="Debit Card"/>
    <x v="5"/>
    <n v="4"/>
    <n v="947.36"/>
    <s v="Thursday"/>
    <s v="July"/>
    <n v="2032"/>
    <s v="Bulk Order"/>
  </r>
  <r>
    <s v="RES-12376"/>
    <d v="2032-07-09T00:00:00"/>
    <n v="2"/>
    <s v="Main Course"/>
    <s v="Pasta Alfredo"/>
    <n v="3"/>
    <n v="158"/>
    <s v="Debit Card"/>
    <x v="4"/>
    <n v="5"/>
    <n v="474"/>
    <s v="Friday"/>
    <s v="July"/>
    <n v="2032"/>
    <s v="Bulk Order"/>
  </r>
  <r>
    <s v="RES-10835"/>
    <d v="2032-07-10T00:00:00"/>
    <n v="3"/>
    <s v="Main Course"/>
    <s v="Grilled Fish"/>
    <n v="1"/>
    <n v="340.18"/>
    <s v="Credit Card"/>
    <x v="8"/>
    <n v="4"/>
    <n v="340.18"/>
    <s v="Saturday"/>
    <s v="July"/>
    <n v="2032"/>
    <s v="Regular"/>
  </r>
  <r>
    <s v="RES-10058"/>
    <d v="2032-07-11T00:00:00"/>
    <n v="5"/>
    <s v="Main Course"/>
    <s v="Paneer Butter Masala"/>
    <n v="2"/>
    <n v="195.84"/>
    <s v="Debit Card"/>
    <x v="2"/>
    <n v="5"/>
    <n v="391.68"/>
    <s v="Sunday"/>
    <s v="July"/>
    <n v="2032"/>
    <s v="Regular"/>
  </r>
  <r>
    <s v="RES-11045"/>
    <d v="2032-07-12T00:00:00"/>
    <n v="19"/>
    <s v="Starters"/>
    <s v="Veg Spring Roll"/>
    <n v="3"/>
    <n v="205.42"/>
    <s v="Upi"/>
    <x v="1"/>
    <n v="3"/>
    <n v="616.26"/>
    <s v="Monday"/>
    <s v="July"/>
    <n v="2032"/>
    <s v="Bulk Order"/>
  </r>
  <r>
    <s v="RES-11655"/>
    <d v="2032-07-13T00:00:00"/>
    <n v="23"/>
    <s v="Starters"/>
    <s v="French Fries"/>
    <n v="4"/>
    <n v="119.65"/>
    <s v="Debit Card"/>
    <x v="2"/>
    <n v="3"/>
    <n v="478.6"/>
    <s v="Tuesday"/>
    <s v="July"/>
    <n v="2032"/>
    <s v="Bulk Order"/>
  </r>
  <r>
    <s v="RES-13088"/>
    <d v="2032-07-14T00:00:00"/>
    <n v="5"/>
    <s v="Starters"/>
    <s v="Paneer Tikka"/>
    <n v="3"/>
    <n v="214.14"/>
    <s v="Cash"/>
    <x v="3"/>
    <n v="4"/>
    <n v="642.41999999999996"/>
    <s v="Wednesday"/>
    <s v="July"/>
    <n v="2032"/>
    <s v="Bulk Order"/>
  </r>
  <r>
    <s v="RES-13478"/>
    <d v="2032-07-15T00:00:00"/>
    <n v="8"/>
    <s v="Dessert"/>
    <s v="Chocolate Brownie"/>
    <n v="1"/>
    <n v="66.19"/>
    <s v="Credit Card"/>
    <x v="1"/>
    <n v="4"/>
    <n v="66.19"/>
    <s v="Thursday"/>
    <s v="July"/>
    <n v="2032"/>
    <s v="Regular"/>
  </r>
  <r>
    <s v="RES-10069"/>
    <d v="2032-07-16T00:00:00"/>
    <n v="6"/>
    <s v="Starters"/>
    <s v="French Fries"/>
    <n v="2"/>
    <n v="212.96"/>
    <s v="Upi"/>
    <x v="1"/>
    <n v="3"/>
    <n v="425.92"/>
    <s v="Friday"/>
    <s v="July"/>
    <n v="2032"/>
    <s v="Regular"/>
  </r>
  <r>
    <s v="RES-11234"/>
    <d v="2032-07-17T00:00:00"/>
    <n v="11"/>
    <s v="Main Course"/>
    <s v="Grilled Fish"/>
    <n v="1"/>
    <n v="208.4"/>
    <s v="Cash"/>
    <x v="0"/>
    <n v="4"/>
    <n v="208.4"/>
    <s v="Saturday"/>
    <s v="July"/>
    <n v="2032"/>
    <s v="Regular"/>
  </r>
  <r>
    <s v="RES-10054"/>
    <d v="2032-07-18T00:00:00"/>
    <n v="22"/>
    <s v="Starters"/>
    <s v="French Fries"/>
    <n v="2"/>
    <n v="111"/>
    <s v="Credit Card"/>
    <x v="6"/>
    <n v="5"/>
    <n v="222"/>
    <s v="Sunday"/>
    <s v="July"/>
    <n v="2032"/>
    <s v="Regular"/>
  </r>
  <r>
    <s v="RES-12649"/>
    <d v="2032-07-19T00:00:00"/>
    <n v="15"/>
    <s v="Dessert"/>
    <s v="Chocolate Brownie"/>
    <n v="2"/>
    <n v="122.68"/>
    <s v="Cash"/>
    <x v="6"/>
    <n v="4"/>
    <n v="245.36"/>
    <s v="Monday"/>
    <s v="July"/>
    <n v="2032"/>
    <s v="Regular"/>
  </r>
  <r>
    <s v="RES-10392"/>
    <d v="2032-07-20T00:00:00"/>
    <n v="20"/>
    <s v="Main Course"/>
    <s v="Butter Chicken"/>
    <n v="3"/>
    <n v="427.66"/>
    <s v="Credit Card"/>
    <x v="4"/>
    <n v="4"/>
    <n v="1282.98"/>
    <s v="Tuesday"/>
    <s v="July"/>
    <n v="2032"/>
    <s v="Bulk Order"/>
  </r>
  <r>
    <s v="RES-12659"/>
    <d v="2032-07-21T00:00:00"/>
    <n v="3"/>
    <s v="Dessert"/>
    <s v="Cheesecake"/>
    <n v="1"/>
    <n v="163.97"/>
    <s v="Upi"/>
    <x v="8"/>
    <n v="4"/>
    <n v="163.97"/>
    <s v="Wednesday"/>
    <s v="July"/>
    <n v="2032"/>
    <s v="Regular"/>
  </r>
  <r>
    <s v="RES-13407"/>
    <d v="2032-07-22T00:00:00"/>
    <n v="13"/>
    <s v="Main Course"/>
    <s v="Grilled Fish"/>
    <n v="2"/>
    <n v="361.11"/>
    <s v="Upi"/>
    <x v="8"/>
    <n v="5"/>
    <n v="722.22"/>
    <s v="Thursday"/>
    <s v="July"/>
    <n v="2032"/>
    <s v="Regular"/>
  </r>
  <r>
    <s v="RES-10328"/>
    <d v="2032-07-23T00:00:00"/>
    <n v="14"/>
    <s v="Starters"/>
    <s v="Veg Spring Roll"/>
    <n v="2"/>
    <n v="208.92"/>
    <s v="Credit Card"/>
    <x v="0"/>
    <n v="4"/>
    <n v="417.84"/>
    <s v="Friday"/>
    <s v="July"/>
    <n v="2032"/>
    <s v="Regular"/>
  </r>
  <r>
    <s v="RES-10880"/>
    <d v="2032-07-24T00:00:00"/>
    <n v="1"/>
    <s v="Main Course"/>
    <s v="Paneer Butter Masala"/>
    <n v="1"/>
    <n v="298.70999999999998"/>
    <s v="Upi"/>
    <x v="2"/>
    <n v="5"/>
    <n v="298.70999999999998"/>
    <s v="Saturday"/>
    <s v="July"/>
    <n v="2032"/>
    <s v="Regular"/>
  </r>
  <r>
    <s v="RES-12474"/>
    <d v="2032-07-25T00:00:00"/>
    <n v="10"/>
    <s v="Beverages"/>
    <s v="Fresh Lime Soda"/>
    <n v="1"/>
    <n v="137.55000000000001"/>
    <s v="Debit Card"/>
    <x v="6"/>
    <n v="4"/>
    <n v="137.55000000000001"/>
    <s v="Sunday"/>
    <s v="July"/>
    <n v="2032"/>
    <s v="Regular"/>
  </r>
  <r>
    <s v="RES-9731"/>
    <d v="2032-07-26T00:00:00"/>
    <n v="3"/>
    <s v="Dessert"/>
    <s v="Chocolate Brownie"/>
    <n v="1"/>
    <n v="83.54"/>
    <s v="Debit Card"/>
    <x v="4"/>
    <n v="3"/>
    <n v="83.54"/>
    <s v="Monday"/>
    <s v="July"/>
    <n v="2032"/>
    <s v="Regular"/>
  </r>
  <r>
    <s v="RES-10810"/>
    <d v="2032-07-27T00:00:00"/>
    <n v="20"/>
    <s v="Starters"/>
    <s v="Chicken Wings"/>
    <n v="1"/>
    <n v="217.18"/>
    <s v="Credit Card"/>
    <x v="8"/>
    <n v="4.0235294117647058"/>
    <n v="217.18"/>
    <s v="Tuesday"/>
    <s v="July"/>
    <n v="2032"/>
    <s v="Regular"/>
  </r>
  <r>
    <s v="RES-13359"/>
    <d v="2032-07-28T00:00:00"/>
    <n v="17"/>
    <s v="Dessert"/>
    <s v="Cheesecake"/>
    <n v="1"/>
    <n v="187.27"/>
    <s v="Upi"/>
    <x v="0"/>
    <n v="3"/>
    <n v="187.27"/>
    <s v="Wednesday"/>
    <s v="July"/>
    <n v="2032"/>
    <s v="Regular"/>
  </r>
  <r>
    <s v="RES-10932"/>
    <d v="2032-07-29T00:00:00"/>
    <n v="14"/>
    <s v="Main Course"/>
    <s v="Butter Chicken"/>
    <n v="3"/>
    <n v="204.3"/>
    <s v="Cash"/>
    <x v="0"/>
    <n v="4"/>
    <n v="612.90000000000009"/>
    <s v="Thursday"/>
    <s v="July"/>
    <n v="2032"/>
    <s v="Bulk Order"/>
  </r>
  <r>
    <s v="RES-12940"/>
    <d v="2032-07-30T00:00:00"/>
    <n v="12"/>
    <s v="Dessert"/>
    <s v="Gulab Jamun"/>
    <n v="3"/>
    <n v="62.97"/>
    <s v="Debit Card"/>
    <x v="5"/>
    <n v="4"/>
    <n v="188.91"/>
    <s v="Friday"/>
    <s v="July"/>
    <n v="2032"/>
    <s v="Bulk Order"/>
  </r>
  <r>
    <s v="RES-13303"/>
    <d v="2032-07-31T00:00:00"/>
    <n v="5"/>
    <s v="Starters"/>
    <s v="Veg Spring Roll"/>
    <n v="2"/>
    <n v="164.42"/>
    <s v="Credit Card"/>
    <x v="8"/>
    <n v="5"/>
    <n v="328.84"/>
    <s v="Saturday"/>
    <s v="July"/>
    <n v="2032"/>
    <s v="Regular"/>
  </r>
  <r>
    <s v="RES-13779"/>
    <d v="2032-08-01T00:00:00"/>
    <n v="24"/>
    <s v="Dessert"/>
    <s v="Cheesecake"/>
    <n v="3"/>
    <n v="72.290000000000006"/>
    <s v="Upi"/>
    <x v="5"/>
    <n v="3"/>
    <n v="216.87"/>
    <s v="Sunday"/>
    <s v="August"/>
    <n v="2032"/>
    <s v="Bulk Order"/>
  </r>
  <r>
    <s v="RES-12624"/>
    <d v="2032-08-02T00:00:00"/>
    <n v="20"/>
    <s v="Starters"/>
    <s v="Chicken Wings"/>
    <n v="2"/>
    <n v="216.85"/>
    <s v="Debit Card"/>
    <x v="8"/>
    <n v="4"/>
    <n v="433.7"/>
    <s v="Monday"/>
    <s v="August"/>
    <n v="2032"/>
    <s v="Regular"/>
  </r>
  <r>
    <s v="RES-11403"/>
    <d v="2032-08-03T00:00:00"/>
    <n v="25"/>
    <s v="Beverages"/>
    <s v="Fresh Lime Soda"/>
    <n v="1"/>
    <n v="52.85"/>
    <s v="Cash"/>
    <x v="1"/>
    <n v="3"/>
    <n v="52.85"/>
    <s v="Tuesday"/>
    <s v="August"/>
    <n v="2032"/>
    <s v="Regular"/>
  </r>
  <r>
    <s v="RES-10240"/>
    <d v="2032-08-04T00:00:00"/>
    <n v="7"/>
    <s v="Main Course"/>
    <s v="Paneer Butter Masala"/>
    <n v="1"/>
    <n v="310.95999999999998"/>
    <s v="Debit Card"/>
    <x v="0"/>
    <n v="5"/>
    <n v="310.95999999999998"/>
    <s v="Wednesday"/>
    <s v="August"/>
    <n v="2032"/>
    <s v="Regular"/>
  </r>
  <r>
    <s v="RES-9616"/>
    <d v="2032-08-05T00:00:00"/>
    <n v="23"/>
    <s v="Starters"/>
    <s v="French Fries"/>
    <n v="3"/>
    <n v="165.23541666666671"/>
    <s v="Cash"/>
    <x v="0"/>
    <n v="4"/>
    <n v="495.70625000000013"/>
    <s v="Thursday"/>
    <s v="August"/>
    <n v="2032"/>
    <s v="Bulk Order"/>
  </r>
  <r>
    <s v="RES-13206"/>
    <d v="2032-08-06T00:00:00"/>
    <n v="23"/>
    <s v="Main Course"/>
    <s v="Paneer Butter Masala"/>
    <n v="1"/>
    <n v="270.35000000000002"/>
    <s v="Cash"/>
    <x v="7"/>
    <n v="4"/>
    <n v="270.35000000000002"/>
    <s v="Friday"/>
    <s v="August"/>
    <n v="2032"/>
    <s v="Regular"/>
  </r>
  <r>
    <s v="RES-11310"/>
    <d v="2032-08-07T00:00:00"/>
    <n v="3"/>
    <s v="Main Course"/>
    <s v="Butter Chicken"/>
    <n v="4"/>
    <n v="344.73"/>
    <s v="Debit Card"/>
    <x v="6"/>
    <n v="5"/>
    <n v="1378.92"/>
    <s v="Saturday"/>
    <s v="August"/>
    <n v="2032"/>
    <s v="Bulk Order"/>
  </r>
  <r>
    <s v="RES-10305"/>
    <d v="2032-08-08T00:00:00"/>
    <n v="19"/>
    <s v="Main Course"/>
    <s v="Veg Biryani"/>
    <n v="1"/>
    <n v="400.32"/>
    <s v="Upi"/>
    <x v="2"/>
    <n v="2"/>
    <n v="400.32"/>
    <s v="Sunday"/>
    <s v="August"/>
    <n v="2032"/>
    <s v="Regular"/>
  </r>
  <r>
    <s v="RES-9689"/>
    <d v="2032-08-09T00:00:00"/>
    <n v="4"/>
    <s v="Starters"/>
    <s v="Paneer Tikka"/>
    <n v="1"/>
    <n v="136.11000000000001"/>
    <s v="Debit Card"/>
    <x v="2"/>
    <n v="5"/>
    <n v="136.11000000000001"/>
    <s v="Monday"/>
    <s v="August"/>
    <n v="2032"/>
    <s v="Regular"/>
  </r>
  <r>
    <s v="RES-11385"/>
    <d v="2032-08-10T00:00:00"/>
    <n v="17"/>
    <s v="Beverages"/>
    <s v="Cold Coffee"/>
    <n v="3"/>
    <n v="43.92"/>
    <s v="Cash"/>
    <x v="2"/>
    <n v="3.9764705882352942"/>
    <n v="131.76"/>
    <s v="Tuesday"/>
    <s v="August"/>
    <n v="2032"/>
    <s v="Bulk Order"/>
  </r>
  <r>
    <s v="RES-12870"/>
    <d v="2032-08-11T00:00:00"/>
    <n v="5"/>
    <s v="Beverages"/>
    <s v="Fresh Lime Soda"/>
    <n v="3"/>
    <n v="129.74"/>
    <s v="Debit Card"/>
    <x v="3"/>
    <n v="4"/>
    <n v="389.22"/>
    <s v="Wednesday"/>
    <s v="August"/>
    <n v="2032"/>
    <s v="Bulk Order"/>
  </r>
  <r>
    <s v="RES-10154"/>
    <d v="2032-08-12T00:00:00"/>
    <n v="5"/>
    <s v="Main Course"/>
    <s v="Pasta Alfredo"/>
    <n v="2"/>
    <n v="169.68"/>
    <s v="Cash"/>
    <x v="1"/>
    <n v="5"/>
    <n v="339.36"/>
    <s v="Thursday"/>
    <s v="August"/>
    <n v="2032"/>
    <s v="Regular"/>
  </r>
  <r>
    <s v="RES-12148"/>
    <d v="2032-08-13T00:00:00"/>
    <n v="16"/>
    <s v="Starters"/>
    <s v="Veg Spring Roll"/>
    <n v="2"/>
    <n v="240.18"/>
    <s v="Credit Card"/>
    <x v="1"/>
    <n v="5"/>
    <n v="480.36"/>
    <s v="Friday"/>
    <s v="August"/>
    <n v="2032"/>
    <s v="Regular"/>
  </r>
  <r>
    <s v="RES-10545"/>
    <d v="2032-08-14T00:00:00"/>
    <n v="12"/>
    <s v="Beverages"/>
    <s v="Cold Coffee"/>
    <n v="1"/>
    <n v="135.59"/>
    <s v="Debit Card"/>
    <x v="0"/>
    <n v="4"/>
    <n v="135.59"/>
    <s v="Saturday"/>
    <s v="August"/>
    <n v="2032"/>
    <s v="Regular"/>
  </r>
  <r>
    <s v="RES-12007"/>
    <d v="2032-08-15T00:00:00"/>
    <n v="1"/>
    <s v="Beverages"/>
    <s v="Mineral Water"/>
    <n v="3"/>
    <n v="80.040000000000006"/>
    <s v="Credit Card"/>
    <x v="6"/>
    <n v="4"/>
    <n v="240.12"/>
    <s v="Sunday"/>
    <s v="August"/>
    <n v="2032"/>
    <s v="Bulk Order"/>
  </r>
  <r>
    <s v="RES-13787"/>
    <d v="2032-08-16T00:00:00"/>
    <n v="15"/>
    <s v="Dessert"/>
    <s v="Chocolate Brownie"/>
    <n v="1"/>
    <n v="114.36"/>
    <s v="Upi"/>
    <x v="1"/>
    <n v="3"/>
    <n v="114.36"/>
    <s v="Monday"/>
    <s v="August"/>
    <n v="2032"/>
    <s v="Regular"/>
  </r>
  <r>
    <s v="RES-11056"/>
    <d v="2032-08-17T00:00:00"/>
    <n v="9"/>
    <s v="Main Course"/>
    <s v="Veg Biryani"/>
    <n v="1"/>
    <n v="334.7"/>
    <s v="Cash"/>
    <x v="3"/>
    <n v="4"/>
    <n v="334.7"/>
    <s v="Tuesday"/>
    <s v="August"/>
    <n v="2032"/>
    <s v="Regular"/>
  </r>
  <r>
    <s v="RES-10500"/>
    <d v="2032-08-18T00:00:00"/>
    <n v="25"/>
    <s v="Beverages"/>
    <s v="Masala Chai"/>
    <n v="1"/>
    <n v="114.12"/>
    <s v="Debit Card"/>
    <x v="1"/>
    <n v="3.9647058823529413"/>
    <n v="114.12"/>
    <s v="Wednesday"/>
    <s v="August"/>
    <n v="2032"/>
    <s v="Regular"/>
  </r>
  <r>
    <s v="RES-11876"/>
    <d v="2032-08-19T00:00:00"/>
    <n v="16"/>
    <s v="Main Course"/>
    <s v="Grilled Fish"/>
    <n v="1"/>
    <n v="176.02"/>
    <s v="Cash"/>
    <x v="4"/>
    <n v="4"/>
    <n v="176.02"/>
    <s v="Thursday"/>
    <s v="August"/>
    <n v="2032"/>
    <s v="Regular"/>
  </r>
  <r>
    <s v="RES-9439"/>
    <d v="2032-08-20T00:00:00"/>
    <n v="9"/>
    <s v="Starters"/>
    <s v="Paneer Tikka"/>
    <n v="2"/>
    <n v="165.96"/>
    <s v="Debit Card"/>
    <x v="3"/>
    <n v="4"/>
    <n v="331.92"/>
    <s v="Friday"/>
    <s v="August"/>
    <n v="2032"/>
    <s v="Regular"/>
  </r>
  <r>
    <s v="RES-9769"/>
    <d v="2032-08-21T00:00:00"/>
    <n v="23"/>
    <s v="Dessert"/>
    <s v="Chocolate Brownie"/>
    <n v="2"/>
    <n v="195.28"/>
    <s v="Credit Card"/>
    <x v="3"/>
    <n v="3.9186046511627906"/>
    <n v="390.56"/>
    <s v="Saturday"/>
    <s v="August"/>
    <n v="2032"/>
    <s v="Regular"/>
  </r>
  <r>
    <s v="RES-9434"/>
    <d v="2032-08-22T00:00:00"/>
    <n v="3"/>
    <s v="Starters"/>
    <s v="Veg Spring Roll"/>
    <n v="3"/>
    <n v="210.59"/>
    <s v="Credit Card"/>
    <x v="4"/>
    <n v="3"/>
    <n v="631.77"/>
    <s v="Sunday"/>
    <s v="August"/>
    <n v="2032"/>
    <s v="Bulk Order"/>
  </r>
  <r>
    <s v="RES-10616"/>
    <d v="2032-08-23T00:00:00"/>
    <n v="17"/>
    <s v="Starters"/>
    <s v="Chicken Wings"/>
    <n v="2"/>
    <n v="160.32695652173913"/>
    <s v="Unknown"/>
    <x v="8"/>
    <n v="5"/>
    <n v="320.65391304347827"/>
    <s v="Monday"/>
    <s v="August"/>
    <n v="2032"/>
    <s v="Regular"/>
  </r>
  <r>
    <s v="RES-9086"/>
    <d v="2032-08-24T00:00:00"/>
    <n v="16"/>
    <s v="Beverages"/>
    <s v="Fresh Lime Soda"/>
    <n v="1"/>
    <n v="85.44"/>
    <s v="Credit Card"/>
    <x v="8"/>
    <n v="4"/>
    <n v="85.44"/>
    <s v="Tuesday"/>
    <s v="August"/>
    <n v="2032"/>
    <s v="Regular"/>
  </r>
  <r>
    <s v="RES-11477"/>
    <d v="2032-08-25T00:00:00"/>
    <n v="19"/>
    <s v="Beverages"/>
    <s v="Fresh Lime Soda"/>
    <n v="1"/>
    <n v="122.03"/>
    <s v="Upi"/>
    <x v="3"/>
    <n v="2"/>
    <n v="122.03"/>
    <s v="Wednesday"/>
    <s v="August"/>
    <n v="2032"/>
    <s v="Regular"/>
  </r>
  <r>
    <s v="RES-12071"/>
    <d v="2032-08-26T00:00:00"/>
    <n v="6"/>
    <s v="Main Course"/>
    <s v="Grilled Fish"/>
    <n v="1"/>
    <n v="413.18"/>
    <s v="Cash"/>
    <x v="4"/>
    <n v="4"/>
    <n v="413.18"/>
    <s v="Thursday"/>
    <s v="August"/>
    <n v="2032"/>
    <s v="Regular"/>
  </r>
  <r>
    <s v="RES-10014"/>
    <d v="2032-08-27T00:00:00"/>
    <n v="2"/>
    <s v="Beverages"/>
    <s v="Fresh Lime Soda"/>
    <n v="2"/>
    <n v="113.55"/>
    <s v="Cash"/>
    <x v="1"/>
    <n v="5"/>
    <n v="227.1"/>
    <s v="Friday"/>
    <s v="August"/>
    <n v="2032"/>
    <s v="Regular"/>
  </r>
  <r>
    <s v="RES-11285"/>
    <d v="2032-08-28T00:00:00"/>
    <n v="3"/>
    <s v="Dessert"/>
    <s v="Fruit Custard"/>
    <n v="4"/>
    <n v="182.98"/>
    <s v="Cash"/>
    <x v="4"/>
    <n v="4"/>
    <n v="731.92"/>
    <s v="Saturday"/>
    <s v="August"/>
    <n v="2032"/>
    <s v="Bulk Order"/>
  </r>
  <r>
    <s v="RES-12618"/>
    <d v="2032-08-29T00:00:00"/>
    <n v="6"/>
    <s v="Dessert"/>
    <s v="Fruit Custard"/>
    <n v="2"/>
    <n v="110.9"/>
    <s v="Credit Card"/>
    <x v="5"/>
    <n v="4"/>
    <n v="221.8"/>
    <s v="Sunday"/>
    <s v="August"/>
    <n v="2032"/>
    <s v="Regular"/>
  </r>
  <r>
    <s v="RES-12077"/>
    <d v="2032-08-30T00:00:00"/>
    <n v="24"/>
    <s v="Beverages"/>
    <s v="Mango Shake"/>
    <n v="3"/>
    <n v="107.37"/>
    <s v="Credit Card"/>
    <x v="5"/>
    <n v="3"/>
    <n v="322.11"/>
    <s v="Monday"/>
    <s v="August"/>
    <n v="2032"/>
    <s v="Bulk Order"/>
  </r>
  <r>
    <s v="RES-10941"/>
    <d v="2032-08-31T00:00:00"/>
    <n v="4"/>
    <s v="Main Course"/>
    <s v="Pasta Alfredo"/>
    <n v="2"/>
    <n v="183.08"/>
    <s v="Upi"/>
    <x v="3"/>
    <n v="4"/>
    <n v="366.16"/>
    <s v="Tuesday"/>
    <s v="August"/>
    <n v="2032"/>
    <s v="Regular"/>
  </r>
  <r>
    <s v="RES-12049"/>
    <d v="2032-09-01T00:00:00"/>
    <n v="19"/>
    <s v="Starters"/>
    <s v="French Fries"/>
    <n v="2"/>
    <n v="119.61"/>
    <s v="Upi"/>
    <x v="5"/>
    <n v="5"/>
    <n v="239.22"/>
    <s v="Wednesday"/>
    <s v="September"/>
    <n v="2032"/>
    <s v="Regular"/>
  </r>
  <r>
    <s v="RES-10173"/>
    <d v="2032-09-02T00:00:00"/>
    <n v="15"/>
    <s v="Dessert"/>
    <s v="Ice Cream Sundae"/>
    <n v="1"/>
    <n v="193.05"/>
    <s v="Cash"/>
    <x v="0"/>
    <n v="4"/>
    <n v="193.05"/>
    <s v="Thursday"/>
    <s v="September"/>
    <n v="2032"/>
    <s v="Regular"/>
  </r>
  <r>
    <s v="RES-12503"/>
    <d v="2032-09-03T00:00:00"/>
    <n v="6"/>
    <s v="Starters"/>
    <s v="Soup of the Day"/>
    <n v="1"/>
    <n v="157.11000000000001"/>
    <s v="Credit Card"/>
    <x v="8"/>
    <n v="3.9534883720930232"/>
    <n v="157.11000000000001"/>
    <s v="Friday"/>
    <s v="September"/>
    <n v="2032"/>
    <s v="Regular"/>
  </r>
  <r>
    <s v="RES-13750"/>
    <d v="2032-09-04T00:00:00"/>
    <n v="15"/>
    <s v="Beverages"/>
    <s v="Cold Coffee"/>
    <n v="1"/>
    <n v="122.37"/>
    <s v="Debit Card"/>
    <x v="6"/>
    <n v="4"/>
    <n v="122.37"/>
    <s v="Saturday"/>
    <s v="September"/>
    <n v="2032"/>
    <s v="Regular"/>
  </r>
  <r>
    <s v="RES-9478"/>
    <d v="2032-09-05T00:00:00"/>
    <n v="5"/>
    <s v="Beverages"/>
    <s v="Masala Chai"/>
    <n v="1"/>
    <n v="76.03"/>
    <s v="Debit Card"/>
    <x v="0"/>
    <n v="5"/>
    <n v="76.03"/>
    <s v="Sunday"/>
    <s v="September"/>
    <n v="2032"/>
    <s v="Regular"/>
  </r>
  <r>
    <s v="RES-11723"/>
    <d v="2032-09-06T00:00:00"/>
    <n v="18"/>
    <s v="Main Course"/>
    <s v="Pasta Alfredo"/>
    <n v="1"/>
    <n v="292.45"/>
    <s v="Upi"/>
    <x v="3"/>
    <n v="3"/>
    <n v="292.45"/>
    <s v="Monday"/>
    <s v="September"/>
    <n v="2032"/>
    <s v="Regular"/>
  </r>
  <r>
    <s v="RES-12962"/>
    <d v="2032-09-07T00:00:00"/>
    <n v="20"/>
    <s v="Starters"/>
    <s v="Paneer Tikka"/>
    <n v="1"/>
    <n v="224.68"/>
    <s v="Upi"/>
    <x v="5"/>
    <n v="3.9651162790697674"/>
    <n v="224.68"/>
    <s v="Tuesday"/>
    <s v="September"/>
    <n v="2032"/>
    <s v="Regular"/>
  </r>
  <r>
    <s v="RES-10257"/>
    <d v="2032-09-08T00:00:00"/>
    <n v="6"/>
    <s v="Beverages"/>
    <s v="Masala Chai"/>
    <n v="3"/>
    <n v="48"/>
    <s v="Cash"/>
    <x v="6"/>
    <n v="5"/>
    <n v="144"/>
    <s v="Wednesday"/>
    <s v="September"/>
    <n v="2032"/>
    <s v="Bulk Order"/>
  </r>
  <r>
    <s v="RES-9438"/>
    <d v="2032-09-09T00:00:00"/>
    <n v="20"/>
    <s v="Main Course"/>
    <s v="Paneer Butter Masala"/>
    <n v="2"/>
    <n v="285.49"/>
    <s v="Cash"/>
    <x v="6"/>
    <n v="5"/>
    <n v="570.98"/>
    <s v="Thursday"/>
    <s v="September"/>
    <n v="2032"/>
    <s v="Regular"/>
  </r>
  <r>
    <s v="RES-11687"/>
    <d v="2032-09-10T00:00:00"/>
    <n v="22"/>
    <s v="Main Course"/>
    <s v="Pasta Alfredo"/>
    <n v="4"/>
    <n v="287.25"/>
    <s v="Credit Card"/>
    <x v="0"/>
    <n v="3.9540229885057472"/>
    <n v="1149"/>
    <s v="Friday"/>
    <s v="September"/>
    <n v="2032"/>
    <s v="Bulk Order"/>
  </r>
  <r>
    <s v="RES-11617"/>
    <d v="2032-09-11T00:00:00"/>
    <n v="20"/>
    <s v="Main Course"/>
    <s v="Grilled Fish"/>
    <n v="1"/>
    <n v="349.37"/>
    <s v="Credit Card"/>
    <x v="5"/>
    <n v="3.9659090909090908"/>
    <n v="349.37"/>
    <s v="Saturday"/>
    <s v="September"/>
    <n v="2032"/>
    <s v="Regular"/>
  </r>
  <r>
    <s v="RES-11566"/>
    <d v="2032-09-12T00:00:00"/>
    <n v="1"/>
    <s v="Starters"/>
    <s v="Veg Spring Roll"/>
    <n v="1"/>
    <n v="200.64"/>
    <s v="Credit Card"/>
    <x v="8"/>
    <n v="4"/>
    <n v="200.64"/>
    <s v="Sunday"/>
    <s v="September"/>
    <n v="2032"/>
    <s v="Regular"/>
  </r>
  <r>
    <s v="RES-11479"/>
    <d v="2032-09-13T00:00:00"/>
    <n v="2"/>
    <s v="Beverages"/>
    <s v="Fresh Lime Soda"/>
    <n v="1"/>
    <n v="112.87"/>
    <s v="Upi"/>
    <x v="0"/>
    <n v="4"/>
    <n v="112.87"/>
    <s v="Monday"/>
    <s v="September"/>
    <n v="2032"/>
    <s v="Regular"/>
  </r>
  <r>
    <s v="RES-12513"/>
    <d v="2032-09-14T00:00:00"/>
    <n v="12"/>
    <s v="Beverages"/>
    <s v="Fresh Lime Soda"/>
    <n v="2"/>
    <n v="127.69"/>
    <s v="Credit Card"/>
    <x v="6"/>
    <n v="3"/>
    <n v="255.38"/>
    <s v="Tuesday"/>
    <s v="September"/>
    <n v="2032"/>
    <s v="Regular"/>
  </r>
  <r>
    <s v="RES-12101"/>
    <d v="2032-09-15T00:00:00"/>
    <n v="7"/>
    <s v="Starters"/>
    <s v="Veg Spring Roll"/>
    <n v="2"/>
    <n v="203.46"/>
    <s v="Upi"/>
    <x v="7"/>
    <n v="3"/>
    <n v="406.92"/>
    <s v="Wednesday"/>
    <s v="September"/>
    <n v="2032"/>
    <s v="Regular"/>
  </r>
  <r>
    <s v="RES-11783"/>
    <d v="2032-09-16T00:00:00"/>
    <n v="5"/>
    <s v="Beverages"/>
    <s v="Fresh Lime Soda"/>
    <n v="1"/>
    <n v="138.49"/>
    <s v="Upi"/>
    <x v="1"/>
    <n v="3.9886363636363638"/>
    <n v="138.49"/>
    <s v="Thursday"/>
    <s v="September"/>
    <n v="2032"/>
    <s v="Regular"/>
  </r>
  <r>
    <s v="RES-12163"/>
    <d v="2032-09-17T00:00:00"/>
    <n v="20"/>
    <s v="Starters"/>
    <s v="Veg Spring Roll"/>
    <n v="2"/>
    <n v="165.44"/>
    <s v="Upi"/>
    <x v="0"/>
    <n v="4"/>
    <n v="330.88"/>
    <s v="Friday"/>
    <s v="September"/>
    <n v="2032"/>
    <s v="Regular"/>
  </r>
  <r>
    <s v="RES-13609"/>
    <d v="2032-09-18T00:00:00"/>
    <n v="4"/>
    <s v="Main Course"/>
    <s v="Pasta Alfredo"/>
    <n v="4"/>
    <n v="181.74"/>
    <s v="Unknown"/>
    <x v="0"/>
    <n v="3.9775280898876404"/>
    <n v="726.96"/>
    <s v="Saturday"/>
    <s v="September"/>
    <n v="2032"/>
    <s v="Bulk Order"/>
  </r>
  <r>
    <s v="RES-10997"/>
    <d v="2032-09-19T00:00:00"/>
    <n v="25"/>
    <s v="Starters"/>
    <s v="Soup of the Day"/>
    <n v="1"/>
    <n v="130.75"/>
    <s v="Debit Card"/>
    <x v="4"/>
    <n v="4"/>
    <n v="130.75"/>
    <s v="Sunday"/>
    <s v="September"/>
    <n v="2032"/>
    <s v="Regular"/>
  </r>
  <r>
    <s v="RES-13670"/>
    <d v="2032-09-20T00:00:00"/>
    <n v="23"/>
    <s v="Dessert"/>
    <s v="Chocolate Brownie"/>
    <n v="1"/>
    <n v="108.38"/>
    <s v="Cash"/>
    <x v="2"/>
    <n v="3.9666666666666668"/>
    <n v="108.38"/>
    <s v="Monday"/>
    <s v="September"/>
    <n v="2032"/>
    <s v="Regular"/>
  </r>
  <r>
    <s v="RES-12214"/>
    <d v="2032-09-21T00:00:00"/>
    <n v="1"/>
    <s v="Dessert"/>
    <s v="Chocolate Brownie"/>
    <n v="1"/>
    <n v="191.34"/>
    <s v="Debit Card"/>
    <x v="5"/>
    <n v="5"/>
    <n v="191.34"/>
    <s v="Tuesday"/>
    <s v="September"/>
    <n v="2032"/>
    <s v="Regular"/>
  </r>
  <r>
    <s v="RES-11541"/>
    <d v="2032-09-22T00:00:00"/>
    <n v="9"/>
    <s v="Main Course"/>
    <s v="Pasta Alfredo"/>
    <n v="3"/>
    <n v="267.8"/>
    <s v="Credit Card"/>
    <x v="0"/>
    <n v="3"/>
    <n v="803.40000000000009"/>
    <s v="Wednesday"/>
    <s v="September"/>
    <n v="2032"/>
    <s v="Bulk Order"/>
  </r>
  <r>
    <s v="RES-9910"/>
    <d v="2032-09-23T00:00:00"/>
    <n v="22"/>
    <s v="Beverages"/>
    <s v="Fresh Lime Soda"/>
    <n v="1"/>
    <n v="64.260000000000005"/>
    <s v="Credit Card"/>
    <x v="4"/>
    <n v="5"/>
    <n v="64.260000000000005"/>
    <s v="Thursday"/>
    <s v="September"/>
    <n v="2032"/>
    <s v="Regular"/>
  </r>
  <r>
    <s v="RES-11731"/>
    <d v="2032-09-24T00:00:00"/>
    <n v="9"/>
    <s v="Main Course"/>
    <s v="Butter Chicken"/>
    <n v="2"/>
    <n v="438.05"/>
    <s v="Debit Card"/>
    <x v="4"/>
    <n v="4"/>
    <n v="876.1"/>
    <s v="Friday"/>
    <s v="September"/>
    <n v="2032"/>
    <s v="Regular"/>
  </r>
  <r>
    <s v="RES-9385"/>
    <d v="2032-09-25T00:00:00"/>
    <n v="17"/>
    <s v="Starters"/>
    <s v="Soup of the Day"/>
    <n v="3"/>
    <n v="202.09"/>
    <s v="Debit Card"/>
    <x v="3"/>
    <n v="4"/>
    <n v="606.27"/>
    <s v="Saturday"/>
    <s v="September"/>
    <n v="2032"/>
    <s v="Bulk Order"/>
  </r>
  <r>
    <s v="RES-11790"/>
    <d v="2032-09-26T00:00:00"/>
    <n v="16"/>
    <s v="Main Course"/>
    <s v="Veg Biryani"/>
    <n v="2"/>
    <n v="166.71"/>
    <s v="Debit Card"/>
    <x v="0"/>
    <n v="3.9438202247191012"/>
    <n v="333.42"/>
    <s v="Sunday"/>
    <s v="September"/>
    <n v="2032"/>
    <s v="Regular"/>
  </r>
  <r>
    <s v="RES-12931"/>
    <d v="2032-09-27T00:00:00"/>
    <n v="5"/>
    <s v="Beverages"/>
    <s v="Cold Coffee"/>
    <n v="2"/>
    <n v="101.09"/>
    <s v="Credit Card"/>
    <x v="1"/>
    <n v="3"/>
    <n v="202.18"/>
    <s v="Monday"/>
    <s v="September"/>
    <n v="2032"/>
    <s v="Regular"/>
  </r>
  <r>
    <s v="RES-13545"/>
    <d v="2032-09-28T00:00:00"/>
    <n v="14"/>
    <s v="Beverages"/>
    <s v="Mango Shake"/>
    <n v="2"/>
    <n v="130"/>
    <s v="Debit Card"/>
    <x v="1"/>
    <n v="5"/>
    <n v="260"/>
    <s v="Tuesday"/>
    <s v="September"/>
    <n v="2032"/>
    <s v="Regular"/>
  </r>
  <r>
    <s v="RES-9260"/>
    <d v="2032-09-29T00:00:00"/>
    <n v="14"/>
    <s v="Main Course"/>
    <s v="Veg Biryani"/>
    <n v="1"/>
    <n v="231.89"/>
    <s v="Upi"/>
    <x v="4"/>
    <n v="5"/>
    <n v="231.89"/>
    <s v="Wednesday"/>
    <s v="September"/>
    <n v="2032"/>
    <s v="Regular"/>
  </r>
  <r>
    <s v="RES-11256"/>
    <d v="2032-09-30T00:00:00"/>
    <n v="12"/>
    <s v="Starters"/>
    <s v="Soup of the Day"/>
    <n v="2"/>
    <n v="101.34"/>
    <s v="Debit Card"/>
    <x v="5"/>
    <n v="4"/>
    <n v="202.68"/>
    <s v="Thursday"/>
    <s v="September"/>
    <n v="2032"/>
    <s v="Regular"/>
  </r>
  <r>
    <s v="RES-9444"/>
    <d v="2032-10-01T00:00:00"/>
    <n v="6"/>
    <s v="Beverages"/>
    <s v="Cold Coffee"/>
    <n v="2"/>
    <n v="118.89"/>
    <s v="Debit Card"/>
    <x v="2"/>
    <n v="5"/>
    <n v="237.78"/>
    <s v="Friday"/>
    <s v="October"/>
    <n v="2032"/>
    <s v="Regular"/>
  </r>
  <r>
    <s v="RES-11353"/>
    <d v="2032-10-02T00:00:00"/>
    <n v="13"/>
    <s v="Main Course"/>
    <s v="Veg Biryani"/>
    <n v="4"/>
    <n v="438.24"/>
    <s v="Debit Card"/>
    <x v="3"/>
    <n v="1"/>
    <n v="1752.96"/>
    <s v="Saturday"/>
    <s v="October"/>
    <n v="2032"/>
    <s v="Bulk Order"/>
  </r>
  <r>
    <s v="RES-10867"/>
    <d v="2032-10-03T00:00:00"/>
    <n v="23"/>
    <s v="Starters"/>
    <s v="Chicken Wings"/>
    <n v="3"/>
    <n v="145.03"/>
    <s v="Debit Card"/>
    <x v="6"/>
    <n v="5"/>
    <n v="435.09000000000003"/>
    <s v="Sunday"/>
    <s v="October"/>
    <n v="2032"/>
    <s v="Bulk Order"/>
  </r>
  <r>
    <s v="RES-13100"/>
    <d v="2032-10-04T00:00:00"/>
    <n v="11"/>
    <s v="Beverages"/>
    <s v="Cold Coffee"/>
    <n v="2"/>
    <n v="73.989999999999995"/>
    <s v="Cash"/>
    <x v="6"/>
    <n v="4"/>
    <n v="147.97999999999999"/>
    <s v="Monday"/>
    <s v="October"/>
    <n v="2032"/>
    <s v="Regular"/>
  </r>
  <r>
    <s v="RES-9878"/>
    <d v="2032-10-05T00:00:00"/>
    <n v="13"/>
    <s v="Main Course"/>
    <s v="Grilled Fish"/>
    <n v="1"/>
    <n v="342.17"/>
    <s v="Debit Card"/>
    <x v="0"/>
    <n v="5"/>
    <n v="342.17"/>
    <s v="Tuesday"/>
    <s v="October"/>
    <n v="2032"/>
    <s v="Regular"/>
  </r>
  <r>
    <s v="RES-10815"/>
    <d v="2032-10-06T00:00:00"/>
    <n v="20"/>
    <s v="Main Course"/>
    <s v="Grilled Fish"/>
    <n v="3"/>
    <n v="319.97000000000003"/>
    <s v="Cash"/>
    <x v="1"/>
    <n v="4"/>
    <n v="959.91000000000008"/>
    <s v="Wednesday"/>
    <s v="October"/>
    <n v="2032"/>
    <s v="Bulk Order"/>
  </r>
  <r>
    <s v="RES-13774"/>
    <d v="2032-10-07T00:00:00"/>
    <n v="7"/>
    <s v="Beverages"/>
    <s v="Mango Shake"/>
    <n v="1"/>
    <n v="110.86"/>
    <s v="Upi"/>
    <x v="6"/>
    <n v="4"/>
    <n v="110.86"/>
    <s v="Thursday"/>
    <s v="October"/>
    <n v="2032"/>
    <s v="Regular"/>
  </r>
  <r>
    <s v="RES-11070"/>
    <d v="2032-10-08T00:00:00"/>
    <n v="18"/>
    <s v="Beverages"/>
    <s v="Cold Coffee"/>
    <n v="1"/>
    <n v="147.69"/>
    <s v="Upi"/>
    <x v="1"/>
    <n v="1"/>
    <n v="147.69"/>
    <s v="Friday"/>
    <s v="October"/>
    <n v="2032"/>
    <s v="Regular"/>
  </r>
  <r>
    <s v="RES-13399"/>
    <d v="2032-10-09T00:00:00"/>
    <n v="6"/>
    <s v="Starters"/>
    <s v="French Fries"/>
    <n v="2"/>
    <n v="124.05"/>
    <s v="Upi"/>
    <x v="2"/>
    <n v="5"/>
    <n v="248.1"/>
    <s v="Saturday"/>
    <s v="October"/>
    <n v="2032"/>
    <s v="Regular"/>
  </r>
  <r>
    <s v="RES-13614"/>
    <d v="2032-10-10T00:00:00"/>
    <n v="20"/>
    <s v="Dessert"/>
    <s v="Cheesecake"/>
    <n v="1"/>
    <n v="125.47"/>
    <s v="Cash"/>
    <x v="8"/>
    <n v="4"/>
    <n v="125.47"/>
    <s v="Sunday"/>
    <s v="October"/>
    <n v="2032"/>
    <s v="Regular"/>
  </r>
  <r>
    <s v="RES-11980"/>
    <d v="2032-10-11T00:00:00"/>
    <n v="24"/>
    <s v="Main Course"/>
    <s v="Paneer Butter Masala"/>
    <n v="3"/>
    <n v="445.28"/>
    <s v="Upi"/>
    <x v="1"/>
    <n v="5"/>
    <n v="1335.84"/>
    <s v="Monday"/>
    <s v="October"/>
    <n v="2032"/>
    <s v="Bulk Order"/>
  </r>
  <r>
    <s v="RES-12471"/>
    <d v="2032-10-12T00:00:00"/>
    <n v="3"/>
    <s v="Main Course"/>
    <s v="Veg Biryani"/>
    <n v="1"/>
    <n v="426.18"/>
    <s v="Debit Card"/>
    <x v="8"/>
    <n v="4"/>
    <n v="426.18"/>
    <s v="Tuesday"/>
    <s v="October"/>
    <n v="2032"/>
    <s v="Regular"/>
  </r>
  <r>
    <s v="RES-13512"/>
    <d v="2032-10-13T00:00:00"/>
    <n v="7"/>
    <s v="Main Course"/>
    <s v="Butter Chicken"/>
    <n v="3"/>
    <n v="369.44"/>
    <s v="Credit Card"/>
    <x v="0"/>
    <n v="4"/>
    <n v="1108.32"/>
    <s v="Wednesday"/>
    <s v="October"/>
    <n v="2032"/>
    <s v="Bulk Order"/>
  </r>
  <r>
    <s v="RES-10016"/>
    <d v="2032-10-14T00:00:00"/>
    <n v="4"/>
    <s v="Main Course"/>
    <s v="Butter Chicken"/>
    <n v="1"/>
    <n v="406.93"/>
    <s v="Debit Card"/>
    <x v="3"/>
    <n v="3"/>
    <n v="406.93"/>
    <s v="Thursday"/>
    <s v="October"/>
    <n v="2032"/>
    <s v="Regular"/>
  </r>
  <r>
    <s v="RES-12784"/>
    <d v="2032-10-15T00:00:00"/>
    <n v="8"/>
    <s v="Dessert"/>
    <s v="Cheesecake"/>
    <n v="2"/>
    <n v="89.86"/>
    <s v="Cash"/>
    <x v="0"/>
    <n v="5"/>
    <n v="179.72"/>
    <s v="Friday"/>
    <s v="October"/>
    <n v="2032"/>
    <s v="Regular"/>
  </r>
  <r>
    <s v="RES-12272"/>
    <d v="2032-10-16T00:00:00"/>
    <n v="25"/>
    <s v="Starters"/>
    <s v="French Fries"/>
    <n v="2"/>
    <n v="136.38999999999999"/>
    <s v="Cash"/>
    <x v="8"/>
    <n v="4"/>
    <n v="272.77999999999997"/>
    <s v="Saturday"/>
    <s v="October"/>
    <n v="2032"/>
    <s v="Regular"/>
  </r>
  <r>
    <s v="RES-10129"/>
    <d v="2032-10-17T00:00:00"/>
    <n v="9"/>
    <s v="Dessert"/>
    <s v="Ice Cream Sundae"/>
    <n v="4"/>
    <n v="191.86"/>
    <s v="Cash"/>
    <x v="1"/>
    <n v="3.9333333333333331"/>
    <n v="767.44"/>
    <s v="Sunday"/>
    <s v="October"/>
    <n v="2032"/>
    <s v="Bulk Order"/>
  </r>
  <r>
    <s v="RES-12590"/>
    <d v="2032-10-18T00:00:00"/>
    <n v="8"/>
    <s v="Starters"/>
    <s v="French Fries"/>
    <n v="1"/>
    <n v="176.19"/>
    <s v="Credit Card"/>
    <x v="5"/>
    <n v="2"/>
    <n v="176.19"/>
    <s v="Monday"/>
    <s v="October"/>
    <n v="2032"/>
    <s v="Regular"/>
  </r>
  <r>
    <s v="RES-12676"/>
    <d v="2032-10-19T00:00:00"/>
    <n v="3"/>
    <s v="Dessert"/>
    <s v="Chocolate Brownie"/>
    <n v="1"/>
    <n v="161.85"/>
    <s v="Debit Card"/>
    <x v="4"/>
    <n v="5"/>
    <n v="161.85"/>
    <s v="Tuesday"/>
    <s v="October"/>
    <n v="2032"/>
    <s v="Regular"/>
  </r>
  <r>
    <s v="RES-12806"/>
    <d v="2032-10-20T00:00:00"/>
    <n v="22"/>
    <s v="Main Course"/>
    <s v="Grilled Fish"/>
    <n v="3"/>
    <n v="153.5"/>
    <s v="Debit Card"/>
    <x v="1"/>
    <n v="5"/>
    <n v="460.5"/>
    <s v="Wednesday"/>
    <s v="October"/>
    <n v="2032"/>
    <s v="Bulk Order"/>
  </r>
  <r>
    <s v="RES-9132"/>
    <d v="2032-10-21T00:00:00"/>
    <n v="18"/>
    <s v="Starters"/>
    <s v="Chicken Wings"/>
    <n v="2"/>
    <n v="151.55000000000001"/>
    <s v="Upi"/>
    <x v="5"/>
    <n v="5"/>
    <n v="303.10000000000002"/>
    <s v="Thursday"/>
    <s v="October"/>
    <n v="2032"/>
    <s v="Regular"/>
  </r>
  <r>
    <s v="RES-9322"/>
    <d v="2032-10-22T00:00:00"/>
    <n v="3"/>
    <s v="Starters"/>
    <s v="Chicken Wings"/>
    <n v="1"/>
    <n v="161.30000000000001"/>
    <s v="Credit Card"/>
    <x v="1"/>
    <n v="4"/>
    <n v="161.30000000000001"/>
    <s v="Friday"/>
    <s v="October"/>
    <n v="2032"/>
    <s v="Regular"/>
  </r>
  <r>
    <s v="RES-10396"/>
    <d v="2032-10-23T00:00:00"/>
    <n v="21"/>
    <s v="Dessert"/>
    <s v="Fruit Custard"/>
    <n v="4"/>
    <n v="161.65"/>
    <s v="Credit Card"/>
    <x v="3"/>
    <n v="3.901098901098901"/>
    <n v="646.6"/>
    <s v="Saturday"/>
    <s v="October"/>
    <n v="2032"/>
    <s v="Bulk Order"/>
  </r>
  <r>
    <s v="RES-13797"/>
    <d v="2032-10-24T00:00:00"/>
    <n v="15"/>
    <s v="Starters"/>
    <s v="Soup of the Day"/>
    <n v="1"/>
    <n v="247.25"/>
    <s v="Upi"/>
    <x v="5"/>
    <n v="1"/>
    <n v="247.25"/>
    <s v="Sunday"/>
    <s v="October"/>
    <n v="2032"/>
    <s v="Regular"/>
  </r>
  <r>
    <s v="RES-10674"/>
    <d v="2032-10-25T00:00:00"/>
    <n v="8"/>
    <s v="Dessert"/>
    <s v="Chocolate Brownie"/>
    <n v="1"/>
    <n v="123.86"/>
    <s v="Upi"/>
    <x v="6"/>
    <n v="5"/>
    <n v="123.86"/>
    <s v="Monday"/>
    <s v="October"/>
    <n v="2032"/>
    <s v="Regular"/>
  </r>
  <r>
    <s v="RES-9632"/>
    <d v="2032-10-26T00:00:00"/>
    <n v="21"/>
    <s v="Main Course"/>
    <s v="Butter Chicken"/>
    <n v="2"/>
    <n v="268.5"/>
    <s v="Cash"/>
    <x v="0"/>
    <n v="4"/>
    <n v="537"/>
    <s v="Tuesday"/>
    <s v="October"/>
    <n v="2032"/>
    <s v="Regular"/>
  </r>
  <r>
    <s v="RES-13784"/>
    <d v="2032-10-27T00:00:00"/>
    <n v="9"/>
    <s v="Main Course"/>
    <s v="Pasta Alfredo"/>
    <n v="2"/>
    <n v="217.08"/>
    <s v="Cash"/>
    <x v="5"/>
    <n v="5"/>
    <n v="434.16"/>
    <s v="Wednesday"/>
    <s v="October"/>
    <n v="2032"/>
    <s v="Regular"/>
  </r>
  <r>
    <s v="RES-11179"/>
    <d v="2032-10-28T00:00:00"/>
    <n v="2"/>
    <s v="Main Course"/>
    <s v="Veg Biryani"/>
    <n v="4"/>
    <n v="212.78"/>
    <s v="Cash"/>
    <x v="0"/>
    <n v="5"/>
    <n v="851.12"/>
    <s v="Thursday"/>
    <s v="October"/>
    <n v="2032"/>
    <s v="Bulk Order"/>
  </r>
  <r>
    <s v="RES-9424"/>
    <d v="2032-10-29T00:00:00"/>
    <n v="16"/>
    <s v="Dessert"/>
    <s v="Fruit Custard"/>
    <n v="3"/>
    <n v="186.49"/>
    <s v="Debit Card"/>
    <x v="5"/>
    <n v="4"/>
    <n v="559.47"/>
    <s v="Friday"/>
    <s v="October"/>
    <n v="2032"/>
    <s v="Bulk Order"/>
  </r>
  <r>
    <s v="RES-12060"/>
    <d v="2032-10-30T00:00:00"/>
    <n v="19"/>
    <s v="Main Course"/>
    <s v="Paneer Butter Masala"/>
    <n v="1"/>
    <n v="407.57"/>
    <s v="Credit Card"/>
    <x v="3"/>
    <n v="5"/>
    <n v="407.57"/>
    <s v="Saturday"/>
    <s v="October"/>
    <n v="2032"/>
    <s v="Regular"/>
  </r>
  <r>
    <s v="RES-13069"/>
    <d v="2032-10-31T00:00:00"/>
    <n v="25"/>
    <s v="Starters"/>
    <s v="Chicken Wings"/>
    <n v="1"/>
    <n v="104.17"/>
    <s v="Credit Card"/>
    <x v="3"/>
    <n v="3"/>
    <n v="104.17"/>
    <s v="Sunday"/>
    <s v="October"/>
    <n v="2032"/>
    <s v="Regular"/>
  </r>
  <r>
    <s v="RES-10028"/>
    <d v="2032-11-01T00:00:00"/>
    <n v="22"/>
    <s v="Dessert"/>
    <s v="Chocolate Brownie"/>
    <n v="1"/>
    <n v="122.88"/>
    <s v="Upi"/>
    <x v="2"/>
    <n v="5"/>
    <n v="122.88"/>
    <s v="Monday"/>
    <s v="November"/>
    <n v="2032"/>
    <s v="Regular"/>
  </r>
  <r>
    <s v="RES-11752"/>
    <d v="2032-11-02T00:00:00"/>
    <n v="11"/>
    <s v="Main Course"/>
    <s v="Pasta Alfredo"/>
    <n v="2"/>
    <n v="387.28"/>
    <s v="Upi"/>
    <x v="6"/>
    <n v="4"/>
    <n v="774.56"/>
    <s v="Tuesday"/>
    <s v="November"/>
    <n v="2032"/>
    <s v="Regular"/>
  </r>
  <r>
    <s v="RES-9937"/>
    <d v="2032-11-03T00:00:00"/>
    <n v="14"/>
    <s v="Beverages"/>
    <s v="Fresh Lime Soda"/>
    <n v="2"/>
    <n v="124.42"/>
    <s v="Upi"/>
    <x v="5"/>
    <n v="4"/>
    <n v="248.84"/>
    <s v="Wednesday"/>
    <s v="November"/>
    <n v="2032"/>
    <s v="Regular"/>
  </r>
  <r>
    <s v="RES-9275"/>
    <d v="2032-11-04T00:00:00"/>
    <n v="13"/>
    <s v="Beverages"/>
    <s v="Masala Chai"/>
    <n v="1"/>
    <n v="46.39"/>
    <s v="Debit Card"/>
    <x v="4"/>
    <n v="4"/>
    <n v="46.39"/>
    <s v="Thursday"/>
    <s v="November"/>
    <n v="2032"/>
    <s v="Regular"/>
  </r>
  <r>
    <s v="RES-9874"/>
    <d v="2032-11-05T00:00:00"/>
    <n v="23"/>
    <s v="Starters"/>
    <s v="Paneer Tikka"/>
    <n v="1"/>
    <n v="107.72"/>
    <s v="Credit Card"/>
    <x v="3"/>
    <n v="4"/>
    <n v="107.72"/>
    <s v="Friday"/>
    <s v="November"/>
    <n v="2032"/>
    <s v="Regular"/>
  </r>
  <r>
    <s v="RES-10986"/>
    <d v="2032-11-06T00:00:00"/>
    <n v="18"/>
    <s v="Beverages"/>
    <s v="Mango Shake"/>
    <n v="1"/>
    <n v="115.84"/>
    <s v="Credit Card"/>
    <x v="8"/>
    <n v="5"/>
    <n v="115.84"/>
    <s v="Saturday"/>
    <s v="November"/>
    <n v="2032"/>
    <s v="Regular"/>
  </r>
  <r>
    <s v="RES-9285"/>
    <d v="2032-11-07T00:00:00"/>
    <n v="17"/>
    <s v="Main Course"/>
    <s v="Veg Biryani"/>
    <n v="1"/>
    <n v="205.54"/>
    <s v="Debit Card"/>
    <x v="2"/>
    <n v="5"/>
    <n v="205.54"/>
    <s v="Sunday"/>
    <s v="November"/>
    <n v="2032"/>
    <s v="Regular"/>
  </r>
  <r>
    <s v="RES-10664"/>
    <d v="2032-11-08T00:00:00"/>
    <n v="20"/>
    <s v="Starters"/>
    <s v="Chicken Wings"/>
    <n v="1"/>
    <n v="117"/>
    <s v="Upi"/>
    <x v="4"/>
    <n v="4"/>
    <n v="117"/>
    <s v="Monday"/>
    <s v="November"/>
    <n v="2032"/>
    <s v="Regular"/>
  </r>
  <r>
    <s v="RES-9578"/>
    <d v="2032-11-09T00:00:00"/>
    <n v="23"/>
    <s v="Main Course"/>
    <s v="Veg Biryani"/>
    <n v="1"/>
    <n v="430.63"/>
    <s v="Debit Card"/>
    <x v="2"/>
    <n v="1"/>
    <n v="430.63"/>
    <s v="Tuesday"/>
    <s v="November"/>
    <n v="2032"/>
    <s v="Regular"/>
  </r>
  <r>
    <s v="RES-12994"/>
    <d v="2032-11-10T00:00:00"/>
    <n v="12"/>
    <s v="Starters"/>
    <s v="Soup of the Day"/>
    <n v="2"/>
    <n v="237.04"/>
    <s v="Debit Card"/>
    <x v="5"/>
    <n v="4"/>
    <n v="474.08"/>
    <s v="Wednesday"/>
    <s v="November"/>
    <n v="2032"/>
    <s v="Regular"/>
  </r>
  <r>
    <s v="RES-13620"/>
    <d v="2032-11-11T00:00:00"/>
    <n v="1"/>
    <s v="Main Course"/>
    <s v="Butter Chicken"/>
    <n v="3"/>
    <n v="205.58"/>
    <s v="Cash"/>
    <x v="8"/>
    <n v="4"/>
    <n v="616.74"/>
    <s v="Thursday"/>
    <s v="November"/>
    <n v="2032"/>
    <s v="Bulk Order"/>
  </r>
  <r>
    <s v="RES-12680"/>
    <d v="2032-11-12T00:00:00"/>
    <n v="5"/>
    <s v="Beverages"/>
    <s v="Mineral Water"/>
    <n v="1"/>
    <n v="56.39"/>
    <s v="Upi"/>
    <x v="6"/>
    <n v="5"/>
    <n v="56.39"/>
    <s v="Friday"/>
    <s v="November"/>
    <n v="2032"/>
    <s v="Regular"/>
  </r>
  <r>
    <s v="RES-13585"/>
    <d v="2032-11-13T00:00:00"/>
    <n v="16"/>
    <s v="Starters"/>
    <s v="French Fries"/>
    <n v="2"/>
    <n v="92.83"/>
    <s v="Debit Card"/>
    <x v="4"/>
    <n v="3.8777777777777778"/>
    <n v="185.66"/>
    <s v="Saturday"/>
    <s v="November"/>
    <n v="2032"/>
    <s v="Regular"/>
  </r>
  <r>
    <s v="RES-9760"/>
    <d v="2032-11-14T00:00:00"/>
    <n v="7"/>
    <s v="Starters"/>
    <s v="French Fries"/>
    <n v="1"/>
    <n v="163.03"/>
    <s v="Debit Card"/>
    <x v="8"/>
    <n v="3"/>
    <n v="163.03"/>
    <s v="Sunday"/>
    <s v="November"/>
    <n v="2032"/>
    <s v="Regular"/>
  </r>
  <r>
    <s v="RES-11476"/>
    <d v="2032-11-15T00:00:00"/>
    <n v="1"/>
    <s v="Main Course"/>
    <s v="Paneer Butter Masala"/>
    <n v="4"/>
    <n v="416.19"/>
    <s v="Debit Card"/>
    <x v="8"/>
    <n v="1"/>
    <n v="1664.76"/>
    <s v="Monday"/>
    <s v="November"/>
    <n v="2032"/>
    <s v="Bulk Order"/>
  </r>
  <r>
    <s v="RES-10281"/>
    <d v="2032-11-16T00:00:00"/>
    <n v="3"/>
    <s v="Starters"/>
    <s v="Paneer Tikka"/>
    <n v="2"/>
    <n v="218.85"/>
    <s v="Debit Card"/>
    <x v="3"/>
    <n v="3"/>
    <n v="437.7"/>
    <s v="Tuesday"/>
    <s v="November"/>
    <n v="2032"/>
    <s v="Regular"/>
  </r>
  <r>
    <s v="RES-11333"/>
    <d v="2032-11-17T00:00:00"/>
    <n v="23"/>
    <s v="Dessert"/>
    <s v="Ice Cream Sundae"/>
    <n v="2"/>
    <n v="108.55"/>
    <s v="Cash"/>
    <x v="0"/>
    <n v="3.901098901098901"/>
    <n v="217.1"/>
    <s v="Wednesday"/>
    <s v="November"/>
    <n v="2032"/>
    <s v="Regular"/>
  </r>
  <r>
    <s v="RES-9948"/>
    <d v="2032-11-18T00:00:00"/>
    <n v="14"/>
    <s v="Dessert"/>
    <s v="Fruit Custard"/>
    <n v="1"/>
    <n v="97.25"/>
    <s v="Cash"/>
    <x v="6"/>
    <n v="4"/>
    <n v="97.25"/>
    <s v="Thursday"/>
    <s v="November"/>
    <n v="2032"/>
    <s v="Regular"/>
  </r>
  <r>
    <s v="RES-13041"/>
    <d v="2032-11-19T00:00:00"/>
    <n v="19"/>
    <s v="Dessert"/>
    <s v="Chocolate Brownie"/>
    <n v="2"/>
    <n v="169.14"/>
    <s v="Debit Card"/>
    <x v="6"/>
    <n v="5"/>
    <n v="338.28"/>
    <s v="Friday"/>
    <s v="November"/>
    <n v="2032"/>
    <s v="Regular"/>
  </r>
  <r>
    <s v="RES-11545"/>
    <d v="2032-11-20T00:00:00"/>
    <n v="10"/>
    <s v="Main Course"/>
    <s v="Butter Chicken"/>
    <n v="1"/>
    <n v="166.63"/>
    <s v="Cash"/>
    <x v="1"/>
    <n v="4"/>
    <n v="166.63"/>
    <s v="Saturday"/>
    <s v="November"/>
    <n v="2032"/>
    <s v="Regular"/>
  </r>
  <r>
    <s v="RES-12631"/>
    <d v="2032-11-21T00:00:00"/>
    <n v="4"/>
    <s v="Dessert"/>
    <s v="Ice Cream Sundae"/>
    <n v="1"/>
    <n v="173.8"/>
    <s v="Cash"/>
    <x v="1"/>
    <n v="5"/>
    <n v="173.8"/>
    <s v="Sunday"/>
    <s v="November"/>
    <n v="2032"/>
    <s v="Regular"/>
  </r>
  <r>
    <s v="RES-10633"/>
    <d v="2032-11-22T00:00:00"/>
    <n v="9"/>
    <s v="Main Course"/>
    <s v="Pasta Alfredo"/>
    <n v="1"/>
    <n v="364.36"/>
    <s v="Cash"/>
    <x v="3"/>
    <n v="5"/>
    <n v="364.36"/>
    <s v="Monday"/>
    <s v="November"/>
    <n v="2032"/>
    <s v="Regular"/>
  </r>
  <r>
    <s v="RES-10781"/>
    <d v="2032-11-23T00:00:00"/>
    <n v="15"/>
    <s v="Main Course"/>
    <s v="Grilled Fish"/>
    <n v="1"/>
    <n v="307.23"/>
    <s v="Debit Card"/>
    <x v="1"/>
    <n v="4"/>
    <n v="307.23"/>
    <s v="Tuesday"/>
    <s v="November"/>
    <n v="2032"/>
    <s v="Regular"/>
  </r>
  <r>
    <s v="RES-9153"/>
    <d v="2032-11-24T00:00:00"/>
    <n v="3"/>
    <s v="Beverages"/>
    <s v="Masala Chai"/>
    <n v="1"/>
    <n v="100.53"/>
    <s v="Credit Card"/>
    <x v="6"/>
    <n v="1"/>
    <n v="100.53"/>
    <s v="Wednesday"/>
    <s v="November"/>
    <n v="2032"/>
    <s v="Regular"/>
  </r>
  <r>
    <s v="RES-11201"/>
    <d v="2032-11-25T00:00:00"/>
    <n v="24"/>
    <s v="Dessert"/>
    <s v="Fruit Custard"/>
    <n v="1"/>
    <n v="186.08"/>
    <s v="Credit Card"/>
    <x v="5"/>
    <n v="1"/>
    <n v="186.08"/>
    <s v="Thursday"/>
    <s v="November"/>
    <n v="2032"/>
    <s v="Regular"/>
  </r>
  <r>
    <s v="RES-13751"/>
    <d v="2032-11-26T00:00:00"/>
    <n v="13"/>
    <s v="Main Course"/>
    <s v="Paneer Butter Masala"/>
    <n v="1"/>
    <n v="272.25"/>
    <s v="Debit Card"/>
    <x v="2"/>
    <n v="4"/>
    <n v="272.25"/>
    <s v="Friday"/>
    <s v="November"/>
    <n v="2032"/>
    <s v="Regular"/>
  </r>
  <r>
    <s v="RES-11239"/>
    <d v="2032-11-27T00:00:00"/>
    <n v="19"/>
    <s v="Main Course"/>
    <s v="Paneer Butter Masala"/>
    <n v="1"/>
    <n v="192.07"/>
    <s v="Upi"/>
    <x v="8"/>
    <n v="3"/>
    <n v="192.07"/>
    <s v="Saturday"/>
    <s v="November"/>
    <n v="2032"/>
    <s v="Regular"/>
  </r>
  <r>
    <s v="RES-11458"/>
    <d v="2032-11-28T00:00:00"/>
    <n v="14"/>
    <s v="Main Course"/>
    <s v="Grilled Fish"/>
    <n v="3"/>
    <n v="153.63999999999999"/>
    <s v="Credit Card"/>
    <x v="6"/>
    <n v="5"/>
    <n v="460.91999999999996"/>
    <s v="Sunday"/>
    <s v="November"/>
    <n v="2032"/>
    <s v="Bulk Order"/>
  </r>
  <r>
    <s v="RES-11388"/>
    <d v="2032-11-29T00:00:00"/>
    <n v="11"/>
    <s v="Main Course"/>
    <s v="Pasta Alfredo"/>
    <n v="1"/>
    <n v="330.49"/>
    <s v="Upi"/>
    <x v="8"/>
    <n v="5"/>
    <n v="330.49"/>
    <s v="Monday"/>
    <s v="November"/>
    <n v="2032"/>
    <s v="Regular"/>
  </r>
  <r>
    <s v="RES-9477"/>
    <d v="2032-11-30T00:00:00"/>
    <n v="8"/>
    <s v="Beverages"/>
    <s v="Masala Chai"/>
    <n v="2"/>
    <n v="138.52000000000001"/>
    <s v="Unknown"/>
    <x v="6"/>
    <n v="3.8791208791208791"/>
    <n v="277.04000000000002"/>
    <s v="Tuesday"/>
    <s v="November"/>
    <n v="2032"/>
    <s v="Regular"/>
  </r>
  <r>
    <s v="RES-10631"/>
    <d v="2032-12-01T00:00:00"/>
    <n v="12"/>
    <s v="Dessert"/>
    <s v="Ice Cream Sundae"/>
    <n v="2"/>
    <n v="194.46"/>
    <s v="Cash"/>
    <x v="1"/>
    <n v="4"/>
    <n v="388.92"/>
    <s v="Wednesday"/>
    <s v="December"/>
    <n v="2032"/>
    <s v="Regular"/>
  </r>
  <r>
    <s v="RES-11757"/>
    <d v="2032-12-02T00:00:00"/>
    <n v="20"/>
    <s v="Starters"/>
    <s v="French Fries"/>
    <n v="1"/>
    <n v="206.76"/>
    <s v="Credit Card"/>
    <x v="4"/>
    <n v="4"/>
    <n v="206.76"/>
    <s v="Thursday"/>
    <s v="December"/>
    <n v="2032"/>
    <s v="Regular"/>
  </r>
  <r>
    <s v="RES-10953"/>
    <d v="2032-12-03T00:00:00"/>
    <n v="11"/>
    <s v="Starters"/>
    <s v="Soup of the Day"/>
    <n v="4"/>
    <n v="142.54"/>
    <s v="Debit Card"/>
    <x v="6"/>
    <n v="5"/>
    <n v="570.16"/>
    <s v="Friday"/>
    <s v="December"/>
    <n v="2032"/>
    <s v="Bulk Order"/>
  </r>
  <r>
    <s v="RES-11386"/>
    <d v="2032-12-04T00:00:00"/>
    <n v="20"/>
    <s v="Dessert"/>
    <s v="Ice Cream Sundae"/>
    <n v="1"/>
    <n v="89.67"/>
    <s v="Cash"/>
    <x v="6"/>
    <n v="4"/>
    <n v="89.67"/>
    <s v="Saturday"/>
    <s v="December"/>
    <n v="2032"/>
    <s v="Regular"/>
  </r>
  <r>
    <s v="RES-11071"/>
    <d v="2032-12-05T00:00:00"/>
    <n v="9"/>
    <s v="Dessert"/>
    <s v="Fruit Custard"/>
    <n v="1"/>
    <n v="123.46"/>
    <s v="Credit Card"/>
    <x v="3"/>
    <n v="4"/>
    <n v="123.46"/>
    <s v="Sunday"/>
    <s v="December"/>
    <n v="2032"/>
    <s v="Regular"/>
  </r>
  <r>
    <s v="RES-9085"/>
    <d v="2032-12-06T00:00:00"/>
    <n v="17"/>
    <s v="Beverages"/>
    <s v="Mineral Water"/>
    <n v="2"/>
    <n v="125.18"/>
    <s v="Upi"/>
    <x v="8"/>
    <n v="4"/>
    <n v="250.36"/>
    <s v="Monday"/>
    <s v="December"/>
    <n v="2032"/>
    <s v="Regular"/>
  </r>
  <r>
    <s v="RES-13672"/>
    <d v="2032-12-07T00:00:00"/>
    <n v="9"/>
    <s v="Dessert"/>
    <s v="Ice Cream Sundae"/>
    <n v="1"/>
    <n v="122.638125"/>
    <s v="Cash"/>
    <x v="6"/>
    <n v="5"/>
    <n v="122.638125"/>
    <s v="Tuesday"/>
    <s v="December"/>
    <n v="2032"/>
    <s v="Regular"/>
  </r>
  <r>
    <s v="RES-12297"/>
    <d v="2032-12-08T00:00:00"/>
    <n v="10"/>
    <s v="Starters"/>
    <s v="French Fries"/>
    <n v="1"/>
    <n v="193.32"/>
    <s v="Credit Card"/>
    <x v="6"/>
    <n v="5"/>
    <n v="193.32"/>
    <s v="Wednesday"/>
    <s v="December"/>
    <n v="2032"/>
    <s v="Regular"/>
  </r>
  <r>
    <s v="RES-10681"/>
    <d v="2032-12-09T00:00:00"/>
    <n v="8"/>
    <s v="Beverages"/>
    <s v="Masala Chai"/>
    <n v="2"/>
    <n v="56.6"/>
    <s v="Unknown"/>
    <x v="3"/>
    <n v="3"/>
    <n v="113.2"/>
    <s v="Thursday"/>
    <s v="December"/>
    <n v="2032"/>
    <s v="Regular"/>
  </r>
  <r>
    <s v="RES-11306"/>
    <d v="2032-12-10T00:00:00"/>
    <n v="13"/>
    <s v="Beverages"/>
    <s v="Fresh Lime Soda"/>
    <n v="2"/>
    <n v="47.29"/>
    <s v="Credit Card"/>
    <x v="0"/>
    <n v="2"/>
    <n v="94.58"/>
    <s v="Friday"/>
    <s v="December"/>
    <n v="2032"/>
    <s v="Regular"/>
  </r>
  <r>
    <s v="RES-9879"/>
    <d v="2032-12-11T00:00:00"/>
    <n v="3"/>
    <s v="Main Course"/>
    <s v="Grilled Fish"/>
    <n v="1"/>
    <n v="310.57"/>
    <s v="Upi"/>
    <x v="6"/>
    <n v="3.911111111111111"/>
    <n v="310.57"/>
    <s v="Saturday"/>
    <s v="December"/>
    <n v="2032"/>
    <s v="Regular"/>
  </r>
  <r>
    <s v="RES-12703"/>
    <d v="2032-12-12T00:00:00"/>
    <n v="11"/>
    <s v="Beverages"/>
    <s v="Masala Chai"/>
    <n v="1"/>
    <n v="112.59"/>
    <s v="Upi"/>
    <x v="8"/>
    <n v="5"/>
    <n v="112.59"/>
    <s v="Sunday"/>
    <s v="December"/>
    <n v="2032"/>
    <s v="Regular"/>
  </r>
  <r>
    <s v="RES-10452"/>
    <d v="2032-12-13T00:00:00"/>
    <n v="2"/>
    <s v="Starters"/>
    <s v="Chicken Wings"/>
    <n v="1"/>
    <n v="113.38"/>
    <s v="Credit Card"/>
    <x v="5"/>
    <n v="4"/>
    <n v="113.38"/>
    <s v="Monday"/>
    <s v="December"/>
    <n v="2032"/>
    <s v="Regular"/>
  </r>
  <r>
    <s v="RES-11940"/>
    <d v="2032-12-14T00:00:00"/>
    <n v="25"/>
    <s v="Main Course"/>
    <s v="Paneer Butter Masala"/>
    <n v="1"/>
    <n v="448.72"/>
    <s v="Debit Card"/>
    <x v="6"/>
    <n v="4"/>
    <n v="448.72"/>
    <s v="Tuesday"/>
    <s v="December"/>
    <n v="2032"/>
    <s v="Regular"/>
  </r>
  <r>
    <s v="RES-10995"/>
    <d v="2032-12-15T00:00:00"/>
    <n v="5"/>
    <s v="Main Course"/>
    <s v="Veg Biryani"/>
    <n v="2"/>
    <n v="224.12"/>
    <s v="Upi"/>
    <x v="8"/>
    <n v="4"/>
    <n v="448.24"/>
    <s v="Wednesday"/>
    <s v="December"/>
    <n v="2032"/>
    <s v="Regular"/>
  </r>
  <r>
    <s v="RES-11006"/>
    <d v="2032-12-16T00:00:00"/>
    <n v="2"/>
    <s v="Dessert"/>
    <s v="Chocolate Brownie"/>
    <n v="3"/>
    <n v="92.03"/>
    <s v="Cash"/>
    <x v="6"/>
    <n v="4"/>
    <n v="276.09000000000003"/>
    <s v="Thursday"/>
    <s v="December"/>
    <n v="2032"/>
    <s v="Bulk Order"/>
  </r>
  <r>
    <s v="RES-10414"/>
    <d v="2032-12-17T00:00:00"/>
    <n v="10"/>
    <s v="Main Course"/>
    <s v="Grilled Fish"/>
    <n v="1"/>
    <n v="230.22"/>
    <s v="Credit Card"/>
    <x v="3"/>
    <n v="5"/>
    <n v="230.22"/>
    <s v="Friday"/>
    <s v="December"/>
    <n v="2032"/>
    <s v="Regular"/>
  </r>
  <r>
    <s v="RES-9597"/>
    <d v="2032-12-18T00:00:00"/>
    <n v="24"/>
    <s v="Main Course"/>
    <s v="Paneer Butter Masala"/>
    <n v="2"/>
    <n v="260.64999999999998"/>
    <s v="Cash"/>
    <x v="5"/>
    <n v="5"/>
    <n v="521.29999999999995"/>
    <s v="Saturday"/>
    <s v="December"/>
    <n v="2032"/>
    <s v="Regular"/>
  </r>
  <r>
    <s v="RES-11529"/>
    <d v="2032-12-19T00:00:00"/>
    <n v="13"/>
    <s v="Beverages"/>
    <s v="Mineral Water"/>
    <n v="4"/>
    <n v="115.74"/>
    <s v="Credit Card"/>
    <x v="1"/>
    <n v="4"/>
    <n v="462.96"/>
    <s v="Sunday"/>
    <s v="December"/>
    <n v="2032"/>
    <s v="Bulk Order"/>
  </r>
  <r>
    <s v="RES-12143"/>
    <d v="2032-12-20T00:00:00"/>
    <n v="5"/>
    <s v="Starters"/>
    <s v="Paneer Tikka"/>
    <n v="1"/>
    <n v="104.56"/>
    <s v="Credit Card"/>
    <x v="8"/>
    <n v="5"/>
    <n v="104.56"/>
    <s v="Monday"/>
    <s v="December"/>
    <n v="2032"/>
    <s v="Regular"/>
  </r>
  <r>
    <s v="RES-13619"/>
    <d v="2032-12-21T00:00:00"/>
    <n v="13"/>
    <s v="Starters"/>
    <s v="Veg Spring Roll"/>
    <n v="1"/>
    <n v="198.39"/>
    <s v="Debit Card"/>
    <x v="0"/>
    <n v="3"/>
    <n v="198.39"/>
    <s v="Tuesday"/>
    <s v="December"/>
    <n v="2032"/>
    <s v="Regular"/>
  </r>
  <r>
    <s v="RES-10046"/>
    <d v="2032-12-22T00:00:00"/>
    <n v="15"/>
    <s v="Dessert"/>
    <s v="Cheesecake"/>
    <n v="4"/>
    <n v="185.6"/>
    <s v="Upi"/>
    <x v="5"/>
    <n v="4"/>
    <n v="742.4"/>
    <s v="Wednesday"/>
    <s v="December"/>
    <n v="2032"/>
    <s v="Bulk Order"/>
  </r>
  <r>
    <s v="RES-10905"/>
    <d v="2032-12-23T00:00:00"/>
    <n v="1"/>
    <s v="Main Course"/>
    <s v="Pasta Alfredo"/>
    <n v="1"/>
    <n v="179.51"/>
    <s v="Upi"/>
    <x v="8"/>
    <n v="3.8202247191011236"/>
    <n v="179.51"/>
    <s v="Thursday"/>
    <s v="December"/>
    <n v="2032"/>
    <s v="Regular"/>
  </r>
  <r>
    <s v="RES-9888"/>
    <d v="2032-12-24T00:00:00"/>
    <n v="20"/>
    <s v="Starters"/>
    <s v="French Fries"/>
    <n v="1"/>
    <n v="185.1"/>
    <s v="Upi"/>
    <x v="4"/>
    <n v="3"/>
    <n v="185.1"/>
    <s v="Friday"/>
    <s v="December"/>
    <n v="2032"/>
    <s v="Regular"/>
  </r>
  <r>
    <s v="RES-10524"/>
    <d v="2032-12-25T00:00:00"/>
    <n v="10"/>
    <s v="Starters"/>
    <s v="French Fries"/>
    <n v="2"/>
    <n v="80.44"/>
    <s v="Upi"/>
    <x v="1"/>
    <n v="4"/>
    <n v="160.88"/>
    <s v="Saturday"/>
    <s v="December"/>
    <n v="2032"/>
    <s v="Regular"/>
  </r>
  <r>
    <s v="RES-10009"/>
    <d v="2032-12-26T00:00:00"/>
    <n v="25"/>
    <s v="Main Course"/>
    <s v="Pasta Alfredo"/>
    <n v="2"/>
    <n v="431.13"/>
    <s v="Credit Card"/>
    <x v="5"/>
    <n v="4"/>
    <n v="862.26"/>
    <s v="Sunday"/>
    <s v="December"/>
    <n v="2032"/>
    <s v="Regular"/>
  </r>
  <r>
    <s v="RES-12909"/>
    <d v="2032-12-27T00:00:00"/>
    <n v="10"/>
    <s v="Starters"/>
    <s v="Chicken Wings"/>
    <n v="1"/>
    <n v="192.72"/>
    <s v="Upi"/>
    <x v="0"/>
    <n v="3"/>
    <n v="192.72"/>
    <s v="Monday"/>
    <s v="December"/>
    <n v="2032"/>
    <s v="Regular"/>
  </r>
  <r>
    <s v="RES-12326"/>
    <d v="2032-12-28T00:00:00"/>
    <n v="12"/>
    <s v="Beverages"/>
    <s v="Cold Coffee"/>
    <n v="2"/>
    <n v="142.25"/>
    <s v="Debit Card"/>
    <x v="8"/>
    <n v="4"/>
    <n v="284.5"/>
    <s v="Tuesday"/>
    <s v="December"/>
    <n v="2032"/>
    <s v="Regular"/>
  </r>
  <r>
    <s v="RES-10912"/>
    <d v="2032-12-29T00:00:00"/>
    <n v="9"/>
    <s v="Main Course"/>
    <s v="Pasta Alfredo"/>
    <n v="1"/>
    <n v="334.47"/>
    <s v="Debit Card"/>
    <x v="8"/>
    <n v="3.8444444444444446"/>
    <n v="334.47"/>
    <s v="Wednesday"/>
    <s v="December"/>
    <n v="2032"/>
    <s v="Regular"/>
  </r>
  <r>
    <s v="RES-10316"/>
    <d v="2032-12-30T00:00:00"/>
    <n v="16"/>
    <s v="Dessert"/>
    <s v="Gulab Jamun"/>
    <n v="1"/>
    <n v="68.709999999999994"/>
    <s v="Unknown"/>
    <x v="1"/>
    <n v="3"/>
    <n v="68.709999999999994"/>
    <s v="Thursday"/>
    <s v="December"/>
    <n v="2032"/>
    <s v="Regular"/>
  </r>
  <r>
    <s v="RES-9604"/>
    <d v="2032-12-31T00:00:00"/>
    <n v="6"/>
    <s v="Beverages"/>
    <s v="Fresh Lime Soda"/>
    <n v="1"/>
    <n v="122.11"/>
    <s v="Debit Card"/>
    <x v="8"/>
    <n v="4"/>
    <n v="122.11"/>
    <s v="Friday"/>
    <s v="December"/>
    <n v="2032"/>
    <s v="Regular"/>
  </r>
  <r>
    <s v="RES-11334"/>
    <d v="2033-01-01T00:00:00"/>
    <n v="12"/>
    <s v="Dessert"/>
    <s v="Cheesecake"/>
    <n v="4"/>
    <n v="159.12"/>
    <s v="Upi"/>
    <x v="6"/>
    <n v="3.8901098901098901"/>
    <n v="636.48"/>
    <s v="Saturday"/>
    <s v="January"/>
    <n v="2033"/>
    <s v="Bulk Order"/>
  </r>
  <r>
    <s v="RES-10043"/>
    <d v="2033-01-02T00:00:00"/>
    <n v="9"/>
    <s v="Beverages"/>
    <s v="Cold Coffee"/>
    <n v="2"/>
    <n v="96.97"/>
    <s v="Debit Card"/>
    <x v="0"/>
    <n v="4"/>
    <n v="193.94"/>
    <s v="Sunday"/>
    <s v="January"/>
    <n v="2033"/>
    <s v="Regular"/>
  </r>
  <r>
    <s v="RES-11842"/>
    <d v="2033-01-03T00:00:00"/>
    <n v="9"/>
    <s v="Dessert"/>
    <s v="Chocolate Brownie"/>
    <n v="1"/>
    <n v="108.76"/>
    <s v="Upi"/>
    <x v="8"/>
    <n v="2"/>
    <n v="108.76"/>
    <s v="Monday"/>
    <s v="January"/>
    <n v="2033"/>
    <s v="Regular"/>
  </r>
  <r>
    <s v="RES-13519"/>
    <d v="2033-01-04T00:00:00"/>
    <n v="11"/>
    <s v="Starters"/>
    <s v="Chicken Wings"/>
    <n v="3"/>
    <n v="110.9"/>
    <s v="Credit Card"/>
    <x v="6"/>
    <n v="4"/>
    <n v="332.70000000000005"/>
    <s v="Tuesday"/>
    <s v="January"/>
    <n v="2033"/>
    <s v="Bulk Order"/>
  </r>
  <r>
    <s v="RES-9849"/>
    <d v="2033-01-05T00:00:00"/>
    <n v="13"/>
    <s v="Beverages"/>
    <s v="Mango Shake"/>
    <n v="2"/>
    <n v="55.2"/>
    <s v="Cash"/>
    <x v="8"/>
    <n v="4"/>
    <n v="110.4"/>
    <s v="Wednesday"/>
    <s v="January"/>
    <n v="2033"/>
    <s v="Regular"/>
  </r>
  <r>
    <s v="RES-12026"/>
    <d v="2033-01-06T00:00:00"/>
    <n v="20"/>
    <s v="Main Course"/>
    <s v="Pasta Alfredo"/>
    <n v="1"/>
    <n v="231.51"/>
    <s v="Credit Card"/>
    <x v="2"/>
    <n v="5"/>
    <n v="231.51"/>
    <s v="Thursday"/>
    <s v="January"/>
    <n v="2033"/>
    <s v="Regular"/>
  </r>
  <r>
    <s v="RES-11890"/>
    <d v="2033-01-07T00:00:00"/>
    <n v="11"/>
    <s v="Starters"/>
    <s v="Paneer Tikka"/>
    <n v="1"/>
    <n v="240.23"/>
    <s v="Upi"/>
    <x v="8"/>
    <n v="4"/>
    <n v="240.23"/>
    <s v="Friday"/>
    <s v="January"/>
    <n v="2033"/>
    <s v="Regular"/>
  </r>
  <r>
    <s v="RES-13563"/>
    <d v="2033-01-08T00:00:00"/>
    <n v="10"/>
    <s v="Beverages"/>
    <s v="Mineral Water"/>
    <n v="1"/>
    <n v="109.27"/>
    <s v="Upi"/>
    <x v="5"/>
    <n v="4"/>
    <n v="109.27"/>
    <s v="Saturday"/>
    <s v="January"/>
    <n v="2033"/>
    <s v="Regular"/>
  </r>
  <r>
    <s v="RES-9596"/>
    <d v="2033-01-09T00:00:00"/>
    <n v="8"/>
    <s v="Dessert"/>
    <s v="Fruit Custard"/>
    <n v="3"/>
    <n v="147.94999999999999"/>
    <s v="Credit Card"/>
    <x v="0"/>
    <n v="5"/>
    <n v="443.84999999999997"/>
    <s v="Sunday"/>
    <s v="January"/>
    <n v="2033"/>
    <s v="Bulk Order"/>
  </r>
  <r>
    <s v="RES-12048"/>
    <d v="2033-01-10T00:00:00"/>
    <n v="11"/>
    <s v="Beverages"/>
    <s v="Mineral Water"/>
    <n v="1"/>
    <n v="69.569999999999993"/>
    <s v="Upi"/>
    <x v="0"/>
    <n v="3"/>
    <n v="69.569999999999993"/>
    <s v="Monday"/>
    <s v="January"/>
    <n v="2033"/>
    <s v="Regular"/>
  </r>
  <r>
    <s v="RES-11229"/>
    <d v="2033-01-11T00:00:00"/>
    <n v="5"/>
    <s v="Main Course"/>
    <s v="Butter Chicken"/>
    <n v="1"/>
    <n v="266.39"/>
    <s v="Credit Card"/>
    <x v="2"/>
    <n v="3"/>
    <n v="266.39"/>
    <s v="Tuesday"/>
    <s v="January"/>
    <n v="2033"/>
    <s v="Regular"/>
  </r>
  <r>
    <s v="RES-11918"/>
    <d v="2033-01-12T00:00:00"/>
    <n v="10"/>
    <s v="Dessert"/>
    <s v="Gulab Jamun"/>
    <n v="1"/>
    <n v="142.6"/>
    <s v="Upi"/>
    <x v="0"/>
    <n v="5"/>
    <n v="142.6"/>
    <s v="Wednesday"/>
    <s v="January"/>
    <n v="2033"/>
    <s v="Regular"/>
  </r>
  <r>
    <s v="RES-13599"/>
    <d v="2033-01-13T00:00:00"/>
    <n v="4"/>
    <s v="Main Course"/>
    <s v="Pasta Alfredo"/>
    <n v="1"/>
    <n v="331.47"/>
    <s v="Upi"/>
    <x v="3"/>
    <n v="4"/>
    <n v="331.47"/>
    <s v="Thursday"/>
    <s v="January"/>
    <n v="2033"/>
    <s v="Regular"/>
  </r>
  <r>
    <s v="RES-11129"/>
    <d v="2033-01-14T00:00:00"/>
    <n v="13"/>
    <s v="Main Course"/>
    <s v="Grilled Fish"/>
    <n v="1"/>
    <n v="158.54"/>
    <s v="Debit Card"/>
    <x v="5"/>
    <n v="5"/>
    <n v="158.54"/>
    <s v="Friday"/>
    <s v="January"/>
    <n v="2033"/>
    <s v="Regular"/>
  </r>
  <r>
    <s v="RES-12320"/>
    <d v="2033-01-15T00:00:00"/>
    <n v="18"/>
    <s v="Dessert"/>
    <s v="Cheesecake"/>
    <n v="4"/>
    <n v="192.45"/>
    <s v="Debit Card"/>
    <x v="5"/>
    <n v="4"/>
    <n v="769.8"/>
    <s v="Saturday"/>
    <s v="January"/>
    <n v="2033"/>
    <s v="Bulk Order"/>
  </r>
  <r>
    <s v="RES-11646"/>
    <d v="2033-01-16T00:00:00"/>
    <n v="23"/>
    <s v="Beverages"/>
    <s v="Masala Chai"/>
    <n v="4"/>
    <n v="145.97"/>
    <s v="Credit Card"/>
    <x v="8"/>
    <n v="4"/>
    <n v="583.88"/>
    <s v="Sunday"/>
    <s v="January"/>
    <n v="2033"/>
    <s v="Bulk Order"/>
  </r>
  <r>
    <s v="RES-13761"/>
    <d v="2033-01-17T00:00:00"/>
    <n v="8"/>
    <s v="Starters"/>
    <s v="Paneer Tikka"/>
    <n v="2"/>
    <n v="87.01"/>
    <s v="Cash"/>
    <x v="8"/>
    <n v="4"/>
    <n v="174.02"/>
    <s v="Monday"/>
    <s v="January"/>
    <n v="2033"/>
    <s v="Regular"/>
  </r>
  <r>
    <s v="RES-10371"/>
    <d v="2033-01-18T00:00:00"/>
    <n v="15"/>
    <s v="Main Course"/>
    <s v="Grilled Fish"/>
    <n v="4"/>
    <n v="219.88"/>
    <s v="Upi"/>
    <x v="3"/>
    <n v="4"/>
    <n v="879.52"/>
    <s v="Tuesday"/>
    <s v="January"/>
    <n v="2033"/>
    <s v="Bulk Order"/>
  </r>
  <r>
    <s v="RES-13122"/>
    <d v="2033-01-19T00:00:00"/>
    <n v="19"/>
    <s v="Main Course"/>
    <s v="Paneer Butter Masala"/>
    <n v="1"/>
    <n v="287.75757575757586"/>
    <s v="Cash"/>
    <x v="4"/>
    <n v="2"/>
    <n v="287.75757575757586"/>
    <s v="Wednesday"/>
    <s v="January"/>
    <n v="2033"/>
    <s v="Regular"/>
  </r>
  <r>
    <s v="RES-10533"/>
    <d v="2033-01-20T00:00:00"/>
    <n v="2"/>
    <s v="Starters"/>
    <s v="Paneer Tikka"/>
    <n v="1"/>
    <n v="235.72"/>
    <s v="Cash"/>
    <x v="0"/>
    <n v="4"/>
    <n v="235.72"/>
    <s v="Thursday"/>
    <s v="January"/>
    <n v="2033"/>
    <s v="Regular"/>
  </r>
  <r>
    <s v="RES-10195"/>
    <d v="2033-01-21T00:00:00"/>
    <n v="23"/>
    <s v="Main Course"/>
    <s v="Grilled Fish"/>
    <n v="3"/>
    <n v="395.32"/>
    <s v="Upi"/>
    <x v="2"/>
    <n v="4"/>
    <n v="1185.96"/>
    <s v="Friday"/>
    <s v="January"/>
    <n v="2033"/>
    <s v="Bulk Order"/>
  </r>
  <r>
    <s v="RES-13234"/>
    <d v="2033-01-22T00:00:00"/>
    <n v="4"/>
    <s v="Main Course"/>
    <s v="Grilled Fish"/>
    <n v="1"/>
    <n v="196.88"/>
    <s v="Credit Card"/>
    <x v="8"/>
    <n v="5"/>
    <n v="196.88"/>
    <s v="Saturday"/>
    <s v="January"/>
    <n v="2033"/>
    <s v="Regular"/>
  </r>
  <r>
    <s v="RES-9253"/>
    <d v="2033-01-23T00:00:00"/>
    <n v="24"/>
    <s v="Dessert"/>
    <s v="Gulab Jamun"/>
    <n v="4"/>
    <n v="120.84"/>
    <s v="Cash"/>
    <x v="3"/>
    <n v="4"/>
    <n v="483.36"/>
    <s v="Sunday"/>
    <s v="January"/>
    <n v="2033"/>
    <s v="Bulk Order"/>
  </r>
  <r>
    <s v="RES-11279"/>
    <d v="2033-01-24T00:00:00"/>
    <n v="24"/>
    <s v="Dessert"/>
    <s v="Cheesecake"/>
    <n v="2"/>
    <n v="76.02"/>
    <s v="Cash"/>
    <x v="5"/>
    <n v="5"/>
    <n v="152.04"/>
    <s v="Monday"/>
    <s v="January"/>
    <n v="2033"/>
    <s v="Regular"/>
  </r>
  <r>
    <s v="RES-11880"/>
    <d v="2033-01-25T00:00:00"/>
    <n v="3"/>
    <s v="Main Course"/>
    <s v="Paneer Butter Masala"/>
    <n v="2"/>
    <n v="362.36"/>
    <s v="Credit Card"/>
    <x v="8"/>
    <n v="4"/>
    <n v="724.72"/>
    <s v="Tuesday"/>
    <s v="January"/>
    <n v="2033"/>
    <s v="Regular"/>
  </r>
  <r>
    <s v="RES-12507"/>
    <d v="2033-01-26T00:00:00"/>
    <n v="25"/>
    <s v="Main Course"/>
    <s v="Veg Biryani"/>
    <n v="1"/>
    <n v="182.43"/>
    <s v="Debit Card"/>
    <x v="6"/>
    <n v="2"/>
    <n v="182.43"/>
    <s v="Wednesday"/>
    <s v="January"/>
    <n v="2033"/>
    <s v="Regular"/>
  </r>
  <r>
    <s v="RES-9598"/>
    <d v="2033-01-27T00:00:00"/>
    <n v="8"/>
    <s v="Dessert"/>
    <s v="Gulab Jamun"/>
    <n v="1"/>
    <n v="89.08"/>
    <s v="Credit Card"/>
    <x v="1"/>
    <n v="4"/>
    <n v="89.08"/>
    <s v="Thursday"/>
    <s v="January"/>
    <n v="2033"/>
    <s v="Regular"/>
  </r>
  <r>
    <s v="RES-10626"/>
    <d v="2033-01-28T00:00:00"/>
    <n v="2"/>
    <s v="Main Course"/>
    <s v="Veg Biryani"/>
    <n v="1"/>
    <n v="446.9"/>
    <s v="Cash"/>
    <x v="1"/>
    <n v="3"/>
    <n v="446.9"/>
    <s v="Friday"/>
    <s v="January"/>
    <n v="2033"/>
    <s v="Regular"/>
  </r>
  <r>
    <s v="RES-11654"/>
    <d v="2033-01-29T00:00:00"/>
    <n v="12"/>
    <s v="Main Course"/>
    <s v="Butter Chicken"/>
    <n v="1"/>
    <n v="265.89999999999998"/>
    <s v="Upi"/>
    <x v="4"/>
    <n v="4"/>
    <n v="265.89999999999998"/>
    <s v="Saturday"/>
    <s v="January"/>
    <n v="2033"/>
    <s v="Regular"/>
  </r>
  <r>
    <s v="RES-12286"/>
    <d v="2033-01-30T00:00:00"/>
    <n v="10"/>
    <s v="Main Course"/>
    <s v="Pasta Alfredo"/>
    <n v="1"/>
    <n v="336.61"/>
    <s v="Credit Card"/>
    <x v="1"/>
    <n v="4"/>
    <n v="336.61"/>
    <s v="Sunday"/>
    <s v="January"/>
    <n v="2033"/>
    <s v="Regular"/>
  </r>
  <r>
    <s v="RES-13409"/>
    <d v="2033-01-31T00:00:00"/>
    <n v="7"/>
    <s v="Main Course"/>
    <s v="Pasta Alfredo"/>
    <n v="4"/>
    <n v="274.98"/>
    <s v="Cash"/>
    <x v="8"/>
    <n v="4"/>
    <n v="1099.92"/>
    <s v="Monday"/>
    <s v="January"/>
    <n v="2033"/>
    <s v="Bulk Order"/>
  </r>
  <r>
    <s v="RES-13550"/>
    <d v="2033-02-01T00:00:00"/>
    <n v="17"/>
    <s v="Main Course"/>
    <s v="Butter Chicken"/>
    <n v="1"/>
    <n v="247.3"/>
    <s v="Cash"/>
    <x v="6"/>
    <n v="5"/>
    <n v="247.3"/>
    <s v="Tuesday"/>
    <s v="February"/>
    <n v="2033"/>
    <s v="Regular"/>
  </r>
  <r>
    <s v="RES-12279"/>
    <d v="2033-02-02T00:00:00"/>
    <n v="3"/>
    <s v="Starters"/>
    <s v="French Fries"/>
    <n v="1"/>
    <n v="228.45"/>
    <s v="Credit Card"/>
    <x v="4"/>
    <n v="4"/>
    <n v="228.45"/>
    <s v="Wednesday"/>
    <s v="February"/>
    <n v="2033"/>
    <s v="Regular"/>
  </r>
  <r>
    <s v="RES-13344"/>
    <d v="2033-02-03T00:00:00"/>
    <n v="12"/>
    <s v="Dessert"/>
    <s v="Cheesecake"/>
    <n v="2"/>
    <n v="117.34"/>
    <s v="Credit Card"/>
    <x v="3"/>
    <n v="4"/>
    <n v="234.68"/>
    <s v="Thursday"/>
    <s v="February"/>
    <n v="2033"/>
    <s v="Regular"/>
  </r>
  <r>
    <s v="RES-9896"/>
    <d v="2033-02-04T00:00:00"/>
    <n v="8"/>
    <s v="Starters"/>
    <s v="French Fries"/>
    <n v="4"/>
    <n v="218.15"/>
    <s v="Debit Card"/>
    <x v="0"/>
    <n v="5"/>
    <n v="872.6"/>
    <s v="Friday"/>
    <s v="February"/>
    <n v="2033"/>
    <s v="Bulk Order"/>
  </r>
  <r>
    <s v="RES-11185"/>
    <d v="2033-02-05T00:00:00"/>
    <n v="24"/>
    <s v="Main Course"/>
    <s v="Paneer Butter Masala"/>
    <n v="1"/>
    <n v="251.56"/>
    <s v="Debit Card"/>
    <x v="2"/>
    <n v="4"/>
    <n v="251.56"/>
    <s v="Saturday"/>
    <s v="February"/>
    <n v="2033"/>
    <s v="Regular"/>
  </r>
  <r>
    <s v="RES-12889"/>
    <d v="2033-02-06T00:00:00"/>
    <n v="2"/>
    <s v="Starters"/>
    <s v="French Fries"/>
    <n v="1"/>
    <n v="220.36"/>
    <s v="Debit Card"/>
    <x v="1"/>
    <n v="3"/>
    <n v="220.36"/>
    <s v="Sunday"/>
    <s v="February"/>
    <n v="2033"/>
    <s v="Regular"/>
  </r>
  <r>
    <s v="RES-13026"/>
    <d v="2033-02-07T00:00:00"/>
    <n v="7"/>
    <s v="Starters"/>
    <s v="French Fries"/>
    <n v="4"/>
    <n v="145.43"/>
    <s v="Cash"/>
    <x v="2"/>
    <n v="4"/>
    <n v="581.72"/>
    <s v="Monday"/>
    <s v="February"/>
    <n v="2033"/>
    <s v="Bulk Order"/>
  </r>
  <r>
    <s v="RES-13537"/>
    <d v="2033-02-08T00:00:00"/>
    <n v="10"/>
    <s v="Dessert"/>
    <s v="Gulab Jamun"/>
    <n v="2"/>
    <n v="186.16"/>
    <s v="Upi"/>
    <x v="6"/>
    <n v="3"/>
    <n v="372.32"/>
    <s v="Tuesday"/>
    <s v="February"/>
    <n v="2033"/>
    <s v="Regular"/>
  </r>
  <r>
    <s v="RES-12922"/>
    <d v="2033-02-09T00:00:00"/>
    <n v="22"/>
    <s v="Starters"/>
    <s v="Soup of the Day"/>
    <n v="2"/>
    <n v="222.48"/>
    <s v="Cash"/>
    <x v="0"/>
    <n v="5"/>
    <n v="444.96"/>
    <s v="Wednesday"/>
    <s v="February"/>
    <n v="2033"/>
    <s v="Regular"/>
  </r>
  <r>
    <s v="RES-10514"/>
    <d v="2033-02-10T00:00:00"/>
    <n v="9"/>
    <s v="Dessert"/>
    <s v="Chocolate Brownie"/>
    <n v="1"/>
    <n v="66.81"/>
    <s v="Upi"/>
    <x v="1"/>
    <n v="5"/>
    <n v="66.81"/>
    <s v="Thursday"/>
    <s v="February"/>
    <n v="2033"/>
    <s v="Regular"/>
  </r>
  <r>
    <s v="RES-12814"/>
    <d v="2033-02-11T00:00:00"/>
    <n v="12"/>
    <s v="Beverages"/>
    <s v="Mineral Water"/>
    <n v="2"/>
    <n v="42.29"/>
    <s v="Upi"/>
    <x v="1"/>
    <n v="5"/>
    <n v="84.58"/>
    <s v="Friday"/>
    <s v="February"/>
    <n v="2033"/>
    <s v="Regular"/>
  </r>
  <r>
    <s v="RES-10702"/>
    <d v="2033-02-12T00:00:00"/>
    <n v="21"/>
    <s v="Main Course"/>
    <s v="Grilled Fish"/>
    <n v="1"/>
    <n v="288.1343333333333"/>
    <s v="Credit Card"/>
    <x v="0"/>
    <n v="3"/>
    <n v="288.1343333333333"/>
    <s v="Saturday"/>
    <s v="February"/>
    <n v="2033"/>
    <s v="Regular"/>
  </r>
  <r>
    <s v="RES-10039"/>
    <d v="2033-02-13T00:00:00"/>
    <n v="4"/>
    <s v="Main Course"/>
    <s v="Paneer Butter Masala"/>
    <n v="4"/>
    <n v="440.85"/>
    <s v="Cash"/>
    <x v="4"/>
    <n v="3"/>
    <n v="1763.4"/>
    <s v="Sunday"/>
    <s v="February"/>
    <n v="2033"/>
    <s v="Bulk Order"/>
  </r>
  <r>
    <s v="RES-11203"/>
    <d v="2033-02-14T00:00:00"/>
    <n v="11"/>
    <s v="Main Course"/>
    <s v="Pasta Alfredo"/>
    <n v="2"/>
    <n v="151.69"/>
    <s v="Cash"/>
    <x v="0"/>
    <n v="3"/>
    <n v="303.38"/>
    <s v="Monday"/>
    <s v="February"/>
    <n v="2033"/>
    <s v="Regular"/>
  </r>
  <r>
    <s v="RES-10370"/>
    <d v="2033-02-15T00:00:00"/>
    <n v="18"/>
    <s v="Main Course"/>
    <s v="Paneer Butter Masala"/>
    <n v="1"/>
    <n v="332.96"/>
    <s v="Cash"/>
    <x v="6"/>
    <n v="3"/>
    <n v="332.96"/>
    <s v="Tuesday"/>
    <s v="February"/>
    <n v="2033"/>
    <s v="Regular"/>
  </r>
  <r>
    <s v="RES-11778"/>
    <d v="2033-02-16T00:00:00"/>
    <n v="13"/>
    <s v="Main Course"/>
    <s v="Veg Biryani"/>
    <n v="4"/>
    <n v="362.87"/>
    <s v="Debit Card"/>
    <x v="7"/>
    <n v="3.9555555555555557"/>
    <n v="1451.48"/>
    <s v="Wednesday"/>
    <s v="February"/>
    <n v="2033"/>
    <s v="Bulk Order"/>
  </r>
  <r>
    <s v="RES-11938"/>
    <d v="2033-02-17T00:00:00"/>
    <n v="5"/>
    <s v="Starters"/>
    <s v="Veg Spring Roll"/>
    <n v="2"/>
    <n v="188.8"/>
    <s v="Credit Card"/>
    <x v="4"/>
    <n v="3.9670329670329672"/>
    <n v="377.6"/>
    <s v="Thursday"/>
    <s v="February"/>
    <n v="2033"/>
    <s v="Regular"/>
  </r>
  <r>
    <s v="RES-10900"/>
    <d v="2033-02-18T00:00:00"/>
    <n v="23"/>
    <s v="Main Course"/>
    <s v="Pasta Alfredo"/>
    <n v="1"/>
    <n v="186.52"/>
    <s v="Cash"/>
    <x v="2"/>
    <n v="4"/>
    <n v="186.52"/>
    <s v="Friday"/>
    <s v="February"/>
    <n v="2033"/>
    <s v="Regular"/>
  </r>
  <r>
    <s v="RES-12323"/>
    <d v="2033-02-19T00:00:00"/>
    <n v="16"/>
    <s v="Beverages"/>
    <s v="Masala Chai"/>
    <n v="2"/>
    <n v="95.71"/>
    <s v="Debit Card"/>
    <x v="6"/>
    <n v="4"/>
    <n v="191.42"/>
    <s v="Saturday"/>
    <s v="February"/>
    <n v="2033"/>
    <s v="Regular"/>
  </r>
  <r>
    <s v="RES-11535"/>
    <d v="2033-02-20T00:00:00"/>
    <n v="21"/>
    <s v="Main Course"/>
    <s v="Grilled Fish"/>
    <n v="4"/>
    <n v="415.04"/>
    <s v="Credit Card"/>
    <x v="2"/>
    <n v="3"/>
    <n v="1660.16"/>
    <s v="Sunday"/>
    <s v="February"/>
    <n v="2033"/>
    <s v="Bulk Order"/>
  </r>
  <r>
    <s v="RES-10118"/>
    <d v="2033-02-21T00:00:00"/>
    <n v="17"/>
    <s v="Beverages"/>
    <s v="Mineral Water"/>
    <n v="2"/>
    <n v="96.4"/>
    <s v="Upi"/>
    <x v="4"/>
    <n v="5"/>
    <n v="192.8"/>
    <s v="Monday"/>
    <s v="February"/>
    <n v="2033"/>
    <s v="Regular"/>
  </r>
  <r>
    <s v="RES-13009"/>
    <d v="2033-02-22T00:00:00"/>
    <n v="23"/>
    <s v="Beverages"/>
    <s v="Mineral Water"/>
    <n v="2"/>
    <n v="84.5"/>
    <s v="Credit Card"/>
    <x v="6"/>
    <n v="4"/>
    <n v="169"/>
    <s v="Tuesday"/>
    <s v="February"/>
    <n v="2033"/>
    <s v="Regular"/>
  </r>
  <r>
    <s v="RES-11786"/>
    <d v="2033-02-23T00:00:00"/>
    <n v="10"/>
    <s v="Main Course"/>
    <s v="Grilled Fish"/>
    <n v="2"/>
    <n v="164.02"/>
    <s v="Credit Card"/>
    <x v="1"/>
    <n v="1"/>
    <n v="328.04"/>
    <s v="Wednesday"/>
    <s v="February"/>
    <n v="2033"/>
    <s v="Regular"/>
  </r>
  <r>
    <s v="RES-9375"/>
    <d v="2033-02-24T00:00:00"/>
    <n v="6"/>
    <s v="Main Course"/>
    <s v="Butter Chicken"/>
    <n v="4"/>
    <n v="335.96"/>
    <s v="Cash"/>
    <x v="6"/>
    <n v="3"/>
    <n v="1343.84"/>
    <s v="Thursday"/>
    <s v="February"/>
    <n v="2033"/>
    <s v="Bulk Order"/>
  </r>
  <r>
    <s v="RES-11860"/>
    <d v="2033-02-25T00:00:00"/>
    <n v="12"/>
    <s v="Main Course"/>
    <s v="Veg Biryani"/>
    <n v="1"/>
    <n v="348.04"/>
    <s v="Upi"/>
    <x v="1"/>
    <n v="2"/>
    <n v="348.04"/>
    <s v="Friday"/>
    <s v="February"/>
    <n v="2033"/>
    <s v="Regular"/>
  </r>
  <r>
    <s v="RES-10894"/>
    <d v="2033-02-26T00:00:00"/>
    <n v="7"/>
    <s v="Beverages"/>
    <s v="Mango Shake"/>
    <n v="1"/>
    <n v="117.48"/>
    <s v="Cash"/>
    <x v="5"/>
    <n v="4"/>
    <n v="117.48"/>
    <s v="Saturday"/>
    <s v="February"/>
    <n v="2033"/>
    <s v="Regular"/>
  </r>
  <r>
    <s v="RES-9907"/>
    <d v="2033-02-27T00:00:00"/>
    <n v="14"/>
    <s v="Main Course"/>
    <s v="Butter Chicken"/>
    <n v="2"/>
    <n v="336.12"/>
    <s v="Upi"/>
    <x v="1"/>
    <n v="4"/>
    <n v="672.24"/>
    <s v="Sunday"/>
    <s v="February"/>
    <n v="2033"/>
    <s v="Regular"/>
  </r>
  <r>
    <s v="RES-13092"/>
    <d v="2033-02-28T00:00:00"/>
    <n v="1"/>
    <s v="Beverages"/>
    <s v="Masala Chai"/>
    <n v="2"/>
    <n v="41.25"/>
    <s v="Debit Card"/>
    <x v="4"/>
    <n v="1"/>
    <n v="82.5"/>
    <s v="Monday"/>
    <s v="February"/>
    <n v="2033"/>
    <s v="Regular"/>
  </r>
  <r>
    <s v="RES-11018"/>
    <d v="2033-03-01T00:00:00"/>
    <n v="16"/>
    <s v="Starters"/>
    <s v="Veg Spring Roll"/>
    <n v="1"/>
    <n v="133.04"/>
    <s v="Upi"/>
    <x v="6"/>
    <n v="5"/>
    <n v="133.04"/>
    <s v="Tuesday"/>
    <s v="March"/>
    <n v="2033"/>
    <s v="Regular"/>
  </r>
  <r>
    <s v="RES-9226"/>
    <d v="2033-03-02T00:00:00"/>
    <n v="13"/>
    <s v="Beverages"/>
    <s v="Mineral Water"/>
    <n v="2"/>
    <n v="108.76"/>
    <s v="Cash"/>
    <x v="8"/>
    <n v="4"/>
    <n v="217.52"/>
    <s v="Wednesday"/>
    <s v="March"/>
    <n v="2033"/>
    <s v="Regular"/>
  </r>
  <r>
    <s v="RES-11546"/>
    <d v="2033-03-03T00:00:00"/>
    <n v="18"/>
    <s v="Beverages"/>
    <s v="Mango Shake"/>
    <n v="3"/>
    <n v="123.11"/>
    <s v="Credit Card"/>
    <x v="3"/>
    <n v="4.0543478260869561"/>
    <n v="369.33"/>
    <s v="Thursday"/>
    <s v="March"/>
    <n v="2033"/>
    <s v="Bulk Order"/>
  </r>
  <r>
    <s v="RES-10591"/>
    <d v="2033-03-04T00:00:00"/>
    <n v="4"/>
    <s v="Main Course"/>
    <s v="Pasta Alfredo"/>
    <n v="1"/>
    <n v="422.6"/>
    <s v="Cash"/>
    <x v="6"/>
    <n v="4"/>
    <n v="422.6"/>
    <s v="Friday"/>
    <s v="March"/>
    <n v="2033"/>
    <s v="Regular"/>
  </r>
  <r>
    <s v="RES-13788"/>
    <d v="2033-03-05T00:00:00"/>
    <n v="5"/>
    <s v="Starters"/>
    <s v="French Fries"/>
    <n v="1"/>
    <n v="116.18"/>
    <s v="Upi"/>
    <x v="0"/>
    <n v="4"/>
    <n v="116.18"/>
    <s v="Saturday"/>
    <s v="March"/>
    <n v="2033"/>
    <s v="Regular"/>
  </r>
  <r>
    <s v="RES-11263"/>
    <d v="2033-03-06T00:00:00"/>
    <n v="2"/>
    <s v="Dessert"/>
    <s v="Fruit Custard"/>
    <n v="1"/>
    <n v="67.63"/>
    <s v="Upi"/>
    <x v="3"/>
    <n v="5"/>
    <n v="67.63"/>
    <s v="Sunday"/>
    <s v="March"/>
    <n v="2033"/>
    <s v="Regular"/>
  </r>
  <r>
    <s v="RES-11114"/>
    <d v="2033-03-07T00:00:00"/>
    <n v="19"/>
    <s v="Beverages"/>
    <s v="Mango Shake"/>
    <n v="1"/>
    <n v="99.77"/>
    <s v="Cash"/>
    <x v="0"/>
    <n v="3"/>
    <n v="99.77"/>
    <s v="Monday"/>
    <s v="March"/>
    <n v="2033"/>
    <s v="Regular"/>
  </r>
  <r>
    <s v="RES-13463"/>
    <d v="2033-03-08T00:00:00"/>
    <n v="7"/>
    <s v="Beverages"/>
    <s v="Fresh Lime Soda"/>
    <n v="4"/>
    <n v="68.73"/>
    <s v="Upi"/>
    <x v="1"/>
    <n v="5"/>
    <n v="274.92"/>
    <s v="Tuesday"/>
    <s v="March"/>
    <n v="2033"/>
    <s v="Bulk Order"/>
  </r>
  <r>
    <s v="RES-10282"/>
    <d v="2033-03-09T00:00:00"/>
    <n v="7"/>
    <s v="Starters"/>
    <s v="Chicken Wings"/>
    <n v="1"/>
    <n v="189.48"/>
    <s v="Credit Card"/>
    <x v="2"/>
    <n v="5"/>
    <n v="189.48"/>
    <s v="Wednesday"/>
    <s v="March"/>
    <n v="2033"/>
    <s v="Regular"/>
  </r>
  <r>
    <s v="RES-12755"/>
    <d v="2033-03-10T00:00:00"/>
    <n v="20"/>
    <s v="Main Course"/>
    <s v="Pasta Alfredo"/>
    <n v="1"/>
    <n v="163.88"/>
    <s v="Credit Card"/>
    <x v="3"/>
    <n v="4.075268817204301"/>
    <n v="163.88"/>
    <s v="Thursday"/>
    <s v="March"/>
    <n v="2033"/>
    <s v="Regular"/>
  </r>
  <r>
    <s v="RES-12432"/>
    <d v="2033-03-11T00:00:00"/>
    <n v="15"/>
    <s v="Beverages"/>
    <s v="Cold Coffee"/>
    <n v="1"/>
    <n v="149.25"/>
    <s v="Debit Card"/>
    <x v="2"/>
    <n v="3"/>
    <n v="149.25"/>
    <s v="Friday"/>
    <s v="March"/>
    <n v="2033"/>
    <s v="Regular"/>
  </r>
  <r>
    <s v="RES-9409"/>
    <d v="2033-03-12T00:00:00"/>
    <n v="7"/>
    <s v="Starters"/>
    <s v="Veg Spring Roll"/>
    <n v="3"/>
    <n v="90.33"/>
    <s v="Credit Card"/>
    <x v="4"/>
    <n v="5"/>
    <n v="270.99"/>
    <s v="Saturday"/>
    <s v="March"/>
    <n v="2033"/>
    <s v="Bulk Order"/>
  </r>
  <r>
    <s v="RES-10513"/>
    <d v="2033-03-13T00:00:00"/>
    <n v="19"/>
    <s v="Starters"/>
    <s v="Chicken Wings"/>
    <n v="2"/>
    <n v="200.47"/>
    <s v="Credit Card"/>
    <x v="3"/>
    <n v="5"/>
    <n v="400.94"/>
    <s v="Sunday"/>
    <s v="March"/>
    <n v="2033"/>
    <s v="Regular"/>
  </r>
  <r>
    <s v="RES-9103"/>
    <d v="2033-03-14T00:00:00"/>
    <n v="5"/>
    <s v="Main Course"/>
    <s v="Pasta Alfredo"/>
    <n v="1"/>
    <n v="217.25"/>
    <s v="Cash"/>
    <x v="3"/>
    <n v="4"/>
    <n v="217.25"/>
    <s v="Monday"/>
    <s v="March"/>
    <n v="2033"/>
    <s v="Regular"/>
  </r>
  <r>
    <s v="RES-9172"/>
    <d v="2033-03-15T00:00:00"/>
    <n v="14"/>
    <s v="Dessert"/>
    <s v="Cheesecake"/>
    <n v="2"/>
    <n v="141.11000000000001"/>
    <s v="Credit Card"/>
    <x v="5"/>
    <n v="5"/>
    <n v="282.22000000000003"/>
    <s v="Tuesday"/>
    <s v="March"/>
    <n v="2033"/>
    <s v="Regular"/>
  </r>
  <r>
    <s v="RES-9408"/>
    <d v="2033-03-16T00:00:00"/>
    <n v="9"/>
    <s v="Starters"/>
    <s v="Veg Spring Roll"/>
    <n v="1"/>
    <n v="249.39"/>
    <s v="Upi"/>
    <x v="6"/>
    <n v="5"/>
    <n v="249.39"/>
    <s v="Wednesday"/>
    <s v="March"/>
    <n v="2033"/>
    <s v="Regular"/>
  </r>
  <r>
    <s v="RES-10937"/>
    <d v="2033-03-17T00:00:00"/>
    <n v="6"/>
    <s v="Beverages"/>
    <s v="Cold Coffee"/>
    <n v="1"/>
    <n v="145.03"/>
    <s v="Cash"/>
    <x v="0"/>
    <n v="3"/>
    <n v="145.03"/>
    <s v="Thursday"/>
    <s v="March"/>
    <n v="2033"/>
    <s v="Regular"/>
  </r>
  <r>
    <s v="RES-12646"/>
    <d v="2033-03-18T00:00:00"/>
    <n v="8"/>
    <s v="Starters"/>
    <s v="Soup of the Day"/>
    <n v="4"/>
    <n v="97.3"/>
    <s v="Upi"/>
    <x v="1"/>
    <n v="4.0851063829787231"/>
    <n v="389.2"/>
    <s v="Friday"/>
    <s v="March"/>
    <n v="2033"/>
    <s v="Bulk Order"/>
  </r>
  <r>
    <s v="RES-10117"/>
    <d v="2033-03-19T00:00:00"/>
    <n v="8"/>
    <s v="Beverages"/>
    <s v="Cold Coffee"/>
    <n v="1"/>
    <n v="65.95"/>
    <s v="Upi"/>
    <x v="2"/>
    <n v="4"/>
    <n v="65.95"/>
    <s v="Saturday"/>
    <s v="March"/>
    <n v="2033"/>
    <s v="Regular"/>
  </r>
  <r>
    <s v="RES-12748"/>
    <d v="2033-03-20T00:00:00"/>
    <n v="2"/>
    <s v="Main Course"/>
    <s v="Grilled Fish"/>
    <n v="3"/>
    <n v="415.84"/>
    <s v="Debit Card"/>
    <x v="3"/>
    <n v="4.0736842105263156"/>
    <n v="1247.52"/>
    <s v="Sunday"/>
    <s v="March"/>
    <n v="2033"/>
    <s v="Bulk Order"/>
  </r>
  <r>
    <s v="RES-10348"/>
    <d v="2033-03-21T00:00:00"/>
    <n v="5"/>
    <s v="Beverages"/>
    <s v="Mineral Water"/>
    <n v="1"/>
    <n v="118.86"/>
    <s v="Upi"/>
    <x v="2"/>
    <n v="2"/>
    <n v="118.86"/>
    <s v="Monday"/>
    <s v="March"/>
    <n v="2033"/>
    <s v="Regular"/>
  </r>
  <r>
    <s v="RES-9650"/>
    <d v="2033-03-22T00:00:00"/>
    <n v="2"/>
    <s v="Beverages"/>
    <s v="Cold Coffee"/>
    <n v="2"/>
    <n v="71.86"/>
    <s v="Cash"/>
    <x v="4"/>
    <n v="3"/>
    <n v="143.72"/>
    <s v="Tuesday"/>
    <s v="March"/>
    <n v="2033"/>
    <s v="Regular"/>
  </r>
  <r>
    <s v="RES-11342"/>
    <d v="2033-03-23T00:00:00"/>
    <n v="9"/>
    <s v="Starters"/>
    <s v="Soup of the Day"/>
    <n v="2"/>
    <n v="88.79"/>
    <s v="Cash"/>
    <x v="3"/>
    <n v="5"/>
    <n v="177.58"/>
    <s v="Wednesday"/>
    <s v="March"/>
    <n v="2033"/>
    <s v="Regular"/>
  </r>
  <r>
    <s v="RES-12241"/>
    <d v="2033-03-24T00:00:00"/>
    <n v="24"/>
    <s v="Dessert"/>
    <s v="Chocolate Brownie"/>
    <n v="3"/>
    <n v="70.64"/>
    <s v="Debit Card"/>
    <x v="3"/>
    <n v="3"/>
    <n v="211.92000000000002"/>
    <s v="Thursday"/>
    <s v="March"/>
    <n v="2033"/>
    <s v="Bulk Order"/>
  </r>
  <r>
    <s v="RES-10358"/>
    <d v="2033-03-25T00:00:00"/>
    <n v="14"/>
    <s v="Beverages"/>
    <s v="Masala Chai"/>
    <n v="3"/>
    <n v="111.75"/>
    <s v="Cash"/>
    <x v="5"/>
    <n v="3"/>
    <n v="335.25"/>
    <s v="Friday"/>
    <s v="March"/>
    <n v="2033"/>
    <s v="Bulk Order"/>
  </r>
  <r>
    <s v="RES-9729"/>
    <d v="2033-03-26T00:00:00"/>
    <n v="18"/>
    <s v="Starters"/>
    <s v="Chicken Wings"/>
    <n v="2"/>
    <n v="220.93"/>
    <s v="Credit Card"/>
    <x v="6"/>
    <n v="4"/>
    <n v="441.86"/>
    <s v="Saturday"/>
    <s v="March"/>
    <n v="2033"/>
    <s v="Regular"/>
  </r>
  <r>
    <s v="RES-13580"/>
    <d v="2033-03-27T00:00:00"/>
    <n v="24"/>
    <s v="Beverages"/>
    <s v="Cold Coffee"/>
    <n v="2"/>
    <n v="122.33"/>
    <s v="Cash"/>
    <x v="1"/>
    <n v="4.125"/>
    <n v="244.66"/>
    <s v="Sunday"/>
    <s v="March"/>
    <n v="2033"/>
    <s v="Regular"/>
  </r>
  <r>
    <s v="RES-13425"/>
    <d v="2033-03-28T00:00:00"/>
    <n v="20"/>
    <s v="Starters"/>
    <s v="Paneer Tikka"/>
    <n v="1"/>
    <n v="136.02000000000001"/>
    <s v="Credit Card"/>
    <x v="4"/>
    <n v="4"/>
    <n v="136.02000000000001"/>
    <s v="Monday"/>
    <s v="March"/>
    <n v="2033"/>
    <s v="Regular"/>
  </r>
  <r>
    <s v="RES-9969"/>
    <d v="2033-03-29T00:00:00"/>
    <n v="7"/>
    <s v="Beverages"/>
    <s v="Mineral Water"/>
    <n v="2"/>
    <n v="115.76"/>
    <s v="Debit Card"/>
    <x v="4"/>
    <n v="4"/>
    <n v="231.52"/>
    <s v="Tuesday"/>
    <s v="March"/>
    <n v="2033"/>
    <s v="Regular"/>
  </r>
  <r>
    <s v="RES-10774"/>
    <d v="2033-03-30T00:00:00"/>
    <n v="20"/>
    <s v="Dessert"/>
    <s v="Gulab Jamun"/>
    <n v="1"/>
    <n v="115.52"/>
    <s v="Upi"/>
    <x v="3"/>
    <n v="2"/>
    <n v="115.52"/>
    <s v="Wednesday"/>
    <s v="March"/>
    <n v="2033"/>
    <s v="Regular"/>
  </r>
  <r>
    <s v="RES-13433"/>
    <d v="2033-03-31T00:00:00"/>
    <n v="22"/>
    <s v="Dessert"/>
    <s v="Gulab Jamun"/>
    <n v="2"/>
    <n v="198.53"/>
    <s v="Cash"/>
    <x v="5"/>
    <n v="5"/>
    <n v="397.06"/>
    <s v="Thursday"/>
    <s v="March"/>
    <n v="2033"/>
    <s v="Regular"/>
  </r>
  <r>
    <s v="RES-12817"/>
    <d v="2033-04-01T00:00:00"/>
    <n v="19"/>
    <s v="Main Course"/>
    <s v="Grilled Fish"/>
    <n v="1"/>
    <n v="209.67"/>
    <s v="Debit Card"/>
    <x v="2"/>
    <n v="4"/>
    <n v="209.67"/>
    <s v="Friday"/>
    <s v="April"/>
    <n v="2033"/>
    <s v="Regular"/>
  </r>
  <r>
    <s v="RES-13776"/>
    <d v="2033-04-02T00:00:00"/>
    <n v="3"/>
    <s v="Main Course"/>
    <s v="Paneer Butter Masala"/>
    <n v="3"/>
    <n v="414.66"/>
    <s v="Credit Card"/>
    <x v="4"/>
    <n v="5"/>
    <n v="1243.98"/>
    <s v="Saturday"/>
    <s v="April"/>
    <n v="2033"/>
    <s v="Bulk Order"/>
  </r>
  <r>
    <s v="RES-11713"/>
    <d v="2033-04-03T00:00:00"/>
    <n v="25"/>
    <s v="Starters"/>
    <s v="Paneer Tikka"/>
    <n v="2"/>
    <n v="96.21"/>
    <s v="Upi"/>
    <x v="0"/>
    <n v="3"/>
    <n v="192.42"/>
    <s v="Sunday"/>
    <s v="April"/>
    <n v="2033"/>
    <s v="Regular"/>
  </r>
  <r>
    <s v="RES-13043"/>
    <d v="2033-04-04T00:00:00"/>
    <n v="1"/>
    <s v="Main Course"/>
    <s v="Paneer Butter Masala"/>
    <n v="1"/>
    <n v="298.57"/>
    <s v="Debit Card"/>
    <x v="5"/>
    <n v="5"/>
    <n v="298.57"/>
    <s v="Monday"/>
    <s v="April"/>
    <n v="2033"/>
    <s v="Regular"/>
  </r>
  <r>
    <s v="RES-11569"/>
    <d v="2033-04-05T00:00:00"/>
    <n v="2"/>
    <s v="Starters"/>
    <s v="Soup of the Day"/>
    <n v="4"/>
    <n v="212.32"/>
    <s v="Debit Card"/>
    <x v="6"/>
    <n v="4"/>
    <n v="849.28"/>
    <s v="Tuesday"/>
    <s v="April"/>
    <n v="2033"/>
    <s v="Bulk Order"/>
  </r>
  <r>
    <s v="RES-11495"/>
    <d v="2033-04-06T00:00:00"/>
    <n v="18"/>
    <s v="Main Course"/>
    <s v="Veg Biryani"/>
    <n v="3"/>
    <n v="226.7"/>
    <s v="Debit Card"/>
    <x v="6"/>
    <n v="3"/>
    <n v="680.09999999999991"/>
    <s v="Wednesday"/>
    <s v="April"/>
    <n v="2033"/>
    <s v="Bulk Order"/>
  </r>
  <r>
    <s v="RES-12648"/>
    <d v="2033-04-07T00:00:00"/>
    <n v="19"/>
    <s v="Starters"/>
    <s v="Paneer Tikka"/>
    <n v="2"/>
    <n v="99.48"/>
    <s v="Upi"/>
    <x v="0"/>
    <n v="5"/>
    <n v="198.96"/>
    <s v="Thursday"/>
    <s v="April"/>
    <n v="2033"/>
    <s v="Regular"/>
  </r>
  <r>
    <s v="RES-9250"/>
    <d v="2033-04-08T00:00:00"/>
    <n v="8"/>
    <s v="Main Course"/>
    <s v="Butter Chicken"/>
    <n v="1"/>
    <n v="279.04000000000002"/>
    <s v="Credit Card"/>
    <x v="4"/>
    <n v="5"/>
    <n v="279.04000000000002"/>
    <s v="Friday"/>
    <s v="April"/>
    <n v="2033"/>
    <s v="Regular"/>
  </r>
  <r>
    <s v="RES-12476"/>
    <d v="2033-04-09T00:00:00"/>
    <n v="15"/>
    <s v="Main Course"/>
    <s v="Pasta Alfredo"/>
    <n v="4"/>
    <n v="162.05000000000001"/>
    <s v="Cash"/>
    <x v="2"/>
    <n v="5"/>
    <n v="648.20000000000005"/>
    <s v="Saturday"/>
    <s v="April"/>
    <n v="2033"/>
    <s v="Bulk Order"/>
  </r>
  <r>
    <s v="RES-9811"/>
    <d v="2033-04-10T00:00:00"/>
    <n v="2"/>
    <s v="Dessert"/>
    <s v="Fruit Custard"/>
    <n v="2"/>
    <n v="123.66"/>
    <s v="Cash"/>
    <x v="8"/>
    <n v="5"/>
    <n v="247.32"/>
    <s v="Sunday"/>
    <s v="April"/>
    <n v="2033"/>
    <s v="Regular"/>
  </r>
  <r>
    <s v="RES-12983"/>
    <d v="2033-04-11T00:00:00"/>
    <n v="13"/>
    <s v="Beverages"/>
    <s v="Mineral Water"/>
    <n v="1"/>
    <n v="140.37"/>
    <s v="Upi"/>
    <x v="4"/>
    <n v="4"/>
    <n v="140.37"/>
    <s v="Monday"/>
    <s v="April"/>
    <n v="2033"/>
    <s v="Regular"/>
  </r>
  <r>
    <s v="RES-9599"/>
    <d v="2033-04-12T00:00:00"/>
    <n v="22"/>
    <s v="Main Course"/>
    <s v="Veg Biryani"/>
    <n v="2"/>
    <n v="166.02"/>
    <s v="Debit Card"/>
    <x v="8"/>
    <n v="2"/>
    <n v="332.04"/>
    <s v="Tuesday"/>
    <s v="April"/>
    <n v="2033"/>
    <s v="Regular"/>
  </r>
  <r>
    <s v="RES-11053"/>
    <d v="2033-04-13T00:00:00"/>
    <n v="20"/>
    <s v="Starters"/>
    <s v="Veg Spring Roll"/>
    <n v="2"/>
    <n v="133.51"/>
    <s v="Credit Card"/>
    <x v="3"/>
    <n v="5"/>
    <n v="267.02"/>
    <s v="Wednesday"/>
    <s v="April"/>
    <n v="2033"/>
    <s v="Regular"/>
  </r>
  <r>
    <s v="RES-11686"/>
    <d v="2033-04-14T00:00:00"/>
    <n v="5"/>
    <s v="Dessert"/>
    <s v="Ice Cream Sundae"/>
    <n v="3"/>
    <n v="68.069999999999993"/>
    <s v="Cash"/>
    <x v="4"/>
    <n v="2"/>
    <n v="204.20999999999998"/>
    <s v="Thursday"/>
    <s v="April"/>
    <n v="2033"/>
    <s v="Bulk Order"/>
  </r>
  <r>
    <s v="RES-9061"/>
    <d v="2033-04-15T00:00:00"/>
    <n v="8"/>
    <s v="Beverages"/>
    <s v="Cold Coffee"/>
    <n v="3"/>
    <n v="64.47"/>
    <s v="Debit Card"/>
    <x v="2"/>
    <n v="4"/>
    <n v="193.41"/>
    <s v="Friday"/>
    <s v="April"/>
    <n v="2033"/>
    <s v="Bulk Order"/>
  </r>
  <r>
    <s v="RES-12074"/>
    <d v="2033-04-16T00:00:00"/>
    <n v="15"/>
    <s v="Beverages"/>
    <s v="Mango Shake"/>
    <n v="1"/>
    <n v="62.87"/>
    <s v="Cash"/>
    <x v="1"/>
    <n v="4"/>
    <n v="62.87"/>
    <s v="Saturday"/>
    <s v="April"/>
    <n v="2033"/>
    <s v="Regular"/>
  </r>
  <r>
    <s v="RES-11754"/>
    <d v="2033-04-17T00:00:00"/>
    <n v="5"/>
    <s v="Main Course"/>
    <s v="Butter Chicken"/>
    <n v="4"/>
    <n v="290.04000000000002"/>
    <s v="Cash"/>
    <x v="5"/>
    <n v="4"/>
    <n v="1160.1600000000001"/>
    <s v="Sunday"/>
    <s v="April"/>
    <n v="2033"/>
    <s v="Bulk Order"/>
  </r>
  <r>
    <s v="RES-12290"/>
    <d v="2033-04-18T00:00:00"/>
    <n v="24"/>
    <s v="Beverages"/>
    <s v="Cold Coffee"/>
    <n v="1"/>
    <n v="67.31"/>
    <s v="Cash"/>
    <x v="2"/>
    <n v="3"/>
    <n v="67.31"/>
    <s v="Monday"/>
    <s v="April"/>
    <n v="2033"/>
    <s v="Regular"/>
  </r>
  <r>
    <s v="RES-10127"/>
    <d v="2033-04-19T00:00:00"/>
    <n v="1"/>
    <s v="Starters"/>
    <s v="Soup of the Day"/>
    <n v="2"/>
    <n v="150.19"/>
    <s v="Cash"/>
    <x v="5"/>
    <n v="4"/>
    <n v="300.38"/>
    <s v="Tuesday"/>
    <s v="April"/>
    <n v="2033"/>
    <s v="Regular"/>
  </r>
  <r>
    <s v="RES-11973"/>
    <d v="2033-04-20T00:00:00"/>
    <n v="20"/>
    <s v="Dessert"/>
    <s v="Gulab Jamun"/>
    <n v="1"/>
    <n v="162.5"/>
    <s v="Upi"/>
    <x v="3"/>
    <n v="3"/>
    <n v="162.5"/>
    <s v="Wednesday"/>
    <s v="April"/>
    <n v="2033"/>
    <s v="Regular"/>
  </r>
  <r>
    <s v="RES-12166"/>
    <d v="2033-04-21T00:00:00"/>
    <n v="11"/>
    <s v="Beverages"/>
    <s v="Cold Coffee"/>
    <n v="2"/>
    <n v="135.21"/>
    <s v="Cash"/>
    <x v="6"/>
    <n v="4"/>
    <n v="270.42"/>
    <s v="Thursday"/>
    <s v="April"/>
    <n v="2033"/>
    <s v="Regular"/>
  </r>
  <r>
    <s v="RES-10060"/>
    <d v="2033-04-22T00:00:00"/>
    <n v="18"/>
    <s v="Dessert"/>
    <s v="Chocolate Brownie"/>
    <n v="2"/>
    <n v="122.6"/>
    <s v="Credit Card"/>
    <x v="1"/>
    <n v="4.150537634408602"/>
    <n v="245.2"/>
    <s v="Friday"/>
    <s v="April"/>
    <n v="2033"/>
    <s v="Regular"/>
  </r>
  <r>
    <s v="RES-10355"/>
    <d v="2033-04-23T00:00:00"/>
    <n v="8"/>
    <s v="Starters"/>
    <s v="Chicken Wings"/>
    <n v="1"/>
    <n v="105.89"/>
    <s v="Credit Card"/>
    <x v="5"/>
    <n v="4"/>
    <n v="105.89"/>
    <s v="Saturday"/>
    <s v="April"/>
    <n v="2033"/>
    <s v="Regular"/>
  </r>
  <r>
    <s v="RES-13192"/>
    <d v="2033-04-24T00:00:00"/>
    <n v="20"/>
    <s v="Beverages"/>
    <s v="Mango Shake"/>
    <n v="2"/>
    <n v="105.24"/>
    <s v="Credit Card"/>
    <x v="2"/>
    <n v="3"/>
    <n v="210.48"/>
    <s v="Sunday"/>
    <s v="April"/>
    <n v="2033"/>
    <s v="Regular"/>
  </r>
  <r>
    <s v="RES-11012"/>
    <d v="2033-04-25T00:00:00"/>
    <n v="20"/>
    <s v="Dessert"/>
    <s v="Chocolate Brownie"/>
    <n v="1"/>
    <n v="197.06"/>
    <s v="Debit Card"/>
    <x v="4"/>
    <n v="5"/>
    <n v="197.06"/>
    <s v="Monday"/>
    <s v="April"/>
    <n v="2033"/>
    <s v="Regular"/>
  </r>
  <r>
    <s v="RES-12083"/>
    <d v="2033-04-26T00:00:00"/>
    <n v="3"/>
    <s v="Main Course"/>
    <s v="Grilled Fish"/>
    <n v="1"/>
    <n v="195.37"/>
    <s v="Upi"/>
    <x v="2"/>
    <n v="4"/>
    <n v="195.37"/>
    <s v="Tuesday"/>
    <s v="April"/>
    <n v="2033"/>
    <s v="Regular"/>
  </r>
  <r>
    <s v="RES-13300"/>
    <d v="2033-04-27T00:00:00"/>
    <n v="20"/>
    <s v="Dessert"/>
    <s v="Ice Cream Sundae"/>
    <n v="1"/>
    <n v="67.11"/>
    <s v="Debit Card"/>
    <x v="5"/>
    <n v="4"/>
    <n v="67.11"/>
    <s v="Wednesday"/>
    <s v="April"/>
    <n v="2033"/>
    <s v="Regular"/>
  </r>
  <r>
    <s v="RES-11519"/>
    <d v="2033-04-28T00:00:00"/>
    <n v="12"/>
    <s v="Dessert"/>
    <s v="Fruit Custard"/>
    <n v="3"/>
    <n v="170.5"/>
    <s v="Credit Card"/>
    <x v="7"/>
    <n v="4"/>
    <n v="511.5"/>
    <s v="Thursday"/>
    <s v="April"/>
    <n v="2033"/>
    <s v="Bulk Order"/>
  </r>
  <r>
    <s v="RES-9795"/>
    <d v="2033-04-29T00:00:00"/>
    <n v="12"/>
    <s v="Dessert"/>
    <s v="Gulab Jamun"/>
    <n v="2"/>
    <n v="167.97"/>
    <s v="Credit Card"/>
    <x v="0"/>
    <n v="5"/>
    <n v="335.94"/>
    <s v="Friday"/>
    <s v="April"/>
    <n v="2033"/>
    <s v="Regular"/>
  </r>
  <r>
    <s v="RES-10763"/>
    <d v="2033-04-30T00:00:00"/>
    <n v="13"/>
    <s v="Main Course"/>
    <s v="Veg Biryani"/>
    <n v="1"/>
    <n v="284.36"/>
    <s v="Debit Card"/>
    <x v="0"/>
    <n v="5"/>
    <n v="284.36"/>
    <s v="Saturday"/>
    <s v="April"/>
    <n v="2033"/>
    <s v="Regular"/>
  </r>
  <r>
    <s v="RES-9843"/>
    <d v="2033-05-01T00:00:00"/>
    <n v="12"/>
    <s v="Starters"/>
    <s v="Veg Spring Roll"/>
    <n v="2"/>
    <n v="233.17"/>
    <s v="Credit Card"/>
    <x v="4"/>
    <n v="4"/>
    <n v="466.34"/>
    <s v="Sunday"/>
    <s v="May"/>
    <n v="2033"/>
    <s v="Regular"/>
  </r>
  <r>
    <s v="RES-11744"/>
    <d v="2033-05-02T00:00:00"/>
    <n v="11"/>
    <s v="Beverages"/>
    <s v="Cold Coffee"/>
    <n v="3"/>
    <n v="139.9"/>
    <s v="Upi"/>
    <x v="3"/>
    <n v="4"/>
    <n v="419.70000000000005"/>
    <s v="Monday"/>
    <s v="May"/>
    <n v="2033"/>
    <s v="Bulk Order"/>
  </r>
  <r>
    <s v="RES-13567"/>
    <d v="2033-05-03T00:00:00"/>
    <n v="25"/>
    <s v="Main Course"/>
    <s v="Grilled Fish"/>
    <n v="1"/>
    <n v="183.62"/>
    <s v="Upi"/>
    <x v="6"/>
    <n v="5"/>
    <n v="183.62"/>
    <s v="Tuesday"/>
    <s v="May"/>
    <n v="2033"/>
    <s v="Regular"/>
  </r>
  <r>
    <s v="RES-11925"/>
    <d v="2033-05-04T00:00:00"/>
    <n v="12"/>
    <s v="Dessert"/>
    <s v="Gulab Jamun"/>
    <n v="1"/>
    <n v="114.86"/>
    <s v="Debit Card"/>
    <x v="1"/>
    <n v="5"/>
    <n v="114.86"/>
    <s v="Wednesday"/>
    <s v="May"/>
    <n v="2033"/>
    <s v="Regular"/>
  </r>
  <r>
    <s v="RES-13721"/>
    <d v="2033-05-05T00:00:00"/>
    <n v="15"/>
    <s v="Starters"/>
    <s v="Paneer Tikka"/>
    <n v="1"/>
    <n v="219.74"/>
    <s v="Debit Card"/>
    <x v="8"/>
    <n v="4"/>
    <n v="219.74"/>
    <s v="Thursday"/>
    <s v="May"/>
    <n v="2033"/>
    <s v="Regular"/>
  </r>
  <r>
    <s v="RES-9770"/>
    <d v="2033-05-06T00:00:00"/>
    <n v="4"/>
    <s v="Main Course"/>
    <s v="Grilled Fish"/>
    <n v="4"/>
    <n v="392.18"/>
    <s v="Cash"/>
    <x v="6"/>
    <n v="5"/>
    <n v="1568.72"/>
    <s v="Friday"/>
    <s v="May"/>
    <n v="2033"/>
    <s v="Bulk Order"/>
  </r>
  <r>
    <s v="RES-12537"/>
    <d v="2033-05-07T00:00:00"/>
    <n v="16"/>
    <s v="Starters"/>
    <s v="Chicken Wings"/>
    <n v="2"/>
    <n v="93.22"/>
    <s v="Cash"/>
    <x v="5"/>
    <n v="5"/>
    <n v="186.44"/>
    <s v="Saturday"/>
    <s v="May"/>
    <n v="2033"/>
    <s v="Regular"/>
  </r>
  <r>
    <s v="RES-12900"/>
    <d v="2033-05-08T00:00:00"/>
    <n v="21"/>
    <s v="Main Course"/>
    <s v="Grilled Fish"/>
    <n v="4"/>
    <n v="386.69"/>
    <s v="Credit Card"/>
    <x v="3"/>
    <n v="5"/>
    <n v="1546.76"/>
    <s v="Sunday"/>
    <s v="May"/>
    <n v="2033"/>
    <s v="Bulk Order"/>
  </r>
  <r>
    <s v="RES-10544"/>
    <d v="2033-05-09T00:00:00"/>
    <n v="16"/>
    <s v="Starters"/>
    <s v="French Fries"/>
    <n v="2"/>
    <n v="155.97999999999999"/>
    <s v="Credit Card"/>
    <x v="3"/>
    <n v="5"/>
    <n v="311.95999999999998"/>
    <s v="Monday"/>
    <s v="May"/>
    <n v="2033"/>
    <s v="Regular"/>
  </r>
  <r>
    <s v="RES-11689"/>
    <d v="2033-05-10T00:00:00"/>
    <n v="17"/>
    <s v="Main Course"/>
    <s v="Veg Biryani"/>
    <n v="1"/>
    <n v="346.44"/>
    <s v="Upi"/>
    <x v="3"/>
    <n v="5"/>
    <n v="346.44"/>
    <s v="Tuesday"/>
    <s v="May"/>
    <n v="2033"/>
    <s v="Regular"/>
  </r>
  <r>
    <s v="RES-9913"/>
    <d v="2033-05-11T00:00:00"/>
    <n v="23"/>
    <s v="Dessert"/>
    <s v="Chocolate Brownie"/>
    <n v="1"/>
    <n v="154.4"/>
    <s v="Debit Card"/>
    <x v="3"/>
    <n v="4"/>
    <n v="154.4"/>
    <s v="Wednesday"/>
    <s v="May"/>
    <n v="2033"/>
    <s v="Regular"/>
  </r>
  <r>
    <s v="RES-9826"/>
    <d v="2033-05-12T00:00:00"/>
    <n v="23"/>
    <s v="Beverages"/>
    <s v="Mango Shake"/>
    <n v="1"/>
    <n v="133.22999999999999"/>
    <s v="Debit Card"/>
    <x v="2"/>
    <n v="3"/>
    <n v="133.22999999999999"/>
    <s v="Thursday"/>
    <s v="May"/>
    <n v="2033"/>
    <s v="Regular"/>
  </r>
  <r>
    <s v="RES-9381"/>
    <d v="2033-05-13T00:00:00"/>
    <n v="24"/>
    <s v="Beverages"/>
    <s v="Cold Coffee"/>
    <n v="3"/>
    <n v="138.57"/>
    <s v="Cash"/>
    <x v="4"/>
    <n v="4"/>
    <n v="415.71"/>
    <s v="Friday"/>
    <s v="May"/>
    <n v="2033"/>
    <s v="Bulk Order"/>
  </r>
  <r>
    <s v="RES-13286"/>
    <d v="2033-05-14T00:00:00"/>
    <n v="21"/>
    <s v="Main Course"/>
    <s v="Grilled Fish"/>
    <n v="1"/>
    <n v="182.05"/>
    <s v="Debit Card"/>
    <x v="5"/>
    <n v="4"/>
    <n v="182.05"/>
    <s v="Saturday"/>
    <s v="May"/>
    <n v="2033"/>
    <s v="Regular"/>
  </r>
  <r>
    <s v="RES-10798"/>
    <d v="2033-05-15T00:00:00"/>
    <n v="6"/>
    <s v="Beverages"/>
    <s v="Fresh Lime Soda"/>
    <n v="2"/>
    <n v="140.21"/>
    <s v="Debit Card"/>
    <x v="5"/>
    <n v="4"/>
    <n v="280.42"/>
    <s v="Sunday"/>
    <s v="May"/>
    <n v="2033"/>
    <s v="Regular"/>
  </r>
  <r>
    <s v="RES-11422"/>
    <d v="2033-05-16T00:00:00"/>
    <n v="3"/>
    <s v="Dessert"/>
    <s v="Fruit Custard"/>
    <n v="1"/>
    <n v="157.15"/>
    <s v="Credit Card"/>
    <x v="6"/>
    <n v="4"/>
    <n v="157.15"/>
    <s v="Monday"/>
    <s v="May"/>
    <n v="2033"/>
    <s v="Regular"/>
  </r>
  <r>
    <s v="RES-13549"/>
    <d v="2033-05-17T00:00:00"/>
    <n v="7"/>
    <s v="Dessert"/>
    <s v="Fruit Custard"/>
    <n v="2"/>
    <n v="141.88999999999999"/>
    <s v="Credit Card"/>
    <x v="4"/>
    <n v="4.032258064516129"/>
    <n v="283.77999999999997"/>
    <s v="Tuesday"/>
    <s v="May"/>
    <n v="2033"/>
    <s v="Regular"/>
  </r>
  <r>
    <s v="RES-11252"/>
    <d v="2033-05-18T00:00:00"/>
    <n v="16"/>
    <s v="Starters"/>
    <s v="Veg Spring Roll"/>
    <n v="1"/>
    <n v="160.94"/>
    <s v="Credit Card"/>
    <x v="3"/>
    <n v="4"/>
    <n v="160.94"/>
    <s v="Wednesday"/>
    <s v="May"/>
    <n v="2033"/>
    <s v="Regular"/>
  </r>
  <r>
    <s v="RES-13232"/>
    <d v="2033-05-19T00:00:00"/>
    <n v="9"/>
    <s v="Starters"/>
    <s v="Veg Spring Roll"/>
    <n v="1"/>
    <n v="222.12"/>
    <s v="Debit Card"/>
    <x v="6"/>
    <n v="4"/>
    <n v="222.12"/>
    <s v="Thursday"/>
    <s v="May"/>
    <n v="2033"/>
    <s v="Regular"/>
  </r>
  <r>
    <s v="RES-11660"/>
    <d v="2033-05-20T00:00:00"/>
    <n v="6"/>
    <s v="Dessert"/>
    <s v="Fruit Custard"/>
    <n v="3"/>
    <n v="135.30000000000001"/>
    <s v="Cash"/>
    <x v="8"/>
    <n v="5"/>
    <n v="405.90000000000003"/>
    <s v="Friday"/>
    <s v="May"/>
    <n v="2033"/>
    <s v="Bulk Order"/>
  </r>
  <r>
    <s v="RES-9107"/>
    <d v="2033-05-21T00:00:00"/>
    <n v="3"/>
    <s v="Main Course"/>
    <s v="Butter Chicken"/>
    <n v="2"/>
    <n v="332.93"/>
    <s v="Upi"/>
    <x v="3"/>
    <n v="4"/>
    <n v="665.86"/>
    <s v="Saturday"/>
    <s v="May"/>
    <n v="2033"/>
    <s v="Regular"/>
  </r>
  <r>
    <s v="RES-11898"/>
    <d v="2033-05-22T00:00:00"/>
    <n v="8"/>
    <s v="Main Course"/>
    <s v="Veg Biryani"/>
    <n v="2"/>
    <n v="417.45"/>
    <s v="Upi"/>
    <x v="8"/>
    <n v="3"/>
    <n v="834.9"/>
    <s v="Sunday"/>
    <s v="May"/>
    <n v="2033"/>
    <s v="Regular"/>
  </r>
  <r>
    <s v="RES-9985"/>
    <d v="2033-05-23T00:00:00"/>
    <n v="15"/>
    <s v="Dessert"/>
    <s v="Gulab Jamun"/>
    <n v="2"/>
    <n v="71.459999999999994"/>
    <s v="Upi"/>
    <x v="3"/>
    <n v="3"/>
    <n v="142.91999999999999"/>
    <s v="Monday"/>
    <s v="May"/>
    <n v="2033"/>
    <s v="Regular"/>
  </r>
  <r>
    <s v="RES-10522"/>
    <d v="2033-05-24T00:00:00"/>
    <n v="16"/>
    <s v="Starters"/>
    <s v="Paneer Tikka"/>
    <n v="3"/>
    <n v="135.28"/>
    <s v="Credit Card"/>
    <x v="4"/>
    <n v="3"/>
    <n v="405.84000000000003"/>
    <s v="Tuesday"/>
    <s v="May"/>
    <n v="2033"/>
    <s v="Bulk Order"/>
  </r>
  <r>
    <s v="RES-13217"/>
    <d v="2033-05-25T00:00:00"/>
    <n v="14"/>
    <s v="Dessert"/>
    <s v="Cheesecake"/>
    <n v="1"/>
    <n v="146.22999999999999"/>
    <s v="Cash"/>
    <x v="7"/>
    <n v="4"/>
    <n v="146.22999999999999"/>
    <s v="Wednesday"/>
    <s v="May"/>
    <n v="2033"/>
    <s v="Regular"/>
  </r>
  <r>
    <s v="RES-11949"/>
    <d v="2033-05-26T00:00:00"/>
    <n v="13"/>
    <s v="Main Course"/>
    <s v="Butter Chicken"/>
    <n v="3"/>
    <n v="389.62"/>
    <s v="Cash"/>
    <x v="6"/>
    <n v="5"/>
    <n v="1168.8600000000001"/>
    <s v="Thursday"/>
    <s v="May"/>
    <n v="2033"/>
    <s v="Bulk Order"/>
  </r>
  <r>
    <s v="RES-10354"/>
    <d v="2033-05-27T00:00:00"/>
    <n v="21"/>
    <s v="Beverages"/>
    <s v="Fresh Lime Soda"/>
    <n v="1"/>
    <n v="90.14"/>
    <s v="Credit Card"/>
    <x v="4"/>
    <n v="5"/>
    <n v="90.14"/>
    <s v="Friday"/>
    <s v="May"/>
    <n v="2033"/>
    <s v="Regular"/>
  </r>
  <r>
    <s v="RES-10978"/>
    <d v="2033-05-28T00:00:00"/>
    <n v="3"/>
    <s v="Main Course"/>
    <s v="Pasta Alfredo"/>
    <n v="2"/>
    <n v="388.82"/>
    <s v="Upi"/>
    <x v="4"/>
    <n v="3"/>
    <n v="777.64"/>
    <s v="Saturday"/>
    <s v="May"/>
    <n v="2033"/>
    <s v="Regular"/>
  </r>
  <r>
    <s v="RES-12743"/>
    <d v="2033-05-29T00:00:00"/>
    <n v="24"/>
    <s v="Main Course"/>
    <s v="Butter Chicken"/>
    <n v="2"/>
    <n v="218.77"/>
    <s v="Debit Card"/>
    <x v="8"/>
    <n v="5"/>
    <n v="437.54"/>
    <s v="Sunday"/>
    <s v="May"/>
    <n v="2033"/>
    <s v="Regular"/>
  </r>
  <r>
    <s v="RES-9418"/>
    <d v="2033-05-30T00:00:00"/>
    <n v="1"/>
    <s v="Main Course"/>
    <s v="Veg Biryani"/>
    <n v="1"/>
    <n v="207.52"/>
    <s v="Upi"/>
    <x v="5"/>
    <n v="4"/>
    <n v="207.52"/>
    <s v="Monday"/>
    <s v="May"/>
    <n v="2033"/>
    <s v="Regular"/>
  </r>
  <r>
    <s v="RES-11029"/>
    <d v="2033-05-31T00:00:00"/>
    <n v="23"/>
    <s v="Main Course"/>
    <s v="Veg Biryani"/>
    <n v="2"/>
    <n v="386.75"/>
    <s v="Debit Card"/>
    <x v="2"/>
    <n v="4"/>
    <n v="773.5"/>
    <s v="Tuesday"/>
    <s v="May"/>
    <n v="2033"/>
    <s v="Regular"/>
  </r>
  <r>
    <s v="RES-10255"/>
    <d v="2033-06-01T00:00:00"/>
    <n v="3"/>
    <s v="Starters"/>
    <s v="Paneer Tikka"/>
    <n v="2"/>
    <n v="225.77"/>
    <s v="Cash"/>
    <x v="2"/>
    <n v="5"/>
    <n v="451.54"/>
    <s v="Wednesday"/>
    <s v="June"/>
    <n v="2033"/>
    <s v="Regular"/>
  </r>
  <r>
    <s v="RES-10680"/>
    <d v="2033-06-02T00:00:00"/>
    <n v="18"/>
    <s v="Beverages"/>
    <s v="Mineral Water"/>
    <n v="4"/>
    <n v="53.35"/>
    <s v="Cash"/>
    <x v="4"/>
    <n v="5"/>
    <n v="213.4"/>
    <s v="Thursday"/>
    <s v="June"/>
    <n v="2033"/>
    <s v="Bulk Order"/>
  </r>
  <r>
    <s v="RES-12105"/>
    <d v="2033-06-03T00:00:00"/>
    <n v="16"/>
    <s v="Main Course"/>
    <s v="Pasta Alfredo"/>
    <n v="2"/>
    <n v="185.39"/>
    <s v="Debit Card"/>
    <x v="6"/>
    <n v="3"/>
    <n v="370.78"/>
    <s v="Friday"/>
    <s v="June"/>
    <n v="2033"/>
    <s v="Regular"/>
  </r>
  <r>
    <s v="RES-11454"/>
    <d v="2033-06-04T00:00:00"/>
    <n v="8"/>
    <s v="Main Course"/>
    <s v="Paneer Butter Masala"/>
    <n v="1"/>
    <n v="407.08"/>
    <s v="Debit Card"/>
    <x v="6"/>
    <n v="4"/>
    <n v="407.08"/>
    <s v="Saturday"/>
    <s v="June"/>
    <n v="2033"/>
    <s v="Regular"/>
  </r>
  <r>
    <s v="RES-10873"/>
    <d v="2033-06-05T00:00:00"/>
    <n v="21"/>
    <s v="Beverages"/>
    <s v="Cold Coffee"/>
    <n v="1"/>
    <n v="131.37"/>
    <s v="Upi"/>
    <x v="3"/>
    <n v="4"/>
    <n v="131.37"/>
    <s v="Sunday"/>
    <s v="June"/>
    <n v="2033"/>
    <s v="Regular"/>
  </r>
  <r>
    <s v="RES-10527"/>
    <d v="2033-06-06T00:00:00"/>
    <n v="5"/>
    <s v="Beverages"/>
    <s v="Cold Coffee"/>
    <n v="1"/>
    <n v="77.2"/>
    <s v="Credit Card"/>
    <x v="5"/>
    <n v="3"/>
    <n v="77.2"/>
    <s v="Monday"/>
    <s v="June"/>
    <n v="2033"/>
    <s v="Regular"/>
  </r>
  <r>
    <s v="RES-10590"/>
    <d v="2033-06-07T00:00:00"/>
    <n v="6"/>
    <s v="Dessert"/>
    <s v="Cheesecake"/>
    <n v="3"/>
    <n v="182.18"/>
    <s v="Credit Card"/>
    <x v="3"/>
    <n v="5"/>
    <n v="546.54"/>
    <s v="Tuesday"/>
    <s v="June"/>
    <n v="2033"/>
    <s v="Bulk Order"/>
  </r>
  <r>
    <s v="RES-10185"/>
    <d v="2033-06-08T00:00:00"/>
    <n v="12"/>
    <s v="Starters"/>
    <s v="Chicken Wings"/>
    <n v="1"/>
    <n v="88.7"/>
    <s v="Cash"/>
    <x v="5"/>
    <n v="3"/>
    <n v="88.7"/>
    <s v="Wednesday"/>
    <s v="June"/>
    <n v="2033"/>
    <s v="Regular"/>
  </r>
  <r>
    <s v="RES-11167"/>
    <d v="2033-06-09T00:00:00"/>
    <n v="12"/>
    <s v="Starters"/>
    <s v="French Fries"/>
    <n v="1"/>
    <n v="173.3"/>
    <s v="Debit Card"/>
    <x v="8"/>
    <n v="3"/>
    <n v="173.3"/>
    <s v="Thursday"/>
    <s v="June"/>
    <n v="2033"/>
    <s v="Regular"/>
  </r>
  <r>
    <s v="RES-12545"/>
    <d v="2033-06-10T00:00:00"/>
    <n v="21"/>
    <s v="Dessert"/>
    <s v="Ice Cream Sundae"/>
    <n v="1"/>
    <n v="92.9"/>
    <s v="Upi"/>
    <x v="2"/>
    <n v="5"/>
    <n v="92.9"/>
    <s v="Friday"/>
    <s v="June"/>
    <n v="2033"/>
    <s v="Regular"/>
  </r>
  <r>
    <s v="RES-9467"/>
    <d v="2033-06-11T00:00:00"/>
    <n v="8"/>
    <s v="Beverages"/>
    <s v="Masala Chai"/>
    <n v="4"/>
    <n v="67.459999999999994"/>
    <s v="Credit Card"/>
    <x v="0"/>
    <n v="5"/>
    <n v="269.83999999999997"/>
    <s v="Saturday"/>
    <s v="June"/>
    <n v="2033"/>
    <s v="Bulk Order"/>
  </r>
  <r>
    <s v="RES-11594"/>
    <d v="2033-06-12T00:00:00"/>
    <n v="20"/>
    <s v="Main Course"/>
    <s v="Paneer Butter Masala"/>
    <n v="1"/>
    <n v="152.96"/>
    <s v="Cash"/>
    <x v="1"/>
    <n v="4"/>
    <n v="152.96"/>
    <s v="Sunday"/>
    <s v="June"/>
    <n v="2033"/>
    <s v="Regular"/>
  </r>
  <r>
    <s v="RES-11152"/>
    <d v="2033-06-13T00:00:00"/>
    <n v="18"/>
    <s v="Starters"/>
    <s v="Veg Spring Roll"/>
    <n v="1"/>
    <n v="104.69"/>
    <s v="Upi"/>
    <x v="3"/>
    <n v="4"/>
    <n v="104.69"/>
    <s v="Monday"/>
    <s v="June"/>
    <n v="2033"/>
    <s v="Regular"/>
  </r>
  <r>
    <s v="RES-11472"/>
    <d v="2033-06-14T00:00:00"/>
    <n v="9"/>
    <s v="Main Course"/>
    <s v="Grilled Fish"/>
    <n v="2"/>
    <n v="151.91"/>
    <s v="Debit Card"/>
    <x v="5"/>
    <n v="5"/>
    <n v="303.82"/>
    <s v="Tuesday"/>
    <s v="June"/>
    <n v="2033"/>
    <s v="Regular"/>
  </r>
  <r>
    <s v="RES-12058"/>
    <d v="2033-06-15T00:00:00"/>
    <n v="17"/>
    <s v="Dessert"/>
    <s v="Ice Cream Sundae"/>
    <n v="4"/>
    <n v="199.32"/>
    <s v="Upi"/>
    <x v="2"/>
    <n v="5"/>
    <n v="797.28"/>
    <s v="Wednesday"/>
    <s v="June"/>
    <n v="2033"/>
    <s v="Bulk Order"/>
  </r>
  <r>
    <s v="RES-10671"/>
    <d v="2033-06-16T00:00:00"/>
    <n v="19"/>
    <s v="Main Course"/>
    <s v="Grilled Fish"/>
    <n v="1"/>
    <n v="381.9"/>
    <s v="Cash"/>
    <x v="1"/>
    <n v="4"/>
    <n v="381.9"/>
    <s v="Thursday"/>
    <s v="June"/>
    <n v="2033"/>
    <s v="Regular"/>
  </r>
  <r>
    <s v="RES-12260"/>
    <d v="2033-06-17T00:00:00"/>
    <n v="23"/>
    <s v="Main Course"/>
    <s v="Butter Chicken"/>
    <n v="2"/>
    <n v="370.18"/>
    <s v="Debit Card"/>
    <x v="6"/>
    <n v="2"/>
    <n v="740.36"/>
    <s v="Friday"/>
    <s v="June"/>
    <n v="2033"/>
    <s v="Regular"/>
  </r>
  <r>
    <s v="RES-11007"/>
    <d v="2033-06-18T00:00:00"/>
    <n v="20"/>
    <s v="Beverages"/>
    <s v="Mango Shake"/>
    <n v="2"/>
    <n v="104.97"/>
    <s v="Debit Card"/>
    <x v="6"/>
    <n v="5"/>
    <n v="209.94"/>
    <s v="Saturday"/>
    <s v="June"/>
    <n v="2033"/>
    <s v="Regular"/>
  </r>
  <r>
    <s v="RES-11395"/>
    <d v="2033-06-19T00:00:00"/>
    <n v="13"/>
    <s v="Main Course"/>
    <s v="Veg Biryani"/>
    <n v="1"/>
    <n v="338.36"/>
    <s v="Cash"/>
    <x v="1"/>
    <n v="5"/>
    <n v="338.36"/>
    <s v="Sunday"/>
    <s v="June"/>
    <n v="2033"/>
    <s v="Regular"/>
  </r>
  <r>
    <s v="RES-10053"/>
    <d v="2033-06-20T00:00:00"/>
    <n v="23"/>
    <s v="Beverages"/>
    <s v="Mineral Water"/>
    <n v="2"/>
    <n v="67.69"/>
    <s v="Cash"/>
    <x v="7"/>
    <n v="5"/>
    <n v="135.38"/>
    <s v="Monday"/>
    <s v="June"/>
    <n v="2033"/>
    <s v="Regular"/>
  </r>
  <r>
    <s v="RES-12201"/>
    <d v="2033-06-21T00:00:00"/>
    <n v="2"/>
    <s v="Starters"/>
    <s v="Chicken Wings"/>
    <n v="4"/>
    <n v="104.05"/>
    <s v="Unknown"/>
    <x v="2"/>
    <n v="5"/>
    <n v="416.2"/>
    <s v="Tuesday"/>
    <s v="June"/>
    <n v="2033"/>
    <s v="Bulk Order"/>
  </r>
  <r>
    <s v="RES-10492"/>
    <d v="2033-06-22T00:00:00"/>
    <n v="2"/>
    <s v="Starters"/>
    <s v="Paneer Tikka"/>
    <n v="3"/>
    <n v="155.53"/>
    <s v="Cash"/>
    <x v="0"/>
    <n v="5"/>
    <n v="466.59000000000003"/>
    <s v="Wednesday"/>
    <s v="June"/>
    <n v="2033"/>
    <s v="Bulk Order"/>
  </r>
  <r>
    <s v="RES-12199"/>
    <d v="2033-06-23T00:00:00"/>
    <n v="15"/>
    <s v="Main Course"/>
    <s v="Butter Chicken"/>
    <n v="2"/>
    <n v="347.78"/>
    <s v="Upi"/>
    <x v="1"/>
    <n v="5"/>
    <n v="695.56"/>
    <s v="Thursday"/>
    <s v="June"/>
    <n v="2033"/>
    <s v="Regular"/>
  </r>
  <r>
    <s v="RES-10213"/>
    <d v="2033-06-24T00:00:00"/>
    <n v="25"/>
    <s v="Main Course"/>
    <s v="Veg Biryani"/>
    <n v="1"/>
    <n v="181.2"/>
    <s v="Credit Card"/>
    <x v="4"/>
    <n v="3"/>
    <n v="181.2"/>
    <s v="Friday"/>
    <s v="June"/>
    <n v="2033"/>
    <s v="Regular"/>
  </r>
  <r>
    <s v="RES-12689"/>
    <d v="2033-06-25T00:00:00"/>
    <n v="4"/>
    <s v="Main Course"/>
    <s v="Paneer Butter Masala"/>
    <n v="3"/>
    <n v="158.27000000000001"/>
    <s v="Credit Card"/>
    <x v="1"/>
    <n v="3"/>
    <n v="474.81000000000006"/>
    <s v="Saturday"/>
    <s v="June"/>
    <n v="2033"/>
    <s v="Bulk Order"/>
  </r>
  <r>
    <s v="RES-9734"/>
    <d v="2033-06-26T00:00:00"/>
    <n v="13"/>
    <s v="Starters"/>
    <s v="Veg Spring Roll"/>
    <n v="1"/>
    <n v="92.13"/>
    <s v="Credit Card"/>
    <x v="4"/>
    <n v="4"/>
    <n v="92.13"/>
    <s v="Sunday"/>
    <s v="June"/>
    <n v="2033"/>
    <s v="Regular"/>
  </r>
  <r>
    <s v="RES-11242"/>
    <d v="2033-06-27T00:00:00"/>
    <n v="4"/>
    <s v="Main Course"/>
    <s v="Paneer Butter Masala"/>
    <n v="2"/>
    <n v="246.34"/>
    <s v="Credit Card"/>
    <x v="5"/>
    <n v="4"/>
    <n v="492.68"/>
    <s v="Monday"/>
    <s v="June"/>
    <n v="2033"/>
    <s v="Regular"/>
  </r>
  <r>
    <s v="RES-10349"/>
    <d v="2033-06-28T00:00:00"/>
    <n v="14"/>
    <s v="Starters"/>
    <s v="French Fries"/>
    <n v="1"/>
    <n v="243.61"/>
    <s v="Upi"/>
    <x v="6"/>
    <n v="4"/>
    <n v="243.61"/>
    <s v="Tuesday"/>
    <s v="June"/>
    <n v="2033"/>
    <s v="Regular"/>
  </r>
  <r>
    <s v="RES-11255"/>
    <d v="2033-06-29T00:00:00"/>
    <n v="5"/>
    <s v="Main Course"/>
    <s v="Veg Biryani"/>
    <n v="1"/>
    <n v="365.49"/>
    <s v="Cash"/>
    <x v="6"/>
    <n v="5"/>
    <n v="365.49"/>
    <s v="Wednesday"/>
    <s v="June"/>
    <n v="2033"/>
    <s v="Regular"/>
  </r>
  <r>
    <s v="RES-10089"/>
    <d v="2033-06-30T00:00:00"/>
    <n v="17"/>
    <s v="Starters"/>
    <s v="Soup of the Day"/>
    <n v="3"/>
    <n v="177.39"/>
    <s v="Upi"/>
    <x v="6"/>
    <n v="4"/>
    <n v="532.16999999999996"/>
    <s v="Thursday"/>
    <s v="June"/>
    <n v="2033"/>
    <s v="Bulk Order"/>
  </r>
  <r>
    <s v="RES-12877"/>
    <d v="2033-07-01T00:00:00"/>
    <n v="25"/>
    <s v="Dessert"/>
    <s v="Fruit Custard"/>
    <n v="2"/>
    <n v="140.38999999999999"/>
    <s v="Upi"/>
    <x v="8"/>
    <n v="4"/>
    <n v="280.77999999999997"/>
    <s v="Friday"/>
    <s v="July"/>
    <n v="2033"/>
    <s v="Regular"/>
  </r>
  <r>
    <s v="RES-13616"/>
    <d v="2033-07-02T00:00:00"/>
    <n v="5"/>
    <s v="Starters"/>
    <s v="Soup of the Day"/>
    <n v="3"/>
    <n v="203.59"/>
    <s v="Cash"/>
    <x v="3"/>
    <n v="4"/>
    <n v="610.77"/>
    <s v="Saturday"/>
    <s v="July"/>
    <n v="2033"/>
    <s v="Bulk Order"/>
  </r>
  <r>
    <s v="RES-12388"/>
    <d v="2033-07-03T00:00:00"/>
    <n v="16"/>
    <s v="Main Course"/>
    <s v="Paneer Butter Masala"/>
    <n v="4"/>
    <n v="290.05"/>
    <s v="Credit Card"/>
    <x v="0"/>
    <n v="4"/>
    <n v="1160.2"/>
    <s v="Sunday"/>
    <s v="July"/>
    <n v="2033"/>
    <s v="Bulk Order"/>
  </r>
  <r>
    <s v="RES-10888"/>
    <d v="2033-07-04T00:00:00"/>
    <n v="10"/>
    <s v="Dessert"/>
    <s v="Chocolate Brownie"/>
    <n v="1"/>
    <n v="91.58"/>
    <s v="Debit Card"/>
    <x v="6"/>
    <n v="3"/>
    <n v="91.58"/>
    <s v="Monday"/>
    <s v="July"/>
    <n v="2033"/>
    <s v="Regular"/>
  </r>
  <r>
    <s v="RES-11735"/>
    <d v="2033-07-05T00:00:00"/>
    <n v="24"/>
    <s v="Dessert"/>
    <s v="Ice Cream Sundae"/>
    <n v="3"/>
    <n v="161.65"/>
    <s v="Credit Card"/>
    <x v="5"/>
    <n v="4"/>
    <n v="484.95000000000005"/>
    <s v="Tuesday"/>
    <s v="July"/>
    <n v="2033"/>
    <s v="Bulk Order"/>
  </r>
  <r>
    <s v="RES-12702"/>
    <d v="2033-07-06T00:00:00"/>
    <n v="9"/>
    <s v="Beverages"/>
    <s v="Cold Coffee"/>
    <n v="1"/>
    <n v="149.65"/>
    <s v="Debit Card"/>
    <x v="2"/>
    <n v="3"/>
    <n v="149.65"/>
    <s v="Wednesday"/>
    <s v="July"/>
    <n v="2033"/>
    <s v="Regular"/>
  </r>
  <r>
    <s v="RES-11847"/>
    <d v="2033-07-07T00:00:00"/>
    <n v="6"/>
    <s v="Main Course"/>
    <s v="Butter Chicken"/>
    <n v="1"/>
    <n v="396.87"/>
    <s v="Cash"/>
    <x v="4"/>
    <n v="5"/>
    <n v="396.87"/>
    <s v="Thursday"/>
    <s v="July"/>
    <n v="2033"/>
    <s v="Regular"/>
  </r>
  <r>
    <s v="RES-13732"/>
    <d v="2033-07-08T00:00:00"/>
    <n v="13"/>
    <s v="Main Course"/>
    <s v="Grilled Fish"/>
    <n v="4"/>
    <n v="281.07"/>
    <s v="Cash"/>
    <x v="4"/>
    <n v="5"/>
    <n v="1124.28"/>
    <s v="Friday"/>
    <s v="July"/>
    <n v="2033"/>
    <s v="Bulk Order"/>
  </r>
  <r>
    <s v="RES-12701"/>
    <d v="2033-07-09T00:00:00"/>
    <n v="7"/>
    <s v="Beverages"/>
    <s v="Masala Chai"/>
    <n v="1"/>
    <n v="104.74"/>
    <s v="Cash"/>
    <x v="6"/>
    <n v="5"/>
    <n v="104.74"/>
    <s v="Saturday"/>
    <s v="July"/>
    <n v="2033"/>
    <s v="Regular"/>
  </r>
  <r>
    <s v="RES-13246"/>
    <d v="2033-07-10T00:00:00"/>
    <n v="9"/>
    <s v="Main Course"/>
    <s v="Grilled Fish"/>
    <n v="2"/>
    <n v="312.39"/>
    <s v="Cash"/>
    <x v="5"/>
    <n v="4"/>
    <n v="624.78"/>
    <s v="Sunday"/>
    <s v="July"/>
    <n v="2033"/>
    <s v="Regular"/>
  </r>
  <r>
    <s v="RES-10458"/>
    <d v="2033-07-11T00:00:00"/>
    <n v="21"/>
    <s v="Starters"/>
    <s v="Veg Spring Roll"/>
    <n v="1"/>
    <n v="160.85"/>
    <s v="Upi"/>
    <x v="6"/>
    <n v="4"/>
    <n v="160.85"/>
    <s v="Monday"/>
    <s v="July"/>
    <n v="2033"/>
    <s v="Regular"/>
  </r>
  <r>
    <s v="RES-10148"/>
    <d v="2033-07-12T00:00:00"/>
    <n v="10"/>
    <s v="Starters"/>
    <s v="French Fries"/>
    <n v="1"/>
    <n v="99.75"/>
    <s v="Credit Card"/>
    <x v="6"/>
    <n v="3"/>
    <n v="99.75"/>
    <s v="Tuesday"/>
    <s v="July"/>
    <n v="2033"/>
    <s v="Regular"/>
  </r>
  <r>
    <s v="RES-9411"/>
    <d v="2033-07-13T00:00:00"/>
    <n v="25"/>
    <s v="Dessert"/>
    <s v="Ice Cream Sundae"/>
    <n v="2"/>
    <n v="194.5"/>
    <s v="Cash"/>
    <x v="4"/>
    <n v="5"/>
    <n v="389"/>
    <s v="Wednesday"/>
    <s v="July"/>
    <n v="2033"/>
    <s v="Regular"/>
  </r>
  <r>
    <s v="RES-10074"/>
    <d v="2033-07-14T00:00:00"/>
    <n v="2"/>
    <s v="Main Course"/>
    <s v="Veg Biryani"/>
    <n v="4"/>
    <n v="262.70999999999998"/>
    <s v="Debit Card"/>
    <x v="8"/>
    <n v="2"/>
    <n v="1050.8399999999999"/>
    <s v="Thursday"/>
    <s v="July"/>
    <n v="2033"/>
    <s v="Bulk Order"/>
  </r>
  <r>
    <s v="RES-12794"/>
    <d v="2033-07-15T00:00:00"/>
    <n v="1"/>
    <s v="Main Course"/>
    <s v="Pasta Alfredo"/>
    <n v="2"/>
    <n v="177.44"/>
    <s v="Debit Card"/>
    <x v="2"/>
    <n v="4"/>
    <n v="354.88"/>
    <s v="Friday"/>
    <s v="July"/>
    <n v="2033"/>
    <s v="Regular"/>
  </r>
  <r>
    <s v="RES-13509"/>
    <d v="2033-07-16T00:00:00"/>
    <n v="2"/>
    <s v="Main Course"/>
    <s v="Grilled Fish"/>
    <n v="2"/>
    <n v="286.83312500000005"/>
    <s v="Upi"/>
    <x v="1"/>
    <n v="4"/>
    <n v="573.6662500000001"/>
    <s v="Saturday"/>
    <s v="July"/>
    <n v="2033"/>
    <s v="Regular"/>
  </r>
  <r>
    <s v="RES-12882"/>
    <d v="2033-07-17T00:00:00"/>
    <n v="24"/>
    <s v="Main Course"/>
    <s v="Butter Chicken"/>
    <n v="2"/>
    <n v="174.91"/>
    <s v="Cash"/>
    <x v="2"/>
    <n v="5"/>
    <n v="349.82"/>
    <s v="Sunday"/>
    <s v="July"/>
    <n v="2033"/>
    <s v="Regular"/>
  </r>
  <r>
    <s v="RES-12968"/>
    <d v="2033-07-18T00:00:00"/>
    <n v="18"/>
    <s v="Starters"/>
    <s v="French Fries"/>
    <n v="2"/>
    <n v="208.28"/>
    <s v="Upi"/>
    <x v="4"/>
    <n v="3.9"/>
    <n v="416.56"/>
    <s v="Monday"/>
    <s v="July"/>
    <n v="2033"/>
    <s v="Regular"/>
  </r>
  <r>
    <s v="RES-13786"/>
    <d v="2033-07-19T00:00:00"/>
    <n v="2"/>
    <s v="Beverages"/>
    <s v="Mango Shake"/>
    <n v="1"/>
    <n v="96.18"/>
    <s v="Debit Card"/>
    <x v="3"/>
    <n v="3"/>
    <n v="96.18"/>
    <s v="Tuesday"/>
    <s v="July"/>
    <n v="2033"/>
    <s v="Regular"/>
  </r>
  <r>
    <s v="RES-12820"/>
    <d v="2033-07-20T00:00:00"/>
    <n v="5"/>
    <s v="Main Course"/>
    <s v="Pasta Alfredo"/>
    <n v="2"/>
    <n v="405.49"/>
    <s v="Debit Card"/>
    <x v="0"/>
    <n v="5"/>
    <n v="810.98"/>
    <s v="Wednesday"/>
    <s v="July"/>
    <n v="2033"/>
    <s v="Regular"/>
  </r>
  <r>
    <s v="RES-9993"/>
    <d v="2033-07-21T00:00:00"/>
    <n v="14"/>
    <s v="Main Course"/>
    <s v="Pasta Alfredo"/>
    <n v="2"/>
    <n v="150.32"/>
    <s v="Cash"/>
    <x v="3"/>
    <n v="3.8901098901098901"/>
    <n v="300.64"/>
    <s v="Thursday"/>
    <s v="July"/>
    <n v="2033"/>
    <s v="Regular"/>
  </r>
  <r>
    <s v="RES-11497"/>
    <d v="2033-07-22T00:00:00"/>
    <n v="17"/>
    <s v="Beverages"/>
    <s v="Mineral Water"/>
    <n v="1"/>
    <n v="73.73"/>
    <s v="Debit Card"/>
    <x v="0"/>
    <n v="3"/>
    <n v="73.73"/>
    <s v="Friday"/>
    <s v="July"/>
    <n v="2033"/>
    <s v="Regular"/>
  </r>
  <r>
    <s v="RES-11272"/>
    <d v="2033-07-23T00:00:00"/>
    <n v="11"/>
    <s v="Main Course"/>
    <s v="Veg Biryani"/>
    <n v="1"/>
    <n v="327.55"/>
    <s v="Upi"/>
    <x v="6"/>
    <n v="4"/>
    <n v="327.55"/>
    <s v="Saturday"/>
    <s v="July"/>
    <n v="2033"/>
    <s v="Regular"/>
  </r>
  <r>
    <s v="RES-9079"/>
    <d v="2033-07-24T00:00:00"/>
    <n v="16"/>
    <s v="Main Course"/>
    <s v="Paneer Butter Masala"/>
    <n v="1"/>
    <n v="338.15"/>
    <s v="Cash"/>
    <x v="8"/>
    <n v="3.8804347826086958"/>
    <n v="338.15"/>
    <s v="Sunday"/>
    <s v="July"/>
    <n v="2033"/>
    <s v="Regular"/>
  </r>
  <r>
    <s v="RES-10475"/>
    <d v="2033-07-25T00:00:00"/>
    <n v="9"/>
    <s v="Starters"/>
    <s v="Chicken Wings"/>
    <n v="2"/>
    <n v="153.29"/>
    <s v="Cash"/>
    <x v="5"/>
    <n v="5"/>
    <n v="306.58"/>
    <s v="Monday"/>
    <s v="July"/>
    <n v="2033"/>
    <s v="Regular"/>
  </r>
  <r>
    <s v="RES-10220"/>
    <d v="2033-07-26T00:00:00"/>
    <n v="15"/>
    <s v="Dessert"/>
    <s v="Cheesecake"/>
    <n v="1"/>
    <n v="153.29"/>
    <s v="Debit Card"/>
    <x v="6"/>
    <n v="4"/>
    <n v="153.29"/>
    <s v="Tuesday"/>
    <s v="July"/>
    <n v="2033"/>
    <s v="Regular"/>
  </r>
  <r>
    <s v="RES-11451"/>
    <d v="2033-07-27T00:00:00"/>
    <n v="3"/>
    <s v="Dessert"/>
    <s v="Ice Cream Sundae"/>
    <n v="4"/>
    <n v="154.97999999999999"/>
    <s v="Cash"/>
    <x v="3"/>
    <n v="4"/>
    <n v="619.91999999999996"/>
    <s v="Wednesday"/>
    <s v="July"/>
    <n v="2033"/>
    <s v="Bulk Order"/>
  </r>
  <r>
    <s v="RES-10727"/>
    <d v="2033-07-28T00:00:00"/>
    <n v="3"/>
    <s v="Main Course"/>
    <s v="Butter Chicken"/>
    <n v="2"/>
    <n v="248.15"/>
    <s v="Debit Card"/>
    <x v="4"/>
    <n v="4"/>
    <n v="496.3"/>
    <s v="Thursday"/>
    <s v="July"/>
    <n v="2033"/>
    <s v="Regular"/>
  </r>
  <r>
    <s v="RES-12876"/>
    <d v="2033-07-29T00:00:00"/>
    <n v="24"/>
    <s v="Starters"/>
    <s v="Veg Spring Roll"/>
    <n v="1"/>
    <n v="218.4"/>
    <s v="Upi"/>
    <x v="8"/>
    <n v="3.8913043478260869"/>
    <n v="218.4"/>
    <s v="Friday"/>
    <s v="July"/>
    <n v="2033"/>
    <s v="Regular"/>
  </r>
  <r>
    <s v="RES-13084"/>
    <d v="2033-07-30T00:00:00"/>
    <n v="13"/>
    <s v="Starters"/>
    <s v="Paneer Tikka"/>
    <n v="3"/>
    <n v="186.36"/>
    <s v="Credit Card"/>
    <x v="6"/>
    <n v="3"/>
    <n v="559.08000000000004"/>
    <s v="Saturday"/>
    <s v="July"/>
    <n v="2033"/>
    <s v="Bulk Order"/>
  </r>
  <r>
    <s v="RES-12192"/>
    <d v="2033-07-31T00:00:00"/>
    <n v="21"/>
    <s v="Main Course"/>
    <s v="Grilled Fish"/>
    <n v="4"/>
    <n v="377.5"/>
    <s v="Debit Card"/>
    <x v="5"/>
    <n v="4"/>
    <n v="1510"/>
    <s v="Sunday"/>
    <s v="July"/>
    <n v="2033"/>
    <s v="Bulk Order"/>
  </r>
  <r>
    <s v="RES-10334"/>
    <d v="2033-08-01T00:00:00"/>
    <n v="24"/>
    <s v="Main Course"/>
    <s v="Pasta Alfredo"/>
    <n v="1"/>
    <n v="180.09"/>
    <s v="Upi"/>
    <x v="3"/>
    <n v="4"/>
    <n v="180.09"/>
    <s v="Monday"/>
    <s v="August"/>
    <n v="2033"/>
    <s v="Regular"/>
  </r>
  <r>
    <s v="RES-13101"/>
    <d v="2033-08-02T00:00:00"/>
    <n v="4"/>
    <s v="Main Course"/>
    <s v="Veg Biryani"/>
    <n v="3"/>
    <n v="195.13"/>
    <s v="Upi"/>
    <x v="5"/>
    <n v="4"/>
    <n v="585.39"/>
    <s v="Tuesday"/>
    <s v="August"/>
    <n v="2033"/>
    <s v="Bulk Order"/>
  </r>
  <r>
    <s v="RES-11457"/>
    <d v="2033-08-03T00:00:00"/>
    <n v="19"/>
    <s v="Beverages"/>
    <s v="Cold Coffee"/>
    <n v="3"/>
    <n v="49.92"/>
    <s v="Unknown"/>
    <x v="6"/>
    <n v="4"/>
    <n v="149.76"/>
    <s v="Wednesday"/>
    <s v="August"/>
    <n v="2033"/>
    <s v="Bulk Order"/>
  </r>
  <r>
    <s v="RES-9820"/>
    <d v="2033-08-04T00:00:00"/>
    <n v="23"/>
    <s v="Beverages"/>
    <s v="Mineral Water"/>
    <n v="1"/>
    <n v="50.85"/>
    <s v="Credit Card"/>
    <x v="4"/>
    <n v="5"/>
    <n v="50.85"/>
    <s v="Thursday"/>
    <s v="August"/>
    <n v="2033"/>
    <s v="Regular"/>
  </r>
  <r>
    <s v="RES-13005"/>
    <d v="2033-08-05T00:00:00"/>
    <n v="7"/>
    <s v="Main Course"/>
    <s v="Veg Biryani"/>
    <n v="4"/>
    <n v="427.53"/>
    <s v="Debit Card"/>
    <x v="0"/>
    <n v="4"/>
    <n v="1710.12"/>
    <s v="Friday"/>
    <s v="August"/>
    <n v="2033"/>
    <s v="Bulk Order"/>
  </r>
  <r>
    <s v="RES-12277"/>
    <d v="2033-08-06T00:00:00"/>
    <n v="16"/>
    <s v="Starters"/>
    <s v="Soup of the Day"/>
    <n v="4"/>
    <n v="173.52"/>
    <s v="Debit Card"/>
    <x v="6"/>
    <n v="5"/>
    <n v="694.08"/>
    <s v="Saturday"/>
    <s v="August"/>
    <n v="2033"/>
    <s v="Bulk Order"/>
  </r>
  <r>
    <s v="RES-10778"/>
    <d v="2033-08-07T00:00:00"/>
    <n v="17"/>
    <s v="Main Course"/>
    <s v="Paneer Butter Masala"/>
    <n v="1"/>
    <n v="232.44"/>
    <s v="Upi"/>
    <x v="3"/>
    <n v="5"/>
    <n v="232.44"/>
    <s v="Sunday"/>
    <s v="August"/>
    <n v="2033"/>
    <s v="Regular"/>
  </r>
  <r>
    <s v="RES-13165"/>
    <d v="2033-08-08T00:00:00"/>
    <n v="5"/>
    <s v="Main Course"/>
    <s v="Veg Biryani"/>
    <n v="4"/>
    <n v="387.23"/>
    <s v="Credit Card"/>
    <x v="3"/>
    <n v="3.8695652173913042"/>
    <n v="1548.92"/>
    <s v="Monday"/>
    <s v="August"/>
    <n v="2033"/>
    <s v="Bulk Order"/>
  </r>
  <r>
    <s v="RES-13647"/>
    <d v="2033-08-09T00:00:00"/>
    <n v="23"/>
    <s v="Main Course"/>
    <s v="Paneer Butter Masala"/>
    <n v="1"/>
    <n v="246.08"/>
    <s v="Cash"/>
    <x v="8"/>
    <n v="5"/>
    <n v="246.08"/>
    <s v="Tuesday"/>
    <s v="August"/>
    <n v="2033"/>
    <s v="Regular"/>
  </r>
  <r>
    <s v="RES-11684"/>
    <d v="2033-08-10T00:00:00"/>
    <n v="12"/>
    <s v="Main Course"/>
    <s v="Veg Biryani"/>
    <n v="4"/>
    <n v="357.28"/>
    <s v="Cash"/>
    <x v="6"/>
    <n v="3"/>
    <n v="1429.12"/>
    <s v="Wednesday"/>
    <s v="August"/>
    <n v="2033"/>
    <s v="Bulk Order"/>
  </r>
  <r>
    <s v="RES-9675"/>
    <d v="2033-08-11T00:00:00"/>
    <n v="1"/>
    <s v="Main Course"/>
    <s v="Grilled Fish"/>
    <n v="3"/>
    <n v="275.18"/>
    <s v="Cash"/>
    <x v="4"/>
    <n v="5"/>
    <n v="825.54"/>
    <s v="Thursday"/>
    <s v="August"/>
    <n v="2033"/>
    <s v="Bulk Order"/>
  </r>
  <r>
    <s v="RES-13087"/>
    <d v="2033-08-12T00:00:00"/>
    <n v="18"/>
    <s v="Main Course"/>
    <s v="Pasta Alfredo"/>
    <n v="4"/>
    <n v="363.74"/>
    <s v="Credit Card"/>
    <x v="3"/>
    <n v="4"/>
    <n v="1454.96"/>
    <s v="Friday"/>
    <s v="August"/>
    <n v="2033"/>
    <s v="Bulk Order"/>
  </r>
  <r>
    <s v="RES-12294"/>
    <d v="2033-08-13T00:00:00"/>
    <n v="12"/>
    <s v="Beverages"/>
    <s v="Masala Chai"/>
    <n v="1"/>
    <n v="67.819999999999993"/>
    <s v="Upi"/>
    <x v="5"/>
    <n v="5"/>
    <n v="67.819999999999993"/>
    <s v="Saturday"/>
    <s v="August"/>
    <n v="2033"/>
    <s v="Regular"/>
  </r>
  <r>
    <s v="RES-11488"/>
    <d v="2033-08-14T00:00:00"/>
    <n v="2"/>
    <s v="Starters"/>
    <s v="Chicken Wings"/>
    <n v="1"/>
    <n v="93.48"/>
    <s v="Upi"/>
    <x v="2"/>
    <n v="5"/>
    <n v="93.48"/>
    <s v="Sunday"/>
    <s v="August"/>
    <n v="2033"/>
    <s v="Regular"/>
  </r>
  <r>
    <s v="RES-10104"/>
    <d v="2033-08-15T00:00:00"/>
    <n v="23"/>
    <s v="Starters"/>
    <s v="Paneer Tikka"/>
    <n v="1"/>
    <n v="101.68"/>
    <s v="Cash"/>
    <x v="8"/>
    <n v="2"/>
    <n v="101.68"/>
    <s v="Monday"/>
    <s v="August"/>
    <n v="2033"/>
    <s v="Regular"/>
  </r>
  <r>
    <s v="RES-10244"/>
    <d v="2033-08-16T00:00:00"/>
    <n v="4"/>
    <s v="Main Course"/>
    <s v="Veg Biryani"/>
    <n v="2"/>
    <n v="324.89"/>
    <s v="Cash"/>
    <x v="0"/>
    <n v="4"/>
    <n v="649.78"/>
    <s v="Tuesday"/>
    <s v="August"/>
    <n v="2033"/>
    <s v="Regular"/>
  </r>
  <r>
    <s v="RES-13720"/>
    <d v="2033-08-17T00:00:00"/>
    <n v="9"/>
    <s v="Main Course"/>
    <s v="Pasta Alfredo"/>
    <n v="2"/>
    <n v="324.95"/>
    <s v="Cash"/>
    <x v="3"/>
    <n v="2"/>
    <n v="649.9"/>
    <s v="Wednesday"/>
    <s v="August"/>
    <n v="2033"/>
    <s v="Regular"/>
  </r>
  <r>
    <s v="RES-11332"/>
    <d v="2033-08-18T00:00:00"/>
    <n v="20"/>
    <s v="Starters"/>
    <s v="Chicken Wings"/>
    <n v="2"/>
    <n v="169.97"/>
    <s v="Upi"/>
    <x v="0"/>
    <n v="3"/>
    <n v="339.94"/>
    <s v="Thursday"/>
    <s v="August"/>
    <n v="2033"/>
    <s v="Regular"/>
  </r>
  <r>
    <s v="RES-9329"/>
    <d v="2033-08-19T00:00:00"/>
    <n v="8"/>
    <s v="Main Course"/>
    <s v="Pasta Alfredo"/>
    <n v="1"/>
    <n v="415.91"/>
    <s v="Cash"/>
    <x v="1"/>
    <n v="5"/>
    <n v="415.91"/>
    <s v="Friday"/>
    <s v="August"/>
    <n v="2033"/>
    <s v="Regular"/>
  </r>
  <r>
    <s v="RES-13297"/>
    <d v="2033-08-20T00:00:00"/>
    <n v="23"/>
    <s v="Beverages"/>
    <s v="Fresh Lime Soda"/>
    <n v="1"/>
    <n v="67.77"/>
    <s v="Debit Card"/>
    <x v="5"/>
    <n v="2"/>
    <n v="67.77"/>
    <s v="Saturday"/>
    <s v="August"/>
    <n v="2033"/>
    <s v="Regular"/>
  </r>
  <r>
    <s v="RES-10780"/>
    <d v="2033-08-21T00:00:00"/>
    <n v="1"/>
    <s v="Beverages"/>
    <s v="Mango Shake"/>
    <n v="2"/>
    <n v="58.15"/>
    <s v="Upi"/>
    <x v="2"/>
    <n v="4"/>
    <n v="116.3"/>
    <s v="Sunday"/>
    <s v="August"/>
    <n v="2033"/>
    <s v="Regular"/>
  </r>
  <r>
    <s v="RES-9721"/>
    <d v="2033-08-22T00:00:00"/>
    <n v="4"/>
    <s v="Beverages"/>
    <s v="Fresh Lime Soda"/>
    <n v="1"/>
    <n v="52.08"/>
    <s v="Credit Card"/>
    <x v="8"/>
    <n v="3"/>
    <n v="52.08"/>
    <s v="Monday"/>
    <s v="August"/>
    <n v="2033"/>
    <s v="Regular"/>
  </r>
  <r>
    <s v="RES-9758"/>
    <d v="2033-08-23T00:00:00"/>
    <n v="25"/>
    <s v="Main Course"/>
    <s v="Veg Biryani"/>
    <n v="1"/>
    <n v="349.17"/>
    <s v="Cash"/>
    <x v="4"/>
    <n v="3"/>
    <n v="349.17"/>
    <s v="Tuesday"/>
    <s v="August"/>
    <n v="2033"/>
    <s v="Regular"/>
  </r>
  <r>
    <s v="RES-10620"/>
    <d v="2033-08-24T00:00:00"/>
    <n v="4"/>
    <s v="Beverages"/>
    <s v="Mineral Water"/>
    <n v="1"/>
    <n v="113.09"/>
    <s v="Debit Card"/>
    <x v="3"/>
    <n v="4"/>
    <n v="113.09"/>
    <s v="Wednesday"/>
    <s v="August"/>
    <n v="2033"/>
    <s v="Regular"/>
  </r>
  <r>
    <s v="RES-13102"/>
    <d v="2033-08-25T00:00:00"/>
    <n v="5"/>
    <s v="Beverages"/>
    <s v="Mineral Water"/>
    <n v="4"/>
    <n v="57.38"/>
    <s v="Debit Card"/>
    <x v="3"/>
    <n v="5"/>
    <n v="229.52"/>
    <s v="Thursday"/>
    <s v="August"/>
    <n v="2033"/>
    <s v="Bulk Order"/>
  </r>
  <r>
    <s v="RES-12753"/>
    <d v="2033-08-26T00:00:00"/>
    <n v="18"/>
    <s v="Beverages"/>
    <s v="Fresh Lime Soda"/>
    <n v="1"/>
    <n v="110.32"/>
    <s v="Debit Card"/>
    <x v="8"/>
    <n v="4"/>
    <n v="110.32"/>
    <s v="Friday"/>
    <s v="August"/>
    <n v="2033"/>
    <s v="Regular"/>
  </r>
  <r>
    <s v="RES-12739"/>
    <d v="2033-08-27T00:00:00"/>
    <n v="18"/>
    <s v="Main Course"/>
    <s v="Grilled Fish"/>
    <n v="1"/>
    <n v="315.64999999999998"/>
    <s v="Upi"/>
    <x v="2"/>
    <n v="3"/>
    <n v="315.64999999999998"/>
    <s v="Saturday"/>
    <s v="August"/>
    <n v="2033"/>
    <s v="Regular"/>
  </r>
  <r>
    <s v="RES-11455"/>
    <d v="2033-08-28T00:00:00"/>
    <n v="8"/>
    <s v="Dessert"/>
    <s v="Ice Cream Sundae"/>
    <n v="4"/>
    <n v="72.27"/>
    <s v="Upi"/>
    <x v="1"/>
    <n v="5"/>
    <n v="289.08"/>
    <s v="Sunday"/>
    <s v="August"/>
    <n v="2033"/>
    <s v="Bulk Order"/>
  </r>
  <r>
    <s v="RES-13579"/>
    <d v="2033-08-29T00:00:00"/>
    <n v="20"/>
    <s v="Starters"/>
    <s v="Soup of the Day"/>
    <n v="3"/>
    <n v="101.24"/>
    <s v="Debit Card"/>
    <x v="5"/>
    <n v="4"/>
    <n v="303.71999999999997"/>
    <s v="Monday"/>
    <s v="August"/>
    <n v="2033"/>
    <s v="Bulk Order"/>
  </r>
  <r>
    <s v="RES-9109"/>
    <d v="2033-08-30T00:00:00"/>
    <n v="15"/>
    <s v="Main Course"/>
    <s v="Grilled Fish"/>
    <n v="3"/>
    <n v="263.58"/>
    <s v="Debit Card"/>
    <x v="2"/>
    <n v="5"/>
    <n v="790.74"/>
    <s v="Tuesday"/>
    <s v="August"/>
    <n v="2033"/>
    <s v="Bulk Order"/>
  </r>
  <r>
    <s v="RES-11195"/>
    <d v="2033-08-31T00:00:00"/>
    <n v="11"/>
    <s v="Dessert"/>
    <s v="Gulab Jamun"/>
    <n v="4"/>
    <n v="149.09"/>
    <s v="Debit Card"/>
    <x v="1"/>
    <n v="4"/>
    <n v="596.36"/>
    <s v="Wednesday"/>
    <s v="August"/>
    <n v="2033"/>
    <s v="Bulk Order"/>
  </r>
  <r>
    <s v="RES-9991"/>
    <d v="2033-09-01T00:00:00"/>
    <n v="13"/>
    <s v="Main Course"/>
    <s v="Veg Biryani"/>
    <n v="2"/>
    <n v="304.43"/>
    <s v="Upi"/>
    <x v="3"/>
    <n v="3.9347826086956523"/>
    <n v="608.86"/>
    <s v="Thursday"/>
    <s v="September"/>
    <n v="2033"/>
    <s v="Regular"/>
  </r>
  <r>
    <s v="RES-11233"/>
    <d v="2033-09-02T00:00:00"/>
    <n v="15"/>
    <s v="Beverages"/>
    <s v="Mineral Water"/>
    <n v="1"/>
    <n v="114.49"/>
    <s v="Credit Card"/>
    <x v="1"/>
    <n v="4"/>
    <n v="114.49"/>
    <s v="Friday"/>
    <s v="September"/>
    <n v="2033"/>
    <s v="Regular"/>
  </r>
  <r>
    <s v="RES-9463"/>
    <d v="2033-09-03T00:00:00"/>
    <n v="18"/>
    <s v="Beverages"/>
    <s v="Mango Shake"/>
    <n v="1"/>
    <n v="85.57"/>
    <s v="Debit Card"/>
    <x v="4"/>
    <n v="5"/>
    <n v="85.57"/>
    <s v="Saturday"/>
    <s v="September"/>
    <n v="2033"/>
    <s v="Regular"/>
  </r>
  <r>
    <s v="RES-12003"/>
    <d v="2033-09-04T00:00:00"/>
    <n v="15"/>
    <s v="Main Course"/>
    <s v="Grilled Fish"/>
    <n v="2"/>
    <n v="177.66"/>
    <s v="Upi"/>
    <x v="8"/>
    <n v="5"/>
    <n v="355.32"/>
    <s v="Sunday"/>
    <s v="September"/>
    <n v="2033"/>
    <s v="Regular"/>
  </r>
  <r>
    <s v="RES-11355"/>
    <d v="2033-09-05T00:00:00"/>
    <n v="13"/>
    <s v="Beverages"/>
    <s v="Masala Chai"/>
    <n v="1"/>
    <n v="79.05"/>
    <s v="Debit Card"/>
    <x v="6"/>
    <n v="2"/>
    <n v="79.05"/>
    <s v="Monday"/>
    <s v="September"/>
    <n v="2033"/>
    <s v="Regular"/>
  </r>
  <r>
    <s v="RES-13022"/>
    <d v="2033-09-06T00:00:00"/>
    <n v="19"/>
    <s v="Starters"/>
    <s v="Chicken Wings"/>
    <n v="1"/>
    <n v="176.59"/>
    <s v="Cash"/>
    <x v="4"/>
    <n v="4"/>
    <n v="176.59"/>
    <s v="Tuesday"/>
    <s v="September"/>
    <n v="2033"/>
    <s v="Regular"/>
  </r>
  <r>
    <s v="RES-12698"/>
    <d v="2033-09-07T00:00:00"/>
    <n v="3"/>
    <s v="Dessert"/>
    <s v="Chocolate Brownie"/>
    <n v="1"/>
    <n v="93.35"/>
    <s v="Debit Card"/>
    <x v="0"/>
    <n v="1"/>
    <n v="93.35"/>
    <s v="Wednesday"/>
    <s v="September"/>
    <n v="2033"/>
    <s v="Regular"/>
  </r>
  <r>
    <s v="RES-13296"/>
    <d v="2033-09-08T00:00:00"/>
    <n v="15"/>
    <s v="Starters"/>
    <s v="Chicken Wings"/>
    <n v="1"/>
    <n v="142.74"/>
    <s v="Debit Card"/>
    <x v="5"/>
    <n v="3.9456521739130435"/>
    <n v="142.74"/>
    <s v="Thursday"/>
    <s v="September"/>
    <n v="2033"/>
    <s v="Regular"/>
  </r>
  <r>
    <s v="RES-13341"/>
    <d v="2033-09-09T00:00:00"/>
    <n v="7"/>
    <s v="Starters"/>
    <s v="Soup of the Day"/>
    <n v="1"/>
    <n v="117.99"/>
    <s v="Upi"/>
    <x v="3"/>
    <n v="3.956989247311828"/>
    <n v="117.99"/>
    <s v="Friday"/>
    <s v="September"/>
    <n v="2033"/>
    <s v="Regular"/>
  </r>
  <r>
    <s v="RES-13259"/>
    <d v="2033-09-10T00:00:00"/>
    <n v="3"/>
    <s v="Main Course"/>
    <s v="Pasta Alfredo"/>
    <n v="1"/>
    <n v="405.4"/>
    <s v="Upi"/>
    <x v="3"/>
    <n v="3.9680851063829787"/>
    <n v="405.4"/>
    <s v="Saturday"/>
    <s v="September"/>
    <n v="2033"/>
    <s v="Regular"/>
  </r>
  <r>
    <s v="RES-9533"/>
    <d v="2033-09-11T00:00:00"/>
    <n v="14"/>
    <s v="Main Course"/>
    <s v="Pasta Alfredo"/>
    <n v="3"/>
    <n v="174.89"/>
    <s v="Unknown"/>
    <x v="5"/>
    <n v="3"/>
    <n v="524.66999999999996"/>
    <s v="Sunday"/>
    <s v="September"/>
    <n v="2033"/>
    <s v="Bulk Order"/>
  </r>
  <r>
    <s v="RES-11869"/>
    <d v="2033-09-12T00:00:00"/>
    <n v="9"/>
    <s v="Starters"/>
    <s v="Soup of the Day"/>
    <n v="2"/>
    <n v="188.36"/>
    <s v="Debit Card"/>
    <x v="0"/>
    <n v="4"/>
    <n v="376.72"/>
    <s v="Monday"/>
    <s v="September"/>
    <n v="2033"/>
    <s v="Regular"/>
  </r>
  <r>
    <s v="RES-11568"/>
    <d v="2033-09-13T00:00:00"/>
    <n v="8"/>
    <s v="Main Course"/>
    <s v="Paneer Butter Masala"/>
    <n v="4"/>
    <n v="369.34"/>
    <s v="Credit Card"/>
    <x v="1"/>
    <n v="5"/>
    <n v="1477.36"/>
    <s v="Tuesday"/>
    <s v="September"/>
    <n v="2033"/>
    <s v="Bulk Order"/>
  </r>
  <r>
    <s v="RES-10760"/>
    <d v="2033-09-14T00:00:00"/>
    <n v="9"/>
    <s v="Main Course"/>
    <s v="Grilled Fish"/>
    <n v="2"/>
    <n v="291.98"/>
    <s v="Cash"/>
    <x v="1"/>
    <n v="4"/>
    <n v="583.96"/>
    <s v="Wednesday"/>
    <s v="September"/>
    <n v="2033"/>
    <s v="Regular"/>
  </r>
  <r>
    <s v="RES-12375"/>
    <d v="2033-09-15T00:00:00"/>
    <n v="18"/>
    <s v="Beverages"/>
    <s v="Mango Shake"/>
    <n v="3"/>
    <n v="49.67"/>
    <s v="Credit Card"/>
    <x v="6"/>
    <n v="5"/>
    <n v="149.01"/>
    <s v="Thursday"/>
    <s v="September"/>
    <n v="2033"/>
    <s v="Bulk Order"/>
  </r>
  <r>
    <s v="RES-9257"/>
    <d v="2033-09-16T00:00:00"/>
    <n v="3"/>
    <s v="Main Course"/>
    <s v="Paneer Butter Masala"/>
    <n v="3"/>
    <n v="405.57"/>
    <s v="Upi"/>
    <x v="0"/>
    <n v="4"/>
    <n v="1216.71"/>
    <s v="Friday"/>
    <s v="September"/>
    <n v="2033"/>
    <s v="Bulk Order"/>
  </r>
  <r>
    <s v="RES-13698"/>
    <d v="2033-09-17T00:00:00"/>
    <n v="9"/>
    <s v="Dessert"/>
    <s v="Cheesecake"/>
    <n v="4"/>
    <n v="194.81"/>
    <s v="Cash"/>
    <x v="0"/>
    <n v="4"/>
    <n v="779.24"/>
    <s v="Saturday"/>
    <s v="September"/>
    <n v="2033"/>
    <s v="Bulk Order"/>
  </r>
  <r>
    <s v="RES-11939"/>
    <d v="2033-09-18T00:00:00"/>
    <n v="5"/>
    <s v="Main Course"/>
    <s v="Butter Chicken"/>
    <n v="1"/>
    <n v="245.49"/>
    <s v="Upi"/>
    <x v="6"/>
    <n v="3"/>
    <n v="245.49"/>
    <s v="Sunday"/>
    <s v="September"/>
    <n v="2033"/>
    <s v="Regular"/>
  </r>
  <r>
    <s v="RES-10551"/>
    <d v="2033-09-19T00:00:00"/>
    <n v="16"/>
    <s v="Main Course"/>
    <s v="Grilled Fish"/>
    <n v="2"/>
    <n v="157.19999999999999"/>
    <s v="Credit Card"/>
    <x v="5"/>
    <n v="4"/>
    <n v="314.39999999999998"/>
    <s v="Monday"/>
    <s v="September"/>
    <n v="2033"/>
    <s v="Regular"/>
  </r>
  <r>
    <s v="RES-10571"/>
    <d v="2033-09-20T00:00:00"/>
    <n v="3"/>
    <s v="Main Course"/>
    <s v="Paneer Butter Masala"/>
    <n v="2"/>
    <n v="286"/>
    <s v="Upi"/>
    <x v="8"/>
    <n v="4"/>
    <n v="572"/>
    <s v="Tuesday"/>
    <s v="September"/>
    <n v="2033"/>
    <s v="Regular"/>
  </r>
  <r>
    <s v="RES-11292"/>
    <d v="2033-09-21T00:00:00"/>
    <n v="13"/>
    <s v="Main Course"/>
    <s v="Butter Chicken"/>
    <n v="2"/>
    <n v="291.14606060606059"/>
    <s v="Debit Card"/>
    <x v="0"/>
    <n v="3"/>
    <n v="582.29212121212117"/>
    <s v="Wednesday"/>
    <s v="September"/>
    <n v="2033"/>
    <s v="Regular"/>
  </r>
  <r>
    <s v="RES-10132"/>
    <d v="2033-09-22T00:00:00"/>
    <n v="4"/>
    <s v="Beverages"/>
    <s v="Mineral Water"/>
    <n v="2"/>
    <n v="75.62"/>
    <s v="Credit Card"/>
    <x v="3"/>
    <n v="4"/>
    <n v="151.24"/>
    <s v="Thursday"/>
    <s v="September"/>
    <n v="2033"/>
    <s v="Regular"/>
  </r>
  <r>
    <s v="RES-11363"/>
    <d v="2033-09-23T00:00:00"/>
    <n v="14"/>
    <s v="Main Course"/>
    <s v="Veg Biryani"/>
    <n v="2"/>
    <n v="333.72"/>
    <s v="Cash"/>
    <x v="4"/>
    <n v="4"/>
    <n v="667.44"/>
    <s v="Friday"/>
    <s v="September"/>
    <n v="2033"/>
    <s v="Regular"/>
  </r>
  <r>
    <s v="RES-10782"/>
    <d v="2033-09-24T00:00:00"/>
    <n v="18"/>
    <s v="Main Course"/>
    <s v="Paneer Butter Masala"/>
    <n v="3"/>
    <n v="233.26"/>
    <s v="Debit Card"/>
    <x v="3"/>
    <n v="4"/>
    <n v="699.78"/>
    <s v="Saturday"/>
    <s v="September"/>
    <n v="2033"/>
    <s v="Bulk Order"/>
  </r>
  <r>
    <s v="RES-13556"/>
    <d v="2033-09-25T00:00:00"/>
    <n v="25"/>
    <s v="Main Course"/>
    <s v="Butter Chicken"/>
    <n v="1"/>
    <n v="191.28"/>
    <s v="Upi"/>
    <x v="3"/>
    <n v="5"/>
    <n v="191.28"/>
    <s v="Sunday"/>
    <s v="September"/>
    <n v="2033"/>
    <s v="Regular"/>
  </r>
  <r>
    <s v="RES-11474"/>
    <d v="2033-09-26T00:00:00"/>
    <n v="7"/>
    <s v="Starters"/>
    <s v="Chicken Wings"/>
    <n v="1"/>
    <n v="231.04"/>
    <s v="Credit Card"/>
    <x v="2"/>
    <n v="2"/>
    <n v="231.04"/>
    <s v="Monday"/>
    <s v="September"/>
    <n v="2033"/>
    <s v="Regular"/>
  </r>
  <r>
    <s v="RES-12721"/>
    <d v="2033-09-27T00:00:00"/>
    <n v="10"/>
    <s v="Dessert"/>
    <s v="Cheesecake"/>
    <n v="1"/>
    <n v="116.75"/>
    <s v="Upi"/>
    <x v="8"/>
    <n v="4"/>
    <n v="116.75"/>
    <s v="Tuesday"/>
    <s v="September"/>
    <n v="2033"/>
    <s v="Regular"/>
  </r>
  <r>
    <s v="RES-11023"/>
    <d v="2033-09-28T00:00:00"/>
    <n v="2"/>
    <s v="Starters"/>
    <s v="Veg Spring Roll"/>
    <n v="3"/>
    <n v="235.41"/>
    <s v="Credit Card"/>
    <x v="0"/>
    <n v="4"/>
    <n v="706.23"/>
    <s v="Wednesday"/>
    <s v="September"/>
    <n v="2033"/>
    <s v="Bulk Order"/>
  </r>
  <r>
    <s v="RES-9011"/>
    <d v="2033-09-29T00:00:00"/>
    <n v="15"/>
    <s v="Main Course"/>
    <s v="Grilled Fish"/>
    <n v="2"/>
    <n v="208.61"/>
    <s v="Debit Card"/>
    <x v="5"/>
    <n v="3"/>
    <n v="417.22"/>
    <s v="Thursday"/>
    <s v="September"/>
    <n v="2033"/>
    <s v="Regular"/>
  </r>
  <r>
    <s v="RES-13702"/>
    <d v="2033-09-30T00:00:00"/>
    <n v="17"/>
    <s v="Main Course"/>
    <s v="Pasta Alfredo"/>
    <n v="1"/>
    <n v="220.82"/>
    <s v="Upi"/>
    <x v="5"/>
    <n v="4"/>
    <n v="220.82"/>
    <s v="Friday"/>
    <s v="September"/>
    <n v="2033"/>
    <s v="Regular"/>
  </r>
  <r>
    <s v="RES-13501"/>
    <d v="2033-10-01T00:00:00"/>
    <n v="24"/>
    <s v="Main Course"/>
    <s v="Veg Biryani"/>
    <n v="1"/>
    <n v="247.08"/>
    <s v="Debit Card"/>
    <x v="3"/>
    <n v="4"/>
    <n v="247.08"/>
    <s v="Saturday"/>
    <s v="October"/>
    <n v="2033"/>
    <s v="Regular"/>
  </r>
  <r>
    <s v="RES-11485"/>
    <d v="2033-10-02T00:00:00"/>
    <n v="6"/>
    <s v="Main Course"/>
    <s v="Pasta Alfredo"/>
    <n v="2"/>
    <n v="447.88"/>
    <s v="Upi"/>
    <x v="6"/>
    <n v="3"/>
    <n v="895.76"/>
    <s v="Sunday"/>
    <s v="October"/>
    <n v="2033"/>
    <s v="Regular"/>
  </r>
  <r>
    <s v="RES-13415"/>
    <d v="2033-10-03T00:00:00"/>
    <n v="10"/>
    <s v="Beverages"/>
    <s v="Fresh Lime Soda"/>
    <n v="2"/>
    <n v="52.37"/>
    <s v="Cash"/>
    <x v="5"/>
    <n v="5"/>
    <n v="104.74"/>
    <s v="Monday"/>
    <s v="October"/>
    <n v="2033"/>
    <s v="Regular"/>
  </r>
  <r>
    <s v="RES-10187"/>
    <d v="2033-10-04T00:00:00"/>
    <n v="11"/>
    <s v="Main Course"/>
    <s v="Paneer Butter Masala"/>
    <n v="1"/>
    <n v="356.53"/>
    <s v="Upi"/>
    <x v="0"/>
    <n v="3"/>
    <n v="356.53"/>
    <s v="Tuesday"/>
    <s v="October"/>
    <n v="2033"/>
    <s v="Regular"/>
  </r>
  <r>
    <s v="RES-11518"/>
    <d v="2033-10-05T00:00:00"/>
    <n v="13"/>
    <s v="Beverages"/>
    <s v="Cold Coffee"/>
    <n v="2"/>
    <n v="112.75"/>
    <s v="Credit Card"/>
    <x v="6"/>
    <n v="4"/>
    <n v="225.5"/>
    <s v="Wednesday"/>
    <s v="October"/>
    <n v="2033"/>
    <s v="Regular"/>
  </r>
  <r>
    <s v="RES-12004"/>
    <d v="2033-10-06T00:00:00"/>
    <n v="19"/>
    <s v="Main Course"/>
    <s v="Grilled Fish"/>
    <n v="1"/>
    <n v="235.67"/>
    <s v="Cash"/>
    <x v="6"/>
    <n v="4"/>
    <n v="235.67"/>
    <s v="Thursday"/>
    <s v="October"/>
    <n v="2033"/>
    <s v="Regular"/>
  </r>
  <r>
    <s v="RES-9488"/>
    <d v="2033-10-07T00:00:00"/>
    <n v="18"/>
    <s v="Main Course"/>
    <s v="Veg Biryani"/>
    <n v="2"/>
    <n v="297.67600000000004"/>
    <s v="Debit Card"/>
    <x v="6"/>
    <n v="5"/>
    <n v="595.35200000000009"/>
    <s v="Friday"/>
    <s v="October"/>
    <n v="2033"/>
    <s v="Regular"/>
  </r>
  <r>
    <s v="RES-11142"/>
    <d v="2033-10-08T00:00:00"/>
    <n v="2"/>
    <s v="Dessert"/>
    <s v="Chocolate Brownie"/>
    <n v="2"/>
    <n v="199.02"/>
    <s v="Cash"/>
    <x v="2"/>
    <n v="5"/>
    <n v="398.04"/>
    <s v="Saturday"/>
    <s v="October"/>
    <n v="2033"/>
    <s v="Regular"/>
  </r>
  <r>
    <s v="RES-11174"/>
    <d v="2033-10-09T00:00:00"/>
    <n v="9"/>
    <s v="Main Course"/>
    <s v="Veg Biryani"/>
    <n v="3"/>
    <n v="295.37"/>
    <s v="Upi"/>
    <x v="4"/>
    <n v="4"/>
    <n v="886.11"/>
    <s v="Sunday"/>
    <s v="October"/>
    <n v="2033"/>
    <s v="Bulk Order"/>
  </r>
  <r>
    <s v="RES-11456"/>
    <d v="2033-10-10T00:00:00"/>
    <n v="3"/>
    <s v="Main Course"/>
    <s v="Pasta Alfredo"/>
    <n v="3"/>
    <n v="153.07"/>
    <s v="Debit Card"/>
    <x v="6"/>
    <n v="5"/>
    <n v="459.21"/>
    <s v="Monday"/>
    <s v="October"/>
    <n v="2033"/>
    <s v="Bulk Order"/>
  </r>
  <r>
    <s v="RES-9787"/>
    <d v="2033-10-11T00:00:00"/>
    <n v="11"/>
    <s v="Dessert"/>
    <s v="Cheesecake"/>
    <n v="3"/>
    <n v="162.88999999999999"/>
    <s v="Credit Card"/>
    <x v="0"/>
    <n v="4"/>
    <n v="488.66999999999996"/>
    <s v="Tuesday"/>
    <s v="October"/>
    <n v="2033"/>
    <s v="Bulk Order"/>
  </r>
  <r>
    <s v="RES-12732"/>
    <d v="2033-10-12T00:00:00"/>
    <n v="10"/>
    <s v="Main Course"/>
    <s v="Pasta Alfredo"/>
    <n v="1"/>
    <n v="341.92"/>
    <s v="Cash"/>
    <x v="2"/>
    <n v="5"/>
    <n v="341.92"/>
    <s v="Wednesday"/>
    <s v="October"/>
    <n v="2033"/>
    <s v="Regular"/>
  </r>
  <r>
    <s v="RES-11670"/>
    <d v="2033-10-13T00:00:00"/>
    <n v="14"/>
    <s v="Beverages"/>
    <s v="Cold Coffee"/>
    <n v="2"/>
    <n v="111.57"/>
    <s v="Credit Card"/>
    <x v="8"/>
    <n v="3"/>
    <n v="223.14"/>
    <s v="Thursday"/>
    <s v="October"/>
    <n v="2033"/>
    <s v="Regular"/>
  </r>
  <r>
    <s v="RES-10076"/>
    <d v="2033-10-14T00:00:00"/>
    <n v="9"/>
    <s v="Main Course"/>
    <s v="Pasta Alfredo"/>
    <n v="1"/>
    <n v="370.24"/>
    <s v="Debit Card"/>
    <x v="3"/>
    <n v="5"/>
    <n v="370.24"/>
    <s v="Friday"/>
    <s v="October"/>
    <n v="2033"/>
    <s v="Regular"/>
  </r>
  <r>
    <s v="RES-10779"/>
    <d v="2033-10-15T00:00:00"/>
    <n v="5"/>
    <s v="Starters"/>
    <s v="Chicken Wings"/>
    <n v="1"/>
    <n v="168.52"/>
    <s v="Debit Card"/>
    <x v="4"/>
    <n v="5"/>
    <n v="168.52"/>
    <s v="Saturday"/>
    <s v="October"/>
    <n v="2033"/>
    <s v="Regular"/>
  </r>
  <r>
    <s v="RES-9897"/>
    <d v="2033-10-16T00:00:00"/>
    <n v="1"/>
    <s v="Main Course"/>
    <s v="Pasta Alfredo"/>
    <n v="1"/>
    <n v="197.68"/>
    <s v="Cash"/>
    <x v="6"/>
    <n v="1"/>
    <n v="197.68"/>
    <s v="Sunday"/>
    <s v="October"/>
    <n v="2033"/>
    <s v="Regular"/>
  </r>
  <r>
    <s v="RES-10812"/>
    <d v="2033-10-17T00:00:00"/>
    <n v="25"/>
    <s v="Beverages"/>
    <s v="Masala Chai"/>
    <n v="2"/>
    <n v="68.569999999999993"/>
    <s v="Credit Card"/>
    <x v="5"/>
    <n v="4"/>
    <n v="137.13999999999999"/>
    <s v="Monday"/>
    <s v="October"/>
    <n v="2033"/>
    <s v="Regular"/>
  </r>
  <r>
    <s v="RES-10708"/>
    <d v="2033-10-18T00:00:00"/>
    <n v="17"/>
    <s v="Main Course"/>
    <s v="Butter Chicken"/>
    <n v="2"/>
    <n v="218.95"/>
    <s v="Debit Card"/>
    <x v="6"/>
    <n v="1"/>
    <n v="437.9"/>
    <s v="Tuesday"/>
    <s v="October"/>
    <n v="2033"/>
    <s v="Regular"/>
  </r>
  <r>
    <s v="RES-10078"/>
    <d v="2033-10-19T00:00:00"/>
    <n v="18"/>
    <s v="Beverages"/>
    <s v="Mango Shake"/>
    <n v="1"/>
    <n v="101.9"/>
    <s v="Upi"/>
    <x v="1"/>
    <n v="5"/>
    <n v="101.9"/>
    <s v="Wednesday"/>
    <s v="October"/>
    <n v="2033"/>
    <s v="Regular"/>
  </r>
  <r>
    <s v="RES-10952"/>
    <d v="2033-10-20T00:00:00"/>
    <n v="10"/>
    <s v="Beverages"/>
    <s v="Mango Shake"/>
    <n v="2"/>
    <n v="40.06"/>
    <s v="Cash"/>
    <x v="6"/>
    <n v="4"/>
    <n v="80.12"/>
    <s v="Thursday"/>
    <s v="October"/>
    <n v="2033"/>
    <s v="Regular"/>
  </r>
  <r>
    <s v="RES-9778"/>
    <d v="2033-10-21T00:00:00"/>
    <n v="13"/>
    <s v="Main Course"/>
    <s v="Butter Chicken"/>
    <n v="2"/>
    <n v="217.03"/>
    <s v="Debit Card"/>
    <x v="3"/>
    <n v="5"/>
    <n v="434.06"/>
    <s v="Friday"/>
    <s v="October"/>
    <n v="2033"/>
    <s v="Regular"/>
  </r>
  <r>
    <s v="RES-13600"/>
    <d v="2033-10-22T00:00:00"/>
    <n v="9"/>
    <s v="Starters"/>
    <s v="French Fries"/>
    <n v="4"/>
    <n v="125.91"/>
    <s v="Upi"/>
    <x v="1"/>
    <n v="4"/>
    <n v="503.64"/>
    <s v="Saturday"/>
    <s v="October"/>
    <n v="2033"/>
    <s v="Bulk Order"/>
  </r>
  <r>
    <s v="RES-9518"/>
    <d v="2033-10-23T00:00:00"/>
    <n v="12"/>
    <s v="Dessert"/>
    <s v="Fruit Custard"/>
    <n v="1"/>
    <n v="119.52"/>
    <s v="Debit Card"/>
    <x v="3"/>
    <n v="5"/>
    <n v="119.52"/>
    <s v="Sunday"/>
    <s v="October"/>
    <n v="2033"/>
    <s v="Regular"/>
  </r>
  <r>
    <s v="RES-9520"/>
    <d v="2033-10-24T00:00:00"/>
    <n v="2"/>
    <s v="Dessert"/>
    <s v="Gulab Jamun"/>
    <n v="1"/>
    <n v="117.93"/>
    <s v="Debit Card"/>
    <x v="2"/>
    <n v="1"/>
    <n v="117.93"/>
    <s v="Monday"/>
    <s v="October"/>
    <n v="2033"/>
    <s v="Regular"/>
  </r>
  <r>
    <s v="RES-12129"/>
    <d v="2033-10-25T00:00:00"/>
    <n v="8"/>
    <s v="Main Course"/>
    <s v="Veg Biryani"/>
    <n v="4"/>
    <n v="372.09"/>
    <s v="Upi"/>
    <x v="4"/>
    <n v="4"/>
    <n v="1488.36"/>
    <s v="Tuesday"/>
    <s v="October"/>
    <n v="2033"/>
    <s v="Bulk Order"/>
  </r>
  <r>
    <s v="RES-13654"/>
    <d v="2033-10-26T00:00:00"/>
    <n v="4"/>
    <s v="Dessert"/>
    <s v="Fruit Custard"/>
    <n v="2"/>
    <n v="84.16"/>
    <s v="Cash"/>
    <x v="5"/>
    <n v="4"/>
    <n v="168.32"/>
    <s v="Wednesday"/>
    <s v="October"/>
    <n v="2033"/>
    <s v="Regular"/>
  </r>
  <r>
    <s v="RES-13715"/>
    <d v="2033-10-27T00:00:00"/>
    <n v="20"/>
    <s v="Beverages"/>
    <s v="Fresh Lime Soda"/>
    <n v="2"/>
    <n v="117.99"/>
    <s v="Upi"/>
    <x v="6"/>
    <n v="3"/>
    <n v="235.98"/>
    <s v="Thursday"/>
    <s v="October"/>
    <n v="2033"/>
    <s v="Regular"/>
  </r>
  <r>
    <s v="RES-12308"/>
    <d v="2033-10-28T00:00:00"/>
    <n v="20"/>
    <s v="Beverages"/>
    <s v="Fresh Lime Soda"/>
    <n v="1"/>
    <n v="76.209999999999994"/>
    <s v="Upi"/>
    <x v="5"/>
    <n v="4"/>
    <n v="76.209999999999994"/>
    <s v="Friday"/>
    <s v="October"/>
    <n v="2033"/>
    <s v="Regular"/>
  </r>
  <r>
    <s v="RES-9848"/>
    <d v="2033-10-29T00:00:00"/>
    <n v="12"/>
    <s v="Beverages"/>
    <s v="Fresh Lime Soda"/>
    <n v="1"/>
    <n v="96.81"/>
    <s v="Cash"/>
    <x v="4"/>
    <n v="2"/>
    <n v="96.81"/>
    <s v="Saturday"/>
    <s v="October"/>
    <n v="2033"/>
    <s v="Regular"/>
  </r>
  <r>
    <s v="RES-9626"/>
    <d v="2033-10-30T00:00:00"/>
    <n v="24"/>
    <s v="Main Course"/>
    <s v="Grilled Fish"/>
    <n v="1"/>
    <n v="317.33999999999997"/>
    <s v="Upi"/>
    <x v="3"/>
    <n v="4"/>
    <n v="317.33999999999997"/>
    <s v="Sunday"/>
    <s v="October"/>
    <n v="2033"/>
    <s v="Regular"/>
  </r>
  <r>
    <s v="RES-10712"/>
    <d v="2033-10-31T00:00:00"/>
    <n v="12"/>
    <s v="Starters"/>
    <s v="Veg Spring Roll"/>
    <n v="1"/>
    <n v="226.55"/>
    <s v="Cash"/>
    <x v="8"/>
    <n v="4.0439560439560438"/>
    <n v="226.55"/>
    <s v="Monday"/>
    <s v="October"/>
    <n v="2033"/>
    <s v="Regular"/>
  </r>
  <r>
    <s v="RES-11486"/>
    <d v="2033-11-01T00:00:00"/>
    <n v="22"/>
    <s v="Starters"/>
    <s v="Chicken Wings"/>
    <n v="2"/>
    <n v="210.7"/>
    <s v="Upi"/>
    <x v="0"/>
    <n v="5"/>
    <n v="421.4"/>
    <s v="Tuesday"/>
    <s v="November"/>
    <n v="2033"/>
    <s v="Regular"/>
  </r>
  <r>
    <s v="RES-12723"/>
    <d v="2033-11-02T00:00:00"/>
    <n v="23"/>
    <s v="Starters"/>
    <s v="Soup of the Day"/>
    <n v="1"/>
    <n v="178.84"/>
    <s v="Credit Card"/>
    <x v="4"/>
    <n v="4"/>
    <n v="178.84"/>
    <s v="Wednesday"/>
    <s v="November"/>
    <n v="2033"/>
    <s v="Regular"/>
  </r>
  <r>
    <s v="RES-11135"/>
    <d v="2033-11-03T00:00:00"/>
    <n v="13"/>
    <s v="Beverages"/>
    <s v="Mineral Water"/>
    <n v="2"/>
    <n v="96.06"/>
    <s v="Debit Card"/>
    <x v="1"/>
    <n v="4"/>
    <n v="192.12"/>
    <s v="Thursday"/>
    <s v="November"/>
    <n v="2033"/>
    <s v="Regular"/>
  </r>
  <r>
    <s v="RES-10189"/>
    <d v="2033-11-04T00:00:00"/>
    <n v="24"/>
    <s v="Beverages"/>
    <s v="Fresh Lime Soda"/>
    <n v="2"/>
    <n v="144.99"/>
    <s v="Credit Card"/>
    <x v="5"/>
    <n v="5"/>
    <n v="289.98"/>
    <s v="Friday"/>
    <s v="November"/>
    <n v="2033"/>
    <s v="Regular"/>
  </r>
  <r>
    <s v="RES-12923"/>
    <d v="2033-11-05T00:00:00"/>
    <n v="21"/>
    <s v="Beverages"/>
    <s v="Masala Chai"/>
    <n v="3"/>
    <n v="100.59"/>
    <s v="Credit Card"/>
    <x v="5"/>
    <n v="3"/>
    <n v="301.77"/>
    <s v="Saturday"/>
    <s v="November"/>
    <n v="2033"/>
    <s v="Bulk Order"/>
  </r>
  <r>
    <s v="RES-10890"/>
    <d v="2033-11-06T00:00:00"/>
    <n v="16"/>
    <s v="Main Course"/>
    <s v="Grilled Fish"/>
    <n v="1"/>
    <n v="268.31"/>
    <s v="Cash"/>
    <x v="3"/>
    <n v="5"/>
    <n v="268.31"/>
    <s v="Sunday"/>
    <s v="November"/>
    <n v="2033"/>
    <s v="Regular"/>
  </r>
  <r>
    <s v="RES-10091"/>
    <d v="2033-11-07T00:00:00"/>
    <n v="14"/>
    <s v="Dessert"/>
    <s v="Gulab Jamun"/>
    <n v="1"/>
    <n v="181.31"/>
    <s v="Credit Card"/>
    <x v="4"/>
    <n v="4"/>
    <n v="181.31"/>
    <s v="Monday"/>
    <s v="November"/>
    <n v="2033"/>
    <s v="Regular"/>
  </r>
  <r>
    <s v="RES-10841"/>
    <d v="2033-11-08T00:00:00"/>
    <n v="19"/>
    <s v="Dessert"/>
    <s v="Chocolate Brownie"/>
    <n v="3"/>
    <n v="110.35"/>
    <s v="Cash"/>
    <x v="6"/>
    <n v="4"/>
    <n v="331.04999999999995"/>
    <s v="Tuesday"/>
    <s v="November"/>
    <n v="2033"/>
    <s v="Bulk Order"/>
  </r>
  <r>
    <s v="RES-11294"/>
    <d v="2033-11-09T00:00:00"/>
    <n v="7"/>
    <s v="Main Course"/>
    <s v="Grilled Fish"/>
    <n v="3"/>
    <n v="237.68"/>
    <s v="Debit Card"/>
    <x v="3"/>
    <n v="4"/>
    <n v="713.04"/>
    <s v="Wednesday"/>
    <s v="November"/>
    <n v="2033"/>
    <s v="Bulk Order"/>
  </r>
  <r>
    <s v="RES-13245"/>
    <d v="2033-11-10T00:00:00"/>
    <n v="15"/>
    <s v="Starters"/>
    <s v="Paneer Tikka"/>
    <n v="1"/>
    <n v="211.67"/>
    <s v="Credit Card"/>
    <x v="2"/>
    <n v="4.0217391304347823"/>
    <n v="211.67"/>
    <s v="Thursday"/>
    <s v="November"/>
    <n v="2033"/>
    <s v="Regular"/>
  </r>
  <r>
    <s v="RES-10800"/>
    <d v="2033-11-11T00:00:00"/>
    <n v="22"/>
    <s v="Beverages"/>
    <s v="Fresh Lime Soda"/>
    <n v="3"/>
    <n v="118.9"/>
    <s v="Upi"/>
    <x v="3"/>
    <n v="4"/>
    <n v="356.70000000000005"/>
    <s v="Friday"/>
    <s v="November"/>
    <n v="2033"/>
    <s v="Bulk Order"/>
  </r>
  <r>
    <s v="RES-11443"/>
    <d v="2033-11-12T00:00:00"/>
    <n v="3"/>
    <s v="Starters"/>
    <s v="French Fries"/>
    <n v="2"/>
    <n v="200.19"/>
    <s v="Debit Card"/>
    <x v="8"/>
    <n v="4"/>
    <n v="400.38"/>
    <s v="Saturday"/>
    <s v="November"/>
    <n v="2033"/>
    <s v="Regular"/>
  </r>
  <r>
    <s v="RES-10877"/>
    <d v="2033-11-13T00:00:00"/>
    <n v="18"/>
    <s v="Starters"/>
    <s v="Paneer Tikka"/>
    <n v="2"/>
    <n v="161.63"/>
    <s v="Cash"/>
    <x v="8"/>
    <n v="4"/>
    <n v="323.26"/>
    <s v="Sunday"/>
    <s v="November"/>
    <n v="2033"/>
    <s v="Regular"/>
  </r>
  <r>
    <s v="RES-13268"/>
    <d v="2033-11-14T00:00:00"/>
    <n v="3"/>
    <s v="Dessert"/>
    <s v="Cheesecake"/>
    <n v="2"/>
    <n v="95.06"/>
    <s v="Upi"/>
    <x v="8"/>
    <n v="4"/>
    <n v="190.12"/>
    <s v="Monday"/>
    <s v="November"/>
    <n v="2033"/>
    <s v="Regular"/>
  </r>
  <r>
    <s v="RES-9935"/>
    <d v="2033-11-15T00:00:00"/>
    <n v="19"/>
    <s v="Dessert"/>
    <s v="Cheesecake"/>
    <n v="1"/>
    <n v="128.63"/>
    <s v="Credit Card"/>
    <x v="5"/>
    <n v="2"/>
    <n v="128.63"/>
    <s v="Tuesday"/>
    <s v="November"/>
    <n v="2033"/>
    <s v="Regular"/>
  </r>
  <r>
    <s v="RES-9259"/>
    <d v="2033-11-16T00:00:00"/>
    <n v="2"/>
    <s v="Beverages"/>
    <s v="Fresh Lime Soda"/>
    <n v="1"/>
    <n v="140.80000000000001"/>
    <s v="Cash"/>
    <x v="1"/>
    <n v="4"/>
    <n v="140.80000000000001"/>
    <s v="Wednesday"/>
    <s v="November"/>
    <n v="2033"/>
    <s v="Regular"/>
  </r>
  <r>
    <s v="RES-13461"/>
    <d v="2033-11-17T00:00:00"/>
    <n v="6"/>
    <s v="Dessert"/>
    <s v="Ice Cream Sundae"/>
    <n v="2"/>
    <n v="109.29"/>
    <s v="Debit Card"/>
    <x v="4"/>
    <n v="5"/>
    <n v="218.58"/>
    <s v="Thursday"/>
    <s v="November"/>
    <n v="2033"/>
    <s v="Regular"/>
  </r>
  <r>
    <s v="RES-9788"/>
    <d v="2033-11-18T00:00:00"/>
    <n v="5"/>
    <s v="Main Course"/>
    <s v="Pasta Alfredo"/>
    <n v="2"/>
    <n v="377.53"/>
    <s v="Debit Card"/>
    <x v="4"/>
    <n v="5"/>
    <n v="755.06"/>
    <s v="Friday"/>
    <s v="November"/>
    <n v="2033"/>
    <s v="Regular"/>
  </r>
  <r>
    <s v="RES-10362"/>
    <d v="2033-11-19T00:00:00"/>
    <n v="6"/>
    <s v="Main Course"/>
    <s v="Paneer Butter Masala"/>
    <n v="3"/>
    <n v="386.56"/>
    <s v="Cash"/>
    <x v="5"/>
    <n v="3"/>
    <n v="1159.68"/>
    <s v="Saturday"/>
    <s v="November"/>
    <n v="2033"/>
    <s v="Bulk Order"/>
  </r>
  <r>
    <s v="RES-13669"/>
    <d v="2033-11-20T00:00:00"/>
    <n v="16"/>
    <s v="Beverages"/>
    <s v="Mineral Water"/>
    <n v="1"/>
    <n v="100.74"/>
    <s v="Credit Card"/>
    <x v="2"/>
    <n v="4"/>
    <n v="100.74"/>
    <s v="Sunday"/>
    <s v="November"/>
    <n v="2033"/>
    <s v="Regular"/>
  </r>
  <r>
    <s v="RES-9170"/>
    <d v="2033-11-21T00:00:00"/>
    <n v="5"/>
    <s v="Main Course"/>
    <s v="Paneer Butter Masala"/>
    <n v="2"/>
    <n v="198.09"/>
    <s v="Cash"/>
    <x v="2"/>
    <n v="3"/>
    <n v="396.18"/>
    <s v="Monday"/>
    <s v="November"/>
    <n v="2033"/>
    <s v="Regular"/>
  </r>
  <r>
    <s v="RES-9982"/>
    <d v="2033-11-22T00:00:00"/>
    <n v="11"/>
    <s v="Starters"/>
    <s v="French Fries"/>
    <n v="1"/>
    <n v="247.38"/>
    <s v="Cash"/>
    <x v="8"/>
    <n v="5"/>
    <n v="247.38"/>
    <s v="Tuesday"/>
    <s v="November"/>
    <n v="2033"/>
    <s v="Regular"/>
  </r>
  <r>
    <s v="RES-12921"/>
    <d v="2033-11-23T00:00:00"/>
    <n v="12"/>
    <s v="Starters"/>
    <s v="Soup of the Day"/>
    <n v="1"/>
    <n v="236.02"/>
    <s v="Debit Card"/>
    <x v="4"/>
    <n v="4"/>
    <n v="236.02"/>
    <s v="Wednesday"/>
    <s v="November"/>
    <n v="2033"/>
    <s v="Regular"/>
  </r>
  <r>
    <s v="RES-9708"/>
    <d v="2033-11-24T00:00:00"/>
    <n v="25"/>
    <s v="Beverages"/>
    <s v="Masala Chai"/>
    <n v="1"/>
    <n v="78.97"/>
    <s v="Debit Card"/>
    <x v="8"/>
    <n v="5"/>
    <n v="78.97"/>
    <s v="Thursday"/>
    <s v="November"/>
    <n v="2033"/>
    <s v="Regular"/>
  </r>
  <r>
    <s v="RES-9471"/>
    <d v="2033-11-25T00:00:00"/>
    <n v="7"/>
    <s v="Beverages"/>
    <s v="Cold Coffee"/>
    <n v="3"/>
    <n v="50.58"/>
    <s v="Upi"/>
    <x v="1"/>
    <n v="1"/>
    <n v="151.74"/>
    <s v="Friday"/>
    <s v="November"/>
    <n v="2033"/>
    <s v="Bulk Order"/>
  </r>
  <r>
    <s v="RES-12977"/>
    <d v="2033-11-26T00:00:00"/>
    <n v="14"/>
    <s v="Beverages"/>
    <s v="Masala Chai"/>
    <n v="1"/>
    <n v="61.19"/>
    <s v="Upi"/>
    <x v="3"/>
    <n v="5"/>
    <n v="61.19"/>
    <s v="Saturday"/>
    <s v="November"/>
    <n v="2033"/>
    <s v="Regular"/>
  </r>
  <r>
    <s v="RES-11996"/>
    <d v="2033-11-27T00:00:00"/>
    <n v="19"/>
    <s v="Dessert"/>
    <s v="Cheesecake"/>
    <n v="2"/>
    <n v="79.59"/>
    <s v="Cash"/>
    <x v="1"/>
    <n v="5"/>
    <n v="159.18"/>
    <s v="Sunday"/>
    <s v="November"/>
    <n v="2033"/>
    <s v="Regular"/>
  </r>
  <r>
    <s v="RES-12520"/>
    <d v="2033-11-28T00:00:00"/>
    <n v="17"/>
    <s v="Beverages"/>
    <s v="Masala Chai"/>
    <n v="2"/>
    <n v="65.650000000000006"/>
    <s v="Upi"/>
    <x v="4"/>
    <n v="5"/>
    <n v="131.30000000000001"/>
    <s v="Monday"/>
    <s v="November"/>
    <n v="2033"/>
    <s v="Regular"/>
  </r>
  <r>
    <s v="RES-12475"/>
    <d v="2033-11-29T00:00:00"/>
    <n v="19"/>
    <s v="Beverages"/>
    <s v="Fresh Lime Soda"/>
    <n v="1"/>
    <n v="88.18"/>
    <s v="Credit Card"/>
    <x v="2"/>
    <n v="5"/>
    <n v="88.18"/>
    <s v="Tuesday"/>
    <s v="November"/>
    <n v="2033"/>
    <s v="Regular"/>
  </r>
  <r>
    <s v="RES-10460"/>
    <d v="2033-11-30T00:00:00"/>
    <n v="10"/>
    <s v="Main Course"/>
    <s v="Paneer Butter Masala"/>
    <n v="3"/>
    <n v="245.25"/>
    <s v="Upi"/>
    <x v="8"/>
    <n v="4"/>
    <n v="735.75"/>
    <s v="Wednesday"/>
    <s v="November"/>
    <n v="2033"/>
    <s v="Bulk Order"/>
  </r>
  <r>
    <s v="RES-11610"/>
    <d v="2033-12-01T00:00:00"/>
    <n v="2"/>
    <s v="Dessert"/>
    <s v="Cheesecake"/>
    <n v="3"/>
    <n v="114.02"/>
    <s v="Cash"/>
    <x v="3"/>
    <n v="4"/>
    <n v="342.06"/>
    <s v="Thursday"/>
    <s v="December"/>
    <n v="2033"/>
    <s v="Bulk Order"/>
  </r>
  <r>
    <s v="RES-11505"/>
    <d v="2033-12-02T00:00:00"/>
    <n v="23"/>
    <s v="Main Course"/>
    <s v="Veg Biryani"/>
    <n v="1"/>
    <n v="440.78"/>
    <s v="Debit Card"/>
    <x v="0"/>
    <n v="5"/>
    <n v="440.78"/>
    <s v="Friday"/>
    <s v="December"/>
    <n v="2033"/>
    <s v="Regular"/>
  </r>
  <r>
    <s v="RES-12577"/>
    <d v="2033-12-03T00:00:00"/>
    <n v="4"/>
    <s v="Main Course"/>
    <s v="Grilled Fish"/>
    <n v="1"/>
    <n v="203.29"/>
    <s v="Upi"/>
    <x v="3"/>
    <n v="5"/>
    <n v="203.29"/>
    <s v="Saturday"/>
    <s v="December"/>
    <n v="2033"/>
    <s v="Regular"/>
  </r>
  <r>
    <s v="RES-13658"/>
    <d v="2033-12-04T00:00:00"/>
    <n v="20"/>
    <s v="Main Course"/>
    <s v="Veg Biryani"/>
    <n v="1"/>
    <n v="238.85"/>
    <s v="Debit Card"/>
    <x v="3"/>
    <n v="4"/>
    <n v="238.85"/>
    <s v="Sunday"/>
    <s v="December"/>
    <n v="2033"/>
    <s v="Regular"/>
  </r>
  <r>
    <s v="RES-13179"/>
    <d v="2033-12-05T00:00:00"/>
    <n v="15"/>
    <s v="Dessert"/>
    <s v="Chocolate Brownie"/>
    <n v="2"/>
    <n v="192.52"/>
    <s v="Credit Card"/>
    <x v="1"/>
    <n v="5"/>
    <n v="385.04"/>
    <s v="Monday"/>
    <s v="December"/>
    <n v="2033"/>
    <s v="Regular"/>
  </r>
  <r>
    <s v="RES-10691"/>
    <d v="2033-12-06T00:00:00"/>
    <n v="12"/>
    <s v="Starters"/>
    <s v="Soup of the Day"/>
    <n v="3"/>
    <n v="200.97"/>
    <s v="Cash"/>
    <x v="8"/>
    <n v="4"/>
    <n v="602.91"/>
    <s v="Tuesday"/>
    <s v="December"/>
    <n v="2033"/>
    <s v="Bulk Order"/>
  </r>
  <r>
    <s v="RES-10572"/>
    <d v="2033-12-07T00:00:00"/>
    <n v="19"/>
    <s v="Beverages"/>
    <s v="Cold Coffee"/>
    <n v="3"/>
    <n v="60.97"/>
    <s v="Cash"/>
    <x v="8"/>
    <n v="5"/>
    <n v="182.91"/>
    <s v="Wednesday"/>
    <s v="December"/>
    <n v="2033"/>
    <s v="Bulk Order"/>
  </r>
  <r>
    <s v="RES-11301"/>
    <d v="2033-12-08T00:00:00"/>
    <n v="16"/>
    <s v="Beverages"/>
    <s v="Cold Coffee"/>
    <n v="1"/>
    <n v="76.86"/>
    <s v="Debit Card"/>
    <x v="0"/>
    <n v="2"/>
    <n v="76.86"/>
    <s v="Thursday"/>
    <s v="December"/>
    <n v="2033"/>
    <s v="Regular"/>
  </r>
  <r>
    <s v="RES-12316"/>
    <d v="2033-12-09T00:00:00"/>
    <n v="24"/>
    <s v="Main Course"/>
    <s v="Paneer Butter Masala"/>
    <n v="1"/>
    <n v="378.25"/>
    <s v="Credit Card"/>
    <x v="1"/>
    <n v="3"/>
    <n v="378.25"/>
    <s v="Friday"/>
    <s v="December"/>
    <n v="2033"/>
    <s v="Regular"/>
  </r>
  <r>
    <s v="RES-9526"/>
    <d v="2033-12-10T00:00:00"/>
    <n v="21"/>
    <s v="Starters"/>
    <s v="French Fries"/>
    <n v="1"/>
    <n v="150.02000000000001"/>
    <s v="Upi"/>
    <x v="5"/>
    <n v="3"/>
    <n v="150.02000000000001"/>
    <s v="Saturday"/>
    <s v="December"/>
    <n v="2033"/>
    <s v="Regular"/>
  </r>
  <r>
    <s v="RES-12381"/>
    <d v="2033-12-11T00:00:00"/>
    <n v="11"/>
    <s v="Main Course"/>
    <s v="Pasta Alfredo"/>
    <n v="2"/>
    <n v="438.25"/>
    <s v="Credit Card"/>
    <x v="4"/>
    <n v="5"/>
    <n v="876.5"/>
    <s v="Sunday"/>
    <s v="December"/>
    <n v="2033"/>
    <s v="Regular"/>
  </r>
  <r>
    <s v="RES-9428"/>
    <d v="2033-12-12T00:00:00"/>
    <n v="6"/>
    <s v="Dessert"/>
    <s v="Gulab Jamun"/>
    <n v="1"/>
    <n v="114.73"/>
    <s v="Cash"/>
    <x v="5"/>
    <n v="4"/>
    <n v="114.73"/>
    <s v="Monday"/>
    <s v="December"/>
    <n v="2033"/>
    <s v="Regular"/>
  </r>
  <r>
    <s v="RES-10457"/>
    <d v="2033-12-13T00:00:00"/>
    <n v="1"/>
    <s v="Main Course"/>
    <s v="Pasta Alfredo"/>
    <n v="2"/>
    <n v="343.88"/>
    <s v="Debit Card"/>
    <x v="3"/>
    <n v="4.0212765957446805"/>
    <n v="687.76"/>
    <s v="Tuesday"/>
    <s v="December"/>
    <n v="2033"/>
    <s v="Regular"/>
  </r>
  <r>
    <s v="RES-12682"/>
    <d v="2033-12-14T00:00:00"/>
    <n v="24"/>
    <s v="Starters"/>
    <s v="Veg Spring Roll"/>
    <n v="2"/>
    <n v="99.97"/>
    <s v="Cash"/>
    <x v="2"/>
    <n v="4"/>
    <n v="199.94"/>
    <s v="Wednesday"/>
    <s v="December"/>
    <n v="2033"/>
    <s v="Regular"/>
  </r>
  <r>
    <s v="RES-11400"/>
    <d v="2033-12-15T00:00:00"/>
    <n v="20"/>
    <s v="Main Course"/>
    <s v="Pasta Alfredo"/>
    <n v="2"/>
    <n v="153.91"/>
    <s v="Cash"/>
    <x v="5"/>
    <n v="3"/>
    <n v="307.82"/>
    <s v="Thursday"/>
    <s v="December"/>
    <n v="2033"/>
    <s v="Regular"/>
  </r>
  <r>
    <s v="RES-10991"/>
    <d v="2033-12-16T00:00:00"/>
    <n v="5"/>
    <s v="Starters"/>
    <s v="Soup of the Day"/>
    <n v="2"/>
    <n v="214.07"/>
    <s v="Credit Card"/>
    <x v="5"/>
    <n v="5"/>
    <n v="428.14"/>
    <s v="Friday"/>
    <s v="December"/>
    <n v="2033"/>
    <s v="Regular"/>
  </r>
  <r>
    <s v="RES-10618"/>
    <d v="2033-12-17T00:00:00"/>
    <n v="2"/>
    <s v="Beverages"/>
    <s v="Mango Shake"/>
    <n v="1"/>
    <n v="136.41"/>
    <s v="Debit Card"/>
    <x v="5"/>
    <n v="5"/>
    <n v="136.41"/>
    <s v="Saturday"/>
    <s v="December"/>
    <n v="2033"/>
    <s v="Regular"/>
  </r>
  <r>
    <s v="RES-12175"/>
    <d v="2033-12-18T00:00:00"/>
    <n v="22"/>
    <s v="Beverages"/>
    <s v="Cold Coffee"/>
    <n v="1"/>
    <n v="128.6"/>
    <s v="Debit Card"/>
    <x v="4"/>
    <n v="4"/>
    <n v="128.6"/>
    <s v="Sunday"/>
    <s v="December"/>
    <n v="2033"/>
    <s v="Regular"/>
  </r>
  <r>
    <s v="RES-12164"/>
    <d v="2033-12-19T00:00:00"/>
    <n v="9"/>
    <s v="Starters"/>
    <s v="French Fries"/>
    <n v="2"/>
    <n v="248.07"/>
    <s v="Debit Card"/>
    <x v="8"/>
    <n v="3"/>
    <n v="496.14"/>
    <s v="Monday"/>
    <s v="December"/>
    <n v="2033"/>
    <s v="Regular"/>
  </r>
  <r>
    <s v="RES-13437"/>
    <d v="2033-12-20T00:00:00"/>
    <n v="23"/>
    <s v="Starters"/>
    <s v="Soup of the Day"/>
    <n v="2"/>
    <n v="101.83"/>
    <s v="Debit Card"/>
    <x v="0"/>
    <n v="4"/>
    <n v="203.66"/>
    <s v="Tuesday"/>
    <s v="December"/>
    <n v="2033"/>
    <s v="Regular"/>
  </r>
  <r>
    <s v="RES-10970"/>
    <d v="2033-12-21T00:00:00"/>
    <n v="24"/>
    <s v="Dessert"/>
    <s v="Chocolate Brownie"/>
    <n v="2"/>
    <n v="181.78"/>
    <s v="Upi"/>
    <x v="2"/>
    <n v="5"/>
    <n v="363.56"/>
    <s v="Wednesday"/>
    <s v="December"/>
    <n v="2033"/>
    <s v="Regular"/>
  </r>
  <r>
    <s v="RES-12144"/>
    <d v="2033-12-22T00:00:00"/>
    <n v="5"/>
    <s v="Main Course"/>
    <s v="Paneer Butter Masala"/>
    <n v="1"/>
    <n v="442.35"/>
    <s v="Debit Card"/>
    <x v="1"/>
    <n v="4"/>
    <n v="442.35"/>
    <s v="Thursday"/>
    <s v="December"/>
    <n v="2033"/>
    <s v="Regular"/>
  </r>
  <r>
    <s v="RES-12825"/>
    <d v="2033-12-23T00:00:00"/>
    <n v="16"/>
    <s v="Beverages"/>
    <s v="Mineral Water"/>
    <n v="2"/>
    <n v="65.900000000000006"/>
    <s v="Debit Card"/>
    <x v="8"/>
    <n v="4"/>
    <n v="131.80000000000001"/>
    <s v="Friday"/>
    <s v="December"/>
    <n v="2033"/>
    <s v="Regular"/>
  </r>
  <r>
    <s v="RES-10182"/>
    <d v="2033-12-24T00:00:00"/>
    <n v="7"/>
    <s v="Beverages"/>
    <s v="Mineral Water"/>
    <n v="2"/>
    <n v="149.12"/>
    <s v="Cash"/>
    <x v="3"/>
    <n v="4"/>
    <n v="298.24"/>
    <s v="Saturday"/>
    <s v="December"/>
    <n v="2033"/>
    <s v="Regular"/>
  </r>
  <r>
    <s v="RES-10029"/>
    <d v="2033-12-25T00:00:00"/>
    <n v="15"/>
    <s v="Beverages"/>
    <s v="Cold Coffee"/>
    <n v="1"/>
    <n v="102.13"/>
    <s v="Cash"/>
    <x v="5"/>
    <n v="3"/>
    <n v="102.13"/>
    <s v="Sunday"/>
    <s v="December"/>
    <n v="2033"/>
    <s v="Regular"/>
  </r>
  <r>
    <s v="RES-12406"/>
    <d v="2033-12-26T00:00:00"/>
    <n v="14"/>
    <s v="Beverages"/>
    <s v="Mineral Water"/>
    <n v="1"/>
    <n v="67.64"/>
    <s v="Credit Card"/>
    <x v="1"/>
    <n v="5"/>
    <n v="67.64"/>
    <s v="Monday"/>
    <s v="December"/>
    <n v="2033"/>
    <s v="Regular"/>
  </r>
  <r>
    <s v="RES-13361"/>
    <d v="2033-12-27T00:00:00"/>
    <n v="8"/>
    <s v="Starters"/>
    <s v="Soup of the Day"/>
    <n v="1"/>
    <n v="205"/>
    <s v="Credit Card"/>
    <x v="2"/>
    <n v="3"/>
    <n v="205"/>
    <s v="Tuesday"/>
    <s v="December"/>
    <n v="2033"/>
    <s v="Regular"/>
  </r>
  <r>
    <s v="RES-11899"/>
    <d v="2033-12-28T00:00:00"/>
    <n v="14"/>
    <s v="Main Course"/>
    <s v="Veg Biryani"/>
    <n v="1"/>
    <n v="296.3"/>
    <s v="Upi"/>
    <x v="8"/>
    <n v="3"/>
    <n v="296.3"/>
    <s v="Wednesday"/>
    <s v="December"/>
    <n v="2033"/>
    <s v="Regular"/>
  </r>
  <r>
    <s v="RES-10754"/>
    <d v="2033-12-29T00:00:00"/>
    <n v="20"/>
    <s v="Starters"/>
    <s v="Paneer Tikka"/>
    <n v="2"/>
    <n v="138.66999999999999"/>
    <s v="Upi"/>
    <x v="0"/>
    <n v="5"/>
    <n v="277.33999999999997"/>
    <s v="Thursday"/>
    <s v="December"/>
    <n v="2033"/>
    <s v="Regular"/>
  </r>
  <r>
    <s v="RES-9073"/>
    <d v="2033-12-30T00:00:00"/>
    <n v="6"/>
    <s v="Beverages"/>
    <s v="Mango Shake"/>
    <n v="2"/>
    <n v="81.739999999999995"/>
    <s v="Credit Card"/>
    <x v="8"/>
    <n v="4"/>
    <n v="163.47999999999999"/>
    <s v="Friday"/>
    <s v="December"/>
    <n v="2033"/>
    <s v="Regular"/>
  </r>
  <r>
    <s v="RES-11271"/>
    <d v="2033-12-31T00:00:00"/>
    <n v="20"/>
    <s v="Starters"/>
    <s v="Veg Spring Roll"/>
    <n v="1"/>
    <n v="159.82"/>
    <s v="Debit Card"/>
    <x v="6"/>
    <n v="5"/>
    <n v="159.82"/>
    <s v="Saturday"/>
    <s v="December"/>
    <n v="2033"/>
    <s v="Regular"/>
  </r>
  <r>
    <s v="RES-10796"/>
    <d v="2034-01-01T00:00:00"/>
    <n v="10"/>
    <s v="Starters"/>
    <s v="Chicken Wings"/>
    <n v="1"/>
    <n v="86.83"/>
    <s v="Debit Card"/>
    <x v="1"/>
    <n v="5"/>
    <n v="86.83"/>
    <s v="Sunday"/>
    <s v="January"/>
    <n v="2034"/>
    <s v="Regular"/>
  </r>
  <r>
    <s v="RES-12986"/>
    <d v="2034-01-02T00:00:00"/>
    <n v="19"/>
    <s v="Beverages"/>
    <s v="Mango Shake"/>
    <n v="1"/>
    <n v="94.71"/>
    <s v="Debit Card"/>
    <x v="6"/>
    <n v="5"/>
    <n v="94.71"/>
    <s v="Monday"/>
    <s v="January"/>
    <n v="2034"/>
    <s v="Regular"/>
  </r>
  <r>
    <s v="RES-11421"/>
    <d v="2034-01-03T00:00:00"/>
    <n v="10"/>
    <s v="Starters"/>
    <s v="Soup of the Day"/>
    <n v="2"/>
    <n v="131.88"/>
    <s v="Debit Card"/>
    <x v="1"/>
    <n v="4"/>
    <n v="263.76"/>
    <s v="Tuesday"/>
    <s v="January"/>
    <n v="2034"/>
    <s v="Regular"/>
  </r>
  <r>
    <s v="RES-10520"/>
    <d v="2034-01-04T00:00:00"/>
    <n v="1"/>
    <s v="Starters"/>
    <s v="Soup of the Day"/>
    <n v="1"/>
    <n v="88.63"/>
    <s v="Upi"/>
    <x v="0"/>
    <n v="4"/>
    <n v="88.63"/>
    <s v="Wednesday"/>
    <s v="January"/>
    <n v="2034"/>
    <s v="Regular"/>
  </r>
  <r>
    <s v="RES-9720"/>
    <d v="2034-01-05T00:00:00"/>
    <n v="8"/>
    <s v="Beverages"/>
    <s v="Mango Shake"/>
    <n v="1"/>
    <n v="137.03"/>
    <s v="Cash"/>
    <x v="5"/>
    <n v="4"/>
    <n v="137.03"/>
    <s v="Thursday"/>
    <s v="January"/>
    <n v="2034"/>
    <s v="Regular"/>
  </r>
  <r>
    <s v="RES-10831"/>
    <d v="2034-01-06T00:00:00"/>
    <n v="23"/>
    <s v="Beverages"/>
    <s v="Cold Coffee"/>
    <n v="2"/>
    <n v="139.59"/>
    <s v="Credit Card"/>
    <x v="0"/>
    <n v="4"/>
    <n v="279.18"/>
    <s v="Friday"/>
    <s v="January"/>
    <n v="2034"/>
    <s v="Regular"/>
  </r>
  <r>
    <s v="RES-13103"/>
    <d v="2034-01-07T00:00:00"/>
    <n v="4"/>
    <s v="Dessert"/>
    <s v="Fruit Custard"/>
    <n v="2"/>
    <n v="186.2"/>
    <s v="Debit Card"/>
    <x v="4"/>
    <n v="4"/>
    <n v="372.4"/>
    <s v="Saturday"/>
    <s v="January"/>
    <n v="2034"/>
    <s v="Regular"/>
  </r>
  <r>
    <s v="RES-13454"/>
    <d v="2034-01-08T00:00:00"/>
    <n v="7"/>
    <s v="Dessert"/>
    <s v="Fruit Custard"/>
    <n v="4"/>
    <n v="150.75"/>
    <s v="Debit Card"/>
    <x v="6"/>
    <n v="5"/>
    <n v="603"/>
    <s v="Sunday"/>
    <s v="January"/>
    <n v="2034"/>
    <s v="Bulk Order"/>
  </r>
  <r>
    <s v="RES-13440"/>
    <d v="2034-01-09T00:00:00"/>
    <n v="11"/>
    <s v="Beverages"/>
    <s v="Cold Coffee"/>
    <n v="1"/>
    <n v="69.62"/>
    <s v="Debit Card"/>
    <x v="2"/>
    <n v="3.875"/>
    <n v="69.62"/>
    <s v="Monday"/>
    <s v="January"/>
    <n v="2034"/>
    <s v="Regular"/>
  </r>
  <r>
    <s v="RES-12239"/>
    <d v="2034-01-10T00:00:00"/>
    <n v="7"/>
    <s v="Beverages"/>
    <s v="Fresh Lime Soda"/>
    <n v="2"/>
    <n v="117.1"/>
    <s v="Debit Card"/>
    <x v="3"/>
    <n v="5"/>
    <n v="234.2"/>
    <s v="Tuesday"/>
    <s v="January"/>
    <n v="2034"/>
    <s v="Regular"/>
  </r>
  <r>
    <s v="RES-9885"/>
    <d v="2034-01-11T00:00:00"/>
    <n v="15"/>
    <s v="Main Course"/>
    <s v="Paneer Butter Masala"/>
    <n v="1"/>
    <n v="308.93"/>
    <s v="Credit Card"/>
    <x v="5"/>
    <n v="4"/>
    <n v="308.93"/>
    <s v="Wednesday"/>
    <s v="January"/>
    <n v="2034"/>
    <s v="Regular"/>
  </r>
  <r>
    <s v="RES-11633"/>
    <d v="2034-01-12T00:00:00"/>
    <n v="2"/>
    <s v="Dessert"/>
    <s v="Chocolate Brownie"/>
    <n v="3"/>
    <n v="97.21"/>
    <s v="Cash"/>
    <x v="0"/>
    <n v="4"/>
    <n v="291.63"/>
    <s v="Thursday"/>
    <s v="January"/>
    <n v="2034"/>
    <s v="Bulk Order"/>
  </r>
  <r>
    <s v="RES-9404"/>
    <d v="2034-01-13T00:00:00"/>
    <n v="13"/>
    <s v="Dessert"/>
    <s v="Ice Cream Sundae"/>
    <n v="2"/>
    <n v="107.06"/>
    <s v="Debit Card"/>
    <x v="0"/>
    <n v="5"/>
    <n v="214.12"/>
    <s v="Friday"/>
    <s v="January"/>
    <n v="2034"/>
    <s v="Regular"/>
  </r>
  <r>
    <s v="RES-13560"/>
    <d v="2034-01-14T00:00:00"/>
    <n v="2"/>
    <s v="Main Course"/>
    <s v="Butter Chicken"/>
    <n v="2"/>
    <n v="223.16"/>
    <s v="Debit Card"/>
    <x v="1"/>
    <n v="4"/>
    <n v="446.32"/>
    <s v="Saturday"/>
    <s v="January"/>
    <n v="2034"/>
    <s v="Regular"/>
  </r>
  <r>
    <s v="RES-13710"/>
    <d v="2034-01-15T00:00:00"/>
    <n v="20"/>
    <s v="Beverages"/>
    <s v="Masala Chai"/>
    <n v="1"/>
    <n v="120.66"/>
    <s v="Cash"/>
    <x v="4"/>
    <n v="3"/>
    <n v="120.66"/>
    <s v="Sunday"/>
    <s v="January"/>
    <n v="2034"/>
    <s v="Regular"/>
  </r>
  <r>
    <s v="RES-13160"/>
    <d v="2034-01-16T00:00:00"/>
    <n v="23"/>
    <s v="Main Course"/>
    <s v="Veg Biryani"/>
    <n v="2"/>
    <n v="308.32"/>
    <s v="Cash"/>
    <x v="3"/>
    <n v="3"/>
    <n v="616.64"/>
    <s v="Monday"/>
    <s v="January"/>
    <n v="2034"/>
    <s v="Regular"/>
  </r>
  <r>
    <s v="RES-13400"/>
    <d v="2034-01-17T00:00:00"/>
    <n v="19"/>
    <s v="Dessert"/>
    <s v="Fruit Custard"/>
    <n v="1"/>
    <n v="185.28"/>
    <s v="Debit Card"/>
    <x v="0"/>
    <n v="2"/>
    <n v="185.28"/>
    <s v="Tuesday"/>
    <s v="January"/>
    <n v="2034"/>
    <s v="Regular"/>
  </r>
  <r>
    <s v="RES-11467"/>
    <d v="2034-01-18T00:00:00"/>
    <n v="21"/>
    <s v="Dessert"/>
    <s v="Fruit Custard"/>
    <n v="2"/>
    <n v="189.19"/>
    <s v="Upi"/>
    <x v="8"/>
    <n v="1"/>
    <n v="378.38"/>
    <s v="Wednesday"/>
    <s v="January"/>
    <n v="2034"/>
    <s v="Regular"/>
  </r>
  <r>
    <s v="RES-9911"/>
    <d v="2034-01-19T00:00:00"/>
    <n v="24"/>
    <s v="Beverages"/>
    <s v="Mango Shake"/>
    <n v="2"/>
    <n v="51.2"/>
    <s v="Upi"/>
    <x v="7"/>
    <n v="4"/>
    <n v="102.4"/>
    <s v="Thursday"/>
    <s v="January"/>
    <n v="2034"/>
    <s v="Regular"/>
  </r>
  <r>
    <s v="RES-11642"/>
    <d v="2034-01-20T00:00:00"/>
    <n v="15"/>
    <s v="Beverages"/>
    <s v="Masala Chai"/>
    <n v="1"/>
    <n v="121.97"/>
    <s v="Debit Card"/>
    <x v="3"/>
    <n v="3"/>
    <n v="121.97"/>
    <s v="Friday"/>
    <s v="January"/>
    <n v="2034"/>
    <s v="Regular"/>
  </r>
  <r>
    <s v="RES-9485"/>
    <d v="2034-01-21T00:00:00"/>
    <n v="16"/>
    <s v="Main Course"/>
    <s v="Paneer Butter Masala"/>
    <n v="2"/>
    <n v="330.02"/>
    <s v="Credit Card"/>
    <x v="6"/>
    <n v="5"/>
    <n v="660.04"/>
    <s v="Saturday"/>
    <s v="January"/>
    <n v="2034"/>
    <s v="Regular"/>
  </r>
  <r>
    <s v="RES-10679"/>
    <d v="2034-01-22T00:00:00"/>
    <n v="19"/>
    <s v="Starters"/>
    <s v="French Fries"/>
    <n v="1"/>
    <n v="106.3"/>
    <s v="Debit Card"/>
    <x v="0"/>
    <n v="3.8556701030927836"/>
    <n v="106.3"/>
    <s v="Sunday"/>
    <s v="January"/>
    <n v="2034"/>
    <s v="Regular"/>
  </r>
  <r>
    <s v="RES-13435"/>
    <d v="2034-01-23T00:00:00"/>
    <n v="25"/>
    <s v="Main Course"/>
    <s v="Veg Biryani"/>
    <n v="1"/>
    <n v="383.7"/>
    <s v="Credit Card"/>
    <x v="7"/>
    <n v="2"/>
    <n v="383.7"/>
    <s v="Monday"/>
    <s v="January"/>
    <n v="2034"/>
    <s v="Regular"/>
  </r>
  <r>
    <s v="RES-9922"/>
    <d v="2034-01-24T00:00:00"/>
    <n v="2"/>
    <s v="Beverages"/>
    <s v="Fresh Lime Soda"/>
    <n v="3"/>
    <n v="92.32"/>
    <s v="Cash"/>
    <x v="4"/>
    <n v="4"/>
    <n v="276.95999999999998"/>
    <s v="Tuesday"/>
    <s v="January"/>
    <n v="2034"/>
    <s v="Bulk Order"/>
  </r>
  <r>
    <s v="RES-11184"/>
    <d v="2034-01-25T00:00:00"/>
    <n v="25"/>
    <s v="Main Course"/>
    <s v="Butter Chicken"/>
    <n v="3"/>
    <n v="280.57"/>
    <s v="Upi"/>
    <x v="1"/>
    <n v="5"/>
    <n v="841.71"/>
    <s v="Wednesday"/>
    <s v="January"/>
    <n v="2034"/>
    <s v="Bulk Order"/>
  </r>
  <r>
    <s v="RES-13288"/>
    <d v="2034-01-26T00:00:00"/>
    <n v="3"/>
    <s v="Main Course"/>
    <s v="Butter Chicken"/>
    <n v="1"/>
    <n v="291.07142857142856"/>
    <s v="Cash"/>
    <x v="0"/>
    <n v="5"/>
    <n v="291.07142857142856"/>
    <s v="Thursday"/>
    <s v="January"/>
    <n v="2034"/>
    <s v="Regular"/>
  </r>
  <r>
    <s v="RES-11956"/>
    <d v="2034-01-27T00:00:00"/>
    <n v="7"/>
    <s v="Main Course"/>
    <s v="Veg Biryani"/>
    <n v="1"/>
    <n v="403.09"/>
    <s v="Upi"/>
    <x v="2"/>
    <n v="4"/>
    <n v="403.09"/>
    <s v="Friday"/>
    <s v="January"/>
    <n v="2034"/>
    <s v="Regular"/>
  </r>
  <r>
    <s v="RES-13104"/>
    <d v="2034-01-28T00:00:00"/>
    <n v="22"/>
    <s v="Main Course"/>
    <s v="Veg Biryani"/>
    <n v="1"/>
    <n v="172.58"/>
    <s v="Cash"/>
    <x v="0"/>
    <n v="4"/>
    <n v="172.58"/>
    <s v="Saturday"/>
    <s v="January"/>
    <n v="2034"/>
    <s v="Regular"/>
  </r>
  <r>
    <s v="RES-10693"/>
    <d v="2034-01-29T00:00:00"/>
    <n v="14"/>
    <s v="Starters"/>
    <s v="Veg Spring Roll"/>
    <n v="3"/>
    <n v="184.77"/>
    <s v="Upi"/>
    <x v="3"/>
    <n v="4"/>
    <n v="554.31000000000006"/>
    <s v="Sunday"/>
    <s v="January"/>
    <n v="2034"/>
    <s v="Bulk Order"/>
  </r>
  <r>
    <s v="RES-9602"/>
    <d v="2034-01-30T00:00:00"/>
    <n v="19"/>
    <s v="Dessert"/>
    <s v="Fruit Custard"/>
    <n v="2"/>
    <n v="184.45"/>
    <s v="Credit Card"/>
    <x v="8"/>
    <n v="4"/>
    <n v="368.9"/>
    <s v="Monday"/>
    <s v="January"/>
    <n v="2034"/>
    <s v="Regular"/>
  </r>
  <r>
    <s v="RES-9015"/>
    <d v="2034-01-31T00:00:00"/>
    <n v="22"/>
    <s v="Main Course"/>
    <s v="Veg Biryani"/>
    <n v="2"/>
    <n v="350.63"/>
    <s v="Credit Card"/>
    <x v="6"/>
    <n v="3.8526315789473684"/>
    <n v="701.26"/>
    <s v="Tuesday"/>
    <s v="January"/>
    <n v="2034"/>
    <s v="Regular"/>
  </r>
  <r>
    <s v="RES-9516"/>
    <d v="2034-02-01T00:00:00"/>
    <n v="24"/>
    <s v="Beverages"/>
    <s v="Mango Shake"/>
    <n v="3"/>
    <n v="100.23"/>
    <s v="Cash"/>
    <x v="3"/>
    <n v="4"/>
    <n v="300.69"/>
    <s v="Wednesday"/>
    <s v="February"/>
    <n v="2034"/>
    <s v="Bulk Order"/>
  </r>
  <r>
    <s v="RES-10467"/>
    <d v="2034-02-02T00:00:00"/>
    <n v="16"/>
    <s v="Starters"/>
    <s v="Chicken Wings"/>
    <n v="2"/>
    <n v="109.1"/>
    <s v="Debit Card"/>
    <x v="0"/>
    <n v="4"/>
    <n v="218.2"/>
    <s v="Thursday"/>
    <s v="February"/>
    <n v="2034"/>
    <s v="Regular"/>
  </r>
  <r>
    <s v="RES-9178"/>
    <d v="2034-02-03T00:00:00"/>
    <n v="3"/>
    <s v="Main Course"/>
    <s v="Butter Chicken"/>
    <n v="1"/>
    <n v="268.08999999999997"/>
    <s v="Cash"/>
    <x v="0"/>
    <n v="5"/>
    <n v="268.08999999999997"/>
    <s v="Friday"/>
    <s v="February"/>
    <n v="2034"/>
    <s v="Regular"/>
  </r>
  <r>
    <s v="RES-11259"/>
    <d v="2034-02-04T00:00:00"/>
    <n v="15"/>
    <s v="Main Course"/>
    <s v="Pasta Alfredo"/>
    <n v="2"/>
    <n v="374.15"/>
    <s v="Credit Card"/>
    <x v="0"/>
    <n v="4"/>
    <n v="748.3"/>
    <s v="Saturday"/>
    <s v="February"/>
    <n v="2034"/>
    <s v="Regular"/>
  </r>
  <r>
    <s v="RES-10166"/>
    <d v="2034-02-05T00:00:00"/>
    <n v="8"/>
    <s v="Dessert"/>
    <s v="Ice Cream Sundae"/>
    <n v="3"/>
    <n v="70.63"/>
    <s v="Upi"/>
    <x v="2"/>
    <n v="4"/>
    <n v="211.89"/>
    <s v="Sunday"/>
    <s v="February"/>
    <n v="2034"/>
    <s v="Bulk Order"/>
  </r>
  <r>
    <s v="RES-12715"/>
    <d v="2034-02-06T00:00:00"/>
    <n v="5"/>
    <s v="Dessert"/>
    <s v="Cheesecake"/>
    <n v="2"/>
    <n v="103.4"/>
    <s v="Upi"/>
    <x v="2"/>
    <n v="4"/>
    <n v="206.8"/>
    <s v="Monday"/>
    <s v="February"/>
    <n v="2034"/>
    <s v="Regular"/>
  </r>
  <r>
    <s v="RES-9647"/>
    <d v="2034-02-07T00:00:00"/>
    <n v="19"/>
    <s v="Dessert"/>
    <s v="Ice Cream Sundae"/>
    <n v="3"/>
    <n v="127.59"/>
    <s v="Debit Card"/>
    <x v="6"/>
    <n v="5"/>
    <n v="382.77"/>
    <s v="Tuesday"/>
    <s v="February"/>
    <n v="2034"/>
    <s v="Bulk Order"/>
  </r>
  <r>
    <s v="RES-9001"/>
    <d v="2034-02-08T00:00:00"/>
    <n v="3"/>
    <s v="Main Course"/>
    <s v="Grilled Fish"/>
    <n v="1"/>
    <n v="440.19"/>
    <s v="Debit Card"/>
    <x v="5"/>
    <n v="5"/>
    <n v="440.19"/>
    <s v="Wednesday"/>
    <s v="February"/>
    <n v="2034"/>
    <s v="Regular"/>
  </r>
  <r>
    <s v="RES-11603"/>
    <d v="2034-02-09T00:00:00"/>
    <n v="2"/>
    <s v="Beverages"/>
    <s v="Masala Chai"/>
    <n v="1"/>
    <n v="142.91"/>
    <s v="Debit Card"/>
    <x v="1"/>
    <n v="4"/>
    <n v="142.91"/>
    <s v="Thursday"/>
    <s v="February"/>
    <n v="2034"/>
    <s v="Regular"/>
  </r>
  <r>
    <s v="RES-12069"/>
    <d v="2034-02-10T00:00:00"/>
    <n v="5"/>
    <s v="Beverages"/>
    <s v="Masala Chai"/>
    <n v="2"/>
    <n v="149.16999999999999"/>
    <s v="Cash"/>
    <x v="5"/>
    <n v="4"/>
    <n v="298.33999999999997"/>
    <s v="Friday"/>
    <s v="February"/>
    <n v="2034"/>
    <s v="Regular"/>
  </r>
  <r>
    <s v="RES-12720"/>
    <d v="2034-02-11T00:00:00"/>
    <n v="16"/>
    <s v="Beverages"/>
    <s v="Mango Shake"/>
    <n v="3"/>
    <n v="48.74"/>
    <s v="Credit Card"/>
    <x v="5"/>
    <n v="4"/>
    <n v="146.22"/>
    <s v="Saturday"/>
    <s v="February"/>
    <n v="2034"/>
    <s v="Bulk Order"/>
  </r>
  <r>
    <s v="RES-13449"/>
    <d v="2034-02-12T00:00:00"/>
    <n v="20"/>
    <s v="Starters"/>
    <s v="Chicken Wings"/>
    <n v="1"/>
    <n v="233.97"/>
    <s v="Credit Card"/>
    <x v="8"/>
    <n v="5"/>
    <n v="233.97"/>
    <s v="Sunday"/>
    <s v="February"/>
    <n v="2034"/>
    <s v="Regular"/>
  </r>
  <r>
    <s v="RES-11500"/>
    <d v="2034-02-13T00:00:00"/>
    <n v="12"/>
    <s v="Main Course"/>
    <s v="Grilled Fish"/>
    <n v="2"/>
    <n v="445.47"/>
    <s v="Cash"/>
    <x v="1"/>
    <n v="2"/>
    <n v="890.94"/>
    <s v="Monday"/>
    <s v="February"/>
    <n v="2034"/>
    <s v="Regular"/>
  </r>
  <r>
    <s v="RES-12065"/>
    <d v="2034-02-14T00:00:00"/>
    <n v="3"/>
    <s v="Main Course"/>
    <s v="Paneer Butter Masala"/>
    <n v="1"/>
    <n v="209.23"/>
    <s v="Debit Card"/>
    <x v="8"/>
    <n v="4"/>
    <n v="209.23"/>
    <s v="Tuesday"/>
    <s v="February"/>
    <n v="2034"/>
    <s v="Regular"/>
  </r>
  <r>
    <s v="RES-12173"/>
    <d v="2034-02-15T00:00:00"/>
    <n v="16"/>
    <s v="Beverages"/>
    <s v="Cold Coffee"/>
    <n v="2"/>
    <n v="60.82"/>
    <s v="Cash"/>
    <x v="0"/>
    <n v="4"/>
    <n v="121.64"/>
    <s v="Wednesday"/>
    <s v="February"/>
    <n v="2034"/>
    <s v="Regular"/>
  </r>
  <r>
    <s v="RES-10827"/>
    <d v="2034-02-16T00:00:00"/>
    <n v="12"/>
    <s v="Beverages"/>
    <s v="Masala Chai"/>
    <n v="2"/>
    <n v="70.41"/>
    <s v="Upi"/>
    <x v="0"/>
    <n v="3"/>
    <n v="140.82"/>
    <s v="Thursday"/>
    <s v="February"/>
    <n v="2034"/>
    <s v="Regular"/>
  </r>
  <r>
    <s v="RES-11866"/>
    <d v="2034-02-17T00:00:00"/>
    <n v="17"/>
    <s v="Main Course"/>
    <s v="Paneer Butter Masala"/>
    <n v="4"/>
    <n v="306.81"/>
    <s v="Upi"/>
    <x v="1"/>
    <n v="3"/>
    <n v="1227.24"/>
    <s v="Friday"/>
    <s v="February"/>
    <n v="2034"/>
    <s v="Bulk Order"/>
  </r>
  <r>
    <s v="RES-12110"/>
    <d v="2034-02-18T00:00:00"/>
    <n v="19"/>
    <s v="Dessert"/>
    <s v="Cheesecake"/>
    <n v="1"/>
    <n v="99.64"/>
    <s v="Upi"/>
    <x v="5"/>
    <n v="5"/>
    <n v="99.64"/>
    <s v="Saturday"/>
    <s v="February"/>
    <n v="2034"/>
    <s v="Regular"/>
  </r>
  <r>
    <s v="RES-12232"/>
    <d v="2034-02-19T00:00:00"/>
    <n v="21"/>
    <s v="Main Course"/>
    <s v="Pasta Alfredo"/>
    <n v="2"/>
    <n v="160.19999999999999"/>
    <s v="Debit Card"/>
    <x v="8"/>
    <n v="2"/>
    <n v="320.39999999999998"/>
    <s v="Sunday"/>
    <s v="February"/>
    <n v="2034"/>
    <s v="Regular"/>
  </r>
  <r>
    <s v="RES-10682"/>
    <d v="2034-02-20T00:00:00"/>
    <n v="24"/>
    <s v="Dessert"/>
    <s v="Ice Cream Sundae"/>
    <n v="1"/>
    <n v="191.36"/>
    <s v="Upi"/>
    <x v="5"/>
    <n v="4"/>
    <n v="191.36"/>
    <s v="Monday"/>
    <s v="February"/>
    <n v="2034"/>
    <s v="Regular"/>
  </r>
  <r>
    <s v="RES-11093"/>
    <d v="2034-02-21T00:00:00"/>
    <n v="12"/>
    <s v="Dessert"/>
    <s v="Gulab Jamun"/>
    <n v="1"/>
    <n v="112.72"/>
    <s v="Credit Card"/>
    <x v="2"/>
    <n v="4"/>
    <n v="112.72"/>
    <s v="Tuesday"/>
    <s v="February"/>
    <n v="2034"/>
    <s v="Regular"/>
  </r>
  <r>
    <s v="RES-10294"/>
    <d v="2034-02-22T00:00:00"/>
    <n v="4"/>
    <s v="Main Course"/>
    <s v="Butter Chicken"/>
    <n v="1"/>
    <n v="365.7"/>
    <s v="Upi"/>
    <x v="6"/>
    <n v="4"/>
    <n v="365.7"/>
    <s v="Wednesday"/>
    <s v="February"/>
    <n v="2034"/>
    <s v="Regular"/>
  </r>
  <r>
    <s v="RES-13683"/>
    <d v="2034-02-23T00:00:00"/>
    <n v="20"/>
    <s v="Starters"/>
    <s v="Veg Spring Roll"/>
    <n v="2"/>
    <n v="144.19999999999999"/>
    <s v="Debit Card"/>
    <x v="5"/>
    <n v="4"/>
    <n v="288.39999999999998"/>
    <s v="Thursday"/>
    <s v="February"/>
    <n v="2034"/>
    <s v="Regular"/>
  </r>
  <r>
    <s v="RES-11516"/>
    <d v="2034-02-24T00:00:00"/>
    <n v="12"/>
    <s v="Beverages"/>
    <s v="Cold Coffee"/>
    <n v="1"/>
    <n v="126.59"/>
    <s v="Upi"/>
    <x v="6"/>
    <n v="5"/>
    <n v="126.59"/>
    <s v="Friday"/>
    <s v="February"/>
    <n v="2034"/>
    <s v="Regular"/>
  </r>
  <r>
    <s v="RES-12284"/>
    <d v="2034-02-25T00:00:00"/>
    <n v="12"/>
    <s v="Beverages"/>
    <s v="Mineral Water"/>
    <n v="1"/>
    <n v="130.74"/>
    <s v="Credit Card"/>
    <x v="4"/>
    <n v="4"/>
    <n v="130.74"/>
    <s v="Saturday"/>
    <s v="February"/>
    <n v="2034"/>
    <s v="Regular"/>
  </r>
  <r>
    <s v="RES-11130"/>
    <d v="2034-02-26T00:00:00"/>
    <n v="17"/>
    <s v="Main Course"/>
    <s v="Pasta Alfredo"/>
    <n v="1"/>
    <n v="334.49"/>
    <s v="Cash"/>
    <x v="0"/>
    <n v="5"/>
    <n v="334.49"/>
    <s v="Sunday"/>
    <s v="February"/>
    <n v="2034"/>
    <s v="Regular"/>
  </r>
  <r>
    <s v="RES-9580"/>
    <d v="2034-02-27T00:00:00"/>
    <n v="12"/>
    <s v="Dessert"/>
    <s v="Ice Cream Sundae"/>
    <n v="3"/>
    <n v="77.84"/>
    <s v="Debit Card"/>
    <x v="2"/>
    <n v="4"/>
    <n v="233.52"/>
    <s v="Monday"/>
    <s v="February"/>
    <n v="2034"/>
    <s v="Bulk Order"/>
  </r>
  <r>
    <s v="RES-9862"/>
    <d v="2034-02-28T00:00:00"/>
    <n v="19"/>
    <s v="Dessert"/>
    <s v="Chocolate Brownie"/>
    <n v="2"/>
    <n v="76.77"/>
    <s v="Unknown"/>
    <x v="3"/>
    <n v="4"/>
    <n v="153.54"/>
    <s v="Tuesday"/>
    <s v="February"/>
    <n v="2034"/>
    <s v="Regular"/>
  </r>
  <r>
    <s v="RES-10534"/>
    <d v="2034-03-01T00:00:00"/>
    <n v="9"/>
    <s v="Starters"/>
    <s v="Paneer Tikka"/>
    <n v="1"/>
    <n v="209.31"/>
    <s v="Upi"/>
    <x v="2"/>
    <n v="4"/>
    <n v="209.31"/>
    <s v="Wednesday"/>
    <s v="March"/>
    <n v="2034"/>
    <s v="Regular"/>
  </r>
  <r>
    <s v="RES-11317"/>
    <d v="2034-03-02T00:00:00"/>
    <n v="9"/>
    <s v="Dessert"/>
    <s v="Ice Cream Sundae"/>
    <n v="2"/>
    <n v="109.28"/>
    <s v="Upi"/>
    <x v="8"/>
    <n v="4"/>
    <n v="218.56"/>
    <s v="Thursday"/>
    <s v="March"/>
    <n v="2034"/>
    <s v="Regular"/>
  </r>
  <r>
    <s v="RES-9588"/>
    <d v="2034-03-03T00:00:00"/>
    <n v="19"/>
    <s v="Dessert"/>
    <s v="Gulab Jamun"/>
    <n v="1"/>
    <n v="114.11"/>
    <s v="Credit Card"/>
    <x v="5"/>
    <n v="5"/>
    <n v="114.11"/>
    <s v="Friday"/>
    <s v="March"/>
    <n v="2034"/>
    <s v="Regular"/>
  </r>
  <r>
    <s v="RES-12436"/>
    <d v="2034-03-04T00:00:00"/>
    <n v="1"/>
    <s v="Starters"/>
    <s v="Soup of the Day"/>
    <n v="2"/>
    <n v="163.01"/>
    <s v="Upi"/>
    <x v="1"/>
    <n v="4"/>
    <n v="326.02"/>
    <s v="Saturday"/>
    <s v="March"/>
    <n v="2034"/>
    <s v="Regular"/>
  </r>
  <r>
    <s v="RES-12374"/>
    <d v="2034-03-05T00:00:00"/>
    <n v="24"/>
    <s v="Starters"/>
    <s v="French Fries"/>
    <n v="2"/>
    <n v="243.03"/>
    <s v="Credit Card"/>
    <x v="5"/>
    <n v="2"/>
    <n v="486.06"/>
    <s v="Sunday"/>
    <s v="March"/>
    <n v="2034"/>
    <s v="Regular"/>
  </r>
  <r>
    <s v="RES-12441"/>
    <d v="2034-03-06T00:00:00"/>
    <n v="19"/>
    <s v="Main Course"/>
    <s v="Pasta Alfredo"/>
    <n v="2"/>
    <n v="350.93"/>
    <s v="Debit Card"/>
    <x v="1"/>
    <n v="3"/>
    <n v="701.86"/>
    <s v="Monday"/>
    <s v="March"/>
    <n v="2034"/>
    <s v="Regular"/>
  </r>
  <r>
    <s v="RES-10935"/>
    <d v="2034-03-07T00:00:00"/>
    <n v="17"/>
    <s v="Beverages"/>
    <s v="Mango Shake"/>
    <n v="3"/>
    <n v="86.37"/>
    <s v="Credit Card"/>
    <x v="3"/>
    <n v="4"/>
    <n v="259.11"/>
    <s v="Tuesday"/>
    <s v="March"/>
    <n v="2034"/>
    <s v="Bulk Order"/>
  </r>
  <r>
    <s v="RES-11309"/>
    <d v="2034-03-08T00:00:00"/>
    <n v="12"/>
    <s v="Starters"/>
    <s v="Veg Spring Roll"/>
    <n v="1"/>
    <n v="195.52"/>
    <s v="Debit Card"/>
    <x v="3"/>
    <n v="5"/>
    <n v="195.52"/>
    <s v="Wednesday"/>
    <s v="March"/>
    <n v="2034"/>
    <s v="Regular"/>
  </r>
  <r>
    <s v="RES-13194"/>
    <d v="2034-03-09T00:00:00"/>
    <n v="9"/>
    <s v="Starters"/>
    <s v="Veg Spring Roll"/>
    <n v="1"/>
    <n v="249.67"/>
    <s v="Upi"/>
    <x v="5"/>
    <n v="4"/>
    <n v="249.67"/>
    <s v="Thursday"/>
    <s v="March"/>
    <n v="2034"/>
    <s v="Regular"/>
  </r>
  <r>
    <s v="RES-12020"/>
    <d v="2034-03-10T00:00:00"/>
    <n v="25"/>
    <s v="Starters"/>
    <s v="Chicken Wings"/>
    <n v="1"/>
    <n v="142.13999999999999"/>
    <s v="Credit Card"/>
    <x v="0"/>
    <n v="2"/>
    <n v="142.13999999999999"/>
    <s v="Friday"/>
    <s v="March"/>
    <n v="2034"/>
    <s v="Regular"/>
  </r>
  <r>
    <s v="RES-9233"/>
    <d v="2034-03-11T00:00:00"/>
    <n v="23"/>
    <s v="Dessert"/>
    <s v="Fruit Custard"/>
    <n v="2"/>
    <n v="178.77"/>
    <s v="Cash"/>
    <x v="5"/>
    <n v="4"/>
    <n v="357.54"/>
    <s v="Saturday"/>
    <s v="March"/>
    <n v="2034"/>
    <s v="Regular"/>
  </r>
  <r>
    <s v="RES-12315"/>
    <d v="2034-03-12T00:00:00"/>
    <n v="17"/>
    <s v="Starters"/>
    <s v="Veg Spring Roll"/>
    <n v="2"/>
    <n v="145.01"/>
    <s v="Debit Card"/>
    <x v="6"/>
    <n v="5"/>
    <n v="290.02"/>
    <s v="Sunday"/>
    <s v="March"/>
    <n v="2034"/>
    <s v="Regular"/>
  </r>
  <r>
    <s v="RES-12233"/>
    <d v="2034-03-13T00:00:00"/>
    <n v="12"/>
    <s v="Starters"/>
    <s v="Paneer Tikka"/>
    <n v="3"/>
    <n v="243.14"/>
    <s v="Debit Card"/>
    <x v="8"/>
    <n v="4"/>
    <n v="729.42"/>
    <s v="Monday"/>
    <s v="March"/>
    <n v="2034"/>
    <s v="Bulk Order"/>
  </r>
  <r>
    <s v="RES-10365"/>
    <d v="2034-03-14T00:00:00"/>
    <n v="9"/>
    <s v="Starters"/>
    <s v="Soup of the Day"/>
    <n v="2"/>
    <n v="129.75"/>
    <s v="Cash"/>
    <x v="0"/>
    <n v="4"/>
    <n v="259.5"/>
    <s v="Tuesday"/>
    <s v="March"/>
    <n v="2034"/>
    <s v="Regular"/>
  </r>
  <r>
    <s v="RES-10856"/>
    <d v="2034-03-15T00:00:00"/>
    <n v="20"/>
    <s v="Beverages"/>
    <s v="Cold Coffee"/>
    <n v="1"/>
    <n v="64.28"/>
    <s v="Cash"/>
    <x v="4"/>
    <n v="5"/>
    <n v="64.28"/>
    <s v="Wednesday"/>
    <s v="March"/>
    <n v="2034"/>
    <s v="Regular"/>
  </r>
  <r>
    <s v="RES-11437"/>
    <d v="2034-03-16T00:00:00"/>
    <n v="9"/>
    <s v="Starters"/>
    <s v="Chicken Wings"/>
    <n v="1"/>
    <n v="201.36"/>
    <s v="Debit Card"/>
    <x v="1"/>
    <n v="5"/>
    <n v="201.36"/>
    <s v="Thursday"/>
    <s v="March"/>
    <n v="2034"/>
    <s v="Regular"/>
  </r>
  <r>
    <s v="RES-12353"/>
    <d v="2034-03-17T00:00:00"/>
    <n v="3"/>
    <s v="Main Course"/>
    <s v="Grilled Fish"/>
    <n v="1"/>
    <n v="212.83"/>
    <s v="Upi"/>
    <x v="4"/>
    <n v="5"/>
    <n v="212.83"/>
    <s v="Friday"/>
    <s v="March"/>
    <n v="2034"/>
    <s v="Regular"/>
  </r>
  <r>
    <s v="RES-9782"/>
    <d v="2034-03-18T00:00:00"/>
    <n v="2"/>
    <s v="Beverages"/>
    <s v="Fresh Lime Soda"/>
    <n v="1"/>
    <n v="90.21"/>
    <s v="Debit Card"/>
    <x v="5"/>
    <n v="4"/>
    <n v="90.21"/>
    <s v="Saturday"/>
    <s v="March"/>
    <n v="2034"/>
    <s v="Regular"/>
  </r>
  <r>
    <s v="RES-11380"/>
    <d v="2034-03-19T00:00:00"/>
    <n v="12"/>
    <s v="Main Course"/>
    <s v="Veg Biryani"/>
    <n v="2"/>
    <n v="183.7"/>
    <s v="Upi"/>
    <x v="5"/>
    <n v="3"/>
    <n v="367.4"/>
    <s v="Sunday"/>
    <s v="March"/>
    <n v="2034"/>
    <s v="Regular"/>
  </r>
  <r>
    <s v="RES-9138"/>
    <d v="2034-03-20T00:00:00"/>
    <n v="2"/>
    <s v="Beverages"/>
    <s v="Mango Shake"/>
    <n v="1"/>
    <n v="57.52"/>
    <s v="Credit Card"/>
    <x v="4"/>
    <n v="5"/>
    <n v="57.52"/>
    <s v="Monday"/>
    <s v="March"/>
    <n v="2034"/>
    <s v="Regular"/>
  </r>
  <r>
    <s v="RES-11068"/>
    <d v="2034-03-21T00:00:00"/>
    <n v="24"/>
    <s v="Beverages"/>
    <s v="Mango Shake"/>
    <n v="1"/>
    <n v="73.62"/>
    <s v="Debit Card"/>
    <x v="1"/>
    <n v="5"/>
    <n v="73.62"/>
    <s v="Tuesday"/>
    <s v="March"/>
    <n v="2034"/>
    <s v="Regular"/>
  </r>
  <r>
    <s v="RES-12371"/>
    <d v="2034-03-22T00:00:00"/>
    <n v="22"/>
    <s v="Main Course"/>
    <s v="Grilled Fish"/>
    <n v="1"/>
    <n v="312.67750000000001"/>
    <s v="Debit Card"/>
    <x v="4"/>
    <n v="3"/>
    <n v="312.67750000000001"/>
    <s v="Wednesday"/>
    <s v="March"/>
    <n v="2034"/>
    <s v="Regular"/>
  </r>
  <r>
    <s v="RES-9345"/>
    <d v="2034-03-23T00:00:00"/>
    <n v="10"/>
    <s v="Starters"/>
    <s v="Chicken Wings"/>
    <n v="1"/>
    <n v="193.79"/>
    <s v="Credit Card"/>
    <x v="0"/>
    <n v="4"/>
    <n v="193.79"/>
    <s v="Thursday"/>
    <s v="March"/>
    <n v="2034"/>
    <s v="Regular"/>
  </r>
  <r>
    <s v="RES-13767"/>
    <d v="2034-03-24T00:00:00"/>
    <n v="16"/>
    <s v="Main Course"/>
    <s v="Pasta Alfredo"/>
    <n v="4"/>
    <n v="333.72"/>
    <s v="Debit Card"/>
    <x v="2"/>
    <n v="5"/>
    <n v="1334.88"/>
    <s v="Friday"/>
    <s v="March"/>
    <n v="2034"/>
    <s v="Bulk Order"/>
  </r>
  <r>
    <s v="RES-11019"/>
    <d v="2034-03-25T00:00:00"/>
    <n v="11"/>
    <s v="Beverages"/>
    <s v="Mango Shake"/>
    <n v="3"/>
    <n v="126.81"/>
    <s v="Upi"/>
    <x v="5"/>
    <n v="4"/>
    <n v="380.43"/>
    <s v="Saturday"/>
    <s v="March"/>
    <n v="2034"/>
    <s v="Bulk Order"/>
  </r>
  <r>
    <s v="RES-12064"/>
    <d v="2034-03-26T00:00:00"/>
    <n v="21"/>
    <s v="Main Course"/>
    <s v="Pasta Alfredo"/>
    <n v="1"/>
    <n v="359.12"/>
    <s v="Credit Card"/>
    <x v="3"/>
    <n v="3"/>
    <n v="359.12"/>
    <s v="Sunday"/>
    <s v="March"/>
    <n v="2034"/>
    <s v="Regular"/>
  </r>
  <r>
    <s v="RES-12895"/>
    <d v="2034-03-27T00:00:00"/>
    <n v="8"/>
    <s v="Main Course"/>
    <s v="Veg Biryani"/>
    <n v="4"/>
    <n v="160.66"/>
    <s v="Credit Card"/>
    <x v="1"/>
    <n v="3"/>
    <n v="642.64"/>
    <s v="Monday"/>
    <s v="March"/>
    <n v="2034"/>
    <s v="Bulk Order"/>
  </r>
  <r>
    <s v="RES-10966"/>
    <d v="2034-03-28T00:00:00"/>
    <n v="25"/>
    <s v="Beverages"/>
    <s v="Masala Chai"/>
    <n v="2"/>
    <n v="143.85"/>
    <s v="Upi"/>
    <x v="3"/>
    <n v="4"/>
    <n v="287.7"/>
    <s v="Tuesday"/>
    <s v="March"/>
    <n v="2034"/>
    <s v="Regular"/>
  </r>
  <r>
    <s v="RES-10196"/>
    <d v="2034-03-29T00:00:00"/>
    <n v="6"/>
    <s v="Beverages"/>
    <s v="Mineral Water"/>
    <n v="1"/>
    <n v="107.50785714285715"/>
    <s v="Credit Card"/>
    <x v="0"/>
    <n v="4"/>
    <n v="107.50785714285715"/>
    <s v="Wednesday"/>
    <s v="March"/>
    <n v="2034"/>
    <s v="Regular"/>
  </r>
  <r>
    <s v="RES-13215"/>
    <d v="2034-03-30T00:00:00"/>
    <n v="3"/>
    <s v="Starters"/>
    <s v="Paneer Tikka"/>
    <n v="1"/>
    <n v="149.16"/>
    <s v="Upi"/>
    <x v="3"/>
    <n v="5"/>
    <n v="149.16"/>
    <s v="Thursday"/>
    <s v="March"/>
    <n v="2034"/>
    <s v="Regular"/>
  </r>
  <r>
    <s v="RES-13340"/>
    <d v="2034-03-31T00:00:00"/>
    <n v="3"/>
    <s v="Main Course"/>
    <s v="Butter Chicken"/>
    <n v="1"/>
    <n v="247.27"/>
    <s v="Cash"/>
    <x v="5"/>
    <n v="1"/>
    <n v="247.27"/>
    <s v="Friday"/>
    <s v="March"/>
    <n v="2034"/>
    <s v="Regular"/>
  </r>
  <r>
    <s v="RES-9629"/>
    <d v="2034-04-01T00:00:00"/>
    <n v="6"/>
    <s v="Main Course"/>
    <s v="Butter Chicken"/>
    <n v="2"/>
    <n v="186.62"/>
    <s v="Debit Card"/>
    <x v="8"/>
    <n v="2"/>
    <n v="373.24"/>
    <s v="Saturday"/>
    <s v="April"/>
    <n v="2034"/>
    <s v="Regular"/>
  </r>
  <r>
    <s v="RES-12946"/>
    <d v="2034-04-02T00:00:00"/>
    <n v="5"/>
    <s v="Main Course"/>
    <s v="Pasta Alfredo"/>
    <n v="2"/>
    <n v="311.47000000000003"/>
    <s v="Debit Card"/>
    <x v="8"/>
    <n v="3"/>
    <n v="622.94000000000005"/>
    <s v="Sunday"/>
    <s v="April"/>
    <n v="2034"/>
    <s v="Regular"/>
  </r>
  <r>
    <s v="RES-13347"/>
    <d v="2034-04-03T00:00:00"/>
    <n v="6"/>
    <s v="Dessert"/>
    <s v="Fruit Custard"/>
    <n v="1"/>
    <n v="158.86000000000001"/>
    <s v="Cash"/>
    <x v="3"/>
    <n v="5"/>
    <n v="158.86000000000001"/>
    <s v="Monday"/>
    <s v="April"/>
    <n v="2034"/>
    <s v="Regular"/>
  </r>
  <r>
    <s v="RES-13514"/>
    <d v="2034-04-04T00:00:00"/>
    <n v="4"/>
    <s v="Starters"/>
    <s v="French Fries"/>
    <n v="2"/>
    <n v="227.53"/>
    <s v="Cash"/>
    <x v="6"/>
    <n v="4"/>
    <n v="455.06"/>
    <s v="Tuesday"/>
    <s v="April"/>
    <n v="2034"/>
    <s v="Regular"/>
  </r>
  <r>
    <s v="RES-12222"/>
    <d v="2034-04-05T00:00:00"/>
    <n v="11"/>
    <s v="Starters"/>
    <s v="Veg Spring Roll"/>
    <n v="2"/>
    <n v="228.36"/>
    <s v="Cash"/>
    <x v="1"/>
    <n v="4"/>
    <n v="456.72"/>
    <s v="Wednesday"/>
    <s v="April"/>
    <n v="2034"/>
    <s v="Regular"/>
  </r>
  <r>
    <s v="RES-10200"/>
    <d v="2034-04-06T00:00:00"/>
    <n v="21"/>
    <s v="Starters"/>
    <s v="Paneer Tikka"/>
    <n v="4"/>
    <n v="174.54"/>
    <s v="Upi"/>
    <x v="3"/>
    <n v="4"/>
    <n v="698.16"/>
    <s v="Thursday"/>
    <s v="April"/>
    <n v="2034"/>
    <s v="Bulk Order"/>
  </r>
  <r>
    <s v="RES-12276"/>
    <d v="2034-04-07T00:00:00"/>
    <n v="2"/>
    <s v="Main Course"/>
    <s v="Grilled Fish"/>
    <n v="2"/>
    <n v="284.41000000000003"/>
    <s v="Credit Card"/>
    <x v="8"/>
    <n v="2"/>
    <n v="568.82000000000005"/>
    <s v="Friday"/>
    <s v="April"/>
    <n v="2034"/>
    <s v="Regular"/>
  </r>
  <r>
    <s v="RES-9443"/>
    <d v="2034-04-08T00:00:00"/>
    <n v="18"/>
    <s v="Main Course"/>
    <s v="Grilled Fish"/>
    <n v="1"/>
    <n v="266.63"/>
    <s v="Upi"/>
    <x v="4"/>
    <n v="5"/>
    <n v="266.63"/>
    <s v="Saturday"/>
    <s v="April"/>
    <n v="2034"/>
    <s v="Regular"/>
  </r>
  <r>
    <s v="RES-9427"/>
    <d v="2034-04-09T00:00:00"/>
    <n v="25"/>
    <s v="Main Course"/>
    <s v="Pasta Alfredo"/>
    <n v="3"/>
    <n v="272.45"/>
    <s v="Unknown"/>
    <x v="4"/>
    <n v="3"/>
    <n v="817.34999999999991"/>
    <s v="Sunday"/>
    <s v="April"/>
    <n v="2034"/>
    <s v="Bulk Order"/>
  </r>
  <r>
    <s v="RES-10072"/>
    <d v="2034-04-10T00:00:00"/>
    <n v="15"/>
    <s v="Starters"/>
    <s v="Chicken Wings"/>
    <n v="1"/>
    <n v="139.04"/>
    <s v="Credit Card"/>
    <x v="6"/>
    <n v="5"/>
    <n v="139.04"/>
    <s v="Monday"/>
    <s v="April"/>
    <n v="2034"/>
    <s v="Regular"/>
  </r>
  <r>
    <s v="RES-12341"/>
    <d v="2034-04-11T00:00:00"/>
    <n v="10"/>
    <s v="Beverages"/>
    <s v="Masala Chai"/>
    <n v="1"/>
    <n v="126.64"/>
    <s v="Upi"/>
    <x v="1"/>
    <n v="1"/>
    <n v="126.64"/>
    <s v="Tuesday"/>
    <s v="April"/>
    <n v="2034"/>
    <s v="Regular"/>
  </r>
  <r>
    <s v="RES-12242"/>
    <d v="2034-04-12T00:00:00"/>
    <n v="24"/>
    <s v="Starters"/>
    <s v="French Fries"/>
    <n v="3"/>
    <n v="170.69"/>
    <s v="Unknown"/>
    <x v="6"/>
    <n v="3"/>
    <n v="512.06999999999994"/>
    <s v="Wednesday"/>
    <s v="April"/>
    <n v="2034"/>
    <s v="Bulk Order"/>
  </r>
  <r>
    <s v="RES-9228"/>
    <d v="2034-04-13T00:00:00"/>
    <n v="22"/>
    <s v="Starters"/>
    <s v="Chicken Wings"/>
    <n v="3"/>
    <n v="135.88999999999999"/>
    <s v="Cash"/>
    <x v="4"/>
    <n v="5"/>
    <n v="407.66999999999996"/>
    <s v="Thursday"/>
    <s v="April"/>
    <n v="2034"/>
    <s v="Bulk Order"/>
  </r>
  <r>
    <s v="RES-10501"/>
    <d v="2034-04-14T00:00:00"/>
    <n v="14"/>
    <s v="Main Course"/>
    <s v="Veg Biryani"/>
    <n v="1"/>
    <n v="316.82"/>
    <s v="Upi"/>
    <x v="0"/>
    <n v="4"/>
    <n v="316.82"/>
    <s v="Friday"/>
    <s v="April"/>
    <n v="2034"/>
    <s v="Regular"/>
  </r>
  <r>
    <s v="RES-12655"/>
    <d v="2034-04-15T00:00:00"/>
    <n v="18"/>
    <s v="Main Course"/>
    <s v="Paneer Butter Masala"/>
    <n v="2"/>
    <n v="184.43"/>
    <s v="Credit Card"/>
    <x v="1"/>
    <n v="3"/>
    <n v="368.86"/>
    <s v="Saturday"/>
    <s v="April"/>
    <n v="2034"/>
    <s v="Regular"/>
  </r>
  <r>
    <s v="RES-9059"/>
    <d v="2034-04-16T00:00:00"/>
    <n v="23"/>
    <s v="Main Course"/>
    <s v="Butter Chicken"/>
    <n v="2"/>
    <n v="311.56"/>
    <s v="Cash"/>
    <x v="5"/>
    <n v="5"/>
    <n v="623.12"/>
    <s v="Sunday"/>
    <s v="April"/>
    <n v="2034"/>
    <s v="Regular"/>
  </r>
  <r>
    <s v="RES-9278"/>
    <d v="2034-04-17T00:00:00"/>
    <n v="13"/>
    <s v="Starters"/>
    <s v="Paneer Tikka"/>
    <n v="3"/>
    <n v="115.88"/>
    <s v="Credit Card"/>
    <x v="1"/>
    <n v="4"/>
    <n v="347.64"/>
    <s v="Monday"/>
    <s v="April"/>
    <n v="2034"/>
    <s v="Bulk Order"/>
  </r>
  <r>
    <s v="RES-10713"/>
    <d v="2034-04-18T00:00:00"/>
    <n v="6"/>
    <s v="Main Course"/>
    <s v="Pasta Alfredo"/>
    <n v="2"/>
    <n v="346.49"/>
    <s v="Debit Card"/>
    <x v="5"/>
    <n v="5"/>
    <n v="692.98"/>
    <s v="Tuesday"/>
    <s v="April"/>
    <n v="2034"/>
    <s v="Regular"/>
  </r>
  <r>
    <s v="RES-9577"/>
    <d v="2034-04-19T00:00:00"/>
    <n v="22"/>
    <s v="Beverages"/>
    <s v="Cold Coffee"/>
    <n v="2"/>
    <n v="132.16999999999999"/>
    <s v="Upi"/>
    <x v="6"/>
    <n v="4"/>
    <n v="264.33999999999997"/>
    <s v="Wednesday"/>
    <s v="April"/>
    <n v="2034"/>
    <s v="Regular"/>
  </r>
  <r>
    <s v="RES-9901"/>
    <d v="2034-04-20T00:00:00"/>
    <n v="6"/>
    <s v="Main Course"/>
    <s v="Butter Chicken"/>
    <n v="3"/>
    <n v="164.85"/>
    <s v="Debit Card"/>
    <x v="6"/>
    <n v="1"/>
    <n v="494.54999999999995"/>
    <s v="Thursday"/>
    <s v="April"/>
    <n v="2034"/>
    <s v="Bulk Order"/>
  </r>
  <r>
    <s v="RES-12963"/>
    <d v="2034-04-21T00:00:00"/>
    <n v="15"/>
    <s v="Dessert"/>
    <s v="Ice Cream Sundae"/>
    <n v="3"/>
    <n v="128.9"/>
    <s v="Debit Card"/>
    <x v="8"/>
    <n v="4"/>
    <n v="386.70000000000005"/>
    <s v="Friday"/>
    <s v="April"/>
    <n v="2034"/>
    <s v="Bulk Order"/>
  </r>
  <r>
    <s v="RES-10789"/>
    <d v="2034-04-22T00:00:00"/>
    <n v="4"/>
    <s v="Starters"/>
    <s v="Veg Spring Roll"/>
    <n v="1"/>
    <n v="180.43"/>
    <s v="Debit Card"/>
    <x v="5"/>
    <n v="4"/>
    <n v="180.43"/>
    <s v="Saturday"/>
    <s v="April"/>
    <n v="2034"/>
    <s v="Regular"/>
  </r>
  <r>
    <s v="RES-10373"/>
    <d v="2034-04-23T00:00:00"/>
    <n v="8"/>
    <s v="Dessert"/>
    <s v="Cheesecake"/>
    <n v="2"/>
    <n v="121.18"/>
    <s v="Credit Card"/>
    <x v="2"/>
    <n v="4"/>
    <n v="242.36"/>
    <s v="Sunday"/>
    <s v="April"/>
    <n v="2034"/>
    <s v="Regular"/>
  </r>
  <r>
    <s v="RES-9355"/>
    <d v="2034-04-24T00:00:00"/>
    <n v="15"/>
    <s v="Starters"/>
    <s v="Soup of the Day"/>
    <n v="1"/>
    <n v="158.46"/>
    <s v="Debit Card"/>
    <x v="4"/>
    <n v="4"/>
    <n v="158.46"/>
    <s v="Monday"/>
    <s v="April"/>
    <n v="2034"/>
    <s v="Regular"/>
  </r>
  <r>
    <s v="RES-12156"/>
    <d v="2034-04-25T00:00:00"/>
    <n v="8"/>
    <s v="Main Course"/>
    <s v="Paneer Butter Masala"/>
    <n v="1"/>
    <n v="215.18"/>
    <s v="Cash"/>
    <x v="0"/>
    <n v="3"/>
    <n v="215.18"/>
    <s v="Tuesday"/>
    <s v="April"/>
    <n v="2034"/>
    <s v="Regular"/>
  </r>
  <r>
    <s v="RES-10784"/>
    <d v="2034-04-26T00:00:00"/>
    <n v="15"/>
    <s v="Main Course"/>
    <s v="Butter Chicken"/>
    <n v="2"/>
    <n v="306.64999999999998"/>
    <s v="Upi"/>
    <x v="4"/>
    <n v="3"/>
    <n v="613.29999999999995"/>
    <s v="Wednesday"/>
    <s v="April"/>
    <n v="2034"/>
    <s v="Regular"/>
  </r>
  <r>
    <s v="RES-11123"/>
    <d v="2034-04-27T00:00:00"/>
    <n v="14"/>
    <s v="Main Course"/>
    <s v="Pasta Alfredo"/>
    <n v="1"/>
    <n v="370.93"/>
    <s v="Debit Card"/>
    <x v="3"/>
    <n v="2"/>
    <n v="370.93"/>
    <s v="Thursday"/>
    <s v="April"/>
    <n v="2034"/>
    <s v="Regular"/>
  </r>
  <r>
    <s v="RES-10218"/>
    <d v="2034-04-28T00:00:00"/>
    <n v="9"/>
    <s v="Starters"/>
    <s v="Chicken Wings"/>
    <n v="1"/>
    <n v="140.25"/>
    <s v="Cash"/>
    <x v="2"/>
    <n v="4"/>
    <n v="140.25"/>
    <s v="Friday"/>
    <s v="April"/>
    <n v="2034"/>
    <s v="Regular"/>
  </r>
  <r>
    <s v="RES-11824"/>
    <d v="2034-04-29T00:00:00"/>
    <n v="21"/>
    <s v="Main Course"/>
    <s v="Butter Chicken"/>
    <n v="2"/>
    <n v="408.9"/>
    <s v="Cash"/>
    <x v="2"/>
    <n v="3"/>
    <n v="817.8"/>
    <s v="Saturday"/>
    <s v="April"/>
    <n v="2034"/>
    <s v="Regular"/>
  </r>
  <r>
    <s v="RES-12162"/>
    <d v="2034-04-30T00:00:00"/>
    <n v="1"/>
    <s v="Main Course"/>
    <s v="Grilled Fish"/>
    <n v="1"/>
    <n v="369.11"/>
    <s v="Credit Card"/>
    <x v="8"/>
    <n v="4"/>
    <n v="369.11"/>
    <s v="Sunday"/>
    <s v="April"/>
    <n v="2034"/>
    <s v="Regular"/>
  </r>
  <r>
    <s v="RES-11371"/>
    <d v="2034-05-01T00:00:00"/>
    <n v="7"/>
    <s v="Main Course"/>
    <s v="Pasta Alfredo"/>
    <n v="4"/>
    <n v="192.14"/>
    <s v="Debit Card"/>
    <x v="2"/>
    <n v="3.898876404494382"/>
    <n v="768.56"/>
    <s v="Monday"/>
    <s v="May"/>
    <n v="2034"/>
    <s v="Bulk Order"/>
  </r>
  <r>
    <s v="RES-10589"/>
    <d v="2034-05-02T00:00:00"/>
    <n v="9"/>
    <s v="Beverages"/>
    <s v="Fresh Lime Soda"/>
    <n v="3"/>
    <n v="124.16"/>
    <s v="Cash"/>
    <x v="0"/>
    <n v="4"/>
    <n v="372.48"/>
    <s v="Tuesday"/>
    <s v="May"/>
    <n v="2034"/>
    <s v="Bulk Order"/>
  </r>
  <r>
    <s v="RES-10130"/>
    <d v="2034-05-03T00:00:00"/>
    <n v="12"/>
    <s v="Starters"/>
    <s v="French Fries"/>
    <n v="1"/>
    <n v="237.89"/>
    <s v="Credit Card"/>
    <x v="0"/>
    <n v="3"/>
    <n v="237.89"/>
    <s v="Wednesday"/>
    <s v="May"/>
    <n v="2034"/>
    <s v="Regular"/>
  </r>
  <r>
    <s v="RES-13162"/>
    <d v="2034-05-04T00:00:00"/>
    <n v="1"/>
    <s v="Beverages"/>
    <s v="Mango Shake"/>
    <n v="1"/>
    <n v="102.15"/>
    <s v="Cash"/>
    <x v="8"/>
    <n v="3.8666666666666667"/>
    <n v="102.15"/>
    <s v="Thursday"/>
    <s v="May"/>
    <n v="2034"/>
    <s v="Regular"/>
  </r>
  <r>
    <s v="RES-11979"/>
    <d v="2034-05-05T00:00:00"/>
    <n v="15"/>
    <s v="Dessert"/>
    <s v="Chocolate Brownie"/>
    <n v="4"/>
    <n v="156.87"/>
    <s v="Credit Card"/>
    <x v="4"/>
    <n v="4"/>
    <n v="627.48"/>
    <s v="Friday"/>
    <s v="May"/>
    <n v="2034"/>
    <s v="Bulk Order"/>
  </r>
  <r>
    <s v="RES-13513"/>
    <d v="2034-05-06T00:00:00"/>
    <n v="7"/>
    <s v="Beverages"/>
    <s v="Mango Shake"/>
    <n v="2"/>
    <n v="100.3"/>
    <s v="Debit Card"/>
    <x v="8"/>
    <n v="4"/>
    <n v="200.6"/>
    <s v="Saturday"/>
    <s v="May"/>
    <n v="2034"/>
    <s v="Regular"/>
  </r>
  <r>
    <s v="RES-13495"/>
    <d v="2034-05-07T00:00:00"/>
    <n v="4"/>
    <s v="Main Course"/>
    <s v="Paneer Butter Masala"/>
    <n v="3"/>
    <n v="331.11"/>
    <s v="Debit Card"/>
    <x v="1"/>
    <n v="4"/>
    <n v="993.33"/>
    <s v="Sunday"/>
    <s v="May"/>
    <n v="2034"/>
    <s v="Bulk Order"/>
  </r>
  <r>
    <s v="RES-11095"/>
    <d v="2034-05-08T00:00:00"/>
    <n v="13"/>
    <s v="Beverages"/>
    <s v="Fresh Lime Soda"/>
    <n v="1"/>
    <n v="116.31"/>
    <s v="Debit Card"/>
    <x v="1"/>
    <n v="3.8791208791208791"/>
    <n v="116.31"/>
    <s v="Monday"/>
    <s v="May"/>
    <n v="2034"/>
    <s v="Regular"/>
  </r>
  <r>
    <s v="RES-13184"/>
    <d v="2034-05-09T00:00:00"/>
    <n v="14"/>
    <s v="Dessert"/>
    <s v="Chocolate Brownie"/>
    <n v="1"/>
    <n v="172.24"/>
    <s v="Debit Card"/>
    <x v="6"/>
    <n v="5"/>
    <n v="172.24"/>
    <s v="Tuesday"/>
    <s v="May"/>
    <n v="2034"/>
    <s v="Regular"/>
  </r>
  <r>
    <s v="RES-11931"/>
    <d v="2034-05-10T00:00:00"/>
    <n v="13"/>
    <s v="Dessert"/>
    <s v="Chocolate Brownie"/>
    <n v="1"/>
    <n v="105.37"/>
    <s v="Cash"/>
    <x v="8"/>
    <n v="4"/>
    <n v="105.37"/>
    <s v="Wednesday"/>
    <s v="May"/>
    <n v="2034"/>
    <s v="Regular"/>
  </r>
  <r>
    <s v="RES-13590"/>
    <d v="2034-05-11T00:00:00"/>
    <n v="23"/>
    <s v="Starters"/>
    <s v="Chicken Wings"/>
    <n v="1"/>
    <n v="243.94"/>
    <s v="Cash"/>
    <x v="4"/>
    <n v="5"/>
    <n v="243.94"/>
    <s v="Thursday"/>
    <s v="May"/>
    <n v="2034"/>
    <s v="Regular"/>
  </r>
  <r>
    <s v="RES-10052"/>
    <d v="2034-05-12T00:00:00"/>
    <n v="23"/>
    <s v="Starters"/>
    <s v="Paneer Tikka"/>
    <n v="1"/>
    <n v="191.5"/>
    <s v="Cash"/>
    <x v="8"/>
    <n v="3"/>
    <n v="191.5"/>
    <s v="Friday"/>
    <s v="May"/>
    <n v="2034"/>
    <s v="Regular"/>
  </r>
  <r>
    <s v="RES-9662"/>
    <d v="2034-05-13T00:00:00"/>
    <n v="4"/>
    <s v="Starters"/>
    <s v="Soup of the Day"/>
    <n v="1"/>
    <n v="170.49"/>
    <s v="Debit Card"/>
    <x v="8"/>
    <n v="4"/>
    <n v="170.49"/>
    <s v="Saturday"/>
    <s v="May"/>
    <n v="2034"/>
    <s v="Regular"/>
  </r>
  <r>
    <s v="RES-9765"/>
    <d v="2034-05-14T00:00:00"/>
    <n v="15"/>
    <s v="Main Course"/>
    <s v="Pasta Alfredo"/>
    <n v="3"/>
    <n v="311.04000000000002"/>
    <s v="Upi"/>
    <x v="4"/>
    <n v="4"/>
    <n v="933.12000000000012"/>
    <s v="Sunday"/>
    <s v="May"/>
    <n v="2034"/>
    <s v="Bulk Order"/>
  </r>
  <r>
    <s v="RES-10208"/>
    <d v="2034-05-15T00:00:00"/>
    <n v="2"/>
    <s v="Main Course"/>
    <s v="Paneer Butter Masala"/>
    <n v="3"/>
    <n v="264.58999999999997"/>
    <s v="Cash"/>
    <x v="8"/>
    <n v="3.8131868131868134"/>
    <n v="793.77"/>
    <s v="Monday"/>
    <s v="May"/>
    <n v="2034"/>
    <s v="Bulk Order"/>
  </r>
  <r>
    <s v="RES-10961"/>
    <d v="2034-05-16T00:00:00"/>
    <n v="24"/>
    <s v="Main Course"/>
    <s v="Paneer Butter Masala"/>
    <n v="1"/>
    <n v="428.56"/>
    <s v="Credit Card"/>
    <x v="8"/>
    <n v="4"/>
    <n v="428.56"/>
    <s v="Tuesday"/>
    <s v="May"/>
    <n v="2034"/>
    <s v="Regular"/>
  </r>
  <r>
    <s v="RES-10515"/>
    <d v="2034-05-17T00:00:00"/>
    <n v="16"/>
    <s v="Starters"/>
    <s v="Paneer Tikka"/>
    <n v="1"/>
    <n v="217.18"/>
    <s v="Debit Card"/>
    <x v="2"/>
    <n v="3"/>
    <n v="217.18"/>
    <s v="Wednesday"/>
    <s v="May"/>
    <n v="2034"/>
    <s v="Regular"/>
  </r>
  <r>
    <s v="RES-11707"/>
    <d v="2034-05-18T00:00:00"/>
    <n v="16"/>
    <s v="Dessert"/>
    <s v="Cheesecake"/>
    <n v="1"/>
    <n v="127.52"/>
    <s v="Credit Card"/>
    <x v="8"/>
    <n v="4"/>
    <n v="127.52"/>
    <s v="Thursday"/>
    <s v="May"/>
    <n v="2034"/>
    <s v="Regular"/>
  </r>
  <r>
    <s v="RES-12761"/>
    <d v="2034-05-19T00:00:00"/>
    <n v="12"/>
    <s v="Main Course"/>
    <s v="Veg Biryani"/>
    <n v="1"/>
    <n v="340.18"/>
    <s v="Debit Card"/>
    <x v="3"/>
    <n v="5"/>
    <n v="340.18"/>
    <s v="Friday"/>
    <s v="May"/>
    <n v="2034"/>
    <s v="Regular"/>
  </r>
  <r>
    <s v="RES-13025"/>
    <d v="2034-05-20T00:00:00"/>
    <n v="7"/>
    <s v="Starters"/>
    <s v="Soup of the Day"/>
    <n v="1"/>
    <n v="121.28"/>
    <s v="Upi"/>
    <x v="3"/>
    <n v="5"/>
    <n v="121.28"/>
    <s v="Saturday"/>
    <s v="May"/>
    <n v="2034"/>
    <s v="Regular"/>
  </r>
  <r>
    <s v="RES-12667"/>
    <d v="2034-05-21T00:00:00"/>
    <n v="23"/>
    <s v="Starters"/>
    <s v="Paneer Tikka"/>
    <n v="3"/>
    <n v="214.25"/>
    <s v="Upi"/>
    <x v="2"/>
    <n v="5"/>
    <n v="642.75"/>
    <s v="Sunday"/>
    <s v="May"/>
    <n v="2034"/>
    <s v="Bulk Order"/>
  </r>
  <r>
    <s v="RES-10642"/>
    <d v="2034-05-22T00:00:00"/>
    <n v="18"/>
    <s v="Beverages"/>
    <s v="Mineral Water"/>
    <n v="1"/>
    <n v="75.17"/>
    <s v="Debit Card"/>
    <x v="8"/>
    <n v="4"/>
    <n v="75.17"/>
    <s v="Monday"/>
    <s v="May"/>
    <n v="2034"/>
    <s v="Regular"/>
  </r>
  <r>
    <s v="RES-12400"/>
    <d v="2034-05-23T00:00:00"/>
    <n v="19"/>
    <s v="Main Course"/>
    <s v="Grilled Fish"/>
    <n v="2"/>
    <n v="358.69"/>
    <s v="Cash"/>
    <x v="0"/>
    <n v="4"/>
    <n v="717.38"/>
    <s v="Tuesday"/>
    <s v="May"/>
    <n v="2034"/>
    <s v="Regular"/>
  </r>
  <r>
    <s v="RES-10696"/>
    <d v="2034-05-24T00:00:00"/>
    <n v="5"/>
    <s v="Main Course"/>
    <s v="Veg Biryani"/>
    <n v="3"/>
    <n v="174.73"/>
    <s v="Upi"/>
    <x v="2"/>
    <n v="3"/>
    <n v="524.18999999999994"/>
    <s v="Wednesday"/>
    <s v="May"/>
    <n v="2034"/>
    <s v="Bulk Order"/>
  </r>
  <r>
    <s v="RES-9343"/>
    <d v="2034-05-25T00:00:00"/>
    <n v="7"/>
    <s v="Main Course"/>
    <s v="Butter Chicken"/>
    <n v="1"/>
    <n v="448.55"/>
    <s v="Upi"/>
    <x v="6"/>
    <n v="4"/>
    <n v="448.55"/>
    <s v="Thursday"/>
    <s v="May"/>
    <n v="2034"/>
    <s v="Regular"/>
  </r>
  <r>
    <s v="RES-12119"/>
    <d v="2034-05-26T00:00:00"/>
    <n v="15"/>
    <s v="Starters"/>
    <s v="Chicken Wings"/>
    <n v="1"/>
    <n v="199.84"/>
    <s v="Cash"/>
    <x v="4"/>
    <n v="1"/>
    <n v="199.84"/>
    <s v="Friday"/>
    <s v="May"/>
    <n v="2034"/>
    <s v="Regular"/>
  </r>
  <r>
    <s v="RES-13319"/>
    <d v="2034-05-27T00:00:00"/>
    <n v="21"/>
    <s v="Main Course"/>
    <s v="Pasta Alfredo"/>
    <n v="1"/>
    <n v="373.57"/>
    <s v="Credit Card"/>
    <x v="4"/>
    <n v="4"/>
    <n v="373.57"/>
    <s v="Saturday"/>
    <s v="May"/>
    <n v="2034"/>
    <s v="Regular"/>
  </r>
  <r>
    <s v="RES-11903"/>
    <d v="2034-05-28T00:00:00"/>
    <n v="24"/>
    <s v="Beverages"/>
    <s v="Mineral Water"/>
    <n v="2"/>
    <n v="50.31"/>
    <s v="Credit Card"/>
    <x v="0"/>
    <n v="3"/>
    <n v="100.62"/>
    <s v="Sunday"/>
    <s v="May"/>
    <n v="2034"/>
    <s v="Regular"/>
  </r>
  <r>
    <s v="RES-12454"/>
    <d v="2034-05-29T00:00:00"/>
    <n v="8"/>
    <s v="Starters"/>
    <s v="Paneer Tikka"/>
    <n v="1"/>
    <n v="232.95"/>
    <s v="Cash"/>
    <x v="0"/>
    <n v="4"/>
    <n v="232.95"/>
    <s v="Monday"/>
    <s v="May"/>
    <n v="2034"/>
    <s v="Regular"/>
  </r>
  <r>
    <s v="RES-12798"/>
    <d v="2034-05-30T00:00:00"/>
    <n v="18"/>
    <s v="Dessert"/>
    <s v="Cheesecake"/>
    <n v="1"/>
    <n v="88.47"/>
    <s v="Upi"/>
    <x v="4"/>
    <n v="3"/>
    <n v="88.47"/>
    <s v="Tuesday"/>
    <s v="May"/>
    <n v="2034"/>
    <s v="Regular"/>
  </r>
  <r>
    <s v="RES-11438"/>
    <d v="2034-05-31T00:00:00"/>
    <n v="19"/>
    <s v="Main Course"/>
    <s v="Veg Biryani"/>
    <n v="2"/>
    <n v="398.13"/>
    <s v="Debit Card"/>
    <x v="8"/>
    <n v="3"/>
    <n v="796.26"/>
    <s v="Wednesday"/>
    <s v="May"/>
    <n v="2034"/>
    <s v="Regular"/>
  </r>
  <r>
    <s v="RES-9699"/>
    <d v="2034-06-01T00:00:00"/>
    <n v="1"/>
    <s v="Starters"/>
    <s v="Chicken Wings"/>
    <n v="1"/>
    <n v="88.87"/>
    <s v="Debit Card"/>
    <x v="1"/>
    <n v="3.8152173913043477"/>
    <n v="88.87"/>
    <s v="Thursday"/>
    <s v="June"/>
    <n v="2034"/>
    <s v="Regular"/>
  </r>
  <r>
    <s v="RES-9607"/>
    <d v="2034-06-02T00:00:00"/>
    <n v="14"/>
    <s v="Dessert"/>
    <s v="Fruit Custard"/>
    <n v="3"/>
    <n v="153.22"/>
    <s v="Cash"/>
    <x v="0"/>
    <n v="4"/>
    <n v="459.65999999999997"/>
    <s v="Friday"/>
    <s v="June"/>
    <n v="2034"/>
    <s v="Bulk Order"/>
  </r>
  <r>
    <s v="RES-10776"/>
    <d v="2034-06-03T00:00:00"/>
    <n v="18"/>
    <s v="Starters"/>
    <s v="Soup of the Day"/>
    <n v="1"/>
    <n v="223.85"/>
    <s v="Debit Card"/>
    <x v="3"/>
    <n v="3"/>
    <n v="223.85"/>
    <s v="Saturday"/>
    <s v="June"/>
    <n v="2034"/>
    <s v="Regular"/>
  </r>
  <r>
    <s v="RES-10484"/>
    <d v="2034-06-04T00:00:00"/>
    <n v="23"/>
    <s v="Starters"/>
    <s v="French Fries"/>
    <n v="1"/>
    <n v="197.36"/>
    <s v="Upi"/>
    <x v="0"/>
    <n v="4"/>
    <n v="197.36"/>
    <s v="Sunday"/>
    <s v="June"/>
    <n v="2034"/>
    <s v="Regular"/>
  </r>
  <r>
    <s v="RES-10077"/>
    <d v="2034-06-05T00:00:00"/>
    <n v="23"/>
    <s v="Beverages"/>
    <s v="Cold Coffee"/>
    <n v="1"/>
    <n v="114.26"/>
    <s v="Cash"/>
    <x v="5"/>
    <n v="4"/>
    <n v="114.26"/>
    <s v="Monday"/>
    <s v="June"/>
    <n v="2034"/>
    <s v="Regular"/>
  </r>
  <r>
    <s v="RES-11120"/>
    <d v="2034-06-06T00:00:00"/>
    <n v="16"/>
    <s v="Main Course"/>
    <s v="Veg Biryani"/>
    <n v="1"/>
    <n v="377.36"/>
    <s v="Credit Card"/>
    <x v="7"/>
    <n v="3.817204301075269"/>
    <n v="377.36"/>
    <s v="Tuesday"/>
    <s v="June"/>
    <n v="2034"/>
    <s v="Regular"/>
  </r>
  <r>
    <s v="RES-12184"/>
    <d v="2034-06-07T00:00:00"/>
    <n v="19"/>
    <s v="Starters"/>
    <s v="Soup of the Day"/>
    <n v="3"/>
    <n v="210.46"/>
    <s v="Credit Card"/>
    <x v="0"/>
    <n v="4"/>
    <n v="631.38"/>
    <s v="Wednesday"/>
    <s v="June"/>
    <n v="2034"/>
    <s v="Bulk Order"/>
  </r>
  <r>
    <s v="RES-13622"/>
    <d v="2034-06-08T00:00:00"/>
    <n v="7"/>
    <s v="Starters"/>
    <s v="Soup of the Day"/>
    <n v="1"/>
    <n v="152.41999999999999"/>
    <s v="Credit Card"/>
    <x v="8"/>
    <n v="4"/>
    <n v="152.41999999999999"/>
    <s v="Thursday"/>
    <s v="June"/>
    <n v="2034"/>
    <s v="Regular"/>
  </r>
  <r>
    <s v="RES-12925"/>
    <d v="2034-06-09T00:00:00"/>
    <n v="11"/>
    <s v="Starters"/>
    <s v="French Fries"/>
    <n v="1"/>
    <n v="121.19"/>
    <s v="Credit Card"/>
    <x v="4"/>
    <n v="4"/>
    <n v="121.19"/>
    <s v="Friday"/>
    <s v="June"/>
    <n v="2034"/>
    <s v="Regular"/>
  </r>
  <r>
    <s v="RES-12367"/>
    <d v="2034-06-10T00:00:00"/>
    <n v="7"/>
    <s v="Main Course"/>
    <s v="Butter Chicken"/>
    <n v="2"/>
    <n v="301.66000000000003"/>
    <s v="Debit Card"/>
    <x v="8"/>
    <n v="3"/>
    <n v="603.32000000000005"/>
    <s v="Saturday"/>
    <s v="June"/>
    <n v="2034"/>
    <s v="Regular"/>
  </r>
  <r>
    <s v="RES-11909"/>
    <d v="2034-06-11T00:00:00"/>
    <n v="12"/>
    <s v="Main Course"/>
    <s v="Pasta Alfredo"/>
    <n v="3"/>
    <n v="336.79"/>
    <s v="Credit Card"/>
    <x v="3"/>
    <n v="3"/>
    <n v="1010.3700000000001"/>
    <s v="Sunday"/>
    <s v="June"/>
    <n v="2034"/>
    <s v="Bulk Order"/>
  </r>
  <r>
    <s v="RES-11097"/>
    <d v="2034-06-12T00:00:00"/>
    <n v="22"/>
    <s v="Beverages"/>
    <s v="Mango Shake"/>
    <n v="1"/>
    <n v="144.13999999999999"/>
    <s v="Credit Card"/>
    <x v="6"/>
    <n v="4"/>
    <n v="144.13999999999999"/>
    <s v="Monday"/>
    <s v="June"/>
    <n v="2034"/>
    <s v="Regular"/>
  </r>
  <r>
    <s v="RES-12190"/>
    <d v="2034-06-13T00:00:00"/>
    <n v="24"/>
    <s v="Dessert"/>
    <s v="Ice Cream Sundae"/>
    <n v="1"/>
    <n v="159.13"/>
    <s v="Debit Card"/>
    <x v="3"/>
    <n v="4"/>
    <n v="159.13"/>
    <s v="Tuesday"/>
    <s v="June"/>
    <n v="2034"/>
    <s v="Regular"/>
  </r>
  <r>
    <s v="RES-11345"/>
    <d v="2034-06-14T00:00:00"/>
    <n v="16"/>
    <s v="Beverages"/>
    <s v="Cold Coffee"/>
    <n v="4"/>
    <n v="72.959999999999994"/>
    <s v="Credit Card"/>
    <x v="1"/>
    <n v="1"/>
    <n v="291.83999999999997"/>
    <s v="Wednesday"/>
    <s v="June"/>
    <n v="2034"/>
    <s v="Bulk Order"/>
  </r>
  <r>
    <s v="RES-13310"/>
    <d v="2034-06-15T00:00:00"/>
    <n v="10"/>
    <s v="Starters"/>
    <s v="French Fries"/>
    <n v="1"/>
    <n v="213.96"/>
    <s v="Debit Card"/>
    <x v="1"/>
    <n v="4"/>
    <n v="213.96"/>
    <s v="Thursday"/>
    <s v="June"/>
    <n v="2034"/>
    <s v="Regular"/>
  </r>
  <r>
    <s v="RES-10034"/>
    <d v="2034-06-16T00:00:00"/>
    <n v="18"/>
    <s v="Dessert"/>
    <s v="Chocolate Brownie"/>
    <n v="2"/>
    <n v="65.41"/>
    <s v="Upi"/>
    <x v="1"/>
    <n v="4"/>
    <n v="130.82"/>
    <s v="Friday"/>
    <s v="June"/>
    <n v="2034"/>
    <s v="Regular"/>
  </r>
  <r>
    <s v="RES-13694"/>
    <d v="2034-06-17T00:00:00"/>
    <n v="24"/>
    <s v="Main Course"/>
    <s v="Paneer Butter Masala"/>
    <n v="2"/>
    <n v="413.12"/>
    <s v="Debit Card"/>
    <x v="2"/>
    <n v="4"/>
    <n v="826.24"/>
    <s v="Saturday"/>
    <s v="June"/>
    <n v="2034"/>
    <s v="Regular"/>
  </r>
  <r>
    <s v="RES-13251"/>
    <d v="2034-06-18T00:00:00"/>
    <n v="13"/>
    <s v="Starters"/>
    <s v="Veg Spring Roll"/>
    <n v="2"/>
    <n v="96.31"/>
    <s v="Credit Card"/>
    <x v="4"/>
    <n v="4"/>
    <n v="192.62"/>
    <s v="Sunday"/>
    <s v="June"/>
    <n v="2034"/>
    <s v="Regular"/>
  </r>
  <r>
    <s v="RES-11300"/>
    <d v="2034-06-19T00:00:00"/>
    <n v="3"/>
    <s v="Beverages"/>
    <s v="Cold Coffee"/>
    <n v="1"/>
    <n v="146.04"/>
    <s v="Credit Card"/>
    <x v="6"/>
    <n v="4"/>
    <n v="146.04"/>
    <s v="Monday"/>
    <s v="June"/>
    <n v="2034"/>
    <s v="Regular"/>
  </r>
  <r>
    <s v="RES-9670"/>
    <d v="2034-06-20T00:00:00"/>
    <n v="21"/>
    <s v="Starters"/>
    <s v="Paneer Tikka"/>
    <n v="2"/>
    <n v="189.03"/>
    <s v="Cash"/>
    <x v="2"/>
    <n v="4"/>
    <n v="378.06"/>
    <s v="Tuesday"/>
    <s v="June"/>
    <n v="2034"/>
    <s v="Regular"/>
  </r>
  <r>
    <s v="RES-10596"/>
    <d v="2034-06-21T00:00:00"/>
    <n v="18"/>
    <s v="Main Course"/>
    <s v="Grilled Fish"/>
    <n v="1"/>
    <n v="374.66"/>
    <s v="Credit Card"/>
    <x v="2"/>
    <n v="3"/>
    <n v="374.66"/>
    <s v="Wednesday"/>
    <s v="June"/>
    <n v="2034"/>
    <s v="Regular"/>
  </r>
  <r>
    <s v="RES-10536"/>
    <d v="2034-06-22T00:00:00"/>
    <n v="14"/>
    <s v="Starters"/>
    <s v="Chicken Wings"/>
    <n v="1"/>
    <n v="146.6"/>
    <s v="Credit Card"/>
    <x v="8"/>
    <n v="5"/>
    <n v="146.6"/>
    <s v="Thursday"/>
    <s v="June"/>
    <n v="2034"/>
    <s v="Regular"/>
  </r>
  <r>
    <s v="RES-12036"/>
    <d v="2034-06-23T00:00:00"/>
    <n v="2"/>
    <s v="Starters"/>
    <s v="Veg Spring Roll"/>
    <n v="2"/>
    <n v="182.76"/>
    <s v="Unknown"/>
    <x v="2"/>
    <n v="3"/>
    <n v="365.52"/>
    <s v="Friday"/>
    <s v="June"/>
    <n v="2034"/>
    <s v="Regular"/>
  </r>
  <r>
    <s v="RES-10738"/>
    <d v="2034-06-24T00:00:00"/>
    <n v="8"/>
    <s v="Starters"/>
    <s v="French Fries"/>
    <n v="1"/>
    <n v="221.52"/>
    <s v="Debit Card"/>
    <x v="2"/>
    <n v="4"/>
    <n v="221.52"/>
    <s v="Saturday"/>
    <s v="June"/>
    <n v="2034"/>
    <s v="Regular"/>
  </r>
  <r>
    <s v="RES-11084"/>
    <d v="2034-06-25T00:00:00"/>
    <n v="18"/>
    <s v="Dessert"/>
    <s v="Fruit Custard"/>
    <n v="1"/>
    <n v="102.06"/>
    <s v="Credit Card"/>
    <x v="0"/>
    <n v="4"/>
    <n v="102.06"/>
    <s v="Sunday"/>
    <s v="June"/>
    <n v="2034"/>
    <s v="Regular"/>
  </r>
  <r>
    <s v="RES-9453"/>
    <d v="2034-06-26T00:00:00"/>
    <n v="22"/>
    <s v="Starters"/>
    <s v="Soup of the Day"/>
    <n v="2"/>
    <n v="173.96"/>
    <s v="Upi"/>
    <x v="4"/>
    <n v="2"/>
    <n v="347.92"/>
    <s v="Monday"/>
    <s v="June"/>
    <n v="2034"/>
    <s v="Regular"/>
  </r>
  <r>
    <s v="RES-10290"/>
    <d v="2034-06-27T00:00:00"/>
    <n v="20"/>
    <s v="Beverages"/>
    <s v="Mineral Water"/>
    <n v="4"/>
    <n v="82.74"/>
    <s v="Upi"/>
    <x v="2"/>
    <n v="3"/>
    <n v="330.96"/>
    <s v="Tuesday"/>
    <s v="June"/>
    <n v="2034"/>
    <s v="Bulk Order"/>
  </r>
  <r>
    <s v="RES-12490"/>
    <d v="2034-06-28T00:00:00"/>
    <n v="7"/>
    <s v="Main Course"/>
    <s v="Pasta Alfredo"/>
    <n v="1"/>
    <n v="414.24"/>
    <s v="Credit Card"/>
    <x v="2"/>
    <n v="4"/>
    <n v="414.24"/>
    <s v="Wednesday"/>
    <s v="June"/>
    <n v="2034"/>
    <s v="Regular"/>
  </r>
  <r>
    <s v="RES-9220"/>
    <d v="2034-06-29T00:00:00"/>
    <n v="10"/>
    <s v="Dessert"/>
    <s v="Gulab Jamun"/>
    <n v="2"/>
    <n v="188.56"/>
    <s v="Cash"/>
    <x v="3"/>
    <n v="4"/>
    <n v="377.12"/>
    <s v="Thursday"/>
    <s v="June"/>
    <n v="2034"/>
    <s v="Regular"/>
  </r>
  <r>
    <s v="RES-13543"/>
    <d v="2034-06-30T00:00:00"/>
    <n v="2"/>
    <s v="Main Course"/>
    <s v="Veg Biryani"/>
    <n v="3"/>
    <n v="330.76"/>
    <s v="Debit Card"/>
    <x v="0"/>
    <n v="5"/>
    <n v="992.28"/>
    <s v="Friday"/>
    <s v="June"/>
    <n v="2034"/>
    <s v="Bulk Order"/>
  </r>
  <r>
    <s v="RES-12038"/>
    <d v="2034-07-01T00:00:00"/>
    <n v="5"/>
    <s v="Beverages"/>
    <s v="Masala Chai"/>
    <n v="1"/>
    <n v="117.76"/>
    <s v="Credit Card"/>
    <x v="3"/>
    <n v="2"/>
    <n v="117.76"/>
    <s v="Saturday"/>
    <s v="July"/>
    <n v="2034"/>
    <s v="Regular"/>
  </r>
  <r>
    <s v="RES-12358"/>
    <d v="2034-07-02T00:00:00"/>
    <n v="9"/>
    <s v="Main Course"/>
    <s v="Butter Chicken"/>
    <n v="3"/>
    <n v="357.85"/>
    <s v="Credit Card"/>
    <x v="3"/>
    <n v="4"/>
    <n v="1073.5500000000002"/>
    <s v="Sunday"/>
    <s v="July"/>
    <n v="2034"/>
    <s v="Bulk Order"/>
  </r>
  <r>
    <s v="RES-13388"/>
    <d v="2034-07-03T00:00:00"/>
    <n v="5"/>
    <s v="Main Course"/>
    <s v="Pasta Alfredo"/>
    <n v="4"/>
    <n v="239.92"/>
    <s v="Cash"/>
    <x v="8"/>
    <n v="5"/>
    <n v="959.68"/>
    <s v="Monday"/>
    <s v="July"/>
    <n v="2034"/>
    <s v="Bulk Order"/>
  </r>
  <r>
    <s v="RES-9084"/>
    <d v="2034-07-04T00:00:00"/>
    <n v="4"/>
    <s v="Dessert"/>
    <s v="Chocolate Brownie"/>
    <n v="1"/>
    <n v="190.87"/>
    <s v="Upi"/>
    <x v="6"/>
    <n v="5"/>
    <n v="190.87"/>
    <s v="Tuesday"/>
    <s v="July"/>
    <n v="2034"/>
    <s v="Regular"/>
  </r>
  <r>
    <s v="RES-11188"/>
    <d v="2034-07-05T00:00:00"/>
    <n v="7"/>
    <s v="Dessert"/>
    <s v="Fruit Custard"/>
    <n v="4"/>
    <n v="96.15"/>
    <s v="Credit Card"/>
    <x v="5"/>
    <n v="5"/>
    <n v="384.6"/>
    <s v="Wednesday"/>
    <s v="July"/>
    <n v="2034"/>
    <s v="Bulk Order"/>
  </r>
  <r>
    <s v="RES-13389"/>
    <d v="2034-07-06T00:00:00"/>
    <n v="7"/>
    <s v="Beverages"/>
    <s v="Mango Shake"/>
    <n v="2"/>
    <n v="138.65"/>
    <s v="Credit Card"/>
    <x v="8"/>
    <n v="4"/>
    <n v="277.3"/>
    <s v="Thursday"/>
    <s v="July"/>
    <n v="2034"/>
    <s v="Regular"/>
  </r>
  <r>
    <s v="RES-9507"/>
    <d v="2034-07-07T00:00:00"/>
    <n v="2"/>
    <s v="Starters"/>
    <s v="Soup of the Day"/>
    <n v="2"/>
    <n v="164.53"/>
    <s v="Cash"/>
    <x v="4"/>
    <n v="4"/>
    <n v="329.06"/>
    <s v="Friday"/>
    <s v="July"/>
    <n v="2034"/>
    <s v="Regular"/>
  </r>
  <r>
    <s v="RES-9781"/>
    <d v="2034-07-08T00:00:00"/>
    <n v="8"/>
    <s v="Beverages"/>
    <s v="Cold Coffee"/>
    <n v="1"/>
    <n v="93.77"/>
    <s v="Cash"/>
    <x v="2"/>
    <n v="3.7282608695652173"/>
    <n v="93.77"/>
    <s v="Saturday"/>
    <s v="July"/>
    <n v="2034"/>
    <s v="Regular"/>
  </r>
  <r>
    <s v="RES-9893"/>
    <d v="2034-07-09T00:00:00"/>
    <n v="14"/>
    <s v="Starters"/>
    <s v="Soup of the Day"/>
    <n v="1"/>
    <n v="240.2"/>
    <s v="Upi"/>
    <x v="4"/>
    <n v="3"/>
    <n v="240.2"/>
    <s v="Sunday"/>
    <s v="July"/>
    <n v="2034"/>
    <s v="Regular"/>
  </r>
  <r>
    <s v="RES-9376"/>
    <d v="2034-07-10T00:00:00"/>
    <n v="2"/>
    <s v="Main Course"/>
    <s v="Veg Biryani"/>
    <n v="3"/>
    <n v="432.2"/>
    <s v="Cash"/>
    <x v="5"/>
    <n v="5"/>
    <n v="1296.5999999999999"/>
    <s v="Monday"/>
    <s v="July"/>
    <n v="2034"/>
    <s v="Bulk Order"/>
  </r>
  <r>
    <s v="RES-13001"/>
    <d v="2034-07-11T00:00:00"/>
    <n v="3"/>
    <s v="Dessert"/>
    <s v="Chocolate Brownie"/>
    <n v="3"/>
    <n v="173.29"/>
    <s v="Upi"/>
    <x v="2"/>
    <n v="4"/>
    <n v="519.87"/>
    <s v="Tuesday"/>
    <s v="July"/>
    <n v="2034"/>
    <s v="Bulk Order"/>
  </r>
  <r>
    <s v="RES-11210"/>
    <d v="2034-07-12T00:00:00"/>
    <n v="7"/>
    <s v="Starters"/>
    <s v="French Fries"/>
    <n v="1"/>
    <n v="188.84"/>
    <s v="Debit Card"/>
    <x v="4"/>
    <n v="2"/>
    <n v="188.84"/>
    <s v="Wednesday"/>
    <s v="July"/>
    <n v="2034"/>
    <s v="Regular"/>
  </r>
  <r>
    <s v="RES-10047"/>
    <d v="2034-07-13T00:00:00"/>
    <n v="11"/>
    <s v="Main Course"/>
    <s v="Veg Biryani"/>
    <n v="1"/>
    <n v="299.69818181818181"/>
    <s v="Debit Card"/>
    <x v="2"/>
    <n v="5"/>
    <n v="299.69818181818181"/>
    <s v="Thursday"/>
    <s v="July"/>
    <n v="2034"/>
    <s v="Regular"/>
  </r>
  <r>
    <s v="RES-11872"/>
    <d v="2034-07-14T00:00:00"/>
    <n v="3"/>
    <s v="Main Course"/>
    <s v="Paneer Butter Masala"/>
    <n v="3"/>
    <n v="310.02999999999997"/>
    <s v="Debit Card"/>
    <x v="4"/>
    <n v="4"/>
    <n v="930.08999999999992"/>
    <s v="Friday"/>
    <s v="July"/>
    <n v="2034"/>
    <s v="Bulk Order"/>
  </r>
  <r>
    <s v="RES-12681"/>
    <d v="2034-07-15T00:00:00"/>
    <n v="3"/>
    <s v="Dessert"/>
    <s v="Ice Cream Sundae"/>
    <n v="2"/>
    <n v="192.33"/>
    <s v="Unknown"/>
    <x v="8"/>
    <n v="4"/>
    <n v="384.66"/>
    <s v="Saturday"/>
    <s v="July"/>
    <n v="2034"/>
    <s v="Regular"/>
  </r>
  <r>
    <s v="RES-10254"/>
    <d v="2034-07-16T00:00:00"/>
    <n v="14"/>
    <s v="Starters"/>
    <s v="Paneer Tikka"/>
    <n v="1"/>
    <n v="99.31"/>
    <s v="Upi"/>
    <x v="2"/>
    <n v="3.7204301075268815"/>
    <n v="99.31"/>
    <s v="Sunday"/>
    <s v="July"/>
    <n v="2034"/>
    <s v="Regular"/>
  </r>
  <r>
    <s v="RES-11088"/>
    <d v="2034-07-17T00:00:00"/>
    <n v="25"/>
    <s v="Main Course"/>
    <s v="Paneer Butter Masala"/>
    <n v="2"/>
    <n v="298.2"/>
    <s v="Cash"/>
    <x v="0"/>
    <n v="3"/>
    <n v="596.4"/>
    <s v="Monday"/>
    <s v="July"/>
    <n v="2034"/>
    <s v="Regular"/>
  </r>
  <r>
    <s v="RES-11178"/>
    <d v="2034-07-18T00:00:00"/>
    <n v="2"/>
    <s v="Main Course"/>
    <s v="Veg Biryani"/>
    <n v="2"/>
    <n v="241.97"/>
    <s v="Upi"/>
    <x v="7"/>
    <n v="5"/>
    <n v="483.94"/>
    <s v="Tuesday"/>
    <s v="July"/>
    <n v="2034"/>
    <s v="Regular"/>
  </r>
  <r>
    <s v="RES-9069"/>
    <d v="2034-07-19T00:00:00"/>
    <n v="17"/>
    <s v="Beverages"/>
    <s v="Cold Coffee"/>
    <n v="3"/>
    <n v="52.68"/>
    <s v="Debit Card"/>
    <x v="2"/>
    <n v="5"/>
    <n v="158.04"/>
    <s v="Wednesday"/>
    <s v="July"/>
    <n v="2034"/>
    <s v="Bulk Order"/>
  </r>
  <r>
    <s v="RES-12496"/>
    <d v="2034-07-20T00:00:00"/>
    <n v="17"/>
    <s v="Main Course"/>
    <s v="Grilled Fish"/>
    <n v="1"/>
    <n v="294.2"/>
    <s v="Cash"/>
    <x v="0"/>
    <n v="5"/>
    <n v="294.2"/>
    <s v="Thursday"/>
    <s v="July"/>
    <n v="2034"/>
    <s v="Regular"/>
  </r>
  <r>
    <s v="RES-13197"/>
    <d v="2034-07-21T00:00:00"/>
    <n v="10"/>
    <s v="Dessert"/>
    <s v="Chocolate Brownie"/>
    <n v="1"/>
    <n v="71.569999999999993"/>
    <s v="Cash"/>
    <x v="3"/>
    <n v="3"/>
    <n v="71.569999999999993"/>
    <s v="Friday"/>
    <s v="July"/>
    <n v="2034"/>
    <s v="Regular"/>
  </r>
  <r>
    <s v="RES-13180"/>
    <d v="2034-07-22T00:00:00"/>
    <n v="7"/>
    <s v="Main Course"/>
    <s v="Butter Chicken"/>
    <n v="3"/>
    <n v="187.13"/>
    <s v="Debit Card"/>
    <x v="1"/>
    <n v="3"/>
    <n v="561.39"/>
    <s v="Saturday"/>
    <s v="July"/>
    <n v="2034"/>
    <s v="Bulk Order"/>
  </r>
  <r>
    <s v="RES-10762"/>
    <d v="2034-07-23T00:00:00"/>
    <n v="10"/>
    <s v="Beverages"/>
    <s v="Mineral Water"/>
    <n v="1"/>
    <n v="104.01"/>
    <s v="Credit Card"/>
    <x v="6"/>
    <n v="5"/>
    <n v="104.01"/>
    <s v="Sunday"/>
    <s v="July"/>
    <n v="2034"/>
    <s v="Regular"/>
  </r>
  <r>
    <s v="RES-11399"/>
    <d v="2034-07-24T00:00:00"/>
    <n v="5"/>
    <s v="Starters"/>
    <s v="Paneer Tikka"/>
    <n v="1"/>
    <n v="156.93"/>
    <s v="Cash"/>
    <x v="4"/>
    <n v="5"/>
    <n v="156.93"/>
    <s v="Monday"/>
    <s v="July"/>
    <n v="2034"/>
    <s v="Regular"/>
  </r>
  <r>
    <s v="RES-10310"/>
    <d v="2034-07-25T00:00:00"/>
    <n v="24"/>
    <s v="Dessert"/>
    <s v="Chocolate Brownie"/>
    <n v="2"/>
    <n v="71.959999999999994"/>
    <s v="Debit Card"/>
    <x v="4"/>
    <n v="5"/>
    <n v="143.91999999999999"/>
    <s v="Tuesday"/>
    <s v="July"/>
    <n v="2034"/>
    <s v="Regular"/>
  </r>
  <r>
    <s v="RES-11553"/>
    <d v="2034-07-26T00:00:00"/>
    <n v="10"/>
    <s v="Starters"/>
    <s v="Soup of the Day"/>
    <n v="2"/>
    <n v="203.33"/>
    <s v="Upi"/>
    <x v="0"/>
    <n v="5"/>
    <n v="406.66"/>
    <s v="Wednesday"/>
    <s v="July"/>
    <n v="2034"/>
    <s v="Regular"/>
  </r>
  <r>
    <s v="RES-11746"/>
    <d v="2034-07-27T00:00:00"/>
    <n v="11"/>
    <s v="Main Course"/>
    <s v="Pasta Alfredo"/>
    <n v="1"/>
    <n v="288.31"/>
    <s v="Cash"/>
    <x v="6"/>
    <n v="4"/>
    <n v="288.31"/>
    <s v="Thursday"/>
    <s v="July"/>
    <n v="2034"/>
    <s v="Regular"/>
  </r>
  <r>
    <s v="RES-11168"/>
    <d v="2034-07-28T00:00:00"/>
    <n v="1"/>
    <s v="Dessert"/>
    <s v="Cheesecake"/>
    <n v="2"/>
    <n v="155.82"/>
    <s v="Debit Card"/>
    <x v="0"/>
    <n v="3"/>
    <n v="311.64"/>
    <s v="Friday"/>
    <s v="July"/>
    <n v="2034"/>
    <s v="Regular"/>
  </r>
  <r>
    <s v="RES-10002"/>
    <d v="2034-07-29T00:00:00"/>
    <n v="1"/>
    <s v="Starters"/>
    <s v="Soup of the Day"/>
    <n v="1"/>
    <n v="96.09"/>
    <s v="Credit Card"/>
    <x v="3"/>
    <n v="5"/>
    <n v="96.09"/>
    <s v="Saturday"/>
    <s v="July"/>
    <n v="2034"/>
    <s v="Regular"/>
  </r>
  <r>
    <s v="RES-9269"/>
    <d v="2034-07-30T00:00:00"/>
    <n v="17"/>
    <s v="Main Course"/>
    <s v="Butter Chicken"/>
    <n v="1"/>
    <n v="346.19"/>
    <s v="Credit Card"/>
    <x v="0"/>
    <n v="3"/>
    <n v="346.19"/>
    <s v="Sunday"/>
    <s v="July"/>
    <n v="2034"/>
    <s v="Regular"/>
  </r>
  <r>
    <s v="RES-9735"/>
    <d v="2034-07-31T00:00:00"/>
    <n v="22"/>
    <s v="Main Course"/>
    <s v="Veg Biryani"/>
    <n v="1"/>
    <n v="368.71"/>
    <s v="Credit Card"/>
    <x v="1"/>
    <n v="2"/>
    <n v="368.71"/>
    <s v="Monday"/>
    <s v="July"/>
    <n v="2034"/>
    <s v="Regular"/>
  </r>
  <r>
    <s v="RES-13076"/>
    <d v="2034-08-01T00:00:00"/>
    <n v="22"/>
    <s v="Starters"/>
    <s v="Chicken Wings"/>
    <n v="1"/>
    <n v="135.78"/>
    <s v="Cash"/>
    <x v="0"/>
    <n v="3.7021276595744679"/>
    <n v="135.78"/>
    <s v="Tuesday"/>
    <s v="August"/>
    <n v="2034"/>
    <s v="Regular"/>
  </r>
  <r>
    <s v="RES-10234"/>
    <d v="2034-08-02T00:00:00"/>
    <n v="11"/>
    <s v="Main Course"/>
    <s v="Pasta Alfredo"/>
    <n v="4"/>
    <n v="334.23"/>
    <s v="Credit Card"/>
    <x v="8"/>
    <n v="3.7052631578947368"/>
    <n v="1336.92"/>
    <s v="Wednesday"/>
    <s v="August"/>
    <n v="2034"/>
    <s v="Bulk Order"/>
  </r>
  <r>
    <s v="RES-13226"/>
    <d v="2034-08-03T00:00:00"/>
    <n v="7"/>
    <s v="Main Course"/>
    <s v="Veg Biryani"/>
    <n v="1"/>
    <n v="271.47000000000003"/>
    <s v="Credit Card"/>
    <x v="0"/>
    <n v="5"/>
    <n v="271.47000000000003"/>
    <s v="Thursday"/>
    <s v="August"/>
    <n v="2034"/>
    <s v="Regular"/>
  </r>
  <r>
    <s v="RES-10093"/>
    <d v="2034-08-04T00:00:00"/>
    <n v="23"/>
    <s v="Starters"/>
    <s v="Soup of the Day"/>
    <n v="1"/>
    <n v="197.55"/>
    <s v="Upi"/>
    <x v="4"/>
    <n v="5"/>
    <n v="197.55"/>
    <s v="Friday"/>
    <s v="August"/>
    <n v="2034"/>
    <s v="Regular"/>
  </r>
  <r>
    <s v="RES-13086"/>
    <d v="2034-08-05T00:00:00"/>
    <n v="15"/>
    <s v="Beverages"/>
    <s v="Cold Coffee"/>
    <n v="3"/>
    <n v="109.5"/>
    <s v="Upi"/>
    <x v="4"/>
    <n v="5"/>
    <n v="328.5"/>
    <s v="Saturday"/>
    <s v="August"/>
    <n v="2034"/>
    <s v="Bulk Order"/>
  </r>
  <r>
    <s v="RES-13755"/>
    <d v="2034-08-06T00:00:00"/>
    <n v="1"/>
    <s v="Starters"/>
    <s v="Veg Spring Roll"/>
    <n v="4"/>
    <n v="232.44"/>
    <s v="Credit Card"/>
    <x v="6"/>
    <n v="4"/>
    <n v="929.76"/>
    <s v="Sunday"/>
    <s v="August"/>
    <n v="2034"/>
    <s v="Bulk Order"/>
  </r>
  <r>
    <s v="RES-12686"/>
    <d v="2034-08-07T00:00:00"/>
    <n v="3"/>
    <s v="Beverages"/>
    <s v="Fresh Lime Soda"/>
    <n v="3"/>
    <n v="40.08"/>
    <s v="Cash"/>
    <x v="1"/>
    <n v="5"/>
    <n v="120.24"/>
    <s v="Monday"/>
    <s v="August"/>
    <n v="2034"/>
    <s v="Bulk Order"/>
  </r>
  <r>
    <s v="RES-9433"/>
    <d v="2034-08-08T00:00:00"/>
    <n v="12"/>
    <s v="Dessert"/>
    <s v="Cheesecake"/>
    <n v="2"/>
    <n v="97.22"/>
    <s v="Cash"/>
    <x v="7"/>
    <n v="5"/>
    <n v="194.44"/>
    <s v="Tuesday"/>
    <s v="August"/>
    <n v="2034"/>
    <s v="Regular"/>
  </r>
  <r>
    <s v="RES-11929"/>
    <d v="2034-08-09T00:00:00"/>
    <n v="1"/>
    <s v="Dessert"/>
    <s v="Cheesecake"/>
    <n v="1"/>
    <n v="138.05000000000001"/>
    <s v="Debit Card"/>
    <x v="5"/>
    <n v="2"/>
    <n v="138.05000000000001"/>
    <s v="Wednesday"/>
    <s v="August"/>
    <n v="2034"/>
    <s v="Regular"/>
  </r>
  <r>
    <s v="RES-13520"/>
    <d v="2034-08-10T00:00:00"/>
    <n v="8"/>
    <s v="Dessert"/>
    <s v="Fruit Custard"/>
    <n v="3"/>
    <n v="165.34"/>
    <s v="Upi"/>
    <x v="1"/>
    <n v="1"/>
    <n v="496.02"/>
    <s v="Thursday"/>
    <s v="August"/>
    <n v="2034"/>
    <s v="Bulk Order"/>
  </r>
  <r>
    <s v="RES-12216"/>
    <d v="2034-08-11T00:00:00"/>
    <n v="8"/>
    <s v="Starters"/>
    <s v="French Fries"/>
    <n v="1"/>
    <n v="94.65"/>
    <s v="Unknown"/>
    <x v="1"/>
    <n v="5"/>
    <n v="94.65"/>
    <s v="Friday"/>
    <s v="August"/>
    <n v="2034"/>
    <s v="Regular"/>
  </r>
  <r>
    <s v="RES-11208"/>
    <d v="2034-08-12T00:00:00"/>
    <n v="21"/>
    <s v="Beverages"/>
    <s v="Fresh Lime Soda"/>
    <n v="1"/>
    <n v="85.54"/>
    <s v="Credit Card"/>
    <x v="1"/>
    <n v="4"/>
    <n v="85.54"/>
    <s v="Saturday"/>
    <s v="August"/>
    <n v="2034"/>
    <s v="Regular"/>
  </r>
  <r>
    <s v="RES-12393"/>
    <d v="2034-08-13T00:00:00"/>
    <n v="2"/>
    <s v="Beverages"/>
    <s v="Fresh Lime Soda"/>
    <n v="1"/>
    <n v="61.32"/>
    <s v="Credit Card"/>
    <x v="4"/>
    <n v="4"/>
    <n v="61.32"/>
    <s v="Sunday"/>
    <s v="August"/>
    <n v="2034"/>
    <s v="Regular"/>
  </r>
  <r>
    <s v="RES-9805"/>
    <d v="2034-08-14T00:00:00"/>
    <n v="1"/>
    <s v="Starters"/>
    <s v="Paneer Tikka"/>
    <n v="1"/>
    <n v="107.22"/>
    <s v="Credit Card"/>
    <x v="4"/>
    <n v="4"/>
    <n v="107.22"/>
    <s v="Monday"/>
    <s v="August"/>
    <n v="2034"/>
    <s v="Regular"/>
  </r>
  <r>
    <s v="RES-10049"/>
    <d v="2034-08-15T00:00:00"/>
    <n v="15"/>
    <s v="Beverages"/>
    <s v="Fresh Lime Soda"/>
    <n v="1"/>
    <n v="91.58"/>
    <s v="Unknown"/>
    <x v="5"/>
    <n v="1"/>
    <n v="91.58"/>
    <s v="Tuesday"/>
    <s v="August"/>
    <n v="2034"/>
    <s v="Regular"/>
  </r>
  <r>
    <s v="RES-12302"/>
    <d v="2034-08-16T00:00:00"/>
    <n v="17"/>
    <s v="Main Course"/>
    <s v="Grilled Fish"/>
    <n v="3"/>
    <n v="407.9"/>
    <s v="Cash"/>
    <x v="2"/>
    <n v="4"/>
    <n v="1223.6999999999998"/>
    <s v="Wednesday"/>
    <s v="August"/>
    <n v="2034"/>
    <s v="Bulk Order"/>
  </r>
  <r>
    <s v="RES-12005"/>
    <d v="2034-08-17T00:00:00"/>
    <n v="16"/>
    <s v="Main Course"/>
    <s v="Grilled Fish"/>
    <n v="1"/>
    <n v="430.51"/>
    <s v="Upi"/>
    <x v="3"/>
    <n v="5"/>
    <n v="430.51"/>
    <s v="Thursday"/>
    <s v="August"/>
    <n v="2034"/>
    <s v="Regular"/>
  </r>
  <r>
    <s v="RES-12812"/>
    <d v="2034-08-18T00:00:00"/>
    <n v="7"/>
    <s v="Main Course"/>
    <s v="Grilled Fish"/>
    <n v="4"/>
    <n v="240.12"/>
    <s v="Upi"/>
    <x v="3"/>
    <n v="3"/>
    <n v="960.48"/>
    <s v="Friday"/>
    <s v="August"/>
    <n v="2034"/>
    <s v="Bulk Order"/>
  </r>
  <r>
    <s v="RES-13342"/>
    <d v="2034-08-19T00:00:00"/>
    <n v="24"/>
    <s v="Beverages"/>
    <s v="Mineral Water"/>
    <n v="1"/>
    <n v="83.12"/>
    <s v="Cash"/>
    <x v="7"/>
    <n v="3.7708333333333335"/>
    <n v="83.12"/>
    <s v="Saturday"/>
    <s v="August"/>
    <n v="2034"/>
    <s v="Regular"/>
  </r>
  <r>
    <s v="RES-9930"/>
    <d v="2034-08-20T00:00:00"/>
    <n v="9"/>
    <s v="Main Course"/>
    <s v="Grilled Fish"/>
    <n v="3"/>
    <n v="411.34"/>
    <s v="Credit Card"/>
    <x v="4"/>
    <n v="4"/>
    <n v="1234.02"/>
    <s v="Sunday"/>
    <s v="August"/>
    <n v="2034"/>
    <s v="Bulk Order"/>
  </r>
  <r>
    <s v="RES-11383"/>
    <d v="2034-08-21T00:00:00"/>
    <n v="17"/>
    <s v="Beverages"/>
    <s v="Cold Coffee"/>
    <n v="4"/>
    <n v="111.7"/>
    <s v="Credit Card"/>
    <x v="2"/>
    <n v="2"/>
    <n v="446.8"/>
    <s v="Monday"/>
    <s v="August"/>
    <n v="2034"/>
    <s v="Bulk Order"/>
  </r>
  <r>
    <s v="RES-12218"/>
    <d v="2034-08-22T00:00:00"/>
    <n v="9"/>
    <s v="Dessert"/>
    <s v="Fruit Custard"/>
    <n v="1"/>
    <n v="122.45"/>
    <s v="Upi"/>
    <x v="1"/>
    <n v="5"/>
    <n v="122.45"/>
    <s v="Tuesday"/>
    <s v="August"/>
    <n v="2034"/>
    <s v="Regular"/>
  </r>
  <r>
    <s v="RES-9504"/>
    <d v="2034-08-23T00:00:00"/>
    <n v="22"/>
    <s v="Starters"/>
    <s v="French Fries"/>
    <n v="1"/>
    <n v="152.94"/>
    <s v="Debit Card"/>
    <x v="8"/>
    <n v="4"/>
    <n v="152.94"/>
    <s v="Wednesday"/>
    <s v="August"/>
    <n v="2034"/>
    <s v="Regular"/>
  </r>
  <r>
    <s v="RES-9213"/>
    <d v="2034-08-24T00:00:00"/>
    <n v="6"/>
    <s v="Dessert"/>
    <s v="Cheesecake"/>
    <n v="4"/>
    <n v="86.91"/>
    <s v="Upi"/>
    <x v="8"/>
    <n v="4"/>
    <n v="347.64"/>
    <s v="Thursday"/>
    <s v="August"/>
    <n v="2034"/>
    <s v="Bulk Order"/>
  </r>
  <r>
    <s v="RES-12149"/>
    <d v="2034-08-25T00:00:00"/>
    <n v="19"/>
    <s v="Dessert"/>
    <s v="Gulab Jamun"/>
    <n v="2"/>
    <n v="179.76"/>
    <s v="Debit Card"/>
    <x v="2"/>
    <n v="5"/>
    <n v="359.52"/>
    <s v="Friday"/>
    <s v="August"/>
    <n v="2034"/>
    <s v="Regular"/>
  </r>
  <r>
    <s v="RES-9640"/>
    <d v="2034-08-26T00:00:00"/>
    <n v="16"/>
    <s v="Main Course"/>
    <s v="Butter Chicken"/>
    <n v="3"/>
    <n v="319.67"/>
    <s v="Debit Card"/>
    <x v="4"/>
    <n v="3"/>
    <n v="959.01"/>
    <s v="Saturday"/>
    <s v="August"/>
    <n v="2034"/>
    <s v="Bulk Order"/>
  </r>
  <r>
    <s v="RES-11665"/>
    <d v="2034-08-27T00:00:00"/>
    <n v="13"/>
    <s v="Main Course"/>
    <s v="Butter Chicken"/>
    <n v="2"/>
    <n v="225.05"/>
    <s v="Cash"/>
    <x v="3"/>
    <n v="5"/>
    <n v="450.1"/>
    <s v="Sunday"/>
    <s v="August"/>
    <n v="2034"/>
    <s v="Regular"/>
  </r>
  <r>
    <s v="RES-12523"/>
    <d v="2034-08-28T00:00:00"/>
    <n v="7"/>
    <s v="Starters"/>
    <s v="Soup of the Day"/>
    <n v="1"/>
    <n v="218.08"/>
    <s v="Credit Card"/>
    <x v="1"/>
    <n v="2"/>
    <n v="218.08"/>
    <s v="Monday"/>
    <s v="August"/>
    <n v="2034"/>
    <s v="Regular"/>
  </r>
  <r>
    <s v="RES-12227"/>
    <d v="2034-08-29T00:00:00"/>
    <n v="25"/>
    <s v="Starters"/>
    <s v="Veg Spring Roll"/>
    <n v="3"/>
    <n v="205.73"/>
    <s v="Debit Card"/>
    <x v="1"/>
    <n v="2"/>
    <n v="617.18999999999994"/>
    <s v="Tuesday"/>
    <s v="August"/>
    <n v="2034"/>
    <s v="Bulk Order"/>
  </r>
  <r>
    <s v="RES-13700"/>
    <d v="2034-08-30T00:00:00"/>
    <n v="14"/>
    <s v="Main Course"/>
    <s v="Pasta Alfredo"/>
    <n v="1"/>
    <n v="154.66"/>
    <s v="Upi"/>
    <x v="2"/>
    <n v="3"/>
    <n v="154.66"/>
    <s v="Wednesday"/>
    <s v="August"/>
    <n v="2034"/>
    <s v="Regular"/>
  </r>
  <r>
    <s v="RES-13544"/>
    <d v="2034-08-31T00:00:00"/>
    <n v="6"/>
    <s v="Main Course"/>
    <s v="Butter Chicken"/>
    <n v="3"/>
    <n v="288.97000000000003"/>
    <s v="Credit Card"/>
    <x v="0"/>
    <n v="4"/>
    <n v="866.91000000000008"/>
    <s v="Thursday"/>
    <s v="August"/>
    <n v="2034"/>
    <s v="Bulk Order"/>
  </r>
  <r>
    <s v="RES-13601"/>
    <d v="2034-09-01T00:00:00"/>
    <n v="5"/>
    <s v="Dessert"/>
    <s v="Cheesecake"/>
    <n v="2"/>
    <n v="99.73"/>
    <s v="Credit Card"/>
    <x v="1"/>
    <n v="4"/>
    <n v="199.46"/>
    <s v="Friday"/>
    <s v="September"/>
    <n v="2034"/>
    <s v="Regular"/>
  </r>
  <r>
    <s v="RES-11217"/>
    <d v="2034-09-02T00:00:00"/>
    <n v="4"/>
    <s v="Starters"/>
    <s v="Chicken Wings"/>
    <n v="1"/>
    <n v="247.49"/>
    <s v="Cash"/>
    <x v="1"/>
    <n v="4"/>
    <n v="247.49"/>
    <s v="Saturday"/>
    <s v="September"/>
    <n v="2034"/>
    <s v="Regular"/>
  </r>
  <r>
    <s v="RES-13618"/>
    <d v="2034-09-03T00:00:00"/>
    <n v="2"/>
    <s v="Main Course"/>
    <s v="Grilled Fish"/>
    <n v="2"/>
    <n v="279.13"/>
    <s v="Cash"/>
    <x v="6"/>
    <n v="5"/>
    <n v="558.26"/>
    <s v="Sunday"/>
    <s v="September"/>
    <n v="2034"/>
    <s v="Regular"/>
  </r>
  <r>
    <s v="RES-13699"/>
    <d v="2034-09-04T00:00:00"/>
    <n v="12"/>
    <s v="Starters"/>
    <s v="Veg Spring Roll"/>
    <n v="1"/>
    <n v="144.30333333333334"/>
    <s v="Upi"/>
    <x v="2"/>
    <n v="3"/>
    <n v="144.30333333333334"/>
    <s v="Monday"/>
    <s v="September"/>
    <n v="2034"/>
    <s v="Regular"/>
  </r>
  <r>
    <s v="RES-9225"/>
    <d v="2034-09-05T00:00:00"/>
    <n v="10"/>
    <s v="Starters"/>
    <s v="Veg Spring Roll"/>
    <n v="1"/>
    <n v="216.49"/>
    <s v="Upi"/>
    <x v="6"/>
    <n v="5"/>
    <n v="216.49"/>
    <s v="Tuesday"/>
    <s v="September"/>
    <n v="2034"/>
    <s v="Regular"/>
  </r>
  <r>
    <s v="RES-13565"/>
    <d v="2034-09-06T00:00:00"/>
    <n v="18"/>
    <s v="Starters"/>
    <s v="Veg Spring Roll"/>
    <n v="1"/>
    <n v="189.27"/>
    <s v="Upi"/>
    <x v="0"/>
    <n v="4"/>
    <n v="189.27"/>
    <s v="Wednesday"/>
    <s v="September"/>
    <n v="2034"/>
    <s v="Regular"/>
  </r>
  <r>
    <s v="RES-13680"/>
    <d v="2034-09-07T00:00:00"/>
    <n v="22"/>
    <s v="Main Course"/>
    <s v="Paneer Butter Masala"/>
    <n v="2"/>
    <n v="405.82"/>
    <s v="Credit Card"/>
    <x v="5"/>
    <n v="1"/>
    <n v="811.64"/>
    <s v="Thursday"/>
    <s v="September"/>
    <n v="2034"/>
    <s v="Regular"/>
  </r>
  <r>
    <s v="RES-9704"/>
    <d v="2034-09-08T00:00:00"/>
    <n v="14"/>
    <s v="Beverages"/>
    <s v="Cold Coffee"/>
    <n v="1"/>
    <n v="46.28"/>
    <s v="Upi"/>
    <x v="6"/>
    <n v="4"/>
    <n v="46.28"/>
    <s v="Friday"/>
    <s v="September"/>
    <n v="2034"/>
    <s v="Regular"/>
  </r>
  <r>
    <s v="RES-12455"/>
    <d v="2034-09-09T00:00:00"/>
    <n v="9"/>
    <s v="Starters"/>
    <s v="Soup of the Day"/>
    <n v="3"/>
    <n v="249.1"/>
    <s v="Credit Card"/>
    <x v="3"/>
    <n v="5"/>
    <n v="747.3"/>
    <s v="Saturday"/>
    <s v="September"/>
    <n v="2034"/>
    <s v="Bulk Order"/>
  </r>
  <r>
    <s v="RES-9776"/>
    <d v="2034-09-10T00:00:00"/>
    <n v="13"/>
    <s v="Dessert"/>
    <s v="Ice Cream Sundae"/>
    <n v="1"/>
    <n v="150.71"/>
    <s v="Upi"/>
    <x v="4"/>
    <n v="4"/>
    <n v="150.71"/>
    <s v="Sunday"/>
    <s v="September"/>
    <n v="2034"/>
    <s v="Regular"/>
  </r>
  <r>
    <s v="RES-12365"/>
    <d v="2034-09-11T00:00:00"/>
    <n v="24"/>
    <s v="Beverages"/>
    <s v="Masala Chai"/>
    <n v="2"/>
    <n v="99.45"/>
    <s v="Debit Card"/>
    <x v="1"/>
    <n v="2"/>
    <n v="198.9"/>
    <s v="Monday"/>
    <s v="September"/>
    <n v="2034"/>
    <s v="Regular"/>
  </r>
  <r>
    <s v="RES-13576"/>
    <d v="2034-09-12T00:00:00"/>
    <n v="21"/>
    <s v="Starters"/>
    <s v="French Fries"/>
    <n v="3"/>
    <n v="161.19999999999999"/>
    <s v="Upi"/>
    <x v="2"/>
    <n v="4"/>
    <n v="483.59999999999997"/>
    <s v="Tuesday"/>
    <s v="September"/>
    <n v="2034"/>
    <s v="Bulk Order"/>
  </r>
  <r>
    <s v="RES-11993"/>
    <d v="2034-09-13T00:00:00"/>
    <n v="23"/>
    <s v="Beverages"/>
    <s v="Cold Coffee"/>
    <n v="4"/>
    <n v="73.37"/>
    <s v="Upi"/>
    <x v="0"/>
    <n v="4"/>
    <n v="293.48"/>
    <s v="Wednesday"/>
    <s v="September"/>
    <n v="2034"/>
    <s v="Bulk Order"/>
  </r>
  <r>
    <s v="RES-12657"/>
    <d v="2034-09-14T00:00:00"/>
    <n v="9"/>
    <s v="Main Course"/>
    <s v="Paneer Butter Masala"/>
    <n v="4"/>
    <n v="368.17"/>
    <s v="Debit Card"/>
    <x v="4"/>
    <n v="5"/>
    <n v="1472.68"/>
    <s v="Thursday"/>
    <s v="September"/>
    <n v="2034"/>
    <s v="Bulk Order"/>
  </r>
  <r>
    <s v="RES-11204"/>
    <d v="2034-09-15T00:00:00"/>
    <n v="21"/>
    <s v="Dessert"/>
    <s v="Chocolate Brownie"/>
    <n v="2"/>
    <n v="61.18"/>
    <s v="Cash"/>
    <x v="3"/>
    <n v="3"/>
    <n v="122.36"/>
    <s v="Friday"/>
    <s v="September"/>
    <n v="2034"/>
    <s v="Regular"/>
  </r>
  <r>
    <s v="RES-12024"/>
    <d v="2034-09-16T00:00:00"/>
    <n v="6"/>
    <s v="Starters"/>
    <s v="Chicken Wings"/>
    <n v="2"/>
    <n v="192.87"/>
    <s v="Debit Card"/>
    <x v="4"/>
    <n v="3.865979381443299"/>
    <n v="385.74"/>
    <s v="Saturday"/>
    <s v="September"/>
    <n v="2034"/>
    <s v="Regular"/>
  </r>
  <r>
    <s v="RES-12629"/>
    <d v="2034-09-17T00:00:00"/>
    <n v="25"/>
    <s v="Main Course"/>
    <s v="Butter Chicken"/>
    <n v="2"/>
    <n v="196.95"/>
    <s v="Debit Card"/>
    <x v="2"/>
    <n v="5"/>
    <n v="393.9"/>
    <s v="Sunday"/>
    <s v="September"/>
    <n v="2034"/>
    <s v="Regular"/>
  </r>
  <r>
    <s v="RES-11852"/>
    <d v="2034-09-18T00:00:00"/>
    <n v="7"/>
    <s v="Dessert"/>
    <s v="Chocolate Brownie"/>
    <n v="1"/>
    <n v="147.06"/>
    <s v="Credit Card"/>
    <x v="2"/>
    <n v="4"/>
    <n v="147.06"/>
    <s v="Monday"/>
    <s v="September"/>
    <n v="2034"/>
    <s v="Regular"/>
  </r>
  <r>
    <s v="RES-11364"/>
    <d v="2034-09-19T00:00:00"/>
    <n v="3"/>
    <s v="Dessert"/>
    <s v="Ice Cream Sundae"/>
    <n v="2"/>
    <n v="113.56"/>
    <s v="Upi"/>
    <x v="2"/>
    <n v="4"/>
    <n v="227.12"/>
    <s v="Tuesday"/>
    <s v="September"/>
    <n v="2034"/>
    <s v="Regular"/>
  </r>
  <r>
    <s v="RES-11756"/>
    <d v="2034-09-20T00:00:00"/>
    <n v="18"/>
    <s v="Main Course"/>
    <s v="Grilled Fish"/>
    <n v="1"/>
    <n v="270.70999999999998"/>
    <s v="Cash"/>
    <x v="0"/>
    <n v="3.8775510204081631"/>
    <n v="270.70999999999998"/>
    <s v="Wednesday"/>
    <s v="September"/>
    <n v="2034"/>
    <s v="Regular"/>
  </r>
  <r>
    <s v="RES-11346"/>
    <d v="2034-09-21T00:00:00"/>
    <n v="8"/>
    <s v="Main Course"/>
    <s v="Butter Chicken"/>
    <n v="1"/>
    <n v="341.9"/>
    <s v="Cash"/>
    <x v="8"/>
    <n v="2"/>
    <n v="341.9"/>
    <s v="Thursday"/>
    <s v="September"/>
    <n v="2034"/>
    <s v="Regular"/>
  </r>
  <r>
    <s v="RES-11817"/>
    <d v="2034-09-22T00:00:00"/>
    <n v="17"/>
    <s v="Beverages"/>
    <s v="Mineral Water"/>
    <n v="3"/>
    <n v="122.09"/>
    <s v="Debit Card"/>
    <x v="0"/>
    <n v="5"/>
    <n v="366.27"/>
    <s v="Friday"/>
    <s v="September"/>
    <n v="2034"/>
    <s v="Bulk Order"/>
  </r>
  <r>
    <s v="RES-9340"/>
    <d v="2034-09-23T00:00:00"/>
    <n v="9"/>
    <s v="Starters"/>
    <s v="French Fries"/>
    <n v="3"/>
    <n v="95.31"/>
    <s v="Cash"/>
    <x v="6"/>
    <n v="5"/>
    <n v="285.93"/>
    <s v="Saturday"/>
    <s v="September"/>
    <n v="2034"/>
    <s v="Bulk Order"/>
  </r>
  <r>
    <s v="RES-10408"/>
    <d v="2034-09-24T00:00:00"/>
    <n v="7"/>
    <s v="Main Course"/>
    <s v="Grilled Fish"/>
    <n v="1"/>
    <n v="285.72000000000003"/>
    <s v="Debit Card"/>
    <x v="0"/>
    <n v="4"/>
    <n v="285.72000000000003"/>
    <s v="Sunday"/>
    <s v="September"/>
    <n v="2034"/>
    <s v="Regular"/>
  </r>
  <r>
    <s v="RES-9398"/>
    <d v="2034-09-25T00:00:00"/>
    <n v="7"/>
    <s v="Beverages"/>
    <s v="Cold Coffee"/>
    <n v="1"/>
    <n v="55.72"/>
    <s v="Debit Card"/>
    <x v="1"/>
    <n v="4"/>
    <n v="55.72"/>
    <s v="Monday"/>
    <s v="September"/>
    <n v="2034"/>
    <s v="Regular"/>
  </r>
  <r>
    <s v="RES-9002"/>
    <d v="2034-09-26T00:00:00"/>
    <n v="7"/>
    <s v="Starters"/>
    <s v="Chicken Wings"/>
    <n v="3"/>
    <n v="118.69"/>
    <s v="Cash"/>
    <x v="0"/>
    <n v="1"/>
    <n v="356.07"/>
    <s v="Tuesday"/>
    <s v="September"/>
    <n v="2034"/>
    <s v="Bulk Order"/>
  </r>
  <r>
    <s v="RES-11220"/>
    <d v="2034-09-27T00:00:00"/>
    <n v="12"/>
    <s v="Starters"/>
    <s v="Veg Spring Roll"/>
    <n v="1"/>
    <n v="95.75"/>
    <s v="Credit Card"/>
    <x v="8"/>
    <n v="2"/>
    <n v="95.75"/>
    <s v="Wednesday"/>
    <s v="September"/>
    <n v="2034"/>
    <s v="Regular"/>
  </r>
  <r>
    <s v="RES-10026"/>
    <d v="2034-09-28T00:00:00"/>
    <n v="19"/>
    <s v="Starters"/>
    <s v="French Fries"/>
    <n v="2"/>
    <n v="155.43"/>
    <s v="Cash"/>
    <x v="0"/>
    <n v="4"/>
    <n v="310.86"/>
    <s v="Thursday"/>
    <s v="September"/>
    <n v="2034"/>
    <s v="Regular"/>
  </r>
  <r>
    <s v="RES-11889"/>
    <d v="2034-09-29T00:00:00"/>
    <n v="22"/>
    <s v="Beverages"/>
    <s v="Cold Coffee"/>
    <n v="3"/>
    <n v="120.45"/>
    <s v="Upi"/>
    <x v="6"/>
    <n v="1"/>
    <n v="361.35"/>
    <s v="Friday"/>
    <s v="September"/>
    <n v="2034"/>
    <s v="Bulk Order"/>
  </r>
  <r>
    <s v="RES-13552"/>
    <d v="2034-09-30T00:00:00"/>
    <n v="1"/>
    <s v="Dessert"/>
    <s v="Cheesecake"/>
    <n v="1"/>
    <n v="190.17"/>
    <s v="Credit Card"/>
    <x v="8"/>
    <n v="4"/>
    <n v="190.17"/>
    <s v="Saturday"/>
    <s v="September"/>
    <n v="2034"/>
    <s v="Regular"/>
  </r>
  <r>
    <s v="RES-11986"/>
    <d v="2034-10-01T00:00:00"/>
    <n v="4"/>
    <s v="Beverages"/>
    <s v="Fresh Lime Soda"/>
    <n v="1"/>
    <n v="134.91999999999999"/>
    <s v="Credit Card"/>
    <x v="6"/>
    <n v="3"/>
    <n v="134.91999999999999"/>
    <s v="Sunday"/>
    <s v="October"/>
    <n v="2034"/>
    <s v="Regular"/>
  </r>
  <r>
    <s v="RES-11461"/>
    <d v="2034-10-02T00:00:00"/>
    <n v="25"/>
    <s v="Main Course"/>
    <s v="Butter Chicken"/>
    <n v="1"/>
    <n v="203.86"/>
    <s v="Credit Card"/>
    <x v="2"/>
    <n v="3"/>
    <n v="203.86"/>
    <s v="Monday"/>
    <s v="October"/>
    <n v="2034"/>
    <s v="Regular"/>
  </r>
  <r>
    <s v="RES-13265"/>
    <d v="2034-10-03T00:00:00"/>
    <n v="3"/>
    <s v="Main Course"/>
    <s v="Pasta Alfredo"/>
    <n v="3"/>
    <n v="273.67"/>
    <s v="Debit Card"/>
    <x v="8"/>
    <n v="3"/>
    <n v="821.01"/>
    <s v="Tuesday"/>
    <s v="October"/>
    <n v="2034"/>
    <s v="Bulk Order"/>
  </r>
  <r>
    <s v="RES-13427"/>
    <d v="2034-10-04T00:00:00"/>
    <n v="13"/>
    <s v="Main Course"/>
    <s v="Veg Biryani"/>
    <n v="2"/>
    <n v="428.94"/>
    <s v="Upi"/>
    <x v="1"/>
    <n v="4"/>
    <n v="857.88"/>
    <s v="Wednesday"/>
    <s v="October"/>
    <n v="2034"/>
    <s v="Regular"/>
  </r>
  <r>
    <s v="RES-11414"/>
    <d v="2034-10-05T00:00:00"/>
    <n v="11"/>
    <s v="Dessert"/>
    <s v="Chocolate Brownie"/>
    <n v="4"/>
    <n v="89.13"/>
    <s v="Debit Card"/>
    <x v="6"/>
    <n v="5"/>
    <n v="356.52"/>
    <s v="Thursday"/>
    <s v="October"/>
    <n v="2034"/>
    <s v="Bulk Order"/>
  </r>
  <r>
    <s v="RES-12099"/>
    <d v="2034-10-06T00:00:00"/>
    <n v="20"/>
    <s v="Beverages"/>
    <s v="Masala Chai"/>
    <n v="2"/>
    <n v="77.75"/>
    <s v="Upi"/>
    <x v="5"/>
    <n v="4"/>
    <n v="155.5"/>
    <s v="Friday"/>
    <s v="October"/>
    <n v="2034"/>
    <s v="Regular"/>
  </r>
  <r>
    <s v="RES-13256"/>
    <d v="2034-10-07T00:00:00"/>
    <n v="25"/>
    <s v="Beverages"/>
    <s v="Mineral Water"/>
    <n v="1"/>
    <n v="147.25"/>
    <s v="Cash"/>
    <x v="3"/>
    <n v="3"/>
    <n v="147.25"/>
    <s v="Saturday"/>
    <s v="October"/>
    <n v="2034"/>
    <s v="Regular"/>
  </r>
  <r>
    <s v="RES-9591"/>
    <d v="2034-10-08T00:00:00"/>
    <n v="21"/>
    <s v="Main Course"/>
    <s v="Pasta Alfredo"/>
    <n v="3"/>
    <n v="279.82"/>
    <s v="Cash"/>
    <x v="1"/>
    <n v="3"/>
    <n v="839.46"/>
    <s v="Sunday"/>
    <s v="October"/>
    <n v="2034"/>
    <s v="Bulk Order"/>
  </r>
  <r>
    <s v="RES-10124"/>
    <d v="2034-10-09T00:00:00"/>
    <n v="8"/>
    <s v="Main Course"/>
    <s v="Pasta Alfredo"/>
    <n v="1"/>
    <n v="225.13"/>
    <s v="Upi"/>
    <x v="2"/>
    <n v="4"/>
    <n v="225.13"/>
    <s v="Monday"/>
    <s v="October"/>
    <n v="2034"/>
    <s v="Regular"/>
  </r>
  <r>
    <s v="RES-11787"/>
    <d v="2034-10-10T00:00:00"/>
    <n v="21"/>
    <s v="Beverages"/>
    <s v="Masala Chai"/>
    <n v="1"/>
    <n v="73.55"/>
    <s v="Cash"/>
    <x v="2"/>
    <n v="4"/>
    <n v="73.55"/>
    <s v="Tuesday"/>
    <s v="October"/>
    <n v="2034"/>
    <s v="Regular"/>
  </r>
  <r>
    <s v="RES-11039"/>
    <d v="2034-10-11T00:00:00"/>
    <n v="4"/>
    <s v="Beverages"/>
    <s v="Mango Shake"/>
    <n v="3"/>
    <n v="130.79"/>
    <s v="Cash"/>
    <x v="0"/>
    <n v="3"/>
    <n v="392.37"/>
    <s v="Wednesday"/>
    <s v="October"/>
    <n v="2034"/>
    <s v="Bulk Order"/>
  </r>
  <r>
    <s v="RES-12767"/>
    <d v="2034-10-12T00:00:00"/>
    <n v="4"/>
    <s v="Main Course"/>
    <s v="Grilled Fish"/>
    <n v="2"/>
    <n v="169.15"/>
    <s v="Credit Card"/>
    <x v="1"/>
    <n v="4"/>
    <n v="338.3"/>
    <s v="Thursday"/>
    <s v="October"/>
    <n v="2034"/>
    <s v="Regular"/>
  </r>
  <r>
    <s v="RES-12073"/>
    <d v="2034-10-13T00:00:00"/>
    <n v="1"/>
    <s v="Beverages"/>
    <s v="Mineral Water"/>
    <n v="4"/>
    <n v="94.12"/>
    <s v="Debit Card"/>
    <x v="3"/>
    <n v="2"/>
    <n v="376.48"/>
    <s v="Friday"/>
    <s v="October"/>
    <n v="2034"/>
    <s v="Bulk Order"/>
  </r>
  <r>
    <s v="RES-12265"/>
    <d v="2034-10-14T00:00:00"/>
    <n v="16"/>
    <s v="Dessert"/>
    <s v="Ice Cream Sundae"/>
    <n v="1"/>
    <n v="133.04"/>
    <s v="Upi"/>
    <x v="1"/>
    <n v="3"/>
    <n v="133.04"/>
    <s v="Saturday"/>
    <s v="October"/>
    <n v="2034"/>
    <s v="Regular"/>
  </r>
  <r>
    <s v="RES-12050"/>
    <d v="2034-10-15T00:00:00"/>
    <n v="2"/>
    <s v="Beverages"/>
    <s v="Masala Chai"/>
    <n v="2"/>
    <n v="79.83"/>
    <s v="Cash"/>
    <x v="4"/>
    <n v="4"/>
    <n v="159.66"/>
    <s v="Sunday"/>
    <s v="October"/>
    <n v="2034"/>
    <s v="Regular"/>
  </r>
  <r>
    <s v="RES-13443"/>
    <d v="2034-10-16T00:00:00"/>
    <n v="17"/>
    <s v="Dessert"/>
    <s v="Ice Cream Sundae"/>
    <n v="2"/>
    <n v="66.39"/>
    <s v="Cash"/>
    <x v="4"/>
    <n v="4"/>
    <n v="132.78"/>
    <s v="Monday"/>
    <s v="October"/>
    <n v="2034"/>
    <s v="Regular"/>
  </r>
  <r>
    <s v="RES-12602"/>
    <d v="2034-10-17T00:00:00"/>
    <n v="3"/>
    <s v="Main Course"/>
    <s v="Grilled Fish"/>
    <n v="2"/>
    <n v="391.44"/>
    <s v="Upi"/>
    <x v="0"/>
    <n v="3"/>
    <n v="782.88"/>
    <s v="Tuesday"/>
    <s v="October"/>
    <n v="2034"/>
    <s v="Regular"/>
  </r>
  <r>
    <s v="RES-9134"/>
    <d v="2034-10-18T00:00:00"/>
    <n v="7"/>
    <s v="Main Course"/>
    <s v="Butter Chicken"/>
    <n v="2"/>
    <n v="350.97"/>
    <s v="Debit Card"/>
    <x v="7"/>
    <n v="2"/>
    <n v="701.94"/>
    <s v="Wednesday"/>
    <s v="October"/>
    <n v="2034"/>
    <s v="Regular"/>
  </r>
  <r>
    <s v="RES-12565"/>
    <d v="2034-10-19T00:00:00"/>
    <n v="17"/>
    <s v="Beverages"/>
    <s v="Masala Chai"/>
    <n v="4"/>
    <n v="130.68"/>
    <s v="Debit Card"/>
    <x v="4"/>
    <n v="5"/>
    <n v="522.72"/>
    <s v="Thursday"/>
    <s v="October"/>
    <n v="2034"/>
    <s v="Bulk Order"/>
  </r>
  <r>
    <s v="RES-9150"/>
    <d v="2034-10-20T00:00:00"/>
    <n v="21"/>
    <s v="Starters"/>
    <s v="Soup of the Day"/>
    <n v="3"/>
    <n v="84.46"/>
    <s v="Debit Card"/>
    <x v="2"/>
    <n v="5"/>
    <n v="253.38"/>
    <s v="Friday"/>
    <s v="October"/>
    <n v="2034"/>
    <s v="Bulk Order"/>
  </r>
  <r>
    <s v="RES-12911"/>
    <d v="2034-10-21T00:00:00"/>
    <n v="16"/>
    <s v="Main Course"/>
    <s v="Grilled Fish"/>
    <n v="3"/>
    <n v="179.62"/>
    <s v="Unknown"/>
    <x v="2"/>
    <n v="4"/>
    <n v="538.86"/>
    <s v="Saturday"/>
    <s v="October"/>
    <n v="2034"/>
    <s v="Bulk Order"/>
  </r>
  <r>
    <s v="RES-10320"/>
    <d v="2034-10-22T00:00:00"/>
    <n v="14"/>
    <s v="Dessert"/>
    <s v="Cheesecake"/>
    <n v="3"/>
    <n v="152.77000000000001"/>
    <s v="Cash"/>
    <x v="6"/>
    <n v="3"/>
    <n v="458.31000000000006"/>
    <s v="Sunday"/>
    <s v="October"/>
    <n v="2034"/>
    <s v="Bulk Order"/>
  </r>
  <r>
    <s v="RES-10100"/>
    <d v="2034-10-23T00:00:00"/>
    <n v="15"/>
    <s v="Dessert"/>
    <s v="Ice Cream Sundae"/>
    <n v="3"/>
    <n v="175.47"/>
    <s v="Debit Card"/>
    <x v="6"/>
    <n v="2"/>
    <n v="526.41"/>
    <s v="Monday"/>
    <s v="October"/>
    <n v="2034"/>
    <s v="Bulk Order"/>
  </r>
  <r>
    <s v="RES-10875"/>
    <d v="2034-10-24T00:00:00"/>
    <n v="3"/>
    <s v="Beverages"/>
    <s v="Mango Shake"/>
    <n v="2"/>
    <n v="128.22"/>
    <s v="Credit Card"/>
    <x v="4"/>
    <n v="4"/>
    <n v="256.44"/>
    <s v="Tuesday"/>
    <s v="October"/>
    <n v="2034"/>
    <s v="Regular"/>
  </r>
  <r>
    <s v="RES-9092"/>
    <d v="2034-10-25T00:00:00"/>
    <n v="18"/>
    <s v="Dessert"/>
    <s v="Chocolate Brownie"/>
    <n v="2"/>
    <n v="185.66"/>
    <s v="Upi"/>
    <x v="6"/>
    <n v="3"/>
    <n v="371.32"/>
    <s v="Wednesday"/>
    <s v="October"/>
    <n v="2034"/>
    <s v="Regular"/>
  </r>
  <r>
    <s v="RES-11191"/>
    <d v="2034-10-26T00:00:00"/>
    <n v="8"/>
    <s v="Starters"/>
    <s v="Paneer Tikka"/>
    <n v="2"/>
    <n v="115.87"/>
    <s v="Upi"/>
    <x v="5"/>
    <n v="5"/>
    <n v="231.74"/>
    <s v="Thursday"/>
    <s v="October"/>
    <n v="2034"/>
    <s v="Regular"/>
  </r>
  <r>
    <s v="RES-12401"/>
    <d v="2034-10-27T00:00:00"/>
    <n v="22"/>
    <s v="Beverages"/>
    <s v="Fresh Lime Soda"/>
    <n v="2"/>
    <n v="113.24"/>
    <s v="Cash"/>
    <x v="0"/>
    <n v="4"/>
    <n v="226.48"/>
    <s v="Friday"/>
    <s v="October"/>
    <n v="2034"/>
    <s v="Regular"/>
  </r>
  <r>
    <s v="RES-10714"/>
    <d v="2034-10-28T00:00:00"/>
    <n v="1"/>
    <s v="Beverages"/>
    <s v="Mango Shake"/>
    <n v="1"/>
    <n v="84.63"/>
    <s v="Debit Card"/>
    <x v="3"/>
    <n v="5"/>
    <n v="84.63"/>
    <s v="Saturday"/>
    <s v="October"/>
    <n v="2034"/>
    <s v="Regular"/>
  </r>
  <r>
    <s v="RES-12878"/>
    <d v="2034-10-29T00:00:00"/>
    <n v="3"/>
    <s v="Beverages"/>
    <s v="Mineral Water"/>
    <n v="1"/>
    <n v="107.19"/>
    <s v="Upi"/>
    <x v="1"/>
    <n v="4"/>
    <n v="107.19"/>
    <s v="Sunday"/>
    <s v="October"/>
    <n v="2034"/>
    <s v="Regular"/>
  </r>
  <r>
    <s v="RES-10914"/>
    <d v="2034-10-30T00:00:00"/>
    <n v="1"/>
    <s v="Starters"/>
    <s v="Chicken Wings"/>
    <n v="1"/>
    <n v="139.41999999999999"/>
    <s v="Upi"/>
    <x v="1"/>
    <n v="5"/>
    <n v="139.41999999999999"/>
    <s v="Monday"/>
    <s v="October"/>
    <n v="2034"/>
    <s v="Regular"/>
  </r>
  <r>
    <s v="RES-10707"/>
    <d v="2034-10-31T00:00:00"/>
    <n v="5"/>
    <s v="Starters"/>
    <s v="Chicken Wings"/>
    <n v="1"/>
    <n v="93.52"/>
    <s v="Cash"/>
    <x v="3"/>
    <n v="2"/>
    <n v="93.52"/>
    <s v="Tuesday"/>
    <s v="October"/>
    <n v="2034"/>
    <s v="Regular"/>
  </r>
  <r>
    <s v="RES-13055"/>
    <d v="2034-11-01T00:00:00"/>
    <n v="15"/>
    <s v="Beverages"/>
    <s v="Mineral Water"/>
    <n v="2"/>
    <n v="128.07"/>
    <s v="Cash"/>
    <x v="0"/>
    <n v="4"/>
    <n v="256.14"/>
    <s v="Wednesday"/>
    <s v="November"/>
    <n v="2034"/>
    <s v="Regular"/>
  </r>
  <r>
    <s v="RES-10710"/>
    <d v="2034-11-02T00:00:00"/>
    <n v="22"/>
    <s v="Main Course"/>
    <s v="Veg Biryani"/>
    <n v="3"/>
    <n v="357.38"/>
    <s v="Credit Card"/>
    <x v="0"/>
    <n v="2"/>
    <n v="1072.1399999999999"/>
    <s v="Thursday"/>
    <s v="November"/>
    <n v="2034"/>
    <s v="Bulk Order"/>
  </r>
  <r>
    <s v="RES-10752"/>
    <d v="2034-11-03T00:00:00"/>
    <n v="13"/>
    <s v="Starters"/>
    <s v="Soup of the Day"/>
    <n v="4"/>
    <n v="180.79"/>
    <s v="Cash"/>
    <x v="4"/>
    <n v="4"/>
    <n v="723.16"/>
    <s v="Friday"/>
    <s v="November"/>
    <n v="2034"/>
    <s v="Bulk Order"/>
  </r>
  <r>
    <s v="RES-13158"/>
    <d v="2034-11-04T00:00:00"/>
    <n v="25"/>
    <s v="Main Course"/>
    <s v="Grilled Fish"/>
    <n v="2"/>
    <n v="359.78"/>
    <s v="Upi"/>
    <x v="5"/>
    <n v="5"/>
    <n v="719.56"/>
    <s v="Saturday"/>
    <s v="November"/>
    <n v="2034"/>
    <s v="Regular"/>
  </r>
  <r>
    <s v="RES-9314"/>
    <d v="2034-11-05T00:00:00"/>
    <n v="24"/>
    <s v="Dessert"/>
    <s v="Ice Cream Sundae"/>
    <n v="1"/>
    <n v="172.46"/>
    <s v="Upi"/>
    <x v="4"/>
    <n v="5"/>
    <n v="172.46"/>
    <s v="Sunday"/>
    <s v="November"/>
    <n v="2034"/>
    <s v="Regular"/>
  </r>
  <r>
    <s v="RES-9980"/>
    <d v="2034-11-06T00:00:00"/>
    <n v="4"/>
    <s v="Dessert"/>
    <s v="Fruit Custard"/>
    <n v="1"/>
    <n v="174.14"/>
    <s v="Upi"/>
    <x v="3"/>
    <n v="4"/>
    <n v="174.14"/>
    <s v="Monday"/>
    <s v="November"/>
    <n v="2034"/>
    <s v="Regular"/>
  </r>
  <r>
    <s v="RES-12673"/>
    <d v="2034-11-07T00:00:00"/>
    <n v="24"/>
    <s v="Main Course"/>
    <s v="Butter Chicken"/>
    <n v="1"/>
    <n v="278.74"/>
    <s v="Credit Card"/>
    <x v="0"/>
    <n v="5"/>
    <n v="278.74"/>
    <s v="Tuesday"/>
    <s v="November"/>
    <n v="2034"/>
    <s v="Regular"/>
  </r>
  <r>
    <s v="RES-10565"/>
    <d v="2034-11-08T00:00:00"/>
    <n v="12"/>
    <s v="Dessert"/>
    <s v="Gulab Jamun"/>
    <n v="1"/>
    <n v="94.28"/>
    <s v="Credit Card"/>
    <x v="6"/>
    <n v="4"/>
    <n v="94.28"/>
    <s v="Wednesday"/>
    <s v="November"/>
    <n v="2034"/>
    <s v="Regular"/>
  </r>
  <r>
    <s v="RES-10214"/>
    <d v="2034-11-09T00:00:00"/>
    <n v="9"/>
    <s v="Main Course"/>
    <s v="Grilled Fish"/>
    <n v="1"/>
    <n v="410"/>
    <s v="Cash"/>
    <x v="5"/>
    <n v="5"/>
    <n v="410"/>
    <s v="Thursday"/>
    <s v="November"/>
    <n v="2034"/>
    <s v="Regular"/>
  </r>
  <r>
    <s v="RES-10332"/>
    <d v="2034-11-10T00:00:00"/>
    <n v="23"/>
    <s v="Main Course"/>
    <s v="Butter Chicken"/>
    <n v="2"/>
    <n v="218.55"/>
    <s v="Cash"/>
    <x v="0"/>
    <n v="4"/>
    <n v="437.1"/>
    <s v="Friday"/>
    <s v="November"/>
    <n v="2034"/>
    <s v="Regular"/>
  </r>
  <r>
    <s v="RES-10252"/>
    <d v="2034-11-11T00:00:00"/>
    <n v="6"/>
    <s v="Main Course"/>
    <s v="Butter Chicken"/>
    <n v="3"/>
    <n v="406.44"/>
    <s v="Debit Card"/>
    <x v="6"/>
    <n v="5"/>
    <n v="1219.32"/>
    <s v="Saturday"/>
    <s v="November"/>
    <n v="2034"/>
    <s v="Bulk Order"/>
  </r>
  <r>
    <s v="RES-11127"/>
    <d v="2034-11-12T00:00:00"/>
    <n v="1"/>
    <s v="Beverages"/>
    <s v="Fresh Lime Soda"/>
    <n v="2"/>
    <n v="99.94"/>
    <s v="Upi"/>
    <x v="1"/>
    <n v="4"/>
    <n v="199.88"/>
    <s v="Sunday"/>
    <s v="November"/>
    <n v="2034"/>
    <s v="Regular"/>
  </r>
  <r>
    <s v="RES-12854"/>
    <d v="2034-11-13T00:00:00"/>
    <n v="1"/>
    <s v="Main Course"/>
    <s v="Paneer Butter Masala"/>
    <n v="1"/>
    <n v="448.84"/>
    <s v="Cash"/>
    <x v="1"/>
    <n v="5"/>
    <n v="448.84"/>
    <s v="Monday"/>
    <s v="November"/>
    <n v="2034"/>
    <s v="Regular"/>
  </r>
  <r>
    <s v="RES-9625"/>
    <d v="2034-11-14T00:00:00"/>
    <n v="24"/>
    <s v="Starters"/>
    <s v="French Fries"/>
    <n v="1"/>
    <n v="181.71"/>
    <s v="Upi"/>
    <x v="1"/>
    <n v="4"/>
    <n v="181.71"/>
    <s v="Tuesday"/>
    <s v="November"/>
    <n v="2034"/>
    <s v="Regular"/>
  </r>
  <r>
    <s v="RES-10942"/>
    <d v="2034-11-15T00:00:00"/>
    <n v="23"/>
    <s v="Dessert"/>
    <s v="Chocolate Brownie"/>
    <n v="1"/>
    <n v="197.56"/>
    <s v="Upi"/>
    <x v="6"/>
    <n v="5"/>
    <n v="197.56"/>
    <s v="Wednesday"/>
    <s v="November"/>
    <n v="2034"/>
    <s v="Regular"/>
  </r>
  <r>
    <s v="RES-11361"/>
    <d v="2034-11-16T00:00:00"/>
    <n v="7"/>
    <s v="Main Course"/>
    <s v="Grilled Fish"/>
    <n v="3"/>
    <n v="162.05000000000001"/>
    <s v="Cash"/>
    <x v="4"/>
    <n v="2"/>
    <n v="486.15000000000003"/>
    <s v="Thursday"/>
    <s v="November"/>
    <n v="2034"/>
    <s v="Bulk Order"/>
  </r>
  <r>
    <s v="RES-10258"/>
    <d v="2034-11-17T00:00:00"/>
    <n v="23"/>
    <s v="Dessert"/>
    <s v="Fruit Custard"/>
    <n v="3"/>
    <n v="121.57"/>
    <s v="Cash"/>
    <x v="7"/>
    <n v="5"/>
    <n v="364.71"/>
    <s v="Friday"/>
    <s v="November"/>
    <n v="2034"/>
    <s v="Bulk Order"/>
  </r>
  <r>
    <s v="RES-11905"/>
    <d v="2034-11-18T00:00:00"/>
    <n v="16"/>
    <s v="Beverages"/>
    <s v="Mineral Water"/>
    <n v="1"/>
    <n v="96.08"/>
    <s v="Debit Card"/>
    <x v="3"/>
    <n v="3"/>
    <n v="96.08"/>
    <s v="Saturday"/>
    <s v="November"/>
    <n v="2034"/>
    <s v="Regular"/>
  </r>
  <r>
    <s v="RES-11606"/>
    <d v="2034-11-19T00:00:00"/>
    <n v="5"/>
    <s v="Main Course"/>
    <s v="Pasta Alfredo"/>
    <n v="1"/>
    <n v="311.29000000000002"/>
    <s v="Credit Card"/>
    <x v="0"/>
    <n v="3"/>
    <n v="311.29000000000002"/>
    <s v="Sunday"/>
    <s v="November"/>
    <n v="2034"/>
    <s v="Regular"/>
  </r>
  <r>
    <s v="RES-13539"/>
    <d v="2034-11-20T00:00:00"/>
    <n v="6"/>
    <s v="Dessert"/>
    <s v="Cheesecake"/>
    <n v="1"/>
    <n v="67.63"/>
    <s v="Debit Card"/>
    <x v="0"/>
    <n v="5"/>
    <n v="67.63"/>
    <s v="Monday"/>
    <s v="November"/>
    <n v="2034"/>
    <s v="Regular"/>
  </r>
  <r>
    <s v="RES-12072"/>
    <d v="2034-11-21T00:00:00"/>
    <n v="22"/>
    <s v="Starters"/>
    <s v="Veg Spring Roll"/>
    <n v="1"/>
    <n v="112.52"/>
    <s v="Credit Card"/>
    <x v="4"/>
    <n v="4"/>
    <n v="112.52"/>
    <s v="Tuesday"/>
    <s v="November"/>
    <n v="2034"/>
    <s v="Regular"/>
  </r>
  <r>
    <s v="RES-9003"/>
    <d v="2034-11-22T00:00:00"/>
    <n v="24"/>
    <s v="Starters"/>
    <s v="Paneer Tikka"/>
    <n v="2"/>
    <n v="102.83"/>
    <s v="Credit Card"/>
    <x v="8"/>
    <n v="4"/>
    <n v="205.66"/>
    <s v="Wednesday"/>
    <s v="November"/>
    <n v="2034"/>
    <s v="Regular"/>
  </r>
  <r>
    <s v="RES-11469"/>
    <d v="2034-11-23T00:00:00"/>
    <n v="12"/>
    <s v="Main Course"/>
    <s v="Pasta Alfredo"/>
    <n v="3"/>
    <n v="338.58"/>
    <s v="Cash"/>
    <x v="4"/>
    <n v="5"/>
    <n v="1015.74"/>
    <s v="Thursday"/>
    <s v="November"/>
    <n v="2034"/>
    <s v="Bulk Order"/>
  </r>
  <r>
    <s v="RES-12322"/>
    <d v="2034-11-24T00:00:00"/>
    <n v="9"/>
    <s v="Main Course"/>
    <s v="Butter Chicken"/>
    <n v="1"/>
    <n v="296.64999999999998"/>
    <s v="Cash"/>
    <x v="0"/>
    <n v="5"/>
    <n v="296.64999999999998"/>
    <s v="Friday"/>
    <s v="November"/>
    <n v="2034"/>
    <s v="Regular"/>
  </r>
  <r>
    <s v="RES-9951"/>
    <d v="2034-11-25T00:00:00"/>
    <n v="8"/>
    <s v="Beverages"/>
    <s v="Fresh Lime Soda"/>
    <n v="1"/>
    <n v="49.42"/>
    <s v="Debit Card"/>
    <x v="8"/>
    <n v="4"/>
    <n v="49.42"/>
    <s v="Saturday"/>
    <s v="November"/>
    <n v="2034"/>
    <s v="Regular"/>
  </r>
  <r>
    <s v="RES-11985"/>
    <d v="2034-11-26T00:00:00"/>
    <n v="9"/>
    <s v="Main Course"/>
    <s v="Grilled Fish"/>
    <n v="1"/>
    <n v="215.07"/>
    <s v="Debit Card"/>
    <x v="4"/>
    <n v="5"/>
    <n v="215.07"/>
    <s v="Sunday"/>
    <s v="November"/>
    <n v="2034"/>
    <s v="Regular"/>
  </r>
  <r>
    <s v="RES-13679"/>
    <d v="2034-11-27T00:00:00"/>
    <n v="13"/>
    <s v="Beverages"/>
    <s v="Mango Shake"/>
    <n v="1"/>
    <n v="110.97"/>
    <s v="Debit Card"/>
    <x v="2"/>
    <n v="4"/>
    <n v="110.97"/>
    <s v="Monday"/>
    <s v="November"/>
    <n v="2034"/>
    <s v="Regular"/>
  </r>
  <r>
    <s v="RES-12687"/>
    <d v="2034-11-28T00:00:00"/>
    <n v="16"/>
    <s v="Dessert"/>
    <s v="Gulab Jamun"/>
    <n v="1"/>
    <n v="64.010000000000005"/>
    <s v="Credit Card"/>
    <x v="4"/>
    <n v="4"/>
    <n v="64.010000000000005"/>
    <s v="Tuesday"/>
    <s v="November"/>
    <n v="2034"/>
    <s v="Regular"/>
  </r>
  <r>
    <s v="RES-9692"/>
    <d v="2034-11-29T00:00:00"/>
    <n v="11"/>
    <s v="Main Course"/>
    <s v="Pasta Alfredo"/>
    <n v="1"/>
    <n v="382.42"/>
    <s v="Debit Card"/>
    <x v="2"/>
    <n v="5"/>
    <n v="382.42"/>
    <s v="Wednesday"/>
    <s v="November"/>
    <n v="2034"/>
    <s v="Regular"/>
  </r>
  <r>
    <s v="RES-13518"/>
    <d v="2034-11-30T00:00:00"/>
    <n v="11"/>
    <s v="Main Course"/>
    <s v="Butter Chicken"/>
    <n v="1"/>
    <n v="437.73"/>
    <s v="Credit Card"/>
    <x v="8"/>
    <n v="5"/>
    <n v="437.73"/>
    <s v="Thursday"/>
    <s v="November"/>
    <n v="2034"/>
    <s v="Regular"/>
  </r>
  <r>
    <s v="RES-13128"/>
    <d v="2034-12-01T00:00:00"/>
    <n v="11"/>
    <s v="Beverages"/>
    <s v="Cold Coffee"/>
    <n v="1"/>
    <n v="125.67"/>
    <s v="Upi"/>
    <x v="4"/>
    <n v="3"/>
    <n v="125.67"/>
    <s v="Friday"/>
    <s v="December"/>
    <n v="2034"/>
    <s v="Regular"/>
  </r>
  <r>
    <s v="RES-10497"/>
    <d v="2034-12-02T00:00:00"/>
    <n v="23"/>
    <s v="Beverages"/>
    <s v="Cold Coffee"/>
    <n v="2"/>
    <n v="92.4"/>
    <s v="Debit Card"/>
    <x v="5"/>
    <n v="4"/>
    <n v="184.8"/>
    <s v="Saturday"/>
    <s v="December"/>
    <n v="2034"/>
    <s v="Regular"/>
  </r>
  <r>
    <s v="RES-10443"/>
    <d v="2034-12-03T00:00:00"/>
    <n v="20"/>
    <s v="Beverages"/>
    <s v="Fresh Lime Soda"/>
    <n v="2"/>
    <n v="113.19"/>
    <s v="Debit Card"/>
    <x v="5"/>
    <n v="4"/>
    <n v="226.38"/>
    <s v="Sunday"/>
    <s v="December"/>
    <n v="2034"/>
    <s v="Regular"/>
  </r>
  <r>
    <s v="RES-11969"/>
    <d v="2034-12-04T00:00:00"/>
    <n v="25"/>
    <s v="Main Course"/>
    <s v="Veg Biryani"/>
    <n v="2"/>
    <n v="244.52"/>
    <s v="Credit Card"/>
    <x v="5"/>
    <n v="4"/>
    <n v="489.04"/>
    <s v="Monday"/>
    <s v="December"/>
    <n v="2034"/>
    <s v="Regular"/>
  </r>
  <r>
    <s v="RES-10868"/>
    <d v="2034-12-05T00:00:00"/>
    <n v="10"/>
    <s v="Starters"/>
    <s v="Chicken Wings"/>
    <n v="1"/>
    <n v="112.23"/>
    <s v="Debit Card"/>
    <x v="6"/>
    <n v="4"/>
    <n v="112.23"/>
    <s v="Tuesday"/>
    <s v="December"/>
    <n v="2034"/>
    <s v="Regular"/>
  </r>
  <r>
    <s v="RES-12529"/>
    <d v="2034-12-06T00:00:00"/>
    <n v="19"/>
    <s v="Dessert"/>
    <s v="Ice Cream Sundae"/>
    <n v="3"/>
    <n v="177.52"/>
    <s v="Debit Card"/>
    <x v="4"/>
    <n v="4"/>
    <n v="532.56000000000006"/>
    <s v="Wednesday"/>
    <s v="December"/>
    <n v="2034"/>
    <s v="Bulk Order"/>
  </r>
  <r>
    <s v="RES-13028"/>
    <d v="2034-12-07T00:00:00"/>
    <n v="12"/>
    <s v="Main Course"/>
    <s v="Butter Chicken"/>
    <n v="2"/>
    <n v="411.51"/>
    <s v="Credit Card"/>
    <x v="5"/>
    <n v="4"/>
    <n v="823.02"/>
    <s v="Thursday"/>
    <s v="December"/>
    <n v="2034"/>
    <s v="Regular"/>
  </r>
  <r>
    <s v="RES-12243"/>
    <d v="2034-12-08T00:00:00"/>
    <n v="14"/>
    <s v="Dessert"/>
    <s v="Chocolate Brownie"/>
    <n v="3"/>
    <n v="172.69"/>
    <s v="Debit Card"/>
    <x v="6"/>
    <n v="5"/>
    <n v="518.06999999999994"/>
    <s v="Friday"/>
    <s v="December"/>
    <n v="2034"/>
    <s v="Bulk Order"/>
  </r>
  <r>
    <s v="RES-12960"/>
    <d v="2034-12-09T00:00:00"/>
    <n v="12"/>
    <s v="Main Course"/>
    <s v="Paneer Butter Masala"/>
    <n v="4"/>
    <n v="316.39"/>
    <s v="Credit Card"/>
    <x v="1"/>
    <n v="5"/>
    <n v="1265.56"/>
    <s v="Saturday"/>
    <s v="December"/>
    <n v="2034"/>
    <s v="Bulk Order"/>
  </r>
  <r>
    <s v="RES-9215"/>
    <d v="2034-12-10T00:00:00"/>
    <n v="15"/>
    <s v="Beverages"/>
    <s v="Fresh Lime Soda"/>
    <n v="2"/>
    <n v="71.510000000000005"/>
    <s v="Cash"/>
    <x v="2"/>
    <n v="5"/>
    <n v="143.02000000000001"/>
    <s v="Sunday"/>
    <s v="December"/>
    <n v="2034"/>
    <s v="Regular"/>
  </r>
  <r>
    <s v="RES-13571"/>
    <d v="2034-12-11T00:00:00"/>
    <n v="20"/>
    <s v="Beverages"/>
    <s v="Fresh Lime Soda"/>
    <n v="2"/>
    <n v="68.17"/>
    <s v="Cash"/>
    <x v="2"/>
    <n v="3"/>
    <n v="136.34"/>
    <s v="Monday"/>
    <s v="December"/>
    <n v="2034"/>
    <s v="Regular"/>
  </r>
  <r>
    <s v="RES-9274"/>
    <d v="2034-12-12T00:00:00"/>
    <n v="5"/>
    <s v="Main Course"/>
    <s v="Pasta Alfredo"/>
    <n v="1"/>
    <n v="166.82"/>
    <s v="Debit Card"/>
    <x v="3"/>
    <n v="3"/>
    <n v="166.82"/>
    <s v="Tuesday"/>
    <s v="December"/>
    <n v="2034"/>
    <s v="Regular"/>
  </r>
  <r>
    <s v="RES-10797"/>
    <d v="2034-12-13T00:00:00"/>
    <n v="25"/>
    <s v="Starters"/>
    <s v="Paneer Tikka"/>
    <n v="4"/>
    <n v="147.26"/>
    <s v="Cash"/>
    <x v="2"/>
    <n v="4"/>
    <n v="589.04"/>
    <s v="Wednesday"/>
    <s v="December"/>
    <n v="2034"/>
    <s v="Bulk Order"/>
  </r>
  <r>
    <s v="RES-12641"/>
    <d v="2034-12-14T00:00:00"/>
    <n v="16"/>
    <s v="Dessert"/>
    <s v="Fruit Custard"/>
    <n v="1"/>
    <n v="109.02"/>
    <s v="Credit Card"/>
    <x v="3"/>
    <n v="5"/>
    <n v="109.02"/>
    <s v="Thursday"/>
    <s v="December"/>
    <n v="2034"/>
    <s v="Regular"/>
  </r>
  <r>
    <s v="RES-11014"/>
    <d v="2034-12-15T00:00:00"/>
    <n v="12"/>
    <s v="Dessert"/>
    <s v="Cheesecake"/>
    <n v="1"/>
    <n v="187.92"/>
    <s v="Credit Card"/>
    <x v="8"/>
    <n v="4"/>
    <n v="187.92"/>
    <s v="Friday"/>
    <s v="December"/>
    <n v="2034"/>
    <s v="Regular"/>
  </r>
  <r>
    <s v="RES-10902"/>
    <d v="2034-12-16T00:00:00"/>
    <n v="4"/>
    <s v="Main Course"/>
    <s v="Butter Chicken"/>
    <n v="2"/>
    <n v="244.1"/>
    <s v="Debit Card"/>
    <x v="0"/>
    <n v="4"/>
    <n v="488.2"/>
    <s v="Saturday"/>
    <s v="December"/>
    <n v="2034"/>
    <s v="Regular"/>
  </r>
  <r>
    <s v="RES-12603"/>
    <d v="2034-12-17T00:00:00"/>
    <n v="13"/>
    <s v="Main Course"/>
    <s v="Butter Chicken"/>
    <n v="1"/>
    <n v="365.77"/>
    <s v="Cash"/>
    <x v="4"/>
    <n v="4"/>
    <n v="365.77"/>
    <s v="Sunday"/>
    <s v="December"/>
    <n v="2034"/>
    <s v="Regular"/>
  </r>
  <r>
    <s v="RES-13521"/>
    <d v="2034-12-18T00:00:00"/>
    <n v="7"/>
    <s v="Dessert"/>
    <s v="Chocolate Brownie"/>
    <n v="1"/>
    <n v="136.21"/>
    <s v="Debit Card"/>
    <x v="6"/>
    <n v="5"/>
    <n v="136.21"/>
    <s v="Monday"/>
    <s v="December"/>
    <n v="2034"/>
    <s v="Regular"/>
  </r>
  <r>
    <s v="RES-12965"/>
    <d v="2034-12-19T00:00:00"/>
    <n v="17"/>
    <s v="Beverages"/>
    <s v="Mineral Water"/>
    <n v="2"/>
    <n v="99.13"/>
    <s v="Upi"/>
    <x v="5"/>
    <n v="4"/>
    <n v="198.26"/>
    <s v="Tuesday"/>
    <s v="December"/>
    <n v="2034"/>
    <s v="Regular"/>
  </r>
  <r>
    <s v="RES-9887"/>
    <d v="2034-12-20T00:00:00"/>
    <n v="10"/>
    <s v="Main Course"/>
    <s v="Butter Chicken"/>
    <n v="2"/>
    <n v="404.03"/>
    <s v="Upi"/>
    <x v="0"/>
    <n v="3"/>
    <n v="808.06"/>
    <s v="Wednesday"/>
    <s v="December"/>
    <n v="2034"/>
    <s v="Regular"/>
  </r>
  <r>
    <s v="RES-13269"/>
    <d v="2034-12-21T00:00:00"/>
    <n v="16"/>
    <s v="Main Course"/>
    <s v="Paneer Butter Masala"/>
    <n v="1"/>
    <n v="292.62"/>
    <s v="Upi"/>
    <x v="1"/>
    <n v="2"/>
    <n v="292.62"/>
    <s v="Thursday"/>
    <s v="December"/>
    <n v="2034"/>
    <s v="Regular"/>
  </r>
  <r>
    <s v="RES-9209"/>
    <d v="2034-12-22T00:00:00"/>
    <n v="25"/>
    <s v="Dessert"/>
    <s v="Fruit Custard"/>
    <n v="3"/>
    <n v="83.53"/>
    <s v="Debit Card"/>
    <x v="5"/>
    <n v="3"/>
    <n v="250.59"/>
    <s v="Friday"/>
    <s v="December"/>
    <n v="2034"/>
    <s v="Bulk Order"/>
  </r>
  <r>
    <s v="RES-13419"/>
    <d v="2034-12-23T00:00:00"/>
    <n v="14"/>
    <s v="Beverages"/>
    <s v="Masala Chai"/>
    <n v="2"/>
    <n v="104.95"/>
    <s v="Upi"/>
    <x v="0"/>
    <n v="4"/>
    <n v="209.9"/>
    <s v="Saturday"/>
    <s v="December"/>
    <n v="2034"/>
    <s v="Regular"/>
  </r>
  <r>
    <s v="RES-9852"/>
    <d v="2034-12-24T00:00:00"/>
    <n v="12"/>
    <s v="Beverages"/>
    <s v="Mango Shake"/>
    <n v="3"/>
    <n v="109.38"/>
    <s v="Credit Card"/>
    <x v="0"/>
    <n v="5"/>
    <n v="328.14"/>
    <s v="Sunday"/>
    <s v="December"/>
    <n v="2034"/>
    <s v="Bulk Order"/>
  </r>
  <r>
    <s v="RES-10563"/>
    <d v="2034-12-25T00:00:00"/>
    <n v="15"/>
    <s v="Starters"/>
    <s v="Paneer Tikka"/>
    <n v="2"/>
    <n v="108.93"/>
    <s v="Debit Card"/>
    <x v="1"/>
    <n v="5"/>
    <n v="217.86"/>
    <s v="Monday"/>
    <s v="December"/>
    <n v="2034"/>
    <s v="Regular"/>
  </r>
  <r>
    <s v="RES-11854"/>
    <d v="2034-12-26T00:00:00"/>
    <n v="4"/>
    <s v="Main Course"/>
    <s v="Grilled Fish"/>
    <n v="1"/>
    <n v="244.69"/>
    <s v="Cash"/>
    <x v="5"/>
    <n v="3"/>
    <n v="244.69"/>
    <s v="Tuesday"/>
    <s v="December"/>
    <n v="2034"/>
    <s v="Regular"/>
  </r>
  <r>
    <s v="RES-12535"/>
    <d v="2034-12-27T00:00:00"/>
    <n v="1"/>
    <s v="Main Course"/>
    <s v="Grilled Fish"/>
    <n v="2"/>
    <n v="319.86"/>
    <s v="Upi"/>
    <x v="0"/>
    <n v="5"/>
    <n v="639.72"/>
    <s v="Wednesday"/>
    <s v="December"/>
    <n v="2034"/>
    <s v="Regular"/>
  </r>
  <r>
    <s v="RES-10064"/>
    <d v="2034-12-28T00:00:00"/>
    <n v="1"/>
    <s v="Beverages"/>
    <s v="Mango Shake"/>
    <n v="2"/>
    <n v="86.4"/>
    <s v="Credit Card"/>
    <x v="4"/>
    <n v="4"/>
    <n v="172.8"/>
    <s v="Thursday"/>
    <s v="December"/>
    <n v="2034"/>
    <s v="Regular"/>
  </r>
  <r>
    <s v="RES-12991"/>
    <d v="2034-12-29T00:00:00"/>
    <n v="22"/>
    <s v="Main Course"/>
    <s v="Grilled Fish"/>
    <n v="1"/>
    <n v="301.95"/>
    <s v="Upi"/>
    <x v="2"/>
    <n v="5"/>
    <n v="301.95"/>
    <s v="Friday"/>
    <s v="December"/>
    <n v="2034"/>
    <s v="Regular"/>
  </r>
  <r>
    <s v="RES-12600"/>
    <d v="2034-12-30T00:00:00"/>
    <n v="25"/>
    <s v="Main Course"/>
    <s v="Paneer Butter Masala"/>
    <n v="1"/>
    <n v="222.11"/>
    <s v="Debit Card"/>
    <x v="4"/>
    <n v="3"/>
    <n v="222.11"/>
    <s v="Saturday"/>
    <s v="December"/>
    <n v="2034"/>
    <s v="Regular"/>
  </r>
  <r>
    <s v="RES-10646"/>
    <d v="2034-12-31T00:00:00"/>
    <n v="17"/>
    <s v="Main Course"/>
    <s v="Veg Biryani"/>
    <n v="2"/>
    <n v="338.82"/>
    <s v="Debit Card"/>
    <x v="5"/>
    <n v="3.935483870967742"/>
    <n v="677.64"/>
    <s v="Sunday"/>
    <s v="December"/>
    <n v="2034"/>
    <s v="Regular"/>
  </r>
  <r>
    <s v="RES-10930"/>
    <d v="2035-01-01T00:00:00"/>
    <n v="7"/>
    <s v="Beverages"/>
    <s v="Fresh Lime Soda"/>
    <n v="1"/>
    <n v="106.21"/>
    <s v="Debit Card"/>
    <x v="1"/>
    <n v="4"/>
    <n v="106.21"/>
    <s v="Monday"/>
    <s v="January"/>
    <n v="2035"/>
    <s v="Regular"/>
  </r>
  <r>
    <s v="RES-11313"/>
    <d v="2035-01-02T00:00:00"/>
    <n v="9"/>
    <s v="Starters"/>
    <s v="French Fries"/>
    <n v="1"/>
    <n v="247.59"/>
    <s v="Upi"/>
    <x v="2"/>
    <n v="3"/>
    <n v="247.59"/>
    <s v="Tuesday"/>
    <s v="January"/>
    <n v="2035"/>
    <s v="Regular"/>
  </r>
  <r>
    <s v="RES-10925"/>
    <d v="2035-01-03T00:00:00"/>
    <n v="1"/>
    <s v="Main Course"/>
    <s v="Veg Biryani"/>
    <n v="1"/>
    <n v="348"/>
    <s v="Cash"/>
    <x v="0"/>
    <n v="4"/>
    <n v="348"/>
    <s v="Wednesday"/>
    <s v="January"/>
    <n v="2035"/>
    <s v="Regular"/>
  </r>
  <r>
    <s v="RES-13524"/>
    <d v="2035-01-04T00:00:00"/>
    <n v="2"/>
    <s v="Dessert"/>
    <s v="Cheesecake"/>
    <n v="1"/>
    <n v="182.35"/>
    <s v="Cash"/>
    <x v="8"/>
    <n v="5"/>
    <n v="182.35"/>
    <s v="Thursday"/>
    <s v="January"/>
    <n v="2035"/>
    <s v="Regular"/>
  </r>
  <r>
    <s v="RES-13752"/>
    <d v="2035-01-05T00:00:00"/>
    <n v="9"/>
    <s v="Main Course"/>
    <s v="Paneer Butter Masala"/>
    <n v="2"/>
    <n v="332.65"/>
    <s v="Upi"/>
    <x v="1"/>
    <n v="4"/>
    <n v="665.3"/>
    <s v="Friday"/>
    <s v="January"/>
    <n v="2035"/>
    <s v="Regular"/>
  </r>
  <r>
    <s v="RES-9837"/>
    <d v="2035-01-06T00:00:00"/>
    <n v="13"/>
    <s v="Beverages"/>
    <s v="Cold Coffee"/>
    <n v="2"/>
    <n v="118.15"/>
    <s v="Credit Card"/>
    <x v="8"/>
    <n v="5"/>
    <n v="236.3"/>
    <s v="Saturday"/>
    <s v="January"/>
    <n v="2035"/>
    <s v="Regular"/>
  </r>
  <r>
    <s v="RES-12679"/>
    <d v="2035-01-07T00:00:00"/>
    <n v="13"/>
    <s v="Main Course"/>
    <s v="Butter Chicken"/>
    <n v="2"/>
    <n v="211.79"/>
    <s v="Cash"/>
    <x v="6"/>
    <n v="5"/>
    <n v="423.58"/>
    <s v="Sunday"/>
    <s v="January"/>
    <n v="2035"/>
    <s v="Regular"/>
  </r>
  <r>
    <s v="RES-10010"/>
    <d v="2035-01-08T00:00:00"/>
    <n v="2"/>
    <s v="Starters"/>
    <s v="Soup of the Day"/>
    <n v="1"/>
    <n v="127.9"/>
    <s v="Debit Card"/>
    <x v="5"/>
    <n v="3"/>
    <n v="127.9"/>
    <s v="Monday"/>
    <s v="January"/>
    <n v="2035"/>
    <s v="Regular"/>
  </r>
  <r>
    <s v="RES-9975"/>
    <d v="2035-01-09T00:00:00"/>
    <n v="22"/>
    <s v="Starters"/>
    <s v="Veg Spring Roll"/>
    <n v="3"/>
    <n v="155.49"/>
    <s v="Credit Card"/>
    <x v="4"/>
    <n v="3"/>
    <n v="466.47"/>
    <s v="Tuesday"/>
    <s v="January"/>
    <n v="2035"/>
    <s v="Bulk Order"/>
  </r>
  <r>
    <s v="RES-13447"/>
    <d v="2035-01-10T00:00:00"/>
    <n v="4"/>
    <s v="Beverages"/>
    <s v="Fresh Lime Soda"/>
    <n v="3"/>
    <n v="101.02"/>
    <s v="Credit Card"/>
    <x v="5"/>
    <n v="4"/>
    <n v="303.06"/>
    <s v="Wednesday"/>
    <s v="January"/>
    <n v="2035"/>
    <s v="Bulk Order"/>
  </r>
  <r>
    <s v="RES-10892"/>
    <d v="2035-01-11T00:00:00"/>
    <n v="24"/>
    <s v="Starters"/>
    <s v="Soup of the Day"/>
    <n v="2"/>
    <n v="94.74"/>
    <s v="Upi"/>
    <x v="8"/>
    <n v="3"/>
    <n v="189.48"/>
    <s v="Thursday"/>
    <s v="January"/>
    <n v="2035"/>
    <s v="Regular"/>
  </r>
  <r>
    <s v="RES-13561"/>
    <d v="2035-01-12T00:00:00"/>
    <n v="1"/>
    <s v="Main Course"/>
    <s v="Pasta Alfredo"/>
    <n v="4"/>
    <n v="238.5"/>
    <s v="Cash"/>
    <x v="5"/>
    <n v="5"/>
    <n v="954"/>
    <s v="Friday"/>
    <s v="January"/>
    <n v="2035"/>
    <s v="Bulk Order"/>
  </r>
  <r>
    <s v="RES-10764"/>
    <d v="2035-01-13T00:00:00"/>
    <n v="23"/>
    <s v="Main Course"/>
    <s v="Grilled Fish"/>
    <n v="1"/>
    <n v="416.15"/>
    <s v="Upi"/>
    <x v="3"/>
    <n v="4"/>
    <n v="416.15"/>
    <s v="Saturday"/>
    <s v="January"/>
    <n v="2035"/>
    <s v="Regular"/>
  </r>
  <r>
    <s v="RES-9047"/>
    <d v="2035-01-14T00:00:00"/>
    <n v="15"/>
    <s v="Beverages"/>
    <s v="Masala Chai"/>
    <n v="2"/>
    <n v="104.16"/>
    <s v="Debit Card"/>
    <x v="5"/>
    <n v="3.9255319148936172"/>
    <n v="208.32"/>
    <s v="Sunday"/>
    <s v="January"/>
    <n v="2035"/>
    <s v="Regular"/>
  </r>
  <r>
    <s v="RES-11377"/>
    <d v="2035-01-15T00:00:00"/>
    <n v="4"/>
    <s v="Main Course"/>
    <s v="Pasta Alfredo"/>
    <n v="3"/>
    <n v="404.64"/>
    <s v="Upi"/>
    <x v="4"/>
    <n v="3"/>
    <n v="1213.92"/>
    <s v="Monday"/>
    <s v="January"/>
    <n v="2035"/>
    <s v="Bulk Order"/>
  </r>
  <r>
    <s v="RES-9009"/>
    <d v="2035-01-16T00:00:00"/>
    <n v="7"/>
    <s v="Main Course"/>
    <s v="Grilled Fish"/>
    <n v="1"/>
    <n v="287.98"/>
    <s v="Debit Card"/>
    <x v="0"/>
    <n v="3.905263157894737"/>
    <n v="287.98"/>
    <s v="Tuesday"/>
    <s v="January"/>
    <n v="2035"/>
    <s v="Regular"/>
  </r>
  <r>
    <s v="RES-11024"/>
    <d v="2035-01-17T00:00:00"/>
    <n v="16"/>
    <s v="Main Course"/>
    <s v="Paneer Butter Masala"/>
    <n v="4"/>
    <n v="407.34"/>
    <s v="Cash"/>
    <x v="6"/>
    <n v="3"/>
    <n v="1629.36"/>
    <s v="Wednesday"/>
    <s v="January"/>
    <n v="2035"/>
    <s v="Bulk Order"/>
  </r>
  <r>
    <s v="RES-10678"/>
    <d v="2035-01-18T00:00:00"/>
    <n v="6"/>
    <s v="Dessert"/>
    <s v="Chocolate Brownie"/>
    <n v="1"/>
    <n v="109.48"/>
    <s v="Credit Card"/>
    <x v="2"/>
    <n v="5"/>
    <n v="109.48"/>
    <s v="Thursday"/>
    <s v="January"/>
    <n v="2035"/>
    <s v="Regular"/>
  </r>
  <r>
    <s v="RES-10297"/>
    <d v="2035-01-19T00:00:00"/>
    <n v="20"/>
    <s v="Main Course"/>
    <s v="Veg Biryani"/>
    <n v="2"/>
    <n v="255.23"/>
    <s v="Upi"/>
    <x v="1"/>
    <n v="3"/>
    <n v="510.46"/>
    <s v="Friday"/>
    <s v="January"/>
    <n v="2035"/>
    <s v="Regular"/>
  </r>
  <r>
    <s v="RES-9724"/>
    <d v="2035-01-20T00:00:00"/>
    <n v="2"/>
    <s v="Starters"/>
    <s v="Chicken Wings"/>
    <n v="4"/>
    <n v="247.5"/>
    <s v="Debit Card"/>
    <x v="4"/>
    <n v="4"/>
    <n v="990"/>
    <s v="Saturday"/>
    <s v="January"/>
    <n v="2035"/>
    <s v="Bulk Order"/>
  </r>
  <r>
    <s v="RES-12880"/>
    <d v="2035-01-21T00:00:00"/>
    <n v="17"/>
    <s v="Starters"/>
    <s v="Veg Spring Roll"/>
    <n v="1"/>
    <n v="134.22"/>
    <s v="Cash"/>
    <x v="1"/>
    <n v="5"/>
    <n v="134.22"/>
    <s v="Sunday"/>
    <s v="January"/>
    <n v="2035"/>
    <s v="Regular"/>
  </r>
  <r>
    <s v="RES-12727"/>
    <d v="2035-01-22T00:00:00"/>
    <n v="1"/>
    <s v="Main Course"/>
    <s v="Butter Chicken"/>
    <n v="1"/>
    <n v="355.8"/>
    <s v="Cash"/>
    <x v="6"/>
    <n v="3.9368421052631577"/>
    <n v="355.8"/>
    <s v="Monday"/>
    <s v="January"/>
    <n v="2035"/>
    <s v="Regular"/>
  </r>
  <r>
    <s v="RES-13386"/>
    <d v="2035-01-23T00:00:00"/>
    <n v="9"/>
    <s v="Main Course"/>
    <s v="Grilled Fish"/>
    <n v="1"/>
    <n v="196.5"/>
    <s v="Upi"/>
    <x v="6"/>
    <n v="1"/>
    <n v="196.5"/>
    <s v="Tuesday"/>
    <s v="January"/>
    <n v="2035"/>
    <s v="Regular"/>
  </r>
  <r>
    <s v="RES-12078"/>
    <d v="2035-01-24T00:00:00"/>
    <n v="17"/>
    <s v="Main Course"/>
    <s v="Paneer Butter Masala"/>
    <n v="3"/>
    <n v="178.64"/>
    <s v="Upi"/>
    <x v="3"/>
    <n v="3"/>
    <n v="535.91999999999996"/>
    <s v="Wednesday"/>
    <s v="January"/>
    <n v="2035"/>
    <s v="Bulk Order"/>
  </r>
  <r>
    <s v="RES-13637"/>
    <d v="2035-01-25T00:00:00"/>
    <n v="21"/>
    <s v="Beverages"/>
    <s v="Fresh Lime Soda"/>
    <n v="4"/>
    <n v="111.54"/>
    <s v="Upi"/>
    <x v="6"/>
    <n v="5"/>
    <n v="446.16"/>
    <s v="Thursday"/>
    <s v="January"/>
    <n v="2035"/>
    <s v="Bulk Order"/>
  </r>
  <r>
    <s v="RES-9646"/>
    <d v="2035-01-26T00:00:00"/>
    <n v="4"/>
    <s v="Main Course"/>
    <s v="Veg Biryani"/>
    <n v="3"/>
    <n v="166.75"/>
    <s v="Debit Card"/>
    <x v="8"/>
    <n v="5"/>
    <n v="500.25"/>
    <s v="Friday"/>
    <s v="January"/>
    <n v="2035"/>
    <s v="Bulk Order"/>
  </r>
  <r>
    <s v="RES-13406"/>
    <d v="2035-01-27T00:00:00"/>
    <n v="22"/>
    <s v="Starters"/>
    <s v="French Fries"/>
    <n v="2"/>
    <n v="82.42"/>
    <s v="Upi"/>
    <x v="5"/>
    <n v="2"/>
    <n v="164.84"/>
    <s v="Saturday"/>
    <s v="January"/>
    <n v="2035"/>
    <s v="Regular"/>
  </r>
  <r>
    <s v="RES-12461"/>
    <d v="2035-01-28T00:00:00"/>
    <n v="24"/>
    <s v="Starters"/>
    <s v="Soup of the Day"/>
    <n v="1"/>
    <n v="217.4"/>
    <s v="Debit Card"/>
    <x v="8"/>
    <n v="5"/>
    <n v="217.4"/>
    <s v="Sunday"/>
    <s v="January"/>
    <n v="2035"/>
    <s v="Regular"/>
  </r>
  <r>
    <s v="RES-10152"/>
    <d v="2035-01-29T00:00:00"/>
    <n v="15"/>
    <s v="Dessert"/>
    <s v="Fruit Custard"/>
    <n v="1"/>
    <n v="125.98"/>
    <s v="Upi"/>
    <x v="4"/>
    <n v="4"/>
    <n v="125.98"/>
    <s v="Monday"/>
    <s v="January"/>
    <n v="2035"/>
    <s v="Regular"/>
  </r>
  <r>
    <s v="RES-13791"/>
    <d v="2035-01-30T00:00:00"/>
    <n v="15"/>
    <s v="Main Course"/>
    <s v="Veg Biryani"/>
    <n v="1"/>
    <n v="271.66000000000003"/>
    <s v="Debit Card"/>
    <x v="1"/>
    <n v="5"/>
    <n v="271.66000000000003"/>
    <s v="Tuesday"/>
    <s v="January"/>
    <n v="2035"/>
    <s v="Regular"/>
  </r>
  <r>
    <s v="RES-10690"/>
    <d v="2035-01-31T00:00:00"/>
    <n v="14"/>
    <s v="Starters"/>
    <s v="Veg Spring Roll"/>
    <n v="4"/>
    <n v="94.64"/>
    <s v="Debit Card"/>
    <x v="4"/>
    <n v="4"/>
    <n v="378.56"/>
    <s v="Wednesday"/>
    <s v="January"/>
    <n v="2035"/>
    <s v="Bulk Order"/>
  </r>
  <r>
    <s v="RES-11943"/>
    <d v="2035-02-01T00:00:00"/>
    <n v="19"/>
    <s v="Main Course"/>
    <s v="Grilled Fish"/>
    <n v="1"/>
    <n v="321.2"/>
    <s v="Debit Card"/>
    <x v="5"/>
    <n v="1"/>
    <n v="321.2"/>
    <s v="Thursday"/>
    <s v="February"/>
    <n v="2035"/>
    <s v="Regular"/>
  </r>
  <r>
    <s v="RES-12555"/>
    <d v="2035-02-02T00:00:00"/>
    <n v="4"/>
    <s v="Starters"/>
    <s v="Chicken Wings"/>
    <n v="3"/>
    <n v="136.1"/>
    <s v="Debit Card"/>
    <x v="3"/>
    <n v="4"/>
    <n v="408.29999999999995"/>
    <s v="Friday"/>
    <s v="February"/>
    <n v="2035"/>
    <s v="Bulk Order"/>
  </r>
  <r>
    <s v="RES-12712"/>
    <d v="2035-02-03T00:00:00"/>
    <n v="16"/>
    <s v="Starters"/>
    <s v="French Fries"/>
    <n v="1"/>
    <n v="88.86"/>
    <s v="Cash"/>
    <x v="2"/>
    <n v="5"/>
    <n v="88.86"/>
    <s v="Saturday"/>
    <s v="February"/>
    <n v="2035"/>
    <s v="Regular"/>
  </r>
  <r>
    <s v="RES-12403"/>
    <d v="2035-02-04T00:00:00"/>
    <n v="20"/>
    <s v="Main Course"/>
    <s v="Paneer Butter Masala"/>
    <n v="1"/>
    <n v="419.31"/>
    <s v="Credit Card"/>
    <x v="5"/>
    <n v="4"/>
    <n v="419.31"/>
    <s v="Sunday"/>
    <s v="February"/>
    <n v="2035"/>
    <s v="Regular"/>
  </r>
  <r>
    <s v="RES-11293"/>
    <d v="2035-02-05T00:00:00"/>
    <n v="17"/>
    <s v="Beverages"/>
    <s v="Mineral Water"/>
    <n v="1"/>
    <n v="71.47"/>
    <s v="Upi"/>
    <x v="8"/>
    <n v="4"/>
    <n v="71.47"/>
    <s v="Monday"/>
    <s v="February"/>
    <n v="2035"/>
    <s v="Regular"/>
  </r>
  <r>
    <s v="RES-9855"/>
    <d v="2035-02-06T00:00:00"/>
    <n v="23"/>
    <s v="Main Course"/>
    <s v="Pasta Alfredo"/>
    <n v="4"/>
    <n v="155.37"/>
    <s v="Debit Card"/>
    <x v="8"/>
    <n v="3"/>
    <n v="621.48"/>
    <s v="Tuesday"/>
    <s v="February"/>
    <n v="2035"/>
    <s v="Bulk Order"/>
  </r>
  <r>
    <s v="RES-12548"/>
    <d v="2035-02-07T00:00:00"/>
    <n v="22"/>
    <s v="Dessert"/>
    <s v="Chocolate Brownie"/>
    <n v="3"/>
    <n v="129.44"/>
    <s v="Upi"/>
    <x v="4"/>
    <n v="5"/>
    <n v="388.32"/>
    <s v="Wednesday"/>
    <s v="February"/>
    <n v="2035"/>
    <s v="Bulk Order"/>
  </r>
  <r>
    <s v="RES-11829"/>
    <d v="2035-02-08T00:00:00"/>
    <n v="21"/>
    <s v="Dessert"/>
    <s v="Fruit Custard"/>
    <n v="2"/>
    <n v="177.41"/>
    <s v="Debit Card"/>
    <x v="4"/>
    <n v="3"/>
    <n v="354.82"/>
    <s v="Thursday"/>
    <s v="February"/>
    <n v="2035"/>
    <s v="Regular"/>
  </r>
  <r>
    <s v="RES-10821"/>
    <d v="2035-02-09T00:00:00"/>
    <n v="20"/>
    <s v="Main Course"/>
    <s v="Grilled Fish"/>
    <n v="1"/>
    <n v="441.65"/>
    <s v="Upi"/>
    <x v="8"/>
    <n v="4"/>
    <n v="441.65"/>
    <s v="Friday"/>
    <s v="February"/>
    <n v="2035"/>
    <s v="Regular"/>
  </r>
  <r>
    <s v="RES-12333"/>
    <d v="2035-02-10T00:00:00"/>
    <n v="1"/>
    <s v="Beverages"/>
    <s v="Fresh Lime Soda"/>
    <n v="1"/>
    <n v="133.56"/>
    <s v="Credit Card"/>
    <x v="1"/>
    <n v="4"/>
    <n v="133.56"/>
    <s v="Saturday"/>
    <s v="February"/>
    <n v="2035"/>
    <s v="Regular"/>
  </r>
  <r>
    <s v="RES-11149"/>
    <d v="2035-02-11T00:00:00"/>
    <n v="9"/>
    <s v="Starters"/>
    <s v="Soup of the Day"/>
    <n v="3"/>
    <n v="200.11"/>
    <s v="Cash"/>
    <x v="6"/>
    <n v="3"/>
    <n v="600.33000000000004"/>
    <s v="Sunday"/>
    <s v="February"/>
    <n v="2035"/>
    <s v="Bulk Order"/>
  </r>
  <r>
    <s v="RES-9525"/>
    <d v="2035-02-12T00:00:00"/>
    <n v="21"/>
    <s v="Beverages"/>
    <s v="Mineral Water"/>
    <n v="4"/>
    <n v="94.51"/>
    <s v="Cash"/>
    <x v="5"/>
    <n v="5"/>
    <n v="378.04"/>
    <s v="Monday"/>
    <s v="February"/>
    <n v="2035"/>
    <s v="Bulk Order"/>
  </r>
  <r>
    <s v="RES-13473"/>
    <d v="2035-02-13T00:00:00"/>
    <n v="7"/>
    <s v="Starters"/>
    <s v="French Fries"/>
    <n v="2"/>
    <n v="170.35"/>
    <s v="Cash"/>
    <x v="4"/>
    <n v="4"/>
    <n v="340.7"/>
    <s v="Tuesday"/>
    <s v="February"/>
    <n v="2035"/>
    <s v="Regular"/>
  </r>
  <r>
    <s v="RES-12224"/>
    <d v="2035-02-14T00:00:00"/>
    <n v="23"/>
    <s v="Main Course"/>
    <s v="Paneer Butter Masala"/>
    <n v="3"/>
    <n v="161.33000000000001"/>
    <s v="Debit Card"/>
    <x v="5"/>
    <n v="5"/>
    <n v="483.99"/>
    <s v="Wednesday"/>
    <s v="February"/>
    <n v="2035"/>
    <s v="Bulk Order"/>
  </r>
  <r>
    <s v="RES-9217"/>
    <d v="2035-02-15T00:00:00"/>
    <n v="8"/>
    <s v="Beverages"/>
    <s v="Cold Coffee"/>
    <n v="4"/>
    <n v="113.33"/>
    <s v="Cash"/>
    <x v="6"/>
    <n v="4"/>
    <n v="453.32"/>
    <s v="Thursday"/>
    <s v="February"/>
    <n v="2035"/>
    <s v="Bulk Order"/>
  </r>
  <r>
    <s v="RES-9349"/>
    <d v="2035-02-16T00:00:00"/>
    <n v="18"/>
    <s v="Dessert"/>
    <s v="Ice Cream Sundae"/>
    <n v="2"/>
    <n v="142.99"/>
    <s v="Upi"/>
    <x v="3"/>
    <n v="5"/>
    <n v="285.98"/>
    <s v="Friday"/>
    <s v="February"/>
    <n v="2035"/>
    <s v="Regular"/>
  </r>
  <r>
    <s v="RES-10476"/>
    <d v="2035-02-17T00:00:00"/>
    <n v="11"/>
    <s v="Beverages"/>
    <s v="Mineral Water"/>
    <n v="1"/>
    <n v="71.8"/>
    <s v="Credit Card"/>
    <x v="6"/>
    <n v="5"/>
    <n v="71.8"/>
    <s v="Saturday"/>
    <s v="February"/>
    <n v="2035"/>
    <s v="Regular"/>
  </r>
  <r>
    <s v="RES-11781"/>
    <d v="2035-02-18T00:00:00"/>
    <n v="2"/>
    <s v="Starters"/>
    <s v="French Fries"/>
    <n v="1"/>
    <n v="204.66"/>
    <s v="Upi"/>
    <x v="8"/>
    <n v="4"/>
    <n v="204.66"/>
    <s v="Sunday"/>
    <s v="February"/>
    <n v="2035"/>
    <s v="Regular"/>
  </r>
  <r>
    <s v="RES-10528"/>
    <d v="2035-02-19T00:00:00"/>
    <n v="6"/>
    <s v="Main Course"/>
    <s v="Veg Biryani"/>
    <n v="2"/>
    <n v="426.47"/>
    <s v="Debit Card"/>
    <x v="1"/>
    <n v="5"/>
    <n v="852.94"/>
    <s v="Monday"/>
    <s v="February"/>
    <n v="2035"/>
    <s v="Regular"/>
  </r>
  <r>
    <s v="RES-12045"/>
    <d v="2035-02-20T00:00:00"/>
    <n v="9"/>
    <s v="Dessert"/>
    <s v="Fruit Custard"/>
    <n v="2"/>
    <n v="132.28"/>
    <s v="Debit Card"/>
    <x v="1"/>
    <n v="4"/>
    <n v="264.56"/>
    <s v="Tuesday"/>
    <s v="February"/>
    <n v="2035"/>
    <s v="Regular"/>
  </r>
  <r>
    <s v="RES-10987"/>
    <d v="2035-02-21T00:00:00"/>
    <n v="24"/>
    <s v="Main Course"/>
    <s v="Paneer Butter Masala"/>
    <n v="4"/>
    <n v="410.38"/>
    <s v="Upi"/>
    <x v="1"/>
    <n v="3"/>
    <n v="1641.52"/>
    <s v="Wednesday"/>
    <s v="February"/>
    <n v="2035"/>
    <s v="Bulk Order"/>
  </r>
  <r>
    <s v="RES-12584"/>
    <d v="2035-02-22T00:00:00"/>
    <n v="12"/>
    <s v="Main Course"/>
    <s v="Pasta Alfredo"/>
    <n v="1"/>
    <n v="400.4"/>
    <s v="Cash"/>
    <x v="2"/>
    <n v="4"/>
    <n v="400.4"/>
    <s v="Thursday"/>
    <s v="February"/>
    <n v="2035"/>
    <s v="Regular"/>
  </r>
  <r>
    <s v="RES-10430"/>
    <d v="2035-02-23T00:00:00"/>
    <n v="6"/>
    <s v="Main Course"/>
    <s v="Butter Chicken"/>
    <n v="1"/>
    <n v="408.35"/>
    <s v="Debit Card"/>
    <x v="8"/>
    <n v="4"/>
    <n v="408.35"/>
    <s v="Friday"/>
    <s v="February"/>
    <n v="2035"/>
    <s v="Regular"/>
  </r>
  <r>
    <s v="RES-11044"/>
    <d v="2035-02-24T00:00:00"/>
    <n v="17"/>
    <s v="Beverages"/>
    <s v="Mango Shake"/>
    <n v="1"/>
    <n v="112.48"/>
    <s v="Debit Card"/>
    <x v="1"/>
    <n v="3"/>
    <n v="112.48"/>
    <s v="Saturday"/>
    <s v="February"/>
    <n v="2035"/>
    <s v="Regular"/>
  </r>
  <r>
    <s v="RES-10858"/>
    <d v="2035-02-25T00:00:00"/>
    <n v="4"/>
    <s v="Starters"/>
    <s v="Paneer Tikka"/>
    <n v="1"/>
    <n v="149.28"/>
    <s v="Debit Card"/>
    <x v="0"/>
    <n v="3"/>
    <n v="149.28"/>
    <s v="Sunday"/>
    <s v="February"/>
    <n v="2035"/>
    <s v="Regular"/>
  </r>
  <r>
    <s v="RES-9497"/>
    <d v="2035-02-26T00:00:00"/>
    <n v="20"/>
    <s v="Main Course"/>
    <s v="Grilled Fish"/>
    <n v="1"/>
    <n v="273.74"/>
    <s v="Upi"/>
    <x v="4"/>
    <n v="4"/>
    <n v="273.74"/>
    <s v="Monday"/>
    <s v="February"/>
    <n v="2035"/>
    <s v="Regular"/>
  </r>
  <r>
    <s v="RES-12108"/>
    <d v="2035-02-27T00:00:00"/>
    <n v="22"/>
    <s v="Starters"/>
    <s v="Paneer Tikka"/>
    <n v="1"/>
    <n v="90.48"/>
    <s v="Debit Card"/>
    <x v="8"/>
    <n v="3"/>
    <n v="90.48"/>
    <s v="Tuesday"/>
    <s v="February"/>
    <n v="2035"/>
    <s v="Regular"/>
  </r>
  <r>
    <s v="RES-13144"/>
    <d v="2035-02-28T00:00:00"/>
    <n v="11"/>
    <s v="Starters"/>
    <s v="Chicken Wings"/>
    <n v="1"/>
    <n v="84.17"/>
    <s v="Upi"/>
    <x v="8"/>
    <n v="3"/>
    <n v="84.17"/>
    <s v="Wednesday"/>
    <s v="February"/>
    <n v="2035"/>
    <s v="Regular"/>
  </r>
  <r>
    <s v="RES-10333"/>
    <d v="2035-03-01T00:00:00"/>
    <n v="5"/>
    <s v="Dessert"/>
    <s v="Gulab Jamun"/>
    <n v="1"/>
    <n v="73.61"/>
    <s v="Cash"/>
    <x v="6"/>
    <n v="4"/>
    <n v="73.61"/>
    <s v="Thursday"/>
    <s v="March"/>
    <n v="2035"/>
    <s v="Regular"/>
  </r>
  <r>
    <s v="RES-13540"/>
    <d v="2035-03-02T00:00:00"/>
    <n v="1"/>
    <s v="Beverages"/>
    <s v="Masala Chai"/>
    <n v="2"/>
    <n v="99.21"/>
    <s v="Cash"/>
    <x v="3"/>
    <n v="3"/>
    <n v="198.42"/>
    <s v="Friday"/>
    <s v="March"/>
    <n v="2035"/>
    <s v="Regular"/>
  </r>
  <r>
    <s v="RES-10142"/>
    <d v="2035-03-03T00:00:00"/>
    <n v="18"/>
    <s v="Main Course"/>
    <s v="Veg Biryani"/>
    <n v="2"/>
    <n v="416.31"/>
    <s v="Debit Card"/>
    <x v="0"/>
    <n v="5"/>
    <n v="832.62"/>
    <s v="Saturday"/>
    <s v="March"/>
    <n v="2035"/>
    <s v="Regular"/>
  </r>
  <r>
    <s v="RES-10692"/>
    <d v="2035-03-04T00:00:00"/>
    <n v="3"/>
    <s v="Dessert"/>
    <s v="Cheesecake"/>
    <n v="3"/>
    <n v="63.41"/>
    <s v="Credit Card"/>
    <x v="1"/>
    <n v="4"/>
    <n v="190.23"/>
    <s v="Sunday"/>
    <s v="March"/>
    <n v="2035"/>
    <s v="Bulk Order"/>
  </r>
  <r>
    <s v="RES-10938"/>
    <d v="2035-03-05T00:00:00"/>
    <n v="21"/>
    <s v="Beverages"/>
    <s v="Fresh Lime Soda"/>
    <n v="2"/>
    <n v="59.85"/>
    <s v="Upi"/>
    <x v="4"/>
    <n v="3"/>
    <n v="119.7"/>
    <s v="Monday"/>
    <s v="March"/>
    <n v="2035"/>
    <s v="Regular"/>
  </r>
  <r>
    <s v="RES-9673"/>
    <d v="2035-03-06T00:00:00"/>
    <n v="17"/>
    <s v="Dessert"/>
    <s v="Fruit Custard"/>
    <n v="3"/>
    <n v="167.2"/>
    <s v="Credit Card"/>
    <x v="2"/>
    <n v="4"/>
    <n v="501.59999999999997"/>
    <s v="Tuesday"/>
    <s v="March"/>
    <n v="2035"/>
    <s v="Bulk Order"/>
  </r>
  <r>
    <s v="RES-13274"/>
    <d v="2035-03-07T00:00:00"/>
    <n v="21"/>
    <s v="Main Course"/>
    <s v="Paneer Butter Masala"/>
    <n v="1"/>
    <n v="414.8"/>
    <s v="Upi"/>
    <x v="6"/>
    <n v="5"/>
    <n v="414.8"/>
    <s v="Wednesday"/>
    <s v="March"/>
    <n v="2035"/>
    <s v="Regular"/>
  </r>
  <r>
    <s v="RES-12431"/>
    <d v="2035-03-08T00:00:00"/>
    <n v="4"/>
    <s v="Starters"/>
    <s v="Paneer Tikka"/>
    <n v="3"/>
    <n v="116.43"/>
    <s v="Debit Card"/>
    <x v="2"/>
    <n v="5"/>
    <n v="349.29"/>
    <s v="Thursday"/>
    <s v="March"/>
    <n v="2035"/>
    <s v="Bulk Order"/>
  </r>
  <r>
    <s v="RES-13474"/>
    <d v="2035-03-09T00:00:00"/>
    <n v="17"/>
    <s v="Dessert"/>
    <s v="Chocolate Brownie"/>
    <n v="1"/>
    <n v="196.39"/>
    <s v="Debit Card"/>
    <x v="5"/>
    <n v="4"/>
    <n v="196.39"/>
    <s v="Friday"/>
    <s v="March"/>
    <n v="2035"/>
    <s v="Regular"/>
  </r>
  <r>
    <s v="RES-9128"/>
    <d v="2035-03-10T00:00:00"/>
    <n v="7"/>
    <s v="Beverages"/>
    <s v="Fresh Lime Soda"/>
    <n v="2"/>
    <n v="98.78"/>
    <s v="Debit Card"/>
    <x v="2"/>
    <n v="4"/>
    <n v="197.56"/>
    <s v="Saturday"/>
    <s v="March"/>
    <n v="2035"/>
    <s v="Regular"/>
  </r>
  <r>
    <s v="RES-11496"/>
    <d v="2035-03-11T00:00:00"/>
    <n v="14"/>
    <s v="Beverages"/>
    <s v="Masala Chai"/>
    <n v="1"/>
    <n v="84.6"/>
    <s v="Debit Card"/>
    <x v="2"/>
    <n v="5"/>
    <n v="84.6"/>
    <s v="Sunday"/>
    <s v="March"/>
    <n v="2035"/>
    <s v="Regular"/>
  </r>
  <r>
    <s v="RES-10974"/>
    <d v="2035-03-12T00:00:00"/>
    <n v="5"/>
    <s v="Starters"/>
    <s v="French Fries"/>
    <n v="2"/>
    <n v="92.05"/>
    <s v="Debit Card"/>
    <x v="0"/>
    <n v="3"/>
    <n v="184.1"/>
    <s v="Monday"/>
    <s v="March"/>
    <n v="2035"/>
    <s v="Regular"/>
  </r>
  <r>
    <s v="RES-9756"/>
    <d v="2035-03-13T00:00:00"/>
    <n v="13"/>
    <s v="Main Course"/>
    <s v="Grilled Fish"/>
    <n v="1"/>
    <n v="301.62"/>
    <s v="Credit Card"/>
    <x v="2"/>
    <n v="3"/>
    <n v="301.62"/>
    <s v="Tuesday"/>
    <s v="March"/>
    <n v="2035"/>
    <s v="Regular"/>
  </r>
  <r>
    <s v="RES-13145"/>
    <d v="2035-03-14T00:00:00"/>
    <n v="3"/>
    <s v="Main Course"/>
    <s v="Veg Biryani"/>
    <n v="2"/>
    <n v="263.20999999999998"/>
    <s v="Credit Card"/>
    <x v="2"/>
    <n v="3.9888888888888889"/>
    <n v="526.41999999999996"/>
    <s v="Wednesday"/>
    <s v="March"/>
    <n v="2035"/>
    <s v="Regular"/>
  </r>
  <r>
    <s v="RES-12426"/>
    <d v="2035-03-15T00:00:00"/>
    <n v="3"/>
    <s v="Starters"/>
    <s v="Chicken Wings"/>
    <n v="2"/>
    <n v="84.55"/>
    <s v="Cash"/>
    <x v="8"/>
    <n v="2"/>
    <n v="169.1"/>
    <s v="Thursday"/>
    <s v="March"/>
    <n v="2035"/>
    <s v="Regular"/>
  </r>
  <r>
    <s v="RES-11902"/>
    <d v="2035-03-16T00:00:00"/>
    <n v="17"/>
    <s v="Main Course"/>
    <s v="Butter Chicken"/>
    <n v="4"/>
    <n v="365.71"/>
    <s v="Credit Card"/>
    <x v="0"/>
    <n v="5"/>
    <n v="1462.84"/>
    <s v="Friday"/>
    <s v="March"/>
    <n v="2035"/>
    <s v="Bulk Order"/>
  </r>
  <r>
    <s v="RES-9325"/>
    <d v="2035-03-17T00:00:00"/>
    <n v="22"/>
    <s v="Main Course"/>
    <s v="Grilled Fish"/>
    <n v="3"/>
    <n v="194.08"/>
    <s v="Credit Card"/>
    <x v="7"/>
    <n v="4"/>
    <n v="582.24"/>
    <s v="Saturday"/>
    <s v="March"/>
    <n v="2035"/>
    <s v="Bulk Order"/>
  </r>
  <r>
    <s v="RES-11374"/>
    <d v="2035-03-18T00:00:00"/>
    <n v="16"/>
    <s v="Starters"/>
    <s v="Veg Spring Roll"/>
    <n v="3"/>
    <n v="143.13"/>
    <s v="Upi"/>
    <x v="5"/>
    <n v="4"/>
    <n v="429.39"/>
    <s v="Sunday"/>
    <s v="March"/>
    <n v="2035"/>
    <s v="Bulk Order"/>
  </r>
  <r>
    <s v="RES-10622"/>
    <d v="2035-03-19T00:00:00"/>
    <n v="2"/>
    <s v="Dessert"/>
    <s v="Cheesecake"/>
    <n v="4"/>
    <n v="127.58454545454546"/>
    <s v="Debit Card"/>
    <x v="2"/>
    <n v="5"/>
    <n v="510.33818181818185"/>
    <s v="Monday"/>
    <s v="March"/>
    <n v="2035"/>
    <s v="Bulk Order"/>
  </r>
  <r>
    <s v="RES-12941"/>
    <d v="2035-03-20T00:00:00"/>
    <n v="18"/>
    <s v="Starters"/>
    <s v="French Fries"/>
    <n v="2"/>
    <n v="103.23"/>
    <s v="Cash"/>
    <x v="5"/>
    <n v="5"/>
    <n v="206.46"/>
    <s v="Tuesday"/>
    <s v="March"/>
    <n v="2035"/>
    <s v="Regular"/>
  </r>
  <r>
    <s v="RES-9230"/>
    <d v="2035-03-21T00:00:00"/>
    <n v="20"/>
    <s v="Main Course"/>
    <s v="Pasta Alfredo"/>
    <n v="1"/>
    <n v="241.72"/>
    <s v="Credit Card"/>
    <x v="4"/>
    <n v="3"/>
    <n v="241.72"/>
    <s v="Wednesday"/>
    <s v="March"/>
    <n v="2035"/>
    <s v="Regular"/>
  </r>
  <r>
    <s v="RES-13568"/>
    <d v="2035-03-22T00:00:00"/>
    <n v="15"/>
    <s v="Main Course"/>
    <s v="Butter Chicken"/>
    <n v="1"/>
    <n v="449.3"/>
    <s v="Debit Card"/>
    <x v="5"/>
    <n v="5"/>
    <n v="449.3"/>
    <s v="Thursday"/>
    <s v="March"/>
    <n v="2035"/>
    <s v="Regular"/>
  </r>
  <r>
    <s v="RES-10601"/>
    <d v="2035-03-23T00:00:00"/>
    <n v="2"/>
    <s v="Main Course"/>
    <s v="Pasta Alfredo"/>
    <n v="1"/>
    <n v="279.02"/>
    <s v="Upi"/>
    <x v="3"/>
    <n v="5"/>
    <n v="279.02"/>
    <s v="Friday"/>
    <s v="March"/>
    <n v="2035"/>
    <s v="Regular"/>
  </r>
  <r>
    <s v="RES-12250"/>
    <d v="2035-03-24T00:00:00"/>
    <n v="3"/>
    <s v="Starters"/>
    <s v="Soup of the Day"/>
    <n v="1"/>
    <n v="155.87"/>
    <s v="Cash"/>
    <x v="0"/>
    <n v="5"/>
    <n v="155.87"/>
    <s v="Saturday"/>
    <s v="March"/>
    <n v="2035"/>
    <s v="Regular"/>
  </r>
  <r>
    <s v="RES-13112"/>
    <d v="2035-03-25T00:00:00"/>
    <n v="5"/>
    <s v="Main Course"/>
    <s v="Butter Chicken"/>
    <n v="1"/>
    <n v="277.66000000000003"/>
    <s v="Cash"/>
    <x v="8"/>
    <n v="5"/>
    <n v="277.66000000000003"/>
    <s v="Sunday"/>
    <s v="March"/>
    <n v="2035"/>
    <s v="Regular"/>
  </r>
  <r>
    <s v="RES-10409"/>
    <d v="2035-03-26T00:00:00"/>
    <n v="19"/>
    <s v="Starters"/>
    <s v="Veg Spring Roll"/>
    <n v="1"/>
    <n v="246.32"/>
    <s v="Cash"/>
    <x v="5"/>
    <n v="5"/>
    <n v="246.32"/>
    <s v="Monday"/>
    <s v="March"/>
    <n v="2035"/>
    <s v="Regular"/>
  </r>
  <r>
    <s v="RES-11206"/>
    <d v="2035-03-27T00:00:00"/>
    <n v="22"/>
    <s v="Dessert"/>
    <s v="Ice Cream Sundae"/>
    <n v="1"/>
    <n v="106.94"/>
    <s v="Debit Card"/>
    <x v="8"/>
    <n v="4"/>
    <n v="106.94"/>
    <s v="Tuesday"/>
    <s v="March"/>
    <n v="2035"/>
    <s v="Regular"/>
  </r>
  <r>
    <s v="RES-10319"/>
    <d v="2035-03-28T00:00:00"/>
    <n v="7"/>
    <s v="Beverages"/>
    <s v="Masala Chai"/>
    <n v="2"/>
    <n v="86.92"/>
    <s v="Upi"/>
    <x v="0"/>
    <n v="3.9450549450549453"/>
    <n v="173.84"/>
    <s v="Wednesday"/>
    <s v="March"/>
    <n v="2035"/>
    <s v="Regular"/>
  </r>
  <r>
    <s v="RES-11846"/>
    <d v="2035-03-29T00:00:00"/>
    <n v="20"/>
    <s v="Starters"/>
    <s v="Chicken Wings"/>
    <n v="2"/>
    <n v="159.03"/>
    <s v="Upi"/>
    <x v="1"/>
    <n v="4"/>
    <n v="318.06"/>
    <s v="Thursday"/>
    <s v="March"/>
    <n v="2035"/>
    <s v="Regular"/>
  </r>
  <r>
    <s v="RES-12567"/>
    <d v="2035-03-30T00:00:00"/>
    <n v="16"/>
    <s v="Starters"/>
    <s v="French Fries"/>
    <n v="3"/>
    <n v="168.92"/>
    <s v="Credit Card"/>
    <x v="2"/>
    <n v="3"/>
    <n v="506.76"/>
    <s v="Friday"/>
    <s v="March"/>
    <n v="2035"/>
    <s v="Bulk Order"/>
  </r>
  <r>
    <s v="RES-13394"/>
    <d v="2035-03-31T00:00:00"/>
    <n v="18"/>
    <s v="Main Course"/>
    <s v="Grilled Fish"/>
    <n v="1"/>
    <n v="432.08"/>
    <s v="Credit Card"/>
    <x v="1"/>
    <n v="4"/>
    <n v="432.08"/>
    <s v="Saturday"/>
    <s v="March"/>
    <n v="2035"/>
    <s v="Regular"/>
  </r>
  <r>
    <s v="RES-13606"/>
    <d v="2035-04-01T00:00:00"/>
    <n v="8"/>
    <s v="Dessert"/>
    <s v="Ice Cream Sundae"/>
    <n v="2"/>
    <n v="142.72999999999999"/>
    <s v="Credit Card"/>
    <x v="0"/>
    <n v="4"/>
    <n v="285.45999999999998"/>
    <s v="Sunday"/>
    <s v="April"/>
    <n v="2035"/>
    <s v="Regular"/>
  </r>
  <r>
    <s v="RES-11224"/>
    <d v="2035-04-02T00:00:00"/>
    <n v="25"/>
    <s v="Starters"/>
    <s v="Veg Spring Roll"/>
    <n v="1"/>
    <n v="170.19250000000002"/>
    <s v="Upi"/>
    <x v="0"/>
    <n v="1"/>
    <n v="170.19250000000002"/>
    <s v="Monday"/>
    <s v="April"/>
    <n v="2035"/>
    <s v="Regular"/>
  </r>
  <r>
    <s v="RES-12890"/>
    <d v="2035-04-03T00:00:00"/>
    <n v="15"/>
    <s v="Beverages"/>
    <s v="Mango Shake"/>
    <n v="4"/>
    <n v="49.72"/>
    <s v="Credit Card"/>
    <x v="8"/>
    <n v="3"/>
    <n v="198.88"/>
    <s v="Tuesday"/>
    <s v="April"/>
    <n v="2035"/>
    <s v="Bulk Order"/>
  </r>
  <r>
    <s v="RES-12827"/>
    <d v="2035-04-04T00:00:00"/>
    <n v="1"/>
    <s v="Dessert"/>
    <s v="Fruit Custard"/>
    <n v="1"/>
    <n v="117.41"/>
    <s v="Cash"/>
    <x v="6"/>
    <n v="4"/>
    <n v="117.41"/>
    <s v="Wednesday"/>
    <s v="April"/>
    <n v="2035"/>
    <s v="Regular"/>
  </r>
  <r>
    <s v="RES-9099"/>
    <d v="2035-04-05T00:00:00"/>
    <n v="2"/>
    <s v="Main Course"/>
    <s v="Veg Biryani"/>
    <n v="1"/>
    <n v="308.77485714285717"/>
    <s v="Debit Card"/>
    <x v="8"/>
    <n v="4"/>
    <n v="308.77485714285717"/>
    <s v="Thursday"/>
    <s v="April"/>
    <n v="2035"/>
    <s v="Regular"/>
  </r>
  <r>
    <s v="RES-12778"/>
    <d v="2035-04-06T00:00:00"/>
    <n v="23"/>
    <s v="Dessert"/>
    <s v="Fruit Custard"/>
    <n v="1"/>
    <n v="122.58"/>
    <s v="Cash"/>
    <x v="1"/>
    <n v="4"/>
    <n v="122.58"/>
    <s v="Friday"/>
    <s v="April"/>
    <n v="2035"/>
    <s v="Regular"/>
  </r>
  <r>
    <s v="RES-12056"/>
    <d v="2035-04-07T00:00:00"/>
    <n v="8"/>
    <s v="Starters"/>
    <s v="French Fries"/>
    <n v="2"/>
    <n v="187.65"/>
    <s v="Credit Card"/>
    <x v="4"/>
    <n v="4"/>
    <n v="375.3"/>
    <s v="Saturday"/>
    <s v="April"/>
    <n v="2035"/>
    <s v="Regular"/>
  </r>
  <r>
    <s v="RES-11251"/>
    <d v="2035-04-08T00:00:00"/>
    <n v="5"/>
    <s v="Starters"/>
    <s v="Paneer Tikka"/>
    <n v="1"/>
    <n v="85.68"/>
    <s v="Upi"/>
    <x v="1"/>
    <n v="5"/>
    <n v="85.68"/>
    <s v="Sunday"/>
    <s v="April"/>
    <n v="2035"/>
    <s v="Regular"/>
  </r>
  <r>
    <s v="RES-11489"/>
    <d v="2035-04-09T00:00:00"/>
    <n v="11"/>
    <s v="Starters"/>
    <s v="Chicken Wings"/>
    <n v="1"/>
    <n v="199.11"/>
    <s v="Cash"/>
    <x v="4"/>
    <n v="2"/>
    <n v="199.11"/>
    <s v="Monday"/>
    <s v="April"/>
    <n v="2035"/>
    <s v="Regular"/>
  </r>
  <r>
    <s v="RES-9454"/>
    <d v="2035-04-10T00:00:00"/>
    <n v="23"/>
    <s v="Dessert"/>
    <s v="Gulab Jamun"/>
    <n v="2"/>
    <n v="188.82"/>
    <s v="Cash"/>
    <x v="1"/>
    <n v="2"/>
    <n v="377.64"/>
    <s v="Tuesday"/>
    <s v="April"/>
    <n v="2035"/>
    <s v="Regular"/>
  </r>
  <r>
    <s v="RES-13530"/>
    <d v="2035-04-11T00:00:00"/>
    <n v="14"/>
    <s v="Main Course"/>
    <s v="Butter Chicken"/>
    <n v="1"/>
    <n v="240.1"/>
    <s v="Cash"/>
    <x v="3"/>
    <n v="4"/>
    <n v="240.1"/>
    <s v="Wednesday"/>
    <s v="April"/>
    <n v="2035"/>
    <s v="Regular"/>
  </r>
  <r>
    <s v="RES-10419"/>
    <d v="2035-04-12T00:00:00"/>
    <n v="25"/>
    <s v="Main Course"/>
    <s v="Butter Chicken"/>
    <n v="1"/>
    <n v="304.44"/>
    <s v="Debit Card"/>
    <x v="6"/>
    <n v="5"/>
    <n v="304.44"/>
    <s v="Thursday"/>
    <s v="April"/>
    <n v="2035"/>
    <s v="Regular"/>
  </r>
  <r>
    <s v="RES-9442"/>
    <d v="2035-04-13T00:00:00"/>
    <n v="2"/>
    <s v="Starters"/>
    <s v="Veg Spring Roll"/>
    <n v="4"/>
    <n v="174.31"/>
    <s v="Unknown"/>
    <x v="5"/>
    <n v="4"/>
    <n v="697.24"/>
    <s v="Friday"/>
    <s v="April"/>
    <n v="2035"/>
    <s v="Bulk Order"/>
  </r>
  <r>
    <s v="RES-9939"/>
    <d v="2035-04-14T00:00:00"/>
    <n v="6"/>
    <s v="Dessert"/>
    <s v="Fruit Custard"/>
    <n v="2"/>
    <n v="142.75"/>
    <s v="Credit Card"/>
    <x v="2"/>
    <n v="3"/>
    <n v="285.5"/>
    <s v="Saturday"/>
    <s v="April"/>
    <n v="2035"/>
    <s v="Regular"/>
  </r>
  <r>
    <s v="RES-12886"/>
    <d v="2035-04-15T00:00:00"/>
    <n v="10"/>
    <s v="Starters"/>
    <s v="Paneer Tikka"/>
    <n v="2"/>
    <n v="173.22"/>
    <s v="Upi"/>
    <x v="1"/>
    <n v="5"/>
    <n v="346.44"/>
    <s v="Sunday"/>
    <s v="April"/>
    <n v="2035"/>
    <s v="Regular"/>
  </r>
  <r>
    <s v="RES-11874"/>
    <d v="2035-04-16T00:00:00"/>
    <n v="10"/>
    <s v="Dessert"/>
    <s v="Cheesecake"/>
    <n v="1"/>
    <n v="129.63999999999999"/>
    <s v="Cash"/>
    <x v="3"/>
    <n v="5"/>
    <n v="129.63999999999999"/>
    <s v="Monday"/>
    <s v="April"/>
    <n v="2035"/>
    <s v="Regular"/>
  </r>
  <r>
    <s v="RES-12678"/>
    <d v="2035-04-17T00:00:00"/>
    <n v="4"/>
    <s v="Dessert"/>
    <s v="Gulab Jamun"/>
    <n v="2"/>
    <n v="85.22"/>
    <s v="Upi"/>
    <x v="5"/>
    <n v="3"/>
    <n v="170.44"/>
    <s v="Tuesday"/>
    <s v="April"/>
    <n v="2035"/>
    <s v="Regular"/>
  </r>
  <r>
    <s v="RES-10174"/>
    <d v="2035-04-18T00:00:00"/>
    <n v="2"/>
    <s v="Beverages"/>
    <s v="Mango Shake"/>
    <n v="4"/>
    <n v="146.02000000000001"/>
    <s v="Credit Card"/>
    <x v="2"/>
    <n v="5"/>
    <n v="584.08000000000004"/>
    <s v="Wednesday"/>
    <s v="April"/>
    <n v="2035"/>
    <s v="Bulk Order"/>
  </r>
  <r>
    <s v="RES-13079"/>
    <d v="2035-04-19T00:00:00"/>
    <n v="19"/>
    <s v="Starters"/>
    <s v="Paneer Tikka"/>
    <n v="1"/>
    <n v="234.91"/>
    <s v="Cash"/>
    <x v="2"/>
    <n v="3"/>
    <n v="234.91"/>
    <s v="Thursday"/>
    <s v="April"/>
    <n v="2035"/>
    <s v="Regular"/>
  </r>
  <r>
    <s v="RES-10817"/>
    <d v="2035-04-20T00:00:00"/>
    <n v="14"/>
    <s v="Main Course"/>
    <s v="Paneer Butter Masala"/>
    <n v="2"/>
    <n v="326.08"/>
    <s v="Cash"/>
    <x v="6"/>
    <n v="5"/>
    <n v="652.16"/>
    <s v="Friday"/>
    <s v="April"/>
    <n v="2035"/>
    <s v="Regular"/>
  </r>
  <r>
    <s v="RES-11589"/>
    <d v="2035-04-21T00:00:00"/>
    <n v="24"/>
    <s v="Beverages"/>
    <s v="Mineral Water"/>
    <n v="4"/>
    <n v="67.36"/>
    <s v="Credit Card"/>
    <x v="1"/>
    <n v="4"/>
    <n v="269.44"/>
    <s v="Saturday"/>
    <s v="April"/>
    <n v="2035"/>
    <s v="Bulk Order"/>
  </r>
  <r>
    <s v="RES-13247"/>
    <d v="2035-04-22T00:00:00"/>
    <n v="14"/>
    <s v="Beverages"/>
    <s v="Cold Coffee"/>
    <n v="2"/>
    <n v="93.91"/>
    <s v="Credit Card"/>
    <x v="5"/>
    <n v="5"/>
    <n v="187.82"/>
    <s v="Sunday"/>
    <s v="April"/>
    <n v="2035"/>
    <s v="Regular"/>
  </r>
  <r>
    <s v="RES-12824"/>
    <d v="2035-04-23T00:00:00"/>
    <n v="15"/>
    <s v="Beverages"/>
    <s v="Mineral Water"/>
    <n v="1"/>
    <n v="148.85"/>
    <s v="Upi"/>
    <x v="8"/>
    <n v="2"/>
    <n v="148.85"/>
    <s v="Monday"/>
    <s v="April"/>
    <n v="2035"/>
    <s v="Regular"/>
  </r>
  <r>
    <s v="RES-9067"/>
    <d v="2035-04-24T00:00:00"/>
    <n v="7"/>
    <s v="Dessert"/>
    <s v="Cheesecake"/>
    <n v="1"/>
    <n v="88.98"/>
    <s v="Upi"/>
    <x v="3"/>
    <n v="3"/>
    <n v="88.98"/>
    <s v="Tuesday"/>
    <s v="April"/>
    <n v="2035"/>
    <s v="Regular"/>
  </r>
  <r>
    <s v="RES-11526"/>
    <d v="2035-04-25T00:00:00"/>
    <n v="17"/>
    <s v="Main Course"/>
    <s v="Pasta Alfredo"/>
    <n v="2"/>
    <n v="326.39999999999998"/>
    <s v="Debit Card"/>
    <x v="2"/>
    <n v="3.9673913043478262"/>
    <n v="652.79999999999995"/>
    <s v="Wednesday"/>
    <s v="April"/>
    <n v="2035"/>
    <s v="Regular"/>
  </r>
  <r>
    <s v="RES-12731"/>
    <d v="2035-04-26T00:00:00"/>
    <n v="24"/>
    <s v="Beverages"/>
    <s v="Mineral Water"/>
    <n v="2"/>
    <n v="109.46"/>
    <s v="Debit Card"/>
    <x v="5"/>
    <n v="5"/>
    <n v="218.92"/>
    <s v="Thursday"/>
    <s v="April"/>
    <n v="2035"/>
    <s v="Regular"/>
  </r>
  <r>
    <s v="RES-9609"/>
    <d v="2035-04-27T00:00:00"/>
    <n v="5"/>
    <s v="Main Course"/>
    <s v="Veg Biryani"/>
    <n v="1"/>
    <n v="219.92"/>
    <s v="Debit Card"/>
    <x v="3"/>
    <n v="3"/>
    <n v="219.92"/>
    <s v="Friday"/>
    <s v="April"/>
    <n v="2035"/>
    <s v="Regular"/>
  </r>
  <r>
    <s v="RES-9754"/>
    <d v="2035-04-28T00:00:00"/>
    <n v="22"/>
    <s v="Dessert"/>
    <s v="Fruit Custard"/>
    <n v="3"/>
    <n v="170.11"/>
    <s v="Upi"/>
    <x v="6"/>
    <n v="5"/>
    <n v="510.33000000000004"/>
    <s v="Saturday"/>
    <s v="April"/>
    <n v="2035"/>
    <s v="Bulk Order"/>
  </r>
  <r>
    <s v="RES-13098"/>
    <d v="2035-04-29T00:00:00"/>
    <n v="9"/>
    <s v="Main Course"/>
    <s v="Veg Biryani"/>
    <n v="1"/>
    <n v="232.26"/>
    <s v="Credit Card"/>
    <x v="8"/>
    <n v="5"/>
    <n v="232.26"/>
    <s v="Sunday"/>
    <s v="April"/>
    <n v="2035"/>
    <s v="Regular"/>
  </r>
  <r>
    <s v="RES-9034"/>
    <d v="2035-04-30T00:00:00"/>
    <n v="17"/>
    <s v="Beverages"/>
    <s v="Fresh Lime Soda"/>
    <n v="1"/>
    <n v="97.07"/>
    <s v="Upi"/>
    <x v="8"/>
    <n v="5"/>
    <n v="97.07"/>
    <s v="Monday"/>
    <s v="April"/>
    <n v="2035"/>
    <s v="Regular"/>
  </r>
  <r>
    <s v="RES-12868"/>
    <d v="2035-05-01T00:00:00"/>
    <n v="5"/>
    <s v="Main Course"/>
    <s v="Veg Biryani"/>
    <n v="1"/>
    <n v="247.83"/>
    <s v="Cash"/>
    <x v="1"/>
    <n v="3"/>
    <n v="247.83"/>
    <s v="Tuesday"/>
    <s v="May"/>
    <n v="2035"/>
    <s v="Regular"/>
  </r>
  <r>
    <s v="RES-9455"/>
    <d v="2035-05-02T00:00:00"/>
    <n v="8"/>
    <s v="Beverages"/>
    <s v="Cold Coffee"/>
    <n v="3"/>
    <n v="132.13999999999999"/>
    <s v="Debit Card"/>
    <x v="1"/>
    <n v="4"/>
    <n v="396.41999999999996"/>
    <s v="Wednesday"/>
    <s v="May"/>
    <n v="2035"/>
    <s v="Bulk Order"/>
  </r>
  <r>
    <s v="RES-12132"/>
    <d v="2035-05-03T00:00:00"/>
    <n v="23"/>
    <s v="Main Course"/>
    <s v="Pasta Alfredo"/>
    <n v="2"/>
    <n v="421.39"/>
    <s v="Debit Card"/>
    <x v="0"/>
    <n v="3"/>
    <n v="842.78"/>
    <s v="Thursday"/>
    <s v="May"/>
    <n v="2035"/>
    <s v="Regular"/>
  </r>
  <r>
    <s v="RES-9925"/>
    <d v="2035-05-04T00:00:00"/>
    <n v="17"/>
    <s v="Starters"/>
    <s v="Paneer Tikka"/>
    <n v="2"/>
    <n v="234.11"/>
    <s v="Credit Card"/>
    <x v="8"/>
    <n v="5"/>
    <n v="468.22"/>
    <s v="Friday"/>
    <s v="May"/>
    <n v="2035"/>
    <s v="Regular"/>
  </r>
  <r>
    <s v="RES-11331"/>
    <d v="2035-05-05T00:00:00"/>
    <n v="17"/>
    <s v="Main Course"/>
    <s v="Pasta Alfredo"/>
    <n v="1"/>
    <n v="215.16"/>
    <s v="Debit Card"/>
    <x v="5"/>
    <n v="5"/>
    <n v="215.16"/>
    <s v="Saturday"/>
    <s v="May"/>
    <n v="2035"/>
    <s v="Regular"/>
  </r>
  <r>
    <s v="RES-13173"/>
    <d v="2035-05-06T00:00:00"/>
    <n v="21"/>
    <s v="Dessert"/>
    <s v="Ice Cream Sundae"/>
    <n v="3"/>
    <n v="98.21"/>
    <s v="Credit Card"/>
    <x v="5"/>
    <n v="3"/>
    <n v="294.63"/>
    <s v="Sunday"/>
    <s v="May"/>
    <n v="2035"/>
    <s v="Bulk Order"/>
  </r>
  <r>
    <s v="RES-11367"/>
    <d v="2035-05-07T00:00:00"/>
    <n v="17"/>
    <s v="Dessert"/>
    <s v="Chocolate Brownie"/>
    <n v="2"/>
    <n v="137.47999999999999"/>
    <s v="Credit Card"/>
    <x v="4"/>
    <n v="4"/>
    <n v="274.95999999999998"/>
    <s v="Monday"/>
    <s v="May"/>
    <n v="2035"/>
    <s v="Regular"/>
  </r>
  <r>
    <s v="RES-13633"/>
    <d v="2035-05-08T00:00:00"/>
    <n v="18"/>
    <s v="Starters"/>
    <s v="French Fries"/>
    <n v="2"/>
    <n v="169.98"/>
    <s v="Credit Card"/>
    <x v="2"/>
    <n v="4"/>
    <n v="339.96"/>
    <s v="Tuesday"/>
    <s v="May"/>
    <n v="2035"/>
    <s v="Regular"/>
  </r>
  <r>
    <s v="RES-9753"/>
    <d v="2035-05-09T00:00:00"/>
    <n v="17"/>
    <s v="Dessert"/>
    <s v="Cheesecake"/>
    <n v="3"/>
    <n v="159.35"/>
    <s v="Cash"/>
    <x v="3"/>
    <n v="5"/>
    <n v="478.04999999999995"/>
    <s v="Wednesday"/>
    <s v="May"/>
    <n v="2035"/>
    <s v="Bulk Order"/>
  </r>
  <r>
    <s v="RES-12248"/>
    <d v="2035-05-10T00:00:00"/>
    <n v="15"/>
    <s v="Starters"/>
    <s v="French Fries"/>
    <n v="3"/>
    <n v="163.26"/>
    <s v="Upi"/>
    <x v="5"/>
    <n v="3.935483870967742"/>
    <n v="489.78"/>
    <s v="Thursday"/>
    <s v="May"/>
    <n v="2035"/>
    <s v="Bulk Order"/>
  </r>
  <r>
    <s v="RES-9821"/>
    <d v="2035-05-11T00:00:00"/>
    <n v="18"/>
    <s v="Beverages"/>
    <s v="Cold Coffee"/>
    <n v="1"/>
    <n v="145.08000000000001"/>
    <s v="Upi"/>
    <x v="2"/>
    <n v="4"/>
    <n v="145.08000000000001"/>
    <s v="Friday"/>
    <s v="May"/>
    <n v="2035"/>
    <s v="Regular"/>
  </r>
  <r>
    <s v="RES-10785"/>
    <d v="2035-05-12T00:00:00"/>
    <n v="17"/>
    <s v="Beverages"/>
    <s v="Mineral Water"/>
    <n v="3"/>
    <n v="148.6"/>
    <s v="Credit Card"/>
    <x v="4"/>
    <n v="4"/>
    <n v="445.79999999999995"/>
    <s v="Saturday"/>
    <s v="May"/>
    <n v="2035"/>
    <s v="Bulk Order"/>
  </r>
  <r>
    <s v="RES-9742"/>
    <d v="2035-05-13T00:00:00"/>
    <n v="18"/>
    <s v="Beverages"/>
    <s v="Mango Shake"/>
    <n v="1"/>
    <n v="128.11000000000001"/>
    <s v="Debit Card"/>
    <x v="3"/>
    <n v="3"/>
    <n v="128.11000000000001"/>
    <s v="Sunday"/>
    <s v="May"/>
    <n v="2035"/>
    <s v="Regular"/>
  </r>
  <r>
    <s v="RES-12894"/>
    <d v="2035-05-14T00:00:00"/>
    <n v="11"/>
    <s v="Beverages"/>
    <s v="Cold Coffee"/>
    <n v="1"/>
    <n v="111.87"/>
    <s v="Debit Card"/>
    <x v="2"/>
    <n v="5"/>
    <n v="111.87"/>
    <s v="Monday"/>
    <s v="May"/>
    <n v="2035"/>
    <s v="Regular"/>
  </r>
  <r>
    <s v="RES-10020"/>
    <d v="2035-05-15T00:00:00"/>
    <n v="5"/>
    <s v="Starters"/>
    <s v="Veg Spring Roll"/>
    <n v="1"/>
    <n v="139.30000000000001"/>
    <s v="Cash"/>
    <x v="6"/>
    <n v="3"/>
    <n v="139.30000000000001"/>
    <s v="Tuesday"/>
    <s v="May"/>
    <n v="2035"/>
    <s v="Regular"/>
  </r>
  <r>
    <s v="RES-11856"/>
    <d v="2035-05-16T00:00:00"/>
    <n v="4"/>
    <s v="Beverages"/>
    <s v="Mango Shake"/>
    <n v="1"/>
    <n v="133.63999999999999"/>
    <s v="Debit Card"/>
    <x v="6"/>
    <n v="5"/>
    <n v="133.63999999999999"/>
    <s v="Wednesday"/>
    <s v="May"/>
    <n v="2035"/>
    <s v="Regular"/>
  </r>
  <r>
    <s v="RES-9631"/>
    <d v="2035-05-17T00:00:00"/>
    <n v="21"/>
    <s v="Main Course"/>
    <s v="Grilled Fish"/>
    <n v="2"/>
    <n v="399.72"/>
    <s v="Upi"/>
    <x v="0"/>
    <n v="4"/>
    <n v="799.44"/>
    <s v="Thursday"/>
    <s v="May"/>
    <n v="2035"/>
    <s v="Regular"/>
  </r>
  <r>
    <s v="RES-13114"/>
    <d v="2035-05-18T00:00:00"/>
    <n v="25"/>
    <s v="Main Course"/>
    <s v="Veg Biryani"/>
    <n v="1"/>
    <n v="280.05"/>
    <s v="Debit Card"/>
    <x v="0"/>
    <n v="3.989247311827957"/>
    <n v="280.05"/>
    <s v="Friday"/>
    <s v="May"/>
    <n v="2035"/>
    <s v="Regular"/>
  </r>
  <r>
    <s v="RES-11706"/>
    <d v="2035-05-19T00:00:00"/>
    <n v="23"/>
    <s v="Starters"/>
    <s v="Chicken Wings"/>
    <n v="1"/>
    <n v="189.71"/>
    <s v="Debit Card"/>
    <x v="1"/>
    <n v="5"/>
    <n v="189.71"/>
    <s v="Saturday"/>
    <s v="May"/>
    <n v="2035"/>
    <s v="Regular"/>
  </r>
  <r>
    <s v="RES-12085"/>
    <d v="2035-05-20T00:00:00"/>
    <n v="16"/>
    <s v="Main Course"/>
    <s v="Paneer Butter Masala"/>
    <n v="3"/>
    <n v="427.05"/>
    <s v="Debit Card"/>
    <x v="6"/>
    <n v="4"/>
    <n v="1281.1500000000001"/>
    <s v="Sunday"/>
    <s v="May"/>
    <n v="2035"/>
    <s v="Bulk Order"/>
  </r>
  <r>
    <s v="RES-9483"/>
    <d v="2035-05-21T00:00:00"/>
    <n v="21"/>
    <s v="Main Course"/>
    <s v="Pasta Alfredo"/>
    <n v="1"/>
    <n v="265.20999999999998"/>
    <s v="Cash"/>
    <x v="3"/>
    <n v="3"/>
    <n v="265.20999999999998"/>
    <s v="Monday"/>
    <s v="May"/>
    <n v="2035"/>
    <s v="Regular"/>
  </r>
  <r>
    <s v="RES-9169"/>
    <d v="2035-05-22T00:00:00"/>
    <n v="10"/>
    <s v="Starters"/>
    <s v="French Fries"/>
    <n v="1"/>
    <n v="124.92"/>
    <s v="Debit Card"/>
    <x v="1"/>
    <n v="4"/>
    <n v="124.92"/>
    <s v="Tuesday"/>
    <s v="May"/>
    <n v="2035"/>
    <s v="Regular"/>
  </r>
  <r>
    <s v="RES-9014"/>
    <d v="2035-05-23T00:00:00"/>
    <n v="15"/>
    <s v="Main Course"/>
    <s v="Grilled Fish"/>
    <n v="2"/>
    <n v="327.06"/>
    <s v="Cash"/>
    <x v="0"/>
    <n v="4"/>
    <n v="654.12"/>
    <s v="Wednesday"/>
    <s v="May"/>
    <n v="2035"/>
    <s v="Regular"/>
  </r>
  <r>
    <s v="RES-11709"/>
    <d v="2035-05-24T00:00:00"/>
    <n v="8"/>
    <s v="Main Course"/>
    <s v="Veg Biryani"/>
    <n v="1"/>
    <n v="261.66000000000003"/>
    <s v="Debit Card"/>
    <x v="2"/>
    <n v="3"/>
    <n v="261.66000000000003"/>
    <s v="Thursday"/>
    <s v="May"/>
    <n v="2035"/>
    <s v="Regular"/>
  </r>
  <r>
    <s v="RES-11462"/>
    <d v="2035-05-25T00:00:00"/>
    <n v="1"/>
    <s v="Main Course"/>
    <s v="Grilled Fish"/>
    <n v="1"/>
    <n v="280.02999999999997"/>
    <s v="Debit Card"/>
    <x v="4"/>
    <n v="3"/>
    <n v="280.02999999999997"/>
    <s v="Friday"/>
    <s v="May"/>
    <n v="2035"/>
    <s v="Regular"/>
  </r>
  <r>
    <s v="RES-13190"/>
    <d v="2035-05-26T00:00:00"/>
    <n v="17"/>
    <s v="Main Course"/>
    <s v="Veg Biryani"/>
    <n v="2"/>
    <n v="449.63"/>
    <s v="Cash"/>
    <x v="3"/>
    <n v="5"/>
    <n v="899.26"/>
    <s v="Saturday"/>
    <s v="May"/>
    <n v="2035"/>
    <s v="Regular"/>
  </r>
  <r>
    <s v="RES-9723"/>
    <d v="2035-05-27T00:00:00"/>
    <n v="24"/>
    <s v="Starters"/>
    <s v="Paneer Tikka"/>
    <n v="2"/>
    <n v="134"/>
    <s v="Credit Card"/>
    <x v="8"/>
    <n v="5"/>
    <n v="268"/>
    <s v="Sunday"/>
    <s v="May"/>
    <n v="2035"/>
    <s v="Regular"/>
  </r>
  <r>
    <s v="RES-12213"/>
    <d v="2035-05-28T00:00:00"/>
    <n v="15"/>
    <s v="Main Course"/>
    <s v="Grilled Fish"/>
    <n v="2"/>
    <n v="412.12"/>
    <s v="Debit Card"/>
    <x v="2"/>
    <n v="3"/>
    <n v="824.24"/>
    <s v="Monday"/>
    <s v="May"/>
    <n v="2035"/>
    <s v="Regular"/>
  </r>
  <r>
    <s v="RES-11269"/>
    <d v="2035-05-29T00:00:00"/>
    <n v="3"/>
    <s v="Main Course"/>
    <s v="Pasta Alfredo"/>
    <n v="1"/>
    <n v="233.37"/>
    <s v="Credit Card"/>
    <x v="5"/>
    <n v="5"/>
    <n v="233.37"/>
    <s v="Tuesday"/>
    <s v="May"/>
    <n v="2035"/>
    <s v="Regular"/>
  </r>
  <r>
    <s v="RES-9204"/>
    <d v="2035-05-30T00:00:00"/>
    <n v="13"/>
    <s v="Dessert"/>
    <s v="Fruit Custard"/>
    <n v="1"/>
    <n v="151.29"/>
    <s v="Upi"/>
    <x v="3"/>
    <n v="4"/>
    <n v="151.29"/>
    <s v="Wednesday"/>
    <s v="May"/>
    <n v="2035"/>
    <s v="Regular"/>
  </r>
  <r>
    <s v="RES-10013"/>
    <d v="2035-05-31T00:00:00"/>
    <n v="6"/>
    <s v="Main Course"/>
    <s v="Pasta Alfredo"/>
    <n v="1"/>
    <n v="383.89"/>
    <s v="Upi"/>
    <x v="2"/>
    <n v="2"/>
    <n v="383.89"/>
    <s v="Thursday"/>
    <s v="May"/>
    <n v="2035"/>
    <s v="Regular"/>
  </r>
  <r>
    <s v="RES-10285"/>
    <d v="2035-06-01T00:00:00"/>
    <n v="21"/>
    <s v="Starters"/>
    <s v="Veg Spring Roll"/>
    <n v="2"/>
    <n v="138.11000000000001"/>
    <s v="Upi"/>
    <x v="7"/>
    <n v="5"/>
    <n v="276.22000000000003"/>
    <s v="Friday"/>
    <s v="June"/>
    <n v="2035"/>
    <s v="Regular"/>
  </r>
  <r>
    <s v="RES-11101"/>
    <d v="2035-06-02T00:00:00"/>
    <n v="10"/>
    <s v="Main Course"/>
    <s v="Pasta Alfredo"/>
    <n v="2"/>
    <n v="275.95999999999998"/>
    <s v="Credit Card"/>
    <x v="5"/>
    <n v="5"/>
    <n v="551.91999999999996"/>
    <s v="Saturday"/>
    <s v="June"/>
    <n v="2035"/>
    <s v="Regular"/>
  </r>
  <r>
    <s v="RES-9075"/>
    <d v="2035-06-03T00:00:00"/>
    <n v="9"/>
    <s v="Dessert"/>
    <s v="Fruit Custard"/>
    <n v="2"/>
    <n v="183.69"/>
    <s v="Upi"/>
    <x v="4"/>
    <n v="5"/>
    <n v="367.38"/>
    <s v="Sunday"/>
    <s v="June"/>
    <n v="2035"/>
    <s v="Regular"/>
  </r>
  <r>
    <s v="RES-12813"/>
    <d v="2035-06-04T00:00:00"/>
    <n v="22"/>
    <s v="Starters"/>
    <s v="French Fries"/>
    <n v="2"/>
    <n v="236.25"/>
    <s v="Upi"/>
    <x v="8"/>
    <n v="4"/>
    <n v="472.5"/>
    <s v="Monday"/>
    <s v="June"/>
    <n v="2035"/>
    <s v="Regular"/>
  </r>
  <r>
    <s v="RES-13294"/>
    <d v="2035-06-05T00:00:00"/>
    <n v="12"/>
    <s v="Starters"/>
    <s v="Soup of the Day"/>
    <n v="4"/>
    <n v="104.79"/>
    <s v="Credit Card"/>
    <x v="4"/>
    <n v="4"/>
    <n v="419.16"/>
    <s v="Tuesday"/>
    <s v="June"/>
    <n v="2035"/>
    <s v="Bulk Order"/>
  </r>
  <r>
    <s v="RES-12453"/>
    <d v="2035-06-06T00:00:00"/>
    <n v="9"/>
    <s v="Starters"/>
    <s v="Veg Spring Roll"/>
    <n v="1"/>
    <n v="233.66"/>
    <s v="Cash"/>
    <x v="6"/>
    <n v="2"/>
    <n v="233.66"/>
    <s v="Wednesday"/>
    <s v="June"/>
    <n v="2035"/>
    <s v="Regular"/>
  </r>
  <r>
    <s v="RES-9155"/>
    <d v="2035-06-07T00:00:00"/>
    <n v="13"/>
    <s v="Dessert"/>
    <s v="Chocolate Brownie"/>
    <n v="2"/>
    <n v="144.32"/>
    <s v="Credit Card"/>
    <x v="0"/>
    <n v="4"/>
    <n v="288.64"/>
    <s v="Thursday"/>
    <s v="June"/>
    <n v="2035"/>
    <s v="Regular"/>
  </r>
  <r>
    <s v="RES-10260"/>
    <d v="2035-06-08T00:00:00"/>
    <n v="13"/>
    <s v="Starters"/>
    <s v="French Fries"/>
    <n v="1"/>
    <n v="138.1"/>
    <s v="Credit Card"/>
    <x v="3"/>
    <n v="4"/>
    <n v="138.1"/>
    <s v="Friday"/>
    <s v="June"/>
    <n v="2035"/>
    <s v="Regular"/>
  </r>
  <r>
    <s v="RES-10473"/>
    <d v="2035-06-09T00:00:00"/>
    <n v="20"/>
    <s v="Starters"/>
    <s v="Soup of the Day"/>
    <n v="1"/>
    <n v="177.65"/>
    <s v="Debit Card"/>
    <x v="8"/>
    <n v="4.0319148936170217"/>
    <n v="177.65"/>
    <s v="Saturday"/>
    <s v="June"/>
    <n v="2035"/>
    <s v="Regular"/>
  </r>
  <r>
    <s v="RES-11849"/>
    <d v="2035-06-10T00:00:00"/>
    <n v="14"/>
    <s v="Starters"/>
    <s v="Soup of the Day"/>
    <n v="4"/>
    <n v="200.85"/>
    <s v="Credit Card"/>
    <x v="3"/>
    <n v="5"/>
    <n v="803.4"/>
    <s v="Sunday"/>
    <s v="June"/>
    <n v="2035"/>
    <s v="Bulk Order"/>
  </r>
  <r>
    <s v="RES-12206"/>
    <d v="2035-06-11T00:00:00"/>
    <n v="5"/>
    <s v="Dessert"/>
    <s v="Fruit Custard"/>
    <n v="2"/>
    <n v="77.37"/>
    <s v="Upi"/>
    <x v="4"/>
    <n v="4.0315789473684207"/>
    <n v="154.74"/>
    <s v="Monday"/>
    <s v="June"/>
    <n v="2035"/>
    <s v="Regular"/>
  </r>
  <r>
    <s v="RES-11243"/>
    <d v="2035-06-12T00:00:00"/>
    <n v="2"/>
    <s v="Dessert"/>
    <s v="Fruit Custard"/>
    <n v="1"/>
    <n v="175.5"/>
    <s v="Debit Card"/>
    <x v="4"/>
    <n v="4.03125"/>
    <n v="175.5"/>
    <s v="Tuesday"/>
    <s v="June"/>
    <n v="2035"/>
    <s v="Regular"/>
  </r>
  <r>
    <s v="RES-13607"/>
    <d v="2035-06-13T00:00:00"/>
    <n v="7"/>
    <s v="Main Course"/>
    <s v="Pasta Alfredo"/>
    <n v="3"/>
    <n v="297.95"/>
    <s v="Credit Card"/>
    <x v="0"/>
    <n v="4"/>
    <n v="893.84999999999991"/>
    <s v="Wednesday"/>
    <s v="June"/>
    <n v="2035"/>
    <s v="Bulk Order"/>
  </r>
  <r>
    <s v="RES-11911"/>
    <d v="2035-06-14T00:00:00"/>
    <n v="22"/>
    <s v="Main Course"/>
    <s v="Paneer Butter Masala"/>
    <n v="2"/>
    <n v="416.93"/>
    <s v="Debit Card"/>
    <x v="2"/>
    <n v="3"/>
    <n v="833.86"/>
    <s v="Thursday"/>
    <s v="June"/>
    <n v="2035"/>
    <s v="Regular"/>
  </r>
  <r>
    <s v="RES-13486"/>
    <d v="2035-06-15T00:00:00"/>
    <n v="4"/>
    <s v="Main Course"/>
    <s v="Grilled Fish"/>
    <n v="2"/>
    <n v="300.98"/>
    <s v="Cash"/>
    <x v="5"/>
    <n v="4"/>
    <n v="601.96"/>
    <s v="Friday"/>
    <s v="June"/>
    <n v="2035"/>
    <s v="Regular"/>
  </r>
  <r>
    <s v="RES-13205"/>
    <d v="2035-06-16T00:00:00"/>
    <n v="20"/>
    <s v="Beverages"/>
    <s v="Fresh Lime Soda"/>
    <n v="2"/>
    <n v="83.58"/>
    <s v="Credit Card"/>
    <x v="1"/>
    <n v="4"/>
    <n v="167.16"/>
    <s v="Saturday"/>
    <s v="June"/>
    <n v="2035"/>
    <s v="Regular"/>
  </r>
  <r>
    <s v="RES-13175"/>
    <d v="2035-06-17T00:00:00"/>
    <n v="17"/>
    <s v="Main Course"/>
    <s v="Pasta Alfredo"/>
    <n v="3"/>
    <n v="393.18"/>
    <s v="Upi"/>
    <x v="2"/>
    <n v="5"/>
    <n v="1179.54"/>
    <s v="Sunday"/>
    <s v="June"/>
    <n v="2035"/>
    <s v="Bulk Order"/>
  </r>
  <r>
    <s v="RES-11181"/>
    <d v="2035-06-18T00:00:00"/>
    <n v="6"/>
    <s v="Beverages"/>
    <s v="Cold Coffee"/>
    <n v="3"/>
    <n v="121.69"/>
    <s v="Debit Card"/>
    <x v="2"/>
    <n v="3"/>
    <n v="365.07"/>
    <s v="Monday"/>
    <s v="June"/>
    <n v="2035"/>
    <s v="Bulk Order"/>
  </r>
  <r>
    <s v="RES-11811"/>
    <d v="2035-06-19T00:00:00"/>
    <n v="12"/>
    <s v="Dessert"/>
    <s v="Cheesecake"/>
    <n v="2"/>
    <n v="85.52"/>
    <s v="Credit Card"/>
    <x v="8"/>
    <n v="4.0206185567010309"/>
    <n v="171.04"/>
    <s v="Tuesday"/>
    <s v="June"/>
    <n v="2035"/>
    <s v="Regular"/>
  </r>
  <r>
    <s v="RES-12313"/>
    <d v="2035-06-20T00:00:00"/>
    <n v="5"/>
    <s v="Beverages"/>
    <s v="Mineral Water"/>
    <n v="1"/>
    <n v="65.69"/>
    <s v="Cash"/>
    <x v="1"/>
    <n v="4"/>
    <n v="65.69"/>
    <s v="Wednesday"/>
    <s v="June"/>
    <n v="2035"/>
    <s v="Regular"/>
  </r>
  <r>
    <s v="RES-13627"/>
    <d v="2035-06-21T00:00:00"/>
    <n v="13"/>
    <s v="Dessert"/>
    <s v="Gulab Jamun"/>
    <n v="2"/>
    <n v="80.599999999999994"/>
    <s v="Cash"/>
    <x v="2"/>
    <n v="4"/>
    <n v="161.19999999999999"/>
    <s v="Thursday"/>
    <s v="June"/>
    <n v="2035"/>
    <s v="Regular"/>
  </r>
  <r>
    <s v="RES-11230"/>
    <d v="2035-06-22T00:00:00"/>
    <n v="24"/>
    <s v="Dessert"/>
    <s v="Fruit Custard"/>
    <n v="2"/>
    <n v="126.05"/>
    <s v="Debit Card"/>
    <x v="5"/>
    <n v="4"/>
    <n v="252.1"/>
    <s v="Friday"/>
    <s v="June"/>
    <n v="2035"/>
    <s v="Regular"/>
  </r>
  <r>
    <s v="RES-10887"/>
    <d v="2035-06-23T00:00:00"/>
    <n v="16"/>
    <s v="Main Course"/>
    <s v="Grilled Fish"/>
    <n v="3"/>
    <n v="355.61"/>
    <s v="Upi"/>
    <x v="3"/>
    <n v="3"/>
    <n v="1066.83"/>
    <s v="Saturday"/>
    <s v="June"/>
    <n v="2035"/>
    <s v="Bulk Order"/>
  </r>
  <r>
    <s v="RES-10719"/>
    <d v="2035-06-24T00:00:00"/>
    <n v="7"/>
    <s v="Dessert"/>
    <s v="Gulab Jamun"/>
    <n v="1"/>
    <n v="92.3"/>
    <s v="Cash"/>
    <x v="1"/>
    <n v="3"/>
    <n v="92.3"/>
    <s v="Sunday"/>
    <s v="June"/>
    <n v="2035"/>
    <s v="Regular"/>
  </r>
  <r>
    <s v="RES-12419"/>
    <d v="2035-06-25T00:00:00"/>
    <n v="19"/>
    <s v="Starters"/>
    <s v="Paneer Tikka"/>
    <n v="2"/>
    <n v="102.51"/>
    <s v="Credit Card"/>
    <x v="5"/>
    <n v="4"/>
    <n v="205.02"/>
    <s v="Monday"/>
    <s v="June"/>
    <n v="2035"/>
    <s v="Regular"/>
  </r>
  <r>
    <s v="RES-12951"/>
    <d v="2035-06-26T00:00:00"/>
    <n v="25"/>
    <s v="Main Course"/>
    <s v="Veg Biryani"/>
    <n v="2"/>
    <n v="157.71"/>
    <s v="Upi"/>
    <x v="2"/>
    <n v="3"/>
    <n v="315.42"/>
    <s v="Tuesday"/>
    <s v="June"/>
    <n v="2035"/>
    <s v="Regular"/>
  </r>
  <r>
    <s v="RES-12642"/>
    <d v="2035-06-27T00:00:00"/>
    <n v="2"/>
    <s v="Starters"/>
    <s v="French Fries"/>
    <n v="1"/>
    <n v="84.84"/>
    <s v="Credit Card"/>
    <x v="5"/>
    <n v="4"/>
    <n v="84.84"/>
    <s v="Wednesday"/>
    <s v="June"/>
    <n v="2035"/>
    <s v="Regular"/>
  </r>
  <r>
    <s v="RES-11586"/>
    <d v="2035-06-28T00:00:00"/>
    <n v="1"/>
    <s v="Dessert"/>
    <s v="Ice Cream Sundae"/>
    <n v="3"/>
    <n v="177.33"/>
    <s v="Debit Card"/>
    <x v="2"/>
    <n v="5"/>
    <n v="531.99"/>
    <s v="Thursday"/>
    <s v="June"/>
    <n v="2035"/>
    <s v="Bulk Order"/>
  </r>
  <r>
    <s v="RES-12084"/>
    <d v="2035-06-29T00:00:00"/>
    <n v="11"/>
    <s v="Main Course"/>
    <s v="Grilled Fish"/>
    <n v="3"/>
    <n v="287.19"/>
    <s v="Credit Card"/>
    <x v="4"/>
    <n v="4"/>
    <n v="861.56999999999994"/>
    <s v="Friday"/>
    <s v="June"/>
    <n v="2035"/>
    <s v="Bulk Order"/>
  </r>
  <r>
    <s v="RES-13762"/>
    <d v="2035-06-30T00:00:00"/>
    <n v="11"/>
    <s v="Starters"/>
    <s v="Veg Spring Roll"/>
    <n v="2"/>
    <n v="208.03"/>
    <s v="Upi"/>
    <x v="8"/>
    <n v="5"/>
    <n v="416.06"/>
    <s v="Saturday"/>
    <s v="June"/>
    <n v="2035"/>
    <s v="Regular"/>
  </r>
  <r>
    <s v="RES-9556"/>
    <d v="2035-07-01T00:00:00"/>
    <n v="14"/>
    <s v="Main Course"/>
    <s v="Butter Chicken"/>
    <n v="2"/>
    <n v="220.94"/>
    <s v="Upi"/>
    <x v="5"/>
    <n v="5"/>
    <n v="441.88"/>
    <s v="Sunday"/>
    <s v="July"/>
    <n v="2035"/>
    <s v="Regular"/>
  </r>
  <r>
    <s v="RES-9305"/>
    <d v="2035-07-02T00:00:00"/>
    <n v="20"/>
    <s v="Starters"/>
    <s v="Soup of the Day"/>
    <n v="3"/>
    <n v="249.67"/>
    <s v="Debit Card"/>
    <x v="2"/>
    <n v="4"/>
    <n v="749.01"/>
    <s v="Monday"/>
    <s v="July"/>
    <n v="2035"/>
    <s v="Bulk Order"/>
  </r>
  <r>
    <s v="RES-9466"/>
    <d v="2035-07-03T00:00:00"/>
    <n v="16"/>
    <s v="Beverages"/>
    <s v="Mineral Water"/>
    <n v="2"/>
    <n v="42.76"/>
    <s v="Upi"/>
    <x v="2"/>
    <n v="5"/>
    <n v="85.52"/>
    <s v="Tuesday"/>
    <s v="July"/>
    <n v="2035"/>
    <s v="Regular"/>
  </r>
  <r>
    <s v="RES-9920"/>
    <d v="2035-07-04T00:00:00"/>
    <n v="18"/>
    <s v="Dessert"/>
    <s v="Gulab Jamun"/>
    <n v="2"/>
    <n v="164.78"/>
    <s v="Credit Card"/>
    <x v="4"/>
    <n v="4"/>
    <n v="329.56"/>
    <s v="Wednesday"/>
    <s v="July"/>
    <n v="2035"/>
    <s v="Regular"/>
  </r>
  <r>
    <s v="RES-9151"/>
    <d v="2035-07-05T00:00:00"/>
    <n v="10"/>
    <s v="Main Course"/>
    <s v="Grilled Fish"/>
    <n v="1"/>
    <n v="307.77999999999997"/>
    <s v="Upi"/>
    <x v="4"/>
    <n v="1"/>
    <n v="307.77999999999997"/>
    <s v="Thursday"/>
    <s v="July"/>
    <n v="2035"/>
    <s v="Regular"/>
  </r>
  <r>
    <s v="RES-10227"/>
    <d v="2035-07-06T00:00:00"/>
    <n v="9"/>
    <s v="Beverages"/>
    <s v="Cold Coffee"/>
    <n v="1"/>
    <n v="57.81"/>
    <s v="Credit Card"/>
    <x v="0"/>
    <n v="5"/>
    <n v="57.81"/>
    <s v="Friday"/>
    <s v="July"/>
    <n v="2035"/>
    <s v="Regular"/>
  </r>
  <r>
    <s v="RES-12664"/>
    <d v="2035-07-07T00:00:00"/>
    <n v="11"/>
    <s v="Main Course"/>
    <s v="Grilled Fish"/>
    <n v="3"/>
    <n v="258.63"/>
    <s v="Upi"/>
    <x v="8"/>
    <n v="3"/>
    <n v="775.89"/>
    <s v="Saturday"/>
    <s v="July"/>
    <n v="2035"/>
    <s v="Bulk Order"/>
  </r>
  <r>
    <s v="RES-11047"/>
    <d v="2035-07-08T00:00:00"/>
    <n v="6"/>
    <s v="Main Course"/>
    <s v="Veg Biryani"/>
    <n v="2"/>
    <n v="283.49"/>
    <s v="Debit Card"/>
    <x v="1"/>
    <n v="4"/>
    <n v="566.98"/>
    <s v="Sunday"/>
    <s v="July"/>
    <n v="2035"/>
    <s v="Regular"/>
  </r>
  <r>
    <s v="RES-11265"/>
    <d v="2035-07-09T00:00:00"/>
    <n v="20"/>
    <s v="Main Course"/>
    <s v="Grilled Fish"/>
    <n v="3"/>
    <n v="268.27"/>
    <s v="Debit Card"/>
    <x v="4"/>
    <n v="4"/>
    <n v="804.81"/>
    <s v="Monday"/>
    <s v="July"/>
    <n v="2035"/>
    <s v="Bulk Order"/>
  </r>
  <r>
    <s v="RES-12145"/>
    <d v="2035-07-10T00:00:00"/>
    <n v="14"/>
    <s v="Main Course"/>
    <s v="Paneer Butter Masala"/>
    <n v="1"/>
    <n v="351.8"/>
    <s v="Credit Card"/>
    <x v="0"/>
    <n v="4"/>
    <n v="351.8"/>
    <s v="Tuesday"/>
    <s v="July"/>
    <n v="2035"/>
    <s v="Regular"/>
  </r>
  <r>
    <s v="RES-9712"/>
    <d v="2035-07-11T00:00:00"/>
    <n v="3"/>
    <s v="Beverages"/>
    <s v="Cold Coffee"/>
    <n v="2"/>
    <n v="103.5"/>
    <s v="Debit Card"/>
    <x v="0"/>
    <n v="5"/>
    <n v="207"/>
    <s v="Wednesday"/>
    <s v="July"/>
    <n v="2035"/>
    <s v="Regular"/>
  </r>
  <r>
    <s v="RES-13650"/>
    <d v="2035-07-12T00:00:00"/>
    <n v="4"/>
    <s v="Main Course"/>
    <s v="Grilled Fish"/>
    <n v="1"/>
    <n v="377.33"/>
    <s v="Upi"/>
    <x v="0"/>
    <n v="4"/>
    <n v="377.33"/>
    <s v="Thursday"/>
    <s v="July"/>
    <n v="2035"/>
    <s v="Regular"/>
  </r>
  <r>
    <s v="RES-10465"/>
    <d v="2035-07-13T00:00:00"/>
    <n v="13"/>
    <s v="Dessert"/>
    <s v="Fruit Custard"/>
    <n v="3"/>
    <n v="94.49"/>
    <s v="Credit Card"/>
    <x v="8"/>
    <n v="3"/>
    <n v="283.46999999999997"/>
    <s v="Friday"/>
    <s v="July"/>
    <n v="2035"/>
    <s v="Bulk Order"/>
  </r>
  <r>
    <s v="RES-13466"/>
    <d v="2035-07-14T00:00:00"/>
    <n v="10"/>
    <s v="Starters"/>
    <s v="Chicken Wings"/>
    <n v="1"/>
    <n v="150.28"/>
    <s v="Unknown"/>
    <x v="2"/>
    <n v="4"/>
    <n v="150.28"/>
    <s v="Saturday"/>
    <s v="July"/>
    <n v="2035"/>
    <s v="Regular"/>
  </r>
  <r>
    <s v="RES-9656"/>
    <d v="2035-07-15T00:00:00"/>
    <n v="13"/>
    <s v="Beverages"/>
    <s v="Mineral Water"/>
    <n v="1"/>
    <n v="59.87"/>
    <s v="Cash"/>
    <x v="4"/>
    <n v="4"/>
    <n v="59.87"/>
    <s v="Sunday"/>
    <s v="July"/>
    <n v="2035"/>
    <s v="Regular"/>
  </r>
  <r>
    <s v="RES-12019"/>
    <d v="2035-07-16T00:00:00"/>
    <n v="1"/>
    <s v="Beverages"/>
    <s v="Fresh Lime Soda"/>
    <n v="2"/>
    <n v="59.47"/>
    <s v="Cash"/>
    <x v="0"/>
    <n v="4"/>
    <n v="118.94"/>
    <s v="Monday"/>
    <s v="July"/>
    <n v="2035"/>
    <s v="Regular"/>
  </r>
  <r>
    <s v="RES-13295"/>
    <d v="2035-07-17T00:00:00"/>
    <n v="20"/>
    <s v="Dessert"/>
    <s v="Ice Cream Sundae"/>
    <n v="2"/>
    <n v="75.150000000000006"/>
    <s v="Upi"/>
    <x v="3"/>
    <n v="3"/>
    <n v="150.30000000000001"/>
    <s v="Tuesday"/>
    <s v="July"/>
    <n v="2035"/>
    <s v="Regular"/>
  </r>
  <r>
    <s v="RES-9249"/>
    <d v="2035-07-18T00:00:00"/>
    <n v="18"/>
    <s v="Starters"/>
    <s v="Soup of the Day"/>
    <n v="3"/>
    <n v="205.22"/>
    <s v="Upi"/>
    <x v="6"/>
    <n v="4"/>
    <n v="615.66"/>
    <s v="Wednesday"/>
    <s v="July"/>
    <n v="2035"/>
    <s v="Bulk Order"/>
  </r>
  <r>
    <s v="RES-10602"/>
    <d v="2035-07-19T00:00:00"/>
    <n v="15"/>
    <s v="Main Course"/>
    <s v="Grilled Fish"/>
    <n v="1"/>
    <n v="403.97"/>
    <s v="Credit Card"/>
    <x v="6"/>
    <n v="5"/>
    <n v="403.97"/>
    <s v="Thursday"/>
    <s v="July"/>
    <n v="2035"/>
    <s v="Regular"/>
  </r>
  <r>
    <s v="RES-12903"/>
    <d v="2035-07-20T00:00:00"/>
    <n v="24"/>
    <s v="Main Course"/>
    <s v="Paneer Butter Masala"/>
    <n v="1"/>
    <n v="154.30000000000001"/>
    <s v="Credit Card"/>
    <x v="1"/>
    <n v="3"/>
    <n v="154.30000000000001"/>
    <s v="Friday"/>
    <s v="July"/>
    <n v="2035"/>
    <s v="Regular"/>
  </r>
  <r>
    <s v="RES-13644"/>
    <d v="2035-07-21T00:00:00"/>
    <n v="19"/>
    <s v="Beverages"/>
    <s v="Mango Shake"/>
    <n v="1"/>
    <n v="135.44"/>
    <s v="Cash"/>
    <x v="6"/>
    <n v="5"/>
    <n v="135.44"/>
    <s v="Saturday"/>
    <s v="July"/>
    <n v="2035"/>
    <s v="Regular"/>
  </r>
  <r>
    <s v="RES-10103"/>
    <d v="2035-07-22T00:00:00"/>
    <n v="20"/>
    <s v="Beverages"/>
    <s v="Mango Shake"/>
    <n v="1"/>
    <n v="50.23"/>
    <s v="Cash"/>
    <x v="0"/>
    <n v="4"/>
    <n v="50.23"/>
    <s v="Sunday"/>
    <s v="July"/>
    <n v="2035"/>
    <s v="Regular"/>
  </r>
  <r>
    <s v="RES-12855"/>
    <d v="2035-07-23T00:00:00"/>
    <n v="15"/>
    <s v="Main Course"/>
    <s v="Paneer Butter Masala"/>
    <n v="1"/>
    <n v="226.37"/>
    <s v="Cash"/>
    <x v="1"/>
    <n v="4"/>
    <n v="226.37"/>
    <s v="Monday"/>
    <s v="July"/>
    <n v="2035"/>
    <s v="Regular"/>
  </r>
  <r>
    <s v="RES-10485"/>
    <d v="2035-07-24T00:00:00"/>
    <n v="23"/>
    <s v="Beverages"/>
    <s v="Mineral Water"/>
    <n v="2"/>
    <n v="144.22"/>
    <s v="Cash"/>
    <x v="8"/>
    <n v="5"/>
    <n v="288.44"/>
    <s v="Tuesday"/>
    <s v="July"/>
    <n v="2035"/>
    <s v="Regular"/>
  </r>
  <r>
    <s v="RES-11107"/>
    <d v="2035-07-25T00:00:00"/>
    <n v="25"/>
    <s v="Main Course"/>
    <s v="Grilled Fish"/>
    <n v="2"/>
    <n v="420.87"/>
    <s v="Credit Card"/>
    <x v="6"/>
    <n v="4"/>
    <n v="841.74"/>
    <s v="Wednesday"/>
    <s v="July"/>
    <n v="2035"/>
    <s v="Regular"/>
  </r>
  <r>
    <s v="RES-10695"/>
    <d v="2035-07-26T00:00:00"/>
    <n v="12"/>
    <s v="Starters"/>
    <s v="Soup of the Day"/>
    <n v="1"/>
    <n v="164.92"/>
    <s v="Upi"/>
    <x v="3"/>
    <n v="3"/>
    <n v="164.92"/>
    <s v="Thursday"/>
    <s v="July"/>
    <n v="2035"/>
    <s v="Regular"/>
  </r>
  <r>
    <s v="RES-12905"/>
    <d v="2035-07-27T00:00:00"/>
    <n v="9"/>
    <s v="Starters"/>
    <s v="Chicken Wings"/>
    <n v="2"/>
    <n v="188.05"/>
    <s v="Upi"/>
    <x v="4"/>
    <n v="4"/>
    <n v="376.1"/>
    <s v="Friday"/>
    <s v="July"/>
    <n v="2035"/>
    <s v="Regular"/>
  </r>
  <r>
    <s v="RES-10853"/>
    <d v="2035-07-28T00:00:00"/>
    <n v="23"/>
    <s v="Main Course"/>
    <s v="Grilled Fish"/>
    <n v="3"/>
    <n v="399.25"/>
    <s v="Debit Card"/>
    <x v="7"/>
    <n v="2"/>
    <n v="1197.75"/>
    <s v="Saturday"/>
    <s v="July"/>
    <n v="2035"/>
    <s v="Bulk Order"/>
  </r>
  <r>
    <s v="RES-11124"/>
    <d v="2035-07-29T00:00:00"/>
    <n v="9"/>
    <s v="Main Course"/>
    <s v="Butter Chicken"/>
    <n v="4"/>
    <n v="425.6"/>
    <s v="Cash"/>
    <x v="5"/>
    <n v="3"/>
    <n v="1702.4"/>
    <s v="Sunday"/>
    <s v="July"/>
    <n v="2035"/>
    <s v="Bulk Order"/>
  </r>
  <r>
    <s v="RES-12236"/>
    <d v="2035-07-30T00:00:00"/>
    <n v="17"/>
    <s v="Main Course"/>
    <s v="Grilled Fish"/>
    <n v="2"/>
    <n v="265.3"/>
    <s v="Upi"/>
    <x v="2"/>
    <n v="5"/>
    <n v="530.6"/>
    <s v="Monday"/>
    <s v="July"/>
    <n v="2035"/>
    <s v="Regular"/>
  </r>
  <r>
    <s v="RES-12352"/>
    <d v="2035-07-31T00:00:00"/>
    <n v="1"/>
    <s v="Starters"/>
    <s v="Paneer Tikka"/>
    <n v="4"/>
    <n v="132.66999999999999"/>
    <s v="Credit Card"/>
    <x v="0"/>
    <n v="4"/>
    <n v="530.67999999999995"/>
    <s v="Tuesday"/>
    <s v="July"/>
    <n v="2035"/>
    <s v="Bulk Order"/>
  </r>
  <r>
    <s v="RES-11291"/>
    <d v="2035-08-01T00:00:00"/>
    <n v="22"/>
    <s v="Starters"/>
    <s v="Soup of the Day"/>
    <n v="1"/>
    <n v="127.16"/>
    <s v="Debit Card"/>
    <x v="5"/>
    <n v="3"/>
    <n v="127.16"/>
    <s v="Wednesday"/>
    <s v="August"/>
    <n v="2035"/>
    <s v="Regular"/>
  </r>
  <r>
    <s v="RES-9110"/>
    <d v="2035-08-02T00:00:00"/>
    <n v="10"/>
    <s v="Beverages"/>
    <s v="Mineral Water"/>
    <n v="1"/>
    <n v="63.04"/>
    <s v="Upi"/>
    <x v="4"/>
    <n v="4"/>
    <n v="63.04"/>
    <s v="Thursday"/>
    <s v="August"/>
    <n v="2035"/>
    <s v="Regular"/>
  </r>
  <r>
    <s v="RES-9611"/>
    <d v="2035-08-03T00:00:00"/>
    <n v="19"/>
    <s v="Starters"/>
    <s v="French Fries"/>
    <n v="3"/>
    <n v="130.51"/>
    <s v="Upi"/>
    <x v="8"/>
    <n v="4"/>
    <n v="391.53"/>
    <s v="Friday"/>
    <s v="August"/>
    <n v="2035"/>
    <s v="Bulk Order"/>
  </r>
  <r>
    <s v="RES-10947"/>
    <d v="2035-08-04T00:00:00"/>
    <n v="3"/>
    <s v="Dessert"/>
    <s v="Ice Cream Sundae"/>
    <n v="1"/>
    <n v="166.09"/>
    <s v="Debit Card"/>
    <x v="8"/>
    <n v="5"/>
    <n v="166.09"/>
    <s v="Saturday"/>
    <s v="August"/>
    <n v="2035"/>
    <s v="Regular"/>
  </r>
  <r>
    <s v="RES-13625"/>
    <d v="2035-08-05T00:00:00"/>
    <n v="10"/>
    <s v="Main Course"/>
    <s v="Paneer Butter Masala"/>
    <n v="2"/>
    <n v="385.72"/>
    <s v="Upi"/>
    <x v="3"/>
    <n v="5"/>
    <n v="771.44"/>
    <s v="Sunday"/>
    <s v="August"/>
    <n v="2035"/>
    <s v="Regular"/>
  </r>
  <r>
    <s v="RES-12627"/>
    <d v="2035-08-06T00:00:00"/>
    <n v="11"/>
    <s v="Dessert"/>
    <s v="Cheesecake"/>
    <n v="1"/>
    <n v="178.32"/>
    <s v="Credit Card"/>
    <x v="0"/>
    <n v="4"/>
    <n v="178.32"/>
    <s v="Monday"/>
    <s v="August"/>
    <n v="2035"/>
    <s v="Regular"/>
  </r>
  <r>
    <s v="RES-12810"/>
    <d v="2035-08-07T00:00:00"/>
    <n v="18"/>
    <s v="Beverages"/>
    <s v="Masala Chai"/>
    <n v="2"/>
    <n v="70.23"/>
    <s v="Credit Card"/>
    <x v="8"/>
    <n v="3"/>
    <n v="140.46"/>
    <s v="Tuesday"/>
    <s v="August"/>
    <n v="2035"/>
    <s v="Regular"/>
  </r>
  <r>
    <s v="RES-10977"/>
    <d v="2035-08-08T00:00:00"/>
    <n v="2"/>
    <s v="Beverages"/>
    <s v="Cold Coffee"/>
    <n v="3"/>
    <n v="82.24"/>
    <s v="Cash"/>
    <x v="0"/>
    <n v="4"/>
    <n v="246.71999999999997"/>
    <s v="Wednesday"/>
    <s v="August"/>
    <n v="2035"/>
    <s v="Bulk Order"/>
  </r>
  <r>
    <s v="RES-9668"/>
    <d v="2035-08-09T00:00:00"/>
    <n v="11"/>
    <s v="Starters"/>
    <s v="Chicken Wings"/>
    <n v="2"/>
    <n v="196.19"/>
    <s v="Upi"/>
    <x v="3"/>
    <n v="5"/>
    <n v="392.38"/>
    <s v="Thursday"/>
    <s v="August"/>
    <n v="2035"/>
    <s v="Regular"/>
  </r>
  <r>
    <s v="RES-12296"/>
    <d v="2035-08-10T00:00:00"/>
    <n v="10"/>
    <s v="Beverages"/>
    <s v="Cold Coffee"/>
    <n v="3"/>
    <n v="106.76"/>
    <s v="Credit Card"/>
    <x v="1"/>
    <n v="4"/>
    <n v="320.28000000000003"/>
    <s v="Friday"/>
    <s v="August"/>
    <n v="2035"/>
    <s v="Bulk Order"/>
  </r>
  <r>
    <s v="RES-13029"/>
    <d v="2035-08-11T00:00:00"/>
    <n v="1"/>
    <s v="Starters"/>
    <s v="Veg Spring Roll"/>
    <n v="1"/>
    <n v="163.97"/>
    <s v="Cash"/>
    <x v="2"/>
    <n v="4"/>
    <n v="163.97"/>
    <s v="Saturday"/>
    <s v="August"/>
    <n v="2035"/>
    <s v="Regular"/>
  </r>
  <r>
    <s v="RES-13564"/>
    <d v="2035-08-12T00:00:00"/>
    <n v="25"/>
    <s v="Main Course"/>
    <s v="Paneer Butter Masala"/>
    <n v="2"/>
    <n v="384.61"/>
    <s v="Credit Card"/>
    <x v="8"/>
    <n v="4"/>
    <n v="769.22"/>
    <s v="Sunday"/>
    <s v="August"/>
    <n v="2035"/>
    <s v="Regular"/>
  </r>
  <r>
    <s v="RES-9973"/>
    <d v="2035-08-13T00:00:00"/>
    <n v="14"/>
    <s v="Starters"/>
    <s v="Veg Spring Roll"/>
    <n v="2"/>
    <n v="108.62"/>
    <s v="Upi"/>
    <x v="1"/>
    <n v="3"/>
    <n v="217.24"/>
    <s v="Monday"/>
    <s v="August"/>
    <n v="2035"/>
    <s v="Regular"/>
  </r>
  <r>
    <s v="RES-11197"/>
    <d v="2035-08-14T00:00:00"/>
    <n v="18"/>
    <s v="Beverages"/>
    <s v="Cold Coffee"/>
    <n v="3"/>
    <n v="149.80000000000001"/>
    <s v="Upi"/>
    <x v="8"/>
    <n v="4"/>
    <n v="449.40000000000003"/>
    <s v="Tuesday"/>
    <s v="August"/>
    <n v="2035"/>
    <s v="Bulk Order"/>
  </r>
  <r>
    <s v="RES-9928"/>
    <d v="2035-08-15T00:00:00"/>
    <n v="10"/>
    <s v="Starters"/>
    <s v="French Fries"/>
    <n v="2"/>
    <n v="103.14"/>
    <s v="Credit Card"/>
    <x v="8"/>
    <n v="2"/>
    <n v="206.28"/>
    <s v="Wednesday"/>
    <s v="August"/>
    <n v="2035"/>
    <s v="Regular"/>
  </r>
  <r>
    <s v="RES-9167"/>
    <d v="2035-08-16T00:00:00"/>
    <n v="10"/>
    <s v="Beverages"/>
    <s v="Cold Coffee"/>
    <n v="1"/>
    <n v="89.19"/>
    <s v="Upi"/>
    <x v="8"/>
    <n v="5"/>
    <n v="89.19"/>
    <s v="Thursday"/>
    <s v="August"/>
    <n v="2035"/>
    <s v="Regular"/>
  </r>
  <r>
    <s v="RES-12425"/>
    <d v="2035-08-17T00:00:00"/>
    <n v="6"/>
    <s v="Dessert"/>
    <s v="Chocolate Brownie"/>
    <n v="1"/>
    <n v="70.83"/>
    <s v="Debit Card"/>
    <x v="0"/>
    <n v="5"/>
    <n v="70.83"/>
    <s v="Friday"/>
    <s v="August"/>
    <n v="2035"/>
    <s v="Regular"/>
  </r>
  <r>
    <s v="RES-13483"/>
    <d v="2035-08-18T00:00:00"/>
    <n v="24"/>
    <s v="Dessert"/>
    <s v="Ice Cream Sundae"/>
    <n v="1"/>
    <n v="193"/>
    <s v="Upi"/>
    <x v="8"/>
    <n v="4"/>
    <n v="193"/>
    <s v="Saturday"/>
    <s v="August"/>
    <n v="2035"/>
    <s v="Regular"/>
  </r>
  <r>
    <s v="RES-9089"/>
    <d v="2035-08-19T00:00:00"/>
    <n v="22"/>
    <s v="Main Course"/>
    <s v="Butter Chicken"/>
    <n v="1"/>
    <n v="331.02"/>
    <s v="Credit Card"/>
    <x v="0"/>
    <n v="5"/>
    <n v="331.02"/>
    <s v="Sunday"/>
    <s v="August"/>
    <n v="2035"/>
    <s v="Regular"/>
  </r>
  <r>
    <s v="RES-13648"/>
    <d v="2035-08-20T00:00:00"/>
    <n v="9"/>
    <s v="Dessert"/>
    <s v="Fruit Custard"/>
    <n v="1"/>
    <n v="84.19"/>
    <s v="Cash"/>
    <x v="8"/>
    <n v="5"/>
    <n v="84.19"/>
    <s v="Monday"/>
    <s v="August"/>
    <n v="2035"/>
    <s v="Regular"/>
  </r>
  <r>
    <s v="RES-9156"/>
    <d v="2035-08-21T00:00:00"/>
    <n v="17"/>
    <s v="Beverages"/>
    <s v="Masala Chai"/>
    <n v="1"/>
    <n v="106.35"/>
    <s v="Upi"/>
    <x v="4"/>
    <n v="5"/>
    <n v="106.35"/>
    <s v="Tuesday"/>
    <s v="August"/>
    <n v="2035"/>
    <s v="Regular"/>
  </r>
  <r>
    <s v="RES-10657"/>
    <d v="2035-08-22T00:00:00"/>
    <n v="13"/>
    <s v="Main Course"/>
    <s v="Pasta Alfredo"/>
    <n v="1"/>
    <n v="321.26"/>
    <s v="Cash"/>
    <x v="5"/>
    <n v="5"/>
    <n v="321.26"/>
    <s v="Wednesday"/>
    <s v="August"/>
    <n v="2035"/>
    <s v="Regular"/>
  </r>
  <r>
    <s v="RES-10765"/>
    <d v="2035-08-23T00:00:00"/>
    <n v="16"/>
    <s v="Main Course"/>
    <s v="Butter Chicken"/>
    <n v="1"/>
    <n v="217.31"/>
    <s v="Cash"/>
    <x v="3"/>
    <n v="4"/>
    <n v="217.31"/>
    <s v="Thursday"/>
    <s v="August"/>
    <n v="2035"/>
    <s v="Regular"/>
  </r>
  <r>
    <s v="RES-10382"/>
    <d v="2035-08-24T00:00:00"/>
    <n v="6"/>
    <s v="Main Course"/>
    <s v="Paneer Butter Masala"/>
    <n v="1"/>
    <n v="440.08"/>
    <s v="Upi"/>
    <x v="5"/>
    <n v="4"/>
    <n v="440.08"/>
    <s v="Friday"/>
    <s v="August"/>
    <n v="2035"/>
    <s v="Regular"/>
  </r>
  <r>
    <s v="RES-9450"/>
    <d v="2035-08-25T00:00:00"/>
    <n v="21"/>
    <s v="Starters"/>
    <s v="French Fries"/>
    <n v="1"/>
    <n v="176.64"/>
    <s v="Cash"/>
    <x v="6"/>
    <n v="4"/>
    <n v="176.64"/>
    <s v="Saturday"/>
    <s v="August"/>
    <n v="2035"/>
    <s v="Regular"/>
  </r>
  <r>
    <s v="RES-10341"/>
    <d v="2035-08-26T00:00:00"/>
    <n v="12"/>
    <s v="Main Course"/>
    <s v="Veg Biryani"/>
    <n v="2"/>
    <n v="368.77"/>
    <s v="Upi"/>
    <x v="2"/>
    <n v="5"/>
    <n v="737.54"/>
    <s v="Sunday"/>
    <s v="August"/>
    <n v="2035"/>
    <s v="Regular"/>
  </r>
  <r>
    <s v="RES-13548"/>
    <d v="2035-08-27T00:00:00"/>
    <n v="21"/>
    <s v="Starters"/>
    <s v="Soup of the Day"/>
    <n v="2"/>
    <n v="238.02"/>
    <s v="Debit Card"/>
    <x v="4"/>
    <n v="3"/>
    <n v="476.04"/>
    <s v="Monday"/>
    <s v="August"/>
    <n v="2035"/>
    <s v="Regular"/>
  </r>
  <r>
    <s v="RES-9474"/>
    <d v="2035-08-28T00:00:00"/>
    <n v="2"/>
    <s v="Beverages"/>
    <s v="Mango Shake"/>
    <n v="2"/>
    <n v="78.650000000000006"/>
    <s v="Debit Card"/>
    <x v="4"/>
    <n v="4"/>
    <n v="157.30000000000001"/>
    <s v="Tuesday"/>
    <s v="August"/>
    <n v="2035"/>
    <s v="Regular"/>
  </r>
  <r>
    <s v="RES-9940"/>
    <d v="2035-08-29T00:00:00"/>
    <n v="1"/>
    <s v="Main Course"/>
    <s v="Paneer Butter Masala"/>
    <n v="1"/>
    <n v="293.73"/>
    <s v="Debit Card"/>
    <x v="1"/>
    <n v="4"/>
    <n v="293.73"/>
    <s v="Wednesday"/>
    <s v="August"/>
    <n v="2035"/>
    <s v="Regular"/>
  </r>
  <r>
    <s v="RES-13423"/>
    <d v="2035-08-30T00:00:00"/>
    <n v="22"/>
    <s v="Dessert"/>
    <s v="Ice Cream Sundae"/>
    <n v="3"/>
    <n v="136.77000000000001"/>
    <s v="Credit Card"/>
    <x v="5"/>
    <n v="5"/>
    <n v="410.31000000000006"/>
    <s v="Thursday"/>
    <s v="August"/>
    <n v="2035"/>
    <s v="Bulk Order"/>
  </r>
  <r>
    <s v="RES-13656"/>
    <d v="2035-08-31T00:00:00"/>
    <n v="3"/>
    <s v="Main Course"/>
    <s v="Paneer Butter Masala"/>
    <n v="1"/>
    <n v="302.82"/>
    <s v="Debit Card"/>
    <x v="5"/>
    <n v="5"/>
    <n v="302.82"/>
    <s v="Friday"/>
    <s v="August"/>
    <n v="2035"/>
    <s v="Regular"/>
  </r>
  <r>
    <s v="RES-11810"/>
    <d v="2035-09-01T00:00:00"/>
    <n v="8"/>
    <s v="Starters"/>
    <s v="Soup of the Day"/>
    <n v="3"/>
    <n v="127.59"/>
    <s v="Upi"/>
    <x v="6"/>
    <n v="5"/>
    <n v="382.77"/>
    <s v="Saturday"/>
    <s v="September"/>
    <n v="2035"/>
    <s v="Bulk Order"/>
  </r>
  <r>
    <s v="RES-11662"/>
    <d v="2035-09-02T00:00:00"/>
    <n v="3"/>
    <s v="Beverages"/>
    <s v="Masala Chai"/>
    <n v="3"/>
    <n v="106.02"/>
    <s v="Cash"/>
    <x v="0"/>
    <n v="3"/>
    <n v="318.06"/>
    <s v="Sunday"/>
    <s v="September"/>
    <n v="2035"/>
    <s v="Bulk Order"/>
  </r>
  <r>
    <s v="RES-11341"/>
    <d v="2035-09-03T00:00:00"/>
    <n v="8"/>
    <s v="Starters"/>
    <s v="French Fries"/>
    <n v="2"/>
    <n v="172.43285714285716"/>
    <s v="Upi"/>
    <x v="3"/>
    <n v="3"/>
    <n v="344.86571428571432"/>
    <s v="Monday"/>
    <s v="September"/>
    <n v="2035"/>
    <s v="Regular"/>
  </r>
  <r>
    <s v="RES-13526"/>
    <d v="2035-09-04T00:00:00"/>
    <n v="3"/>
    <s v="Main Course"/>
    <s v="Pasta Alfredo"/>
    <n v="2"/>
    <n v="198.68"/>
    <s v="Debit Card"/>
    <x v="6"/>
    <n v="4"/>
    <n v="397.36"/>
    <s v="Tuesday"/>
    <s v="September"/>
    <n v="2035"/>
    <s v="Regular"/>
  </r>
  <r>
    <s v="RES-13431"/>
    <d v="2035-09-05T00:00:00"/>
    <n v="17"/>
    <s v="Starters"/>
    <s v="Soup of the Day"/>
    <n v="1"/>
    <n v="205.23"/>
    <s v="Debit Card"/>
    <x v="3"/>
    <n v="3"/>
    <n v="205.23"/>
    <s v="Wednesday"/>
    <s v="September"/>
    <n v="2035"/>
    <s v="Regular"/>
  </r>
  <r>
    <s v="RES-10155"/>
    <d v="2035-09-06T00:00:00"/>
    <n v="4"/>
    <s v="Beverages"/>
    <s v="Mineral Water"/>
    <n v="2"/>
    <n v="107.35"/>
    <s v="Credit Card"/>
    <x v="6"/>
    <n v="5"/>
    <n v="214.7"/>
    <s v="Thursday"/>
    <s v="September"/>
    <n v="2035"/>
    <s v="Regular"/>
  </r>
  <r>
    <s v="RES-13370"/>
    <d v="2035-09-07T00:00:00"/>
    <n v="2"/>
    <s v="Beverages"/>
    <s v="Mango Shake"/>
    <n v="1"/>
    <n v="143.56"/>
    <s v="Credit Card"/>
    <x v="7"/>
    <n v="5"/>
    <n v="143.56"/>
    <s v="Friday"/>
    <s v="September"/>
    <n v="2035"/>
    <s v="Regular"/>
  </r>
  <r>
    <s v="RES-11042"/>
    <d v="2035-09-08T00:00:00"/>
    <n v="22"/>
    <s v="Dessert"/>
    <s v="Ice Cream Sundae"/>
    <n v="1"/>
    <n v="192.44"/>
    <s v="Debit Card"/>
    <x v="8"/>
    <n v="5"/>
    <n v="192.44"/>
    <s v="Saturday"/>
    <s v="September"/>
    <n v="2035"/>
    <s v="Regular"/>
  </r>
  <r>
    <s v="RES-10168"/>
    <d v="2035-09-09T00:00:00"/>
    <n v="24"/>
    <s v="Dessert"/>
    <s v="Cheesecake"/>
    <n v="4"/>
    <n v="172.78"/>
    <s v="Cash"/>
    <x v="3"/>
    <n v="5"/>
    <n v="691.12"/>
    <s v="Sunday"/>
    <s v="September"/>
    <n v="2035"/>
    <s v="Bulk Order"/>
  </r>
  <r>
    <s v="RES-9229"/>
    <d v="2035-09-10T00:00:00"/>
    <n v="2"/>
    <s v="Main Course"/>
    <s v="Pasta Alfredo"/>
    <n v="2"/>
    <n v="281.88"/>
    <s v="Upi"/>
    <x v="0"/>
    <n v="4"/>
    <n v="563.76"/>
    <s v="Monday"/>
    <s v="September"/>
    <n v="2035"/>
    <s v="Regular"/>
  </r>
  <r>
    <s v="RES-12949"/>
    <d v="2035-09-11T00:00:00"/>
    <n v="21"/>
    <s v="Dessert"/>
    <s v="Ice Cream Sundae"/>
    <n v="2"/>
    <n v="108.7"/>
    <s v="Cash"/>
    <x v="5"/>
    <n v="5"/>
    <n v="217.4"/>
    <s v="Tuesday"/>
    <s v="September"/>
    <n v="2035"/>
    <s v="Regular"/>
  </r>
  <r>
    <s v="RES-9698"/>
    <d v="2035-09-12T00:00:00"/>
    <n v="8"/>
    <s v="Beverages"/>
    <s v="Mango Shake"/>
    <n v="2"/>
    <n v="103.92"/>
    <s v="Upi"/>
    <x v="1"/>
    <n v="3"/>
    <n v="207.84"/>
    <s v="Wednesday"/>
    <s v="September"/>
    <n v="2035"/>
    <s v="Regular"/>
  </r>
  <r>
    <s v="RES-13695"/>
    <d v="2035-09-13T00:00:00"/>
    <n v="4"/>
    <s v="Main Course"/>
    <s v="Veg Biryani"/>
    <n v="1"/>
    <n v="293.81179487179486"/>
    <s v="Upi"/>
    <x v="2"/>
    <n v="4"/>
    <n v="293.81179487179486"/>
    <s v="Thursday"/>
    <s v="September"/>
    <n v="2035"/>
    <s v="Regular"/>
  </r>
  <r>
    <s v="RES-13171"/>
    <d v="2035-09-14T00:00:00"/>
    <n v="4"/>
    <s v="Beverages"/>
    <s v="Cold Coffee"/>
    <n v="3"/>
    <n v="50.1"/>
    <s v="Cash"/>
    <x v="5"/>
    <n v="4"/>
    <n v="150.30000000000001"/>
    <s v="Friday"/>
    <s v="September"/>
    <n v="2035"/>
    <s v="Bulk Order"/>
  </r>
  <r>
    <s v="RES-9300"/>
    <d v="2035-09-15T00:00:00"/>
    <n v="17"/>
    <s v="Main Course"/>
    <s v="Paneer Butter Masala"/>
    <n v="1"/>
    <n v="160.83000000000001"/>
    <s v="Debit Card"/>
    <x v="8"/>
    <n v="3"/>
    <n v="160.83000000000001"/>
    <s v="Saturday"/>
    <s v="September"/>
    <n v="2035"/>
    <s v="Regular"/>
  </r>
  <r>
    <s v="RES-13058"/>
    <d v="2035-09-16T00:00:00"/>
    <n v="11"/>
    <s v="Beverages"/>
    <s v="Fresh Lime Soda"/>
    <n v="1"/>
    <n v="130.29"/>
    <s v="Upi"/>
    <x v="2"/>
    <n v="4"/>
    <n v="130.29"/>
    <s v="Sunday"/>
    <s v="September"/>
    <n v="2035"/>
    <s v="Regular"/>
  </r>
  <r>
    <s v="RES-12440"/>
    <d v="2035-09-17T00:00:00"/>
    <n v="8"/>
    <s v="Dessert"/>
    <s v="Gulab Jamun"/>
    <n v="2"/>
    <n v="80.650000000000006"/>
    <s v="Cash"/>
    <x v="2"/>
    <n v="5"/>
    <n v="161.30000000000001"/>
    <s v="Monday"/>
    <s v="September"/>
    <n v="2035"/>
    <s v="Regular"/>
  </r>
  <r>
    <s v="RES-9773"/>
    <d v="2035-09-18T00:00:00"/>
    <n v="10"/>
    <s v="Main Course"/>
    <s v="Paneer Butter Masala"/>
    <n v="4"/>
    <n v="240.65"/>
    <s v="Cash"/>
    <x v="5"/>
    <n v="4"/>
    <n v="962.6"/>
    <s v="Tuesday"/>
    <s v="September"/>
    <n v="2035"/>
    <s v="Bulk Order"/>
  </r>
  <r>
    <s v="RES-9636"/>
    <d v="2035-09-19T00:00:00"/>
    <n v="4"/>
    <s v="Dessert"/>
    <s v="Ice Cream Sundae"/>
    <n v="1"/>
    <n v="188.45"/>
    <s v="Credit Card"/>
    <x v="0"/>
    <n v="1"/>
    <n v="188.45"/>
    <s v="Wednesday"/>
    <s v="September"/>
    <n v="2035"/>
    <s v="Regular"/>
  </r>
  <r>
    <s v="RES-13008"/>
    <d v="2035-09-20T00:00:00"/>
    <n v="24"/>
    <s v="Beverages"/>
    <s v="Mineral Water"/>
    <n v="1"/>
    <n v="98.92"/>
    <s v="Upi"/>
    <x v="1"/>
    <n v="5"/>
    <n v="98.92"/>
    <s v="Thursday"/>
    <s v="September"/>
    <n v="2035"/>
    <s v="Regular"/>
  </r>
  <r>
    <s v="RES-10048"/>
    <d v="2035-09-21T00:00:00"/>
    <n v="25"/>
    <s v="Starters"/>
    <s v="Veg Spring Roll"/>
    <n v="2"/>
    <n v="229.2"/>
    <s v="Credit Card"/>
    <x v="2"/>
    <n v="3"/>
    <n v="458.4"/>
    <s v="Friday"/>
    <s v="September"/>
    <n v="2035"/>
    <s v="Regular"/>
  </r>
  <r>
    <s v="RES-11910"/>
    <d v="2035-09-22T00:00:00"/>
    <n v="5"/>
    <s v="Main Course"/>
    <s v="Veg Biryani"/>
    <n v="2"/>
    <n v="301.57"/>
    <s v="Unknown"/>
    <x v="0"/>
    <n v="5"/>
    <n v="603.14"/>
    <s v="Saturday"/>
    <s v="September"/>
    <n v="2035"/>
    <s v="Regular"/>
  </r>
  <r>
    <s v="RES-13020"/>
    <d v="2035-09-23T00:00:00"/>
    <n v="2"/>
    <s v="Main Course"/>
    <s v="Butter Chicken"/>
    <n v="3"/>
    <n v="252.48"/>
    <s v="Credit Card"/>
    <x v="4"/>
    <n v="4"/>
    <n v="757.43999999999994"/>
    <s v="Sunday"/>
    <s v="September"/>
    <n v="2035"/>
    <s v="Bulk Order"/>
  </r>
  <r>
    <s v="RES-9205"/>
    <d v="2035-09-24T00:00:00"/>
    <n v="5"/>
    <s v="Beverages"/>
    <s v="Mineral Water"/>
    <n v="2"/>
    <n v="105.16"/>
    <s v="Upi"/>
    <x v="7"/>
    <n v="4"/>
    <n v="210.32"/>
    <s v="Monday"/>
    <s v="September"/>
    <n v="2035"/>
    <s v="Regular"/>
  </r>
  <r>
    <s v="RES-12082"/>
    <d v="2035-09-25T00:00:00"/>
    <n v="21"/>
    <s v="Beverages"/>
    <s v="Masala Chai"/>
    <n v="1"/>
    <n v="92.1"/>
    <s v="Debit Card"/>
    <x v="3"/>
    <n v="4"/>
    <n v="92.1"/>
    <s v="Tuesday"/>
    <s v="September"/>
    <n v="2035"/>
    <s v="Regular"/>
  </r>
  <r>
    <s v="RES-11058"/>
    <d v="2035-09-26T00:00:00"/>
    <n v="20"/>
    <s v="Main Course"/>
    <s v="Veg Biryani"/>
    <n v="1"/>
    <n v="240.34"/>
    <s v="Credit Card"/>
    <x v="1"/>
    <n v="4"/>
    <n v="240.34"/>
    <s v="Wednesday"/>
    <s v="September"/>
    <n v="2035"/>
    <s v="Regular"/>
  </r>
  <r>
    <s v="RES-10885"/>
    <d v="2035-09-27T00:00:00"/>
    <n v="25"/>
    <s v="Starters"/>
    <s v="Soup of the Day"/>
    <n v="2"/>
    <n v="239.6"/>
    <s v="Cash"/>
    <x v="3"/>
    <n v="5"/>
    <n v="479.2"/>
    <s v="Thursday"/>
    <s v="September"/>
    <n v="2035"/>
    <s v="Regular"/>
  </r>
  <r>
    <s v="RES-11576"/>
    <d v="2035-09-28T00:00:00"/>
    <n v="23"/>
    <s v="Main Course"/>
    <s v="Paneer Butter Masala"/>
    <n v="2"/>
    <n v="424.94"/>
    <s v="Credit Card"/>
    <x v="4"/>
    <n v="5"/>
    <n v="849.88"/>
    <s v="Friday"/>
    <s v="September"/>
    <n v="2035"/>
    <s v="Regular"/>
  </r>
  <r>
    <s v="RES-13149"/>
    <d v="2035-09-29T00:00:00"/>
    <n v="12"/>
    <s v="Beverages"/>
    <s v="Masala Chai"/>
    <n v="4"/>
    <n v="66.599999999999994"/>
    <s v="Credit Card"/>
    <x v="0"/>
    <n v="4"/>
    <n v="266.39999999999998"/>
    <s v="Saturday"/>
    <s v="September"/>
    <n v="2035"/>
    <s v="Bulk Order"/>
  </r>
  <r>
    <s v="RES-9339"/>
    <d v="2035-09-30T00:00:00"/>
    <n v="20"/>
    <s v="Beverages"/>
    <s v="Mango Shake"/>
    <n v="2"/>
    <n v="89.62"/>
    <s v="Cash"/>
    <x v="2"/>
    <n v="5"/>
    <n v="179.24"/>
    <s v="Sunday"/>
    <s v="September"/>
    <n v="2035"/>
    <s v="Regular"/>
  </r>
  <r>
    <s v="RES-12662"/>
    <d v="2035-10-01T00:00:00"/>
    <n v="8"/>
    <s v="Starters"/>
    <s v="French Fries"/>
    <n v="1"/>
    <n v="89.23"/>
    <s v="Cash"/>
    <x v="1"/>
    <n v="5"/>
    <n v="89.23"/>
    <s v="Monday"/>
    <s v="October"/>
    <n v="2035"/>
    <s v="Regular"/>
  </r>
  <r>
    <s v="RES-11150"/>
    <d v="2035-10-02T00:00:00"/>
    <n v="17"/>
    <s v="Main Course"/>
    <s v="Butter Chicken"/>
    <n v="1"/>
    <n v="375.69"/>
    <s v="Cash"/>
    <x v="0"/>
    <n v="4"/>
    <n v="375.69"/>
    <s v="Tuesday"/>
    <s v="October"/>
    <n v="2035"/>
    <s v="Regular"/>
  </r>
  <r>
    <s v="RES-13325"/>
    <d v="2035-10-03T00:00:00"/>
    <n v="4"/>
    <s v="Main Course"/>
    <s v="Grilled Fish"/>
    <n v="1"/>
    <n v="238.85"/>
    <s v="Debit Card"/>
    <x v="0"/>
    <n v="3"/>
    <n v="238.85"/>
    <s v="Wednesday"/>
    <s v="October"/>
    <n v="2035"/>
    <s v="Regular"/>
  </r>
  <r>
    <s v="RES-11076"/>
    <d v="2035-10-04T00:00:00"/>
    <n v="7"/>
    <s v="Dessert"/>
    <s v="Fruit Custard"/>
    <n v="2"/>
    <n v="161.07"/>
    <s v="Credit Card"/>
    <x v="5"/>
    <n v="5"/>
    <n v="322.14"/>
    <s v="Thursday"/>
    <s v="October"/>
    <n v="2035"/>
    <s v="Regular"/>
  </r>
  <r>
    <s v="RES-13253"/>
    <d v="2035-10-05T00:00:00"/>
    <n v="25"/>
    <s v="Main Course"/>
    <s v="Grilled Fish"/>
    <n v="1"/>
    <n v="208.84"/>
    <s v="Upi"/>
    <x v="2"/>
    <n v="5"/>
    <n v="208.84"/>
    <s v="Friday"/>
    <s v="October"/>
    <n v="2035"/>
    <s v="Regular"/>
  </r>
  <r>
    <s v="RES-12700"/>
    <d v="2035-10-06T00:00:00"/>
    <n v="21"/>
    <s v="Main Course"/>
    <s v="Veg Biryani"/>
    <n v="2"/>
    <n v="273.42"/>
    <s v="Upi"/>
    <x v="4"/>
    <n v="1"/>
    <n v="546.84"/>
    <s v="Saturday"/>
    <s v="October"/>
    <n v="2035"/>
    <s v="Regular"/>
  </r>
  <r>
    <s v="RES-11449"/>
    <d v="2035-10-07T00:00:00"/>
    <n v="4"/>
    <s v="Beverages"/>
    <s v="Mineral Water"/>
    <n v="1"/>
    <n v="85.88"/>
    <s v="Cash"/>
    <x v="8"/>
    <n v="2"/>
    <n v="85.88"/>
    <s v="Sunday"/>
    <s v="October"/>
    <n v="2035"/>
    <s v="Regular"/>
  </r>
  <r>
    <s v="RES-9136"/>
    <d v="2035-10-08T00:00:00"/>
    <n v="3"/>
    <s v="Beverages"/>
    <s v="Mango Shake"/>
    <n v="2"/>
    <n v="42.62"/>
    <s v="Cash"/>
    <x v="0"/>
    <n v="4"/>
    <n v="85.24"/>
    <s v="Monday"/>
    <s v="October"/>
    <n v="2035"/>
    <s v="Regular"/>
  </r>
  <r>
    <s v="RES-10464"/>
    <d v="2035-10-09T00:00:00"/>
    <n v="22"/>
    <s v="Main Course"/>
    <s v="Veg Biryani"/>
    <n v="1"/>
    <n v="252.79"/>
    <s v="Upi"/>
    <x v="1"/>
    <n v="3"/>
    <n v="252.79"/>
    <s v="Tuesday"/>
    <s v="October"/>
    <n v="2035"/>
    <s v="Regular"/>
  </r>
  <r>
    <s v="RES-13082"/>
    <d v="2035-10-10T00:00:00"/>
    <n v="1"/>
    <s v="Beverages"/>
    <s v="Mango Shake"/>
    <n v="2"/>
    <n v="124.78"/>
    <s v="Upi"/>
    <x v="3"/>
    <n v="4"/>
    <n v="249.56"/>
    <s v="Wednesday"/>
    <s v="October"/>
    <n v="2035"/>
    <s v="Regular"/>
  </r>
  <r>
    <s v="RES-10582"/>
    <d v="2035-10-11T00:00:00"/>
    <n v="2"/>
    <s v="Starters"/>
    <s v="French Fries"/>
    <n v="1"/>
    <n v="125.14"/>
    <s v="Debit Card"/>
    <x v="3"/>
    <n v="5"/>
    <n v="125.14"/>
    <s v="Thursday"/>
    <s v="October"/>
    <n v="2035"/>
    <s v="Regular"/>
  </r>
  <r>
    <s v="RES-10366"/>
    <d v="2035-10-12T00:00:00"/>
    <n v="6"/>
    <s v="Main Course"/>
    <s v="Butter Chicken"/>
    <n v="1"/>
    <n v="218.12"/>
    <s v="Upi"/>
    <x v="8"/>
    <n v="1"/>
    <n v="218.12"/>
    <s v="Friday"/>
    <s v="October"/>
    <n v="2035"/>
    <s v="Regular"/>
  </r>
  <r>
    <s v="RES-10289"/>
    <d v="2035-10-13T00:00:00"/>
    <n v="22"/>
    <s v="Main Course"/>
    <s v="Paneer Butter Masala"/>
    <n v="1"/>
    <n v="421.4"/>
    <s v="Upi"/>
    <x v="1"/>
    <n v="3"/>
    <n v="421.4"/>
    <s v="Saturday"/>
    <s v="October"/>
    <n v="2035"/>
    <s v="Regular"/>
  </r>
  <r>
    <s v="RES-11064"/>
    <d v="2035-10-14T00:00:00"/>
    <n v="20"/>
    <s v="Dessert"/>
    <s v="Chocolate Brownie"/>
    <n v="3"/>
    <n v="129.91999999999999"/>
    <s v="Credit Card"/>
    <x v="8"/>
    <n v="3"/>
    <n v="389.76"/>
    <s v="Sunday"/>
    <s v="October"/>
    <n v="2035"/>
    <s v="Bulk Order"/>
  </r>
  <r>
    <s v="RES-10649"/>
    <d v="2035-10-15T00:00:00"/>
    <n v="9"/>
    <s v="Dessert"/>
    <s v="Ice Cream Sundae"/>
    <n v="1"/>
    <n v="118.9"/>
    <s v="Credit Card"/>
    <x v="8"/>
    <n v="5"/>
    <n v="118.9"/>
    <s v="Monday"/>
    <s v="October"/>
    <n v="2035"/>
    <s v="Regular"/>
  </r>
  <r>
    <s v="RES-9164"/>
    <d v="2035-10-16T00:00:00"/>
    <n v="12"/>
    <s v="Main Course"/>
    <s v="Veg Biryani"/>
    <n v="4"/>
    <n v="248.85"/>
    <s v="Upi"/>
    <x v="4"/>
    <n v="3"/>
    <n v="995.4"/>
    <s v="Tuesday"/>
    <s v="October"/>
    <n v="2035"/>
    <s v="Bulk Order"/>
  </r>
  <r>
    <s v="RES-13442"/>
    <d v="2035-10-17T00:00:00"/>
    <n v="25"/>
    <s v="Main Course"/>
    <s v="Pasta Alfredo"/>
    <n v="1"/>
    <n v="366.03"/>
    <s v="Cash"/>
    <x v="4"/>
    <n v="3"/>
    <n v="366.03"/>
    <s v="Wednesday"/>
    <s v="October"/>
    <n v="2035"/>
    <s v="Regular"/>
  </r>
  <r>
    <s v="RES-12640"/>
    <d v="2035-10-18T00:00:00"/>
    <n v="2"/>
    <s v="Dessert"/>
    <s v="Gulab Jamun"/>
    <n v="2"/>
    <n v="109.29"/>
    <s v="Cash"/>
    <x v="5"/>
    <n v="3.9888888888888889"/>
    <n v="218.58"/>
    <s v="Thursday"/>
    <s v="October"/>
    <n v="2035"/>
    <s v="Regular"/>
  </r>
  <r>
    <s v="RES-11579"/>
    <d v="2035-10-19T00:00:00"/>
    <n v="18"/>
    <s v="Beverages"/>
    <s v="Fresh Lime Soda"/>
    <n v="4"/>
    <n v="140.63999999999999"/>
    <s v="Credit Card"/>
    <x v="1"/>
    <n v="4"/>
    <n v="562.55999999999995"/>
    <s v="Friday"/>
    <s v="October"/>
    <n v="2035"/>
    <s v="Bulk Order"/>
  </r>
  <r>
    <s v="RES-10295"/>
    <d v="2035-10-20T00:00:00"/>
    <n v="12"/>
    <s v="Beverages"/>
    <s v="Mango Shake"/>
    <n v="3"/>
    <n v="111.68"/>
    <s v="Credit Card"/>
    <x v="3"/>
    <n v="5"/>
    <n v="335.04"/>
    <s v="Saturday"/>
    <s v="October"/>
    <n v="2035"/>
    <s v="Bulk Order"/>
  </r>
  <r>
    <s v="RES-12383"/>
    <d v="2035-10-21T00:00:00"/>
    <n v="25"/>
    <s v="Beverages"/>
    <s v="Mineral Water"/>
    <n v="3"/>
    <n v="54.94"/>
    <s v="Upi"/>
    <x v="0"/>
    <n v="4"/>
    <n v="164.82"/>
    <s v="Sunday"/>
    <s v="October"/>
    <n v="2035"/>
    <s v="Bulk Order"/>
  </r>
  <r>
    <s v="RES-9198"/>
    <d v="2035-10-22T00:00:00"/>
    <n v="14"/>
    <s v="Dessert"/>
    <s v="Gulab Jamun"/>
    <n v="4"/>
    <n v="111.76"/>
    <s v="Upi"/>
    <x v="0"/>
    <n v="2"/>
    <n v="447.04"/>
    <s v="Monday"/>
    <s v="October"/>
    <n v="2035"/>
    <s v="Bulk Order"/>
  </r>
  <r>
    <s v="RES-12331"/>
    <d v="2035-10-23T00:00:00"/>
    <n v="9"/>
    <s v="Main Course"/>
    <s v="Grilled Fish"/>
    <n v="1"/>
    <n v="259.51"/>
    <s v="Debit Card"/>
    <x v="0"/>
    <n v="4"/>
    <n v="259.51"/>
    <s v="Tuesday"/>
    <s v="October"/>
    <n v="2035"/>
    <s v="Regular"/>
  </r>
  <r>
    <s v="RES-12240"/>
    <d v="2035-10-24T00:00:00"/>
    <n v="18"/>
    <s v="Dessert"/>
    <s v="Fruit Custard"/>
    <n v="2"/>
    <n v="180.52"/>
    <s v="Cash"/>
    <x v="4"/>
    <n v="3"/>
    <n v="361.04"/>
    <s v="Wednesday"/>
    <s v="October"/>
    <n v="2035"/>
    <s v="Regular"/>
  </r>
  <r>
    <s v="RES-12076"/>
    <d v="2035-10-25T00:00:00"/>
    <n v="2"/>
    <s v="Main Course"/>
    <s v="Veg Biryani"/>
    <n v="1"/>
    <n v="302.77999999999997"/>
    <s v="Upi"/>
    <x v="0"/>
    <n v="5"/>
    <n v="302.77999999999997"/>
    <s v="Thursday"/>
    <s v="October"/>
    <n v="2035"/>
    <s v="Regular"/>
  </r>
  <r>
    <s v="RES-12935"/>
    <d v="2035-10-26T00:00:00"/>
    <n v="3"/>
    <s v="Main Course"/>
    <s v="Veg Biryani"/>
    <n v="2"/>
    <n v="203.66"/>
    <s v="Debit Card"/>
    <x v="2"/>
    <n v="4"/>
    <n v="407.32"/>
    <s v="Friday"/>
    <s v="October"/>
    <n v="2035"/>
    <s v="Regular"/>
  </r>
  <r>
    <s v="RES-11025"/>
    <d v="2035-10-27T00:00:00"/>
    <n v="9"/>
    <s v="Beverages"/>
    <s v="Cold Coffee"/>
    <n v="2"/>
    <n v="41.64"/>
    <s v="Credit Card"/>
    <x v="0"/>
    <n v="4"/>
    <n v="83.28"/>
    <s v="Saturday"/>
    <s v="October"/>
    <n v="2035"/>
    <s v="Regular"/>
  </r>
  <r>
    <s v="RES-11073"/>
    <d v="2035-10-28T00:00:00"/>
    <n v="6"/>
    <s v="Starters"/>
    <s v="Chicken Wings"/>
    <n v="2"/>
    <n v="248.62"/>
    <s v="Credit Card"/>
    <x v="6"/>
    <n v="4"/>
    <n v="497.24"/>
    <s v="Sunday"/>
    <s v="October"/>
    <n v="2035"/>
    <s v="Regular"/>
  </r>
  <r>
    <s v="RES-11260"/>
    <d v="2035-10-29T00:00:00"/>
    <n v="13"/>
    <s v="Main Course"/>
    <s v="Paneer Butter Masala"/>
    <n v="1"/>
    <n v="154.66999999999999"/>
    <s v="Credit Card"/>
    <x v="3"/>
    <n v="4"/>
    <n v="154.66999999999999"/>
    <s v="Monday"/>
    <s v="October"/>
    <n v="2035"/>
    <s v="Regular"/>
  </r>
  <r>
    <s v="RES-11864"/>
    <d v="2035-10-30T00:00:00"/>
    <n v="7"/>
    <s v="Dessert"/>
    <s v="Fruit Custard"/>
    <n v="1"/>
    <n v="147.56"/>
    <s v="Debit Card"/>
    <x v="0"/>
    <n v="4"/>
    <n v="147.56"/>
    <s v="Tuesday"/>
    <s v="October"/>
    <n v="2035"/>
    <s v="Regular"/>
  </r>
  <r>
    <s v="RES-9669"/>
    <d v="2035-10-31T00:00:00"/>
    <n v="3"/>
    <s v="Beverages"/>
    <s v="Cold Coffee"/>
    <n v="2"/>
    <n v="139.03"/>
    <s v="Debit Card"/>
    <x v="5"/>
    <n v="5"/>
    <n v="278.06"/>
    <s v="Wednesday"/>
    <s v="October"/>
    <n v="2035"/>
    <s v="Regular"/>
  </r>
  <r>
    <s v="RES-13624"/>
    <d v="2035-11-01T00:00:00"/>
    <n v="13"/>
    <s v="Beverages"/>
    <s v="Cold Coffee"/>
    <n v="4"/>
    <n v="63.82"/>
    <s v="Debit Card"/>
    <x v="0"/>
    <n v="5"/>
    <n v="255.28"/>
    <s v="Thursday"/>
    <s v="November"/>
    <n v="2035"/>
    <s v="Bulk Order"/>
  </r>
  <r>
    <s v="RES-10032"/>
    <d v="2035-11-02T00:00:00"/>
    <n v="7"/>
    <s v="Dessert"/>
    <s v="Fruit Custard"/>
    <n v="1"/>
    <n v="84.66"/>
    <s v="Credit Card"/>
    <x v="3"/>
    <n v="4"/>
    <n v="84.66"/>
    <s v="Friday"/>
    <s v="November"/>
    <n v="2035"/>
    <s v="Regular"/>
  </r>
  <r>
    <s v="RES-10579"/>
    <d v="2035-11-03T00:00:00"/>
    <n v="9"/>
    <s v="Main Course"/>
    <s v="Pasta Alfredo"/>
    <n v="2"/>
    <n v="429.43"/>
    <s v="Credit Card"/>
    <x v="5"/>
    <n v="3"/>
    <n v="858.86"/>
    <s v="Saturday"/>
    <s v="November"/>
    <n v="2035"/>
    <s v="Regular"/>
  </r>
  <r>
    <s v="RES-9643"/>
    <d v="2035-11-04T00:00:00"/>
    <n v="24"/>
    <s v="Beverages"/>
    <s v="Mineral Water"/>
    <n v="1"/>
    <n v="98.32"/>
    <s v="Cash"/>
    <x v="6"/>
    <n v="4"/>
    <n v="98.32"/>
    <s v="Sunday"/>
    <s v="November"/>
    <n v="2035"/>
    <s v="Regular"/>
  </r>
  <r>
    <s v="RES-13395"/>
    <d v="2035-11-05T00:00:00"/>
    <n v="22"/>
    <s v="Main Course"/>
    <s v="Grilled Fish"/>
    <n v="2"/>
    <n v="240.81"/>
    <s v="Credit Card"/>
    <x v="0"/>
    <n v="4"/>
    <n v="481.62"/>
    <s v="Monday"/>
    <s v="November"/>
    <n v="2035"/>
    <s v="Regular"/>
  </r>
  <r>
    <s v="RES-13308"/>
    <d v="2035-11-06T00:00:00"/>
    <n v="7"/>
    <s v="Dessert"/>
    <s v="Fruit Custard"/>
    <n v="1"/>
    <n v="110.38"/>
    <s v="Cash"/>
    <x v="3"/>
    <n v="4"/>
    <n v="110.38"/>
    <s v="Tuesday"/>
    <s v="November"/>
    <n v="2035"/>
    <s v="Regular"/>
  </r>
  <r>
    <s v="RES-12696"/>
    <d v="2035-11-07T00:00:00"/>
    <n v="5"/>
    <s v="Main Course"/>
    <s v="Pasta Alfredo"/>
    <n v="4"/>
    <n v="292.75"/>
    <s v="Credit Card"/>
    <x v="0"/>
    <n v="5"/>
    <n v="1171"/>
    <s v="Wednesday"/>
    <s v="November"/>
    <n v="2035"/>
    <s v="Bulk Order"/>
  </r>
  <r>
    <s v="RES-11607"/>
    <d v="2035-11-08T00:00:00"/>
    <n v="6"/>
    <s v="Main Course"/>
    <s v="Veg Biryani"/>
    <n v="2"/>
    <n v="262.61"/>
    <s v="Cash"/>
    <x v="4"/>
    <n v="3"/>
    <n v="525.22"/>
    <s v="Thursday"/>
    <s v="November"/>
    <n v="2035"/>
    <s v="Regular"/>
  </r>
  <r>
    <s v="RES-11157"/>
    <d v="2035-11-09T00:00:00"/>
    <n v="24"/>
    <s v="Main Course"/>
    <s v="Paneer Butter Masala"/>
    <n v="3"/>
    <n v="193.28"/>
    <s v="Credit Card"/>
    <x v="5"/>
    <n v="4"/>
    <n v="579.84"/>
    <s v="Friday"/>
    <s v="November"/>
    <n v="2035"/>
    <s v="Bulk Order"/>
  </r>
  <r>
    <s v="RES-9918"/>
    <d v="2035-11-10T00:00:00"/>
    <n v="18"/>
    <s v="Beverages"/>
    <s v="Fresh Lime Soda"/>
    <n v="4"/>
    <n v="89.01"/>
    <s v="Cash"/>
    <x v="6"/>
    <n v="4.01123595505618"/>
    <n v="356.04"/>
    <s v="Saturday"/>
    <s v="November"/>
    <n v="2035"/>
    <s v="Bulk Order"/>
  </r>
  <r>
    <s v="RES-12906"/>
    <d v="2035-11-11T00:00:00"/>
    <n v="11"/>
    <s v="Starters"/>
    <s v="Paneer Tikka"/>
    <n v="1"/>
    <n v="220.92"/>
    <s v="Cash"/>
    <x v="3"/>
    <n v="4"/>
    <n v="220.92"/>
    <s v="Sunday"/>
    <s v="November"/>
    <n v="2035"/>
    <s v="Regular"/>
  </r>
  <r>
    <s v="RES-9791"/>
    <d v="2035-11-12T00:00:00"/>
    <n v="22"/>
    <s v="Dessert"/>
    <s v="Chocolate Brownie"/>
    <n v="1"/>
    <n v="97.62"/>
    <s v="Credit Card"/>
    <x v="4"/>
    <n v="4"/>
    <n v="97.62"/>
    <s v="Monday"/>
    <s v="November"/>
    <n v="2035"/>
    <s v="Regular"/>
  </r>
  <r>
    <s v="RES-12745"/>
    <d v="2035-11-13T00:00:00"/>
    <n v="12"/>
    <s v="Main Course"/>
    <s v="Grilled Fish"/>
    <n v="2"/>
    <n v="343.4"/>
    <s v="Unknown"/>
    <x v="5"/>
    <n v="5"/>
    <n v="686.8"/>
    <s v="Tuesday"/>
    <s v="November"/>
    <n v="2035"/>
    <s v="Regular"/>
  </r>
  <r>
    <s v="RES-9331"/>
    <d v="2035-11-14T00:00:00"/>
    <n v="21"/>
    <s v="Main Course"/>
    <s v="Veg Biryani"/>
    <n v="1"/>
    <n v="394.34"/>
    <s v="Upi"/>
    <x v="6"/>
    <n v="4"/>
    <n v="394.34"/>
    <s v="Wednesday"/>
    <s v="November"/>
    <n v="2035"/>
    <s v="Regular"/>
  </r>
  <r>
    <s v="RES-12714"/>
    <d v="2035-11-15T00:00:00"/>
    <n v="5"/>
    <s v="Dessert"/>
    <s v="Gulab Jamun"/>
    <n v="1"/>
    <n v="105"/>
    <s v="Upi"/>
    <x v="0"/>
    <n v="3"/>
    <n v="105"/>
    <s v="Thursday"/>
    <s v="November"/>
    <n v="2035"/>
    <s v="Regular"/>
  </r>
  <r>
    <s v="RES-10170"/>
    <d v="2035-11-16T00:00:00"/>
    <n v="15"/>
    <s v="Beverages"/>
    <s v="Mango Shake"/>
    <n v="1"/>
    <n v="71.03"/>
    <s v="Debit Card"/>
    <x v="6"/>
    <n v="4"/>
    <n v="71.03"/>
    <s v="Friday"/>
    <s v="November"/>
    <n v="2035"/>
    <s v="Regular"/>
  </r>
  <r>
    <s v="RES-13032"/>
    <d v="2035-11-17T00:00:00"/>
    <n v="14"/>
    <s v="Main Course"/>
    <s v="Grilled Fish"/>
    <n v="3"/>
    <n v="162.56"/>
    <s v="Credit Card"/>
    <x v="6"/>
    <n v="4"/>
    <n v="487.68"/>
    <s v="Saturday"/>
    <s v="November"/>
    <n v="2035"/>
    <s v="Bulk Order"/>
  </r>
  <r>
    <s v="RES-9919"/>
    <d v="2035-11-18T00:00:00"/>
    <n v="25"/>
    <s v="Beverages"/>
    <s v="Masala Chai"/>
    <n v="3"/>
    <n v="76.55"/>
    <s v="Cash"/>
    <x v="3"/>
    <n v="5"/>
    <n v="229.64999999999998"/>
    <s v="Sunday"/>
    <s v="November"/>
    <n v="2035"/>
    <s v="Bulk Order"/>
  </r>
  <r>
    <s v="RES-12553"/>
    <d v="2035-11-19T00:00:00"/>
    <n v="9"/>
    <s v="Beverages"/>
    <s v="Cold Coffee"/>
    <n v="2"/>
    <n v="130.71"/>
    <s v="Upi"/>
    <x v="3"/>
    <n v="5"/>
    <n v="261.42"/>
    <s v="Monday"/>
    <s v="November"/>
    <n v="2035"/>
    <s v="Regular"/>
  </r>
  <r>
    <s v="RES-11132"/>
    <d v="2035-11-20T00:00:00"/>
    <n v="22"/>
    <s v="Main Course"/>
    <s v="Pasta Alfredo"/>
    <n v="2"/>
    <n v="358.36"/>
    <s v="Debit Card"/>
    <x v="6"/>
    <n v="3"/>
    <n v="716.72"/>
    <s v="Tuesday"/>
    <s v="November"/>
    <n v="2035"/>
    <s v="Regular"/>
  </r>
  <r>
    <s v="RES-11942"/>
    <d v="2035-11-21T00:00:00"/>
    <n v="15"/>
    <s v="Beverages"/>
    <s v="Mineral Water"/>
    <n v="1"/>
    <n v="112.43"/>
    <s v="Cash"/>
    <x v="4"/>
    <n v="5"/>
    <n v="112.43"/>
    <s v="Wednesday"/>
    <s v="November"/>
    <n v="2035"/>
    <s v="Regular"/>
  </r>
  <r>
    <s v="RES-11946"/>
    <d v="2035-11-22T00:00:00"/>
    <n v="23"/>
    <s v="Main Course"/>
    <s v="Veg Biryani"/>
    <n v="3"/>
    <n v="373.38"/>
    <s v="Cash"/>
    <x v="4"/>
    <n v="5"/>
    <n v="1120.1399999999999"/>
    <s v="Thursday"/>
    <s v="November"/>
    <n v="2035"/>
    <s v="Bulk Order"/>
  </r>
  <r>
    <s v="RES-11675"/>
    <d v="2035-11-23T00:00:00"/>
    <n v="25"/>
    <s v="Main Course"/>
    <s v="Veg Biryani"/>
    <n v="1"/>
    <n v="360"/>
    <s v="Credit Card"/>
    <x v="0"/>
    <n v="4"/>
    <n v="360"/>
    <s v="Friday"/>
    <s v="November"/>
    <n v="2035"/>
    <s v="Regular"/>
  </r>
  <r>
    <s v="RES-9691"/>
    <d v="2035-11-24T00:00:00"/>
    <n v="13"/>
    <s v="Dessert"/>
    <s v="Ice Cream Sundae"/>
    <n v="1"/>
    <n v="65.58"/>
    <s v="Debit Card"/>
    <x v="8"/>
    <n v="5"/>
    <n v="65.58"/>
    <s v="Saturday"/>
    <s v="November"/>
    <n v="2035"/>
    <s v="Regular"/>
  </r>
  <r>
    <s v="RES-12211"/>
    <d v="2035-11-25T00:00:00"/>
    <n v="13"/>
    <s v="Main Course"/>
    <s v="Grilled Fish"/>
    <n v="1"/>
    <n v="273.23"/>
    <s v="Credit Card"/>
    <x v="1"/>
    <n v="4"/>
    <n v="273.23"/>
    <s v="Sunday"/>
    <s v="November"/>
    <n v="2035"/>
    <s v="Regular"/>
  </r>
  <r>
    <s v="RES-9093"/>
    <d v="2035-11-26T00:00:00"/>
    <n v="19"/>
    <s v="Dessert"/>
    <s v="Gulab Jamun"/>
    <n v="3"/>
    <n v="100.7"/>
    <s v="Upi"/>
    <x v="2"/>
    <n v="4"/>
    <n v="302.10000000000002"/>
    <s v="Monday"/>
    <s v="November"/>
    <n v="2035"/>
    <s v="Bulk Order"/>
  </r>
  <r>
    <s v="RES-11105"/>
    <d v="2035-11-27T00:00:00"/>
    <n v="14"/>
    <s v="Main Course"/>
    <s v="Pasta Alfredo"/>
    <n v="3"/>
    <n v="438.7"/>
    <s v="Cash"/>
    <x v="2"/>
    <n v="4"/>
    <n v="1316.1"/>
    <s v="Tuesday"/>
    <s v="November"/>
    <n v="2035"/>
    <s v="Bulk Order"/>
  </r>
  <r>
    <s v="RES-13233"/>
    <d v="2035-11-28T00:00:00"/>
    <n v="23"/>
    <s v="Starters"/>
    <s v="Paneer Tikka"/>
    <n v="4"/>
    <n v="83.57"/>
    <s v="Credit Card"/>
    <x v="5"/>
    <n v="4"/>
    <n v="334.28"/>
    <s v="Wednesday"/>
    <s v="November"/>
    <n v="2035"/>
    <s v="Bulk Order"/>
  </r>
  <r>
    <s v="RES-9653"/>
    <d v="2035-11-29T00:00:00"/>
    <n v="11"/>
    <s v="Main Course"/>
    <s v="Butter Chicken"/>
    <n v="3"/>
    <n v="294.16000000000003"/>
    <s v="Cash"/>
    <x v="1"/>
    <n v="4"/>
    <n v="882.48"/>
    <s v="Thursday"/>
    <s v="November"/>
    <n v="2035"/>
    <s v="Bulk Order"/>
  </r>
  <r>
    <s v="RES-10342"/>
    <d v="2035-11-30T00:00:00"/>
    <n v="1"/>
    <s v="Starters"/>
    <s v="Veg Spring Roll"/>
    <n v="3"/>
    <n v="197.58"/>
    <s v="Cash"/>
    <x v="1"/>
    <n v="3.911111111111111"/>
    <n v="592.74"/>
    <s v="Friday"/>
    <s v="November"/>
    <n v="2035"/>
    <s v="Bulk Order"/>
  </r>
  <r>
    <s v="RES-11948"/>
    <d v="2035-12-01T00:00:00"/>
    <n v="14"/>
    <s v="Beverages"/>
    <s v="Masala Chai"/>
    <n v="1"/>
    <n v="101.55"/>
    <s v="Debit Card"/>
    <x v="0"/>
    <n v="3.912087912087912"/>
    <n v="101.55"/>
    <s v="Saturday"/>
    <s v="December"/>
    <n v="2035"/>
    <s v="Regular"/>
  </r>
  <r>
    <s v="RES-10901"/>
    <d v="2035-12-02T00:00:00"/>
    <n v="17"/>
    <s v="Starters"/>
    <s v="Chicken Wings"/>
    <n v="1"/>
    <n v="228.84"/>
    <s v="Credit Card"/>
    <x v="2"/>
    <n v="3.9130434782608696"/>
    <n v="228.84"/>
    <s v="Sunday"/>
    <s v="December"/>
    <n v="2035"/>
    <s v="Regular"/>
  </r>
  <r>
    <s v="RES-10896"/>
    <d v="2035-12-03T00:00:00"/>
    <n v="14"/>
    <s v="Beverages"/>
    <s v="Mango Shake"/>
    <n v="2"/>
    <n v="61.45"/>
    <s v="Upi"/>
    <x v="8"/>
    <n v="4"/>
    <n v="122.9"/>
    <s v="Monday"/>
    <s v="December"/>
    <n v="2035"/>
    <s v="Regular"/>
  </r>
  <r>
    <s v="RES-10705"/>
    <d v="2035-12-04T00:00:00"/>
    <n v="11"/>
    <s v="Starters"/>
    <s v="Chicken Wings"/>
    <n v="1"/>
    <n v="84.07"/>
    <s v="Debit Card"/>
    <x v="6"/>
    <n v="5"/>
    <n v="84.07"/>
    <s v="Tuesday"/>
    <s v="December"/>
    <n v="2035"/>
    <s v="Regular"/>
  </r>
  <r>
    <s v="RES-13603"/>
    <d v="2035-12-05T00:00:00"/>
    <n v="12"/>
    <s v="Starters"/>
    <s v="Veg Spring Roll"/>
    <n v="2"/>
    <n v="144.77000000000001"/>
    <s v="Debit Card"/>
    <x v="0"/>
    <n v="5"/>
    <n v="289.54000000000002"/>
    <s v="Wednesday"/>
    <s v="December"/>
    <n v="2035"/>
    <s v="Regular"/>
  </r>
  <r>
    <s v="RES-10730"/>
    <d v="2035-12-06T00:00:00"/>
    <n v="21"/>
    <s v="Starters"/>
    <s v="Soup of the Day"/>
    <n v="4"/>
    <n v="151.05000000000001"/>
    <s v="Debit Card"/>
    <x v="1"/>
    <n v="3.913978494623656"/>
    <n v="604.20000000000005"/>
    <s v="Thursday"/>
    <s v="December"/>
    <n v="2035"/>
    <s v="Bulk Order"/>
  </r>
  <r>
    <s v="RES-11982"/>
    <d v="2035-12-07T00:00:00"/>
    <n v="5"/>
    <s v="Beverages"/>
    <s v="Mango Shake"/>
    <n v="1"/>
    <n v="149.59"/>
    <s v="Upi"/>
    <x v="4"/>
    <n v="2"/>
    <n v="149.59"/>
    <s v="Friday"/>
    <s v="December"/>
    <n v="2035"/>
    <s v="Regular"/>
  </r>
  <r>
    <s v="RES-11177"/>
    <d v="2035-12-08T00:00:00"/>
    <n v="4"/>
    <s v="Beverages"/>
    <s v="Cold Coffee"/>
    <n v="2"/>
    <n v="116.5"/>
    <s v="Upi"/>
    <x v="6"/>
    <n v="5"/>
    <n v="233"/>
    <s v="Saturday"/>
    <s v="December"/>
    <n v="2035"/>
    <s v="Regular"/>
  </r>
  <r>
    <s v="RES-13735"/>
    <d v="2035-12-09T00:00:00"/>
    <n v="14"/>
    <s v="Main Course"/>
    <s v="Veg Biryani"/>
    <n v="2"/>
    <n v="425.4"/>
    <s v="Upi"/>
    <x v="8"/>
    <n v="4"/>
    <n v="850.8"/>
    <s v="Sunday"/>
    <s v="December"/>
    <n v="2035"/>
    <s v="Regular"/>
  </r>
  <r>
    <s v="RES-12391"/>
    <d v="2035-12-10T00:00:00"/>
    <n v="1"/>
    <s v="Starters"/>
    <s v="Paneer Tikka"/>
    <n v="2"/>
    <n v="166.24"/>
    <s v="Cash"/>
    <x v="2"/>
    <n v="5"/>
    <n v="332.48"/>
    <s v="Monday"/>
    <s v="December"/>
    <n v="2035"/>
    <s v="Regular"/>
  </r>
  <r>
    <s v="RES-10459"/>
    <d v="2035-12-11T00:00:00"/>
    <n v="21"/>
    <s v="Main Course"/>
    <s v="Paneer Butter Masala"/>
    <n v="2"/>
    <n v="283.86"/>
    <s v="Debit Card"/>
    <x v="8"/>
    <n v="5"/>
    <n v="567.72"/>
    <s v="Tuesday"/>
    <s v="December"/>
    <n v="2035"/>
    <s v="Regular"/>
  </r>
  <r>
    <s v="RES-9846"/>
    <d v="2035-12-12T00:00:00"/>
    <n v="22"/>
    <s v="Main Course"/>
    <s v="Pasta Alfredo"/>
    <n v="2"/>
    <n v="381.15"/>
    <s v="Credit Card"/>
    <x v="8"/>
    <n v="3.881720430107527"/>
    <n v="762.3"/>
    <s v="Wednesday"/>
    <s v="December"/>
    <n v="2035"/>
    <s v="Regular"/>
  </r>
  <r>
    <s v="RES-13390"/>
    <d v="2035-12-13T00:00:00"/>
    <n v="23"/>
    <s v="Beverages"/>
    <s v="Mineral Water"/>
    <n v="1"/>
    <n v="138.58000000000001"/>
    <s v="Cash"/>
    <x v="3"/>
    <n v="3"/>
    <n v="138.58000000000001"/>
    <s v="Thursday"/>
    <s v="December"/>
    <n v="2035"/>
    <s v="Regular"/>
  </r>
  <r>
    <s v="RES-13681"/>
    <d v="2035-12-14T00:00:00"/>
    <n v="6"/>
    <s v="Main Course"/>
    <s v="Veg Biryani"/>
    <n v="3"/>
    <n v="421.28"/>
    <s v="Upi"/>
    <x v="8"/>
    <n v="2"/>
    <n v="1263.8399999999999"/>
    <s v="Friday"/>
    <s v="December"/>
    <n v="2035"/>
    <s v="Bulk Order"/>
  </r>
  <r>
    <s v="RES-9933"/>
    <d v="2035-12-15T00:00:00"/>
    <n v="18"/>
    <s v="Main Course"/>
    <s v="Butter Chicken"/>
    <n v="1"/>
    <n v="170.88"/>
    <s v="Cash"/>
    <x v="3"/>
    <n v="3"/>
    <n v="170.88"/>
    <s v="Saturday"/>
    <s v="December"/>
    <n v="2035"/>
    <s v="Regular"/>
  </r>
  <r>
    <s v="RES-10283"/>
    <d v="2035-12-16T00:00:00"/>
    <n v="5"/>
    <s v="Beverages"/>
    <s v="Fresh Lime Soda"/>
    <n v="2"/>
    <n v="102.32"/>
    <s v="Credit Card"/>
    <x v="2"/>
    <n v="5"/>
    <n v="204.64"/>
    <s v="Sunday"/>
    <s v="December"/>
    <n v="2035"/>
    <s v="Regular"/>
  </r>
  <r>
    <s v="RES-10489"/>
    <d v="2035-12-17T00:00:00"/>
    <n v="1"/>
    <s v="Main Course"/>
    <s v="Grilled Fish"/>
    <n v="2"/>
    <n v="213.66"/>
    <s v="Credit Card"/>
    <x v="4"/>
    <n v="4"/>
    <n v="427.32"/>
    <s v="Monday"/>
    <s v="December"/>
    <n v="2035"/>
    <s v="Regular"/>
  </r>
  <r>
    <s v="RES-10507"/>
    <d v="2035-12-18T00:00:00"/>
    <n v="3"/>
    <s v="Dessert"/>
    <s v="Ice Cream Sundae"/>
    <n v="2"/>
    <n v="157.83000000000001"/>
    <s v="Cash"/>
    <x v="3"/>
    <n v="5"/>
    <n v="315.66000000000003"/>
    <s v="Tuesday"/>
    <s v="December"/>
    <n v="2035"/>
    <s v="Regular"/>
  </r>
  <r>
    <s v="RES-9258"/>
    <d v="2035-12-19T00:00:00"/>
    <n v="9"/>
    <s v="Beverages"/>
    <s v="Masala Chai"/>
    <n v="1"/>
    <n v="135.21"/>
    <s v="Debit Card"/>
    <x v="2"/>
    <n v="5"/>
    <n v="135.21"/>
    <s v="Wednesday"/>
    <s v="December"/>
    <n v="2035"/>
    <s v="Regular"/>
  </r>
  <r>
    <s v="RES-13291"/>
    <d v="2035-12-20T00:00:00"/>
    <n v="21"/>
    <s v="Beverages"/>
    <s v="Mineral Water"/>
    <n v="3"/>
    <n v="62.36"/>
    <s v="Cash"/>
    <x v="0"/>
    <n v="3"/>
    <n v="187.07999999999998"/>
    <s v="Thursday"/>
    <s v="December"/>
    <n v="2035"/>
    <s v="Bulk Order"/>
  </r>
  <r>
    <s v="RES-12836"/>
    <d v="2035-12-21T00:00:00"/>
    <n v="8"/>
    <s v="Main Course"/>
    <s v="Pasta Alfredo"/>
    <n v="1"/>
    <n v="194.43"/>
    <s v="Upi"/>
    <x v="8"/>
    <n v="3.9042553191489362"/>
    <n v="194.43"/>
    <s v="Friday"/>
    <s v="December"/>
    <n v="2035"/>
    <s v="Regular"/>
  </r>
  <r>
    <s v="RES-10927"/>
    <d v="2035-12-22T00:00:00"/>
    <n v="25"/>
    <s v="Starters"/>
    <s v="Soup of the Day"/>
    <n v="2"/>
    <n v="152.19999999999999"/>
    <s v="Cash"/>
    <x v="8"/>
    <n v="3"/>
    <n v="304.39999999999998"/>
    <s v="Saturday"/>
    <s v="December"/>
    <n v="2035"/>
    <s v="Regular"/>
  </r>
  <r>
    <s v="RES-12159"/>
    <d v="2035-12-23T00:00:00"/>
    <n v="23"/>
    <s v="Beverages"/>
    <s v="Mango Shake"/>
    <n v="1"/>
    <n v="81.97"/>
    <s v="Debit Card"/>
    <x v="0"/>
    <n v="3"/>
    <n v="81.97"/>
    <s v="Sunday"/>
    <s v="December"/>
    <n v="2035"/>
    <s v="Regular"/>
  </r>
  <r>
    <s v="RES-11078"/>
    <d v="2035-12-24T00:00:00"/>
    <n v="7"/>
    <s v="Main Course"/>
    <s v="Veg Biryani"/>
    <n v="2"/>
    <n v="208.91"/>
    <s v="Credit Card"/>
    <x v="3"/>
    <n v="3"/>
    <n v="417.82"/>
    <s v="Monday"/>
    <s v="December"/>
    <n v="2035"/>
    <s v="Regular"/>
  </r>
  <r>
    <s v="RES-12975"/>
    <d v="2035-12-25T00:00:00"/>
    <n v="15"/>
    <s v="Main Course"/>
    <s v="Butter Chicken"/>
    <n v="2"/>
    <n v="422.39"/>
    <s v="Credit Card"/>
    <x v="5"/>
    <n v="5"/>
    <n v="844.78"/>
    <s v="Tuesday"/>
    <s v="December"/>
    <n v="2035"/>
    <s v="Regular"/>
  </r>
  <r>
    <s v="RES-11555"/>
    <d v="2035-12-26T00:00:00"/>
    <n v="3"/>
    <s v="Main Course"/>
    <s v="Paneer Butter Masala"/>
    <n v="1"/>
    <n v="448.88"/>
    <s v="Credit Card"/>
    <x v="5"/>
    <n v="5"/>
    <n v="448.88"/>
    <s v="Wednesday"/>
    <s v="December"/>
    <n v="2035"/>
    <s v="Regular"/>
  </r>
  <r>
    <s v="RES-10075"/>
    <d v="2035-12-27T00:00:00"/>
    <n v="23"/>
    <s v="Beverages"/>
    <s v="Fresh Lime Soda"/>
    <n v="2"/>
    <n v="102.33"/>
    <s v="Upi"/>
    <x v="3"/>
    <n v="3"/>
    <n v="204.66"/>
    <s v="Thursday"/>
    <s v="December"/>
    <n v="2035"/>
    <s v="Regular"/>
  </r>
  <r>
    <s v="RES-11226"/>
    <d v="2035-12-28T00:00:00"/>
    <n v="19"/>
    <s v="Starters"/>
    <s v="French Fries"/>
    <n v="4"/>
    <n v="83.05"/>
    <s v="Debit Card"/>
    <x v="8"/>
    <n v="4"/>
    <n v="332.2"/>
    <s v="Friday"/>
    <s v="December"/>
    <n v="2035"/>
    <s v="Bulk Order"/>
  </r>
  <r>
    <s v="RES-9173"/>
    <d v="2035-12-29T00:00:00"/>
    <n v="12"/>
    <s v="Main Course"/>
    <s v="Butter Chicken"/>
    <n v="2"/>
    <n v="397.93"/>
    <s v="Credit Card"/>
    <x v="6"/>
    <n v="4"/>
    <n v="795.86"/>
    <s v="Saturday"/>
    <s v="December"/>
    <n v="2035"/>
    <s v="Regular"/>
  </r>
  <r>
    <s v="RES-12809"/>
    <d v="2035-12-30T00:00:00"/>
    <n v="2"/>
    <s v="Dessert"/>
    <s v="Cheesecake"/>
    <n v="2"/>
    <n v="143.47999999999999"/>
    <s v="Unknown"/>
    <x v="2"/>
    <n v="4"/>
    <n v="286.95999999999998"/>
    <s v="Sunday"/>
    <s v="December"/>
    <n v="2035"/>
    <s v="Regular"/>
  </r>
  <r>
    <s v="RES-12521"/>
    <d v="2035-12-31T00:00:00"/>
    <n v="1"/>
    <s v="Beverages"/>
    <s v="Mineral Water"/>
    <n v="3"/>
    <n v="102.79"/>
    <s v="Credit Card"/>
    <x v="3"/>
    <n v="5"/>
    <n v="308.37"/>
    <s v="Monday"/>
    <s v="December"/>
    <n v="2035"/>
    <s v="Bulk Order"/>
  </r>
  <r>
    <s v="RES-11287"/>
    <d v="2036-01-01T00:00:00"/>
    <n v="2"/>
    <s v="Main Course"/>
    <s v="Butter Chicken"/>
    <n v="3"/>
    <n v="410.02"/>
    <s v="Credit Card"/>
    <x v="6"/>
    <n v="5"/>
    <n v="1230.06"/>
    <s v="Tuesday"/>
    <s v="January"/>
    <n v="2036"/>
    <s v="Bulk Order"/>
  </r>
  <r>
    <s v="RES-10015"/>
    <d v="2036-01-02T00:00:00"/>
    <n v="19"/>
    <s v="Main Course"/>
    <s v="Grilled Fish"/>
    <n v="1"/>
    <n v="161.32"/>
    <s v="Cash"/>
    <x v="3"/>
    <n v="3"/>
    <n v="161.32"/>
    <s v="Wednesday"/>
    <s v="January"/>
    <n v="2036"/>
    <s v="Regular"/>
  </r>
  <r>
    <s v="RES-11934"/>
    <d v="2036-01-03T00:00:00"/>
    <n v="25"/>
    <s v="Starters"/>
    <s v="French Fries"/>
    <n v="1"/>
    <n v="127.08"/>
    <s v="Credit Card"/>
    <x v="3"/>
    <n v="5"/>
    <n v="127.08"/>
    <s v="Thursday"/>
    <s v="January"/>
    <n v="2036"/>
    <s v="Regular"/>
  </r>
  <r>
    <s v="RES-9177"/>
    <d v="2036-01-04T00:00:00"/>
    <n v="20"/>
    <s v="Main Course"/>
    <s v="Grilled Fish"/>
    <n v="1"/>
    <n v="351.3"/>
    <s v="Credit Card"/>
    <x v="8"/>
    <n v="5"/>
    <n v="351.3"/>
    <s v="Friday"/>
    <s v="January"/>
    <n v="2036"/>
    <s v="Regular"/>
  </r>
  <r>
    <s v="RES-10842"/>
    <d v="2036-01-05T00:00:00"/>
    <n v="10"/>
    <s v="Beverages"/>
    <s v="Mineral Water"/>
    <n v="1"/>
    <n v="85.61"/>
    <s v="Credit Card"/>
    <x v="3"/>
    <n v="3"/>
    <n v="85.61"/>
    <s v="Saturday"/>
    <s v="January"/>
    <n v="2036"/>
    <s v="Regular"/>
  </r>
  <r>
    <s v="RES-11106"/>
    <d v="2036-01-06T00:00:00"/>
    <n v="2"/>
    <s v="Starters"/>
    <s v="Veg Spring Roll"/>
    <n v="3"/>
    <n v="238.8"/>
    <s v="Cash"/>
    <x v="5"/>
    <n v="4"/>
    <n v="716.40000000000009"/>
    <s v="Sunday"/>
    <s v="January"/>
    <n v="2036"/>
    <s v="Bulk Order"/>
  </r>
  <r>
    <s v="RES-9522"/>
    <d v="2036-01-07T00:00:00"/>
    <n v="4"/>
    <s v="Starters"/>
    <s v="Paneer Tikka"/>
    <n v="2"/>
    <n v="208.56"/>
    <s v="Upi"/>
    <x v="4"/>
    <n v="5"/>
    <n v="417.12"/>
    <s v="Monday"/>
    <s v="January"/>
    <n v="2036"/>
    <s v="Regular"/>
  </r>
  <r>
    <s v="RES-11784"/>
    <d v="2036-01-08T00:00:00"/>
    <n v="5"/>
    <s v="Main Course"/>
    <s v="Grilled Fish"/>
    <n v="4"/>
    <n v="373.2"/>
    <s v="Cash"/>
    <x v="3"/>
    <n v="1"/>
    <n v="1492.8"/>
    <s v="Tuesday"/>
    <s v="January"/>
    <n v="2036"/>
    <s v="Bulk Order"/>
  </r>
  <r>
    <s v="RES-12258"/>
    <d v="2036-01-09T00:00:00"/>
    <n v="7"/>
    <s v="Dessert"/>
    <s v="Cheesecake"/>
    <n v="3"/>
    <n v="183.5"/>
    <s v="Upi"/>
    <x v="6"/>
    <n v="3"/>
    <n v="550.5"/>
    <s v="Wednesday"/>
    <s v="January"/>
    <n v="2036"/>
    <s v="Bulk Order"/>
  </r>
  <r>
    <s v="RES-10615"/>
    <d v="2036-01-10T00:00:00"/>
    <n v="1"/>
    <s v="Starters"/>
    <s v="Soup of the Day"/>
    <n v="1"/>
    <n v="233.98"/>
    <s v="Cash"/>
    <x v="8"/>
    <n v="4"/>
    <n v="233.98"/>
    <s v="Thursday"/>
    <s v="January"/>
    <n v="2036"/>
    <s v="Regular"/>
  </r>
  <r>
    <s v="RES-10922"/>
    <d v="2036-01-11T00:00:00"/>
    <n v="12"/>
    <s v="Beverages"/>
    <s v="Cold Coffee"/>
    <n v="4"/>
    <n v="54.27"/>
    <s v="Credit Card"/>
    <x v="1"/>
    <n v="4"/>
    <n v="217.08"/>
    <s v="Friday"/>
    <s v="January"/>
    <n v="2036"/>
    <s v="Bulk Order"/>
  </r>
  <r>
    <s v="RES-13593"/>
    <d v="2036-01-12T00:00:00"/>
    <n v="15"/>
    <s v="Main Course"/>
    <s v="Pasta Alfredo"/>
    <n v="2"/>
    <n v="167.87"/>
    <s v="Upi"/>
    <x v="5"/>
    <n v="5"/>
    <n v="335.74"/>
    <s v="Saturday"/>
    <s v="January"/>
    <n v="2036"/>
    <s v="Regular"/>
  </r>
  <r>
    <s v="RES-10745"/>
    <d v="2036-01-13T00:00:00"/>
    <n v="7"/>
    <s v="Beverages"/>
    <s v="Masala Chai"/>
    <n v="1"/>
    <n v="63.22"/>
    <s v="Upi"/>
    <x v="3"/>
    <n v="4"/>
    <n v="63.22"/>
    <s v="Sunday"/>
    <s v="January"/>
    <n v="2036"/>
    <s v="Regular"/>
  </r>
  <r>
    <s v="RES-13035"/>
    <d v="2036-01-14T00:00:00"/>
    <n v="11"/>
    <s v="Main Course"/>
    <s v="Butter Chicken"/>
    <n v="1"/>
    <n v="425.37"/>
    <s v="Upi"/>
    <x v="4"/>
    <n v="3"/>
    <n v="425.37"/>
    <s v="Monday"/>
    <s v="January"/>
    <n v="2036"/>
    <s v="Regular"/>
  </r>
  <r>
    <s v="RES-11370"/>
    <d v="2036-01-15T00:00:00"/>
    <n v="10"/>
    <s v="Starters"/>
    <s v="Veg Spring Roll"/>
    <n v="1"/>
    <n v="151.32"/>
    <s v="Upi"/>
    <x v="8"/>
    <n v="4"/>
    <n v="151.32"/>
    <s v="Tuesday"/>
    <s v="January"/>
    <n v="2036"/>
    <s v="Regular"/>
  </r>
  <r>
    <s v="RES-11446"/>
    <d v="2036-01-16T00:00:00"/>
    <n v="2"/>
    <s v="Beverages"/>
    <s v="Cold Coffee"/>
    <n v="1"/>
    <n v="54.4"/>
    <s v="Upi"/>
    <x v="0"/>
    <n v="3"/>
    <n v="54.4"/>
    <s v="Wednesday"/>
    <s v="January"/>
    <n v="2036"/>
    <s v="Regular"/>
  </r>
  <r>
    <s v="RES-10212"/>
    <d v="2036-01-17T00:00:00"/>
    <n v="20"/>
    <s v="Main Course"/>
    <s v="Veg Biryani"/>
    <n v="1"/>
    <n v="259.92"/>
    <s v="Credit Card"/>
    <x v="5"/>
    <n v="2"/>
    <n v="259.92"/>
    <s v="Thursday"/>
    <s v="January"/>
    <n v="2036"/>
    <s v="Regular"/>
  </r>
  <r>
    <s v="RES-13794"/>
    <d v="2036-01-18T00:00:00"/>
    <n v="21"/>
    <s v="Starters"/>
    <s v="Chicken Wings"/>
    <n v="1"/>
    <n v="208.96"/>
    <s v="Credit Card"/>
    <x v="4"/>
    <n v="4"/>
    <n v="208.96"/>
    <s v="Friday"/>
    <s v="January"/>
    <n v="2036"/>
    <s v="Regular"/>
  </r>
  <r>
    <s v="RES-13491"/>
    <d v="2036-01-19T00:00:00"/>
    <n v="21"/>
    <s v="Main Course"/>
    <s v="Butter Chicken"/>
    <n v="1"/>
    <n v="281.54000000000002"/>
    <s v="Upi"/>
    <x v="4"/>
    <n v="4"/>
    <n v="281.54000000000002"/>
    <s v="Saturday"/>
    <s v="January"/>
    <n v="2036"/>
    <s v="Regular"/>
  </r>
  <r>
    <s v="RES-9716"/>
    <d v="2036-01-20T00:00:00"/>
    <n v="5"/>
    <s v="Main Course"/>
    <s v="Butter Chicken"/>
    <n v="1"/>
    <n v="424.4"/>
    <s v="Upi"/>
    <x v="4"/>
    <n v="4"/>
    <n v="424.4"/>
    <s v="Sunday"/>
    <s v="January"/>
    <n v="2036"/>
    <s v="Regular"/>
  </r>
  <r>
    <s v="RES-9617"/>
    <d v="2036-01-21T00:00:00"/>
    <n v="11"/>
    <s v="Main Course"/>
    <s v="Grilled Fish"/>
    <n v="2"/>
    <n v="164.45"/>
    <s v="Upi"/>
    <x v="1"/>
    <n v="4"/>
    <n v="328.9"/>
    <s v="Monday"/>
    <s v="January"/>
    <n v="2036"/>
    <s v="Regular"/>
  </r>
  <r>
    <s v="RES-12850"/>
    <d v="2036-01-22T00:00:00"/>
    <n v="7"/>
    <s v="Starters"/>
    <s v="French Fries"/>
    <n v="2"/>
    <n v="185.83"/>
    <s v="Debit Card"/>
    <x v="4"/>
    <n v="4"/>
    <n v="371.66"/>
    <s v="Tuesday"/>
    <s v="January"/>
    <n v="2036"/>
    <s v="Regular"/>
  </r>
  <r>
    <s v="RES-10149"/>
    <d v="2036-01-23T00:00:00"/>
    <n v="12"/>
    <s v="Dessert"/>
    <s v="Fruit Custard"/>
    <n v="1"/>
    <n v="85.68"/>
    <s v="Credit Card"/>
    <x v="2"/>
    <n v="5"/>
    <n v="85.68"/>
    <s v="Wednesday"/>
    <s v="January"/>
    <n v="2036"/>
    <s v="Regular"/>
  </r>
  <r>
    <s v="RES-13066"/>
    <d v="2036-01-24T00:00:00"/>
    <n v="4"/>
    <s v="Beverages"/>
    <s v="Masala Chai"/>
    <n v="1"/>
    <n v="135.71"/>
    <s v="Credit Card"/>
    <x v="3"/>
    <n v="3"/>
    <n v="135.71"/>
    <s v="Thursday"/>
    <s v="January"/>
    <n v="2036"/>
    <s v="Regular"/>
  </r>
  <r>
    <s v="RES-10027"/>
    <d v="2036-01-25T00:00:00"/>
    <n v="9"/>
    <s v="Beverages"/>
    <s v="Mineral Water"/>
    <n v="3"/>
    <n v="59.77"/>
    <s v="Debit Card"/>
    <x v="1"/>
    <n v="5"/>
    <n v="179.31"/>
    <s v="Friday"/>
    <s v="January"/>
    <n v="2036"/>
    <s v="Bulk Order"/>
  </r>
  <r>
    <s v="RES-12765"/>
    <d v="2036-01-26T00:00:00"/>
    <n v="17"/>
    <s v="Starters"/>
    <s v="Paneer Tikka"/>
    <n v="1"/>
    <n v="148.22999999999999"/>
    <s v="Debit Card"/>
    <x v="4"/>
    <n v="3"/>
    <n v="148.22999999999999"/>
    <s v="Saturday"/>
    <s v="January"/>
    <n v="2036"/>
    <s v="Regular"/>
  </r>
  <r>
    <s v="RES-11470"/>
    <d v="2036-01-27T00:00:00"/>
    <n v="23"/>
    <s v="Main Course"/>
    <s v="Paneer Butter Masala"/>
    <n v="1"/>
    <n v="212.17"/>
    <s v="Debit Card"/>
    <x v="6"/>
    <n v="5"/>
    <n v="212.17"/>
    <s v="Sunday"/>
    <s v="January"/>
    <n v="2036"/>
    <s v="Regular"/>
  </r>
  <r>
    <s v="RES-12785"/>
    <d v="2036-01-28T00:00:00"/>
    <n v="3"/>
    <s v="Dessert"/>
    <s v="Fruit Custard"/>
    <n v="2"/>
    <n v="148.13"/>
    <s v="Debit Card"/>
    <x v="6"/>
    <n v="5"/>
    <n v="296.26"/>
    <s v="Monday"/>
    <s v="January"/>
    <n v="2036"/>
    <s v="Regular"/>
  </r>
  <r>
    <s v="RES-9802"/>
    <d v="2036-01-29T00:00:00"/>
    <n v="3"/>
    <s v="Starters"/>
    <s v="Chicken Wings"/>
    <n v="1"/>
    <n v="134.72999999999999"/>
    <s v="Debit Card"/>
    <x v="4"/>
    <n v="5"/>
    <n v="134.72999999999999"/>
    <s v="Tuesday"/>
    <s v="January"/>
    <n v="2036"/>
    <s v="Regular"/>
  </r>
  <r>
    <s v="RES-12865"/>
    <d v="2036-01-30T00:00:00"/>
    <n v="25"/>
    <s v="Dessert"/>
    <s v="Ice Cream Sundae"/>
    <n v="3"/>
    <n v="100.46"/>
    <s v="Debit Card"/>
    <x v="6"/>
    <n v="4"/>
    <n v="301.38"/>
    <s v="Wednesday"/>
    <s v="January"/>
    <n v="2036"/>
    <s v="Bulk Order"/>
  </r>
  <r>
    <s v="RES-13067"/>
    <d v="2036-01-31T00:00:00"/>
    <n v="17"/>
    <s v="Beverages"/>
    <s v="Mineral Water"/>
    <n v="2"/>
    <n v="91.32"/>
    <s v="Debit Card"/>
    <x v="8"/>
    <n v="5"/>
    <n v="182.64"/>
    <s v="Thursday"/>
    <s v="January"/>
    <n v="2036"/>
    <s v="Regular"/>
  </r>
  <r>
    <s v="RES-13480"/>
    <d v="2036-02-01T00:00:00"/>
    <n v="14"/>
    <s v="Beverages"/>
    <s v="Cold Coffee"/>
    <n v="2"/>
    <n v="90.09"/>
    <s v="Credit Card"/>
    <x v="4"/>
    <n v="3.8723404255319149"/>
    <n v="180.18"/>
    <s v="Friday"/>
    <s v="February"/>
    <n v="2036"/>
    <s v="Regular"/>
  </r>
  <r>
    <s v="RES-12408"/>
    <d v="2036-02-02T00:00:00"/>
    <n v="16"/>
    <s v="Dessert"/>
    <s v="Ice Cream Sundae"/>
    <n v="1"/>
    <n v="199.4"/>
    <s v="Upi"/>
    <x v="1"/>
    <n v="3"/>
    <n v="199.4"/>
    <s v="Saturday"/>
    <s v="February"/>
    <n v="2036"/>
    <s v="Regular"/>
  </r>
  <r>
    <s v="RES-10917"/>
    <d v="2036-02-03T00:00:00"/>
    <n v="15"/>
    <s v="Dessert"/>
    <s v="Cheesecake"/>
    <n v="1"/>
    <n v="149.07"/>
    <s v="Debit Card"/>
    <x v="2"/>
    <n v="5"/>
    <n v="149.07"/>
    <s v="Sunday"/>
    <s v="February"/>
    <n v="2036"/>
    <s v="Regular"/>
  </r>
  <r>
    <s v="RES-12601"/>
    <d v="2036-02-04T00:00:00"/>
    <n v="22"/>
    <s v="Dessert"/>
    <s v="Cheesecake"/>
    <n v="2"/>
    <n v="111.49"/>
    <s v="Upi"/>
    <x v="6"/>
    <n v="5"/>
    <n v="222.98"/>
    <s v="Monday"/>
    <s v="February"/>
    <n v="2036"/>
    <s v="Regular"/>
  </r>
  <r>
    <s v="RES-11348"/>
    <d v="2036-02-05T00:00:00"/>
    <n v="22"/>
    <s v="Dessert"/>
    <s v="Fruit Custard"/>
    <n v="1"/>
    <n v="85.44"/>
    <s v="Upi"/>
    <x v="6"/>
    <n v="4"/>
    <n v="85.44"/>
    <s v="Tuesday"/>
    <s v="February"/>
    <n v="2036"/>
    <s v="Regular"/>
  </r>
  <r>
    <s v="RES-10950"/>
    <d v="2036-02-06T00:00:00"/>
    <n v="1"/>
    <s v="Main Course"/>
    <s v="Veg Biryani"/>
    <n v="2"/>
    <n v="194.56"/>
    <s v="Credit Card"/>
    <x v="8"/>
    <n v="2"/>
    <n v="389.12"/>
    <s v="Wednesday"/>
    <s v="February"/>
    <n v="2036"/>
    <s v="Regular"/>
  </r>
  <r>
    <s v="RES-11999"/>
    <d v="2036-02-07T00:00:00"/>
    <n v="4"/>
    <s v="Main Course"/>
    <s v="Paneer Butter Masala"/>
    <n v="2"/>
    <n v="428.6"/>
    <s v="Cash"/>
    <x v="6"/>
    <n v="4"/>
    <n v="857.2"/>
    <s v="Thursday"/>
    <s v="February"/>
    <n v="2036"/>
    <s v="Regular"/>
  </r>
  <r>
    <s v="RES-12334"/>
    <d v="2036-02-08T00:00:00"/>
    <n v="22"/>
    <s v="Beverages"/>
    <s v="Mineral Water"/>
    <n v="3"/>
    <n v="54.22"/>
    <s v="Upi"/>
    <x v="1"/>
    <n v="3"/>
    <n v="162.66"/>
    <s v="Friday"/>
    <s v="February"/>
    <n v="2036"/>
    <s v="Bulk Order"/>
  </r>
  <r>
    <s v="RES-11257"/>
    <d v="2036-02-09T00:00:00"/>
    <n v="11"/>
    <s v="Main Course"/>
    <s v="Grilled Fish"/>
    <n v="4"/>
    <n v="362.5"/>
    <s v="Cash"/>
    <x v="0"/>
    <n v="3.905263157894737"/>
    <n v="1450"/>
    <s v="Saturday"/>
    <s v="February"/>
    <n v="2036"/>
    <s v="Bulk Order"/>
  </r>
  <r>
    <s v="RES-12858"/>
    <d v="2036-02-10T00:00:00"/>
    <n v="13"/>
    <s v="Dessert"/>
    <s v="Ice Cream Sundae"/>
    <n v="1"/>
    <n v="150.87"/>
    <s v="Credit Card"/>
    <x v="5"/>
    <n v="5"/>
    <n v="150.87"/>
    <s v="Sunday"/>
    <s v="February"/>
    <n v="2036"/>
    <s v="Regular"/>
  </r>
  <r>
    <s v="RES-12846"/>
    <d v="2036-02-11T00:00:00"/>
    <n v="7"/>
    <s v="Starters"/>
    <s v="Chicken Wings"/>
    <n v="3"/>
    <n v="235.48"/>
    <s v="Upi"/>
    <x v="4"/>
    <n v="3"/>
    <n v="706.43999999999994"/>
    <s v="Monday"/>
    <s v="February"/>
    <n v="2036"/>
    <s v="Bulk Order"/>
  </r>
  <r>
    <s v="RES-11789"/>
    <d v="2036-02-12T00:00:00"/>
    <n v="1"/>
    <s v="Starters"/>
    <s v="Chicken Wings"/>
    <n v="1"/>
    <n v="221.07"/>
    <s v="Debit Card"/>
    <x v="2"/>
    <n v="4"/>
    <n v="221.07"/>
    <s v="Tuesday"/>
    <s v="February"/>
    <n v="2036"/>
    <s v="Regular"/>
  </r>
  <r>
    <s v="RES-9956"/>
    <d v="2036-02-13T00:00:00"/>
    <n v="12"/>
    <s v="Starters"/>
    <s v="Veg Spring Roll"/>
    <n v="2"/>
    <n v="192.83"/>
    <s v="Credit Card"/>
    <x v="1"/>
    <n v="4"/>
    <n v="385.66"/>
    <s v="Wednesday"/>
    <s v="February"/>
    <n v="2036"/>
    <s v="Regular"/>
  </r>
  <r>
    <s v="RES-13017"/>
    <d v="2036-02-14T00:00:00"/>
    <n v="23"/>
    <s v="Main Course"/>
    <s v="Paneer Butter Masala"/>
    <n v="4"/>
    <n v="340.25"/>
    <s v="Credit Card"/>
    <x v="4"/>
    <n v="3"/>
    <n v="1361"/>
    <s v="Thursday"/>
    <s v="February"/>
    <n v="2036"/>
    <s v="Bulk Order"/>
  </r>
  <r>
    <s v="RES-13493"/>
    <d v="2036-02-15T00:00:00"/>
    <n v="22"/>
    <s v="Starters"/>
    <s v="Soup of the Day"/>
    <n v="1"/>
    <n v="174.17"/>
    <s v="Credit Card"/>
    <x v="0"/>
    <n v="5"/>
    <n v="174.17"/>
    <s v="Friday"/>
    <s v="February"/>
    <n v="2036"/>
    <s v="Regular"/>
  </r>
  <r>
    <s v="RES-9739"/>
    <d v="2036-02-16T00:00:00"/>
    <n v="10"/>
    <s v="Starters"/>
    <s v="Paneer Tikka"/>
    <n v="2"/>
    <n v="90.21"/>
    <s v="Debit Card"/>
    <x v="5"/>
    <n v="4"/>
    <n v="180.42"/>
    <s v="Saturday"/>
    <s v="February"/>
    <n v="2036"/>
    <s v="Regular"/>
  </r>
  <r>
    <s v="RES-10113"/>
    <d v="2036-02-17T00:00:00"/>
    <n v="1"/>
    <s v="Dessert"/>
    <s v="Gulab Jamun"/>
    <n v="2"/>
    <n v="97.1"/>
    <s v="Credit Card"/>
    <x v="2"/>
    <n v="3"/>
    <n v="194.2"/>
    <s v="Sunday"/>
    <s v="February"/>
    <n v="2036"/>
    <s v="Regular"/>
  </r>
  <r>
    <s v="RES-12359"/>
    <d v="2036-02-18T00:00:00"/>
    <n v="18"/>
    <s v="Starters"/>
    <s v="Chicken Wings"/>
    <n v="3"/>
    <n v="173.03"/>
    <s v="Credit Card"/>
    <x v="0"/>
    <n v="5"/>
    <n v="519.09"/>
    <s v="Monday"/>
    <s v="February"/>
    <n v="2036"/>
    <s v="Bulk Order"/>
  </r>
  <r>
    <s v="RES-11717"/>
    <d v="2036-02-19T00:00:00"/>
    <n v="4"/>
    <s v="Beverages"/>
    <s v="Cold Coffee"/>
    <n v="1"/>
    <n v="65.8"/>
    <s v="Debit Card"/>
    <x v="1"/>
    <n v="2"/>
    <n v="65.8"/>
    <s v="Tuesday"/>
    <s v="February"/>
    <n v="2036"/>
    <s v="Regular"/>
  </r>
  <r>
    <s v="RES-9211"/>
    <d v="2036-02-20T00:00:00"/>
    <n v="6"/>
    <s v="Main Course"/>
    <s v="Grilled Fish"/>
    <n v="3"/>
    <n v="383.3"/>
    <s v="Credit Card"/>
    <x v="0"/>
    <n v="3"/>
    <n v="1149.9000000000001"/>
    <s v="Wednesday"/>
    <s v="February"/>
    <n v="2036"/>
    <s v="Bulk Order"/>
  </r>
  <r>
    <s v="RES-10889"/>
    <d v="2036-02-21T00:00:00"/>
    <n v="16"/>
    <s v="Beverages"/>
    <s v="Mineral Water"/>
    <n v="1"/>
    <n v="130.25"/>
    <s v="Debit Card"/>
    <x v="8"/>
    <n v="3.9255319148936172"/>
    <n v="130.25"/>
    <s v="Thursday"/>
    <s v="February"/>
    <n v="2036"/>
    <s v="Regular"/>
  </r>
  <r>
    <s v="RES-9557"/>
    <d v="2036-02-22T00:00:00"/>
    <n v="10"/>
    <s v="Starters"/>
    <s v="Paneer Tikka"/>
    <n v="2"/>
    <n v="226.15"/>
    <s v="Cash"/>
    <x v="3"/>
    <n v="4"/>
    <n v="452.3"/>
    <s v="Friday"/>
    <s v="February"/>
    <n v="2036"/>
    <s v="Regular"/>
  </r>
  <r>
    <s v="RES-10556"/>
    <d v="2036-02-23T00:00:00"/>
    <n v="4"/>
    <s v="Main Course"/>
    <s v="Grilled Fish"/>
    <n v="1"/>
    <n v="336.58"/>
    <s v="Cash"/>
    <x v="0"/>
    <n v="4"/>
    <n v="336.58"/>
    <s v="Saturday"/>
    <s v="February"/>
    <n v="2036"/>
    <s v="Regular"/>
  </r>
  <r>
    <s v="RES-9949"/>
    <d v="2036-02-24T00:00:00"/>
    <n v="14"/>
    <s v="Main Course"/>
    <s v="Veg Biryani"/>
    <n v="2"/>
    <n v="173.48"/>
    <s v="Debit Card"/>
    <x v="0"/>
    <n v="4"/>
    <n v="346.96"/>
    <s v="Sunday"/>
    <s v="February"/>
    <n v="2036"/>
    <s v="Regular"/>
  </r>
  <r>
    <s v="RES-12382"/>
    <d v="2036-02-25T00:00:00"/>
    <n v="13"/>
    <s v="Main Course"/>
    <s v="Veg Biryani"/>
    <n v="2"/>
    <n v="326.27"/>
    <s v="Upi"/>
    <x v="1"/>
    <n v="2"/>
    <n v="652.54"/>
    <s v="Monday"/>
    <s v="February"/>
    <n v="2036"/>
    <s v="Regular"/>
  </r>
  <r>
    <s v="RES-11596"/>
    <d v="2036-02-26T00:00:00"/>
    <n v="12"/>
    <s v="Main Course"/>
    <s v="Paneer Butter Masala"/>
    <n v="3"/>
    <n v="420.37"/>
    <s v="Cash"/>
    <x v="8"/>
    <n v="4"/>
    <n v="1261.1100000000001"/>
    <s v="Tuesday"/>
    <s v="February"/>
    <n v="2036"/>
    <s v="Bulk Order"/>
  </r>
  <r>
    <s v="RES-10080"/>
    <d v="2036-02-27T00:00:00"/>
    <n v="7"/>
    <s v="Dessert"/>
    <s v="Cheesecake"/>
    <n v="1"/>
    <n v="199.57"/>
    <s v="Credit Card"/>
    <x v="6"/>
    <n v="4"/>
    <n v="199.57"/>
    <s v="Wednesday"/>
    <s v="February"/>
    <n v="2036"/>
    <s v="Regular"/>
  </r>
  <r>
    <s v="RES-11638"/>
    <d v="2036-02-28T00:00:00"/>
    <n v="19"/>
    <s v="Beverages"/>
    <s v="Cold Coffee"/>
    <n v="1"/>
    <n v="105.48"/>
    <s v="Cash"/>
    <x v="1"/>
    <n v="5"/>
    <n v="105.48"/>
    <s v="Thursday"/>
    <s v="February"/>
    <n v="2036"/>
    <s v="Regular"/>
  </r>
  <r>
    <s v="RES-13115"/>
    <d v="2036-02-29T00:00:00"/>
    <n v="4"/>
    <s v="Beverages"/>
    <s v="Masala Chai"/>
    <n v="3"/>
    <n v="51.12"/>
    <s v="Credit Card"/>
    <x v="6"/>
    <n v="5"/>
    <n v="153.35999999999999"/>
    <s v="Friday"/>
    <s v="February"/>
    <n v="2036"/>
    <s v="Bulk Order"/>
  </r>
  <r>
    <s v="RES-12625"/>
    <d v="2036-03-01T00:00:00"/>
    <n v="10"/>
    <s v="Main Course"/>
    <s v="Veg Biryani"/>
    <n v="4"/>
    <n v="182.12"/>
    <s v="Debit Card"/>
    <x v="3"/>
    <n v="5"/>
    <n v="728.48"/>
    <s v="Saturday"/>
    <s v="March"/>
    <n v="2036"/>
    <s v="Bulk Order"/>
  </r>
  <r>
    <s v="RES-10131"/>
    <d v="2036-03-02T00:00:00"/>
    <n v="4"/>
    <s v="Beverages"/>
    <s v="Mineral Water"/>
    <n v="1"/>
    <n v="127.27"/>
    <s v="Cash"/>
    <x v="0"/>
    <n v="4"/>
    <n v="127.27"/>
    <s v="Sunday"/>
    <s v="March"/>
    <n v="2036"/>
    <s v="Regular"/>
  </r>
  <r>
    <s v="RES-12559"/>
    <d v="2036-03-03T00:00:00"/>
    <n v="16"/>
    <s v="Starters"/>
    <s v="Veg Spring Roll"/>
    <n v="3"/>
    <n v="122.63"/>
    <s v="Cash"/>
    <x v="6"/>
    <n v="4"/>
    <n v="367.89"/>
    <s v="Monday"/>
    <s v="March"/>
    <n v="2036"/>
    <s v="Bulk Order"/>
  </r>
  <r>
    <s v="RES-11984"/>
    <d v="2036-03-04T00:00:00"/>
    <n v="6"/>
    <s v="Beverages"/>
    <s v="Mineral Water"/>
    <n v="2"/>
    <n v="85.3"/>
    <s v="Upi"/>
    <x v="0"/>
    <n v="4"/>
    <n v="170.6"/>
    <s v="Tuesday"/>
    <s v="March"/>
    <n v="2036"/>
    <s v="Regular"/>
  </r>
  <r>
    <s v="RES-12668"/>
    <d v="2036-03-05T00:00:00"/>
    <n v="7"/>
    <s v="Beverages"/>
    <s v="Masala Chai"/>
    <n v="1"/>
    <n v="85.56"/>
    <s v="Cash"/>
    <x v="4"/>
    <n v="4"/>
    <n v="85.56"/>
    <s v="Wednesday"/>
    <s v="March"/>
    <n v="2036"/>
    <s v="Regular"/>
  </r>
  <r>
    <s v="RES-9743"/>
    <d v="2036-03-06T00:00:00"/>
    <n v="12"/>
    <s v="Dessert"/>
    <s v="Ice Cream Sundae"/>
    <n v="1"/>
    <n v="129.43"/>
    <s v="Credit Card"/>
    <x v="0"/>
    <n v="1"/>
    <n v="129.43"/>
    <s v="Thursday"/>
    <s v="March"/>
    <n v="2036"/>
    <s v="Regular"/>
  </r>
  <r>
    <s v="RES-9188"/>
    <d v="2036-03-07T00:00:00"/>
    <n v="19"/>
    <s v="Beverages"/>
    <s v="Mango Shake"/>
    <n v="1"/>
    <n v="148.78"/>
    <s v="Credit Card"/>
    <x v="6"/>
    <n v="4"/>
    <n v="148.78"/>
    <s v="Friday"/>
    <s v="March"/>
    <n v="2036"/>
    <s v="Regular"/>
  </r>
  <r>
    <s v="RES-10299"/>
    <d v="2036-03-08T00:00:00"/>
    <n v="13"/>
    <s v="Main Course"/>
    <s v="Veg Biryani"/>
    <n v="1"/>
    <n v="429.62"/>
    <s v="Cash"/>
    <x v="0"/>
    <n v="4"/>
    <n v="429.62"/>
    <s v="Saturday"/>
    <s v="March"/>
    <n v="2036"/>
    <s v="Regular"/>
  </r>
  <r>
    <s v="RES-11212"/>
    <d v="2036-03-09T00:00:00"/>
    <n v="16"/>
    <s v="Beverages"/>
    <s v="Mango Shake"/>
    <n v="3"/>
    <n v="65.2"/>
    <s v="Upi"/>
    <x v="8"/>
    <n v="4"/>
    <n v="195.60000000000002"/>
    <s v="Sunday"/>
    <s v="March"/>
    <n v="2036"/>
    <s v="Bulk Order"/>
  </r>
  <r>
    <s v="RES-12002"/>
    <d v="2036-03-10T00:00:00"/>
    <n v="3"/>
    <s v="Beverages"/>
    <s v="Mango Shake"/>
    <n v="1"/>
    <n v="114.89"/>
    <s v="Debit Card"/>
    <x v="5"/>
    <n v="5"/>
    <n v="114.89"/>
    <s v="Monday"/>
    <s v="March"/>
    <n v="2036"/>
    <s v="Regular"/>
  </r>
  <r>
    <s v="RES-9696"/>
    <d v="2036-03-11T00:00:00"/>
    <n v="14"/>
    <s v="Starters"/>
    <s v="Chicken Wings"/>
    <n v="1"/>
    <n v="115.32"/>
    <s v="Cash"/>
    <x v="3"/>
    <n v="4"/>
    <n v="115.32"/>
    <s v="Tuesday"/>
    <s v="March"/>
    <n v="2036"/>
    <s v="Regular"/>
  </r>
  <r>
    <s v="RES-13749"/>
    <d v="2036-03-12T00:00:00"/>
    <n v="24"/>
    <s v="Starters"/>
    <s v="Chicken Wings"/>
    <n v="3"/>
    <n v="241.47"/>
    <s v="Cash"/>
    <x v="3"/>
    <n v="4"/>
    <n v="724.41"/>
    <s v="Wednesday"/>
    <s v="March"/>
    <n v="2036"/>
    <s v="Bulk Order"/>
  </r>
  <r>
    <s v="RES-10163"/>
    <d v="2036-03-13T00:00:00"/>
    <n v="7"/>
    <s v="Main Course"/>
    <s v="Paneer Butter Masala"/>
    <n v="1"/>
    <n v="245.58"/>
    <s v="Upi"/>
    <x v="7"/>
    <n v="5"/>
    <n v="245.58"/>
    <s v="Thursday"/>
    <s v="March"/>
    <n v="2036"/>
    <s v="Regular"/>
  </r>
  <r>
    <s v="RES-9403"/>
    <d v="2036-03-14T00:00:00"/>
    <n v="9"/>
    <s v="Main Course"/>
    <s v="Paneer Butter Masala"/>
    <n v="3"/>
    <n v="342.17"/>
    <s v="Upi"/>
    <x v="3"/>
    <n v="4"/>
    <n v="1026.51"/>
    <s v="Friday"/>
    <s v="March"/>
    <n v="2036"/>
    <s v="Bulk Order"/>
  </r>
  <r>
    <s v="RES-11841"/>
    <d v="2036-03-15T00:00:00"/>
    <n v="23"/>
    <s v="Main Course"/>
    <s v="Paneer Butter Masala"/>
    <n v="1"/>
    <n v="290.64999999999998"/>
    <s v="Debit Card"/>
    <x v="3"/>
    <n v="3.9684210526315788"/>
    <n v="290.64999999999998"/>
    <s v="Saturday"/>
    <s v="March"/>
    <n v="2036"/>
    <s v="Regular"/>
  </r>
  <r>
    <s v="RES-12849"/>
    <d v="2036-03-16T00:00:00"/>
    <n v="3"/>
    <s v="Starters"/>
    <s v="Soup of the Day"/>
    <n v="3"/>
    <n v="138.75"/>
    <s v="Debit Card"/>
    <x v="8"/>
    <n v="4"/>
    <n v="416.25"/>
    <s v="Sunday"/>
    <s v="March"/>
    <n v="2036"/>
    <s v="Bulk Order"/>
  </r>
  <r>
    <s v="RES-9097"/>
    <d v="2036-03-17T00:00:00"/>
    <n v="11"/>
    <s v="Dessert"/>
    <s v="Cheesecake"/>
    <n v="1"/>
    <n v="107.15"/>
    <s v="Debit Card"/>
    <x v="2"/>
    <n v="4"/>
    <n v="107.15"/>
    <s v="Monday"/>
    <s v="March"/>
    <n v="2036"/>
    <s v="Regular"/>
  </r>
  <r>
    <s v="RES-12462"/>
    <d v="2036-03-18T00:00:00"/>
    <n v="21"/>
    <s v="Main Course"/>
    <s v="Veg Biryani"/>
    <n v="1"/>
    <n v="197.53"/>
    <s v="Credit Card"/>
    <x v="8"/>
    <n v="4"/>
    <n v="197.53"/>
    <s v="Tuesday"/>
    <s v="March"/>
    <n v="2036"/>
    <s v="Regular"/>
  </r>
  <r>
    <s v="RES-9315"/>
    <d v="2036-03-19T00:00:00"/>
    <n v="13"/>
    <s v="Beverages"/>
    <s v="Mango Shake"/>
    <n v="2"/>
    <n v="143.58000000000001"/>
    <s v="Credit Card"/>
    <x v="3"/>
    <n v="2"/>
    <n v="287.16000000000003"/>
    <s v="Wednesday"/>
    <s v="March"/>
    <n v="2036"/>
    <s v="Regular"/>
  </r>
  <r>
    <s v="RES-9017"/>
    <d v="2036-03-20T00:00:00"/>
    <n v="23"/>
    <s v="Main Course"/>
    <s v="Veg Biryani"/>
    <n v="2"/>
    <n v="342.5"/>
    <s v="Debit Card"/>
    <x v="5"/>
    <n v="3"/>
    <n v="685"/>
    <s v="Thursday"/>
    <s v="March"/>
    <n v="2036"/>
    <s v="Regular"/>
  </r>
  <r>
    <s v="RES-13155"/>
    <d v="2036-03-21T00:00:00"/>
    <n v="15"/>
    <s v="Main Course"/>
    <s v="Butter Chicken"/>
    <n v="2"/>
    <n v="167.04"/>
    <s v="Debit Card"/>
    <x v="2"/>
    <n v="5"/>
    <n v="334.08"/>
    <s v="Friday"/>
    <s v="March"/>
    <n v="2036"/>
    <s v="Regular"/>
  </r>
  <r>
    <s v="RES-9330"/>
    <d v="2036-03-22T00:00:00"/>
    <n v="4"/>
    <s v="Beverages"/>
    <s v="Masala Chai"/>
    <n v="1"/>
    <n v="43.6"/>
    <s v="Cash"/>
    <x v="2"/>
    <n v="4"/>
    <n v="43.6"/>
    <s v="Saturday"/>
    <s v="March"/>
    <n v="2036"/>
    <s v="Regular"/>
  </r>
  <r>
    <s v="RES-9514"/>
    <d v="2036-03-23T00:00:00"/>
    <n v="8"/>
    <s v="Main Course"/>
    <s v="Butter Chicken"/>
    <n v="1"/>
    <n v="363.51"/>
    <s v="Debit Card"/>
    <x v="2"/>
    <n v="4"/>
    <n v="363.51"/>
    <s v="Sunday"/>
    <s v="March"/>
    <n v="2036"/>
    <s v="Regular"/>
  </r>
  <r>
    <s v="RES-11987"/>
    <d v="2036-03-24T00:00:00"/>
    <n v="8"/>
    <s v="Starters"/>
    <s v="Chicken Wings"/>
    <n v="1"/>
    <n v="243.7"/>
    <s v="Cash"/>
    <x v="3"/>
    <n v="4"/>
    <n v="243.7"/>
    <s v="Monday"/>
    <s v="March"/>
    <n v="2036"/>
    <s v="Regular"/>
  </r>
  <r>
    <s v="RES-9008"/>
    <d v="2036-03-25T00:00:00"/>
    <n v="10"/>
    <s v="Dessert"/>
    <s v="Fruit Custard"/>
    <n v="1"/>
    <n v="137.96"/>
    <s v="Credit Card"/>
    <x v="2"/>
    <n v="3"/>
    <n v="137.96"/>
    <s v="Tuesday"/>
    <s v="March"/>
    <n v="2036"/>
    <s v="Regular"/>
  </r>
  <r>
    <s v="RES-10975"/>
    <d v="2036-03-26T00:00:00"/>
    <n v="9"/>
    <s v="Main Course"/>
    <s v="Paneer Butter Masala"/>
    <n v="2"/>
    <n v="351.58"/>
    <s v="Cash"/>
    <x v="4"/>
    <n v="5"/>
    <n v="703.16"/>
    <s v="Wednesday"/>
    <s v="March"/>
    <n v="2036"/>
    <s v="Regular"/>
  </r>
  <r>
    <s v="RES-10740"/>
    <d v="2036-03-27T00:00:00"/>
    <n v="17"/>
    <s v="Main Course"/>
    <s v="Veg Biryani"/>
    <n v="1"/>
    <n v="167.71"/>
    <s v="Debit Card"/>
    <x v="6"/>
    <n v="4"/>
    <n v="167.71"/>
    <s v="Thursday"/>
    <s v="March"/>
    <n v="2036"/>
    <s v="Regular"/>
  </r>
  <r>
    <s v="RES-11295"/>
    <d v="2036-03-28T00:00:00"/>
    <n v="1"/>
    <s v="Main Course"/>
    <s v="Grilled Fish"/>
    <n v="4"/>
    <n v="289.14"/>
    <s v="Credit Card"/>
    <x v="5"/>
    <n v="4"/>
    <n v="1156.56"/>
    <s v="Friday"/>
    <s v="March"/>
    <n v="2036"/>
    <s v="Bulk Order"/>
  </r>
  <r>
    <s v="RES-9024"/>
    <d v="2036-03-29T00:00:00"/>
    <n v="15"/>
    <s v="Main Course"/>
    <s v="Paneer Butter Masala"/>
    <n v="2"/>
    <n v="395.58"/>
    <s v="Debit Card"/>
    <x v="6"/>
    <n v="4"/>
    <n v="791.16"/>
    <s v="Saturday"/>
    <s v="March"/>
    <n v="2036"/>
    <s v="Regular"/>
  </r>
  <r>
    <s v="RES-11681"/>
    <d v="2036-03-30T00:00:00"/>
    <n v="20"/>
    <s v="Starters"/>
    <s v="Veg Spring Roll"/>
    <n v="1"/>
    <n v="193.22"/>
    <s v="Upi"/>
    <x v="3"/>
    <n v="5"/>
    <n v="193.22"/>
    <s v="Sunday"/>
    <s v="March"/>
    <n v="2036"/>
    <s v="Regular"/>
  </r>
  <r>
    <s v="RES-9273"/>
    <d v="2036-03-31T00:00:00"/>
    <n v="25"/>
    <s v="Dessert"/>
    <s v="Cheesecake"/>
    <n v="2"/>
    <n v="189.47"/>
    <s v="Cash"/>
    <x v="4"/>
    <n v="3"/>
    <n v="378.94"/>
    <s v="Monday"/>
    <s v="March"/>
    <n v="2036"/>
    <s v="Regular"/>
  </r>
  <r>
    <s v="RES-10891"/>
    <d v="2036-04-01T00:00:00"/>
    <n v="16"/>
    <s v="Main Course"/>
    <s v="Pasta Alfredo"/>
    <n v="1"/>
    <n v="360.04"/>
    <s v="Credit Card"/>
    <x v="2"/>
    <n v="5"/>
    <n v="360.04"/>
    <s v="Tuesday"/>
    <s v="April"/>
    <n v="2036"/>
    <s v="Regular"/>
  </r>
  <r>
    <s v="RES-9254"/>
    <d v="2036-04-02T00:00:00"/>
    <n v="14"/>
    <s v="Main Course"/>
    <s v="Veg Biryani"/>
    <n v="1"/>
    <n v="201.55"/>
    <s v="Unknown"/>
    <x v="3"/>
    <n v="3"/>
    <n v="201.55"/>
    <s v="Wednesday"/>
    <s v="April"/>
    <n v="2036"/>
    <s v="Regular"/>
  </r>
  <r>
    <s v="RES-12973"/>
    <d v="2036-04-03T00:00:00"/>
    <n v="22"/>
    <s v="Main Course"/>
    <s v="Pasta Alfredo"/>
    <n v="1"/>
    <n v="238.23"/>
    <s v="Cash"/>
    <x v="4"/>
    <n v="5"/>
    <n v="238.23"/>
    <s v="Thursday"/>
    <s v="April"/>
    <n v="2036"/>
    <s v="Regular"/>
  </r>
  <r>
    <s v="RES-11773"/>
    <d v="2036-04-04T00:00:00"/>
    <n v="11"/>
    <s v="Main Course"/>
    <s v="Paneer Butter Masala"/>
    <n v="1"/>
    <n v="376.54"/>
    <s v="Upi"/>
    <x v="8"/>
    <n v="4"/>
    <n v="376.54"/>
    <s v="Friday"/>
    <s v="April"/>
    <n v="2036"/>
    <s v="Regular"/>
  </r>
  <r>
    <s v="RES-11966"/>
    <d v="2036-04-05T00:00:00"/>
    <n v="2"/>
    <s v="Dessert"/>
    <s v="Chocolate Brownie"/>
    <n v="4"/>
    <n v="187.24"/>
    <s v="Upi"/>
    <x v="6"/>
    <n v="4"/>
    <n v="748.96"/>
    <s v="Saturday"/>
    <s v="April"/>
    <n v="2036"/>
    <s v="Bulk Order"/>
  </r>
  <r>
    <s v="RES-12223"/>
    <d v="2036-04-06T00:00:00"/>
    <n v="22"/>
    <s v="Main Course"/>
    <s v="Butter Chicken"/>
    <n v="2"/>
    <n v="429.94"/>
    <s v="Upi"/>
    <x v="2"/>
    <n v="4"/>
    <n v="859.88"/>
    <s v="Sunday"/>
    <s v="April"/>
    <n v="2036"/>
    <s v="Regular"/>
  </r>
  <r>
    <s v="RES-11268"/>
    <d v="2036-04-07T00:00:00"/>
    <n v="3"/>
    <s v="Main Course"/>
    <s v="Butter Chicken"/>
    <n v="2"/>
    <n v="391.63"/>
    <s v="Upi"/>
    <x v="4"/>
    <n v="4"/>
    <n v="783.26"/>
    <s v="Monday"/>
    <s v="April"/>
    <n v="2036"/>
    <s v="Regular"/>
  </r>
  <r>
    <s v="RES-12932"/>
    <d v="2036-04-08T00:00:00"/>
    <n v="2"/>
    <s v="Main Course"/>
    <s v="Butter Chicken"/>
    <n v="2"/>
    <n v="430.57"/>
    <s v="Cash"/>
    <x v="3"/>
    <n v="4"/>
    <n v="861.14"/>
    <s v="Tuesday"/>
    <s v="April"/>
    <n v="2036"/>
    <s v="Regular"/>
  </r>
  <r>
    <s v="RES-9341"/>
    <d v="2036-04-09T00:00:00"/>
    <n v="8"/>
    <s v="Main Course"/>
    <s v="Veg Biryani"/>
    <n v="1"/>
    <n v="374.93"/>
    <s v="Upi"/>
    <x v="6"/>
    <n v="3.9473684210526314"/>
    <n v="374.93"/>
    <s v="Wednesday"/>
    <s v="April"/>
    <n v="2036"/>
    <s v="Regular"/>
  </r>
  <r>
    <s v="RES-11624"/>
    <d v="2036-04-10T00:00:00"/>
    <n v="8"/>
    <s v="Beverages"/>
    <s v="Mango Shake"/>
    <n v="3"/>
    <n v="45.15"/>
    <s v="Credit Card"/>
    <x v="3"/>
    <n v="2"/>
    <n v="135.44999999999999"/>
    <s v="Thursday"/>
    <s v="April"/>
    <n v="2036"/>
    <s v="Bulk Order"/>
  </r>
  <r>
    <s v="RES-12262"/>
    <d v="2036-04-11T00:00:00"/>
    <n v="25"/>
    <s v="Beverages"/>
    <s v="Fresh Lime Soda"/>
    <n v="1"/>
    <n v="45.43"/>
    <s v="Upi"/>
    <x v="6"/>
    <n v="5"/>
    <n v="45.43"/>
    <s v="Friday"/>
    <s v="April"/>
    <n v="2036"/>
    <s v="Regular"/>
  </r>
  <r>
    <s v="RES-9247"/>
    <d v="2036-04-12T00:00:00"/>
    <n v="5"/>
    <s v="Dessert"/>
    <s v="Fruit Custard"/>
    <n v="1"/>
    <n v="174.15"/>
    <s v="Cash"/>
    <x v="4"/>
    <n v="4"/>
    <n v="174.15"/>
    <s v="Saturday"/>
    <s v="April"/>
    <n v="2036"/>
    <s v="Regular"/>
  </r>
  <r>
    <s v="RES-11040"/>
    <d v="2036-04-13T00:00:00"/>
    <n v="20"/>
    <s v="Dessert"/>
    <s v="Chocolate Brownie"/>
    <n v="1"/>
    <n v="131.46"/>
    <s v="Credit Card"/>
    <x v="5"/>
    <n v="4"/>
    <n v="131.46"/>
    <s v="Sunday"/>
    <s v="April"/>
    <n v="2036"/>
    <s v="Regular"/>
  </r>
  <r>
    <s v="RES-9796"/>
    <d v="2036-04-14T00:00:00"/>
    <n v="20"/>
    <s v="Main Course"/>
    <s v="Pasta Alfredo"/>
    <n v="1"/>
    <n v="330.56"/>
    <s v="Credit Card"/>
    <x v="0"/>
    <n v="5"/>
    <n v="330.56"/>
    <s v="Monday"/>
    <s v="April"/>
    <n v="2036"/>
    <s v="Regular"/>
  </r>
  <r>
    <s v="RES-9801"/>
    <d v="2036-04-15T00:00:00"/>
    <n v="19"/>
    <s v="Main Course"/>
    <s v="Paneer Butter Masala"/>
    <n v="2"/>
    <n v="184.98"/>
    <s v="Credit Card"/>
    <x v="6"/>
    <n v="3"/>
    <n v="369.96"/>
    <s v="Tuesday"/>
    <s v="April"/>
    <n v="2036"/>
    <s v="Regular"/>
  </r>
  <r>
    <s v="RES-11379"/>
    <d v="2036-04-16T00:00:00"/>
    <n v="4"/>
    <s v="Main Course"/>
    <s v="Butter Chicken"/>
    <n v="3"/>
    <n v="290.02999999999997"/>
    <s v="Credit Card"/>
    <x v="3"/>
    <n v="5"/>
    <n v="870.08999999999992"/>
    <s v="Wednesday"/>
    <s v="April"/>
    <n v="2036"/>
    <s v="Bulk Order"/>
  </r>
  <r>
    <s v="RES-10343"/>
    <d v="2036-04-17T00:00:00"/>
    <n v="2"/>
    <s v="Starters"/>
    <s v="Paneer Tikka"/>
    <n v="1"/>
    <n v="241.16"/>
    <s v="Credit Card"/>
    <x v="5"/>
    <n v="4"/>
    <n v="241.16"/>
    <s v="Thursday"/>
    <s v="April"/>
    <n v="2036"/>
    <s v="Regular"/>
  </r>
  <r>
    <s v="RES-9270"/>
    <d v="2036-04-18T00:00:00"/>
    <n v="5"/>
    <s v="Main Course"/>
    <s v="Butter Chicken"/>
    <n v="1"/>
    <n v="245.24"/>
    <s v="Upi"/>
    <x v="0"/>
    <n v="3"/>
    <n v="245.24"/>
    <s v="Friday"/>
    <s v="April"/>
    <n v="2036"/>
    <s v="Regular"/>
  </r>
  <r>
    <s v="RES-11225"/>
    <d v="2036-04-19T00:00:00"/>
    <n v="22"/>
    <s v="Starters"/>
    <s v="Paneer Tikka"/>
    <n v="4"/>
    <n v="222.85"/>
    <s v="Debit Card"/>
    <x v="8"/>
    <n v="2"/>
    <n v="891.4"/>
    <s v="Saturday"/>
    <s v="April"/>
    <n v="2036"/>
    <s v="Bulk Order"/>
  </r>
  <r>
    <s v="RES-12377"/>
    <d v="2036-04-20T00:00:00"/>
    <n v="2"/>
    <s v="Dessert"/>
    <s v="Cheesecake"/>
    <n v="2"/>
    <n v="142.94499999999999"/>
    <s v="Debit Card"/>
    <x v="5"/>
    <n v="4"/>
    <n v="285.89"/>
    <s v="Sunday"/>
    <s v="April"/>
    <n v="2036"/>
    <s v="Regular"/>
  </r>
  <r>
    <s v="RES-11373"/>
    <d v="2036-04-21T00:00:00"/>
    <n v="6"/>
    <s v="Starters"/>
    <s v="French Fries"/>
    <n v="2"/>
    <n v="145.77000000000001"/>
    <s v="Credit Card"/>
    <x v="1"/>
    <n v="5"/>
    <n v="291.54000000000002"/>
    <s v="Monday"/>
    <s v="April"/>
    <n v="2036"/>
    <s v="Regular"/>
  </r>
  <r>
    <s v="RES-9332"/>
    <d v="2036-04-22T00:00:00"/>
    <n v="1"/>
    <s v="Beverages"/>
    <s v="Fresh Lime Soda"/>
    <n v="3"/>
    <n v="104.32"/>
    <s v="Debit Card"/>
    <x v="4"/>
    <n v="4"/>
    <n v="312.95999999999998"/>
    <s v="Tuesday"/>
    <s v="April"/>
    <n v="2036"/>
    <s v="Bulk Order"/>
  </r>
  <r>
    <s v="RES-10004"/>
    <d v="2036-04-23T00:00:00"/>
    <n v="2"/>
    <s v="Dessert"/>
    <s v="Gulab Jamun"/>
    <n v="1"/>
    <n v="168.28"/>
    <s v="Debit Card"/>
    <x v="6"/>
    <n v="3"/>
    <n v="168.28"/>
    <s v="Wednesday"/>
    <s v="April"/>
    <n v="2036"/>
    <s v="Regular"/>
  </r>
  <r>
    <s v="RES-9012"/>
    <d v="2036-04-24T00:00:00"/>
    <n v="25"/>
    <s v="Dessert"/>
    <s v="Ice Cream Sundae"/>
    <n v="1"/>
    <n v="146.09"/>
    <s v="Debit Card"/>
    <x v="5"/>
    <n v="5"/>
    <n v="146.09"/>
    <s v="Thursday"/>
    <s v="April"/>
    <n v="2036"/>
    <s v="Regular"/>
  </r>
  <r>
    <s v="RES-13266"/>
    <d v="2036-04-25T00:00:00"/>
    <n v="11"/>
    <s v="Beverages"/>
    <s v="Masala Chai"/>
    <n v="2"/>
    <n v="51.17"/>
    <s v="Credit Card"/>
    <x v="2"/>
    <n v="3"/>
    <n v="102.34"/>
    <s v="Friday"/>
    <s v="April"/>
    <n v="2036"/>
    <s v="Regular"/>
  </r>
  <r>
    <s v="RES-11020"/>
    <d v="2036-04-26T00:00:00"/>
    <n v="11"/>
    <s v="Dessert"/>
    <s v="Ice Cream Sundae"/>
    <n v="1"/>
    <n v="175.93"/>
    <s v="Cash"/>
    <x v="5"/>
    <n v="3"/>
    <n v="175.93"/>
    <s v="Saturday"/>
    <s v="April"/>
    <n v="2036"/>
    <s v="Regular"/>
  </r>
  <r>
    <s v="RES-12179"/>
    <d v="2036-04-27T00:00:00"/>
    <n v="20"/>
    <s v="Main Course"/>
    <s v="Pasta Alfredo"/>
    <n v="2"/>
    <n v="235.73"/>
    <s v="Cash"/>
    <x v="4"/>
    <n v="2"/>
    <n v="471.46"/>
    <s v="Sunday"/>
    <s v="April"/>
    <n v="2036"/>
    <s v="Regular"/>
  </r>
  <r>
    <s v="RES-11614"/>
    <d v="2036-04-28T00:00:00"/>
    <n v="12"/>
    <s v="Starters"/>
    <s v="French Fries"/>
    <n v="1"/>
    <n v="90.74"/>
    <s v="Credit Card"/>
    <x v="2"/>
    <n v="1"/>
    <n v="90.74"/>
    <s v="Monday"/>
    <s v="April"/>
    <n v="2036"/>
    <s v="Regular"/>
  </r>
  <r>
    <s v="RES-9817"/>
    <d v="2036-04-29T00:00:00"/>
    <n v="1"/>
    <s v="Beverages"/>
    <s v="Fresh Lime Soda"/>
    <n v="1"/>
    <n v="71.94"/>
    <s v="Debit Card"/>
    <x v="3"/>
    <n v="4"/>
    <n v="71.94"/>
    <s v="Tuesday"/>
    <s v="April"/>
    <n v="2036"/>
    <s v="Regular"/>
  </r>
  <r>
    <s v="RES-13167"/>
    <d v="2036-04-30T00:00:00"/>
    <n v="18"/>
    <s v="Starters"/>
    <s v="Paneer Tikka"/>
    <n v="4"/>
    <n v="147.63"/>
    <s v="Upi"/>
    <x v="3"/>
    <n v="5"/>
    <n v="590.52"/>
    <s v="Wednesday"/>
    <s v="April"/>
    <n v="2036"/>
    <s v="Bulk Order"/>
  </r>
  <r>
    <s v="RES-12897"/>
    <d v="2036-05-01T00:00:00"/>
    <n v="9"/>
    <s v="Dessert"/>
    <s v="Cheesecake"/>
    <n v="1"/>
    <n v="95.14"/>
    <s v="Credit Card"/>
    <x v="6"/>
    <n v="4"/>
    <n v="95.14"/>
    <s v="Thursday"/>
    <s v="May"/>
    <n v="2036"/>
    <s v="Regular"/>
  </r>
  <r>
    <s v="RES-12040"/>
    <d v="2036-05-02T00:00:00"/>
    <n v="24"/>
    <s v="Main Course"/>
    <s v="Pasta Alfredo"/>
    <n v="4"/>
    <n v="409.07"/>
    <s v="Cash"/>
    <x v="0"/>
    <n v="5"/>
    <n v="1636.28"/>
    <s v="Friday"/>
    <s v="May"/>
    <n v="2036"/>
    <s v="Bulk Order"/>
  </r>
  <r>
    <s v="RES-13012"/>
    <d v="2036-05-03T00:00:00"/>
    <n v="25"/>
    <s v="Beverages"/>
    <s v="Mango Shake"/>
    <n v="1"/>
    <n v="48.27"/>
    <s v="Upi"/>
    <x v="3"/>
    <n v="5"/>
    <n v="48.27"/>
    <s v="Saturday"/>
    <s v="May"/>
    <n v="2036"/>
    <s v="Regular"/>
  </r>
  <r>
    <s v="RES-10878"/>
    <d v="2036-05-04T00:00:00"/>
    <n v="24"/>
    <s v="Main Course"/>
    <s v="Veg Biryani"/>
    <n v="1"/>
    <n v="256.39"/>
    <s v="Cash"/>
    <x v="2"/>
    <n v="4"/>
    <n v="256.39"/>
    <s v="Sunday"/>
    <s v="May"/>
    <n v="2036"/>
    <s v="Regular"/>
  </r>
  <r>
    <s v="RES-12458"/>
    <d v="2036-05-05T00:00:00"/>
    <n v="7"/>
    <s v="Starters"/>
    <s v="Veg Spring Roll"/>
    <n v="2"/>
    <n v="219.85"/>
    <s v="Credit Card"/>
    <x v="6"/>
    <n v="3"/>
    <n v="439.7"/>
    <s v="Monday"/>
    <s v="May"/>
    <n v="2036"/>
    <s v="Regular"/>
  </r>
  <r>
    <s v="RES-10307"/>
    <d v="2036-05-06T00:00:00"/>
    <n v="17"/>
    <s v="Beverages"/>
    <s v="Mineral Water"/>
    <n v="1"/>
    <n v="83.76"/>
    <s v="Cash"/>
    <x v="6"/>
    <n v="4"/>
    <n v="83.76"/>
    <s v="Tuesday"/>
    <s v="May"/>
    <n v="2036"/>
    <s v="Regular"/>
  </r>
  <r>
    <s v="RES-13074"/>
    <d v="2036-05-07T00:00:00"/>
    <n v="14"/>
    <s v="Main Course"/>
    <s v="Butter Chicken"/>
    <n v="2"/>
    <n v="317.88"/>
    <s v="Upi"/>
    <x v="6"/>
    <n v="4"/>
    <n v="635.76"/>
    <s v="Wednesday"/>
    <s v="May"/>
    <n v="2036"/>
    <s v="Regular"/>
  </r>
  <r>
    <s v="RES-13147"/>
    <d v="2036-05-08T00:00:00"/>
    <n v="17"/>
    <s v="Starters"/>
    <s v="Paneer Tikka"/>
    <n v="1"/>
    <n v="126.06"/>
    <s v="Upi"/>
    <x v="2"/>
    <n v="5"/>
    <n v="126.06"/>
    <s v="Thursday"/>
    <s v="May"/>
    <n v="2036"/>
    <s v="Regular"/>
  </r>
  <r>
    <s v="RES-13210"/>
    <d v="2036-05-09T00:00:00"/>
    <n v="20"/>
    <s v="Beverages"/>
    <s v="Masala Chai"/>
    <n v="3"/>
    <n v="99.12"/>
    <s v="Credit Card"/>
    <x v="5"/>
    <n v="4"/>
    <n v="297.36"/>
    <s v="Friday"/>
    <s v="May"/>
    <n v="2036"/>
    <s v="Bulk Order"/>
  </r>
  <r>
    <s v="RES-12480"/>
    <d v="2036-05-10T00:00:00"/>
    <n v="15"/>
    <s v="Dessert"/>
    <s v="Cheesecake"/>
    <n v="2"/>
    <n v="105.65"/>
    <s v="Upi"/>
    <x v="8"/>
    <n v="5"/>
    <n v="211.3"/>
    <s v="Saturday"/>
    <s v="May"/>
    <n v="2036"/>
    <s v="Regular"/>
  </r>
  <r>
    <s v="RES-11503"/>
    <d v="2036-05-11T00:00:00"/>
    <n v="7"/>
    <s v="Beverages"/>
    <s v="Mango Shake"/>
    <n v="2"/>
    <n v="81.62"/>
    <s v="Cash"/>
    <x v="6"/>
    <n v="5"/>
    <n v="163.24"/>
    <s v="Sunday"/>
    <s v="May"/>
    <n v="2036"/>
    <s v="Regular"/>
  </r>
  <r>
    <s v="RES-11831"/>
    <d v="2036-05-12T00:00:00"/>
    <n v="9"/>
    <s v="Main Course"/>
    <s v="Paneer Butter Masala"/>
    <n v="3"/>
    <n v="194.32"/>
    <s v="Cash"/>
    <x v="4"/>
    <n v="5"/>
    <n v="582.96"/>
    <s v="Monday"/>
    <s v="May"/>
    <n v="2036"/>
    <s v="Bulk Order"/>
  </r>
  <r>
    <s v="RES-9317"/>
    <d v="2036-05-13T00:00:00"/>
    <n v="22"/>
    <s v="Starters"/>
    <s v="Chicken Wings"/>
    <n v="3"/>
    <n v="92.84"/>
    <s v="Debit Card"/>
    <x v="8"/>
    <n v="5"/>
    <n v="278.52"/>
    <s v="Tuesday"/>
    <s v="May"/>
    <n v="2036"/>
    <s v="Bulk Order"/>
  </r>
  <r>
    <s v="RES-13703"/>
    <d v="2036-05-14T00:00:00"/>
    <n v="5"/>
    <s v="Main Course"/>
    <s v="Paneer Butter Masala"/>
    <n v="2"/>
    <n v="309.04000000000002"/>
    <s v="Debit Card"/>
    <x v="4"/>
    <n v="3"/>
    <n v="618.08000000000004"/>
    <s v="Wednesday"/>
    <s v="May"/>
    <n v="2036"/>
    <s v="Regular"/>
  </r>
  <r>
    <s v="RES-12844"/>
    <d v="2036-05-15T00:00:00"/>
    <n v="23"/>
    <s v="Starters"/>
    <s v="Soup of the Day"/>
    <n v="1"/>
    <n v="111.98"/>
    <s v="Upi"/>
    <x v="8"/>
    <n v="3"/>
    <n v="111.98"/>
    <s v="Thursday"/>
    <s v="May"/>
    <n v="2036"/>
    <s v="Regular"/>
  </r>
  <r>
    <s v="RES-13142"/>
    <d v="2036-05-16T00:00:00"/>
    <n v="8"/>
    <s v="Beverages"/>
    <s v="Fresh Lime Soda"/>
    <n v="2"/>
    <n v="62.5"/>
    <s v="Cash"/>
    <x v="3"/>
    <n v="4"/>
    <n v="125"/>
    <s v="Friday"/>
    <s v="May"/>
    <n v="2036"/>
    <s v="Regular"/>
  </r>
  <r>
    <s v="RES-11924"/>
    <d v="2036-05-17T00:00:00"/>
    <n v="3"/>
    <s v="Dessert"/>
    <s v="Cheesecake"/>
    <n v="3"/>
    <n v="191.87"/>
    <s v="Upi"/>
    <x v="2"/>
    <n v="3"/>
    <n v="575.61"/>
    <s v="Saturday"/>
    <s v="May"/>
    <n v="2036"/>
    <s v="Bulk Order"/>
  </r>
  <r>
    <s v="RES-9053"/>
    <d v="2036-05-18T00:00:00"/>
    <n v="2"/>
    <s v="Main Course"/>
    <s v="Butter Chicken"/>
    <n v="1"/>
    <n v="213.62"/>
    <s v="Unknown"/>
    <x v="0"/>
    <n v="3"/>
    <n v="213.62"/>
    <s v="Sunday"/>
    <s v="May"/>
    <n v="2036"/>
    <s v="Regular"/>
  </r>
  <r>
    <s v="RES-10584"/>
    <d v="2036-05-19T00:00:00"/>
    <n v="9"/>
    <s v="Main Course"/>
    <s v="Paneer Butter Masala"/>
    <n v="1"/>
    <n v="420.87"/>
    <s v="Credit Card"/>
    <x v="3"/>
    <n v="3"/>
    <n v="420.87"/>
    <s v="Monday"/>
    <s v="May"/>
    <n v="2036"/>
    <s v="Regular"/>
  </r>
  <r>
    <s v="RES-13312"/>
    <d v="2036-05-20T00:00:00"/>
    <n v="5"/>
    <s v="Beverages"/>
    <s v="Mineral Water"/>
    <n v="1"/>
    <n v="57.76"/>
    <s v="Cash"/>
    <x v="4"/>
    <n v="5"/>
    <n v="57.76"/>
    <s v="Tuesday"/>
    <s v="May"/>
    <n v="2036"/>
    <s v="Regular"/>
  </r>
  <r>
    <s v="RES-13482"/>
    <d v="2036-05-21T00:00:00"/>
    <n v="3"/>
    <s v="Starters"/>
    <s v="French Fries"/>
    <n v="2"/>
    <n v="146.44"/>
    <s v="Credit Card"/>
    <x v="0"/>
    <n v="3.9361702127659575"/>
    <n v="292.88"/>
    <s v="Wednesday"/>
    <s v="May"/>
    <n v="2036"/>
    <s v="Regular"/>
  </r>
  <r>
    <s v="RES-11425"/>
    <d v="2036-05-22T00:00:00"/>
    <n v="3"/>
    <s v="Main Course"/>
    <s v="Butter Chicken"/>
    <n v="2"/>
    <n v="364.39"/>
    <s v="Debit Card"/>
    <x v="0"/>
    <n v="5"/>
    <n v="728.78"/>
    <s v="Thursday"/>
    <s v="May"/>
    <n v="2036"/>
    <s v="Regular"/>
  </r>
  <r>
    <s v="RES-13124"/>
    <d v="2036-05-23T00:00:00"/>
    <n v="14"/>
    <s v="Starters"/>
    <s v="French Fries"/>
    <n v="2"/>
    <n v="157.81"/>
    <s v="Upi"/>
    <x v="2"/>
    <n v="3.9473684210526314"/>
    <n v="315.62"/>
    <s v="Friday"/>
    <s v="May"/>
    <n v="2036"/>
    <s v="Regular"/>
  </r>
  <r>
    <s v="RES-12086"/>
    <d v="2036-05-24T00:00:00"/>
    <n v="9"/>
    <s v="Main Course"/>
    <s v="Butter Chicken"/>
    <n v="1"/>
    <n v="343.81"/>
    <s v="Credit Card"/>
    <x v="8"/>
    <n v="4"/>
    <n v="343.81"/>
    <s v="Saturday"/>
    <s v="May"/>
    <n v="2036"/>
    <s v="Regular"/>
  </r>
  <r>
    <s v="RES-10479"/>
    <d v="2036-05-25T00:00:00"/>
    <n v="21"/>
    <s v="Beverages"/>
    <s v="Mineral Water"/>
    <n v="1"/>
    <n v="79"/>
    <s v="Upi"/>
    <x v="6"/>
    <n v="5"/>
    <n v="79"/>
    <s v="Sunday"/>
    <s v="May"/>
    <n v="2036"/>
    <s v="Regular"/>
  </r>
  <r>
    <s v="RES-11990"/>
    <d v="2036-05-26T00:00:00"/>
    <n v="6"/>
    <s v="Beverages"/>
    <s v="Mineral Water"/>
    <n v="1"/>
    <n v="52.02"/>
    <s v="Credit Card"/>
    <x v="2"/>
    <n v="4"/>
    <n v="52.02"/>
    <s v="Monday"/>
    <s v="May"/>
    <n v="2036"/>
    <s v="Regular"/>
  </r>
  <r>
    <s v="RES-10638"/>
    <d v="2036-05-27T00:00:00"/>
    <n v="23"/>
    <s v="Beverages"/>
    <s v="Mango Shake"/>
    <n v="1"/>
    <n v="86.58"/>
    <s v="Credit Card"/>
    <x v="6"/>
    <n v="3"/>
    <n v="86.58"/>
    <s v="Tuesday"/>
    <s v="May"/>
    <n v="2036"/>
    <s v="Regular"/>
  </r>
  <r>
    <s v="RES-10035"/>
    <d v="2036-05-28T00:00:00"/>
    <n v="2"/>
    <s v="Starters"/>
    <s v="Soup of the Day"/>
    <n v="1"/>
    <n v="97.04"/>
    <s v="Cash"/>
    <x v="1"/>
    <n v="3"/>
    <n v="97.04"/>
    <s v="Wednesday"/>
    <s v="May"/>
    <n v="2036"/>
    <s v="Regular"/>
  </r>
  <r>
    <s v="RES-12934"/>
    <d v="2036-05-29T00:00:00"/>
    <n v="24"/>
    <s v="Dessert"/>
    <s v="Fruit Custard"/>
    <n v="1"/>
    <n v="163.02000000000001"/>
    <s v="Debit Card"/>
    <x v="6"/>
    <n v="4"/>
    <n v="163.02000000000001"/>
    <s v="Thursday"/>
    <s v="May"/>
    <n v="2036"/>
    <s v="Regular"/>
  </r>
  <r>
    <s v="RES-10478"/>
    <d v="2036-05-30T00:00:00"/>
    <n v="14"/>
    <s v="Dessert"/>
    <s v="Chocolate Brownie"/>
    <n v="3"/>
    <n v="93.66"/>
    <s v="Cash"/>
    <x v="6"/>
    <n v="2"/>
    <n v="280.98"/>
    <s v="Friday"/>
    <s v="May"/>
    <n v="2036"/>
    <s v="Bulk Order"/>
  </r>
  <r>
    <s v="RES-10504"/>
    <d v="2036-05-31T00:00:00"/>
    <n v="1"/>
    <s v="Starters"/>
    <s v="Chicken Wings"/>
    <n v="1"/>
    <n v="166.48"/>
    <s v="Cash"/>
    <x v="8"/>
    <n v="4"/>
    <n v="166.48"/>
    <s v="Saturday"/>
    <s v="May"/>
    <n v="2036"/>
    <s v="Regular"/>
  </r>
  <r>
    <s v="RES-10140"/>
    <d v="2036-06-01T00:00:00"/>
    <n v="18"/>
    <s v="Main Course"/>
    <s v="Grilled Fish"/>
    <n v="1"/>
    <n v="312.29000000000002"/>
    <s v="Cash"/>
    <x v="8"/>
    <n v="2"/>
    <n v="312.29000000000002"/>
    <s v="Sunday"/>
    <s v="June"/>
    <n v="2036"/>
    <s v="Regular"/>
  </r>
  <r>
    <s v="RES-13348"/>
    <d v="2036-06-02T00:00:00"/>
    <n v="14"/>
    <s v="Beverages"/>
    <s v="Masala Chai"/>
    <n v="2"/>
    <n v="85.47"/>
    <s v="Debit Card"/>
    <x v="2"/>
    <n v="4"/>
    <n v="170.94"/>
    <s v="Monday"/>
    <s v="June"/>
    <n v="2036"/>
    <s v="Regular"/>
  </r>
  <r>
    <s v="RES-10413"/>
    <d v="2036-06-03T00:00:00"/>
    <n v="8"/>
    <s v="Main Course"/>
    <s v="Veg Biryani"/>
    <n v="2"/>
    <n v="197.81"/>
    <s v="Credit Card"/>
    <x v="5"/>
    <n v="5"/>
    <n v="395.62"/>
    <s v="Tuesday"/>
    <s v="June"/>
    <n v="2036"/>
    <s v="Regular"/>
  </r>
  <r>
    <s v="RES-10323"/>
    <d v="2036-06-04T00:00:00"/>
    <n v="8"/>
    <s v="Main Course"/>
    <s v="Grilled Fish"/>
    <n v="4"/>
    <n v="251.38"/>
    <s v="Cash"/>
    <x v="8"/>
    <n v="5"/>
    <n v="1005.52"/>
    <s v="Wednesday"/>
    <s v="June"/>
    <n v="2036"/>
    <s v="Bulk Order"/>
  </r>
  <r>
    <s v="RES-10795"/>
    <d v="2036-06-05T00:00:00"/>
    <n v="9"/>
    <s v="Starters"/>
    <s v="French Fries"/>
    <n v="2"/>
    <n v="214.46"/>
    <s v="Cash"/>
    <x v="0"/>
    <n v="4"/>
    <n v="428.92"/>
    <s v="Thursday"/>
    <s v="June"/>
    <n v="2036"/>
    <s v="Regular"/>
  </r>
  <r>
    <s v="RES-9296"/>
    <d v="2036-06-06T00:00:00"/>
    <n v="10"/>
    <s v="Beverages"/>
    <s v="Mango Shake"/>
    <n v="3"/>
    <n v="136.79"/>
    <s v="Debit Card"/>
    <x v="0"/>
    <n v="4"/>
    <n v="410.37"/>
    <s v="Friday"/>
    <s v="June"/>
    <n v="2036"/>
    <s v="Bulk Order"/>
  </r>
  <r>
    <s v="RES-13562"/>
    <d v="2036-06-07T00:00:00"/>
    <n v="14"/>
    <s v="Starters"/>
    <s v="Paneer Tikka"/>
    <n v="4"/>
    <n v="93.16"/>
    <s v="Cash"/>
    <x v="5"/>
    <n v="5"/>
    <n v="372.64"/>
    <s v="Saturday"/>
    <s v="June"/>
    <n v="2036"/>
    <s v="Bulk Order"/>
  </r>
  <r>
    <s v="RES-9018"/>
    <d v="2036-06-08T00:00:00"/>
    <n v="2"/>
    <s v="Main Course"/>
    <s v="Pasta Alfredo"/>
    <n v="3"/>
    <n v="258.72000000000003"/>
    <s v="Debit Card"/>
    <x v="2"/>
    <n v="5"/>
    <n v="776.16000000000008"/>
    <s v="Sunday"/>
    <s v="June"/>
    <n v="2036"/>
    <s v="Bulk Order"/>
  </r>
  <r>
    <s v="RES-12530"/>
    <d v="2036-06-09T00:00:00"/>
    <n v="21"/>
    <s v="Dessert"/>
    <s v="Gulab Jamun"/>
    <n v="1"/>
    <n v="197.45"/>
    <s v="Credit Card"/>
    <x v="4"/>
    <n v="4"/>
    <n v="197.45"/>
    <s v="Monday"/>
    <s v="June"/>
    <n v="2036"/>
    <s v="Regular"/>
  </r>
  <r>
    <s v="RES-13659"/>
    <d v="2036-06-10T00:00:00"/>
    <n v="9"/>
    <s v="Starters"/>
    <s v="Soup of the Day"/>
    <n v="1"/>
    <n v="139.84"/>
    <s v="Credit Card"/>
    <x v="8"/>
    <n v="5"/>
    <n v="139.84"/>
    <s v="Tuesday"/>
    <s v="June"/>
    <n v="2036"/>
    <s v="Regular"/>
  </r>
  <r>
    <s v="RES-11930"/>
    <d v="2036-06-11T00:00:00"/>
    <n v="14"/>
    <s v="Starters"/>
    <s v="Soup of the Day"/>
    <n v="2"/>
    <n v="204.33"/>
    <s v="Cash"/>
    <x v="1"/>
    <n v="4"/>
    <n v="408.66"/>
    <s v="Wednesday"/>
    <s v="June"/>
    <n v="2036"/>
    <s v="Regular"/>
  </r>
  <r>
    <s v="RES-9710"/>
    <d v="2036-06-12T00:00:00"/>
    <n v="2"/>
    <s v="Main Course"/>
    <s v="Grilled Fish"/>
    <n v="1"/>
    <n v="357.16"/>
    <s v="Upi"/>
    <x v="6"/>
    <n v="5"/>
    <n v="357.16"/>
    <s v="Thursday"/>
    <s v="June"/>
    <n v="2036"/>
    <s v="Regular"/>
  </r>
  <r>
    <s v="RES-9719"/>
    <d v="2036-06-13T00:00:00"/>
    <n v="25"/>
    <s v="Main Course"/>
    <s v="Paneer Butter Masala"/>
    <n v="1"/>
    <n v="231.09"/>
    <s v="Credit Card"/>
    <x v="1"/>
    <n v="4"/>
    <n v="231.09"/>
    <s v="Friday"/>
    <s v="June"/>
    <n v="2036"/>
    <s v="Regular"/>
  </r>
  <r>
    <s v="RES-9066"/>
    <d v="2036-06-14T00:00:00"/>
    <n v="23"/>
    <s v="Main Course"/>
    <s v="Pasta Alfredo"/>
    <n v="4"/>
    <n v="346.2"/>
    <s v="Credit Card"/>
    <x v="0"/>
    <n v="4"/>
    <n v="1384.8"/>
    <s v="Saturday"/>
    <s v="June"/>
    <n v="2036"/>
    <s v="Bulk Order"/>
  </r>
  <r>
    <s v="RES-13369"/>
    <d v="2036-06-15T00:00:00"/>
    <n v="1"/>
    <s v="Main Course"/>
    <s v="Butter Chicken"/>
    <n v="3"/>
    <n v="348.7"/>
    <s v="Cash"/>
    <x v="4"/>
    <n v="4"/>
    <n v="1046.0999999999999"/>
    <s v="Sunday"/>
    <s v="June"/>
    <n v="2036"/>
    <s v="Bulk Order"/>
  </r>
  <r>
    <s v="RES-10660"/>
    <d v="2036-06-16T00:00:00"/>
    <n v="5"/>
    <s v="Dessert"/>
    <s v="Fruit Custard"/>
    <n v="2"/>
    <n v="184.83"/>
    <s v="Debit Card"/>
    <x v="0"/>
    <n v="4"/>
    <n v="369.66"/>
    <s v="Monday"/>
    <s v="June"/>
    <n v="2036"/>
    <s v="Regular"/>
  </r>
  <r>
    <s v="RES-9851"/>
    <d v="2036-06-17T00:00:00"/>
    <n v="1"/>
    <s v="Starters"/>
    <s v="Chicken Wings"/>
    <n v="3"/>
    <n v="247.29"/>
    <s v="Upi"/>
    <x v="5"/>
    <n v="5"/>
    <n v="741.87"/>
    <s v="Tuesday"/>
    <s v="June"/>
    <n v="2036"/>
    <s v="Bulk Order"/>
  </r>
  <r>
    <s v="RES-10755"/>
    <d v="2036-06-18T00:00:00"/>
    <n v="6"/>
    <s v="Dessert"/>
    <s v="Fruit Custard"/>
    <n v="1"/>
    <n v="178.29"/>
    <s v="Upi"/>
    <x v="8"/>
    <n v="5"/>
    <n v="178.29"/>
    <s v="Wednesday"/>
    <s v="June"/>
    <n v="2036"/>
    <s v="Regular"/>
  </r>
  <r>
    <s v="RES-9967"/>
    <d v="2036-06-19T00:00:00"/>
    <n v="19"/>
    <s v="Main Course"/>
    <s v="Pasta Alfredo"/>
    <n v="3"/>
    <n v="416.06"/>
    <s v="Credit Card"/>
    <x v="0"/>
    <n v="4"/>
    <n v="1248.18"/>
    <s v="Thursday"/>
    <s v="June"/>
    <n v="2036"/>
    <s v="Bulk Order"/>
  </r>
  <r>
    <s v="RES-13546"/>
    <d v="2036-06-20T00:00:00"/>
    <n v="10"/>
    <s v="Starters"/>
    <s v="Paneer Tikka"/>
    <n v="1"/>
    <n v="202.83"/>
    <s v="Cash"/>
    <x v="8"/>
    <n v="5"/>
    <n v="202.83"/>
    <s v="Friday"/>
    <s v="June"/>
    <n v="2036"/>
    <s v="Regular"/>
  </r>
  <r>
    <s v="RES-13161"/>
    <d v="2036-06-21T00:00:00"/>
    <n v="6"/>
    <s v="Beverages"/>
    <s v="Mango Shake"/>
    <n v="2"/>
    <n v="70.73"/>
    <s v="Credit Card"/>
    <x v="3"/>
    <n v="3"/>
    <n v="141.46"/>
    <s v="Saturday"/>
    <s v="June"/>
    <n v="2036"/>
    <s v="Regular"/>
  </r>
  <r>
    <s v="RES-9267"/>
    <d v="2036-06-22T00:00:00"/>
    <n v="9"/>
    <s v="Starters"/>
    <s v="Veg Spring Roll"/>
    <n v="1"/>
    <n v="116.24"/>
    <s v="Credit Card"/>
    <x v="8"/>
    <n v="3"/>
    <n v="116.24"/>
    <s v="Sunday"/>
    <s v="June"/>
    <n v="2036"/>
    <s v="Regular"/>
  </r>
  <r>
    <s v="RES-13499"/>
    <d v="2036-06-23T00:00:00"/>
    <n v="23"/>
    <s v="Main Course"/>
    <s v="Veg Biryani"/>
    <n v="1"/>
    <n v="331.2"/>
    <s v="Cash"/>
    <x v="4"/>
    <n v="3.924731182795699"/>
    <n v="331.2"/>
    <s v="Monday"/>
    <s v="June"/>
    <n v="2036"/>
    <s v="Regular"/>
  </r>
  <r>
    <s v="RES-12160"/>
    <d v="2036-06-24T00:00:00"/>
    <n v="10"/>
    <s v="Starters"/>
    <s v="Veg Spring Roll"/>
    <n v="2"/>
    <n v="83.15"/>
    <s v="Cash"/>
    <x v="2"/>
    <n v="5"/>
    <n v="166.3"/>
    <s v="Tuesday"/>
    <s v="June"/>
    <n v="2036"/>
    <s v="Regular"/>
  </r>
  <r>
    <s v="RES-11077"/>
    <d v="2036-06-25T00:00:00"/>
    <n v="11"/>
    <s v="Dessert"/>
    <s v="Fruit Custard"/>
    <n v="1"/>
    <n v="165.96"/>
    <s v="Upi"/>
    <x v="4"/>
    <n v="4"/>
    <n v="165.96"/>
    <s v="Wednesday"/>
    <s v="June"/>
    <n v="2036"/>
    <s v="Regular"/>
  </r>
  <r>
    <s v="RES-11952"/>
    <d v="2036-06-26T00:00:00"/>
    <n v="22"/>
    <s v="Starters"/>
    <s v="Chicken Wings"/>
    <n v="3"/>
    <n v="192.91"/>
    <s v="Upi"/>
    <x v="5"/>
    <n v="1"/>
    <n v="578.73"/>
    <s v="Thursday"/>
    <s v="June"/>
    <n v="2036"/>
    <s v="Bulk Order"/>
  </r>
  <r>
    <s v="RES-11967"/>
    <d v="2036-06-27T00:00:00"/>
    <n v="10"/>
    <s v="Main Course"/>
    <s v="Grilled Fish"/>
    <n v="1"/>
    <n v="163.33000000000001"/>
    <s v="Upi"/>
    <x v="2"/>
    <n v="3"/>
    <n v="163.33000000000001"/>
    <s v="Friday"/>
    <s v="June"/>
    <n v="2036"/>
    <s v="Regular"/>
  </r>
  <r>
    <s v="RES-11079"/>
    <d v="2036-06-28T00:00:00"/>
    <n v="20"/>
    <s v="Starters"/>
    <s v="Chicken Wings"/>
    <n v="4"/>
    <n v="134.43"/>
    <s v="Upi"/>
    <x v="5"/>
    <n v="4"/>
    <n v="537.72"/>
    <s v="Saturday"/>
    <s v="June"/>
    <n v="2036"/>
    <s v="Bulk Order"/>
  </r>
  <r>
    <s v="RES-11002"/>
    <d v="2036-06-29T00:00:00"/>
    <n v="10"/>
    <s v="Beverages"/>
    <s v="Fresh Lime Soda"/>
    <n v="1"/>
    <n v="98.23"/>
    <s v="Upi"/>
    <x v="3"/>
    <n v="4"/>
    <n v="98.23"/>
    <s v="Sunday"/>
    <s v="June"/>
    <n v="2036"/>
    <s v="Regular"/>
  </r>
  <r>
    <s v="RES-12415"/>
    <d v="2036-06-30T00:00:00"/>
    <n v="2"/>
    <s v="Beverages"/>
    <s v="Masala Chai"/>
    <n v="2"/>
    <n v="129.84"/>
    <s v="Debit Card"/>
    <x v="0"/>
    <n v="4"/>
    <n v="259.68"/>
    <s v="Monday"/>
    <s v="June"/>
    <n v="2036"/>
    <s v="Regular"/>
  </r>
  <r>
    <s v="RES-11770"/>
    <d v="2036-07-01T00:00:00"/>
    <n v="19"/>
    <s v="Main Course"/>
    <s v="Butter Chicken"/>
    <n v="3"/>
    <n v="413.87"/>
    <s v="Debit Card"/>
    <x v="1"/>
    <n v="4"/>
    <n v="1241.6100000000001"/>
    <s v="Tuesday"/>
    <s v="July"/>
    <n v="2036"/>
    <s v="Bulk Order"/>
  </r>
  <r>
    <s v="RES-9481"/>
    <d v="2036-07-02T00:00:00"/>
    <n v="3"/>
    <s v="Beverages"/>
    <s v="Fresh Lime Soda"/>
    <n v="4"/>
    <n v="137.94"/>
    <s v="Credit Card"/>
    <x v="6"/>
    <n v="5"/>
    <n v="551.76"/>
    <s v="Wednesday"/>
    <s v="July"/>
    <n v="2036"/>
    <s v="Bulk Order"/>
  </r>
  <r>
    <s v="RES-12298"/>
    <d v="2036-07-03T00:00:00"/>
    <n v="18"/>
    <s v="Starters"/>
    <s v="French Fries"/>
    <n v="4"/>
    <n v="203.1"/>
    <s v="Upi"/>
    <x v="4"/>
    <n v="4"/>
    <n v="812.4"/>
    <s v="Thursday"/>
    <s v="July"/>
    <n v="2036"/>
    <s v="Bulk Order"/>
  </r>
  <r>
    <s v="RES-10988"/>
    <d v="2036-07-04T00:00:00"/>
    <n v="18"/>
    <s v="Starters"/>
    <s v="Chicken Wings"/>
    <n v="1"/>
    <n v="216.57"/>
    <s v="Credit Card"/>
    <x v="4"/>
    <n v="3"/>
    <n v="216.57"/>
    <s v="Friday"/>
    <s v="July"/>
    <n v="2036"/>
    <s v="Regular"/>
  </r>
  <r>
    <s v="RES-13343"/>
    <d v="2036-07-05T00:00:00"/>
    <n v="25"/>
    <s v="Starters"/>
    <s v="Paneer Tikka"/>
    <n v="2"/>
    <n v="192.71"/>
    <s v="Upi"/>
    <x v="4"/>
    <n v="5"/>
    <n v="385.42"/>
    <s v="Saturday"/>
    <s v="July"/>
    <n v="2036"/>
    <s v="Regular"/>
  </r>
  <r>
    <s v="RES-10548"/>
    <d v="2036-07-06T00:00:00"/>
    <n v="1"/>
    <s v="Main Course"/>
    <s v="Paneer Butter Masala"/>
    <n v="1"/>
    <n v="427.15"/>
    <s v="Credit Card"/>
    <x v="3"/>
    <n v="3"/>
    <n v="427.15"/>
    <s v="Sunday"/>
    <s v="July"/>
    <n v="2036"/>
    <s v="Regular"/>
  </r>
  <r>
    <s v="RES-9555"/>
    <d v="2036-07-07T00:00:00"/>
    <n v="6"/>
    <s v="Beverages"/>
    <s v="Fresh Lime Soda"/>
    <n v="1"/>
    <n v="136.26"/>
    <s v="Credit Card"/>
    <x v="2"/>
    <n v="4"/>
    <n v="136.26"/>
    <s v="Monday"/>
    <s v="July"/>
    <n v="2036"/>
    <s v="Regular"/>
  </r>
  <r>
    <s v="RES-10146"/>
    <d v="2036-07-08T00:00:00"/>
    <n v="12"/>
    <s v="Beverages"/>
    <s v="Mango Shake"/>
    <n v="2"/>
    <n v="100.11"/>
    <s v="Credit Card"/>
    <x v="3"/>
    <n v="4"/>
    <n v="200.22"/>
    <s v="Tuesday"/>
    <s v="July"/>
    <n v="2036"/>
    <s v="Regular"/>
  </r>
  <r>
    <s v="RES-12332"/>
    <d v="2036-07-09T00:00:00"/>
    <n v="23"/>
    <s v="Dessert"/>
    <s v="Cheesecake"/>
    <n v="1"/>
    <n v="126.6"/>
    <s v="Cash"/>
    <x v="4"/>
    <n v="4"/>
    <n v="126.6"/>
    <s v="Wednesday"/>
    <s v="July"/>
    <n v="2036"/>
    <s v="Regular"/>
  </r>
  <r>
    <s v="RES-9416"/>
    <d v="2036-07-10T00:00:00"/>
    <n v="16"/>
    <s v="Main Course"/>
    <s v="Grilled Fish"/>
    <n v="1"/>
    <n v="298.5"/>
    <s v="Upi"/>
    <x v="0"/>
    <n v="4"/>
    <n v="298.5"/>
    <s v="Thursday"/>
    <s v="July"/>
    <n v="2036"/>
    <s v="Regular"/>
  </r>
  <r>
    <s v="RES-12819"/>
    <d v="2036-07-11T00:00:00"/>
    <n v="12"/>
    <s v="Beverages"/>
    <s v="Cold Coffee"/>
    <n v="2"/>
    <n v="94.42"/>
    <s v="Credit Card"/>
    <x v="8"/>
    <n v="4"/>
    <n v="188.84"/>
    <s v="Friday"/>
    <s v="July"/>
    <n v="2036"/>
    <s v="Regular"/>
  </r>
  <r>
    <s v="RES-12269"/>
    <d v="2036-07-12T00:00:00"/>
    <n v="15"/>
    <s v="Starters"/>
    <s v="Chicken Wings"/>
    <n v="1"/>
    <n v="111.66"/>
    <s v="Credit Card"/>
    <x v="0"/>
    <n v="4"/>
    <n v="111.66"/>
    <s v="Saturday"/>
    <s v="July"/>
    <n v="2036"/>
    <s v="Regular"/>
  </r>
  <r>
    <s v="RES-9473"/>
    <d v="2036-07-13T00:00:00"/>
    <n v="18"/>
    <s v="Dessert"/>
    <s v="Chocolate Brownie"/>
    <n v="1"/>
    <n v="74.95"/>
    <s v="Cash"/>
    <x v="1"/>
    <n v="5"/>
    <n v="74.95"/>
    <s v="Sunday"/>
    <s v="July"/>
    <n v="2036"/>
    <s v="Regular"/>
  </r>
  <r>
    <s v="RES-13446"/>
    <d v="2036-07-14T00:00:00"/>
    <n v="21"/>
    <s v="Dessert"/>
    <s v="Chocolate Brownie"/>
    <n v="1"/>
    <n v="60.92"/>
    <s v="Credit Card"/>
    <x v="3"/>
    <n v="5"/>
    <n v="60.92"/>
    <s v="Monday"/>
    <s v="July"/>
    <n v="2036"/>
    <s v="Regular"/>
  </r>
  <r>
    <s v="RES-9628"/>
    <d v="2036-07-15T00:00:00"/>
    <n v="3"/>
    <s v="Starters"/>
    <s v="Chicken Wings"/>
    <n v="4"/>
    <n v="222.45"/>
    <s v="Debit Card"/>
    <x v="4"/>
    <n v="4"/>
    <n v="889.8"/>
    <s v="Tuesday"/>
    <s v="July"/>
    <n v="2036"/>
    <s v="Bulk Order"/>
  </r>
  <r>
    <s v="RES-10264"/>
    <d v="2036-07-16T00:00:00"/>
    <n v="6"/>
    <s v="Main Course"/>
    <s v="Pasta Alfredo"/>
    <n v="1"/>
    <n v="150.44"/>
    <s v="Credit Card"/>
    <x v="2"/>
    <n v="3"/>
    <n v="150.44"/>
    <s v="Wednesday"/>
    <s v="July"/>
    <n v="2036"/>
    <s v="Regular"/>
  </r>
  <r>
    <s v="RES-10315"/>
    <d v="2036-07-17T00:00:00"/>
    <n v="14"/>
    <s v="Starters"/>
    <s v="Soup of the Day"/>
    <n v="2"/>
    <n v="227.86"/>
    <s v="Upi"/>
    <x v="4"/>
    <n v="3"/>
    <n v="455.72"/>
    <s v="Thursday"/>
    <s v="July"/>
    <n v="2036"/>
    <s v="Regular"/>
  </r>
  <r>
    <s v="RES-13489"/>
    <d v="2036-07-18T00:00:00"/>
    <n v="3"/>
    <s v="Main Course"/>
    <s v="Veg Biryani"/>
    <n v="1"/>
    <n v="398.69"/>
    <s v="Cash"/>
    <x v="6"/>
    <n v="4"/>
    <n v="398.69"/>
    <s v="Friday"/>
    <s v="July"/>
    <n v="2036"/>
    <s v="Regular"/>
  </r>
  <r>
    <s v="RES-13372"/>
    <d v="2036-07-19T00:00:00"/>
    <n v="1"/>
    <s v="Main Course"/>
    <s v="Pasta Alfredo"/>
    <n v="2"/>
    <n v="230.38"/>
    <s v="Debit Card"/>
    <x v="6"/>
    <n v="4"/>
    <n v="460.76"/>
    <s v="Saturday"/>
    <s v="July"/>
    <n v="2036"/>
    <s v="Regular"/>
  </r>
  <r>
    <s v="RES-10604"/>
    <d v="2036-07-20T00:00:00"/>
    <n v="12"/>
    <s v="Beverages"/>
    <s v="Masala Chai"/>
    <n v="3"/>
    <n v="130.86000000000001"/>
    <s v="Upi"/>
    <x v="1"/>
    <n v="3"/>
    <n v="392.58000000000004"/>
    <s v="Sunday"/>
    <s v="July"/>
    <n v="2036"/>
    <s v="Bulk Order"/>
  </r>
  <r>
    <s v="RES-10996"/>
    <d v="2036-07-21T00:00:00"/>
    <n v="15"/>
    <s v="Starters"/>
    <s v="French Fries"/>
    <n v="1"/>
    <n v="132.81"/>
    <s v="Upi"/>
    <x v="5"/>
    <n v="3"/>
    <n v="132.81"/>
    <s v="Monday"/>
    <s v="July"/>
    <n v="2036"/>
    <s v="Regular"/>
  </r>
  <r>
    <s v="RES-9080"/>
    <d v="2036-07-22T00:00:00"/>
    <n v="22"/>
    <s v="Beverages"/>
    <s v="Mineral Water"/>
    <n v="1"/>
    <n v="129.76"/>
    <s v="Cash"/>
    <x v="4"/>
    <n v="4"/>
    <n v="129.76"/>
    <s v="Tuesday"/>
    <s v="July"/>
    <n v="2036"/>
    <s v="Regular"/>
  </r>
  <r>
    <s v="RES-9407"/>
    <d v="2036-07-23T00:00:00"/>
    <n v="10"/>
    <s v="Starters"/>
    <s v="Paneer Tikka"/>
    <n v="1"/>
    <n v="124.77"/>
    <s v="Credit Card"/>
    <x v="0"/>
    <n v="5"/>
    <n v="124.77"/>
    <s v="Wednesday"/>
    <s v="July"/>
    <n v="2036"/>
    <s v="Regular"/>
  </r>
  <r>
    <s v="RES-12444"/>
    <d v="2036-07-24T00:00:00"/>
    <n v="23"/>
    <s v="Dessert"/>
    <s v="Ice Cream Sundae"/>
    <n v="2"/>
    <n v="158.47999999999999"/>
    <s v="Unknown"/>
    <x v="3"/>
    <n v="3"/>
    <n v="316.95999999999998"/>
    <s v="Thursday"/>
    <s v="July"/>
    <n v="2036"/>
    <s v="Regular"/>
  </r>
  <r>
    <s v="RES-13105"/>
    <d v="2036-07-25T00:00:00"/>
    <n v="25"/>
    <s v="Starters"/>
    <s v="Soup of the Day"/>
    <n v="1"/>
    <n v="200.78"/>
    <s v="Debit Card"/>
    <x v="0"/>
    <n v="4"/>
    <n v="200.78"/>
    <s v="Friday"/>
    <s v="July"/>
    <n v="2036"/>
    <s v="Regular"/>
  </r>
  <r>
    <s v="RES-11528"/>
    <d v="2036-07-26T00:00:00"/>
    <n v="16"/>
    <s v="Main Course"/>
    <s v="Pasta Alfredo"/>
    <n v="1"/>
    <n v="305.51937500000008"/>
    <s v="Upi"/>
    <x v="0"/>
    <n v="2"/>
    <n v="305.51937500000008"/>
    <s v="Saturday"/>
    <s v="July"/>
    <n v="2036"/>
    <s v="Regular"/>
  </r>
  <r>
    <s v="RES-11748"/>
    <d v="2036-07-27T00:00:00"/>
    <n v="19"/>
    <s v="Beverages"/>
    <s v="Mango Shake"/>
    <n v="2"/>
    <n v="71.59"/>
    <s v="Cash"/>
    <x v="6"/>
    <n v="4"/>
    <n v="143.18"/>
    <s v="Sunday"/>
    <s v="July"/>
    <n v="2036"/>
    <s v="Regular"/>
  </r>
  <r>
    <s v="RES-10083"/>
    <d v="2036-07-28T00:00:00"/>
    <n v="19"/>
    <s v="Beverages"/>
    <s v="Masala Chai"/>
    <n v="1"/>
    <n v="116.09"/>
    <s v="Debit Card"/>
    <x v="5"/>
    <n v="4"/>
    <n v="116.09"/>
    <s v="Monday"/>
    <s v="July"/>
    <n v="2036"/>
    <s v="Regular"/>
  </r>
  <r>
    <s v="RES-9356"/>
    <d v="2036-07-29T00:00:00"/>
    <n v="11"/>
    <s v="Main Course"/>
    <s v="Butter Chicken"/>
    <n v="2"/>
    <n v="350.64"/>
    <s v="Credit Card"/>
    <x v="3"/>
    <n v="5"/>
    <n v="701.28"/>
    <s v="Tuesday"/>
    <s v="July"/>
    <n v="2036"/>
    <s v="Regular"/>
  </r>
  <r>
    <s v="RES-10499"/>
    <d v="2036-07-30T00:00:00"/>
    <n v="3"/>
    <s v="Dessert"/>
    <s v="Gulab Jamun"/>
    <n v="3"/>
    <n v="166.39"/>
    <s v="Cash"/>
    <x v="0"/>
    <n v="2"/>
    <n v="499.16999999999996"/>
    <s v="Wednesday"/>
    <s v="July"/>
    <n v="2036"/>
    <s v="Bulk Order"/>
  </r>
  <r>
    <s v="RES-13051"/>
    <d v="2036-07-31T00:00:00"/>
    <n v="10"/>
    <s v="Dessert"/>
    <s v="Cheesecake"/>
    <n v="3"/>
    <n v="69.25"/>
    <s v="Credit Card"/>
    <x v="2"/>
    <n v="5"/>
    <n v="207.75"/>
    <s v="Thursday"/>
    <s v="July"/>
    <n v="2036"/>
    <s v="Bulk Order"/>
  </r>
  <r>
    <s v="RES-11258"/>
    <d v="2036-08-01T00:00:00"/>
    <n v="6"/>
    <s v="Beverages"/>
    <s v="Masala Chai"/>
    <n v="1"/>
    <n v="72.53"/>
    <s v="Cash"/>
    <x v="8"/>
    <n v="5"/>
    <n v="72.53"/>
    <s v="Friday"/>
    <s v="August"/>
    <n v="2036"/>
    <s v="Regular"/>
  </r>
  <r>
    <s v="RES-10386"/>
    <d v="2036-08-02T00:00:00"/>
    <n v="7"/>
    <s v="Starters"/>
    <s v="Chicken Wings"/>
    <n v="2"/>
    <n v="146.56"/>
    <s v="Credit Card"/>
    <x v="4"/>
    <n v="4"/>
    <n v="293.12"/>
    <s v="Saturday"/>
    <s v="August"/>
    <n v="2036"/>
    <s v="Regular"/>
  </r>
  <r>
    <s v="RES-10546"/>
    <d v="2036-08-03T00:00:00"/>
    <n v="7"/>
    <s v="Starters"/>
    <s v="Veg Spring Roll"/>
    <n v="1"/>
    <n v="91.64"/>
    <s v="Cash"/>
    <x v="4"/>
    <n v="2"/>
    <n v="91.64"/>
    <s v="Sunday"/>
    <s v="August"/>
    <n v="2036"/>
    <s v="Regular"/>
  </r>
  <r>
    <s v="RES-10086"/>
    <d v="2036-08-04T00:00:00"/>
    <n v="15"/>
    <s v="Starters"/>
    <s v="Soup of the Day"/>
    <n v="2"/>
    <n v="92.98"/>
    <s v="Cash"/>
    <x v="3"/>
    <n v="4"/>
    <n v="185.96"/>
    <s v="Monday"/>
    <s v="August"/>
    <n v="2036"/>
    <s v="Regular"/>
  </r>
  <r>
    <s v="RES-13321"/>
    <d v="2036-08-05T00:00:00"/>
    <n v="14"/>
    <s v="Dessert"/>
    <s v="Cheesecake"/>
    <n v="1"/>
    <n v="117.7"/>
    <s v="Cash"/>
    <x v="2"/>
    <n v="4"/>
    <n v="117.7"/>
    <s v="Tuesday"/>
    <s v="August"/>
    <n v="2036"/>
    <s v="Regular"/>
  </r>
  <r>
    <s v="RES-9543"/>
    <d v="2036-08-06T00:00:00"/>
    <n v="3"/>
    <s v="Beverages"/>
    <s v="Mineral Water"/>
    <n v="1"/>
    <n v="121.78"/>
    <s v="Unknown"/>
    <x v="1"/>
    <n v="5"/>
    <n v="121.78"/>
    <s v="Wednesday"/>
    <s v="August"/>
    <n v="2036"/>
    <s v="Regular"/>
  </r>
  <r>
    <s v="RES-9374"/>
    <d v="2036-08-07T00:00:00"/>
    <n v="18"/>
    <s v="Starters"/>
    <s v="Paneer Tikka"/>
    <n v="3"/>
    <n v="146.09"/>
    <s v="Upi"/>
    <x v="2"/>
    <n v="3"/>
    <n v="438.27"/>
    <s v="Thursday"/>
    <s v="August"/>
    <n v="2036"/>
    <s v="Bulk Order"/>
  </r>
  <r>
    <s v="RES-10769"/>
    <d v="2036-08-08T00:00:00"/>
    <n v="2"/>
    <s v="Main Course"/>
    <s v="Veg Biryani"/>
    <n v="2"/>
    <n v="183.64"/>
    <s v="Credit Card"/>
    <x v="2"/>
    <n v="4"/>
    <n v="367.28"/>
    <s v="Friday"/>
    <s v="August"/>
    <n v="2036"/>
    <s v="Regular"/>
  </r>
  <r>
    <s v="RES-9145"/>
    <d v="2036-08-09T00:00:00"/>
    <n v="7"/>
    <s v="Starters"/>
    <s v="Veg Spring Roll"/>
    <n v="1"/>
    <n v="127.68"/>
    <s v="Credit Card"/>
    <x v="0"/>
    <n v="4.0219780219780219"/>
    <n v="127.68"/>
    <s v="Saturday"/>
    <s v="August"/>
    <n v="2036"/>
    <s v="Regular"/>
  </r>
  <r>
    <s v="RES-9536"/>
    <d v="2036-08-10T00:00:00"/>
    <n v="25"/>
    <s v="Main Course"/>
    <s v="Pasta Alfredo"/>
    <n v="1"/>
    <n v="380.27"/>
    <s v="Upi"/>
    <x v="3"/>
    <n v="4.0217391304347823"/>
    <n v="380.27"/>
    <s v="Sunday"/>
    <s v="August"/>
    <n v="2036"/>
    <s v="Regular"/>
  </r>
  <r>
    <s v="RES-13272"/>
    <d v="2036-08-11T00:00:00"/>
    <n v="7"/>
    <s v="Starters"/>
    <s v="Paneer Tikka"/>
    <n v="3"/>
    <n v="120.35"/>
    <s v="Debit Card"/>
    <x v="4"/>
    <n v="4"/>
    <n v="361.04999999999995"/>
    <s v="Monday"/>
    <s v="August"/>
    <n v="2036"/>
    <s v="Bulk Order"/>
  </r>
  <r>
    <s v="RES-9752"/>
    <d v="2036-08-12T00:00:00"/>
    <n v="5"/>
    <s v="Main Course"/>
    <s v="Paneer Butter Masala"/>
    <n v="3"/>
    <n v="217.65"/>
    <s v="Credit Card"/>
    <x v="1"/>
    <n v="3"/>
    <n v="652.95000000000005"/>
    <s v="Tuesday"/>
    <s v="August"/>
    <n v="2036"/>
    <s v="Bulk Order"/>
  </r>
  <r>
    <s v="RES-12467"/>
    <d v="2036-08-13T00:00:00"/>
    <n v="6"/>
    <s v="Main Course"/>
    <s v="Pasta Alfredo"/>
    <n v="1"/>
    <n v="211.13"/>
    <s v="Upi"/>
    <x v="4"/>
    <n v="4"/>
    <n v="211.13"/>
    <s v="Wednesday"/>
    <s v="August"/>
    <n v="2036"/>
    <s v="Regular"/>
  </r>
  <r>
    <s v="RES-12772"/>
    <d v="2036-08-14T00:00:00"/>
    <n v="20"/>
    <s v="Starters"/>
    <s v="French Fries"/>
    <n v="1"/>
    <n v="95.16"/>
    <s v="Upi"/>
    <x v="8"/>
    <n v="4"/>
    <n v="95.16"/>
    <s v="Thursday"/>
    <s v="August"/>
    <n v="2036"/>
    <s v="Regular"/>
  </r>
  <r>
    <s v="RES-10416"/>
    <d v="2036-08-15T00:00:00"/>
    <n v="20"/>
    <s v="Main Course"/>
    <s v="Paneer Butter Masala"/>
    <n v="1"/>
    <n v="403.72"/>
    <s v="Credit Card"/>
    <x v="2"/>
    <n v="5"/>
    <n v="403.72"/>
    <s v="Friday"/>
    <s v="August"/>
    <n v="2036"/>
    <s v="Regular"/>
  </r>
  <r>
    <s v="RES-12775"/>
    <d v="2036-08-16T00:00:00"/>
    <n v="24"/>
    <s v="Beverages"/>
    <s v="Masala Chai"/>
    <n v="2"/>
    <n v="100.76"/>
    <s v="Debit Card"/>
    <x v="4"/>
    <n v="3"/>
    <n v="201.52"/>
    <s v="Saturday"/>
    <s v="August"/>
    <n v="2036"/>
    <s v="Regular"/>
  </r>
  <r>
    <s v="RES-10883"/>
    <d v="2036-08-17T00:00:00"/>
    <n v="10"/>
    <s v="Beverages"/>
    <s v="Masala Chai"/>
    <n v="2"/>
    <n v="69.61"/>
    <s v="Debit Card"/>
    <x v="4"/>
    <n v="4"/>
    <n v="139.22"/>
    <s v="Sunday"/>
    <s v="August"/>
    <n v="2036"/>
    <s v="Regular"/>
  </r>
  <r>
    <s v="RES-9924"/>
    <d v="2036-08-18T00:00:00"/>
    <n v="3"/>
    <s v="Beverages"/>
    <s v="Mango Shake"/>
    <n v="1"/>
    <n v="53.56"/>
    <s v="Cash"/>
    <x v="0"/>
    <n v="5"/>
    <n v="53.56"/>
    <s v="Monday"/>
    <s v="August"/>
    <n v="2036"/>
    <s v="Regular"/>
  </r>
  <r>
    <s v="RES-12271"/>
    <d v="2036-08-19T00:00:00"/>
    <n v="20"/>
    <s v="Main Course"/>
    <s v="Veg Biryani"/>
    <n v="2"/>
    <n v="434.87"/>
    <s v="Cash"/>
    <x v="3"/>
    <n v="4"/>
    <n v="869.74"/>
    <s v="Tuesday"/>
    <s v="August"/>
    <n v="2036"/>
    <s v="Regular"/>
  </r>
  <r>
    <s v="RES-12996"/>
    <d v="2036-08-20T00:00:00"/>
    <n v="1"/>
    <s v="Main Course"/>
    <s v="Pasta Alfredo"/>
    <n v="2"/>
    <n v="282.88"/>
    <s v="Upi"/>
    <x v="0"/>
    <n v="5"/>
    <n v="565.76"/>
    <s v="Wednesday"/>
    <s v="August"/>
    <n v="2036"/>
    <s v="Regular"/>
  </r>
  <r>
    <s v="RES-9830"/>
    <d v="2036-08-21T00:00:00"/>
    <n v="23"/>
    <s v="Main Course"/>
    <s v="Paneer Butter Masala"/>
    <n v="1"/>
    <n v="289.72205882352938"/>
    <s v="Credit Card"/>
    <x v="7"/>
    <n v="5"/>
    <n v="289.72205882352938"/>
    <s v="Thursday"/>
    <s v="August"/>
    <n v="2036"/>
    <s v="Regular"/>
  </r>
  <r>
    <s v="RES-12188"/>
    <d v="2036-08-22T00:00:00"/>
    <n v="6"/>
    <s v="Beverages"/>
    <s v="Fresh Lime Soda"/>
    <n v="3"/>
    <n v="111.04"/>
    <s v="Credit Card"/>
    <x v="6"/>
    <n v="3"/>
    <n v="333.12"/>
    <s v="Friday"/>
    <s v="August"/>
    <n v="2036"/>
    <s v="Bulk Order"/>
  </r>
  <r>
    <s v="RES-12204"/>
    <d v="2036-08-23T00:00:00"/>
    <n v="23"/>
    <s v="Starters"/>
    <s v="French Fries"/>
    <n v="3"/>
    <n v="89.36"/>
    <s v="Upi"/>
    <x v="0"/>
    <n v="5"/>
    <n v="268.08"/>
    <s v="Saturday"/>
    <s v="August"/>
    <n v="2036"/>
    <s v="Bulk Order"/>
  </r>
  <r>
    <s v="RES-12292"/>
    <d v="2036-08-24T00:00:00"/>
    <n v="5"/>
    <s v="Main Course"/>
    <s v="Butter Chicken"/>
    <n v="1"/>
    <n v="405.95"/>
    <s v="Upi"/>
    <x v="5"/>
    <n v="5"/>
    <n v="405.95"/>
    <s v="Sunday"/>
    <s v="August"/>
    <n v="2036"/>
    <s v="Regular"/>
  </r>
  <r>
    <s v="RES-12231"/>
    <d v="2036-08-25T00:00:00"/>
    <n v="9"/>
    <s v="Beverages"/>
    <s v="Cold Coffee"/>
    <n v="2"/>
    <n v="76.03"/>
    <s v="Credit Card"/>
    <x v="8"/>
    <n v="3"/>
    <n v="152.06"/>
    <s v="Monday"/>
    <s v="August"/>
    <n v="2036"/>
    <s v="Regular"/>
  </r>
  <r>
    <s v="RES-13596"/>
    <d v="2036-08-26T00:00:00"/>
    <n v="14"/>
    <s v="Beverages"/>
    <s v="Fresh Lime Soda"/>
    <n v="2"/>
    <n v="116.3"/>
    <s v="Credit Card"/>
    <x v="0"/>
    <n v="1"/>
    <n v="232.6"/>
    <s v="Tuesday"/>
    <s v="August"/>
    <n v="2036"/>
    <s v="Regular"/>
  </r>
  <r>
    <s v="RES-13289"/>
    <d v="2036-08-27T00:00:00"/>
    <n v="17"/>
    <s v="Starters"/>
    <s v="French Fries"/>
    <n v="2"/>
    <n v="214.55"/>
    <s v="Upi"/>
    <x v="0"/>
    <n v="4"/>
    <n v="429.1"/>
    <s v="Wednesday"/>
    <s v="August"/>
    <n v="2036"/>
    <s v="Regular"/>
  </r>
  <r>
    <s v="RES-9674"/>
    <d v="2036-08-28T00:00:00"/>
    <n v="14"/>
    <s v="Main Course"/>
    <s v="Butter Chicken"/>
    <n v="2"/>
    <n v="263.68"/>
    <s v="Debit Card"/>
    <x v="8"/>
    <n v="5"/>
    <n v="527.36"/>
    <s v="Thursday"/>
    <s v="August"/>
    <n v="2036"/>
    <s v="Regular"/>
  </r>
  <r>
    <s v="RES-10561"/>
    <d v="2036-08-29T00:00:00"/>
    <n v="7"/>
    <s v="Starters"/>
    <s v="Soup of the Day"/>
    <n v="3"/>
    <n v="223.35"/>
    <s v="Credit Card"/>
    <x v="1"/>
    <n v="5"/>
    <n v="670.05"/>
    <s v="Friday"/>
    <s v="August"/>
    <n v="2036"/>
    <s v="Bulk Order"/>
  </r>
  <r>
    <s v="RES-10612"/>
    <d v="2036-08-30T00:00:00"/>
    <n v="13"/>
    <s v="Beverages"/>
    <s v="Fresh Lime Soda"/>
    <n v="2"/>
    <n v="100.25944444444445"/>
    <s v="Cash"/>
    <x v="0"/>
    <n v="2"/>
    <n v="200.51888888888891"/>
    <s v="Saturday"/>
    <s v="August"/>
    <n v="2036"/>
    <s v="Regular"/>
  </r>
  <r>
    <s v="RES-13089"/>
    <d v="2036-08-31T00:00:00"/>
    <n v="19"/>
    <s v="Main Course"/>
    <s v="Paneer Butter Masala"/>
    <n v="4"/>
    <n v="261.69"/>
    <s v="Cash"/>
    <x v="6"/>
    <n v="4"/>
    <n v="1046.76"/>
    <s v="Sunday"/>
    <s v="August"/>
    <n v="2036"/>
    <s v="Bulk Order"/>
  </r>
  <r>
    <s v="RES-13677"/>
    <d v="2036-09-01T00:00:00"/>
    <n v="2"/>
    <s v="Beverages"/>
    <s v="Mineral Water"/>
    <n v="2"/>
    <n v="110.42"/>
    <s v="Upi"/>
    <x v="4"/>
    <n v="4.075268817204301"/>
    <n v="220.84"/>
    <s v="Monday"/>
    <s v="September"/>
    <n v="2036"/>
    <s v="Regular"/>
  </r>
  <r>
    <s v="RES-11806"/>
    <d v="2036-09-02T00:00:00"/>
    <n v="4"/>
    <s v="Dessert"/>
    <s v="Ice Cream Sundae"/>
    <n v="1"/>
    <n v="102.08"/>
    <s v="Upi"/>
    <x v="1"/>
    <n v="5"/>
    <n v="102.08"/>
    <s v="Tuesday"/>
    <s v="September"/>
    <n v="2036"/>
    <s v="Regular"/>
  </r>
  <r>
    <s v="RES-12958"/>
    <d v="2036-09-03T00:00:00"/>
    <n v="9"/>
    <s v="Dessert"/>
    <s v="Chocolate Brownie"/>
    <n v="4"/>
    <n v="199.1"/>
    <s v="Cash"/>
    <x v="4"/>
    <n v="4"/>
    <n v="796.4"/>
    <s v="Wednesday"/>
    <s v="September"/>
    <n v="2036"/>
    <s v="Bulk Order"/>
  </r>
  <r>
    <s v="RES-12536"/>
    <d v="2036-09-04T00:00:00"/>
    <n v="10"/>
    <s v="Main Course"/>
    <s v="Veg Biryani"/>
    <n v="1"/>
    <n v="234.85"/>
    <s v="Debit Card"/>
    <x v="1"/>
    <n v="4"/>
    <n v="234.85"/>
    <s v="Thursday"/>
    <s v="September"/>
    <n v="2036"/>
    <s v="Regular"/>
  </r>
  <r>
    <s v="RES-12016"/>
    <d v="2036-09-05T00:00:00"/>
    <n v="9"/>
    <s v="Main Course"/>
    <s v="Veg Biryani"/>
    <n v="1"/>
    <n v="421.18"/>
    <s v="Debit Card"/>
    <x v="3"/>
    <n v="4.075268817204301"/>
    <n v="421.18"/>
    <s v="Friday"/>
    <s v="September"/>
    <n v="2036"/>
    <s v="Regular"/>
  </r>
  <r>
    <s v="RES-10158"/>
    <d v="2036-09-06T00:00:00"/>
    <n v="14"/>
    <s v="Main Course"/>
    <s v="Veg Biryani"/>
    <n v="1"/>
    <n v="306.51"/>
    <s v="Cash"/>
    <x v="0"/>
    <n v="4"/>
    <n v="306.51"/>
    <s v="Saturday"/>
    <s v="September"/>
    <n v="2036"/>
    <s v="Regular"/>
  </r>
  <r>
    <s v="RES-13021"/>
    <d v="2036-09-07T00:00:00"/>
    <n v="22"/>
    <s v="Main Course"/>
    <s v="Butter Chicken"/>
    <n v="2"/>
    <n v="408.81"/>
    <s v="Debit Card"/>
    <x v="2"/>
    <n v="4"/>
    <n v="817.62"/>
    <s v="Sunday"/>
    <s v="September"/>
    <n v="2036"/>
    <s v="Regular"/>
  </r>
  <r>
    <s v="RES-12995"/>
    <d v="2036-09-08T00:00:00"/>
    <n v="9"/>
    <s v="Dessert"/>
    <s v="Cheesecake"/>
    <n v="2"/>
    <n v="153.62"/>
    <s v="Debit Card"/>
    <x v="2"/>
    <n v="4.0851063829787231"/>
    <n v="307.24"/>
    <s v="Monday"/>
    <s v="September"/>
    <n v="2036"/>
    <s v="Regular"/>
  </r>
  <r>
    <s v="RES-9707"/>
    <d v="2036-09-09T00:00:00"/>
    <n v="8"/>
    <s v="Dessert"/>
    <s v="Chocolate Brownie"/>
    <n v="2"/>
    <n v="190.3"/>
    <s v="Credit Card"/>
    <x v="3"/>
    <n v="3"/>
    <n v="380.6"/>
    <s v="Tuesday"/>
    <s v="September"/>
    <n v="2036"/>
    <s v="Regular"/>
  </r>
  <r>
    <s v="RES-10412"/>
    <d v="2036-09-10T00:00:00"/>
    <n v="2"/>
    <s v="Main Course"/>
    <s v="Butter Chicken"/>
    <n v="1"/>
    <n v="300.22000000000003"/>
    <s v="Cash"/>
    <x v="6"/>
    <n v="3"/>
    <n v="300.22000000000003"/>
    <s v="Wednesday"/>
    <s v="September"/>
    <n v="2036"/>
    <s v="Regular"/>
  </r>
  <r>
    <s v="RES-12635"/>
    <d v="2036-09-11T00:00:00"/>
    <n v="23"/>
    <s v="Main Course"/>
    <s v="Butter Chicken"/>
    <n v="3"/>
    <n v="319.85000000000002"/>
    <s v="Upi"/>
    <x v="2"/>
    <n v="5"/>
    <n v="959.55000000000007"/>
    <s v="Thursday"/>
    <s v="September"/>
    <n v="2036"/>
    <s v="Bulk Order"/>
  </r>
  <r>
    <s v="RES-11994"/>
    <d v="2036-09-12T00:00:00"/>
    <n v="11"/>
    <s v="Dessert"/>
    <s v="Ice Cream Sundae"/>
    <n v="2"/>
    <n v="192.89"/>
    <s v="Unknown"/>
    <x v="6"/>
    <n v="5"/>
    <n v="385.78"/>
    <s v="Friday"/>
    <s v="September"/>
    <n v="2036"/>
    <s v="Regular"/>
  </r>
  <r>
    <s v="RES-12746"/>
    <d v="2036-09-13T00:00:00"/>
    <n v="15"/>
    <s v="Main Course"/>
    <s v="Grilled Fish"/>
    <n v="1"/>
    <n v="257.62"/>
    <s v="Unknown"/>
    <x v="2"/>
    <n v="3"/>
    <n v="257.62"/>
    <s v="Saturday"/>
    <s v="September"/>
    <n v="2036"/>
    <s v="Regular"/>
  </r>
  <r>
    <s v="RES-9687"/>
    <d v="2036-09-14T00:00:00"/>
    <n v="4"/>
    <s v="Dessert"/>
    <s v="Ice Cream Sundae"/>
    <n v="4"/>
    <n v="167.42"/>
    <s v="Credit Card"/>
    <x v="0"/>
    <n v="3"/>
    <n v="669.68"/>
    <s v="Sunday"/>
    <s v="September"/>
    <n v="2036"/>
    <s v="Bulk Order"/>
  </r>
  <r>
    <s v="RES-12001"/>
    <d v="2036-09-15T00:00:00"/>
    <n v="11"/>
    <s v="Beverages"/>
    <s v="Fresh Lime Soda"/>
    <n v="1"/>
    <n v="77.040000000000006"/>
    <s v="Debit Card"/>
    <x v="8"/>
    <n v="3"/>
    <n v="77.040000000000006"/>
    <s v="Monday"/>
    <s v="September"/>
    <n v="2036"/>
    <s v="Regular"/>
  </r>
  <r>
    <s v="RES-11166"/>
    <d v="2036-09-16T00:00:00"/>
    <n v="12"/>
    <s v="Starters"/>
    <s v="Soup of the Day"/>
    <n v="3"/>
    <n v="233.99"/>
    <s v="Cash"/>
    <x v="1"/>
    <n v="4"/>
    <n v="701.97"/>
    <s v="Tuesday"/>
    <s v="September"/>
    <n v="2036"/>
    <s v="Bulk Order"/>
  </r>
  <r>
    <s v="RES-10852"/>
    <d v="2036-09-17T00:00:00"/>
    <n v="20"/>
    <s v="Dessert"/>
    <s v="Fruit Custard"/>
    <n v="1"/>
    <n v="85.81"/>
    <s v="Upi"/>
    <x v="6"/>
    <n v="5"/>
    <n v="85.81"/>
    <s v="Wednesday"/>
    <s v="September"/>
    <n v="2036"/>
    <s v="Regular"/>
  </r>
  <r>
    <s v="RES-9116"/>
    <d v="2036-09-18T00:00:00"/>
    <n v="18"/>
    <s v="Main Course"/>
    <s v="Pasta Alfredo"/>
    <n v="1"/>
    <n v="184.53"/>
    <s v="Upi"/>
    <x v="1"/>
    <n v="5"/>
    <n v="184.53"/>
    <s v="Thursday"/>
    <s v="September"/>
    <n v="2036"/>
    <s v="Regular"/>
  </r>
  <r>
    <s v="RES-12097"/>
    <d v="2036-09-19T00:00:00"/>
    <n v="11"/>
    <s v="Beverages"/>
    <s v="Fresh Lime Soda"/>
    <n v="1"/>
    <n v="119.25"/>
    <s v="Debit Card"/>
    <x v="4"/>
    <n v="4"/>
    <n v="119.25"/>
    <s v="Friday"/>
    <s v="September"/>
    <n v="2036"/>
    <s v="Regular"/>
  </r>
  <r>
    <s v="RES-10874"/>
    <d v="2036-09-20T00:00:00"/>
    <n v="11"/>
    <s v="Main Course"/>
    <s v="Butter Chicken"/>
    <n v="2"/>
    <n v="233.35"/>
    <s v="Upi"/>
    <x v="1"/>
    <n v="5"/>
    <n v="466.7"/>
    <s v="Saturday"/>
    <s v="September"/>
    <n v="2036"/>
    <s v="Regular"/>
  </r>
  <r>
    <s v="RES-12178"/>
    <d v="2036-09-21T00:00:00"/>
    <n v="23"/>
    <s v="Main Course"/>
    <s v="Veg Biryani"/>
    <n v="2"/>
    <n v="332.04"/>
    <s v="Cash"/>
    <x v="0"/>
    <n v="4"/>
    <n v="664.08"/>
    <s v="Sunday"/>
    <s v="September"/>
    <n v="2036"/>
    <s v="Regular"/>
  </r>
  <r>
    <s v="RES-11357"/>
    <d v="2036-09-22T00:00:00"/>
    <n v="8"/>
    <s v="Dessert"/>
    <s v="Fruit Custard"/>
    <n v="2"/>
    <n v="109.8"/>
    <s v="Debit Card"/>
    <x v="6"/>
    <n v="4"/>
    <n v="219.6"/>
    <s v="Monday"/>
    <s v="September"/>
    <n v="2036"/>
    <s v="Regular"/>
  </r>
  <r>
    <s v="RES-9627"/>
    <d v="2036-09-23T00:00:00"/>
    <n v="8"/>
    <s v="Beverages"/>
    <s v="Mineral Water"/>
    <n v="1"/>
    <n v="140.96"/>
    <s v="Upi"/>
    <x v="4"/>
    <n v="5"/>
    <n v="140.96"/>
    <s v="Tuesday"/>
    <s v="September"/>
    <n v="2036"/>
    <s v="Regular"/>
  </r>
  <r>
    <s v="RES-11140"/>
    <d v="2036-09-24T00:00:00"/>
    <n v="24"/>
    <s v="Starters"/>
    <s v="Chicken Wings"/>
    <n v="1"/>
    <n v="246.13"/>
    <s v="Upi"/>
    <x v="6"/>
    <n v="5"/>
    <n v="246.13"/>
    <s v="Wednesday"/>
    <s v="September"/>
    <n v="2036"/>
    <s v="Regular"/>
  </r>
  <r>
    <s v="RES-13705"/>
    <d v="2036-09-25T00:00:00"/>
    <n v="17"/>
    <s v="Dessert"/>
    <s v="Chocolate Brownie"/>
    <n v="3"/>
    <n v="117.19"/>
    <s v="Upi"/>
    <x v="1"/>
    <n v="4"/>
    <n v="351.57"/>
    <s v="Thursday"/>
    <s v="September"/>
    <n v="2036"/>
    <s v="Bulk Order"/>
  </r>
  <r>
    <s v="RES-10757"/>
    <d v="2036-09-26T00:00:00"/>
    <n v="1"/>
    <s v="Dessert"/>
    <s v="Gulab Jamun"/>
    <n v="2"/>
    <n v="68.040000000000006"/>
    <s v="Upi"/>
    <x v="6"/>
    <n v="4"/>
    <n v="136.08000000000001"/>
    <s v="Friday"/>
    <s v="September"/>
    <n v="2036"/>
    <s v="Regular"/>
  </r>
  <r>
    <s v="RES-11858"/>
    <d v="2036-09-27T00:00:00"/>
    <n v="20"/>
    <s v="Starters"/>
    <s v="Veg Spring Roll"/>
    <n v="1"/>
    <n v="112.78"/>
    <s v="Credit Card"/>
    <x v="0"/>
    <n v="4"/>
    <n v="112.78"/>
    <s v="Saturday"/>
    <s v="September"/>
    <n v="2036"/>
    <s v="Regular"/>
  </r>
  <r>
    <s v="RES-13504"/>
    <d v="2036-09-28T00:00:00"/>
    <n v="19"/>
    <s v="Main Course"/>
    <s v="Veg Biryani"/>
    <n v="3"/>
    <n v="301.37088235294118"/>
    <s v="Debit Card"/>
    <x v="8"/>
    <n v="3"/>
    <n v="904.11264705882354"/>
    <s v="Sunday"/>
    <s v="September"/>
    <n v="2036"/>
    <s v="Bulk Order"/>
  </r>
  <r>
    <s v="RES-12363"/>
    <d v="2036-09-29T00:00:00"/>
    <n v="24"/>
    <s v="Starters"/>
    <s v="French Fries"/>
    <n v="2"/>
    <n v="144.35"/>
    <s v="Cash"/>
    <x v="8"/>
    <n v="4"/>
    <n v="288.7"/>
    <s v="Monday"/>
    <s v="September"/>
    <n v="2036"/>
    <s v="Regular"/>
  </r>
  <r>
    <s v="RES-13655"/>
    <d v="2036-09-30T00:00:00"/>
    <n v="8"/>
    <s v="Starters"/>
    <s v="Paneer Tikka"/>
    <n v="2"/>
    <n v="204.05"/>
    <s v="Debit Card"/>
    <x v="8"/>
    <n v="4"/>
    <n v="408.1"/>
    <s v="Tuesday"/>
    <s v="September"/>
    <n v="2036"/>
    <s v="Regular"/>
  </r>
  <r>
    <s v="RES-12244"/>
    <d v="2036-10-01T00:00:00"/>
    <n v="24"/>
    <s v="Main Course"/>
    <s v="Paneer Butter Masala"/>
    <n v="3"/>
    <n v="342.05"/>
    <s v="Debit Card"/>
    <x v="1"/>
    <n v="5"/>
    <n v="1026.1500000000001"/>
    <s v="Wednesday"/>
    <s v="October"/>
    <n v="2036"/>
    <s v="Bulk Order"/>
  </r>
  <r>
    <s v="RES-13260"/>
    <d v="2036-10-02T00:00:00"/>
    <n v="22"/>
    <s v="Starters"/>
    <s v="Paneer Tikka"/>
    <n v="3"/>
    <n v="242.76"/>
    <s v="Debit Card"/>
    <x v="4"/>
    <n v="5"/>
    <n v="728.28"/>
    <s v="Thursday"/>
    <s v="October"/>
    <n v="2036"/>
    <s v="Bulk Order"/>
  </r>
  <r>
    <s v="RES-9680"/>
    <d v="2036-10-03T00:00:00"/>
    <n v="4"/>
    <s v="Main Course"/>
    <s v="Grilled Fish"/>
    <n v="1"/>
    <n v="193.7"/>
    <s v="Credit Card"/>
    <x v="0"/>
    <n v="5"/>
    <n v="193.7"/>
    <s v="Friday"/>
    <s v="October"/>
    <n v="2036"/>
    <s v="Regular"/>
  </r>
  <r>
    <s v="RES-10384"/>
    <d v="2036-10-04T00:00:00"/>
    <n v="23"/>
    <s v="Main Course"/>
    <s v="Pasta Alfredo"/>
    <n v="2"/>
    <n v="338.1"/>
    <s v="Debit Card"/>
    <x v="1"/>
    <n v="4"/>
    <n v="676.2"/>
    <s v="Saturday"/>
    <s v="October"/>
    <n v="2036"/>
    <s v="Regular"/>
  </r>
  <r>
    <s v="RES-9510"/>
    <d v="2036-10-05T00:00:00"/>
    <n v="2"/>
    <s v="Main Course"/>
    <s v="Paneer Butter Masala"/>
    <n v="2"/>
    <n v="189.11"/>
    <s v="Unknown"/>
    <x v="3"/>
    <n v="4"/>
    <n v="378.22"/>
    <s v="Sunday"/>
    <s v="October"/>
    <n v="2036"/>
    <s v="Regular"/>
  </r>
  <r>
    <s v="RES-11254"/>
    <d v="2036-10-06T00:00:00"/>
    <n v="4"/>
    <s v="Beverages"/>
    <s v="Mango Shake"/>
    <n v="2"/>
    <n v="131.68"/>
    <s v="Debit Card"/>
    <x v="2"/>
    <n v="4"/>
    <n v="263.36"/>
    <s v="Monday"/>
    <s v="October"/>
    <n v="2036"/>
    <s v="Regular"/>
  </r>
  <r>
    <s v="RES-11702"/>
    <d v="2036-10-07T00:00:00"/>
    <n v="25"/>
    <s v="Dessert"/>
    <s v="Cheesecake"/>
    <n v="1"/>
    <n v="86.07"/>
    <s v="Cash"/>
    <x v="8"/>
    <n v="5"/>
    <n v="86.07"/>
    <s v="Tuesday"/>
    <s v="October"/>
    <n v="2036"/>
    <s v="Regular"/>
  </r>
  <r>
    <s v="RES-12829"/>
    <d v="2036-10-08T00:00:00"/>
    <n v="8"/>
    <s v="Dessert"/>
    <s v="Fruit Custard"/>
    <n v="3"/>
    <n v="132.41"/>
    <s v="Credit Card"/>
    <x v="5"/>
    <n v="4"/>
    <n v="397.23"/>
    <s v="Wednesday"/>
    <s v="October"/>
    <n v="2036"/>
    <s v="Bulk Order"/>
  </r>
  <r>
    <s v="RES-10385"/>
    <d v="2036-10-09T00:00:00"/>
    <n v="20"/>
    <s v="Starters"/>
    <s v="Paneer Tikka"/>
    <n v="3"/>
    <n v="124.23"/>
    <s v="Upi"/>
    <x v="3"/>
    <n v="4"/>
    <n v="372.69"/>
    <s v="Thursday"/>
    <s v="October"/>
    <n v="2036"/>
    <s v="Bulk Order"/>
  </r>
  <r>
    <s v="RES-9397"/>
    <d v="2036-10-10T00:00:00"/>
    <n v="12"/>
    <s v="Main Course"/>
    <s v="Veg Biryani"/>
    <n v="3"/>
    <n v="402.26"/>
    <s v="Debit Card"/>
    <x v="8"/>
    <n v="4.0769230769230766"/>
    <n v="1206.78"/>
    <s v="Friday"/>
    <s v="October"/>
    <n v="2036"/>
    <s v="Bulk Order"/>
  </r>
  <r>
    <s v="RES-12109"/>
    <d v="2036-10-11T00:00:00"/>
    <n v="14"/>
    <s v="Starters"/>
    <s v="Paneer Tikka"/>
    <n v="2"/>
    <n v="104.71"/>
    <s v="Upi"/>
    <x v="8"/>
    <n v="4"/>
    <n v="209.42"/>
    <s v="Saturday"/>
    <s v="October"/>
    <n v="2036"/>
    <s v="Regular"/>
  </r>
  <r>
    <s v="RES-12901"/>
    <d v="2036-10-12T00:00:00"/>
    <n v="22"/>
    <s v="Dessert"/>
    <s v="Gulab Jamun"/>
    <n v="1"/>
    <n v="160.34"/>
    <s v="Cash"/>
    <x v="4"/>
    <n v="2"/>
    <n v="160.34"/>
    <s v="Sunday"/>
    <s v="October"/>
    <n v="2036"/>
    <s v="Regular"/>
  </r>
  <r>
    <s v="RES-13737"/>
    <d v="2036-10-13T00:00:00"/>
    <n v="22"/>
    <s v="Main Course"/>
    <s v="Veg Biryani"/>
    <n v="1"/>
    <n v="375.17"/>
    <s v="Debit Card"/>
    <x v="5"/>
    <n v="5"/>
    <n v="375.17"/>
    <s v="Monday"/>
    <s v="October"/>
    <n v="2036"/>
    <s v="Regular"/>
  </r>
  <r>
    <s v="RES-13054"/>
    <d v="2036-10-14T00:00:00"/>
    <n v="10"/>
    <s v="Starters"/>
    <s v="French Fries"/>
    <n v="4"/>
    <n v="193.79"/>
    <s v="Credit Card"/>
    <x v="6"/>
    <n v="4.0439560439560438"/>
    <n v="775.16"/>
    <s v="Tuesday"/>
    <s v="October"/>
    <n v="2036"/>
    <s v="Bulk Order"/>
  </r>
  <r>
    <s v="RES-13687"/>
    <d v="2036-10-15T00:00:00"/>
    <n v="19"/>
    <s v="Dessert"/>
    <s v="Ice Cream Sundae"/>
    <n v="1"/>
    <n v="112.8"/>
    <s v="Cash"/>
    <x v="3"/>
    <n v="4"/>
    <n v="112.8"/>
    <s v="Wednesday"/>
    <s v="October"/>
    <n v="2036"/>
    <s v="Regular"/>
  </r>
  <r>
    <s v="RES-12066"/>
    <d v="2036-10-16T00:00:00"/>
    <n v="13"/>
    <s v="Main Course"/>
    <s v="Pasta Alfredo"/>
    <n v="1"/>
    <n v="316.77999999999997"/>
    <s v="Credit Card"/>
    <x v="4"/>
    <n v="5"/>
    <n v="316.77999999999997"/>
    <s v="Thursday"/>
    <s v="October"/>
    <n v="2036"/>
    <s v="Regular"/>
  </r>
  <r>
    <s v="RES-9111"/>
    <d v="2036-10-17T00:00:00"/>
    <n v="15"/>
    <s v="Beverages"/>
    <s v="Mango Shake"/>
    <n v="1"/>
    <n v="53.66"/>
    <s v="Debit Card"/>
    <x v="0"/>
    <n v="5"/>
    <n v="53.66"/>
    <s v="Friday"/>
    <s v="October"/>
    <n v="2036"/>
    <s v="Regular"/>
  </r>
  <r>
    <s v="RES-9265"/>
    <d v="2036-10-18T00:00:00"/>
    <n v="8"/>
    <s v="Main Course"/>
    <s v="Grilled Fish"/>
    <n v="1"/>
    <n v="150.22999999999999"/>
    <s v="Debit Card"/>
    <x v="1"/>
    <n v="5"/>
    <n v="150.22999999999999"/>
    <s v="Saturday"/>
    <s v="October"/>
    <n v="2036"/>
    <s v="Regular"/>
  </r>
  <r>
    <s v="RES-9179"/>
    <d v="2036-10-19T00:00:00"/>
    <n v="23"/>
    <s v="Beverages"/>
    <s v="Fresh Lime Soda"/>
    <n v="2"/>
    <n v="115.55"/>
    <s v="Upi"/>
    <x v="0"/>
    <n v="5"/>
    <n v="231.1"/>
    <s v="Sunday"/>
    <s v="October"/>
    <n v="2036"/>
    <s v="Regular"/>
  </r>
  <r>
    <s v="RES-11647"/>
    <d v="2036-10-20T00:00:00"/>
    <n v="3"/>
    <s v="Dessert"/>
    <s v="Ice Cream Sundae"/>
    <n v="2"/>
    <n v="72.36"/>
    <s v="Cash"/>
    <x v="5"/>
    <n v="5"/>
    <n v="144.72"/>
    <s v="Monday"/>
    <s v="October"/>
    <n v="2036"/>
    <s v="Regular"/>
  </r>
  <r>
    <s v="RES-12737"/>
    <d v="2036-10-21T00:00:00"/>
    <n v="10"/>
    <s v="Main Course"/>
    <s v="Veg Biryani"/>
    <n v="3"/>
    <n v="339.91"/>
    <s v="Credit Card"/>
    <x v="3"/>
    <n v="5"/>
    <n v="1019.73"/>
    <s v="Tuesday"/>
    <s v="October"/>
    <n v="2036"/>
    <s v="Bulk Order"/>
  </r>
  <r>
    <s v="RES-9819"/>
    <d v="2036-10-22T00:00:00"/>
    <n v="7"/>
    <s v="Beverages"/>
    <s v="Masala Chai"/>
    <n v="2"/>
    <n v="68.86"/>
    <s v="Upi"/>
    <x v="3"/>
    <n v="5"/>
    <n v="137.72"/>
    <s v="Wednesday"/>
    <s v="October"/>
    <n v="2036"/>
    <s v="Regular"/>
  </r>
  <r>
    <s v="RES-9667"/>
    <d v="2036-10-23T00:00:00"/>
    <n v="14"/>
    <s v="Main Course"/>
    <s v="Butter Chicken"/>
    <n v="1"/>
    <n v="416.94"/>
    <s v="Cash"/>
    <x v="5"/>
    <n v="5"/>
    <n v="416.94"/>
    <s v="Thursday"/>
    <s v="October"/>
    <n v="2036"/>
    <s v="Regular"/>
  </r>
  <r>
    <s v="RES-11612"/>
    <d v="2036-10-24T00:00:00"/>
    <n v="6"/>
    <s v="Starters"/>
    <s v="Veg Spring Roll"/>
    <n v="1"/>
    <n v="124.03"/>
    <s v="Upi"/>
    <x v="6"/>
    <n v="4"/>
    <n v="124.03"/>
    <s v="Friday"/>
    <s v="October"/>
    <n v="2036"/>
    <s v="Regular"/>
  </r>
  <r>
    <s v="RES-9142"/>
    <d v="2036-10-25T00:00:00"/>
    <n v="6"/>
    <s v="Beverages"/>
    <s v="Cold Coffee"/>
    <n v="1"/>
    <n v="139.12"/>
    <s v="Unknown"/>
    <x v="3"/>
    <n v="2"/>
    <n v="139.12"/>
    <s v="Saturday"/>
    <s v="October"/>
    <n v="2036"/>
    <s v="Regular"/>
  </r>
  <r>
    <s v="RES-11196"/>
    <d v="2036-10-26T00:00:00"/>
    <n v="11"/>
    <s v="Starters"/>
    <s v="Veg Spring Roll"/>
    <n v="4"/>
    <n v="247.29"/>
    <s v="Upi"/>
    <x v="4"/>
    <n v="4"/>
    <n v="989.16"/>
    <s v="Sunday"/>
    <s v="October"/>
    <n v="2036"/>
    <s v="Bulk Order"/>
  </r>
  <r>
    <s v="RES-9016"/>
    <d v="2036-10-27T00:00:00"/>
    <n v="15"/>
    <s v="Starters"/>
    <s v="Paneer Tikka"/>
    <n v="2"/>
    <n v="110.05"/>
    <s v="Debit Card"/>
    <x v="6"/>
    <n v="3"/>
    <n v="220.1"/>
    <s v="Monday"/>
    <s v="October"/>
    <n v="2036"/>
    <s v="Regular"/>
  </r>
  <r>
    <s v="RES-10455"/>
    <d v="2036-10-28T00:00:00"/>
    <n v="8"/>
    <s v="Beverages"/>
    <s v="Mineral Water"/>
    <n v="1"/>
    <n v="50.45"/>
    <s v="Upi"/>
    <x v="6"/>
    <n v="4"/>
    <n v="50.45"/>
    <s v="Tuesday"/>
    <s v="October"/>
    <n v="2036"/>
    <s v="Regular"/>
  </r>
  <r>
    <s v="RES-11278"/>
    <d v="2036-10-29T00:00:00"/>
    <n v="7"/>
    <s v="Main Course"/>
    <s v="Butter Chicken"/>
    <n v="1"/>
    <n v="317.29000000000002"/>
    <s v="Debit Card"/>
    <x v="4"/>
    <n v="3"/>
    <n v="317.29000000000002"/>
    <s v="Wednesday"/>
    <s v="October"/>
    <n v="2036"/>
    <s v="Regular"/>
  </r>
  <r>
    <s v="RES-10508"/>
    <d v="2036-10-30T00:00:00"/>
    <n v="14"/>
    <s v="Beverages"/>
    <s v="Cold Coffee"/>
    <n v="1"/>
    <n v="105.21"/>
    <s v="Credit Card"/>
    <x v="5"/>
    <n v="5"/>
    <n v="105.21"/>
    <s v="Thursday"/>
    <s v="October"/>
    <n v="2036"/>
    <s v="Regular"/>
  </r>
  <r>
    <s v="RES-9904"/>
    <d v="2036-10-31T00:00:00"/>
    <n v="10"/>
    <s v="Beverages"/>
    <s v="Fresh Lime Soda"/>
    <n v="2"/>
    <n v="130.46"/>
    <s v="Cash"/>
    <x v="6"/>
    <n v="3"/>
    <n v="260.92"/>
    <s v="Friday"/>
    <s v="October"/>
    <n v="2036"/>
    <s v="Regular"/>
  </r>
  <r>
    <s v="RES-10488"/>
    <d v="2036-11-01T00:00:00"/>
    <n v="12"/>
    <s v="Beverages"/>
    <s v="Masala Chai"/>
    <n v="2"/>
    <n v="87.76"/>
    <s v="Cash"/>
    <x v="1"/>
    <n v="1"/>
    <n v="175.52"/>
    <s v="Saturday"/>
    <s v="November"/>
    <n v="2036"/>
    <s v="Regular"/>
  </r>
  <r>
    <s v="RES-12583"/>
    <d v="2036-11-02T00:00:00"/>
    <n v="9"/>
    <s v="Main Course"/>
    <s v="Pasta Alfredo"/>
    <n v="1"/>
    <n v="218.75"/>
    <s v="Upi"/>
    <x v="0"/>
    <n v="4"/>
    <n v="218.75"/>
    <s v="Sunday"/>
    <s v="November"/>
    <n v="2036"/>
    <s v="Regular"/>
  </r>
  <r>
    <s v="RES-13448"/>
    <d v="2036-11-03T00:00:00"/>
    <n v="22"/>
    <s v="Starters"/>
    <s v="Soup of the Day"/>
    <n v="1"/>
    <n v="101.92"/>
    <s v="Cash"/>
    <x v="3"/>
    <n v="4"/>
    <n v="101.92"/>
    <s v="Monday"/>
    <s v="November"/>
    <n v="2036"/>
    <s v="Regular"/>
  </r>
  <r>
    <s v="RES-13282"/>
    <d v="2036-11-04T00:00:00"/>
    <n v="7"/>
    <s v="Dessert"/>
    <s v="Fruit Custard"/>
    <n v="3"/>
    <n v="132.38"/>
    <s v="Upi"/>
    <x v="0"/>
    <n v="5"/>
    <n v="397.14"/>
    <s v="Tuesday"/>
    <s v="November"/>
    <n v="2036"/>
    <s v="Bulk Order"/>
  </r>
  <r>
    <s v="RES-11074"/>
    <d v="2036-11-05T00:00:00"/>
    <n v="15"/>
    <s v="Dessert"/>
    <s v="Chocolate Brownie"/>
    <n v="4"/>
    <n v="80.16"/>
    <s v="Credit Card"/>
    <x v="1"/>
    <n v="2"/>
    <n v="320.64"/>
    <s v="Wednesday"/>
    <s v="November"/>
    <n v="2036"/>
    <s v="Bulk Order"/>
  </r>
  <r>
    <s v="RES-13634"/>
    <d v="2036-11-06T00:00:00"/>
    <n v="17"/>
    <s v="Main Course"/>
    <s v="Butter Chicken"/>
    <n v="1"/>
    <n v="156.5"/>
    <s v="Debit Card"/>
    <x v="4"/>
    <n v="1"/>
    <n v="156.5"/>
    <s v="Thursday"/>
    <s v="November"/>
    <n v="2036"/>
    <s v="Regular"/>
  </r>
  <r>
    <s v="RES-9056"/>
    <d v="2036-11-07T00:00:00"/>
    <n v="8"/>
    <s v="Starters"/>
    <s v="French Fries"/>
    <n v="2"/>
    <n v="249.82"/>
    <s v="Upi"/>
    <x v="4"/>
    <n v="5"/>
    <n v="499.64"/>
    <s v="Friday"/>
    <s v="November"/>
    <n v="2036"/>
    <s v="Regular"/>
  </r>
  <r>
    <s v="RES-12409"/>
    <d v="2036-11-08T00:00:00"/>
    <n v="14"/>
    <s v="Starters"/>
    <s v="Chicken Wings"/>
    <n v="4"/>
    <n v="151.21"/>
    <s v="Unknown"/>
    <x v="6"/>
    <n v="4"/>
    <n v="604.84"/>
    <s v="Saturday"/>
    <s v="November"/>
    <n v="2036"/>
    <s v="Bulk Order"/>
  </r>
  <r>
    <s v="RES-12571"/>
    <d v="2036-11-09T00:00:00"/>
    <n v="2"/>
    <s v="Main Course"/>
    <s v="Butter Chicken"/>
    <n v="2"/>
    <n v="277.61"/>
    <s v="Cash"/>
    <x v="4"/>
    <n v="5"/>
    <n v="555.22"/>
    <s v="Sunday"/>
    <s v="November"/>
    <n v="2036"/>
    <s v="Regular"/>
  </r>
  <r>
    <s v="RES-12666"/>
    <d v="2036-11-10T00:00:00"/>
    <n v="13"/>
    <s v="Main Course"/>
    <s v="Paneer Butter Masala"/>
    <n v="2"/>
    <n v="334.11"/>
    <s v="Upi"/>
    <x v="5"/>
    <n v="3"/>
    <n v="668.22"/>
    <s v="Monday"/>
    <s v="November"/>
    <n v="2036"/>
    <s v="Regular"/>
  </r>
  <r>
    <s v="RES-10605"/>
    <d v="2036-11-11T00:00:00"/>
    <n v="4"/>
    <s v="Starters"/>
    <s v="Chicken Wings"/>
    <n v="4"/>
    <n v="118.51"/>
    <s v="Cash"/>
    <x v="3"/>
    <n v="4.0666666666666664"/>
    <n v="474.04"/>
    <s v="Tuesday"/>
    <s v="November"/>
    <n v="2036"/>
    <s v="Bulk Order"/>
  </r>
  <r>
    <s v="RES-9524"/>
    <d v="2036-11-12T00:00:00"/>
    <n v="3"/>
    <s v="Dessert"/>
    <s v="Cheesecake"/>
    <n v="3"/>
    <n v="185.33"/>
    <s v="Upi"/>
    <x v="6"/>
    <n v="4"/>
    <n v="555.99"/>
    <s v="Wednesday"/>
    <s v="November"/>
    <n v="2036"/>
    <s v="Bulk Order"/>
  </r>
  <r>
    <s v="RES-12613"/>
    <d v="2036-11-13T00:00:00"/>
    <n v="7"/>
    <s v="Beverages"/>
    <s v="Mango Shake"/>
    <n v="4"/>
    <n v="137.41"/>
    <s v="Debit Card"/>
    <x v="3"/>
    <n v="4"/>
    <n v="549.64"/>
    <s v="Thursday"/>
    <s v="November"/>
    <n v="2036"/>
    <s v="Bulk Order"/>
  </r>
  <r>
    <s v="RES-10607"/>
    <d v="2036-11-14T00:00:00"/>
    <n v="5"/>
    <s v="Starters"/>
    <s v="Chicken Wings"/>
    <n v="4"/>
    <n v="157.9266666666667"/>
    <s v="Upi"/>
    <x v="1"/>
    <n v="3"/>
    <n v="631.70666666666682"/>
    <s v="Friday"/>
    <s v="November"/>
    <n v="2036"/>
    <s v="Bulk Order"/>
  </r>
  <r>
    <s v="RES-11894"/>
    <d v="2036-11-15T00:00:00"/>
    <n v="1"/>
    <s v="Main Course"/>
    <s v="Veg Biryani"/>
    <n v="2"/>
    <n v="259.27999999999997"/>
    <s v="Upi"/>
    <x v="3"/>
    <n v="5"/>
    <n v="518.55999999999995"/>
    <s v="Saturday"/>
    <s v="November"/>
    <n v="2036"/>
    <s v="Regular"/>
  </r>
  <r>
    <s v="RES-11585"/>
    <d v="2036-11-16T00:00:00"/>
    <n v="2"/>
    <s v="Main Course"/>
    <s v="Paneer Butter Masala"/>
    <n v="3"/>
    <n v="152.9"/>
    <s v="Cash"/>
    <x v="1"/>
    <n v="4"/>
    <n v="458.70000000000005"/>
    <s v="Sunday"/>
    <s v="November"/>
    <n v="2036"/>
    <s v="Bulk Order"/>
  </r>
  <r>
    <s v="RES-11951"/>
    <d v="2036-11-17T00:00:00"/>
    <n v="19"/>
    <s v="Main Course"/>
    <s v="Grilled Fish"/>
    <n v="1"/>
    <n v="386.35"/>
    <s v="Credit Card"/>
    <x v="8"/>
    <n v="3"/>
    <n v="386.35"/>
    <s v="Monday"/>
    <s v="November"/>
    <n v="2036"/>
    <s v="Regular"/>
  </r>
  <r>
    <s v="RES-12741"/>
    <d v="2036-11-18T00:00:00"/>
    <n v="21"/>
    <s v="Starters"/>
    <s v="Chicken Wings"/>
    <n v="2"/>
    <n v="139.27000000000001"/>
    <s v="Upi"/>
    <x v="4"/>
    <n v="4"/>
    <n v="278.54000000000002"/>
    <s v="Tuesday"/>
    <s v="November"/>
    <n v="2036"/>
    <s v="Regular"/>
  </r>
  <r>
    <s v="RES-13557"/>
    <d v="2036-11-19T00:00:00"/>
    <n v="13"/>
    <s v="Main Course"/>
    <s v="Pasta Alfredo"/>
    <n v="2"/>
    <n v="237.21"/>
    <s v="Credit Card"/>
    <x v="4"/>
    <n v="5"/>
    <n v="474.42"/>
    <s v="Wednesday"/>
    <s v="November"/>
    <n v="2036"/>
    <s v="Regular"/>
  </r>
  <r>
    <s v="RES-13591"/>
    <d v="2036-11-20T00:00:00"/>
    <n v="11"/>
    <s v="Starters"/>
    <s v="Paneer Tikka"/>
    <n v="1"/>
    <n v="136.52000000000001"/>
    <s v="Debit Card"/>
    <x v="5"/>
    <n v="4"/>
    <n v="136.52000000000001"/>
    <s v="Thursday"/>
    <s v="November"/>
    <n v="2036"/>
    <s v="Regular"/>
  </r>
  <r>
    <s v="RES-10967"/>
    <d v="2036-11-21T00:00:00"/>
    <n v="13"/>
    <s v="Main Course"/>
    <s v="Pasta Alfredo"/>
    <n v="2"/>
    <n v="166.18"/>
    <s v="Upi"/>
    <x v="6"/>
    <n v="3"/>
    <n v="332.36"/>
    <s v="Friday"/>
    <s v="November"/>
    <n v="2036"/>
    <s v="Regular"/>
  </r>
  <r>
    <s v="RES-13236"/>
    <d v="2036-11-22T00:00:00"/>
    <n v="14"/>
    <s v="Main Course"/>
    <s v="Butter Chicken"/>
    <n v="1"/>
    <n v="349.84"/>
    <s v="Credit Card"/>
    <x v="0"/>
    <n v="1"/>
    <n v="349.84"/>
    <s v="Saturday"/>
    <s v="November"/>
    <n v="2036"/>
    <s v="Regular"/>
  </r>
  <r>
    <s v="RES-13697"/>
    <d v="2036-11-23T00:00:00"/>
    <n v="22"/>
    <s v="Starters"/>
    <s v="Paneer Tikka"/>
    <n v="1"/>
    <n v="175.34"/>
    <s v="Debit Card"/>
    <x v="1"/>
    <n v="3"/>
    <n v="175.34"/>
    <s v="Sunday"/>
    <s v="November"/>
    <n v="2036"/>
    <s v="Regular"/>
  </r>
  <r>
    <s v="RES-11861"/>
    <d v="2036-11-24T00:00:00"/>
    <n v="11"/>
    <s v="Beverages"/>
    <s v="Cold Coffee"/>
    <n v="1"/>
    <n v="81.16"/>
    <s v="Credit Card"/>
    <x v="1"/>
    <n v="5"/>
    <n v="81.16"/>
    <s v="Monday"/>
    <s v="November"/>
    <n v="2036"/>
    <s v="Regular"/>
  </r>
  <r>
    <s v="RES-10175"/>
    <d v="2036-11-25T00:00:00"/>
    <n v="6"/>
    <s v="Dessert"/>
    <s v="Cheesecake"/>
    <n v="1"/>
    <n v="137.66999999999999"/>
    <s v="Upi"/>
    <x v="8"/>
    <n v="5"/>
    <n v="137.66999999999999"/>
    <s v="Tuesday"/>
    <s v="November"/>
    <n v="2036"/>
    <s v="Regular"/>
  </r>
  <r>
    <s v="RES-13492"/>
    <d v="2036-11-26T00:00:00"/>
    <n v="9"/>
    <s v="Starters"/>
    <s v="Veg Spring Roll"/>
    <n v="3"/>
    <n v="233.73"/>
    <s v="Upi"/>
    <x v="6"/>
    <n v="5"/>
    <n v="701.18999999999994"/>
    <s v="Wednesday"/>
    <s v="November"/>
    <n v="2036"/>
    <s v="Bulk Order"/>
  </r>
  <r>
    <s v="RES-9041"/>
    <d v="2036-11-27T00:00:00"/>
    <n v="1"/>
    <s v="Beverages"/>
    <s v="Fresh Lime Soda"/>
    <n v="2"/>
    <n v="78.37"/>
    <s v="Cash"/>
    <x v="0"/>
    <n v="3"/>
    <n v="156.74"/>
    <s v="Thursday"/>
    <s v="November"/>
    <n v="2036"/>
    <s v="Regular"/>
  </r>
  <r>
    <s v="RES-12047"/>
    <d v="2036-11-28T00:00:00"/>
    <n v="5"/>
    <s v="Starters"/>
    <s v="Soup of the Day"/>
    <n v="1"/>
    <n v="126.73"/>
    <s v="Upi"/>
    <x v="8"/>
    <n v="5"/>
    <n v="126.73"/>
    <s v="Friday"/>
    <s v="November"/>
    <n v="2036"/>
    <s v="Regular"/>
  </r>
  <r>
    <s v="RES-10335"/>
    <d v="2036-11-29T00:00:00"/>
    <n v="1"/>
    <s v="Starters"/>
    <s v="Veg Spring Roll"/>
    <n v="4"/>
    <n v="225.19"/>
    <s v="Cash"/>
    <x v="6"/>
    <n v="5"/>
    <n v="900.76"/>
    <s v="Saturday"/>
    <s v="November"/>
    <n v="2036"/>
    <s v="Bulk Order"/>
  </r>
  <r>
    <s v="RES-12473"/>
    <d v="2036-11-30T00:00:00"/>
    <n v="25"/>
    <s v="Dessert"/>
    <s v="Fruit Custard"/>
    <n v="1"/>
    <n v="122.43"/>
    <s v="Cash"/>
    <x v="6"/>
    <n v="5"/>
    <n v="122.43"/>
    <s v="Sunday"/>
    <s v="November"/>
    <n v="2036"/>
    <s v="Regular"/>
  </r>
  <r>
    <s v="RES-10247"/>
    <d v="2036-12-01T00:00:00"/>
    <n v="7"/>
    <s v="Main Course"/>
    <s v="Veg Biryani"/>
    <n v="2"/>
    <n v="247.18"/>
    <s v="Debit Card"/>
    <x v="2"/>
    <n v="4"/>
    <n v="494.36"/>
    <s v="Monday"/>
    <s v="December"/>
    <n v="2036"/>
    <s v="Regular"/>
  </r>
  <r>
    <s v="RES-9603"/>
    <d v="2036-12-02T00:00:00"/>
    <n v="5"/>
    <s v="Starters"/>
    <s v="Soup of the Day"/>
    <n v="1"/>
    <n v="176.92"/>
    <s v="Credit Card"/>
    <x v="8"/>
    <n v="5"/>
    <n v="176.92"/>
    <s v="Tuesday"/>
    <s v="December"/>
    <n v="2036"/>
    <s v="Regular"/>
  </r>
  <r>
    <s v="RES-9722"/>
    <d v="2036-12-03T00:00:00"/>
    <n v="20"/>
    <s v="Beverages"/>
    <s v="Mango Shake"/>
    <n v="1"/>
    <n v="55.78"/>
    <s v="Upi"/>
    <x v="6"/>
    <n v="5"/>
    <n v="55.78"/>
    <s v="Wednesday"/>
    <s v="December"/>
    <n v="2036"/>
    <s v="Regular"/>
  </r>
  <r>
    <s v="RES-9841"/>
    <d v="2036-12-04T00:00:00"/>
    <n v="20"/>
    <s v="Beverages"/>
    <s v="Fresh Lime Soda"/>
    <n v="1"/>
    <n v="121.53"/>
    <s v="Upi"/>
    <x v="0"/>
    <n v="5"/>
    <n v="121.53"/>
    <s v="Thursday"/>
    <s v="December"/>
    <n v="2036"/>
    <s v="Regular"/>
  </r>
  <r>
    <s v="RES-9746"/>
    <d v="2036-12-05T00:00:00"/>
    <n v="15"/>
    <s v="Main Course"/>
    <s v="Pasta Alfredo"/>
    <n v="2"/>
    <n v="399.97"/>
    <s v="Cash"/>
    <x v="0"/>
    <n v="5"/>
    <n v="799.94"/>
    <s v="Friday"/>
    <s v="December"/>
    <n v="2036"/>
    <s v="Regular"/>
  </r>
  <r>
    <s v="RES-10910"/>
    <d v="2036-12-06T00:00:00"/>
    <n v="16"/>
    <s v="Main Course"/>
    <s v="Butter Chicken"/>
    <n v="2"/>
    <n v="410.53"/>
    <s v="Upi"/>
    <x v="8"/>
    <n v="4"/>
    <n v="821.06"/>
    <s v="Saturday"/>
    <s v="December"/>
    <n v="2036"/>
    <s v="Regular"/>
  </r>
  <r>
    <s v="RES-10215"/>
    <d v="2036-12-07T00:00:00"/>
    <n v="21"/>
    <s v="Starters"/>
    <s v="Veg Spring Roll"/>
    <n v="1"/>
    <n v="154.65"/>
    <s v="Debit Card"/>
    <x v="4"/>
    <n v="4"/>
    <n v="154.65"/>
    <s v="Sunday"/>
    <s v="December"/>
    <n v="2036"/>
    <s v="Regular"/>
  </r>
  <r>
    <s v="RES-13177"/>
    <d v="2036-12-08T00:00:00"/>
    <n v="10"/>
    <s v="Main Course"/>
    <s v="Grilled Fish"/>
    <n v="1"/>
    <n v="277.73"/>
    <s v="Upi"/>
    <x v="5"/>
    <n v="4"/>
    <n v="277.73"/>
    <s v="Monday"/>
    <s v="December"/>
    <n v="2036"/>
    <s v="Regular"/>
  </r>
  <r>
    <s v="RES-11992"/>
    <d v="2036-12-09T00:00:00"/>
    <n v="23"/>
    <s v="Starters"/>
    <s v="French Fries"/>
    <n v="4"/>
    <n v="93.02"/>
    <s v="Debit Card"/>
    <x v="8"/>
    <n v="4"/>
    <n v="372.08"/>
    <s v="Tuesday"/>
    <s v="December"/>
    <n v="2036"/>
    <s v="Bulk Order"/>
  </r>
  <r>
    <s v="RES-9195"/>
    <d v="2036-12-10T00:00:00"/>
    <n v="1"/>
    <s v="Dessert"/>
    <s v="Fruit Custard"/>
    <n v="1"/>
    <n v="116.60842105263157"/>
    <s v="Credit Card"/>
    <x v="2"/>
    <n v="3.9222222222222221"/>
    <n v="116.60842105263157"/>
    <s v="Wednesday"/>
    <s v="December"/>
    <n v="2036"/>
    <s v="Regular"/>
  </r>
  <r>
    <s v="RES-13759"/>
    <d v="2036-12-11T00:00:00"/>
    <n v="23"/>
    <s v="Main Course"/>
    <s v="Veg Biryani"/>
    <n v="2"/>
    <n v="240.4"/>
    <s v="Credit Card"/>
    <x v="1"/>
    <n v="4"/>
    <n v="480.8"/>
    <s v="Thursday"/>
    <s v="December"/>
    <n v="2036"/>
    <s v="Regular"/>
  </r>
  <r>
    <s v="RES-13283"/>
    <d v="2036-12-12T00:00:00"/>
    <n v="4"/>
    <s v="Beverages"/>
    <s v="Cold Coffee"/>
    <n v="1"/>
    <n v="105.81"/>
    <s v="Debit Card"/>
    <x v="5"/>
    <n v="5"/>
    <n v="105.81"/>
    <s v="Friday"/>
    <s v="December"/>
    <n v="2036"/>
    <s v="Regular"/>
  </r>
  <r>
    <s v="RES-11499"/>
    <d v="2036-12-13T00:00:00"/>
    <n v="3"/>
    <s v="Beverages"/>
    <s v="Cold Coffee"/>
    <n v="1"/>
    <n v="42.39"/>
    <s v="Upi"/>
    <x v="4"/>
    <n v="4"/>
    <n v="42.39"/>
    <s v="Saturday"/>
    <s v="December"/>
    <n v="2036"/>
    <s v="Regular"/>
  </r>
  <r>
    <s v="RES-13013"/>
    <d v="2036-12-14T00:00:00"/>
    <n v="13"/>
    <s v="Main Course"/>
    <s v="Grilled Fish"/>
    <n v="1"/>
    <n v="416.52"/>
    <s v="Cash"/>
    <x v="2"/>
    <n v="4"/>
    <n v="416.52"/>
    <s v="Sunday"/>
    <s v="December"/>
    <n v="2036"/>
    <s v="Regular"/>
  </r>
  <r>
    <s v="RES-9695"/>
    <d v="2036-12-15T00:00:00"/>
    <n v="13"/>
    <s v="Dessert"/>
    <s v="Fruit Custard"/>
    <n v="1"/>
    <n v="79.849999999999994"/>
    <s v="Credit Card"/>
    <x v="6"/>
    <n v="5"/>
    <n v="79.849999999999994"/>
    <s v="Monday"/>
    <s v="December"/>
    <n v="2036"/>
    <s v="Regular"/>
  </r>
  <r>
    <s v="RES-12043"/>
    <d v="2036-12-16T00:00:00"/>
    <n v="1"/>
    <s v="Dessert"/>
    <s v="Chocolate Brownie"/>
    <n v="1"/>
    <n v="161.24"/>
    <s v="Upi"/>
    <x v="5"/>
    <n v="4"/>
    <n v="161.24"/>
    <s v="Tuesday"/>
    <s v="December"/>
    <n v="2036"/>
    <s v="Regular"/>
  </r>
  <r>
    <s v="RES-12366"/>
    <d v="2036-12-17T00:00:00"/>
    <n v="22"/>
    <s v="Main Course"/>
    <s v="Veg Biryani"/>
    <n v="3"/>
    <n v="436.16"/>
    <s v="Cash"/>
    <x v="1"/>
    <n v="3.896551724137931"/>
    <n v="1308.48"/>
    <s v="Wednesday"/>
    <s v="December"/>
    <n v="2036"/>
    <s v="Bulk Order"/>
  </r>
  <r>
    <s v="RES-12872"/>
    <d v="2036-12-18T00:00:00"/>
    <n v="24"/>
    <s v="Main Course"/>
    <s v="Butter Chicken"/>
    <n v="1"/>
    <n v="256.74"/>
    <s v="Cash"/>
    <x v="1"/>
    <n v="4"/>
    <n v="256.74"/>
    <s v="Thursday"/>
    <s v="December"/>
    <n v="2036"/>
    <s v="Regular"/>
  </r>
  <r>
    <s v="RES-11704"/>
    <d v="2036-12-19T00:00:00"/>
    <n v="23"/>
    <s v="Starters"/>
    <s v="Chicken Wings"/>
    <n v="1"/>
    <n v="243.98"/>
    <s v="Credit Card"/>
    <x v="8"/>
    <n v="5"/>
    <n v="243.98"/>
    <s v="Friday"/>
    <s v="December"/>
    <n v="2036"/>
    <s v="Regular"/>
  </r>
  <r>
    <s v="RES-12031"/>
    <d v="2036-12-20T00:00:00"/>
    <n v="9"/>
    <s v="Dessert"/>
    <s v="Chocolate Brownie"/>
    <n v="2"/>
    <n v="68.459999999999994"/>
    <s v="Upi"/>
    <x v="1"/>
    <n v="3"/>
    <n v="136.91999999999999"/>
    <s v="Saturday"/>
    <s v="December"/>
    <n v="2036"/>
    <s v="Regular"/>
  </r>
  <r>
    <s v="RES-12288"/>
    <d v="2036-12-21T00:00:00"/>
    <n v="23"/>
    <s v="Dessert"/>
    <s v="Gulab Jamun"/>
    <n v="2"/>
    <n v="77.959999999999994"/>
    <s v="Debit Card"/>
    <x v="6"/>
    <n v="5"/>
    <n v="155.91999999999999"/>
    <s v="Sunday"/>
    <s v="December"/>
    <n v="2036"/>
    <s v="Regular"/>
  </r>
  <r>
    <s v="RES-12957"/>
    <d v="2036-12-22T00:00:00"/>
    <n v="24"/>
    <s v="Beverages"/>
    <s v="Fresh Lime Soda"/>
    <n v="1"/>
    <n v="100.79"/>
    <s v="Upi"/>
    <x v="0"/>
    <n v="3"/>
    <n v="100.79"/>
    <s v="Monday"/>
    <s v="December"/>
    <n v="2036"/>
    <s v="Regular"/>
  </r>
  <r>
    <s v="RES-13181"/>
    <d v="2036-12-23T00:00:00"/>
    <n v="9"/>
    <s v="Main Course"/>
    <s v="Butter Chicken"/>
    <n v="1"/>
    <n v="334.17"/>
    <s v="Debit Card"/>
    <x v="3"/>
    <n v="5"/>
    <n v="334.17"/>
    <s v="Tuesday"/>
    <s v="December"/>
    <n v="2036"/>
    <s v="Regular"/>
  </r>
  <r>
    <s v="RES-9644"/>
    <d v="2036-12-24T00:00:00"/>
    <n v="6"/>
    <s v="Beverages"/>
    <s v="Cold Coffee"/>
    <n v="2"/>
    <n v="99.92"/>
    <s v="Credit Card"/>
    <x v="2"/>
    <n v="5"/>
    <n v="199.84"/>
    <s v="Wednesday"/>
    <s v="December"/>
    <n v="2036"/>
    <s v="Regular"/>
  </r>
  <r>
    <s v="RES-10151"/>
    <d v="2036-12-25T00:00:00"/>
    <n v="5"/>
    <s v="Starters"/>
    <s v="Paneer Tikka"/>
    <n v="3"/>
    <n v="245.76"/>
    <s v="Credit Card"/>
    <x v="3"/>
    <n v="5"/>
    <n v="737.28"/>
    <s v="Thursday"/>
    <s v="December"/>
    <n v="2036"/>
    <s v="Bulk Order"/>
  </r>
  <r>
    <s v="RES-9998"/>
    <d v="2036-12-26T00:00:00"/>
    <n v="17"/>
    <s v="Starters"/>
    <s v="Chicken Wings"/>
    <n v="4"/>
    <n v="108.82"/>
    <s v="Upi"/>
    <x v="2"/>
    <n v="5"/>
    <n v="435.28"/>
    <s v="Friday"/>
    <s v="December"/>
    <n v="2036"/>
    <s v="Bulk Order"/>
  </r>
  <r>
    <s v="RES-10606"/>
    <d v="2036-12-27T00:00:00"/>
    <n v="20"/>
    <s v="Beverages"/>
    <s v="Masala Chai"/>
    <n v="3"/>
    <n v="69.209999999999994"/>
    <s v="Upi"/>
    <x v="5"/>
    <n v="5"/>
    <n v="207.63"/>
    <s v="Saturday"/>
    <s v="December"/>
    <n v="2036"/>
    <s v="Bulk Order"/>
  </r>
  <r>
    <s v="RES-13150"/>
    <d v="2036-12-28T00:00:00"/>
    <n v="23"/>
    <s v="Dessert"/>
    <s v="Fruit Custard"/>
    <n v="1"/>
    <n v="138.96"/>
    <s v="Credit Card"/>
    <x v="5"/>
    <n v="3"/>
    <n v="138.96"/>
    <s v="Sunday"/>
    <s v="December"/>
    <n v="2036"/>
    <s v="Regular"/>
  </r>
  <r>
    <s v="RES-13240"/>
    <d v="2036-12-29T00:00:00"/>
    <n v="16"/>
    <s v="Starters"/>
    <s v="Soup of the Day"/>
    <n v="1"/>
    <n v="113.56"/>
    <s v="Credit Card"/>
    <x v="1"/>
    <n v="4"/>
    <n v="113.56"/>
    <s v="Monday"/>
    <s v="December"/>
    <n v="2036"/>
    <s v="Regular"/>
  </r>
  <r>
    <s v="RES-12477"/>
    <d v="2036-12-30T00:00:00"/>
    <n v="5"/>
    <s v="Starters"/>
    <s v="French Fries"/>
    <n v="4"/>
    <n v="120.44"/>
    <s v="Upi"/>
    <x v="0"/>
    <n v="3.8266666666666667"/>
    <n v="481.76"/>
    <s v="Tuesday"/>
    <s v="December"/>
    <n v="2036"/>
    <s v="Bulk Order"/>
  </r>
  <r>
    <s v="RES-13163"/>
    <d v="2036-12-31T00:00:00"/>
    <n v="22"/>
    <s v="Main Course"/>
    <s v="Paneer Butter Masala"/>
    <n v="1"/>
    <n v="314.29000000000002"/>
    <s v="Upi"/>
    <x v="1"/>
    <n v="5"/>
    <n v="314.29000000000002"/>
    <s v="Wednesday"/>
    <s v="December"/>
    <n v="2036"/>
    <s v="Regular"/>
  </r>
  <r>
    <s v="RES-9804"/>
    <d v="2037-01-01T00:00:00"/>
    <n v="15"/>
    <s v="Main Course"/>
    <s v="Paneer Butter Masala"/>
    <n v="1"/>
    <n v="377.13"/>
    <s v="Credit Card"/>
    <x v="5"/>
    <n v="3.810810810810811"/>
    <n v="377.13"/>
    <s v="Thursday"/>
    <s v="January"/>
    <n v="2037"/>
    <s v="Regular"/>
  </r>
  <r>
    <s v="RES-13275"/>
    <d v="2037-01-02T00:00:00"/>
    <n v="25"/>
    <s v="Main Course"/>
    <s v="Butter Chicken"/>
    <n v="2"/>
    <n v="408.84"/>
    <s v="Debit Card"/>
    <x v="3"/>
    <n v="4"/>
    <n v="817.68"/>
    <s v="Friday"/>
    <s v="January"/>
    <n v="2037"/>
    <s v="Regular"/>
  </r>
  <r>
    <s v="RES-10554"/>
    <d v="2037-01-03T00:00:00"/>
    <n v="21"/>
    <s v="Beverages"/>
    <s v="Fresh Lime Soda"/>
    <n v="4"/>
    <n v="68.260000000000005"/>
    <s v="Credit Card"/>
    <x v="6"/>
    <n v="2"/>
    <n v="273.04000000000002"/>
    <s v="Saturday"/>
    <s v="January"/>
    <n v="2037"/>
    <s v="Bulk Order"/>
  </r>
  <r>
    <s v="RES-9780"/>
    <d v="2037-01-04T00:00:00"/>
    <n v="14"/>
    <s v="Main Course"/>
    <s v="Butter Chicken"/>
    <n v="2"/>
    <n v="206.68"/>
    <s v="Upi"/>
    <x v="2"/>
    <n v="3"/>
    <n v="413.36"/>
    <s v="Sunday"/>
    <s v="January"/>
    <n v="2037"/>
    <s v="Regular"/>
  </r>
  <r>
    <s v="RES-10031"/>
    <d v="2037-01-05T00:00:00"/>
    <n v="7"/>
    <s v="Main Course"/>
    <s v="Pasta Alfredo"/>
    <n v="3"/>
    <n v="219.21"/>
    <s v="Credit Card"/>
    <x v="5"/>
    <n v="5"/>
    <n v="657.63"/>
    <s v="Monday"/>
    <s v="January"/>
    <n v="2037"/>
    <s v="Bulk Order"/>
  </r>
  <r>
    <s v="RES-13608"/>
    <d v="2037-01-06T00:00:00"/>
    <n v="15"/>
    <s v="Main Course"/>
    <s v="Veg Biryani"/>
    <n v="2"/>
    <n v="403.19"/>
    <s v="Cash"/>
    <x v="6"/>
    <n v="3.8285714285714287"/>
    <n v="806.38"/>
    <s v="Tuesday"/>
    <s v="January"/>
    <n v="2037"/>
    <s v="Regular"/>
  </r>
  <r>
    <s v="RES-13451"/>
    <d v="2037-01-07T00:00:00"/>
    <n v="3"/>
    <s v="Starters"/>
    <s v="Chicken Wings"/>
    <n v="1"/>
    <n v="89.92"/>
    <s v="Cash"/>
    <x v="0"/>
    <n v="5"/>
    <n v="89.92"/>
    <s v="Wednesday"/>
    <s v="January"/>
    <n v="2037"/>
    <s v="Regular"/>
  </r>
  <r>
    <s v="RES-11200"/>
    <d v="2037-01-08T00:00:00"/>
    <n v="20"/>
    <s v="Dessert"/>
    <s v="Ice Cream Sundae"/>
    <n v="2"/>
    <n v="161.02000000000001"/>
    <s v="Credit Card"/>
    <x v="2"/>
    <n v="3"/>
    <n v="322.04000000000002"/>
    <s v="Thursday"/>
    <s v="January"/>
    <n v="2037"/>
    <s v="Regular"/>
  </r>
  <r>
    <s v="RES-10061"/>
    <d v="2037-01-09T00:00:00"/>
    <n v="15"/>
    <s v="Main Course"/>
    <s v="Veg Biryani"/>
    <n v="2"/>
    <n v="316.70999999999998"/>
    <s v="Credit Card"/>
    <x v="6"/>
    <n v="4"/>
    <n v="633.41999999999996"/>
    <s v="Friday"/>
    <s v="January"/>
    <n v="2037"/>
    <s v="Regular"/>
  </r>
  <r>
    <s v="RES-11521"/>
    <d v="2037-01-10T00:00:00"/>
    <n v="15"/>
    <s v="Beverages"/>
    <s v="Cold Coffee"/>
    <n v="1"/>
    <n v="63.42"/>
    <s v="Credit Card"/>
    <x v="2"/>
    <n v="5"/>
    <n v="63.42"/>
    <s v="Saturday"/>
    <s v="January"/>
    <n v="2037"/>
    <s v="Regular"/>
  </r>
  <r>
    <s v="RES-11882"/>
    <d v="2037-01-11T00:00:00"/>
    <n v="8"/>
    <s v="Beverages"/>
    <s v="Cold Coffee"/>
    <n v="1"/>
    <n v="147.28"/>
    <s v="Debit Card"/>
    <x v="6"/>
    <n v="5"/>
    <n v="147.28"/>
    <s v="Sunday"/>
    <s v="January"/>
    <n v="2037"/>
    <s v="Regular"/>
  </r>
  <r>
    <s v="RES-9829"/>
    <d v="2037-01-12T00:00:00"/>
    <n v="25"/>
    <s v="Starters"/>
    <s v="Paneer Tikka"/>
    <n v="1"/>
    <n v="237.89"/>
    <s v="Cash"/>
    <x v="6"/>
    <n v="3"/>
    <n v="237.89"/>
    <s v="Monday"/>
    <s v="January"/>
    <n v="2037"/>
    <s v="Regular"/>
  </r>
  <r>
    <s v="RES-10044"/>
    <d v="2037-01-13T00:00:00"/>
    <n v="12"/>
    <s v="Beverages"/>
    <s v="Cold Coffee"/>
    <n v="1"/>
    <n v="50.12"/>
    <s v="Upi"/>
    <x v="8"/>
    <n v="4"/>
    <n v="50.12"/>
    <s v="Tuesday"/>
    <s v="January"/>
    <n v="2037"/>
    <s v="Regular"/>
  </r>
  <r>
    <s v="RES-9842"/>
    <d v="2037-01-14T00:00:00"/>
    <n v="1"/>
    <s v="Main Course"/>
    <s v="Butter Chicken"/>
    <n v="2"/>
    <n v="283.27999999999997"/>
    <s v="Cash"/>
    <x v="6"/>
    <n v="3"/>
    <n v="566.55999999999995"/>
    <s v="Wednesday"/>
    <s v="January"/>
    <n v="2037"/>
    <s v="Regular"/>
  </r>
  <r>
    <s v="RES-9835"/>
    <d v="2037-01-15T00:00:00"/>
    <n v="18"/>
    <s v="Starters"/>
    <s v="Veg Spring Roll"/>
    <n v="2"/>
    <n v="99.58"/>
    <s v="Cash"/>
    <x v="3"/>
    <n v="4"/>
    <n v="199.16"/>
    <s v="Thursday"/>
    <s v="January"/>
    <n v="2037"/>
    <s v="Regular"/>
  </r>
  <r>
    <s v="RES-13581"/>
    <d v="2037-01-16T00:00:00"/>
    <n v="7"/>
    <s v="Main Course"/>
    <s v="Grilled Fish"/>
    <n v="3"/>
    <n v="358.47"/>
    <s v="Upi"/>
    <x v="3"/>
    <n v="5"/>
    <n v="1075.4100000000001"/>
    <s v="Friday"/>
    <s v="January"/>
    <n v="2037"/>
    <s v="Bulk Order"/>
  </r>
  <r>
    <s v="RES-10904"/>
    <d v="2037-01-17T00:00:00"/>
    <n v="17"/>
    <s v="Main Course"/>
    <s v="Grilled Fish"/>
    <n v="2"/>
    <n v="280.57"/>
    <s v="Credit Card"/>
    <x v="8"/>
    <n v="4"/>
    <n v="561.14"/>
    <s v="Saturday"/>
    <s v="January"/>
    <n v="2037"/>
    <s v="Regular"/>
  </r>
  <r>
    <s v="RES-11161"/>
    <d v="2037-01-18T00:00:00"/>
    <n v="14"/>
    <s v="Dessert"/>
    <s v="Ice Cream Sundae"/>
    <n v="2"/>
    <n v="108.97"/>
    <s v="Credit Card"/>
    <x v="4"/>
    <n v="3.7796610169491527"/>
    <n v="217.94"/>
    <s v="Sunday"/>
    <s v="January"/>
    <n v="2037"/>
    <s v="Regular"/>
  </r>
  <r>
    <s v="RES-10139"/>
    <d v="2037-01-19T00:00:00"/>
    <n v="24"/>
    <s v="Main Course"/>
    <s v="Veg Biryani"/>
    <n v="1"/>
    <n v="408.68"/>
    <s v="Cash"/>
    <x v="6"/>
    <n v="3"/>
    <n v="408.68"/>
    <s v="Monday"/>
    <s v="January"/>
    <n v="2037"/>
    <s v="Regular"/>
  </r>
  <r>
    <s v="RES-11708"/>
    <d v="2037-01-20T00:00:00"/>
    <n v="23"/>
    <s v="Dessert"/>
    <s v="Ice Cream Sundae"/>
    <n v="1"/>
    <n v="76.430000000000007"/>
    <s v="Credit Card"/>
    <x v="4"/>
    <n v="1"/>
    <n v="76.430000000000007"/>
    <s v="Tuesday"/>
    <s v="January"/>
    <n v="2037"/>
    <s v="Regular"/>
  </r>
  <r>
    <s v="RES-12194"/>
    <d v="2037-01-21T00:00:00"/>
    <n v="10"/>
    <s v="Dessert"/>
    <s v="Gulab Jamun"/>
    <n v="3"/>
    <n v="165.6"/>
    <s v="Debit Card"/>
    <x v="6"/>
    <n v="3.8421052631578947"/>
    <n v="496.79999999999995"/>
    <s v="Wednesday"/>
    <s v="January"/>
    <n v="2037"/>
    <s v="Bulk Order"/>
  </r>
  <r>
    <s v="RES-11766"/>
    <d v="2037-01-22T00:00:00"/>
    <n v="5"/>
    <s v="Starters"/>
    <s v="Paneer Tikka"/>
    <n v="3"/>
    <n v="127.91"/>
    <s v="Cash"/>
    <x v="3"/>
    <n v="4"/>
    <n v="383.73"/>
    <s v="Thursday"/>
    <s v="January"/>
    <n v="2037"/>
    <s v="Bulk Order"/>
  </r>
  <r>
    <s v="RES-11602"/>
    <d v="2037-01-23T00:00:00"/>
    <n v="24"/>
    <s v="Starters"/>
    <s v="Paneer Tikka"/>
    <n v="1"/>
    <n v="230.65"/>
    <s v="Upi"/>
    <x v="8"/>
    <n v="5"/>
    <n v="230.65"/>
    <s v="Friday"/>
    <s v="January"/>
    <n v="2037"/>
    <s v="Regular"/>
  </r>
  <r>
    <s v="RES-11537"/>
    <d v="2037-01-24T00:00:00"/>
    <n v="22"/>
    <s v="Beverages"/>
    <s v="Mineral Water"/>
    <n v="3"/>
    <n v="40.96"/>
    <s v="Credit Card"/>
    <x v="4"/>
    <n v="4"/>
    <n v="122.88"/>
    <s v="Saturday"/>
    <s v="January"/>
    <n v="2037"/>
    <s v="Bulk Order"/>
  </r>
  <r>
    <s v="RES-11609"/>
    <d v="2037-01-25T00:00:00"/>
    <n v="19"/>
    <s v="Beverages"/>
    <s v="Mango Shake"/>
    <n v="4"/>
    <n v="127.28"/>
    <s v="Credit Card"/>
    <x v="2"/>
    <n v="2"/>
    <n v="509.12"/>
    <s v="Sunday"/>
    <s v="January"/>
    <n v="2037"/>
    <s v="Bulk Order"/>
  </r>
  <r>
    <s v="RES-13280"/>
    <d v="2037-01-26T00:00:00"/>
    <n v="25"/>
    <s v="Starters"/>
    <s v="Paneer Tikka"/>
    <n v="3"/>
    <n v="107.28"/>
    <s v="Credit Card"/>
    <x v="8"/>
    <n v="4"/>
    <n v="321.84000000000003"/>
    <s v="Monday"/>
    <s v="January"/>
    <n v="2037"/>
    <s v="Bulk Order"/>
  </r>
  <r>
    <s v="RES-13221"/>
    <d v="2037-01-27T00:00:00"/>
    <n v="19"/>
    <s v="Starters"/>
    <s v="Chicken Wings"/>
    <n v="4"/>
    <n v="118.52"/>
    <s v="Debit Card"/>
    <x v="1"/>
    <n v="5"/>
    <n v="474.08"/>
    <s v="Tuesday"/>
    <s v="January"/>
    <n v="2037"/>
    <s v="Bulk Order"/>
  </r>
  <r>
    <s v="RES-12442"/>
    <d v="2037-01-28T00:00:00"/>
    <n v="1"/>
    <s v="Main Course"/>
    <s v="Butter Chicken"/>
    <n v="1"/>
    <n v="387.79"/>
    <s v="Debit Card"/>
    <x v="5"/>
    <n v="5"/>
    <n v="387.79"/>
    <s v="Wednesday"/>
    <s v="January"/>
    <n v="2037"/>
    <s v="Regular"/>
  </r>
  <r>
    <s v="RES-10844"/>
    <d v="2037-01-29T00:00:00"/>
    <n v="25"/>
    <s v="Main Course"/>
    <s v="Paneer Butter Masala"/>
    <n v="3"/>
    <n v="369.67"/>
    <s v="Cash"/>
    <x v="0"/>
    <n v="5"/>
    <n v="1109.01"/>
    <s v="Thursday"/>
    <s v="January"/>
    <n v="2037"/>
    <s v="Bulk Order"/>
  </r>
  <r>
    <s v="RES-11726"/>
    <d v="2037-01-30T00:00:00"/>
    <n v="16"/>
    <s v="Dessert"/>
    <s v="Chocolate Brownie"/>
    <n v="3"/>
    <n v="168.8"/>
    <s v="Credit Card"/>
    <x v="2"/>
    <n v="5"/>
    <n v="506.40000000000003"/>
    <s v="Friday"/>
    <s v="January"/>
    <n v="2037"/>
    <s v="Bulk Order"/>
  </r>
  <r>
    <s v="RES-13744"/>
    <d v="2037-01-31T00:00:00"/>
    <n v="6"/>
    <s v="Dessert"/>
    <s v="Ice Cream Sundae"/>
    <n v="1"/>
    <n v="120.74"/>
    <s v="Cash"/>
    <x v="3"/>
    <n v="4"/>
    <n v="120.74"/>
    <s v="Saturday"/>
    <s v="January"/>
    <n v="2037"/>
    <s v="Regular"/>
  </r>
  <r>
    <s v="RES-13401"/>
    <d v="2037-02-01T00:00:00"/>
    <n v="3"/>
    <s v="Dessert"/>
    <s v="Gulab Jamun"/>
    <n v="1"/>
    <n v="109.93555555555555"/>
    <s v="Debit Card"/>
    <x v="8"/>
    <n v="4"/>
    <n v="109.93555555555555"/>
    <s v="Sunday"/>
    <s v="February"/>
    <n v="2037"/>
    <s v="Regular"/>
  </r>
  <r>
    <s v="RES-10051"/>
    <d v="2037-02-02T00:00:00"/>
    <n v="16"/>
    <s v="Dessert"/>
    <s v="Chocolate Brownie"/>
    <n v="2"/>
    <n v="108.93"/>
    <s v="Debit Card"/>
    <x v="6"/>
    <n v="4"/>
    <n v="217.86"/>
    <s v="Monday"/>
    <s v="February"/>
    <n v="2037"/>
    <s v="Regular"/>
  </r>
  <r>
    <s v="RES-11963"/>
    <d v="2037-02-03T00:00:00"/>
    <n v="14"/>
    <s v="Dessert"/>
    <s v="Gulab Jamun"/>
    <n v="2"/>
    <n v="144.27000000000001"/>
    <s v="Credit Card"/>
    <x v="6"/>
    <n v="3"/>
    <n v="288.54000000000002"/>
    <s v="Tuesday"/>
    <s v="February"/>
    <n v="2037"/>
    <s v="Regular"/>
  </r>
  <r>
    <s v="RES-11028"/>
    <d v="2037-02-04T00:00:00"/>
    <n v="3"/>
    <s v="Main Course"/>
    <s v="Grilled Fish"/>
    <n v="1"/>
    <n v="402.01"/>
    <s v="Cash"/>
    <x v="5"/>
    <n v="5"/>
    <n v="402.01"/>
    <s v="Wednesday"/>
    <s v="February"/>
    <n v="2037"/>
    <s v="Regular"/>
  </r>
  <r>
    <s v="RES-9891"/>
    <d v="2037-02-05T00:00:00"/>
    <n v="4"/>
    <s v="Main Course"/>
    <s v="Butter Chicken"/>
    <n v="1"/>
    <n v="190.48"/>
    <s v="Upi"/>
    <x v="2"/>
    <n v="4"/>
    <n v="190.48"/>
    <s v="Thursday"/>
    <s v="February"/>
    <n v="2037"/>
    <s v="Regular"/>
  </r>
  <r>
    <s v="RES-13346"/>
    <d v="2037-02-06T00:00:00"/>
    <n v="11"/>
    <s v="Dessert"/>
    <s v="Chocolate Brownie"/>
    <n v="3"/>
    <n v="83.6"/>
    <s v="Upi"/>
    <x v="6"/>
    <n v="4"/>
    <n v="250.79999999999998"/>
    <s v="Friday"/>
    <s v="February"/>
    <n v="2037"/>
    <s v="Bulk Order"/>
  </r>
  <r>
    <s v="RES-9962"/>
    <d v="2037-02-07T00:00:00"/>
    <n v="10"/>
    <s v="Main Course"/>
    <s v="Paneer Butter Masala"/>
    <n v="1"/>
    <n v="270.7"/>
    <s v="Debit Card"/>
    <x v="4"/>
    <n v="3.7073170731707319"/>
    <n v="270.7"/>
    <s v="Saturday"/>
    <s v="February"/>
    <n v="2037"/>
    <s v="Regular"/>
  </r>
  <r>
    <s v="RES-12759"/>
    <d v="2037-02-08T00:00:00"/>
    <n v="11"/>
    <s v="Starters"/>
    <s v="French Fries"/>
    <n v="2"/>
    <n v="184.28"/>
    <s v="Upi"/>
    <x v="5"/>
    <n v="2"/>
    <n v="368.56"/>
    <s v="Sunday"/>
    <s v="February"/>
    <n v="2037"/>
    <s v="Regular"/>
  </r>
  <r>
    <s v="RES-12706"/>
    <d v="2037-02-09T00:00:00"/>
    <n v="14"/>
    <s v="Beverages"/>
    <s v="Mango Shake"/>
    <n v="1"/>
    <n v="104.5"/>
    <s v="Cash"/>
    <x v="2"/>
    <n v="4"/>
    <n v="104.5"/>
    <s v="Monday"/>
    <s v="February"/>
    <n v="2037"/>
    <s v="Regular"/>
  </r>
  <r>
    <s v="RES-12037"/>
    <d v="2037-02-10T00:00:00"/>
    <n v="11"/>
    <s v="Main Course"/>
    <s v="Paneer Butter Masala"/>
    <n v="2"/>
    <n v="199.66"/>
    <s v="Cash"/>
    <x v="0"/>
    <n v="3"/>
    <n v="399.32"/>
    <s v="Tuesday"/>
    <s v="February"/>
    <n v="2037"/>
    <s v="Regular"/>
  </r>
  <r>
    <s v="RES-12756"/>
    <d v="2037-02-11T00:00:00"/>
    <n v="10"/>
    <s v="Main Course"/>
    <s v="Butter Chicken"/>
    <n v="1"/>
    <n v="190.99"/>
    <s v="Cash"/>
    <x v="5"/>
    <n v="5"/>
    <n v="190.99"/>
    <s v="Wednesday"/>
    <s v="February"/>
    <n v="2037"/>
    <s v="Regular"/>
  </r>
  <r>
    <s v="RES-10011"/>
    <d v="2037-02-12T00:00:00"/>
    <n v="17"/>
    <s v="Starters"/>
    <s v="Paneer Tikka"/>
    <n v="2"/>
    <n v="80.3"/>
    <s v="Cash"/>
    <x v="2"/>
    <n v="4"/>
    <n v="160.6"/>
    <s v="Thursday"/>
    <s v="February"/>
    <n v="2037"/>
    <s v="Regular"/>
  </r>
  <r>
    <s v="RES-11793"/>
    <d v="2037-02-13T00:00:00"/>
    <n v="11"/>
    <s v="Main Course"/>
    <s v="Butter Chicken"/>
    <n v="4"/>
    <n v="347.61"/>
    <s v="Upi"/>
    <x v="2"/>
    <n v="4"/>
    <n v="1390.44"/>
    <s v="Friday"/>
    <s v="February"/>
    <n v="2037"/>
    <s v="Bulk Order"/>
  </r>
  <r>
    <s v="RES-12141"/>
    <d v="2037-02-14T00:00:00"/>
    <n v="24"/>
    <s v="Main Course"/>
    <s v="Veg Biryani"/>
    <n v="2"/>
    <n v="429.35"/>
    <s v="Cash"/>
    <x v="1"/>
    <n v="4"/>
    <n v="858.7"/>
    <s v="Saturday"/>
    <s v="February"/>
    <n v="2037"/>
    <s v="Regular"/>
  </r>
  <r>
    <s v="RES-9347"/>
    <d v="2037-02-15T00:00:00"/>
    <n v="25"/>
    <s v="Starters"/>
    <s v="Veg Spring Roll"/>
    <n v="1"/>
    <n v="219.98"/>
    <s v="Credit Card"/>
    <x v="2"/>
    <n v="5"/>
    <n v="219.98"/>
    <s v="Sunday"/>
    <s v="February"/>
    <n v="2037"/>
    <s v="Regular"/>
  </r>
  <r>
    <s v="RES-13331"/>
    <d v="2037-02-16T00:00:00"/>
    <n v="16"/>
    <s v="Dessert"/>
    <s v="Cheesecake"/>
    <n v="1"/>
    <n v="74.17"/>
    <s v="Cash"/>
    <x v="5"/>
    <n v="3"/>
    <n v="74.17"/>
    <s v="Monday"/>
    <s v="February"/>
    <n v="2037"/>
    <s v="Regular"/>
  </r>
  <r>
    <s v="RES-12751"/>
    <d v="2037-02-17T00:00:00"/>
    <n v="6"/>
    <s v="Beverages"/>
    <s v="Mango Shake"/>
    <n v="4"/>
    <n v="110.52"/>
    <s v="Credit Card"/>
    <x v="1"/>
    <n v="3"/>
    <n v="442.08"/>
    <s v="Tuesday"/>
    <s v="February"/>
    <n v="2037"/>
    <s v="Bulk Order"/>
  </r>
  <r>
    <s v="RES-10909"/>
    <d v="2037-02-18T00:00:00"/>
    <n v="2"/>
    <s v="Main Course"/>
    <s v="Paneer Butter Masala"/>
    <n v="1"/>
    <n v="217.12"/>
    <s v="Debit Card"/>
    <x v="8"/>
    <n v="5"/>
    <n v="217.12"/>
    <s v="Wednesday"/>
    <s v="February"/>
    <n v="2037"/>
    <s v="Regular"/>
  </r>
  <r>
    <s v="RES-9351"/>
    <d v="2037-02-19T00:00:00"/>
    <n v="6"/>
    <s v="Main Course"/>
    <s v="Butter Chicken"/>
    <n v="1"/>
    <n v="199.07"/>
    <s v="Credit Card"/>
    <x v="3"/>
    <n v="4"/>
    <n v="199.07"/>
    <s v="Thursday"/>
    <s v="February"/>
    <n v="2037"/>
    <s v="Regular"/>
  </r>
  <r>
    <s v="RES-10340"/>
    <d v="2037-02-20T00:00:00"/>
    <n v="1"/>
    <s v="Dessert"/>
    <s v="Fruit Custard"/>
    <n v="1"/>
    <n v="95.57"/>
    <s v="Unknown"/>
    <x v="3"/>
    <n v="3"/>
    <n v="95.57"/>
    <s v="Friday"/>
    <s v="February"/>
    <n v="2037"/>
    <s v="Regular"/>
  </r>
  <r>
    <s v="RES-13257"/>
    <d v="2037-02-21T00:00:00"/>
    <n v="2"/>
    <s v="Starters"/>
    <s v="Veg Spring Roll"/>
    <n v="1"/>
    <n v="94.56"/>
    <s v="Debit Card"/>
    <x v="6"/>
    <n v="4"/>
    <n v="94.56"/>
    <s v="Saturday"/>
    <s v="February"/>
    <n v="2037"/>
    <s v="Regular"/>
  </r>
  <r>
    <s v="RES-10736"/>
    <d v="2037-02-22T00:00:00"/>
    <n v="2"/>
    <s v="Main Course"/>
    <s v="Pasta Alfredo"/>
    <n v="2"/>
    <n v="188.12"/>
    <s v="Credit Card"/>
    <x v="8"/>
    <n v="3"/>
    <n v="376.24"/>
    <s v="Sunday"/>
    <s v="February"/>
    <n v="2037"/>
    <s v="Regular"/>
  </r>
  <r>
    <s v="RES-12491"/>
    <d v="2037-02-23T00:00:00"/>
    <n v="8"/>
    <s v="Beverages"/>
    <s v="Fresh Lime Soda"/>
    <n v="1"/>
    <n v="86.82"/>
    <s v="Debit Card"/>
    <x v="0"/>
    <n v="5"/>
    <n v="86.82"/>
    <s v="Monday"/>
    <s v="February"/>
    <n v="2037"/>
    <s v="Regular"/>
  </r>
  <r>
    <s v="RES-9414"/>
    <d v="2037-02-24T00:00:00"/>
    <n v="13"/>
    <s v="Main Course"/>
    <s v="Veg Biryani"/>
    <n v="1"/>
    <n v="383.96"/>
    <s v="Debit Card"/>
    <x v="2"/>
    <n v="3"/>
    <n v="383.96"/>
    <s v="Tuesday"/>
    <s v="February"/>
    <n v="2037"/>
    <s v="Regular"/>
  </r>
  <r>
    <s v="RES-9688"/>
    <d v="2037-02-25T00:00:00"/>
    <n v="24"/>
    <s v="Main Course"/>
    <s v="Butter Chicken"/>
    <n v="1"/>
    <n v="323.14000000000004"/>
    <s v="Upi"/>
    <x v="4"/>
    <n v="5"/>
    <n v="323.14000000000004"/>
    <s v="Wednesday"/>
    <s v="February"/>
    <n v="2037"/>
    <s v="Regular"/>
  </r>
  <r>
    <s v="RES-12779"/>
    <d v="2037-02-26T00:00:00"/>
    <n v="13"/>
    <s v="Main Course"/>
    <s v="Veg Biryani"/>
    <n v="2"/>
    <n v="178.82"/>
    <s v="Cash"/>
    <x v="6"/>
    <n v="3.6086956521739131"/>
    <n v="357.64"/>
    <s v="Thursday"/>
    <s v="February"/>
    <n v="2037"/>
    <s v="Regular"/>
  </r>
  <r>
    <s v="RES-10676"/>
    <d v="2037-02-27T00:00:00"/>
    <n v="25"/>
    <s v="Starters"/>
    <s v="Veg Spring Roll"/>
    <n v="1"/>
    <n v="244.36"/>
    <s v="Debit Card"/>
    <x v="3"/>
    <n v="2"/>
    <n v="244.36"/>
    <s v="Friday"/>
    <s v="February"/>
    <n v="2037"/>
    <s v="Regular"/>
  </r>
  <r>
    <s v="RES-13586"/>
    <d v="2037-02-28T00:00:00"/>
    <n v="5"/>
    <s v="Beverages"/>
    <s v="Mineral Water"/>
    <n v="1"/>
    <n v="59.62"/>
    <s v="Debit Card"/>
    <x v="4"/>
    <n v="5"/>
    <n v="59.62"/>
    <s v="Saturday"/>
    <s v="February"/>
    <n v="2037"/>
    <s v="Regular"/>
  </r>
  <r>
    <s v="RES-11895"/>
    <d v="2037-03-01T00:00:00"/>
    <n v="19"/>
    <s v="Beverages"/>
    <s v="Cold Coffee"/>
    <n v="2"/>
    <n v="135.68"/>
    <s v="Upi"/>
    <x v="5"/>
    <n v="5"/>
    <n v="271.36"/>
    <s v="Sunday"/>
    <s v="March"/>
    <n v="2037"/>
    <s v="Regular"/>
  </r>
  <r>
    <s v="RES-13795"/>
    <d v="2037-03-02T00:00:00"/>
    <n v="24"/>
    <s v="Main Course"/>
    <s v="Grilled Fish"/>
    <n v="1"/>
    <n v="357.9"/>
    <s v="Debit Card"/>
    <x v="8"/>
    <n v="1"/>
    <n v="357.9"/>
    <s v="Monday"/>
    <s v="March"/>
    <n v="2037"/>
    <s v="Regular"/>
  </r>
  <r>
    <s v="RES-11483"/>
    <d v="2037-03-03T00:00:00"/>
    <n v="14"/>
    <s v="Main Course"/>
    <s v="Pasta Alfredo"/>
    <n v="1"/>
    <n v="353.7"/>
    <s v="Credit Card"/>
    <x v="5"/>
    <n v="2"/>
    <n v="353.7"/>
    <s v="Tuesday"/>
    <s v="March"/>
    <n v="2037"/>
    <s v="Regular"/>
  </r>
  <r>
    <s v="RES-9736"/>
    <d v="2037-03-04T00:00:00"/>
    <n v="2"/>
    <s v="Beverages"/>
    <s v="Mineral Water"/>
    <n v="1"/>
    <n v="129.69"/>
    <s v="Credit Card"/>
    <x v="8"/>
    <n v="5"/>
    <n v="129.69"/>
    <s v="Wednesday"/>
    <s v="March"/>
    <n v="2037"/>
    <s v="Regular"/>
  </r>
  <r>
    <s v="RES-9064"/>
    <d v="2037-03-05T00:00:00"/>
    <n v="20"/>
    <s v="Beverages"/>
    <s v="Masala Chai"/>
    <n v="2"/>
    <n v="99.93"/>
    <s v="Cash"/>
    <x v="6"/>
    <n v="3"/>
    <n v="199.86"/>
    <s v="Thursday"/>
    <s v="March"/>
    <n v="2037"/>
    <s v="Regular"/>
  </r>
  <r>
    <s v="RES-10495"/>
    <d v="2037-03-06T00:00:00"/>
    <n v="11"/>
    <s v="Dessert"/>
    <s v="Ice Cream Sundae"/>
    <n v="3"/>
    <n v="162.71"/>
    <s v="Debit Card"/>
    <x v="6"/>
    <n v="4"/>
    <n v="488.13"/>
    <s v="Friday"/>
    <s v="March"/>
    <n v="2037"/>
    <s v="Bulk Order"/>
  </r>
  <r>
    <s v="RES-10955"/>
    <d v="2037-03-07T00:00:00"/>
    <n v="16"/>
    <s v="Main Course"/>
    <s v="Pasta Alfredo"/>
    <n v="1"/>
    <n v="274.61"/>
    <s v="Cash"/>
    <x v="2"/>
    <n v="5"/>
    <n v="274.61"/>
    <s v="Saturday"/>
    <s v="March"/>
    <n v="2037"/>
    <s v="Regular"/>
  </r>
  <r>
    <s v="RES-12953"/>
    <d v="2037-03-08T00:00:00"/>
    <n v="10"/>
    <s v="Main Course"/>
    <s v="Veg Biryani"/>
    <n v="1"/>
    <n v="433.62"/>
    <s v="Cash"/>
    <x v="2"/>
    <n v="4"/>
    <n v="433.62"/>
    <s v="Sunday"/>
    <s v="March"/>
    <n v="2037"/>
    <s v="Regular"/>
  </r>
  <r>
    <s v="RES-9281"/>
    <d v="2037-03-09T00:00:00"/>
    <n v="13"/>
    <s v="Dessert"/>
    <s v="Fruit Custard"/>
    <n v="1"/>
    <n v="135.09"/>
    <s v="Upi"/>
    <x v="1"/>
    <n v="3"/>
    <n v="135.09"/>
    <s v="Monday"/>
    <s v="March"/>
    <n v="2037"/>
    <s v="Regular"/>
  </r>
  <r>
    <s v="RES-11445"/>
    <d v="2037-03-10T00:00:00"/>
    <n v="10"/>
    <s v="Starters"/>
    <s v="Veg Spring Roll"/>
    <n v="2"/>
    <n v="242.03"/>
    <s v="Credit Card"/>
    <x v="0"/>
    <n v="3"/>
    <n v="484.06"/>
    <s v="Tuesday"/>
    <s v="March"/>
    <n v="2037"/>
    <s v="Regular"/>
  </r>
  <r>
    <s v="RES-9633"/>
    <d v="2037-03-11T00:00:00"/>
    <n v="9"/>
    <s v="Main Course"/>
    <s v="Grilled Fish"/>
    <n v="1"/>
    <n v="303.27999999999997"/>
    <s v="Upi"/>
    <x v="8"/>
    <n v="4"/>
    <n v="303.27999999999997"/>
    <s v="Wednesday"/>
    <s v="March"/>
    <n v="2037"/>
    <s v="Regular"/>
  </r>
  <r>
    <s v="RES-12080"/>
    <d v="2037-03-12T00:00:00"/>
    <n v="5"/>
    <s v="Beverages"/>
    <s v="Mango Shake"/>
    <n v="2"/>
    <n v="66.95"/>
    <s v="Upi"/>
    <x v="4"/>
    <n v="4"/>
    <n v="133.9"/>
    <s v="Thursday"/>
    <s v="March"/>
    <n v="2037"/>
    <s v="Regular"/>
  </r>
  <r>
    <s v="RES-11850"/>
    <d v="2037-03-13T00:00:00"/>
    <n v="23"/>
    <s v="Dessert"/>
    <s v="Gulab Jamun"/>
    <n v="2"/>
    <n v="83.19"/>
    <s v="Credit Card"/>
    <x v="3"/>
    <n v="5"/>
    <n v="166.38"/>
    <s v="Friday"/>
    <s v="March"/>
    <n v="2037"/>
    <s v="Regular"/>
  </r>
  <r>
    <s v="RES-11092"/>
    <d v="2037-03-14T00:00:00"/>
    <n v="1"/>
    <s v="Starters"/>
    <s v="French Fries"/>
    <n v="2"/>
    <n v="169.1"/>
    <s v="Credit Card"/>
    <x v="4"/>
    <n v="4"/>
    <n v="338.2"/>
    <s v="Saturday"/>
    <s v="March"/>
    <n v="2037"/>
    <s v="Regular"/>
  </r>
  <r>
    <s v="RES-12434"/>
    <d v="2037-03-15T00:00:00"/>
    <n v="19"/>
    <s v="Starters"/>
    <s v="Veg Spring Roll"/>
    <n v="2"/>
    <n v="116.28"/>
    <s v="Cash"/>
    <x v="5"/>
    <n v="5"/>
    <n v="232.56"/>
    <s v="Sunday"/>
    <s v="March"/>
    <n v="2037"/>
    <s v="Regular"/>
  </r>
  <r>
    <s v="RES-9701"/>
    <d v="2037-03-16T00:00:00"/>
    <n v="17"/>
    <s v="Starters"/>
    <s v="Chicken Wings"/>
    <n v="1"/>
    <n v="249.37"/>
    <s v="Credit Card"/>
    <x v="5"/>
    <n v="1"/>
    <n v="249.37"/>
    <s v="Monday"/>
    <s v="March"/>
    <n v="2037"/>
    <s v="Regular"/>
  </r>
  <r>
    <s v="RES-10569"/>
    <d v="2037-03-17T00:00:00"/>
    <n v="11"/>
    <s v="Main Course"/>
    <s v="Grilled Fish"/>
    <n v="1"/>
    <n v="409.53"/>
    <s v="Upi"/>
    <x v="3"/>
    <n v="1"/>
    <n v="409.53"/>
    <s v="Tuesday"/>
    <s v="March"/>
    <n v="2037"/>
    <s v="Regular"/>
  </r>
  <r>
    <s v="RES-10990"/>
    <d v="2037-03-18T00:00:00"/>
    <n v="9"/>
    <s v="Starters"/>
    <s v="French Fries"/>
    <n v="1"/>
    <n v="229.77"/>
    <s v="Upi"/>
    <x v="3"/>
    <n v="5"/>
    <n v="229.77"/>
    <s v="Wednesday"/>
    <s v="March"/>
    <n v="2037"/>
    <s v="Regular"/>
  </r>
  <r>
    <s v="RES-9502"/>
    <d v="2037-03-19T00:00:00"/>
    <n v="22"/>
    <s v="Main Course"/>
    <s v="Veg Biryani"/>
    <n v="1"/>
    <n v="373.72"/>
    <s v="Credit Card"/>
    <x v="8"/>
    <n v="5"/>
    <n v="373.72"/>
    <s v="Thursday"/>
    <s v="March"/>
    <n v="2037"/>
    <s v="Regular"/>
  </r>
  <r>
    <s v="RES-9191"/>
    <d v="2037-03-20T00:00:00"/>
    <n v="14"/>
    <s v="Dessert"/>
    <s v="Gulab Jamun"/>
    <n v="3"/>
    <n v="101.89"/>
    <s v="Upi"/>
    <x v="5"/>
    <n v="3"/>
    <n v="305.67"/>
    <s v="Friday"/>
    <s v="March"/>
    <n v="2037"/>
    <s v="Bulk Order"/>
  </r>
  <r>
    <s v="RES-12346"/>
    <d v="2037-03-21T00:00:00"/>
    <n v="9"/>
    <s v="Main Course"/>
    <s v="Pasta Alfredo"/>
    <n v="1"/>
    <n v="154.69"/>
    <s v="Cash"/>
    <x v="8"/>
    <n v="4"/>
    <n v="154.69"/>
    <s v="Saturday"/>
    <s v="March"/>
    <n v="2037"/>
    <s v="Regular"/>
  </r>
  <r>
    <s v="RES-11514"/>
    <d v="2037-03-22T00:00:00"/>
    <n v="8"/>
    <s v="Main Course"/>
    <s v="Veg Biryani"/>
    <n v="1"/>
    <n v="391.53"/>
    <s v="Cash"/>
    <x v="1"/>
    <n v="4"/>
    <n v="391.53"/>
    <s v="Sunday"/>
    <s v="March"/>
    <n v="2037"/>
    <s v="Regular"/>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0">
  <r>
    <s v="RES-9697"/>
    <d v="2024-01-31T00:00:00"/>
    <n v="17"/>
    <x v="0"/>
    <s v="Mango Shake"/>
    <n v="4"/>
    <n v="111.16"/>
    <x v="0"/>
    <x v="0"/>
    <n v="3"/>
    <n v="444.64"/>
    <s v="Wednesday"/>
    <s v="January"/>
    <n v="2024"/>
    <s v="Bulk Order"/>
  </r>
  <r>
    <s v="RES-11394"/>
    <d v="2024-02-01T00:00:00"/>
    <n v="8"/>
    <x v="1"/>
    <s v="Veg Biryani"/>
    <n v="1"/>
    <n v="223.06"/>
    <x v="1"/>
    <x v="1"/>
    <n v="1"/>
    <n v="223.06"/>
    <s v="Thursday"/>
    <s v="February"/>
    <n v="2024"/>
    <s v="Regular"/>
  </r>
  <r>
    <s v="RES-9845"/>
    <d v="2024-02-02T00:00:00"/>
    <n v="22"/>
    <x v="2"/>
    <s v="Cheesecake"/>
    <n v="1"/>
    <n v="64.69"/>
    <x v="2"/>
    <x v="2"/>
    <n v="5"/>
    <n v="64.69"/>
    <s v="Friday"/>
    <s v="February"/>
    <n v="2024"/>
    <s v="Regular"/>
  </r>
  <r>
    <s v="RES-9976"/>
    <d v="2024-02-03T00:00:00"/>
    <n v="4"/>
    <x v="0"/>
    <s v="Mineral Water"/>
    <n v="1"/>
    <n v="97.19"/>
    <x v="2"/>
    <x v="3"/>
    <n v="4"/>
    <n v="97.19"/>
    <s v="Saturday"/>
    <s v="February"/>
    <n v="2024"/>
    <s v="Regular"/>
  </r>
  <r>
    <s v="RES-11933"/>
    <d v="2024-02-04T00:00:00"/>
    <n v="6"/>
    <x v="0"/>
    <s v="Masala Chai"/>
    <n v="1"/>
    <n v="83.43"/>
    <x v="0"/>
    <x v="2"/>
    <n v="2"/>
    <n v="83.43"/>
    <s v="Sunday"/>
    <s v="February"/>
    <n v="2024"/>
    <s v="Regular"/>
  </r>
  <r>
    <s v="RES-11139"/>
    <d v="2024-02-05T00:00:00"/>
    <n v="14"/>
    <x v="3"/>
    <s v="Paneer Tikka"/>
    <n v="1"/>
    <n v="154.37499999999997"/>
    <x v="2"/>
    <x v="4"/>
    <n v="4"/>
    <n v="154.37499999999997"/>
    <s v="Monday"/>
    <s v="February"/>
    <n v="2024"/>
    <s v="Regular"/>
  </r>
  <r>
    <s v="RES-10979"/>
    <d v="2024-02-06T00:00:00"/>
    <n v="18"/>
    <x v="3"/>
    <s v="Paneer Tikka"/>
    <n v="1"/>
    <n v="129.13"/>
    <x v="2"/>
    <x v="3"/>
    <n v="3.9347826086956523"/>
    <n v="129.13"/>
    <s v="Tuesday"/>
    <s v="February"/>
    <n v="2024"/>
    <s v="Regular"/>
  </r>
  <r>
    <s v="RES-10115"/>
    <d v="2024-02-07T00:00:00"/>
    <n v="13"/>
    <x v="1"/>
    <s v="Grilled Fish"/>
    <n v="2"/>
    <n v="381.71"/>
    <x v="2"/>
    <x v="3"/>
    <n v="4"/>
    <n v="763.42"/>
    <s v="Wednesday"/>
    <s v="February"/>
    <n v="2024"/>
    <s v="Regular"/>
  </r>
  <r>
    <s v="RES-10259"/>
    <d v="2024-02-08T00:00:00"/>
    <n v="21"/>
    <x v="2"/>
    <s v="Fruit Custard"/>
    <n v="3"/>
    <n v="130.79"/>
    <x v="1"/>
    <x v="5"/>
    <n v="5"/>
    <n v="392.37"/>
    <s v="Thursday"/>
    <s v="February"/>
    <n v="2024"/>
    <s v="Bulk Order"/>
  </r>
  <r>
    <s v="RES-13385"/>
    <d v="2024-02-09T00:00:00"/>
    <n v="23"/>
    <x v="2"/>
    <s v="Ice Cream Sundae"/>
    <n v="3"/>
    <n v="119.25"/>
    <x v="3"/>
    <x v="6"/>
    <n v="2"/>
    <n v="357.75"/>
    <s v="Friday"/>
    <s v="February"/>
    <n v="2024"/>
    <s v="Bulk Order"/>
  </r>
  <r>
    <s v="RES-10632"/>
    <d v="2024-02-10T00:00:00"/>
    <n v="7"/>
    <x v="0"/>
    <s v="Mango Shake"/>
    <n v="3"/>
    <n v="136.41"/>
    <x v="1"/>
    <x v="1"/>
    <n v="2"/>
    <n v="409.23"/>
    <s v="Saturday"/>
    <s v="February"/>
    <n v="2024"/>
    <s v="Bulk Order"/>
  </r>
  <r>
    <s v="RES-9823"/>
    <d v="2024-02-11T00:00:00"/>
    <n v="23"/>
    <x v="1"/>
    <s v="Paneer Butter Masala"/>
    <n v="2"/>
    <n v="197.9"/>
    <x v="3"/>
    <x v="4"/>
    <n v="4"/>
    <n v="395.8"/>
    <s v="Sunday"/>
    <s v="February"/>
    <n v="2024"/>
    <s v="Regular"/>
  </r>
  <r>
    <s v="RES-12636"/>
    <d v="2024-02-12T00:00:00"/>
    <n v="8"/>
    <x v="0"/>
    <s v="Fresh Lime Soda"/>
    <n v="2"/>
    <n v="100.17"/>
    <x v="3"/>
    <x v="4"/>
    <n v="5"/>
    <n v="200.34"/>
    <s v="Monday"/>
    <s v="February"/>
    <n v="2024"/>
    <s v="Regular"/>
  </r>
  <r>
    <s v="RES-11650"/>
    <d v="2024-02-13T00:00:00"/>
    <n v="13"/>
    <x v="3"/>
    <s v="French Fries"/>
    <n v="1"/>
    <n v="137.4"/>
    <x v="2"/>
    <x v="3"/>
    <n v="4"/>
    <n v="137.4"/>
    <s v="Tuesday"/>
    <s v="February"/>
    <n v="2024"/>
    <s v="Regular"/>
  </r>
  <r>
    <s v="RES-9491"/>
    <d v="2024-02-14T00:00:00"/>
    <n v="19"/>
    <x v="1"/>
    <s v="Grilled Fish"/>
    <n v="1"/>
    <n v="191.28"/>
    <x v="1"/>
    <x v="5"/>
    <n v="5"/>
    <n v="191.28"/>
    <s v="Wednesday"/>
    <s v="February"/>
    <n v="2024"/>
    <s v="Regular"/>
  </r>
  <r>
    <s v="RES-11705"/>
    <d v="2024-02-15T00:00:00"/>
    <n v="24"/>
    <x v="1"/>
    <s v="Pasta Alfredo"/>
    <n v="4"/>
    <n v="319.93"/>
    <x v="0"/>
    <x v="2"/>
    <n v="5"/>
    <n v="1279.72"/>
    <s v="Thursday"/>
    <s v="February"/>
    <n v="2024"/>
    <s v="Bulk Order"/>
  </r>
  <r>
    <s v="RES-12547"/>
    <d v="2024-02-16T00:00:00"/>
    <n v="13"/>
    <x v="3"/>
    <s v="Veg Spring Roll"/>
    <n v="1"/>
    <n v="220.94"/>
    <x v="3"/>
    <x v="4"/>
    <n v="5"/>
    <n v="220.94"/>
    <s v="Friday"/>
    <s v="February"/>
    <n v="2024"/>
    <s v="Regular"/>
  </r>
  <r>
    <s v="RES-11227"/>
    <d v="2024-02-17T00:00:00"/>
    <n v="17"/>
    <x v="0"/>
    <s v="Fresh Lime Soda"/>
    <n v="2"/>
    <n v="71.760000000000005"/>
    <x v="0"/>
    <x v="0"/>
    <n v="4"/>
    <n v="143.52000000000001"/>
    <s v="Saturday"/>
    <s v="February"/>
    <n v="2024"/>
    <s v="Regular"/>
  </r>
  <r>
    <s v="RES-10627"/>
    <d v="2024-02-18T00:00:00"/>
    <n v="21"/>
    <x v="3"/>
    <s v="Chicken Wings"/>
    <n v="2"/>
    <n v="156.94"/>
    <x v="3"/>
    <x v="5"/>
    <n v="1"/>
    <n v="313.88"/>
    <s v="Sunday"/>
    <s v="February"/>
    <n v="2024"/>
    <s v="Regular"/>
  </r>
  <r>
    <s v="RES-11493"/>
    <d v="2024-02-19T00:00:00"/>
    <n v="13"/>
    <x v="1"/>
    <s v="Butter Chicken"/>
    <n v="1"/>
    <n v="180.35"/>
    <x v="3"/>
    <x v="6"/>
    <n v="5"/>
    <n v="180.35"/>
    <s v="Monday"/>
    <s v="February"/>
    <n v="2024"/>
    <s v="Regular"/>
  </r>
  <r>
    <s v="RES-13277"/>
    <d v="2024-02-20T00:00:00"/>
    <n v="23"/>
    <x v="0"/>
    <s v="Mango Shake"/>
    <n v="2"/>
    <n v="139.93"/>
    <x v="0"/>
    <x v="1"/>
    <n v="4"/>
    <n v="279.86"/>
    <s v="Tuesday"/>
    <s v="February"/>
    <n v="2024"/>
    <s v="Regular"/>
  </r>
  <r>
    <s v="RES-9306"/>
    <d v="2024-02-21T00:00:00"/>
    <n v="21"/>
    <x v="0"/>
    <s v="Masala Chai"/>
    <n v="1"/>
    <n v="96.08"/>
    <x v="3"/>
    <x v="7"/>
    <n v="5"/>
    <n v="96.08"/>
    <s v="Wednesday"/>
    <s v="February"/>
    <n v="2024"/>
    <s v="Regular"/>
  </r>
  <r>
    <s v="RES-9672"/>
    <d v="2024-02-22T00:00:00"/>
    <n v="21"/>
    <x v="1"/>
    <s v="Butter Chicken"/>
    <n v="2"/>
    <n v="186.86"/>
    <x v="0"/>
    <x v="2"/>
    <n v="5"/>
    <n v="373.72"/>
    <s v="Thursday"/>
    <s v="February"/>
    <n v="2024"/>
    <s v="Regular"/>
  </r>
  <r>
    <s v="RES-11785"/>
    <d v="2024-02-23T00:00:00"/>
    <n v="23"/>
    <x v="1"/>
    <s v="Pasta Alfredo"/>
    <n v="4"/>
    <n v="206.78"/>
    <x v="3"/>
    <x v="6"/>
    <n v="5"/>
    <n v="827.12"/>
    <s v="Friday"/>
    <s v="February"/>
    <n v="2024"/>
    <s v="Bulk Order"/>
  </r>
  <r>
    <s v="RES-9402"/>
    <d v="2024-02-24T00:00:00"/>
    <n v="24"/>
    <x v="3"/>
    <s v="Paneer Tikka"/>
    <n v="3"/>
    <n v="159.32375000000002"/>
    <x v="0"/>
    <x v="6"/>
    <n v="3"/>
    <n v="477.97125000000005"/>
    <s v="Saturday"/>
    <s v="February"/>
    <n v="2024"/>
    <s v="Bulk Order"/>
  </r>
  <r>
    <s v="RES-9593"/>
    <d v="2024-02-25T00:00:00"/>
    <n v="2"/>
    <x v="2"/>
    <s v="Chocolate Brownie"/>
    <n v="2"/>
    <n v="136.33000000000001"/>
    <x v="2"/>
    <x v="4"/>
    <n v="4"/>
    <n v="272.66000000000003"/>
    <s v="Sunday"/>
    <s v="February"/>
    <n v="2024"/>
    <s v="Regular"/>
  </r>
  <r>
    <s v="RES-11587"/>
    <d v="2024-02-26T00:00:00"/>
    <n v="5"/>
    <x v="1"/>
    <s v="Butter Chicken"/>
    <n v="2"/>
    <n v="423.64"/>
    <x v="0"/>
    <x v="6"/>
    <n v="4"/>
    <n v="847.28"/>
    <s v="Monday"/>
    <s v="February"/>
    <n v="2024"/>
    <s v="Regular"/>
  </r>
  <r>
    <s v="RES-11046"/>
    <d v="2024-02-27T00:00:00"/>
    <n v="25"/>
    <x v="3"/>
    <s v="Soup of the Day"/>
    <n v="4"/>
    <n v="192.98"/>
    <x v="2"/>
    <x v="6"/>
    <n v="4"/>
    <n v="771.92"/>
    <s v="Tuesday"/>
    <s v="February"/>
    <n v="2024"/>
    <s v="Bulk Order"/>
  </r>
  <r>
    <s v="RES-9703"/>
    <d v="2024-02-28T00:00:00"/>
    <n v="13"/>
    <x v="0"/>
    <s v="Mineral Water"/>
    <n v="1"/>
    <n v="69.75"/>
    <x v="1"/>
    <x v="8"/>
    <n v="4"/>
    <n v="69.75"/>
    <s v="Wednesday"/>
    <s v="February"/>
    <n v="2024"/>
    <s v="Regular"/>
  </r>
  <r>
    <s v="RES-11112"/>
    <d v="2024-02-29T00:00:00"/>
    <n v="23"/>
    <x v="3"/>
    <s v="Soup of the Day"/>
    <n v="3"/>
    <n v="224.95"/>
    <x v="3"/>
    <x v="2"/>
    <n v="5"/>
    <n v="674.84999999999991"/>
    <s v="Thursday"/>
    <s v="February"/>
    <n v="2024"/>
    <s v="Bulk Order"/>
  </r>
  <r>
    <s v="RES-9307"/>
    <d v="2024-03-01T00:00:00"/>
    <n v="9"/>
    <x v="0"/>
    <s v="Mango Shake"/>
    <n v="1"/>
    <n v="94.55"/>
    <x v="2"/>
    <x v="3"/>
    <n v="1"/>
    <n v="94.55"/>
    <s v="Friday"/>
    <s v="March"/>
    <n v="2024"/>
    <s v="Regular"/>
  </r>
  <r>
    <s v="RES-12711"/>
    <d v="2024-03-02T00:00:00"/>
    <n v="7"/>
    <x v="3"/>
    <s v="French Fries"/>
    <n v="3"/>
    <n v="129.32"/>
    <x v="2"/>
    <x v="2"/>
    <n v="5"/>
    <n v="387.96"/>
    <s v="Saturday"/>
    <s v="March"/>
    <n v="2024"/>
    <s v="Bulk Order"/>
  </r>
  <r>
    <s v="RES-12594"/>
    <d v="2024-03-03T00:00:00"/>
    <n v="19"/>
    <x v="1"/>
    <s v="Pasta Alfredo"/>
    <n v="3"/>
    <n v="356.55"/>
    <x v="3"/>
    <x v="4"/>
    <n v="4"/>
    <n v="1069.6500000000001"/>
    <s v="Sunday"/>
    <s v="March"/>
    <n v="2024"/>
    <s v="Bulk Order"/>
  </r>
  <r>
    <s v="RES-11118"/>
    <d v="2024-03-04T00:00:00"/>
    <n v="24"/>
    <x v="3"/>
    <s v="Paneer Tikka"/>
    <n v="2"/>
    <n v="87.39"/>
    <x v="2"/>
    <x v="3"/>
    <n v="5"/>
    <n v="174.78"/>
    <s v="Monday"/>
    <s v="March"/>
    <n v="2024"/>
    <s v="Regular"/>
  </r>
  <r>
    <s v="RES-11393"/>
    <d v="2024-03-05T00:00:00"/>
    <n v="16"/>
    <x v="3"/>
    <s v="French Fries"/>
    <n v="1"/>
    <n v="151.24"/>
    <x v="3"/>
    <x v="4"/>
    <n v="3"/>
    <n v="151.24"/>
    <s v="Tuesday"/>
    <s v="March"/>
    <n v="2024"/>
    <s v="Regular"/>
  </r>
  <r>
    <s v="RES-10114"/>
    <d v="2024-03-06T00:00:00"/>
    <n v="1"/>
    <x v="1"/>
    <s v="Veg Biryani"/>
    <n v="3"/>
    <n v="427.34"/>
    <x v="0"/>
    <x v="0"/>
    <n v="5"/>
    <n v="1282.02"/>
    <s v="Wednesday"/>
    <s v="March"/>
    <n v="2024"/>
    <s v="Bulk Order"/>
  </r>
  <r>
    <s v="RES-10640"/>
    <d v="2024-03-07T00:00:00"/>
    <n v="15"/>
    <x v="1"/>
    <s v="Veg Biryani"/>
    <n v="2"/>
    <n v="307.41000000000003"/>
    <x v="3"/>
    <x v="8"/>
    <n v="5"/>
    <n v="614.82000000000005"/>
    <s v="Thursday"/>
    <s v="March"/>
    <n v="2024"/>
    <s v="Regular"/>
  </r>
  <r>
    <s v="RES-13629"/>
    <d v="2024-03-08T00:00:00"/>
    <n v="24"/>
    <x v="2"/>
    <s v="Chocolate Brownie"/>
    <n v="4"/>
    <n v="192.22"/>
    <x v="1"/>
    <x v="4"/>
    <n v="3"/>
    <n v="768.88"/>
    <s v="Friday"/>
    <s v="March"/>
    <n v="2024"/>
    <s v="Bulk Order"/>
  </r>
  <r>
    <s v="RES-12229"/>
    <d v="2024-03-09T00:00:00"/>
    <n v="3"/>
    <x v="3"/>
    <s v="French Fries"/>
    <n v="1"/>
    <n v="132.07"/>
    <x v="2"/>
    <x v="5"/>
    <n v="4"/>
    <n v="132.07"/>
    <s v="Saturday"/>
    <s v="March"/>
    <n v="2024"/>
    <s v="Regular"/>
  </r>
  <r>
    <s v="RES-12651"/>
    <d v="2024-03-10T00:00:00"/>
    <n v="24"/>
    <x v="3"/>
    <s v="Soup of the Day"/>
    <n v="2"/>
    <n v="108.7"/>
    <x v="3"/>
    <x v="4"/>
    <n v="4"/>
    <n v="217.4"/>
    <s v="Sunday"/>
    <s v="March"/>
    <n v="2024"/>
    <s v="Regular"/>
  </r>
  <r>
    <s v="RES-12327"/>
    <d v="2024-03-11T00:00:00"/>
    <n v="20"/>
    <x v="1"/>
    <s v="Paneer Butter Masala"/>
    <n v="1"/>
    <n v="247.33"/>
    <x v="0"/>
    <x v="0"/>
    <n v="5"/>
    <n v="247.33"/>
    <s v="Monday"/>
    <s v="March"/>
    <n v="2024"/>
    <s v="Regular"/>
  </r>
  <r>
    <s v="RES-11080"/>
    <d v="2024-03-12T00:00:00"/>
    <n v="9"/>
    <x v="1"/>
    <s v="Grilled Fish"/>
    <n v="1"/>
    <n v="423.69"/>
    <x v="1"/>
    <x v="8"/>
    <n v="3"/>
    <n v="423.69"/>
    <s v="Tuesday"/>
    <s v="March"/>
    <n v="2024"/>
    <s v="Regular"/>
  </r>
  <r>
    <s v="RES-11216"/>
    <d v="2024-03-13T00:00:00"/>
    <n v="23"/>
    <x v="1"/>
    <s v="Butter Chicken"/>
    <n v="2"/>
    <n v="359.83"/>
    <x v="1"/>
    <x v="6"/>
    <n v="5"/>
    <n v="719.66"/>
    <s v="Wednesday"/>
    <s v="March"/>
    <n v="2024"/>
    <s v="Regular"/>
  </r>
  <r>
    <s v="RES-13154"/>
    <d v="2024-03-14T00:00:00"/>
    <n v="20"/>
    <x v="0"/>
    <s v="Mineral Water"/>
    <n v="4"/>
    <n v="77.680000000000007"/>
    <x v="3"/>
    <x v="0"/>
    <n v="3.8901098901098901"/>
    <n v="310.72000000000003"/>
    <s v="Thursday"/>
    <s v="March"/>
    <n v="2024"/>
    <s v="Bulk Order"/>
  </r>
  <r>
    <s v="RES-12113"/>
    <d v="2024-03-15T00:00:00"/>
    <n v="21"/>
    <x v="2"/>
    <s v="Gulab Jamun"/>
    <n v="3"/>
    <n v="95.88"/>
    <x v="2"/>
    <x v="0"/>
    <n v="4"/>
    <n v="287.64"/>
    <s v="Friday"/>
    <s v="March"/>
    <n v="2024"/>
    <s v="Bulk Order"/>
  </r>
  <r>
    <s v="RES-11972"/>
    <d v="2024-03-16T00:00:00"/>
    <n v="11"/>
    <x v="3"/>
    <s v="French Fries"/>
    <n v="3"/>
    <n v="176.32"/>
    <x v="0"/>
    <x v="8"/>
    <n v="3"/>
    <n v="528.96"/>
    <s v="Saturday"/>
    <s v="March"/>
    <n v="2024"/>
    <s v="Bulk Order"/>
  </r>
  <r>
    <s v="RES-12512"/>
    <d v="2024-03-17T00:00:00"/>
    <n v="2"/>
    <x v="1"/>
    <s v="Butter Chicken"/>
    <n v="1"/>
    <n v="281.25"/>
    <x v="3"/>
    <x v="6"/>
    <n v="3.8681318681318682"/>
    <n v="281.25"/>
    <s v="Sunday"/>
    <s v="March"/>
    <n v="2024"/>
    <s v="Regular"/>
  </r>
  <r>
    <s v="RES-10523"/>
    <d v="2024-03-18T00:00:00"/>
    <n v="4"/>
    <x v="0"/>
    <s v="Mango Shake"/>
    <n v="2"/>
    <n v="71.87"/>
    <x v="2"/>
    <x v="6"/>
    <n v="2"/>
    <n v="143.74"/>
    <s v="Monday"/>
    <s v="March"/>
    <n v="2024"/>
    <s v="Regular"/>
  </r>
  <r>
    <s v="RES-9297"/>
    <d v="2024-03-19T00:00:00"/>
    <n v="11"/>
    <x v="1"/>
    <s v="Pasta Alfredo"/>
    <n v="1"/>
    <n v="164.19"/>
    <x v="1"/>
    <x v="8"/>
    <n v="4"/>
    <n v="164.19"/>
    <s v="Tuesday"/>
    <s v="March"/>
    <n v="2024"/>
    <s v="Regular"/>
  </r>
  <r>
    <s v="RES-9185"/>
    <d v="2024-03-20T00:00:00"/>
    <n v="16"/>
    <x v="2"/>
    <s v="Chocolate Brownie"/>
    <n v="1"/>
    <n v="81.819999999999993"/>
    <x v="2"/>
    <x v="5"/>
    <n v="4"/>
    <n v="81.819999999999993"/>
    <s v="Wednesday"/>
    <s v="March"/>
    <n v="2024"/>
    <s v="Regular"/>
  </r>
  <r>
    <s v="RES-12815"/>
    <d v="2024-03-21T00:00:00"/>
    <n v="16"/>
    <x v="1"/>
    <s v="Veg Biryani"/>
    <n v="4"/>
    <n v="284.94"/>
    <x v="3"/>
    <x v="5"/>
    <n v="5"/>
    <n v="1139.76"/>
    <s v="Thursday"/>
    <s v="March"/>
    <n v="2024"/>
    <s v="Bulk Order"/>
  </r>
  <r>
    <s v="RES-12582"/>
    <d v="2024-03-22T00:00:00"/>
    <n v="6"/>
    <x v="3"/>
    <s v="French Fries"/>
    <n v="1"/>
    <n v="131.88999999999999"/>
    <x v="3"/>
    <x v="0"/>
    <n v="3"/>
    <n v="131.88999999999999"/>
    <s v="Friday"/>
    <s v="March"/>
    <n v="2024"/>
    <s v="Regular"/>
  </r>
  <r>
    <s v="RES-13714"/>
    <d v="2024-03-23T00:00:00"/>
    <n v="10"/>
    <x v="1"/>
    <s v="Paneer Butter Masala"/>
    <n v="3"/>
    <n v="309.44"/>
    <x v="3"/>
    <x v="5"/>
    <n v="5"/>
    <n v="928.31999999999994"/>
    <s v="Saturday"/>
    <s v="March"/>
    <n v="2024"/>
    <s v="Bulk Order"/>
  </r>
  <r>
    <s v="RES-11283"/>
    <d v="2024-03-24T00:00:00"/>
    <n v="24"/>
    <x v="0"/>
    <s v="Mineral Water"/>
    <n v="2"/>
    <n v="107.33"/>
    <x v="0"/>
    <x v="8"/>
    <n v="3"/>
    <n v="214.66"/>
    <s v="Sunday"/>
    <s v="March"/>
    <n v="2024"/>
    <s v="Regular"/>
  </r>
  <r>
    <s v="RES-11728"/>
    <d v="2024-03-25T00:00:00"/>
    <n v="9"/>
    <x v="2"/>
    <s v="Fruit Custard"/>
    <n v="2"/>
    <n v="138.49"/>
    <x v="2"/>
    <x v="8"/>
    <n v="5"/>
    <n v="276.98"/>
    <s v="Monday"/>
    <s v="March"/>
    <n v="2024"/>
    <s v="Regular"/>
  </r>
  <r>
    <s v="RES-9334"/>
    <d v="2024-03-26T00:00:00"/>
    <n v="5"/>
    <x v="1"/>
    <s v="Veg Biryani"/>
    <n v="4"/>
    <n v="329.14"/>
    <x v="0"/>
    <x v="6"/>
    <n v="3"/>
    <n v="1316.56"/>
    <s v="Tuesday"/>
    <s v="March"/>
    <n v="2024"/>
    <s v="Bulk Order"/>
  </r>
  <r>
    <s v="RES-11658"/>
    <d v="2024-03-27T00:00:00"/>
    <n v="13"/>
    <x v="2"/>
    <s v="Gulab Jamun"/>
    <n v="2"/>
    <n v="104.03"/>
    <x v="0"/>
    <x v="1"/>
    <n v="5"/>
    <n v="208.06"/>
    <s v="Wednesday"/>
    <s v="March"/>
    <n v="2024"/>
    <s v="Regular"/>
  </r>
  <r>
    <s v="RES-11574"/>
    <d v="2024-03-28T00:00:00"/>
    <n v="12"/>
    <x v="2"/>
    <s v="Gulab Jamun"/>
    <n v="1"/>
    <n v="183.23"/>
    <x v="4"/>
    <x v="3"/>
    <n v="5"/>
    <n v="183.23"/>
    <s v="Thursday"/>
    <s v="March"/>
    <n v="2024"/>
    <s v="Regular"/>
  </r>
  <r>
    <s v="RES-10019"/>
    <d v="2024-03-29T00:00:00"/>
    <n v="10"/>
    <x v="0"/>
    <s v="Mineral Water"/>
    <n v="1"/>
    <n v="114.98"/>
    <x v="0"/>
    <x v="3"/>
    <n v="3"/>
    <n v="114.98"/>
    <s v="Friday"/>
    <s v="March"/>
    <n v="2024"/>
    <s v="Regular"/>
  </r>
  <r>
    <s v="RES-9624"/>
    <d v="2024-03-30T00:00:00"/>
    <n v="4"/>
    <x v="0"/>
    <s v="Mineral Water"/>
    <n v="1"/>
    <n v="140.29"/>
    <x v="1"/>
    <x v="8"/>
    <n v="5"/>
    <n v="140.29"/>
    <s v="Saturday"/>
    <s v="March"/>
    <n v="2024"/>
    <s v="Regular"/>
  </r>
  <r>
    <s v="RES-9045"/>
    <d v="2024-03-31T00:00:00"/>
    <n v="7"/>
    <x v="1"/>
    <s v="Butter Chicken"/>
    <n v="2"/>
    <n v="235.47"/>
    <x v="2"/>
    <x v="2"/>
    <n v="3.8681318681318682"/>
    <n v="470.94"/>
    <s v="Sunday"/>
    <s v="March"/>
    <n v="2024"/>
    <s v="Regular"/>
  </r>
  <r>
    <s v="RES-9839"/>
    <d v="2024-04-01T00:00:00"/>
    <n v="19"/>
    <x v="1"/>
    <s v="Butter Chicken"/>
    <n v="1"/>
    <n v="425.11"/>
    <x v="1"/>
    <x v="1"/>
    <n v="5"/>
    <n v="425.11"/>
    <s v="Monday"/>
    <s v="April"/>
    <n v="2024"/>
    <s v="Regular"/>
  </r>
  <r>
    <s v="RES-9252"/>
    <d v="2024-04-02T00:00:00"/>
    <n v="4"/>
    <x v="2"/>
    <s v="Ice Cream Sundae"/>
    <n v="1"/>
    <n v="130.04"/>
    <x v="1"/>
    <x v="8"/>
    <n v="5"/>
    <n v="130.04"/>
    <s v="Tuesday"/>
    <s v="April"/>
    <n v="2024"/>
    <s v="Regular"/>
  </r>
  <r>
    <s v="RES-11463"/>
    <d v="2024-04-03T00:00:00"/>
    <n v="11"/>
    <x v="1"/>
    <s v="Butter Chicken"/>
    <n v="3"/>
    <n v="355.41"/>
    <x v="3"/>
    <x v="1"/>
    <n v="4"/>
    <n v="1066.23"/>
    <s v="Wednesday"/>
    <s v="April"/>
    <n v="2024"/>
    <s v="Bulk Order"/>
  </r>
  <r>
    <s v="RES-12410"/>
    <d v="2024-04-04T00:00:00"/>
    <n v="18"/>
    <x v="0"/>
    <s v="Masala Chai"/>
    <n v="2"/>
    <n v="62.6"/>
    <x v="1"/>
    <x v="4"/>
    <n v="5"/>
    <n v="125.2"/>
    <s v="Thursday"/>
    <s v="April"/>
    <n v="2024"/>
    <s v="Regular"/>
  </r>
  <r>
    <s v="RES-12275"/>
    <d v="2024-04-05T00:00:00"/>
    <n v="13"/>
    <x v="2"/>
    <s v="Chocolate Brownie"/>
    <n v="1"/>
    <n v="75.52"/>
    <x v="1"/>
    <x v="6"/>
    <n v="5"/>
    <n v="75.52"/>
    <s v="Friday"/>
    <s v="April"/>
    <n v="2024"/>
    <s v="Regular"/>
  </r>
  <r>
    <s v="RES-11298"/>
    <d v="2024-04-06T00:00:00"/>
    <n v="12"/>
    <x v="2"/>
    <s v="Cheesecake"/>
    <n v="2"/>
    <n v="105.38"/>
    <x v="0"/>
    <x v="5"/>
    <n v="3.8241758241758244"/>
    <n v="210.76"/>
    <s v="Saturday"/>
    <s v="April"/>
    <n v="2024"/>
    <s v="Regular"/>
  </r>
  <r>
    <s v="RES-13397"/>
    <d v="2024-04-07T00:00:00"/>
    <n v="10"/>
    <x v="0"/>
    <s v="Mango Shake"/>
    <n v="3"/>
    <n v="66.48"/>
    <x v="0"/>
    <x v="6"/>
    <n v="4"/>
    <n v="199.44"/>
    <s v="Sunday"/>
    <s v="April"/>
    <n v="2024"/>
    <s v="Bulk Order"/>
  </r>
  <r>
    <s v="RES-11768"/>
    <d v="2024-04-08T00:00:00"/>
    <n v="19"/>
    <x v="0"/>
    <s v="Fresh Lime Soda"/>
    <n v="1"/>
    <n v="146.31"/>
    <x v="1"/>
    <x v="5"/>
    <n v="5"/>
    <n v="146.31"/>
    <s v="Monday"/>
    <s v="April"/>
    <n v="2024"/>
    <s v="Regular"/>
  </r>
  <r>
    <s v="RES-13157"/>
    <d v="2024-04-09T00:00:00"/>
    <n v="16"/>
    <x v="1"/>
    <s v="Pasta Alfredo"/>
    <n v="1"/>
    <n v="337.82"/>
    <x v="2"/>
    <x v="6"/>
    <n v="5"/>
    <n v="337.82"/>
    <s v="Tuesday"/>
    <s v="April"/>
    <n v="2024"/>
    <s v="Regular"/>
  </r>
  <r>
    <s v="RES-12754"/>
    <d v="2024-04-10T00:00:00"/>
    <n v="13"/>
    <x v="0"/>
    <s v="Mineral Water"/>
    <n v="1"/>
    <n v="88.45"/>
    <x v="1"/>
    <x v="8"/>
    <n v="3"/>
    <n v="88.45"/>
    <s v="Wednesday"/>
    <s v="April"/>
    <n v="2024"/>
    <s v="Regular"/>
  </r>
  <r>
    <s v="RES-9206"/>
    <d v="2024-04-11T00:00:00"/>
    <n v="6"/>
    <x v="0"/>
    <s v="Fresh Lime Soda"/>
    <n v="1"/>
    <n v="121.38"/>
    <x v="2"/>
    <x v="5"/>
    <n v="3"/>
    <n v="121.38"/>
    <s v="Thursday"/>
    <s v="April"/>
    <n v="2024"/>
    <s v="Regular"/>
  </r>
  <r>
    <s v="RES-11799"/>
    <d v="2024-04-12T00:00:00"/>
    <n v="15"/>
    <x v="2"/>
    <s v="Fruit Custard"/>
    <n v="1"/>
    <n v="152.35"/>
    <x v="3"/>
    <x v="0"/>
    <n v="2"/>
    <n v="152.35"/>
    <s v="Friday"/>
    <s v="April"/>
    <n v="2024"/>
    <s v="Regular"/>
  </r>
  <r>
    <s v="RES-9360"/>
    <d v="2024-04-13T00:00:00"/>
    <n v="14"/>
    <x v="1"/>
    <s v="Pasta Alfredo"/>
    <n v="2"/>
    <n v="344.02"/>
    <x v="0"/>
    <x v="0"/>
    <n v="3.8241758241758244"/>
    <n v="688.04"/>
    <s v="Saturday"/>
    <s v="April"/>
    <n v="2024"/>
    <s v="Regular"/>
  </r>
  <r>
    <s v="RES-10934"/>
    <d v="2024-04-14T00:00:00"/>
    <n v="10"/>
    <x v="0"/>
    <s v="Masala Chai"/>
    <n v="4"/>
    <n v="67.3"/>
    <x v="2"/>
    <x v="3"/>
    <n v="5"/>
    <n v="269.2"/>
    <s v="Sunday"/>
    <s v="April"/>
    <n v="2024"/>
    <s v="Bulk Order"/>
  </r>
  <r>
    <s v="RES-11575"/>
    <d v="2024-04-15T00:00:00"/>
    <n v="20"/>
    <x v="0"/>
    <s v="Mango Shake"/>
    <n v="2"/>
    <n v="80.930000000000007"/>
    <x v="3"/>
    <x v="1"/>
    <n v="3"/>
    <n v="161.86000000000001"/>
    <s v="Monday"/>
    <s v="April"/>
    <n v="2024"/>
    <s v="Regular"/>
  </r>
  <r>
    <s v="RES-12439"/>
    <d v="2024-04-16T00:00:00"/>
    <n v="15"/>
    <x v="2"/>
    <s v="Ice Cream Sundae"/>
    <n v="1"/>
    <n v="125.94"/>
    <x v="1"/>
    <x v="1"/>
    <n v="4"/>
    <n v="125.94"/>
    <s v="Tuesday"/>
    <s v="April"/>
    <n v="2024"/>
    <s v="Regular"/>
  </r>
  <r>
    <s v="RES-12760"/>
    <d v="2024-04-17T00:00:00"/>
    <n v="16"/>
    <x v="0"/>
    <s v="Mango Shake"/>
    <n v="1"/>
    <n v="66.180000000000007"/>
    <x v="1"/>
    <x v="6"/>
    <n v="5"/>
    <n v="66.180000000000007"/>
    <s v="Wednesday"/>
    <s v="April"/>
    <n v="2024"/>
    <s v="Regular"/>
  </r>
  <r>
    <s v="RES-12349"/>
    <d v="2024-04-18T00:00:00"/>
    <n v="16"/>
    <x v="1"/>
    <s v="Veg Biryani"/>
    <n v="2"/>
    <n v="285.45999999999998"/>
    <x v="2"/>
    <x v="4"/>
    <n v="4"/>
    <n v="570.91999999999996"/>
    <s v="Thursday"/>
    <s v="April"/>
    <n v="2024"/>
    <s v="Regular"/>
  </r>
  <r>
    <s v="RES-12134"/>
    <d v="2024-04-19T00:00:00"/>
    <n v="4"/>
    <x v="3"/>
    <s v="Soup of the Day"/>
    <n v="3"/>
    <n v="227.27"/>
    <x v="0"/>
    <x v="2"/>
    <n v="3"/>
    <n v="681.81000000000006"/>
    <s v="Friday"/>
    <s v="April"/>
    <n v="2024"/>
    <s v="Bulk Order"/>
  </r>
  <r>
    <s v="RES-9313"/>
    <d v="2024-04-20T00:00:00"/>
    <n v="3"/>
    <x v="1"/>
    <s v="Veg Biryani"/>
    <n v="1"/>
    <n v="231.14"/>
    <x v="0"/>
    <x v="3"/>
    <n v="2"/>
    <n v="231.14"/>
    <s v="Saturday"/>
    <s v="April"/>
    <n v="2024"/>
    <s v="Regular"/>
  </r>
  <r>
    <s v="RES-11544"/>
    <d v="2024-04-21T00:00:00"/>
    <n v="1"/>
    <x v="1"/>
    <s v="Veg Biryani"/>
    <n v="1"/>
    <n v="325.33366666666666"/>
    <x v="1"/>
    <x v="5"/>
    <n v="4"/>
    <n v="325.33366666666666"/>
    <s v="Sunday"/>
    <s v="April"/>
    <n v="2024"/>
    <s v="Regular"/>
  </r>
  <r>
    <s v="RES-12534"/>
    <d v="2024-04-22T00:00:00"/>
    <n v="23"/>
    <x v="1"/>
    <s v="Grilled Fish"/>
    <n v="1"/>
    <n v="378.81"/>
    <x v="0"/>
    <x v="0"/>
    <n v="4"/>
    <n v="378.81"/>
    <s v="Monday"/>
    <s v="April"/>
    <n v="2024"/>
    <s v="Regular"/>
  </r>
  <r>
    <s v="RES-11033"/>
    <d v="2024-04-23T00:00:00"/>
    <n v="15"/>
    <x v="2"/>
    <s v="Cheesecake"/>
    <n v="3"/>
    <n v="100.72"/>
    <x v="3"/>
    <x v="4"/>
    <n v="4"/>
    <n v="302.15999999999997"/>
    <s v="Tuesday"/>
    <s v="April"/>
    <n v="2024"/>
    <s v="Bulk Order"/>
  </r>
  <r>
    <s v="RES-12984"/>
    <d v="2024-04-24T00:00:00"/>
    <n v="16"/>
    <x v="1"/>
    <s v="Veg Biryani"/>
    <n v="2"/>
    <n v="269.04000000000002"/>
    <x v="3"/>
    <x v="3"/>
    <n v="5"/>
    <n v="538.08000000000004"/>
    <s v="Wednesday"/>
    <s v="April"/>
    <n v="2024"/>
    <s v="Regular"/>
  </r>
  <r>
    <s v="RES-9143"/>
    <d v="2024-04-25T00:00:00"/>
    <n v="9"/>
    <x v="0"/>
    <s v="Cold Coffee"/>
    <n v="3"/>
    <n v="120.06"/>
    <x v="3"/>
    <x v="5"/>
    <n v="3"/>
    <n v="360.18"/>
    <s v="Thursday"/>
    <s v="April"/>
    <n v="2024"/>
    <s v="Bulk Order"/>
  </r>
  <r>
    <s v="RES-11550"/>
    <d v="2024-04-26T00:00:00"/>
    <n v="13"/>
    <x v="3"/>
    <s v="French Fries"/>
    <n v="2"/>
    <n v="147.19999999999999"/>
    <x v="1"/>
    <x v="8"/>
    <n v="5"/>
    <n v="294.39999999999998"/>
    <s v="Friday"/>
    <s v="April"/>
    <n v="2024"/>
    <s v="Regular"/>
  </r>
  <r>
    <s v="RES-10496"/>
    <d v="2024-04-27T00:00:00"/>
    <n v="23"/>
    <x v="1"/>
    <s v="Veg Biryani"/>
    <n v="4"/>
    <n v="260.06"/>
    <x v="1"/>
    <x v="6"/>
    <n v="4"/>
    <n v="1040.24"/>
    <s v="Saturday"/>
    <s v="April"/>
    <n v="2024"/>
    <s v="Bulk Order"/>
  </r>
  <r>
    <s v="RES-9388"/>
    <d v="2024-04-28T00:00:00"/>
    <n v="20"/>
    <x v="1"/>
    <s v="Pasta Alfredo"/>
    <n v="1"/>
    <n v="182.41"/>
    <x v="3"/>
    <x v="5"/>
    <n v="4"/>
    <n v="182.41"/>
    <s v="Sunday"/>
    <s v="April"/>
    <n v="2024"/>
    <s v="Regular"/>
  </r>
  <r>
    <s v="RES-9120"/>
    <d v="2024-04-29T00:00:00"/>
    <n v="25"/>
    <x v="3"/>
    <s v="Veg Spring Roll"/>
    <n v="2"/>
    <n v="84.5"/>
    <x v="1"/>
    <x v="4"/>
    <n v="4"/>
    <n v="169"/>
    <s v="Monday"/>
    <s v="April"/>
    <n v="2024"/>
    <s v="Regular"/>
  </r>
  <r>
    <s v="RES-11879"/>
    <d v="2024-04-30T00:00:00"/>
    <n v="20"/>
    <x v="1"/>
    <s v="Paneer Butter Masala"/>
    <n v="2"/>
    <n v="206.24"/>
    <x v="2"/>
    <x v="2"/>
    <n v="3"/>
    <n v="412.48"/>
    <s v="Tuesday"/>
    <s v="April"/>
    <n v="2024"/>
    <s v="Regular"/>
  </r>
  <r>
    <s v="RES-12212"/>
    <d v="2024-05-01T00:00:00"/>
    <n v="12"/>
    <x v="0"/>
    <s v="Fresh Lime Soda"/>
    <n v="1"/>
    <n v="121.65"/>
    <x v="1"/>
    <x v="1"/>
    <n v="4"/>
    <n v="121.65"/>
    <s v="Wednesday"/>
    <s v="May"/>
    <n v="2024"/>
    <s v="Regular"/>
  </r>
  <r>
    <s v="RES-10102"/>
    <d v="2024-05-02T00:00:00"/>
    <n v="18"/>
    <x v="3"/>
    <s v="Veg Spring Roll"/>
    <n v="2"/>
    <n v="187.41"/>
    <x v="3"/>
    <x v="2"/>
    <n v="3.7912087912087911"/>
    <n v="374.82"/>
    <s v="Thursday"/>
    <s v="May"/>
    <n v="2024"/>
    <s v="Regular"/>
  </r>
  <r>
    <s v="RES-9942"/>
    <d v="2024-05-03T00:00:00"/>
    <n v="3"/>
    <x v="1"/>
    <s v="Paneer Butter Masala"/>
    <n v="1"/>
    <n v="351.38"/>
    <x v="3"/>
    <x v="6"/>
    <n v="3"/>
    <n v="351.38"/>
    <s v="Friday"/>
    <s v="May"/>
    <n v="2024"/>
    <s v="Regular"/>
  </r>
  <r>
    <s v="RES-12157"/>
    <d v="2024-05-04T00:00:00"/>
    <n v="18"/>
    <x v="0"/>
    <s v="Fresh Lime Soda"/>
    <n v="1"/>
    <n v="64.52"/>
    <x v="1"/>
    <x v="0"/>
    <n v="4"/>
    <n v="64.52"/>
    <s v="Saturday"/>
    <s v="May"/>
    <n v="2024"/>
    <s v="Regular"/>
  </r>
  <r>
    <s v="RES-12202"/>
    <d v="2024-05-05T00:00:00"/>
    <n v="7"/>
    <x v="2"/>
    <s v="Gulab Jamun"/>
    <n v="1"/>
    <n v="170.65"/>
    <x v="3"/>
    <x v="8"/>
    <n v="4"/>
    <n v="170.65"/>
    <s v="Sunday"/>
    <s v="May"/>
    <n v="2024"/>
    <s v="Regular"/>
  </r>
  <r>
    <s v="RES-9553"/>
    <d v="2024-05-06T00:00:00"/>
    <n v="3"/>
    <x v="1"/>
    <s v="Grilled Fish"/>
    <n v="1"/>
    <n v="382.87"/>
    <x v="2"/>
    <x v="3"/>
    <n v="5"/>
    <n v="382.87"/>
    <s v="Monday"/>
    <s v="May"/>
    <n v="2024"/>
    <s v="Regular"/>
  </r>
  <r>
    <s v="RES-12531"/>
    <d v="2024-05-07T00:00:00"/>
    <n v="4"/>
    <x v="3"/>
    <s v="Veg Spring Roll"/>
    <n v="1"/>
    <n v="80.239999999999995"/>
    <x v="2"/>
    <x v="2"/>
    <n v="5"/>
    <n v="80.239999999999995"/>
    <s v="Tuesday"/>
    <s v="May"/>
    <n v="2024"/>
    <s v="Regular"/>
  </r>
  <r>
    <s v="RES-13287"/>
    <d v="2024-05-08T00:00:00"/>
    <n v="24"/>
    <x v="3"/>
    <s v="Soup of the Day"/>
    <n v="2"/>
    <n v="215.63"/>
    <x v="1"/>
    <x v="7"/>
    <n v="1"/>
    <n v="431.26"/>
    <s v="Wednesday"/>
    <s v="May"/>
    <n v="2024"/>
    <s v="Regular"/>
  </r>
  <r>
    <s v="RES-9635"/>
    <d v="2024-05-09T00:00:00"/>
    <n v="2"/>
    <x v="0"/>
    <s v="Masala Chai"/>
    <n v="2"/>
    <n v="99.11"/>
    <x v="3"/>
    <x v="5"/>
    <n v="3"/>
    <n v="198.22"/>
    <s v="Thursday"/>
    <s v="May"/>
    <n v="2024"/>
    <s v="Regular"/>
  </r>
  <r>
    <s v="RES-9528"/>
    <d v="2024-05-10T00:00:00"/>
    <n v="12"/>
    <x v="0"/>
    <s v="Cold Coffee"/>
    <n v="2"/>
    <n v="73.08"/>
    <x v="2"/>
    <x v="5"/>
    <n v="2"/>
    <n v="146.16"/>
    <s v="Friday"/>
    <s v="May"/>
    <n v="2024"/>
    <s v="Regular"/>
  </r>
  <r>
    <s v="RES-12612"/>
    <d v="2024-05-11T00:00:00"/>
    <n v="4"/>
    <x v="0"/>
    <s v="Mineral Water"/>
    <n v="1"/>
    <n v="115.23"/>
    <x v="2"/>
    <x v="1"/>
    <n v="1"/>
    <n v="115.23"/>
    <s v="Saturday"/>
    <s v="May"/>
    <n v="2024"/>
    <s v="Regular"/>
  </r>
  <r>
    <s v="RES-12112"/>
    <d v="2024-05-12T00:00:00"/>
    <n v="2"/>
    <x v="3"/>
    <s v="Soup of the Day"/>
    <n v="1"/>
    <n v="165.98"/>
    <x v="3"/>
    <x v="1"/>
    <n v="4"/>
    <n v="165.98"/>
    <s v="Sunday"/>
    <s v="May"/>
    <n v="2024"/>
    <s v="Regular"/>
  </r>
  <r>
    <s v="RES-11198"/>
    <d v="2024-05-13T00:00:00"/>
    <n v="13"/>
    <x v="2"/>
    <s v="Ice Cream Sundae"/>
    <n v="2"/>
    <n v="61.46"/>
    <x v="3"/>
    <x v="2"/>
    <n v="5"/>
    <n v="122.92"/>
    <s v="Monday"/>
    <s v="May"/>
    <n v="2024"/>
    <s v="Regular"/>
  </r>
  <r>
    <s v="RES-9268"/>
    <d v="2024-05-14T00:00:00"/>
    <n v="16"/>
    <x v="1"/>
    <s v="Paneer Butter Masala"/>
    <n v="4"/>
    <n v="318.42"/>
    <x v="1"/>
    <x v="4"/>
    <n v="4"/>
    <n v="1273.68"/>
    <s v="Tuesday"/>
    <s v="May"/>
    <n v="2024"/>
    <s v="Bulk Order"/>
  </r>
  <r>
    <s v="RES-12990"/>
    <d v="2024-05-15T00:00:00"/>
    <n v="1"/>
    <x v="3"/>
    <s v="Paneer Tikka"/>
    <n v="2"/>
    <n v="242.47"/>
    <x v="3"/>
    <x v="2"/>
    <n v="4"/>
    <n v="484.94"/>
    <s v="Wednesday"/>
    <s v="May"/>
    <n v="2024"/>
    <s v="Regular"/>
  </r>
  <r>
    <s v="RES-9039"/>
    <d v="2024-05-16T00:00:00"/>
    <n v="23"/>
    <x v="0"/>
    <s v="Cold Coffee"/>
    <n v="2"/>
    <n v="70.760000000000005"/>
    <x v="4"/>
    <x v="5"/>
    <n v="4"/>
    <n v="141.52000000000001"/>
    <s v="Thursday"/>
    <s v="May"/>
    <n v="2024"/>
    <s v="Regular"/>
  </r>
  <r>
    <s v="RES-12170"/>
    <d v="2024-05-17T00:00:00"/>
    <n v="7"/>
    <x v="3"/>
    <s v="Paneer Tikka"/>
    <n v="1"/>
    <n v="150.1"/>
    <x v="0"/>
    <x v="3"/>
    <n v="5"/>
    <n v="150.1"/>
    <s v="Friday"/>
    <s v="May"/>
    <n v="2024"/>
    <s v="Regular"/>
  </r>
  <r>
    <s v="RES-11562"/>
    <d v="2024-05-18T00:00:00"/>
    <n v="19"/>
    <x v="3"/>
    <s v="Veg Spring Roll"/>
    <n v="4"/>
    <n v="100.03"/>
    <x v="1"/>
    <x v="4"/>
    <n v="5"/>
    <n v="400.12"/>
    <s v="Saturday"/>
    <s v="May"/>
    <n v="2024"/>
    <s v="Bulk Order"/>
  </r>
  <r>
    <s v="RES-10811"/>
    <d v="2024-05-19T00:00:00"/>
    <n v="8"/>
    <x v="2"/>
    <s v="Ice Cream Sundae"/>
    <n v="3"/>
    <n v="193.75"/>
    <x v="1"/>
    <x v="2"/>
    <n v="5"/>
    <n v="581.25"/>
    <s v="Sunday"/>
    <s v="May"/>
    <n v="2024"/>
    <s v="Bulk Order"/>
  </r>
  <r>
    <s v="RES-10440"/>
    <d v="2024-05-20T00:00:00"/>
    <n v="13"/>
    <x v="0"/>
    <s v="Cold Coffee"/>
    <n v="1"/>
    <n v="72.87"/>
    <x v="3"/>
    <x v="2"/>
    <n v="5"/>
    <n v="72.87"/>
    <s v="Monday"/>
    <s v="May"/>
    <n v="2024"/>
    <s v="Regular"/>
  </r>
  <r>
    <s v="RES-13508"/>
    <d v="2024-05-21T00:00:00"/>
    <n v="23"/>
    <x v="1"/>
    <s v="Grilled Fish"/>
    <n v="3"/>
    <n v="395.3"/>
    <x v="1"/>
    <x v="6"/>
    <n v="5"/>
    <n v="1185.9000000000001"/>
    <s v="Tuesday"/>
    <s v="May"/>
    <n v="2024"/>
    <s v="Bulk Order"/>
  </r>
  <r>
    <s v="RES-10750"/>
    <d v="2024-05-22T00:00:00"/>
    <n v="7"/>
    <x v="0"/>
    <s v="Cold Coffee"/>
    <n v="2"/>
    <n v="125.01"/>
    <x v="0"/>
    <x v="5"/>
    <n v="4"/>
    <n v="250.02"/>
    <s v="Wednesday"/>
    <s v="May"/>
    <n v="2024"/>
    <s v="Regular"/>
  </r>
  <r>
    <s v="RES-11637"/>
    <d v="2024-05-23T00:00:00"/>
    <n v="11"/>
    <x v="3"/>
    <s v="Paneer Tikka"/>
    <n v="2"/>
    <n v="187.15"/>
    <x v="4"/>
    <x v="1"/>
    <n v="5"/>
    <n v="374.3"/>
    <s v="Thursday"/>
    <s v="May"/>
    <n v="2024"/>
    <s v="Regular"/>
  </r>
  <r>
    <s v="RES-13220"/>
    <d v="2024-05-24T00:00:00"/>
    <n v="11"/>
    <x v="0"/>
    <s v="Fresh Lime Soda"/>
    <n v="2"/>
    <n v="48.44"/>
    <x v="0"/>
    <x v="4"/>
    <n v="2"/>
    <n v="96.88"/>
    <s v="Friday"/>
    <s v="May"/>
    <n v="2024"/>
    <s v="Regular"/>
  </r>
  <r>
    <s v="RES-12579"/>
    <d v="2024-05-25T00:00:00"/>
    <n v="17"/>
    <x v="1"/>
    <s v="Paneer Butter Masala"/>
    <n v="4"/>
    <n v="178.41"/>
    <x v="2"/>
    <x v="0"/>
    <n v="1"/>
    <n v="713.64"/>
    <s v="Saturday"/>
    <s v="May"/>
    <n v="2024"/>
    <s v="Bulk Order"/>
  </r>
  <r>
    <s v="RES-12263"/>
    <d v="2024-05-26T00:00:00"/>
    <n v="7"/>
    <x v="2"/>
    <s v="Gulab Jamun"/>
    <n v="1"/>
    <n v="119.29"/>
    <x v="3"/>
    <x v="1"/>
    <n v="3"/>
    <n v="119.29"/>
    <s v="Sunday"/>
    <s v="May"/>
    <n v="2024"/>
    <s v="Regular"/>
  </r>
  <r>
    <s v="RES-10277"/>
    <d v="2024-05-27T00:00:00"/>
    <n v="1"/>
    <x v="3"/>
    <s v="French Fries"/>
    <n v="4"/>
    <n v="152.9"/>
    <x v="1"/>
    <x v="2"/>
    <n v="4"/>
    <n v="611.6"/>
    <s v="Monday"/>
    <s v="May"/>
    <n v="2024"/>
    <s v="Bulk Order"/>
  </r>
  <r>
    <s v="RES-13398"/>
    <d v="2024-05-28T00:00:00"/>
    <n v="25"/>
    <x v="3"/>
    <s v="Veg Spring Roll"/>
    <n v="1"/>
    <n v="207.57"/>
    <x v="1"/>
    <x v="8"/>
    <n v="4"/>
    <n v="207.57"/>
    <s v="Tuesday"/>
    <s v="May"/>
    <n v="2024"/>
    <s v="Regular"/>
  </r>
  <r>
    <s v="RES-9941"/>
    <d v="2024-05-29T00:00:00"/>
    <n v="17"/>
    <x v="0"/>
    <s v="Masala Chai"/>
    <n v="2"/>
    <n v="124.5"/>
    <x v="0"/>
    <x v="6"/>
    <n v="5"/>
    <n v="249"/>
    <s v="Wednesday"/>
    <s v="May"/>
    <n v="2024"/>
    <s v="Regular"/>
  </r>
  <r>
    <s v="RES-9613"/>
    <d v="2024-05-30T00:00:00"/>
    <n v="8"/>
    <x v="1"/>
    <s v="Butter Chicken"/>
    <n v="2"/>
    <n v="320.68"/>
    <x v="0"/>
    <x v="0"/>
    <n v="4"/>
    <n v="641.36"/>
    <s v="Thursday"/>
    <s v="May"/>
    <n v="2024"/>
    <s v="Regular"/>
  </r>
  <r>
    <s v="RES-12585"/>
    <d v="2024-05-31T00:00:00"/>
    <n v="25"/>
    <x v="3"/>
    <s v="French Fries"/>
    <n v="1"/>
    <n v="111.39"/>
    <x v="1"/>
    <x v="6"/>
    <n v="5"/>
    <n v="111.39"/>
    <s v="Friday"/>
    <s v="May"/>
    <n v="2024"/>
    <s v="Regular"/>
  </r>
  <r>
    <s v="RES-12907"/>
    <d v="2024-06-01T00:00:00"/>
    <n v="16"/>
    <x v="3"/>
    <s v="Veg Spring Roll"/>
    <n v="1"/>
    <n v="229.07"/>
    <x v="2"/>
    <x v="5"/>
    <n v="3"/>
    <n v="229.07"/>
    <s v="Saturday"/>
    <s v="June"/>
    <n v="2024"/>
    <s v="Regular"/>
  </r>
  <r>
    <s v="RES-9323"/>
    <d v="2024-06-02T00:00:00"/>
    <n v="3"/>
    <x v="2"/>
    <s v="Chocolate Brownie"/>
    <n v="2"/>
    <n v="86.99"/>
    <x v="1"/>
    <x v="0"/>
    <n v="4"/>
    <n v="173.98"/>
    <s v="Sunday"/>
    <s v="June"/>
    <n v="2024"/>
    <s v="Regular"/>
  </r>
  <r>
    <s v="RES-9336"/>
    <d v="2024-06-03T00:00:00"/>
    <n v="13"/>
    <x v="0"/>
    <s v="Mango Shake"/>
    <n v="1"/>
    <n v="83.835000000000008"/>
    <x v="2"/>
    <x v="6"/>
    <n v="1"/>
    <n v="83.835000000000008"/>
    <s v="Monday"/>
    <s v="June"/>
    <n v="2024"/>
    <s v="Regular"/>
  </r>
  <r>
    <s v="RES-12309"/>
    <d v="2024-06-04T00:00:00"/>
    <n v="11"/>
    <x v="1"/>
    <s v="Grilled Fish"/>
    <n v="2"/>
    <n v="426.54"/>
    <x v="1"/>
    <x v="4"/>
    <n v="4"/>
    <n v="853.08"/>
    <s v="Tuesday"/>
    <s v="June"/>
    <n v="2024"/>
    <s v="Regular"/>
  </r>
  <r>
    <s v="RES-11434"/>
    <d v="2024-06-05T00:00:00"/>
    <n v="25"/>
    <x v="1"/>
    <s v="Veg Biryani"/>
    <n v="1"/>
    <n v="417.95"/>
    <x v="2"/>
    <x v="5"/>
    <n v="1"/>
    <n v="417.95"/>
    <s v="Wednesday"/>
    <s v="June"/>
    <n v="2024"/>
    <s v="Regular"/>
  </r>
  <r>
    <s v="RES-9700"/>
    <d v="2024-06-06T00:00:00"/>
    <n v="7"/>
    <x v="2"/>
    <s v="Cheesecake"/>
    <n v="1"/>
    <n v="101.01"/>
    <x v="3"/>
    <x v="3"/>
    <n v="4"/>
    <n v="101.01"/>
    <s v="Thursday"/>
    <s v="June"/>
    <n v="2024"/>
    <s v="Regular"/>
  </r>
  <r>
    <s v="RES-9859"/>
    <d v="2024-06-07T00:00:00"/>
    <n v="25"/>
    <x v="1"/>
    <s v="Paneer Butter Masala"/>
    <n v="3"/>
    <n v="443.04"/>
    <x v="3"/>
    <x v="2"/>
    <n v="4"/>
    <n v="1329.1200000000001"/>
    <s v="Friday"/>
    <s v="June"/>
    <n v="2024"/>
    <s v="Bulk Order"/>
  </r>
  <r>
    <s v="RES-13350"/>
    <d v="2024-06-08T00:00:00"/>
    <n v="22"/>
    <x v="0"/>
    <s v="Fresh Lime Soda"/>
    <n v="4"/>
    <n v="148.63999999999999"/>
    <x v="2"/>
    <x v="3"/>
    <n v="5"/>
    <n v="594.55999999999995"/>
    <s v="Saturday"/>
    <s v="June"/>
    <n v="2024"/>
    <s v="Bulk Order"/>
  </r>
  <r>
    <s v="RES-9966"/>
    <d v="2024-06-09T00:00:00"/>
    <n v="15"/>
    <x v="3"/>
    <s v="Veg Spring Roll"/>
    <n v="1"/>
    <n v="142.78"/>
    <x v="3"/>
    <x v="4"/>
    <n v="3"/>
    <n v="142.78"/>
    <s v="Sunday"/>
    <s v="June"/>
    <n v="2024"/>
    <s v="Regular"/>
  </r>
  <r>
    <s v="RES-12630"/>
    <d v="2024-06-10T00:00:00"/>
    <n v="12"/>
    <x v="0"/>
    <s v="Mango Shake"/>
    <n v="2"/>
    <n v="67.290000000000006"/>
    <x v="2"/>
    <x v="1"/>
    <n v="5"/>
    <n v="134.58000000000001"/>
    <s v="Monday"/>
    <s v="June"/>
    <n v="2024"/>
    <s v="Regular"/>
  </r>
  <r>
    <s v="RES-12198"/>
    <d v="2024-06-11T00:00:00"/>
    <n v="19"/>
    <x v="3"/>
    <s v="Chicken Wings"/>
    <n v="3"/>
    <n v="240.38"/>
    <x v="1"/>
    <x v="3"/>
    <n v="4"/>
    <n v="721.14"/>
    <s v="Tuesday"/>
    <s v="June"/>
    <n v="2024"/>
    <s v="Bulk Order"/>
  </r>
  <r>
    <s v="RES-9030"/>
    <d v="2024-06-12T00:00:00"/>
    <n v="14"/>
    <x v="1"/>
    <s v="Paneer Butter Masala"/>
    <n v="1"/>
    <n v="444.06"/>
    <x v="1"/>
    <x v="6"/>
    <n v="4"/>
    <n v="444.06"/>
    <s v="Wednesday"/>
    <s v="June"/>
    <n v="2024"/>
    <s v="Regular"/>
  </r>
  <r>
    <s v="RES-13497"/>
    <d v="2024-06-13T00:00:00"/>
    <n v="17"/>
    <x v="3"/>
    <s v="Veg Spring Roll"/>
    <n v="3"/>
    <n v="241.96"/>
    <x v="3"/>
    <x v="0"/>
    <n v="3.8023255813953489"/>
    <n v="725.88"/>
    <s v="Thursday"/>
    <s v="June"/>
    <n v="2024"/>
    <s v="Bulk Order"/>
  </r>
  <r>
    <s v="RES-9122"/>
    <d v="2024-06-14T00:00:00"/>
    <n v="25"/>
    <x v="3"/>
    <s v="Soup of the Day"/>
    <n v="1"/>
    <n v="142.59"/>
    <x v="0"/>
    <x v="0"/>
    <n v="3"/>
    <n v="142.59"/>
    <s v="Friday"/>
    <s v="June"/>
    <n v="2024"/>
    <s v="Regular"/>
  </r>
  <r>
    <s v="RES-12987"/>
    <d v="2024-06-15T00:00:00"/>
    <n v="24"/>
    <x v="1"/>
    <s v="Butter Chicken"/>
    <n v="4"/>
    <n v="367.57"/>
    <x v="3"/>
    <x v="4"/>
    <n v="5"/>
    <n v="1470.28"/>
    <s v="Saturday"/>
    <s v="June"/>
    <n v="2024"/>
    <s v="Bulk Order"/>
  </r>
  <r>
    <s v="RES-10694"/>
    <d v="2024-06-16T00:00:00"/>
    <n v="24"/>
    <x v="0"/>
    <s v="Cold Coffee"/>
    <n v="1"/>
    <n v="104.05"/>
    <x v="0"/>
    <x v="5"/>
    <n v="4"/>
    <n v="104.05"/>
    <s v="Sunday"/>
    <s v="June"/>
    <n v="2024"/>
    <s v="Regular"/>
  </r>
  <r>
    <s v="RES-13566"/>
    <d v="2024-06-17T00:00:00"/>
    <n v="17"/>
    <x v="2"/>
    <s v="Fruit Custard"/>
    <n v="4"/>
    <n v="68.98"/>
    <x v="3"/>
    <x v="2"/>
    <n v="5"/>
    <n v="275.92"/>
    <s v="Monday"/>
    <s v="June"/>
    <n v="2024"/>
    <s v="Bulk Order"/>
  </r>
  <r>
    <s v="RES-11635"/>
    <d v="2024-06-18T00:00:00"/>
    <n v="11"/>
    <x v="2"/>
    <s v="Ice Cream Sundae"/>
    <n v="1"/>
    <n v="74.72"/>
    <x v="1"/>
    <x v="4"/>
    <n v="4"/>
    <n v="74.72"/>
    <s v="Tuesday"/>
    <s v="June"/>
    <n v="2024"/>
    <s v="Regular"/>
  </r>
  <r>
    <s v="RES-10849"/>
    <d v="2024-06-19T00:00:00"/>
    <n v="2"/>
    <x v="3"/>
    <s v="Soup of the Day"/>
    <n v="4"/>
    <n v="118.8"/>
    <x v="0"/>
    <x v="5"/>
    <n v="5"/>
    <n v="475.2"/>
    <s v="Wednesday"/>
    <s v="June"/>
    <n v="2024"/>
    <s v="Bulk Order"/>
  </r>
  <r>
    <s v="RES-9608"/>
    <d v="2024-06-20T00:00:00"/>
    <n v="18"/>
    <x v="1"/>
    <s v="Paneer Butter Masala"/>
    <n v="2"/>
    <n v="360.87"/>
    <x v="3"/>
    <x v="2"/>
    <n v="3.8045977011494254"/>
    <n v="721.74"/>
    <s v="Thursday"/>
    <s v="June"/>
    <n v="2024"/>
    <s v="Regular"/>
  </r>
  <r>
    <s v="RES-9866"/>
    <d v="2024-06-21T00:00:00"/>
    <n v="3"/>
    <x v="0"/>
    <s v="Mango Shake"/>
    <n v="2"/>
    <n v="127.23"/>
    <x v="1"/>
    <x v="3"/>
    <n v="3.8181818181818183"/>
    <n v="254.46"/>
    <s v="Friday"/>
    <s v="June"/>
    <n v="2024"/>
    <s v="Regular"/>
  </r>
  <r>
    <s v="RES-10007"/>
    <d v="2024-06-22T00:00:00"/>
    <n v="10"/>
    <x v="3"/>
    <s v="French Fries"/>
    <n v="1"/>
    <n v="233.81"/>
    <x v="3"/>
    <x v="1"/>
    <n v="3"/>
    <n v="233.81"/>
    <s v="Saturday"/>
    <s v="June"/>
    <n v="2024"/>
    <s v="Regular"/>
  </r>
  <r>
    <s v="RES-11430"/>
    <d v="2024-06-23T00:00:00"/>
    <n v="14"/>
    <x v="1"/>
    <s v="Butter Chicken"/>
    <n v="4"/>
    <n v="189.29"/>
    <x v="2"/>
    <x v="2"/>
    <n v="2"/>
    <n v="757.16"/>
    <s v="Sunday"/>
    <s v="June"/>
    <n v="2024"/>
    <s v="Bulk Order"/>
  </r>
  <r>
    <s v="RES-9671"/>
    <d v="2024-06-24T00:00:00"/>
    <n v="20"/>
    <x v="2"/>
    <s v="Chocolate Brownie"/>
    <n v="1"/>
    <n v="136.26"/>
    <x v="2"/>
    <x v="1"/>
    <n v="3.8636363636363638"/>
    <n v="136.26"/>
    <s v="Monday"/>
    <s v="June"/>
    <n v="2024"/>
    <s v="Regular"/>
  </r>
  <r>
    <s v="RES-13188"/>
    <d v="2024-06-25T00:00:00"/>
    <n v="14"/>
    <x v="2"/>
    <s v="Chocolate Brownie"/>
    <n v="3"/>
    <n v="198.6"/>
    <x v="2"/>
    <x v="5"/>
    <n v="4"/>
    <n v="595.79999999999995"/>
    <s v="Tuesday"/>
    <s v="June"/>
    <n v="2024"/>
    <s v="Bulk Order"/>
  </r>
  <r>
    <s v="RES-10001"/>
    <d v="2024-06-26T00:00:00"/>
    <n v="7"/>
    <x v="1"/>
    <s v="Grilled Fish"/>
    <n v="1"/>
    <n v="428.19"/>
    <x v="3"/>
    <x v="3"/>
    <n v="5"/>
    <n v="428.19"/>
    <s v="Wednesday"/>
    <s v="June"/>
    <n v="2024"/>
    <s v="Regular"/>
  </r>
  <r>
    <s v="RES-12115"/>
    <d v="2024-06-27T00:00:00"/>
    <n v="5"/>
    <x v="3"/>
    <s v="Paneer Tikka"/>
    <n v="3"/>
    <n v="231.86"/>
    <x v="2"/>
    <x v="8"/>
    <n v="4"/>
    <n v="695.58"/>
    <s v="Thursday"/>
    <s v="June"/>
    <n v="2024"/>
    <s v="Bulk Order"/>
  </r>
  <r>
    <s v="RES-13775"/>
    <d v="2024-06-28T00:00:00"/>
    <n v="5"/>
    <x v="2"/>
    <s v="Chocolate Brownie"/>
    <n v="1"/>
    <n v="191.48"/>
    <x v="1"/>
    <x v="2"/>
    <n v="3"/>
    <n v="191.48"/>
    <s v="Friday"/>
    <s v="June"/>
    <n v="2024"/>
    <s v="Regular"/>
  </r>
  <r>
    <s v="RES-10808"/>
    <d v="2024-06-29T00:00:00"/>
    <n v="14"/>
    <x v="3"/>
    <s v="Soup of the Day"/>
    <n v="1"/>
    <n v="182.92"/>
    <x v="1"/>
    <x v="2"/>
    <n v="4"/>
    <n v="182.92"/>
    <s v="Saturday"/>
    <s v="June"/>
    <n v="2024"/>
    <s v="Regular"/>
  </r>
  <r>
    <s v="RES-12845"/>
    <d v="2024-06-30T00:00:00"/>
    <n v="14"/>
    <x v="1"/>
    <s v="Veg Biryani"/>
    <n v="3"/>
    <n v="317.76"/>
    <x v="0"/>
    <x v="2"/>
    <n v="5"/>
    <n v="953.28"/>
    <s v="Sunday"/>
    <s v="June"/>
    <n v="2024"/>
    <s v="Bulk Order"/>
  </r>
  <r>
    <s v="RES-12959"/>
    <d v="2024-07-01T00:00:00"/>
    <n v="4"/>
    <x v="3"/>
    <s v="Soup of the Day"/>
    <n v="3"/>
    <n v="169.47"/>
    <x v="0"/>
    <x v="8"/>
    <n v="3"/>
    <n v="508.40999999999997"/>
    <s v="Monday"/>
    <s v="July"/>
    <n v="2024"/>
    <s v="Bulk Order"/>
  </r>
  <r>
    <s v="RES-9838"/>
    <d v="2024-07-02T00:00:00"/>
    <n v="21"/>
    <x v="0"/>
    <s v="Mango Shake"/>
    <n v="2"/>
    <n v="45.57"/>
    <x v="3"/>
    <x v="2"/>
    <n v="4"/>
    <n v="91.14"/>
    <s v="Tuesday"/>
    <s v="July"/>
    <n v="2024"/>
    <s v="Regular"/>
  </r>
  <r>
    <s v="RES-9435"/>
    <d v="2024-07-03T00:00:00"/>
    <n v="5"/>
    <x v="1"/>
    <s v="Veg Biryani"/>
    <n v="2"/>
    <n v="407.06"/>
    <x v="0"/>
    <x v="3"/>
    <n v="5"/>
    <n v="814.12"/>
    <s v="Wednesday"/>
    <s v="July"/>
    <n v="2024"/>
    <s v="Regular"/>
  </r>
  <r>
    <s v="RES-10564"/>
    <d v="2024-07-04T00:00:00"/>
    <n v="16"/>
    <x v="3"/>
    <s v="Veg Spring Roll"/>
    <n v="2"/>
    <n v="248.68"/>
    <x v="1"/>
    <x v="3"/>
    <n v="2"/>
    <n v="497.36"/>
    <s v="Thursday"/>
    <s v="July"/>
    <n v="2024"/>
    <s v="Regular"/>
  </r>
  <r>
    <s v="RES-11435"/>
    <d v="2024-07-05T00:00:00"/>
    <n v="16"/>
    <x v="2"/>
    <s v="Ice Cream Sundae"/>
    <n v="3"/>
    <n v="181.71"/>
    <x v="2"/>
    <x v="8"/>
    <n v="5"/>
    <n v="545.13"/>
    <s v="Friday"/>
    <s v="July"/>
    <n v="2024"/>
    <s v="Bulk Order"/>
  </r>
  <r>
    <s v="RES-10999"/>
    <d v="2024-07-06T00:00:00"/>
    <n v="8"/>
    <x v="2"/>
    <s v="Fruit Custard"/>
    <n v="2"/>
    <n v="123.06"/>
    <x v="1"/>
    <x v="5"/>
    <n v="4"/>
    <n v="246.12"/>
    <s v="Saturday"/>
    <s v="July"/>
    <n v="2024"/>
    <s v="Regular"/>
  </r>
  <r>
    <s v="RES-9657"/>
    <d v="2024-07-07T00:00:00"/>
    <n v="22"/>
    <x v="3"/>
    <s v="Soup of the Day"/>
    <n v="2"/>
    <n v="84.26"/>
    <x v="3"/>
    <x v="1"/>
    <n v="4"/>
    <n v="168.52"/>
    <s v="Sunday"/>
    <s v="July"/>
    <n v="2024"/>
    <s v="Regular"/>
  </r>
  <r>
    <s v="RES-9102"/>
    <d v="2024-07-08T00:00:00"/>
    <n v="22"/>
    <x v="3"/>
    <s v="Paneer Tikka"/>
    <n v="1"/>
    <n v="214.33"/>
    <x v="1"/>
    <x v="1"/>
    <n v="4"/>
    <n v="214.33"/>
    <s v="Monday"/>
    <s v="July"/>
    <n v="2024"/>
    <s v="Regular"/>
  </r>
  <r>
    <s v="RES-9319"/>
    <d v="2024-07-09T00:00:00"/>
    <n v="1"/>
    <x v="1"/>
    <s v="Veg Biryani"/>
    <n v="2"/>
    <n v="165.88"/>
    <x v="1"/>
    <x v="3"/>
    <n v="3.8295454545454546"/>
    <n v="331.76"/>
    <s v="Tuesday"/>
    <s v="July"/>
    <n v="2024"/>
    <s v="Regular"/>
  </r>
  <r>
    <s v="RES-10532"/>
    <d v="2024-07-10T00:00:00"/>
    <n v="11"/>
    <x v="1"/>
    <s v="Paneer Butter Masala"/>
    <n v="2"/>
    <n v="375.54"/>
    <x v="4"/>
    <x v="2"/>
    <n v="4"/>
    <n v="751.08"/>
    <s v="Wednesday"/>
    <s v="July"/>
    <n v="2024"/>
    <s v="Regular"/>
  </r>
  <r>
    <s v="RES-11851"/>
    <d v="2024-07-11T00:00:00"/>
    <n v="10"/>
    <x v="0"/>
    <s v="Mango Shake"/>
    <n v="1"/>
    <n v="72.97"/>
    <x v="1"/>
    <x v="3"/>
    <n v="4"/>
    <n v="72.97"/>
    <s v="Thursday"/>
    <s v="July"/>
    <n v="2024"/>
    <s v="Regular"/>
  </r>
  <r>
    <s v="RES-9551"/>
    <d v="2024-07-12T00:00:00"/>
    <n v="18"/>
    <x v="2"/>
    <s v="Gulab Jamun"/>
    <n v="3"/>
    <n v="148.63999999999999"/>
    <x v="1"/>
    <x v="6"/>
    <n v="4"/>
    <n v="445.91999999999996"/>
    <s v="Friday"/>
    <s v="July"/>
    <n v="2024"/>
    <s v="Bulk Order"/>
  </r>
  <r>
    <s v="RES-12913"/>
    <d v="2024-07-13T00:00:00"/>
    <n v="23"/>
    <x v="0"/>
    <s v="Cold Coffee"/>
    <n v="2"/>
    <n v="86.446956521739139"/>
    <x v="0"/>
    <x v="5"/>
    <n v="4"/>
    <n v="172.89391304347828"/>
    <s v="Saturday"/>
    <s v="July"/>
    <n v="2024"/>
    <s v="Regular"/>
  </r>
  <r>
    <s v="RES-13164"/>
    <d v="2024-07-14T00:00:00"/>
    <n v="20"/>
    <x v="1"/>
    <s v="Butter Chicken"/>
    <n v="1"/>
    <n v="218.05"/>
    <x v="3"/>
    <x v="2"/>
    <n v="4"/>
    <n v="218.05"/>
    <s v="Sunday"/>
    <s v="July"/>
    <n v="2024"/>
    <s v="Regular"/>
  </r>
  <r>
    <s v="RES-9166"/>
    <d v="2024-07-15T00:00:00"/>
    <n v="10"/>
    <x v="3"/>
    <s v="Paneer Tikka"/>
    <n v="2"/>
    <n v="111.83"/>
    <x v="1"/>
    <x v="3"/>
    <n v="4"/>
    <n v="223.66"/>
    <s v="Monday"/>
    <s v="July"/>
    <n v="2024"/>
    <s v="Regular"/>
  </r>
  <r>
    <s v="RES-10619"/>
    <d v="2024-07-16T00:00:00"/>
    <n v="4"/>
    <x v="1"/>
    <s v="Paneer Butter Masala"/>
    <n v="2"/>
    <n v="338.92"/>
    <x v="3"/>
    <x v="5"/>
    <n v="4"/>
    <n v="677.84"/>
    <s v="Tuesday"/>
    <s v="July"/>
    <n v="2024"/>
    <s v="Regular"/>
  </r>
  <r>
    <s v="RES-10245"/>
    <d v="2024-07-17T00:00:00"/>
    <n v="17"/>
    <x v="1"/>
    <s v="Butter Chicken"/>
    <n v="2"/>
    <n v="286.5"/>
    <x v="3"/>
    <x v="1"/>
    <n v="2"/>
    <n v="573"/>
    <s v="Wednesday"/>
    <s v="July"/>
    <n v="2024"/>
    <s v="Regular"/>
  </r>
  <r>
    <s v="RES-10429"/>
    <d v="2024-07-18T00:00:00"/>
    <n v="7"/>
    <x v="1"/>
    <s v="Pasta Alfredo"/>
    <n v="3"/>
    <n v="320.7"/>
    <x v="0"/>
    <x v="8"/>
    <n v="3"/>
    <n v="962.09999999999991"/>
    <s v="Thursday"/>
    <s v="July"/>
    <n v="2024"/>
    <s v="Bulk Order"/>
  </r>
  <r>
    <s v="RES-10197"/>
    <d v="2024-07-19T00:00:00"/>
    <n v="17"/>
    <x v="0"/>
    <s v="Masala Chai"/>
    <n v="1"/>
    <n v="78.78"/>
    <x v="3"/>
    <x v="0"/>
    <n v="5"/>
    <n v="78.78"/>
    <s v="Friday"/>
    <s v="July"/>
    <n v="2024"/>
    <s v="Regular"/>
  </r>
  <r>
    <s v="RES-11315"/>
    <d v="2024-07-20T00:00:00"/>
    <n v="18"/>
    <x v="2"/>
    <s v="Gulab Jamun"/>
    <n v="1"/>
    <n v="121.39"/>
    <x v="1"/>
    <x v="2"/>
    <n v="3.8522727272727271"/>
    <n v="121.39"/>
    <s v="Saturday"/>
    <s v="July"/>
    <n v="2024"/>
    <s v="Regular"/>
  </r>
  <r>
    <s v="RES-9123"/>
    <d v="2024-07-21T00:00:00"/>
    <n v="12"/>
    <x v="2"/>
    <s v="Gulab Jamun"/>
    <n v="2"/>
    <n v="177.17"/>
    <x v="3"/>
    <x v="2"/>
    <n v="5"/>
    <n v="354.34"/>
    <s v="Sunday"/>
    <s v="July"/>
    <n v="2024"/>
    <s v="Regular"/>
  </r>
  <r>
    <s v="RES-10742"/>
    <d v="2024-07-22T00:00:00"/>
    <n v="22"/>
    <x v="1"/>
    <s v="Pasta Alfredo"/>
    <n v="1"/>
    <n v="276.14999999999998"/>
    <x v="3"/>
    <x v="3"/>
    <n v="4"/>
    <n v="276.14999999999998"/>
    <s v="Monday"/>
    <s v="July"/>
    <n v="2024"/>
    <s v="Regular"/>
  </r>
  <r>
    <s v="RES-12041"/>
    <d v="2024-07-23T00:00:00"/>
    <n v="4"/>
    <x v="1"/>
    <s v="Pasta Alfredo"/>
    <n v="1"/>
    <n v="390.05"/>
    <x v="3"/>
    <x v="8"/>
    <n v="5"/>
    <n v="390.05"/>
    <s v="Tuesday"/>
    <s v="July"/>
    <n v="2024"/>
    <s v="Regular"/>
  </r>
  <r>
    <s v="RES-12081"/>
    <d v="2024-07-24T00:00:00"/>
    <n v="8"/>
    <x v="0"/>
    <s v="Cold Coffee"/>
    <n v="2"/>
    <n v="69.33"/>
    <x v="2"/>
    <x v="6"/>
    <n v="3"/>
    <n v="138.66"/>
    <s v="Wednesday"/>
    <s v="July"/>
    <n v="2024"/>
    <s v="Regular"/>
  </r>
  <r>
    <s v="RES-12009"/>
    <d v="2024-07-25T00:00:00"/>
    <n v="14"/>
    <x v="1"/>
    <s v="Veg Biryani"/>
    <n v="1"/>
    <n v="342.27"/>
    <x v="0"/>
    <x v="6"/>
    <n v="3"/>
    <n v="342.27"/>
    <s v="Thursday"/>
    <s v="July"/>
    <n v="2024"/>
    <s v="Regular"/>
  </r>
  <r>
    <s v="RES-11740"/>
    <d v="2024-07-26T00:00:00"/>
    <n v="23"/>
    <x v="3"/>
    <s v="French Fries"/>
    <n v="2"/>
    <n v="207.97"/>
    <x v="2"/>
    <x v="4"/>
    <n v="3"/>
    <n v="415.94"/>
    <s v="Friday"/>
    <s v="July"/>
    <n v="2024"/>
    <s v="Regular"/>
  </r>
  <r>
    <s v="RES-12708"/>
    <d v="2024-07-27T00:00:00"/>
    <n v="11"/>
    <x v="3"/>
    <s v="Chicken Wings"/>
    <n v="3"/>
    <n v="175.77"/>
    <x v="3"/>
    <x v="0"/>
    <n v="5"/>
    <n v="527.31000000000006"/>
    <s v="Saturday"/>
    <s v="July"/>
    <n v="2024"/>
    <s v="Bulk Order"/>
  </r>
  <r>
    <s v="RES-13199"/>
    <d v="2024-07-28T00:00:00"/>
    <n v="25"/>
    <x v="0"/>
    <s v="Masala Chai"/>
    <n v="1"/>
    <n v="103.54"/>
    <x v="2"/>
    <x v="3"/>
    <n v="3.8636363636363638"/>
    <n v="103.54"/>
    <s v="Sunday"/>
    <s v="July"/>
    <n v="2024"/>
    <s v="Regular"/>
  </r>
  <r>
    <s v="RES-11060"/>
    <d v="2024-07-29T00:00:00"/>
    <n v="18"/>
    <x v="2"/>
    <s v="Chocolate Brownie"/>
    <n v="1"/>
    <n v="85.88"/>
    <x v="2"/>
    <x v="0"/>
    <n v="1"/>
    <n v="85.88"/>
    <s v="Monday"/>
    <s v="July"/>
    <n v="2024"/>
    <s v="Regular"/>
  </r>
  <r>
    <s v="RES-11218"/>
    <d v="2024-07-30T00:00:00"/>
    <n v="18"/>
    <x v="1"/>
    <s v="Pasta Alfredo"/>
    <n v="3"/>
    <n v="182.35"/>
    <x v="3"/>
    <x v="1"/>
    <n v="4"/>
    <n v="547.04999999999995"/>
    <s v="Tuesday"/>
    <s v="July"/>
    <n v="2024"/>
    <s v="Bulk Order"/>
  </r>
  <r>
    <s v="RES-13218"/>
    <d v="2024-07-31T00:00:00"/>
    <n v="16"/>
    <x v="1"/>
    <s v="Butter Chicken"/>
    <n v="1"/>
    <n v="236.97"/>
    <x v="3"/>
    <x v="0"/>
    <n v="3"/>
    <n v="236.97"/>
    <s v="Wednesday"/>
    <s v="July"/>
    <n v="2024"/>
    <s v="Regular"/>
  </r>
  <r>
    <s v="RES-9595"/>
    <d v="2024-08-01T00:00:00"/>
    <n v="16"/>
    <x v="3"/>
    <s v="Veg Spring Roll"/>
    <n v="3"/>
    <n v="244.05"/>
    <x v="3"/>
    <x v="3"/>
    <n v="3"/>
    <n v="732.15000000000009"/>
    <s v="Thursday"/>
    <s v="August"/>
    <n v="2024"/>
    <s v="Bulk Order"/>
  </r>
  <r>
    <s v="RES-13189"/>
    <d v="2024-08-02T00:00:00"/>
    <n v="7"/>
    <x v="1"/>
    <s v="Paneer Butter Masala"/>
    <n v="2"/>
    <n v="376.18"/>
    <x v="1"/>
    <x v="1"/>
    <n v="4"/>
    <n v="752.36"/>
    <s v="Friday"/>
    <s v="August"/>
    <n v="2024"/>
    <s v="Regular"/>
  </r>
  <r>
    <s v="RES-11703"/>
    <d v="2024-08-03T00:00:00"/>
    <n v="4"/>
    <x v="1"/>
    <s v="Butter Chicken"/>
    <n v="2"/>
    <n v="376.67"/>
    <x v="2"/>
    <x v="5"/>
    <n v="5"/>
    <n v="753.34"/>
    <s v="Saturday"/>
    <s v="August"/>
    <n v="2024"/>
    <s v="Regular"/>
  </r>
  <r>
    <s v="RES-10833"/>
    <d v="2024-08-04T00:00:00"/>
    <n v="3"/>
    <x v="2"/>
    <s v="Cheesecake"/>
    <n v="1"/>
    <n v="171.36"/>
    <x v="3"/>
    <x v="2"/>
    <n v="5"/>
    <n v="171.36"/>
    <s v="Sunday"/>
    <s v="August"/>
    <n v="2024"/>
    <s v="Regular"/>
  </r>
  <r>
    <s v="RES-11057"/>
    <d v="2024-08-05T00:00:00"/>
    <n v="17"/>
    <x v="0"/>
    <s v="Fresh Lime Soda"/>
    <n v="2"/>
    <n v="80.8"/>
    <x v="3"/>
    <x v="0"/>
    <n v="4"/>
    <n v="161.6"/>
    <s v="Monday"/>
    <s v="August"/>
    <n v="2024"/>
    <s v="Regular"/>
  </r>
  <r>
    <s v="RES-12345"/>
    <d v="2024-08-06T00:00:00"/>
    <n v="24"/>
    <x v="1"/>
    <s v="Paneer Butter Masala"/>
    <n v="2"/>
    <n v="381.22"/>
    <x v="2"/>
    <x v="8"/>
    <n v="2"/>
    <n v="762.44"/>
    <s v="Tuesday"/>
    <s v="August"/>
    <n v="2024"/>
    <s v="Regular"/>
  </r>
  <r>
    <s v="RES-12420"/>
    <d v="2024-08-07T00:00:00"/>
    <n v="7"/>
    <x v="0"/>
    <s v="Mineral Water"/>
    <n v="1"/>
    <n v="55.4"/>
    <x v="1"/>
    <x v="0"/>
    <n v="3"/>
    <n v="55.4"/>
    <s v="Wednesday"/>
    <s v="August"/>
    <n v="2024"/>
    <s v="Regular"/>
  </r>
  <r>
    <s v="RES-12597"/>
    <d v="2024-08-08T00:00:00"/>
    <n v="12"/>
    <x v="2"/>
    <s v="Fruit Custard"/>
    <n v="1"/>
    <n v="100.71"/>
    <x v="1"/>
    <x v="6"/>
    <n v="5"/>
    <n v="100.71"/>
    <s v="Thursday"/>
    <s v="August"/>
    <n v="2024"/>
    <s v="Regular"/>
  </r>
  <r>
    <s v="RES-12569"/>
    <d v="2024-08-09T00:00:00"/>
    <n v="1"/>
    <x v="2"/>
    <s v="Ice Cream Sundae"/>
    <n v="2"/>
    <n v="92.08"/>
    <x v="2"/>
    <x v="0"/>
    <n v="5"/>
    <n v="184.16"/>
    <s v="Friday"/>
    <s v="August"/>
    <n v="2024"/>
    <s v="Regular"/>
  </r>
  <r>
    <s v="RES-9245"/>
    <d v="2024-08-10T00:00:00"/>
    <n v="2"/>
    <x v="2"/>
    <s v="Chocolate Brownie"/>
    <n v="1"/>
    <n v="142.54"/>
    <x v="3"/>
    <x v="1"/>
    <n v="5"/>
    <n v="142.54"/>
    <s v="Saturday"/>
    <s v="August"/>
    <n v="2024"/>
    <s v="Regular"/>
  </r>
  <r>
    <s v="RES-9755"/>
    <d v="2024-08-11T00:00:00"/>
    <n v="21"/>
    <x v="2"/>
    <s v="Ice Cream Sundae"/>
    <n v="1"/>
    <n v="73.650000000000006"/>
    <x v="0"/>
    <x v="0"/>
    <n v="5"/>
    <n v="73.650000000000006"/>
    <s v="Sunday"/>
    <s v="August"/>
    <n v="2024"/>
    <s v="Regular"/>
  </r>
  <r>
    <s v="RES-9196"/>
    <d v="2024-08-12T00:00:00"/>
    <n v="16"/>
    <x v="2"/>
    <s v="Cheesecake"/>
    <n v="1"/>
    <n v="190.13"/>
    <x v="0"/>
    <x v="6"/>
    <n v="3"/>
    <n v="190.13"/>
    <s v="Monday"/>
    <s v="August"/>
    <n v="2024"/>
    <s v="Regular"/>
  </r>
  <r>
    <s v="RES-13195"/>
    <d v="2024-08-13T00:00:00"/>
    <n v="9"/>
    <x v="1"/>
    <s v="Paneer Butter Masala"/>
    <n v="1"/>
    <n v="348.71"/>
    <x v="3"/>
    <x v="5"/>
    <n v="3"/>
    <n v="348.71"/>
    <s v="Tuesday"/>
    <s v="August"/>
    <n v="2024"/>
    <s v="Regular"/>
  </r>
  <r>
    <s v="RES-10595"/>
    <d v="2024-08-14T00:00:00"/>
    <n v="25"/>
    <x v="1"/>
    <s v="Butter Chicken"/>
    <n v="1"/>
    <n v="272.32"/>
    <x v="2"/>
    <x v="5"/>
    <n v="4"/>
    <n v="272.32"/>
    <s v="Wednesday"/>
    <s v="August"/>
    <n v="2024"/>
    <s v="Regular"/>
  </r>
  <r>
    <s v="RES-11923"/>
    <d v="2024-08-15T00:00:00"/>
    <n v="5"/>
    <x v="3"/>
    <s v="Chicken Wings"/>
    <n v="1"/>
    <n v="174.35"/>
    <x v="3"/>
    <x v="2"/>
    <n v="4"/>
    <n v="174.35"/>
    <s v="Thursday"/>
    <s v="August"/>
    <n v="2024"/>
    <s v="Regular"/>
  </r>
  <r>
    <s v="RES-9903"/>
    <d v="2024-08-16T00:00:00"/>
    <n v="7"/>
    <x v="2"/>
    <s v="Gulab Jamun"/>
    <n v="2"/>
    <n v="199.76"/>
    <x v="3"/>
    <x v="2"/>
    <n v="2"/>
    <n v="399.52"/>
    <s v="Friday"/>
    <s v="August"/>
    <n v="2024"/>
    <s v="Regular"/>
  </r>
  <r>
    <s v="RES-12281"/>
    <d v="2024-08-17T00:00:00"/>
    <n v="5"/>
    <x v="0"/>
    <s v="Mango Shake"/>
    <n v="1"/>
    <n v="99.31"/>
    <x v="0"/>
    <x v="2"/>
    <n v="4"/>
    <n v="99.31"/>
    <s v="Saturday"/>
    <s v="August"/>
    <n v="2024"/>
    <s v="Regular"/>
  </r>
  <r>
    <s v="RES-9957"/>
    <d v="2024-08-18T00:00:00"/>
    <n v="2"/>
    <x v="0"/>
    <s v="Fresh Lime Soda"/>
    <n v="2"/>
    <n v="48.95"/>
    <x v="0"/>
    <x v="4"/>
    <n v="5"/>
    <n v="97.9"/>
    <s v="Sunday"/>
    <s v="August"/>
    <n v="2024"/>
    <s v="Regular"/>
  </r>
  <r>
    <s v="RES-13023"/>
    <d v="2024-08-19T00:00:00"/>
    <n v="24"/>
    <x v="1"/>
    <s v="Grilled Fish"/>
    <n v="2"/>
    <n v="434.99"/>
    <x v="2"/>
    <x v="5"/>
    <n v="5"/>
    <n v="869.98"/>
    <s v="Monday"/>
    <s v="August"/>
    <n v="2024"/>
    <s v="Regular"/>
  </r>
  <r>
    <s v="RES-9768"/>
    <d v="2024-08-20T00:00:00"/>
    <n v="9"/>
    <x v="2"/>
    <s v="Ice Cream Sundae"/>
    <n v="1"/>
    <n v="67.8"/>
    <x v="1"/>
    <x v="0"/>
    <n v="2"/>
    <n v="67.8"/>
    <s v="Tuesday"/>
    <s v="August"/>
    <n v="2024"/>
    <s v="Regular"/>
  </r>
  <r>
    <s v="RES-13533"/>
    <d v="2024-08-21T00:00:00"/>
    <n v="10"/>
    <x v="3"/>
    <s v="Chicken Wings"/>
    <n v="2"/>
    <n v="158.91999999999999"/>
    <x v="1"/>
    <x v="4"/>
    <n v="3.8571428571428572"/>
    <n v="317.83999999999997"/>
    <s v="Wednesday"/>
    <s v="August"/>
    <n v="2024"/>
    <s v="Regular"/>
  </r>
  <r>
    <s v="RES-12805"/>
    <d v="2024-08-22T00:00:00"/>
    <n v="10"/>
    <x v="3"/>
    <s v="Paneer Tikka"/>
    <n v="2"/>
    <n v="150.52000000000001"/>
    <x v="2"/>
    <x v="4"/>
    <n v="4"/>
    <n v="301.04000000000002"/>
    <s v="Thursday"/>
    <s v="August"/>
    <n v="2024"/>
    <s v="Regular"/>
  </r>
  <r>
    <s v="RES-10502"/>
    <d v="2024-08-23T00:00:00"/>
    <n v="3"/>
    <x v="3"/>
    <s v="Paneer Tikka"/>
    <n v="2"/>
    <n v="81.09"/>
    <x v="1"/>
    <x v="5"/>
    <n v="1"/>
    <n v="162.18"/>
    <s v="Friday"/>
    <s v="August"/>
    <n v="2024"/>
    <s v="Regular"/>
  </r>
  <r>
    <s v="RES-10958"/>
    <d v="2024-08-24T00:00:00"/>
    <n v="1"/>
    <x v="0"/>
    <s v="Fresh Lime Soda"/>
    <n v="3"/>
    <n v="52.88"/>
    <x v="3"/>
    <x v="6"/>
    <n v="4"/>
    <n v="158.64000000000001"/>
    <s v="Saturday"/>
    <s v="August"/>
    <n v="2024"/>
    <s v="Bulk Order"/>
  </r>
  <r>
    <s v="RES-9359"/>
    <d v="2024-08-25T00:00:00"/>
    <n v="13"/>
    <x v="1"/>
    <s v="Pasta Alfredo"/>
    <n v="3"/>
    <n v="360.75"/>
    <x v="0"/>
    <x v="4"/>
    <n v="4"/>
    <n v="1082.25"/>
    <s v="Sunday"/>
    <s v="August"/>
    <n v="2024"/>
    <s v="Bulk Order"/>
  </r>
  <r>
    <s v="RES-10135"/>
    <d v="2024-08-26T00:00:00"/>
    <n v="12"/>
    <x v="1"/>
    <s v="Pasta Alfredo"/>
    <n v="2"/>
    <n v="175.31"/>
    <x v="1"/>
    <x v="0"/>
    <n v="4"/>
    <n v="350.62"/>
    <s v="Monday"/>
    <s v="August"/>
    <n v="2024"/>
    <s v="Regular"/>
  </r>
  <r>
    <s v="RES-10183"/>
    <d v="2024-08-27T00:00:00"/>
    <n v="12"/>
    <x v="1"/>
    <s v="Butter Chicken"/>
    <n v="1"/>
    <n v="173.99"/>
    <x v="2"/>
    <x v="8"/>
    <n v="3"/>
    <n v="173.99"/>
    <s v="Tuesday"/>
    <s v="August"/>
    <n v="2024"/>
    <s v="Regular"/>
  </r>
  <r>
    <s v="RES-11511"/>
    <d v="2024-08-28T00:00:00"/>
    <n v="23"/>
    <x v="3"/>
    <s v="Veg Spring Roll"/>
    <n v="1"/>
    <n v="115.07"/>
    <x v="3"/>
    <x v="4"/>
    <n v="3"/>
    <n v="115.07"/>
    <s v="Wednesday"/>
    <s v="August"/>
    <n v="2024"/>
    <s v="Regular"/>
  </r>
  <r>
    <s v="RES-13281"/>
    <d v="2024-08-29T00:00:00"/>
    <n v="25"/>
    <x v="0"/>
    <s v="Mango Shake"/>
    <n v="1"/>
    <n v="41.76"/>
    <x v="1"/>
    <x v="6"/>
    <n v="3"/>
    <n v="41.76"/>
    <s v="Thursday"/>
    <s v="August"/>
    <n v="2024"/>
    <s v="Regular"/>
  </r>
  <r>
    <s v="RES-13153"/>
    <d v="2024-08-30T00:00:00"/>
    <n v="10"/>
    <x v="2"/>
    <s v="Gulab Jamun"/>
    <n v="2"/>
    <n v="77.510000000000005"/>
    <x v="1"/>
    <x v="4"/>
    <n v="5"/>
    <n v="155.02000000000001"/>
    <s v="Friday"/>
    <s v="August"/>
    <n v="2024"/>
    <s v="Regular"/>
  </r>
  <r>
    <s v="RES-13459"/>
    <d v="2024-08-31T00:00:00"/>
    <n v="15"/>
    <x v="1"/>
    <s v="Butter Chicken"/>
    <n v="2"/>
    <n v="232.59"/>
    <x v="2"/>
    <x v="3"/>
    <n v="4"/>
    <n v="465.18"/>
    <s v="Saturday"/>
    <s v="August"/>
    <n v="2024"/>
    <s v="Regular"/>
  </r>
  <r>
    <s v="RES-9301"/>
    <d v="2024-09-01T00:00:00"/>
    <n v="14"/>
    <x v="3"/>
    <s v="Veg Spring Roll"/>
    <n v="1"/>
    <n v="176.69"/>
    <x v="3"/>
    <x v="8"/>
    <n v="5"/>
    <n v="176.69"/>
    <s v="Sunday"/>
    <s v="September"/>
    <n v="2024"/>
    <s v="Regular"/>
  </r>
  <r>
    <s v="RES-12956"/>
    <d v="2024-09-02T00:00:00"/>
    <n v="13"/>
    <x v="1"/>
    <s v="Butter Chicken"/>
    <n v="1"/>
    <n v="425.21"/>
    <x v="1"/>
    <x v="1"/>
    <n v="5"/>
    <n v="425.21"/>
    <s v="Monday"/>
    <s v="September"/>
    <n v="2024"/>
    <s v="Regular"/>
  </r>
  <r>
    <s v="RES-9568"/>
    <d v="2024-09-03T00:00:00"/>
    <n v="4"/>
    <x v="3"/>
    <s v="Soup of the Day"/>
    <n v="1"/>
    <n v="100.4"/>
    <x v="2"/>
    <x v="0"/>
    <n v="3.9764705882352942"/>
    <n v="100.4"/>
    <s v="Tuesday"/>
    <s v="September"/>
    <n v="2024"/>
    <s v="Regular"/>
  </r>
  <r>
    <s v="RES-11308"/>
    <d v="2024-09-04T00:00:00"/>
    <n v="24"/>
    <x v="2"/>
    <s v="Gulab Jamun"/>
    <n v="2"/>
    <n v="175.36"/>
    <x v="0"/>
    <x v="4"/>
    <n v="3.9883720930232558"/>
    <n v="350.72"/>
    <s v="Wednesday"/>
    <s v="September"/>
    <n v="2024"/>
    <s v="Regular"/>
  </r>
  <r>
    <s v="RES-9044"/>
    <d v="2024-09-05T00:00:00"/>
    <n v="15"/>
    <x v="1"/>
    <s v="Paneer Butter Masala"/>
    <n v="1"/>
    <n v="392.89"/>
    <x v="2"/>
    <x v="6"/>
    <n v="5"/>
    <n v="392.89"/>
    <s v="Thursday"/>
    <s v="September"/>
    <n v="2024"/>
    <s v="Regular"/>
  </r>
  <r>
    <s v="RES-9077"/>
    <d v="2024-09-06T00:00:00"/>
    <n v="6"/>
    <x v="3"/>
    <s v="Soup of the Day"/>
    <n v="1"/>
    <n v="169.57"/>
    <x v="3"/>
    <x v="2"/>
    <n v="2"/>
    <n v="169.57"/>
    <s v="Friday"/>
    <s v="September"/>
    <n v="2024"/>
    <s v="Regular"/>
  </r>
  <r>
    <s v="RES-10650"/>
    <d v="2024-09-07T00:00:00"/>
    <n v="18"/>
    <x v="2"/>
    <s v="Cheesecake"/>
    <n v="1"/>
    <n v="76.13"/>
    <x v="3"/>
    <x v="3"/>
    <n v="5"/>
    <n v="76.13"/>
    <s v="Saturday"/>
    <s v="September"/>
    <n v="2024"/>
    <s v="Regular"/>
  </r>
  <r>
    <s v="RES-12950"/>
    <d v="2024-09-08T00:00:00"/>
    <n v="17"/>
    <x v="1"/>
    <s v="Butter Chicken"/>
    <n v="2"/>
    <n v="333.21"/>
    <x v="2"/>
    <x v="6"/>
    <n v="4.0114942528735629"/>
    <n v="666.42"/>
    <s v="Sunday"/>
    <s v="September"/>
    <n v="2024"/>
    <s v="Regular"/>
  </r>
  <r>
    <s v="RES-13420"/>
    <d v="2024-09-09T00:00:00"/>
    <n v="17"/>
    <x v="0"/>
    <s v="Masala Chai"/>
    <n v="2"/>
    <n v="144.86000000000001"/>
    <x v="0"/>
    <x v="0"/>
    <n v="4"/>
    <n v="289.72000000000003"/>
    <s v="Monday"/>
    <s v="September"/>
    <n v="2024"/>
    <s v="Regular"/>
  </r>
  <r>
    <s v="RES-13219"/>
    <d v="2024-09-10T00:00:00"/>
    <n v="7"/>
    <x v="2"/>
    <s v="Gulab Jamun"/>
    <n v="1"/>
    <n v="105.51"/>
    <x v="0"/>
    <x v="5"/>
    <n v="4"/>
    <n v="105.51"/>
    <s v="Tuesday"/>
    <s v="September"/>
    <n v="2024"/>
    <s v="Regular"/>
  </r>
  <r>
    <s v="RES-11515"/>
    <d v="2024-09-11T00:00:00"/>
    <n v="6"/>
    <x v="3"/>
    <s v="Chicken Wings"/>
    <n v="1"/>
    <n v="243.44"/>
    <x v="2"/>
    <x v="6"/>
    <n v="4"/>
    <n v="243.44"/>
    <s v="Wednesday"/>
    <s v="September"/>
    <n v="2024"/>
    <s v="Regular"/>
  </r>
  <r>
    <s v="RES-13198"/>
    <d v="2024-09-12T00:00:00"/>
    <n v="14"/>
    <x v="2"/>
    <s v="Ice Cream Sundae"/>
    <n v="1"/>
    <n v="172.14"/>
    <x v="3"/>
    <x v="3"/>
    <n v="4"/>
    <n v="172.14"/>
    <s v="Thursday"/>
    <s v="September"/>
    <n v="2024"/>
    <s v="Regular"/>
  </r>
  <r>
    <s v="RES-12459"/>
    <d v="2024-09-13T00:00:00"/>
    <n v="17"/>
    <x v="1"/>
    <s v="Butter Chicken"/>
    <n v="2"/>
    <n v="372.05"/>
    <x v="2"/>
    <x v="6"/>
    <n v="3"/>
    <n v="744.1"/>
    <s v="Friday"/>
    <s v="September"/>
    <n v="2024"/>
    <s v="Regular"/>
  </r>
  <r>
    <s v="RES-9511"/>
    <d v="2024-09-14T00:00:00"/>
    <n v="6"/>
    <x v="0"/>
    <s v="Fresh Lime Soda"/>
    <n v="2"/>
    <n v="45.72"/>
    <x v="2"/>
    <x v="3"/>
    <n v="1"/>
    <n v="91.44"/>
    <s v="Saturday"/>
    <s v="September"/>
    <n v="2024"/>
    <s v="Regular"/>
  </r>
  <r>
    <s v="RES-12781"/>
    <d v="2024-09-15T00:00:00"/>
    <n v="25"/>
    <x v="2"/>
    <s v="Ice Cream Sundae"/>
    <n v="1"/>
    <n v="64.52"/>
    <x v="3"/>
    <x v="2"/>
    <n v="4.0804597701149428"/>
    <n v="64.52"/>
    <s v="Sunday"/>
    <s v="September"/>
    <n v="2024"/>
    <s v="Regular"/>
  </r>
  <r>
    <s v="RES-9589"/>
    <d v="2024-09-16T00:00:00"/>
    <n v="9"/>
    <x v="0"/>
    <s v="Fresh Lime Soda"/>
    <n v="1"/>
    <n v="43.39"/>
    <x v="0"/>
    <x v="2"/>
    <n v="4"/>
    <n v="43.39"/>
    <s v="Monday"/>
    <s v="September"/>
    <n v="2024"/>
    <s v="Regular"/>
  </r>
  <r>
    <s v="RES-9062"/>
    <d v="2024-09-17T00:00:00"/>
    <n v="6"/>
    <x v="1"/>
    <s v="Grilled Fish"/>
    <n v="1"/>
    <n v="221.83"/>
    <x v="2"/>
    <x v="1"/>
    <n v="4"/>
    <n v="221.83"/>
    <s v="Tuesday"/>
    <s v="September"/>
    <n v="2024"/>
    <s v="Regular"/>
  </r>
  <r>
    <s v="RES-12891"/>
    <d v="2024-09-18T00:00:00"/>
    <n v="8"/>
    <x v="2"/>
    <s v="Gulab Jamun"/>
    <n v="2"/>
    <n v="144"/>
    <x v="1"/>
    <x v="8"/>
    <n v="3"/>
    <n v="288"/>
    <s v="Wednesday"/>
    <s v="September"/>
    <n v="2024"/>
    <s v="Regular"/>
  </r>
  <r>
    <s v="RES-9784"/>
    <d v="2024-09-19T00:00:00"/>
    <n v="9"/>
    <x v="3"/>
    <s v="Chicken Wings"/>
    <n v="2"/>
    <n v="176.59"/>
    <x v="2"/>
    <x v="0"/>
    <n v="4.0909090909090908"/>
    <n v="353.18"/>
    <s v="Thursday"/>
    <s v="September"/>
    <n v="2024"/>
    <s v="Regular"/>
  </r>
  <r>
    <s v="RES-13594"/>
    <d v="2024-09-20T00:00:00"/>
    <n v="9"/>
    <x v="0"/>
    <s v="Fresh Lime Soda"/>
    <n v="1"/>
    <n v="136.24"/>
    <x v="2"/>
    <x v="4"/>
    <n v="2"/>
    <n v="136.24"/>
    <s v="Friday"/>
    <s v="September"/>
    <n v="2024"/>
    <s v="Regular"/>
  </r>
  <r>
    <s v="RES-12386"/>
    <d v="2024-09-21T00:00:00"/>
    <n v="24"/>
    <x v="3"/>
    <s v="Veg Spring Roll"/>
    <n v="1"/>
    <n v="169.94153846153844"/>
    <x v="0"/>
    <x v="5"/>
    <n v="5"/>
    <n v="169.94153846153844"/>
    <s v="Saturday"/>
    <s v="September"/>
    <n v="2024"/>
    <s v="Regular"/>
  </r>
  <r>
    <s v="RES-10767"/>
    <d v="2024-09-22T00:00:00"/>
    <n v="13"/>
    <x v="0"/>
    <s v="Fresh Lime Soda"/>
    <n v="4"/>
    <n v="57.72"/>
    <x v="1"/>
    <x v="4"/>
    <n v="4"/>
    <n v="230.88"/>
    <s v="Sunday"/>
    <s v="September"/>
    <n v="2024"/>
    <s v="Bulk Order"/>
  </r>
  <r>
    <s v="RES-9562"/>
    <d v="2024-09-23T00:00:00"/>
    <n v="6"/>
    <x v="3"/>
    <s v="Veg Spring Roll"/>
    <n v="2"/>
    <n v="217.32"/>
    <x v="4"/>
    <x v="2"/>
    <n v="5"/>
    <n v="434.64"/>
    <s v="Monday"/>
    <s v="September"/>
    <n v="2024"/>
    <s v="Regular"/>
  </r>
  <r>
    <s v="RES-12427"/>
    <d v="2024-09-24T00:00:00"/>
    <n v="11"/>
    <x v="3"/>
    <s v="Veg Spring Roll"/>
    <n v="1"/>
    <n v="150.93"/>
    <x v="0"/>
    <x v="0"/>
    <n v="5"/>
    <n v="150.93"/>
    <s v="Tuesday"/>
    <s v="September"/>
    <n v="2024"/>
    <s v="Regular"/>
  </r>
  <r>
    <s v="RES-9832"/>
    <d v="2024-09-25T00:00:00"/>
    <n v="8"/>
    <x v="0"/>
    <s v="Cold Coffee"/>
    <n v="1"/>
    <n v="53.78"/>
    <x v="1"/>
    <x v="4"/>
    <n v="4"/>
    <n v="53.78"/>
    <s v="Wednesday"/>
    <s v="September"/>
    <n v="2024"/>
    <s v="Regular"/>
  </r>
  <r>
    <s v="RES-11350"/>
    <d v="2024-09-26T00:00:00"/>
    <n v="10"/>
    <x v="2"/>
    <s v="Ice Cream Sundae"/>
    <n v="1"/>
    <n v="128.30000000000001"/>
    <x v="4"/>
    <x v="4"/>
    <n v="5"/>
    <n v="128.30000000000001"/>
    <s v="Thursday"/>
    <s v="September"/>
    <n v="2024"/>
    <s v="Regular"/>
  </r>
  <r>
    <s v="RES-9440"/>
    <d v="2024-09-27T00:00:00"/>
    <n v="7"/>
    <x v="3"/>
    <s v="Veg Spring Roll"/>
    <n v="4"/>
    <n v="182.91"/>
    <x v="1"/>
    <x v="5"/>
    <n v="5"/>
    <n v="731.64"/>
    <s v="Friday"/>
    <s v="September"/>
    <n v="2024"/>
    <s v="Bulk Order"/>
  </r>
  <r>
    <s v="RES-9032"/>
    <d v="2024-09-28T00:00:00"/>
    <n v="18"/>
    <x v="0"/>
    <s v="Mango Shake"/>
    <n v="2"/>
    <n v="94.22"/>
    <x v="1"/>
    <x v="4"/>
    <n v="4"/>
    <n v="188.44"/>
    <s v="Saturday"/>
    <s v="September"/>
    <n v="2024"/>
    <s v="Regular"/>
  </r>
  <r>
    <s v="RES-12768"/>
    <d v="2024-09-29T00:00:00"/>
    <n v="20"/>
    <x v="1"/>
    <s v="Veg Biryani"/>
    <n v="2"/>
    <n v="299.77999999999997"/>
    <x v="3"/>
    <x v="2"/>
    <n v="5"/>
    <n v="599.55999999999995"/>
    <s v="Sunday"/>
    <s v="September"/>
    <n v="2024"/>
    <s v="Regular"/>
  </r>
  <r>
    <s v="RES-12034"/>
    <d v="2024-09-30T00:00:00"/>
    <n v="10"/>
    <x v="0"/>
    <s v="Fresh Lime Soda"/>
    <n v="2"/>
    <n v="129.94"/>
    <x v="1"/>
    <x v="1"/>
    <n v="4.0337078651685392"/>
    <n v="259.88"/>
    <s v="Monday"/>
    <s v="September"/>
    <n v="2024"/>
    <s v="Regular"/>
  </r>
  <r>
    <s v="RES-9378"/>
    <d v="2024-10-01T00:00:00"/>
    <n v="9"/>
    <x v="2"/>
    <s v="Gulab Jamun"/>
    <n v="1"/>
    <n v="160.55000000000001"/>
    <x v="1"/>
    <x v="1"/>
    <n v="4"/>
    <n v="160.55000000000001"/>
    <s v="Tuesday"/>
    <s v="October"/>
    <n v="2024"/>
    <s v="Regular"/>
  </r>
  <r>
    <s v="RES-12167"/>
    <d v="2024-10-02T00:00:00"/>
    <n v="4"/>
    <x v="1"/>
    <s v="Grilled Fish"/>
    <n v="3"/>
    <n v="223.8"/>
    <x v="1"/>
    <x v="1"/>
    <n v="4"/>
    <n v="671.40000000000009"/>
    <s v="Wednesday"/>
    <s v="October"/>
    <n v="2024"/>
    <s v="Bulk Order"/>
  </r>
  <r>
    <s v="RES-10243"/>
    <d v="2024-10-03T00:00:00"/>
    <n v="18"/>
    <x v="0"/>
    <s v="Masala Chai"/>
    <n v="3"/>
    <n v="137.97"/>
    <x v="3"/>
    <x v="5"/>
    <n v="2"/>
    <n v="413.90999999999997"/>
    <s v="Thursday"/>
    <s v="October"/>
    <n v="2024"/>
    <s v="Bulk Order"/>
  </r>
  <r>
    <s v="RES-13130"/>
    <d v="2024-10-04T00:00:00"/>
    <n v="19"/>
    <x v="3"/>
    <s v="Chicken Wings"/>
    <n v="3"/>
    <n v="174.18"/>
    <x v="3"/>
    <x v="1"/>
    <n v="5"/>
    <n v="522.54"/>
    <s v="Friday"/>
    <s v="October"/>
    <n v="2024"/>
    <s v="Bulk Order"/>
  </r>
  <r>
    <s v="RES-13185"/>
    <d v="2024-10-05T00:00:00"/>
    <n v="11"/>
    <x v="0"/>
    <s v="Cold Coffee"/>
    <n v="1"/>
    <n v="82.4"/>
    <x v="0"/>
    <x v="0"/>
    <n v="4"/>
    <n v="82.4"/>
    <s v="Saturday"/>
    <s v="October"/>
    <n v="2024"/>
    <s v="Regular"/>
  </r>
  <r>
    <s v="RES-13664"/>
    <d v="2024-10-06T00:00:00"/>
    <n v="17"/>
    <x v="2"/>
    <s v="Ice Cream Sundae"/>
    <n v="1"/>
    <n v="168.88"/>
    <x v="3"/>
    <x v="2"/>
    <n v="5"/>
    <n v="168.88"/>
    <s v="Sunday"/>
    <s v="October"/>
    <n v="2024"/>
    <s v="Regular"/>
  </r>
  <r>
    <s v="RES-10033"/>
    <d v="2024-10-07T00:00:00"/>
    <n v="11"/>
    <x v="2"/>
    <s v="Gulab Jamun"/>
    <n v="2"/>
    <n v="132.53"/>
    <x v="0"/>
    <x v="2"/>
    <n v="2"/>
    <n v="265.06"/>
    <s v="Monday"/>
    <s v="October"/>
    <n v="2024"/>
    <s v="Regular"/>
  </r>
  <r>
    <s v="RES-10972"/>
    <d v="2024-10-08T00:00:00"/>
    <n v="9"/>
    <x v="1"/>
    <s v="Paneer Butter Masala"/>
    <n v="2"/>
    <n v="367.01"/>
    <x v="1"/>
    <x v="2"/>
    <n v="4.0337078651685392"/>
    <n v="734.02"/>
    <s v="Tuesday"/>
    <s v="October"/>
    <n v="2024"/>
    <s v="Regular"/>
  </r>
  <r>
    <s v="RES-11156"/>
    <d v="2024-10-09T00:00:00"/>
    <n v="14"/>
    <x v="0"/>
    <s v="Masala Chai"/>
    <n v="1"/>
    <n v="89.96"/>
    <x v="0"/>
    <x v="5"/>
    <n v="4"/>
    <n v="89.96"/>
    <s v="Wednesday"/>
    <s v="October"/>
    <n v="2024"/>
    <s v="Regular"/>
  </r>
  <r>
    <s v="RES-10918"/>
    <d v="2024-10-10T00:00:00"/>
    <n v="21"/>
    <x v="1"/>
    <s v="Grilled Fish"/>
    <n v="1"/>
    <n v="180.18"/>
    <x v="1"/>
    <x v="1"/>
    <n v="4"/>
    <n v="180.18"/>
    <s v="Thursday"/>
    <s v="October"/>
    <n v="2024"/>
    <s v="Regular"/>
  </r>
  <r>
    <s v="RES-12266"/>
    <d v="2024-10-11T00:00:00"/>
    <n v="21"/>
    <x v="0"/>
    <s v="Mineral Water"/>
    <n v="2"/>
    <n v="132.58000000000001"/>
    <x v="0"/>
    <x v="3"/>
    <n v="4"/>
    <n v="265.16000000000003"/>
    <s v="Friday"/>
    <s v="October"/>
    <n v="2024"/>
    <s v="Regular"/>
  </r>
  <r>
    <s v="RES-13532"/>
    <d v="2024-10-12T00:00:00"/>
    <n v="14"/>
    <x v="2"/>
    <s v="Chocolate Brownie"/>
    <n v="1"/>
    <n v="167.32"/>
    <x v="0"/>
    <x v="8"/>
    <n v="4"/>
    <n v="167.32"/>
    <s v="Saturday"/>
    <s v="October"/>
    <n v="2024"/>
    <s v="Regular"/>
  </r>
  <r>
    <s v="RES-12615"/>
    <d v="2024-10-13T00:00:00"/>
    <n v="21"/>
    <x v="2"/>
    <s v="Cheesecake"/>
    <n v="2"/>
    <n v="169.27"/>
    <x v="0"/>
    <x v="8"/>
    <n v="4"/>
    <n v="338.54"/>
    <s v="Sunday"/>
    <s v="October"/>
    <n v="2024"/>
    <s v="Regular"/>
  </r>
  <r>
    <s v="RES-11428"/>
    <d v="2024-10-14T00:00:00"/>
    <n v="23"/>
    <x v="2"/>
    <s v="Chocolate Brownie"/>
    <n v="1"/>
    <n v="184.17"/>
    <x v="2"/>
    <x v="5"/>
    <n v="3"/>
    <n v="184.17"/>
    <s v="Monday"/>
    <s v="October"/>
    <n v="2024"/>
    <s v="Regular"/>
  </r>
  <r>
    <s v="RES-11211"/>
    <d v="2024-10-15T00:00:00"/>
    <n v="25"/>
    <x v="0"/>
    <s v="Masala Chai"/>
    <n v="2"/>
    <n v="78.37"/>
    <x v="3"/>
    <x v="3"/>
    <n v="4"/>
    <n v="156.74"/>
    <s v="Tuesday"/>
    <s v="October"/>
    <n v="2024"/>
    <s v="Regular"/>
  </r>
  <r>
    <s v="RES-10862"/>
    <d v="2024-10-16T00:00:00"/>
    <n v="25"/>
    <x v="3"/>
    <s v="French Fries"/>
    <n v="1"/>
    <n v="247.81"/>
    <x v="2"/>
    <x v="5"/>
    <n v="3"/>
    <n v="247.81"/>
    <s v="Wednesday"/>
    <s v="October"/>
    <n v="2024"/>
    <s v="Regular"/>
  </r>
  <r>
    <s v="RES-13170"/>
    <d v="2024-10-17T00:00:00"/>
    <n v="11"/>
    <x v="2"/>
    <s v="Fruit Custard"/>
    <n v="2"/>
    <n v="115.83"/>
    <x v="1"/>
    <x v="8"/>
    <n v="5"/>
    <n v="231.66"/>
    <s v="Thursday"/>
    <s v="October"/>
    <n v="2024"/>
    <s v="Regular"/>
  </r>
  <r>
    <s v="RES-11228"/>
    <d v="2024-10-18T00:00:00"/>
    <n v="11"/>
    <x v="1"/>
    <s v="Pasta Alfredo"/>
    <n v="2"/>
    <n v="313.32"/>
    <x v="3"/>
    <x v="4"/>
    <n v="3"/>
    <n v="626.64"/>
    <s v="Friday"/>
    <s v="October"/>
    <n v="2024"/>
    <s v="Regular"/>
  </r>
  <r>
    <s v="RES-13632"/>
    <d v="2024-10-19T00:00:00"/>
    <n v="24"/>
    <x v="0"/>
    <s v="Masala Chai"/>
    <n v="1"/>
    <n v="130.38"/>
    <x v="1"/>
    <x v="6"/>
    <n v="3"/>
    <n v="130.38"/>
    <s v="Saturday"/>
    <s v="October"/>
    <n v="2024"/>
    <s v="Regular"/>
  </r>
  <r>
    <s v="RES-9277"/>
    <d v="2024-10-20T00:00:00"/>
    <n v="22"/>
    <x v="1"/>
    <s v="Veg Biryani"/>
    <n v="2"/>
    <n v="241.67"/>
    <x v="3"/>
    <x v="1"/>
    <n v="3"/>
    <n v="483.34"/>
    <s v="Sunday"/>
    <s v="October"/>
    <n v="2024"/>
    <s v="Regular"/>
  </r>
  <r>
    <s v="RES-13263"/>
    <d v="2024-10-21T00:00:00"/>
    <n v="22"/>
    <x v="3"/>
    <s v="Veg Spring Roll"/>
    <n v="1"/>
    <n v="217.83"/>
    <x v="0"/>
    <x v="4"/>
    <n v="5"/>
    <n v="217.83"/>
    <s v="Monday"/>
    <s v="October"/>
    <n v="2024"/>
    <s v="Regular"/>
  </r>
  <r>
    <s v="RES-11532"/>
    <d v="2024-10-22T00:00:00"/>
    <n v="10"/>
    <x v="1"/>
    <s v="Pasta Alfredo"/>
    <n v="1"/>
    <n v="166.56"/>
    <x v="3"/>
    <x v="5"/>
    <n v="4"/>
    <n v="166.56"/>
    <s v="Tuesday"/>
    <s v="October"/>
    <n v="2024"/>
    <s v="Regular"/>
  </r>
  <r>
    <s v="RES-12786"/>
    <d v="2024-10-23T00:00:00"/>
    <n v="19"/>
    <x v="3"/>
    <s v="French Fries"/>
    <n v="1"/>
    <n v="191.06"/>
    <x v="0"/>
    <x v="1"/>
    <n v="5"/>
    <n v="191.06"/>
    <s v="Wednesday"/>
    <s v="October"/>
    <n v="2024"/>
    <s v="Regular"/>
  </r>
  <r>
    <s v="RES-10098"/>
    <d v="2024-10-24T00:00:00"/>
    <n v="15"/>
    <x v="1"/>
    <s v="Paneer Butter Masala"/>
    <n v="3"/>
    <n v="248.58"/>
    <x v="0"/>
    <x v="3"/>
    <n v="4.0224719101123592"/>
    <n v="745.74"/>
    <s v="Thursday"/>
    <s v="October"/>
    <n v="2024"/>
    <s v="Bulk Order"/>
  </r>
  <r>
    <s v="RES-10287"/>
    <d v="2024-10-25T00:00:00"/>
    <n v="25"/>
    <x v="1"/>
    <s v="Veg Biryani"/>
    <n v="1"/>
    <n v="288.75"/>
    <x v="3"/>
    <x v="5"/>
    <n v="5"/>
    <n v="288.75"/>
    <s v="Friday"/>
    <s v="October"/>
    <n v="2024"/>
    <s v="Regular"/>
  </r>
  <r>
    <s v="RES-12338"/>
    <d v="2024-10-26T00:00:00"/>
    <n v="18"/>
    <x v="1"/>
    <s v="Veg Biryani"/>
    <n v="2"/>
    <n v="246.26"/>
    <x v="1"/>
    <x v="2"/>
    <n v="4"/>
    <n v="492.52"/>
    <s v="Saturday"/>
    <s v="October"/>
    <n v="2024"/>
    <s v="Regular"/>
  </r>
  <r>
    <s v="RES-13693"/>
    <d v="2024-10-27T00:00:00"/>
    <n v="25"/>
    <x v="1"/>
    <s v="Grilled Fish"/>
    <n v="2"/>
    <n v="276.62"/>
    <x v="2"/>
    <x v="3"/>
    <n v="3"/>
    <n v="553.24"/>
    <s v="Sunday"/>
    <s v="October"/>
    <n v="2024"/>
    <s v="Regular"/>
  </r>
  <r>
    <s v="RES-9652"/>
    <d v="2024-10-28T00:00:00"/>
    <n v="11"/>
    <x v="1"/>
    <s v="Paneer Butter Masala"/>
    <n v="2"/>
    <n v="286.45999999999998"/>
    <x v="2"/>
    <x v="4"/>
    <n v="4.0555555555555554"/>
    <n v="572.91999999999996"/>
    <s v="Monday"/>
    <s v="October"/>
    <n v="2024"/>
    <s v="Regular"/>
  </r>
  <r>
    <s v="RES-9405"/>
    <d v="2024-10-29T00:00:00"/>
    <n v="25"/>
    <x v="1"/>
    <s v="Veg Biryani"/>
    <n v="1"/>
    <n v="296.3"/>
    <x v="3"/>
    <x v="0"/>
    <n v="3"/>
    <n v="296.3"/>
    <s v="Tuesday"/>
    <s v="October"/>
    <n v="2024"/>
    <s v="Regular"/>
  </r>
  <r>
    <s v="RES-12355"/>
    <d v="2024-10-30T00:00:00"/>
    <n v="3"/>
    <x v="3"/>
    <s v="Chicken Wings"/>
    <n v="2"/>
    <n v="130.80000000000001"/>
    <x v="1"/>
    <x v="7"/>
    <n v="4"/>
    <n v="261.60000000000002"/>
    <s v="Wednesday"/>
    <s v="October"/>
    <n v="2024"/>
    <s v="Regular"/>
  </r>
  <r>
    <s v="RES-12522"/>
    <d v="2024-10-31T00:00:00"/>
    <n v="16"/>
    <x v="3"/>
    <s v="Paneer Tikka"/>
    <n v="4"/>
    <n v="189.13"/>
    <x v="1"/>
    <x v="2"/>
    <n v="5"/>
    <n v="756.52"/>
    <s v="Thursday"/>
    <s v="October"/>
    <n v="2024"/>
    <s v="Bulk Order"/>
  </r>
  <r>
    <s v="RES-13276"/>
    <d v="2024-11-01T00:00:00"/>
    <n v="4"/>
    <x v="2"/>
    <s v="Cheesecake"/>
    <n v="2"/>
    <n v="166.02"/>
    <x v="3"/>
    <x v="1"/>
    <n v="5"/>
    <n v="332.04"/>
    <s v="Friday"/>
    <s v="November"/>
    <n v="2024"/>
    <s v="Regular"/>
  </r>
  <r>
    <s v="RES-9125"/>
    <d v="2024-11-02T00:00:00"/>
    <n v="19"/>
    <x v="1"/>
    <s v="Paneer Butter Masala"/>
    <n v="1"/>
    <n v="259.62"/>
    <x v="1"/>
    <x v="6"/>
    <n v="5"/>
    <n v="259.62"/>
    <s v="Saturday"/>
    <s v="November"/>
    <n v="2024"/>
    <s v="Regular"/>
  </r>
  <r>
    <s v="RES-9992"/>
    <d v="2024-11-03T00:00:00"/>
    <n v="3"/>
    <x v="1"/>
    <s v="Paneer Butter Masala"/>
    <n v="2"/>
    <n v="216.8"/>
    <x v="2"/>
    <x v="3"/>
    <n v="4"/>
    <n v="433.6"/>
    <s v="Sunday"/>
    <s v="November"/>
    <n v="2024"/>
    <s v="Regular"/>
  </r>
  <r>
    <s v="RES-13376"/>
    <d v="2024-11-04T00:00:00"/>
    <n v="10"/>
    <x v="3"/>
    <s v="Veg Spring Roll"/>
    <n v="1"/>
    <n v="234.14"/>
    <x v="1"/>
    <x v="3"/>
    <n v="4"/>
    <n v="234.14"/>
    <s v="Monday"/>
    <s v="November"/>
    <n v="2024"/>
    <s v="Regular"/>
  </r>
  <r>
    <s v="RES-10924"/>
    <d v="2024-11-05T00:00:00"/>
    <n v="17"/>
    <x v="0"/>
    <s v="Cold Coffee"/>
    <n v="2"/>
    <n v="115.01"/>
    <x v="2"/>
    <x v="2"/>
    <n v="5"/>
    <n v="230.02"/>
    <s v="Tuesday"/>
    <s v="November"/>
    <n v="2024"/>
    <s v="Regular"/>
  </r>
  <r>
    <s v="RES-11559"/>
    <d v="2024-11-06T00:00:00"/>
    <n v="8"/>
    <x v="3"/>
    <s v="French Fries"/>
    <n v="2"/>
    <n v="165.56045454545455"/>
    <x v="2"/>
    <x v="6"/>
    <n v="4"/>
    <n v="331.12090909090909"/>
    <s v="Wednesday"/>
    <s v="November"/>
    <n v="2024"/>
    <s v="Regular"/>
  </r>
  <r>
    <s v="RES-12867"/>
    <d v="2024-11-07T00:00:00"/>
    <n v="20"/>
    <x v="1"/>
    <s v="Veg Biryani"/>
    <n v="2"/>
    <n v="336.32"/>
    <x v="2"/>
    <x v="2"/>
    <n v="3"/>
    <n v="672.64"/>
    <s v="Thursday"/>
    <s v="November"/>
    <n v="2024"/>
    <s v="Regular"/>
  </r>
  <r>
    <s v="RES-13542"/>
    <d v="2024-11-08T00:00:00"/>
    <n v="22"/>
    <x v="3"/>
    <s v="Veg Spring Roll"/>
    <n v="1"/>
    <n v="173.37"/>
    <x v="0"/>
    <x v="2"/>
    <n v="5"/>
    <n v="173.37"/>
    <s v="Friday"/>
    <s v="November"/>
    <n v="2024"/>
    <s v="Regular"/>
  </r>
  <r>
    <s v="RES-11450"/>
    <d v="2024-11-09T00:00:00"/>
    <n v="24"/>
    <x v="3"/>
    <s v="Veg Spring Roll"/>
    <n v="1"/>
    <n v="200.94"/>
    <x v="2"/>
    <x v="0"/>
    <n v="2"/>
    <n v="200.94"/>
    <s v="Saturday"/>
    <s v="November"/>
    <n v="2024"/>
    <s v="Regular"/>
  </r>
  <r>
    <s v="RES-12303"/>
    <d v="2024-11-10T00:00:00"/>
    <n v="9"/>
    <x v="3"/>
    <s v="French Fries"/>
    <n v="3"/>
    <n v="126.5"/>
    <x v="0"/>
    <x v="0"/>
    <n v="4"/>
    <n v="379.5"/>
    <s v="Sunday"/>
    <s v="November"/>
    <n v="2024"/>
    <s v="Bulk Order"/>
  </r>
  <r>
    <s v="RES-13640"/>
    <d v="2024-11-11T00:00:00"/>
    <n v="20"/>
    <x v="0"/>
    <s v="Mineral Water"/>
    <n v="1"/>
    <n v="104.55"/>
    <x v="3"/>
    <x v="5"/>
    <n v="4"/>
    <n v="104.55"/>
    <s v="Monday"/>
    <s v="November"/>
    <n v="2024"/>
    <s v="Regular"/>
  </r>
  <r>
    <s v="RES-11480"/>
    <d v="2024-11-12T00:00:00"/>
    <n v="20"/>
    <x v="0"/>
    <s v="Mineral Water"/>
    <n v="1"/>
    <n v="53.42"/>
    <x v="2"/>
    <x v="3"/>
    <n v="5"/>
    <n v="53.42"/>
    <s v="Tuesday"/>
    <s v="November"/>
    <n v="2024"/>
    <s v="Regular"/>
  </r>
  <r>
    <s v="RES-13381"/>
    <d v="2024-11-13T00:00:00"/>
    <n v="16"/>
    <x v="1"/>
    <s v="Paneer Butter Masala"/>
    <n v="3"/>
    <n v="262.58"/>
    <x v="3"/>
    <x v="8"/>
    <n v="5"/>
    <n v="787.74"/>
    <s v="Wednesday"/>
    <s v="November"/>
    <n v="2024"/>
    <s v="Bulk Order"/>
  </r>
  <r>
    <s v="RES-10162"/>
    <d v="2024-11-14T00:00:00"/>
    <n v="15"/>
    <x v="0"/>
    <s v="Fresh Lime Soda"/>
    <n v="3"/>
    <n v="71.760000000000005"/>
    <x v="2"/>
    <x v="5"/>
    <n v="4"/>
    <n v="215.28000000000003"/>
    <s v="Thursday"/>
    <s v="November"/>
    <n v="2024"/>
    <s v="Bulk Order"/>
  </r>
  <r>
    <s v="RES-12747"/>
    <d v="2024-11-15T00:00:00"/>
    <n v="22"/>
    <x v="1"/>
    <s v="Veg Biryani"/>
    <n v="1"/>
    <n v="314.81"/>
    <x v="2"/>
    <x v="6"/>
    <n v="3.9230769230769229"/>
    <n v="314.81"/>
    <s v="Friday"/>
    <s v="November"/>
    <n v="2024"/>
    <s v="Regular"/>
  </r>
  <r>
    <s v="RES-9049"/>
    <d v="2024-11-16T00:00:00"/>
    <n v="6"/>
    <x v="3"/>
    <s v="Soup of the Day"/>
    <n v="3"/>
    <n v="146.59"/>
    <x v="2"/>
    <x v="3"/>
    <n v="3.9239130434782608"/>
    <n v="439.77"/>
    <s v="Saturday"/>
    <s v="November"/>
    <n v="2024"/>
    <s v="Bulk Order"/>
  </r>
  <r>
    <s v="RES-10709"/>
    <d v="2024-11-17T00:00:00"/>
    <n v="6"/>
    <x v="1"/>
    <s v="Paneer Butter Masala"/>
    <n v="1"/>
    <n v="345.33"/>
    <x v="3"/>
    <x v="2"/>
    <n v="3"/>
    <n v="345.33"/>
    <s v="Sunday"/>
    <s v="November"/>
    <n v="2024"/>
    <s v="Regular"/>
  </r>
  <r>
    <s v="RES-12483"/>
    <d v="2024-11-18T00:00:00"/>
    <n v="1"/>
    <x v="0"/>
    <s v="Fresh Lime Soda"/>
    <n v="1"/>
    <n v="116.4"/>
    <x v="3"/>
    <x v="0"/>
    <n v="4"/>
    <n v="116.4"/>
    <s v="Monday"/>
    <s v="November"/>
    <n v="2024"/>
    <s v="Regular"/>
  </r>
  <r>
    <s v="RES-11991"/>
    <d v="2024-11-19T00:00:00"/>
    <n v="9"/>
    <x v="1"/>
    <s v="Pasta Alfredo"/>
    <n v="2"/>
    <n v="182.59"/>
    <x v="2"/>
    <x v="4"/>
    <n v="2"/>
    <n v="365.18"/>
    <s v="Tuesday"/>
    <s v="November"/>
    <n v="2024"/>
    <s v="Regular"/>
  </r>
  <r>
    <s v="RES-11137"/>
    <d v="2024-11-20T00:00:00"/>
    <n v="21"/>
    <x v="2"/>
    <s v="Fruit Custard"/>
    <n v="1"/>
    <n v="108.98"/>
    <x v="1"/>
    <x v="8"/>
    <n v="4"/>
    <n v="108.98"/>
    <s v="Wednesday"/>
    <s v="November"/>
    <n v="2024"/>
    <s v="Regular"/>
  </r>
  <r>
    <s v="RES-9091"/>
    <d v="2024-11-21T00:00:00"/>
    <n v="6"/>
    <x v="2"/>
    <s v="Gulab Jamun"/>
    <n v="1"/>
    <n v="155.46"/>
    <x v="1"/>
    <x v="1"/>
    <n v="5"/>
    <n v="155.46"/>
    <s v="Thursday"/>
    <s v="November"/>
    <n v="2024"/>
    <s v="Regular"/>
  </r>
  <r>
    <s v="RES-11288"/>
    <d v="2024-11-22T00:00:00"/>
    <n v="24"/>
    <x v="3"/>
    <s v="Soup of the Day"/>
    <n v="4"/>
    <n v="243.24"/>
    <x v="3"/>
    <x v="5"/>
    <n v="3.924731182795699"/>
    <n v="972.96"/>
    <s v="Friday"/>
    <s v="November"/>
    <n v="2024"/>
    <s v="Bulk Order"/>
  </r>
  <r>
    <s v="RES-11180"/>
    <d v="2024-11-23T00:00:00"/>
    <n v="24"/>
    <x v="2"/>
    <s v="Fruit Custard"/>
    <n v="3"/>
    <n v="194.1"/>
    <x v="1"/>
    <x v="8"/>
    <n v="1"/>
    <n v="582.29999999999995"/>
    <s v="Saturday"/>
    <s v="November"/>
    <n v="2024"/>
    <s v="Bulk Order"/>
  </r>
  <r>
    <s v="RES-10063"/>
    <d v="2024-11-24T00:00:00"/>
    <n v="25"/>
    <x v="1"/>
    <s v="Grilled Fish"/>
    <n v="2"/>
    <n v="333.17"/>
    <x v="2"/>
    <x v="2"/>
    <n v="3.9574468085106385"/>
    <n v="666.34"/>
    <s v="Sunday"/>
    <s v="November"/>
    <n v="2024"/>
    <s v="Regular"/>
  </r>
  <r>
    <s v="RES-9512"/>
    <d v="2024-11-25T00:00:00"/>
    <n v="14"/>
    <x v="1"/>
    <s v="Butter Chicken"/>
    <n v="4"/>
    <n v="326.64999999999998"/>
    <x v="3"/>
    <x v="5"/>
    <n v="2"/>
    <n v="1306.5999999999999"/>
    <s v="Monday"/>
    <s v="November"/>
    <n v="2024"/>
    <s v="Bulk Order"/>
  </r>
  <r>
    <s v="RES-12460"/>
    <d v="2024-11-26T00:00:00"/>
    <n v="13"/>
    <x v="1"/>
    <s v="Pasta Alfredo"/>
    <n v="1"/>
    <n v="163"/>
    <x v="1"/>
    <x v="4"/>
    <n v="4"/>
    <n v="163"/>
    <s v="Tuesday"/>
    <s v="November"/>
    <n v="2024"/>
    <s v="Regular"/>
  </r>
  <r>
    <s v="RES-11397"/>
    <d v="2024-11-27T00:00:00"/>
    <n v="13"/>
    <x v="2"/>
    <s v="Cheesecake"/>
    <n v="2"/>
    <n v="164.33"/>
    <x v="3"/>
    <x v="0"/>
    <n v="4"/>
    <n v="328.66"/>
    <s v="Wednesday"/>
    <s v="November"/>
    <n v="2024"/>
    <s v="Regular"/>
  </r>
  <r>
    <s v="RES-10637"/>
    <d v="2024-11-28T00:00:00"/>
    <n v="24"/>
    <x v="0"/>
    <s v="Fresh Lime Soda"/>
    <n v="4"/>
    <n v="42.97"/>
    <x v="0"/>
    <x v="5"/>
    <n v="4"/>
    <n v="171.88"/>
    <s v="Thursday"/>
    <s v="November"/>
    <n v="2024"/>
    <s v="Bulk Order"/>
  </r>
  <r>
    <s v="RES-13646"/>
    <d v="2024-11-29T00:00:00"/>
    <n v="3"/>
    <x v="0"/>
    <s v="Fresh Lime Soda"/>
    <n v="2"/>
    <n v="148.22"/>
    <x v="0"/>
    <x v="5"/>
    <n v="5"/>
    <n v="296.44"/>
    <s v="Friday"/>
    <s v="November"/>
    <n v="2024"/>
    <s v="Regular"/>
  </r>
  <r>
    <s v="RES-10717"/>
    <d v="2024-11-30T00:00:00"/>
    <n v="15"/>
    <x v="1"/>
    <s v="Paneer Butter Masala"/>
    <n v="2"/>
    <n v="303.10000000000002"/>
    <x v="2"/>
    <x v="0"/>
    <n v="5"/>
    <n v="606.20000000000005"/>
    <s v="Saturday"/>
    <s v="November"/>
    <n v="2024"/>
    <s v="Regular"/>
  </r>
  <r>
    <s v="RES-13298"/>
    <d v="2024-12-01T00:00:00"/>
    <n v="25"/>
    <x v="3"/>
    <s v="Chicken Wings"/>
    <n v="1"/>
    <n v="100"/>
    <x v="0"/>
    <x v="8"/>
    <n v="5"/>
    <n v="100"/>
    <s v="Sunday"/>
    <s v="December"/>
    <n v="2024"/>
    <s v="Regular"/>
  </r>
  <r>
    <s v="RES-9456"/>
    <d v="2024-12-02T00:00:00"/>
    <n v="19"/>
    <x v="1"/>
    <s v="Veg Biryani"/>
    <n v="1"/>
    <n v="164.56"/>
    <x v="1"/>
    <x v="0"/>
    <n v="5"/>
    <n v="164.56"/>
    <s v="Monday"/>
    <s v="December"/>
    <n v="2024"/>
    <s v="Regular"/>
  </r>
  <r>
    <s v="RES-11697"/>
    <d v="2024-12-03T00:00:00"/>
    <n v="3"/>
    <x v="3"/>
    <s v="Paneer Tikka"/>
    <n v="4"/>
    <n v="148.97"/>
    <x v="2"/>
    <x v="0"/>
    <n v="3"/>
    <n v="595.88"/>
    <s v="Tuesday"/>
    <s v="December"/>
    <n v="2024"/>
    <s v="Bulk Order"/>
  </r>
  <r>
    <s v="RES-12709"/>
    <d v="2024-12-04T00:00:00"/>
    <n v="17"/>
    <x v="3"/>
    <s v="Veg Spring Roll"/>
    <n v="4"/>
    <n v="107.17"/>
    <x v="0"/>
    <x v="3"/>
    <n v="5"/>
    <n v="428.68"/>
    <s v="Wednesday"/>
    <s v="December"/>
    <n v="2024"/>
    <s v="Bulk Order"/>
  </r>
  <r>
    <s v="RES-11176"/>
    <d v="2024-12-05T00:00:00"/>
    <n v="20"/>
    <x v="2"/>
    <s v="Chocolate Brownie"/>
    <n v="1"/>
    <n v="147.36000000000001"/>
    <x v="2"/>
    <x v="1"/>
    <n v="5"/>
    <n v="147.36000000000001"/>
    <s v="Thursday"/>
    <s v="December"/>
    <n v="2024"/>
    <s v="Regular"/>
  </r>
  <r>
    <s v="RES-13554"/>
    <d v="2024-12-06T00:00:00"/>
    <n v="10"/>
    <x v="2"/>
    <s v="Ice Cream Sundae"/>
    <n v="1"/>
    <n v="105.39"/>
    <x v="1"/>
    <x v="0"/>
    <n v="5"/>
    <n v="105.39"/>
    <s v="Friday"/>
    <s v="December"/>
    <n v="2024"/>
    <s v="Regular"/>
  </r>
  <r>
    <s v="RES-11163"/>
    <d v="2024-12-07T00:00:00"/>
    <n v="2"/>
    <x v="3"/>
    <s v="Soup of the Day"/>
    <n v="3"/>
    <n v="102.25"/>
    <x v="1"/>
    <x v="6"/>
    <n v="5"/>
    <n v="306.75"/>
    <s v="Saturday"/>
    <s v="December"/>
    <n v="2024"/>
    <s v="Bulk Order"/>
  </r>
  <r>
    <s v="RES-9929"/>
    <d v="2024-12-08T00:00:00"/>
    <n v="11"/>
    <x v="1"/>
    <s v="Grilled Fish"/>
    <n v="3"/>
    <n v="203.19"/>
    <x v="2"/>
    <x v="0"/>
    <n v="5"/>
    <n v="609.56999999999994"/>
    <s v="Sunday"/>
    <s v="December"/>
    <n v="2024"/>
    <s v="Bulk Order"/>
  </r>
  <r>
    <s v="RES-13485"/>
    <d v="2024-12-09T00:00:00"/>
    <n v="8"/>
    <x v="2"/>
    <s v="Gulab Jamun"/>
    <n v="3"/>
    <n v="130.69"/>
    <x v="2"/>
    <x v="6"/>
    <n v="3"/>
    <n v="392.07"/>
    <s v="Monday"/>
    <s v="December"/>
    <n v="2024"/>
    <s v="Bulk Order"/>
  </r>
  <r>
    <s v="RES-13096"/>
    <d v="2024-12-10T00:00:00"/>
    <n v="16"/>
    <x v="0"/>
    <s v="Mineral Water"/>
    <n v="2"/>
    <n v="66.94"/>
    <x v="3"/>
    <x v="6"/>
    <n v="4"/>
    <n v="133.88"/>
    <s v="Tuesday"/>
    <s v="December"/>
    <n v="2024"/>
    <s v="Regular"/>
  </r>
  <r>
    <s v="RES-13764"/>
    <d v="2024-12-11T00:00:00"/>
    <n v="12"/>
    <x v="3"/>
    <s v="Chicken Wings"/>
    <n v="1"/>
    <n v="206.91"/>
    <x v="2"/>
    <x v="0"/>
    <n v="5"/>
    <n v="206.91"/>
    <s v="Wednesday"/>
    <s v="December"/>
    <n v="2024"/>
    <s v="Regular"/>
  </r>
  <r>
    <s v="RES-12980"/>
    <d v="2024-12-12T00:00:00"/>
    <n v="25"/>
    <x v="1"/>
    <s v="Veg Biryani"/>
    <n v="2"/>
    <n v="237"/>
    <x v="3"/>
    <x v="4"/>
    <n v="5"/>
    <n v="474"/>
    <s v="Thursday"/>
    <s v="December"/>
    <n v="2024"/>
    <s v="Regular"/>
  </r>
  <r>
    <s v="RES-10859"/>
    <d v="2024-12-13T00:00:00"/>
    <n v="23"/>
    <x v="3"/>
    <s v="Soup of the Day"/>
    <n v="1"/>
    <n v="97.92"/>
    <x v="3"/>
    <x v="8"/>
    <n v="5"/>
    <n v="97.92"/>
    <s v="Friday"/>
    <s v="December"/>
    <n v="2024"/>
    <s v="Regular"/>
  </r>
  <r>
    <s v="RES-13772"/>
    <d v="2024-12-14T00:00:00"/>
    <n v="4"/>
    <x v="2"/>
    <s v="Cheesecake"/>
    <n v="1"/>
    <n v="193.87"/>
    <x v="3"/>
    <x v="5"/>
    <n v="4"/>
    <n v="193.87"/>
    <s v="Saturday"/>
    <s v="December"/>
    <n v="2024"/>
    <s v="Regular"/>
  </r>
  <r>
    <s v="RES-12688"/>
    <d v="2024-12-15T00:00:00"/>
    <n v="5"/>
    <x v="0"/>
    <s v="Mineral Water"/>
    <n v="2"/>
    <n v="67.23"/>
    <x v="2"/>
    <x v="2"/>
    <n v="4"/>
    <n v="134.46"/>
    <s v="Sunday"/>
    <s v="December"/>
    <n v="2024"/>
    <s v="Regular"/>
  </r>
  <r>
    <s v="RES-10617"/>
    <d v="2024-12-16T00:00:00"/>
    <n v="25"/>
    <x v="3"/>
    <s v="Chicken Wings"/>
    <n v="2"/>
    <n v="212.29"/>
    <x v="0"/>
    <x v="2"/>
    <n v="5"/>
    <n v="424.58"/>
    <s v="Monday"/>
    <s v="December"/>
    <n v="2024"/>
    <s v="Regular"/>
  </r>
  <r>
    <s v="RES-10771"/>
    <d v="2024-12-17T00:00:00"/>
    <n v="24"/>
    <x v="1"/>
    <s v="Butter Chicken"/>
    <n v="2"/>
    <n v="449.25"/>
    <x v="1"/>
    <x v="0"/>
    <n v="3"/>
    <n v="898.5"/>
    <s v="Tuesday"/>
    <s v="December"/>
    <n v="2024"/>
    <s v="Regular"/>
  </r>
  <r>
    <s v="RES-10816"/>
    <d v="2024-12-18T00:00:00"/>
    <n v="16"/>
    <x v="0"/>
    <s v="Fresh Lime Soda"/>
    <n v="1"/>
    <n v="62.02"/>
    <x v="2"/>
    <x v="3"/>
    <n v="5"/>
    <n v="62.02"/>
    <s v="Wednesday"/>
    <s v="December"/>
    <n v="2024"/>
    <s v="Regular"/>
  </r>
  <r>
    <s v="RES-11116"/>
    <d v="2024-12-19T00:00:00"/>
    <n v="9"/>
    <x v="1"/>
    <s v="Pasta Alfredo"/>
    <n v="2"/>
    <n v="233.93"/>
    <x v="0"/>
    <x v="5"/>
    <n v="5"/>
    <n v="467.86"/>
    <s v="Thursday"/>
    <s v="December"/>
    <n v="2024"/>
    <s v="Regular"/>
  </r>
  <r>
    <s v="RES-13531"/>
    <d v="2024-12-20T00:00:00"/>
    <n v="23"/>
    <x v="3"/>
    <s v="French Fries"/>
    <n v="1"/>
    <n v="114.82"/>
    <x v="0"/>
    <x v="4"/>
    <n v="3"/>
    <n v="114.82"/>
    <s v="Friday"/>
    <s v="December"/>
    <n v="2024"/>
    <s v="Regular"/>
  </r>
  <r>
    <s v="RES-12493"/>
    <d v="2024-12-21T00:00:00"/>
    <n v="20"/>
    <x v="3"/>
    <s v="Soup of the Day"/>
    <n v="4"/>
    <n v="160.69999999999999"/>
    <x v="2"/>
    <x v="1"/>
    <n v="5"/>
    <n v="642.79999999999995"/>
    <s v="Saturday"/>
    <s v="December"/>
    <n v="2024"/>
    <s v="Bulk Order"/>
  </r>
  <r>
    <s v="RES-10830"/>
    <d v="2024-12-22T00:00:00"/>
    <n v="5"/>
    <x v="1"/>
    <s v="Veg Biryani"/>
    <n v="2"/>
    <n v="300.14999999999998"/>
    <x v="1"/>
    <x v="0"/>
    <n v="3.8461538461538463"/>
    <n v="600.29999999999995"/>
    <s v="Sunday"/>
    <s v="December"/>
    <n v="2024"/>
    <s v="Regular"/>
  </r>
  <r>
    <s v="RES-12407"/>
    <d v="2024-12-23T00:00:00"/>
    <n v="23"/>
    <x v="3"/>
    <s v="Chicken Wings"/>
    <n v="2"/>
    <n v="248.91"/>
    <x v="3"/>
    <x v="8"/>
    <n v="5"/>
    <n v="497.82"/>
    <s v="Monday"/>
    <s v="December"/>
    <n v="2024"/>
    <s v="Regular"/>
  </r>
  <r>
    <s v="RES-10628"/>
    <d v="2024-12-24T00:00:00"/>
    <n v="2"/>
    <x v="1"/>
    <s v="Grilled Fish"/>
    <n v="2"/>
    <n v="285.48"/>
    <x v="2"/>
    <x v="4"/>
    <n v="5"/>
    <n v="570.96"/>
    <s v="Tuesday"/>
    <s v="December"/>
    <n v="2024"/>
    <s v="Regular"/>
  </r>
  <r>
    <s v="RES-12411"/>
    <d v="2024-12-25T00:00:00"/>
    <n v="11"/>
    <x v="2"/>
    <s v="Fruit Custard"/>
    <n v="3"/>
    <n v="94.31"/>
    <x v="2"/>
    <x v="6"/>
    <n v="2"/>
    <n v="282.93"/>
    <s v="Wednesday"/>
    <s v="December"/>
    <n v="2024"/>
    <s v="Bulk Order"/>
  </r>
  <r>
    <s v="RES-11762"/>
    <d v="2024-12-26T00:00:00"/>
    <n v="10"/>
    <x v="2"/>
    <s v="Ice Cream Sundae"/>
    <n v="2"/>
    <n v="135.8817391304348"/>
    <x v="0"/>
    <x v="5"/>
    <n v="4"/>
    <n v="271.76347826086959"/>
    <s v="Thursday"/>
    <s v="December"/>
    <n v="2024"/>
    <s v="Regular"/>
  </r>
  <r>
    <s v="RES-12207"/>
    <d v="2024-12-27T00:00:00"/>
    <n v="11"/>
    <x v="3"/>
    <s v="Veg Spring Roll"/>
    <n v="2"/>
    <n v="91.79"/>
    <x v="1"/>
    <x v="2"/>
    <n v="5"/>
    <n v="183.58"/>
    <s v="Friday"/>
    <s v="December"/>
    <n v="2024"/>
    <s v="Regular"/>
  </r>
  <r>
    <s v="RES-10432"/>
    <d v="2024-12-28T00:00:00"/>
    <n v="8"/>
    <x v="0"/>
    <s v="Cold Coffee"/>
    <n v="4"/>
    <n v="128.47999999999999"/>
    <x v="1"/>
    <x v="5"/>
    <n v="4"/>
    <n v="513.91999999999996"/>
    <s v="Saturday"/>
    <s v="December"/>
    <n v="2024"/>
    <s v="Bulk Order"/>
  </r>
  <r>
    <s v="RES-11543"/>
    <d v="2024-12-29T00:00:00"/>
    <n v="22"/>
    <x v="2"/>
    <s v="Gulab Jamun"/>
    <n v="1"/>
    <n v="144.79"/>
    <x v="0"/>
    <x v="4"/>
    <n v="4"/>
    <n v="144.79"/>
    <s v="Sunday"/>
    <s v="December"/>
    <n v="2024"/>
    <s v="Regular"/>
  </r>
  <r>
    <s v="RES-12947"/>
    <d v="2024-12-30T00:00:00"/>
    <n v="12"/>
    <x v="2"/>
    <s v="Gulab Jamun"/>
    <n v="1"/>
    <n v="148.85"/>
    <x v="3"/>
    <x v="2"/>
    <n v="5"/>
    <n v="148.85"/>
    <s v="Monday"/>
    <s v="December"/>
    <n v="2024"/>
    <s v="Regular"/>
  </r>
  <r>
    <s v="RES-10108"/>
    <d v="2024-12-31T00:00:00"/>
    <n v="12"/>
    <x v="1"/>
    <s v="Veg Biryani"/>
    <n v="1"/>
    <n v="333.45"/>
    <x v="0"/>
    <x v="6"/>
    <n v="4"/>
    <n v="333.45"/>
    <s v="Tuesday"/>
    <s v="December"/>
    <n v="2024"/>
    <s v="Regular"/>
  </r>
  <r>
    <s v="RES-11055"/>
    <d v="2025-01-01T00:00:00"/>
    <n v="12"/>
    <x v="1"/>
    <s v="Butter Chicken"/>
    <n v="4"/>
    <n v="290.73"/>
    <x v="0"/>
    <x v="1"/>
    <n v="3"/>
    <n v="1162.92"/>
    <s v="Wednesday"/>
    <s v="January"/>
    <n v="2025"/>
    <s v="Bulk Order"/>
  </r>
  <r>
    <s v="RES-9665"/>
    <d v="2025-01-02T00:00:00"/>
    <n v="4"/>
    <x v="2"/>
    <s v="Gulab Jamun"/>
    <n v="3"/>
    <n v="186.74"/>
    <x v="1"/>
    <x v="4"/>
    <n v="3"/>
    <n v="560.22"/>
    <s v="Thursday"/>
    <s v="January"/>
    <n v="2025"/>
    <s v="Bulk Order"/>
  </r>
  <r>
    <s v="RES-12238"/>
    <d v="2025-01-03T00:00:00"/>
    <n v="10"/>
    <x v="1"/>
    <s v="Pasta Alfredo"/>
    <n v="1"/>
    <n v="248.54"/>
    <x v="0"/>
    <x v="5"/>
    <n v="3"/>
    <n v="248.54"/>
    <s v="Friday"/>
    <s v="January"/>
    <n v="2025"/>
    <s v="Regular"/>
  </r>
  <r>
    <s v="RES-9276"/>
    <d v="2025-01-04T00:00:00"/>
    <n v="23"/>
    <x v="1"/>
    <s v="Pasta Alfredo"/>
    <n v="1"/>
    <n v="320.45999999999998"/>
    <x v="3"/>
    <x v="6"/>
    <n v="5"/>
    <n v="320.45999999999998"/>
    <s v="Saturday"/>
    <s v="January"/>
    <n v="2025"/>
    <s v="Regular"/>
  </r>
  <r>
    <s v="RES-12740"/>
    <d v="2025-01-05T00:00:00"/>
    <n v="18"/>
    <x v="1"/>
    <s v="Pasta Alfredo"/>
    <n v="2"/>
    <n v="378.94"/>
    <x v="2"/>
    <x v="3"/>
    <n v="4"/>
    <n v="757.88"/>
    <s v="Sunday"/>
    <s v="January"/>
    <n v="2025"/>
    <s v="Regular"/>
  </r>
  <r>
    <s v="RES-13613"/>
    <d v="2025-01-06T00:00:00"/>
    <n v="3"/>
    <x v="2"/>
    <s v="Fruit Custard"/>
    <n v="1"/>
    <n v="126.98"/>
    <x v="0"/>
    <x v="3"/>
    <n v="3"/>
    <n v="126.98"/>
    <s v="Monday"/>
    <s v="January"/>
    <n v="2025"/>
    <s v="Regular"/>
  </r>
  <r>
    <s v="RES-9745"/>
    <d v="2025-01-07T00:00:00"/>
    <n v="17"/>
    <x v="3"/>
    <s v="Veg Spring Roll"/>
    <n v="1"/>
    <n v="247.88"/>
    <x v="3"/>
    <x v="3"/>
    <n v="1"/>
    <n v="247.88"/>
    <s v="Tuesday"/>
    <s v="January"/>
    <n v="2025"/>
    <s v="Regular"/>
  </r>
  <r>
    <s v="RES-12970"/>
    <d v="2025-01-08T00:00:00"/>
    <n v="7"/>
    <x v="2"/>
    <s v="Chocolate Brownie"/>
    <n v="2"/>
    <n v="67.680000000000007"/>
    <x v="1"/>
    <x v="0"/>
    <n v="3.9340659340659339"/>
    <n v="135.36000000000001"/>
    <s v="Wednesday"/>
    <s v="January"/>
    <n v="2025"/>
    <s v="Regular"/>
  </r>
  <r>
    <s v="RES-12469"/>
    <d v="2025-01-09T00:00:00"/>
    <n v="21"/>
    <x v="0"/>
    <s v="Fresh Lime Soda"/>
    <n v="1"/>
    <n v="57.7"/>
    <x v="3"/>
    <x v="1"/>
    <n v="5"/>
    <n v="57.7"/>
    <s v="Thursday"/>
    <s v="January"/>
    <n v="2025"/>
    <s v="Regular"/>
  </r>
  <r>
    <s v="RES-9501"/>
    <d v="2025-01-10T00:00:00"/>
    <n v="11"/>
    <x v="1"/>
    <s v="Butter Chicken"/>
    <n v="1"/>
    <n v="163.27000000000001"/>
    <x v="3"/>
    <x v="1"/>
    <n v="4"/>
    <n v="163.27000000000001"/>
    <s v="Friday"/>
    <s v="January"/>
    <n v="2025"/>
    <s v="Regular"/>
  </r>
  <r>
    <s v="RES-12769"/>
    <d v="2025-01-11T00:00:00"/>
    <n v="10"/>
    <x v="3"/>
    <s v="Veg Spring Roll"/>
    <n v="2"/>
    <n v="236.43"/>
    <x v="0"/>
    <x v="6"/>
    <n v="4"/>
    <n v="472.86"/>
    <s v="Saturday"/>
    <s v="January"/>
    <n v="2025"/>
    <s v="Regular"/>
  </r>
  <r>
    <s v="RES-9798"/>
    <d v="2025-01-12T00:00:00"/>
    <n v="11"/>
    <x v="1"/>
    <s v="Pasta Alfredo"/>
    <n v="2"/>
    <n v="364.47"/>
    <x v="1"/>
    <x v="8"/>
    <n v="4"/>
    <n v="728.94"/>
    <s v="Sunday"/>
    <s v="January"/>
    <n v="2025"/>
    <s v="Regular"/>
  </r>
  <r>
    <s v="RES-9605"/>
    <d v="2025-01-13T00:00:00"/>
    <n v="10"/>
    <x v="1"/>
    <s v="Paneer Butter Masala"/>
    <n v="1"/>
    <n v="337.86"/>
    <x v="0"/>
    <x v="6"/>
    <n v="4"/>
    <n v="337.86"/>
    <s v="Monday"/>
    <s v="January"/>
    <n v="2025"/>
    <s v="Regular"/>
  </r>
  <r>
    <s v="RES-11048"/>
    <d v="2025-01-14T00:00:00"/>
    <n v="16"/>
    <x v="2"/>
    <s v="Chocolate Brownie"/>
    <n v="2"/>
    <n v="193.93"/>
    <x v="0"/>
    <x v="8"/>
    <n v="4"/>
    <n v="387.86"/>
    <s v="Tuesday"/>
    <s v="January"/>
    <n v="2025"/>
    <s v="Regular"/>
  </r>
  <r>
    <s v="RES-11424"/>
    <d v="2025-01-15T00:00:00"/>
    <n v="20"/>
    <x v="1"/>
    <s v="Grilled Fish"/>
    <n v="2"/>
    <n v="382.34"/>
    <x v="3"/>
    <x v="5"/>
    <n v="5"/>
    <n v="764.68"/>
    <s v="Wednesday"/>
    <s v="January"/>
    <n v="2025"/>
    <s v="Regular"/>
  </r>
  <r>
    <s v="RES-9794"/>
    <d v="2025-01-16T00:00:00"/>
    <n v="1"/>
    <x v="0"/>
    <s v="Fresh Lime Soda"/>
    <n v="4"/>
    <n v="40.96"/>
    <x v="0"/>
    <x v="6"/>
    <n v="1"/>
    <n v="163.84"/>
    <s v="Thursday"/>
    <s v="January"/>
    <n v="2025"/>
    <s v="Bulk Order"/>
  </r>
  <r>
    <s v="RES-12495"/>
    <d v="2025-01-17T00:00:00"/>
    <n v="10"/>
    <x v="3"/>
    <s v="Chicken Wings"/>
    <n v="1"/>
    <n v="119.25"/>
    <x v="1"/>
    <x v="5"/>
    <n v="5"/>
    <n v="119.25"/>
    <s v="Friday"/>
    <s v="January"/>
    <n v="2025"/>
    <s v="Regular"/>
  </r>
  <r>
    <s v="RES-10383"/>
    <d v="2025-01-18T00:00:00"/>
    <n v="21"/>
    <x v="2"/>
    <s v="Fruit Custard"/>
    <n v="4"/>
    <n v="102.86"/>
    <x v="1"/>
    <x v="1"/>
    <n v="3"/>
    <n v="411.44"/>
    <s v="Saturday"/>
    <s v="January"/>
    <n v="2025"/>
    <s v="Bulk Order"/>
  </r>
  <r>
    <s v="RES-10038"/>
    <d v="2025-01-19T00:00:00"/>
    <n v="20"/>
    <x v="1"/>
    <s v="Veg Biryani"/>
    <n v="3"/>
    <n v="409.07"/>
    <x v="1"/>
    <x v="8"/>
    <n v="5"/>
    <n v="1227.21"/>
    <s v="Sunday"/>
    <s v="January"/>
    <n v="2025"/>
    <s v="Bulk Order"/>
  </r>
  <r>
    <s v="RES-9871"/>
    <d v="2025-01-20T00:00:00"/>
    <n v="9"/>
    <x v="2"/>
    <s v="Fruit Custard"/>
    <n v="1"/>
    <n v="97.32"/>
    <x v="2"/>
    <x v="4"/>
    <n v="4"/>
    <n v="97.32"/>
    <s v="Monday"/>
    <s v="January"/>
    <n v="2025"/>
    <s v="Regular"/>
  </r>
  <r>
    <s v="RES-11031"/>
    <d v="2025-01-21T00:00:00"/>
    <n v="24"/>
    <x v="3"/>
    <s v="Soup of the Day"/>
    <n v="3"/>
    <n v="200.05"/>
    <x v="3"/>
    <x v="3"/>
    <n v="4"/>
    <n v="600.15000000000009"/>
    <s v="Tuesday"/>
    <s v="January"/>
    <n v="2025"/>
    <s v="Bulk Order"/>
  </r>
  <r>
    <s v="RES-13301"/>
    <d v="2025-01-22T00:00:00"/>
    <n v="18"/>
    <x v="1"/>
    <s v="Butter Chicken"/>
    <n v="1"/>
    <n v="388.54"/>
    <x v="3"/>
    <x v="3"/>
    <n v="3.8888888888888888"/>
    <n v="388.54"/>
    <s v="Wednesday"/>
    <s v="January"/>
    <n v="2025"/>
    <s v="Regular"/>
  </r>
  <r>
    <s v="RES-12734"/>
    <d v="2025-01-23T00:00:00"/>
    <n v="9"/>
    <x v="1"/>
    <s v="Grilled Fish"/>
    <n v="4"/>
    <n v="211.39"/>
    <x v="0"/>
    <x v="6"/>
    <n v="4"/>
    <n v="845.56"/>
    <s v="Thursday"/>
    <s v="January"/>
    <n v="2025"/>
    <s v="Bulk Order"/>
  </r>
  <r>
    <s v="RES-12562"/>
    <d v="2025-01-24T00:00:00"/>
    <n v="1"/>
    <x v="0"/>
    <s v="Mineral Water"/>
    <n v="1"/>
    <n v="98.6"/>
    <x v="3"/>
    <x v="4"/>
    <n v="5"/>
    <n v="98.6"/>
    <s v="Friday"/>
    <s v="January"/>
    <n v="2025"/>
    <s v="Regular"/>
  </r>
  <r>
    <s v="RES-12541"/>
    <d v="2025-01-25T00:00:00"/>
    <n v="20"/>
    <x v="3"/>
    <s v="French Fries"/>
    <n v="3"/>
    <n v="181.95227272727271"/>
    <x v="3"/>
    <x v="6"/>
    <n v="3"/>
    <n v="545.8568181818182"/>
    <s v="Saturday"/>
    <s v="January"/>
    <n v="2025"/>
    <s v="Bulk Order"/>
  </r>
  <r>
    <s v="RES-10614"/>
    <d v="2025-01-26T00:00:00"/>
    <n v="20"/>
    <x v="2"/>
    <s v="Chocolate Brownie"/>
    <n v="1"/>
    <n v="136.07"/>
    <x v="0"/>
    <x v="6"/>
    <n v="2"/>
    <n v="136.07"/>
    <s v="Sunday"/>
    <s v="January"/>
    <n v="2025"/>
    <s v="Regular"/>
  </r>
  <r>
    <s v="RES-9503"/>
    <d v="2025-01-27T00:00:00"/>
    <n v="12"/>
    <x v="0"/>
    <s v="Mineral Water"/>
    <n v="1"/>
    <n v="102.9"/>
    <x v="3"/>
    <x v="0"/>
    <n v="4"/>
    <n v="102.9"/>
    <s v="Monday"/>
    <s v="January"/>
    <n v="2025"/>
    <s v="Regular"/>
  </r>
  <r>
    <s v="RES-13353"/>
    <d v="2025-01-28T00:00:00"/>
    <n v="10"/>
    <x v="3"/>
    <s v="Chicken Wings"/>
    <n v="2"/>
    <n v="159.19"/>
    <x v="2"/>
    <x v="2"/>
    <n v="4"/>
    <n v="318.38"/>
    <s v="Tuesday"/>
    <s v="January"/>
    <n v="2025"/>
    <s v="Regular"/>
  </r>
  <r>
    <s v="RES-13036"/>
    <d v="2025-01-29T00:00:00"/>
    <n v="13"/>
    <x v="0"/>
    <s v="Cold Coffee"/>
    <n v="1"/>
    <n v="59.14"/>
    <x v="1"/>
    <x v="2"/>
    <n v="4"/>
    <n v="59.14"/>
    <s v="Wednesday"/>
    <s v="January"/>
    <n v="2025"/>
    <s v="Regular"/>
  </r>
  <r>
    <s v="RES-11384"/>
    <d v="2025-01-30T00:00:00"/>
    <n v="10"/>
    <x v="0"/>
    <s v="Cold Coffee"/>
    <n v="2"/>
    <n v="138.72999999999999"/>
    <x v="3"/>
    <x v="3"/>
    <n v="4"/>
    <n v="277.45999999999998"/>
    <s v="Thursday"/>
    <s v="January"/>
    <n v="2025"/>
    <s v="Regular"/>
  </r>
  <r>
    <s v="RES-10916"/>
    <d v="2025-01-31T00:00:00"/>
    <n v="22"/>
    <x v="1"/>
    <s v="Butter Chicken"/>
    <n v="1"/>
    <n v="281.06"/>
    <x v="0"/>
    <x v="5"/>
    <n v="5"/>
    <n v="281.06"/>
    <s v="Friday"/>
    <s v="January"/>
    <n v="2025"/>
    <s v="Regular"/>
  </r>
  <r>
    <s v="RES-11622"/>
    <d v="2025-02-01T00:00:00"/>
    <n v="3"/>
    <x v="1"/>
    <s v="Veg Biryani"/>
    <n v="1"/>
    <n v="370.11"/>
    <x v="3"/>
    <x v="3"/>
    <n v="4"/>
    <n v="370.11"/>
    <s v="Saturday"/>
    <s v="February"/>
    <n v="2025"/>
    <s v="Regular"/>
  </r>
  <r>
    <s v="RES-9422"/>
    <d v="2025-02-02T00:00:00"/>
    <n v="6"/>
    <x v="1"/>
    <s v="Paneer Butter Masala"/>
    <n v="1"/>
    <n v="348.19"/>
    <x v="1"/>
    <x v="0"/>
    <n v="5"/>
    <n v="348.19"/>
    <s v="Sunday"/>
    <s v="February"/>
    <n v="2025"/>
    <s v="Regular"/>
  </r>
  <r>
    <s v="RES-13131"/>
    <d v="2025-02-03T00:00:00"/>
    <n v="21"/>
    <x v="1"/>
    <s v="Paneer Butter Masala"/>
    <n v="2"/>
    <n v="234.95"/>
    <x v="0"/>
    <x v="8"/>
    <n v="5"/>
    <n v="469.9"/>
    <s v="Monday"/>
    <s v="February"/>
    <n v="2025"/>
    <s v="Regular"/>
  </r>
  <r>
    <s v="RES-10739"/>
    <d v="2025-02-04T00:00:00"/>
    <n v="4"/>
    <x v="0"/>
    <s v="Cold Coffee"/>
    <n v="1"/>
    <n v="144.77000000000001"/>
    <x v="2"/>
    <x v="2"/>
    <n v="4"/>
    <n v="144.77000000000001"/>
    <s v="Tuesday"/>
    <s v="February"/>
    <n v="2025"/>
    <s v="Regular"/>
  </r>
  <r>
    <s v="RES-12619"/>
    <d v="2025-02-05T00:00:00"/>
    <n v="12"/>
    <x v="1"/>
    <s v="Grilled Fish"/>
    <n v="2"/>
    <n v="375.24"/>
    <x v="2"/>
    <x v="6"/>
    <n v="4"/>
    <n v="750.48"/>
    <s v="Wednesday"/>
    <s v="February"/>
    <n v="2025"/>
    <s v="Regular"/>
  </r>
  <r>
    <s v="RES-10176"/>
    <d v="2025-02-06T00:00:00"/>
    <n v="2"/>
    <x v="0"/>
    <s v="Mango Shake"/>
    <n v="4"/>
    <n v="109.93"/>
    <x v="0"/>
    <x v="4"/>
    <n v="4"/>
    <n v="439.72"/>
    <s v="Thursday"/>
    <s v="February"/>
    <n v="2025"/>
    <s v="Bulk Order"/>
  </r>
  <r>
    <s v="RES-12055"/>
    <d v="2025-02-07T00:00:00"/>
    <n v="16"/>
    <x v="1"/>
    <s v="Butter Chicken"/>
    <n v="3"/>
    <n v="287.02999999999997"/>
    <x v="0"/>
    <x v="6"/>
    <n v="4"/>
    <n v="861.08999999999992"/>
    <s v="Friday"/>
    <s v="February"/>
    <n v="2025"/>
    <s v="Bulk Order"/>
  </r>
  <r>
    <s v="RES-12389"/>
    <d v="2025-02-08T00:00:00"/>
    <n v="25"/>
    <x v="2"/>
    <s v="Fruit Custard"/>
    <n v="1"/>
    <n v="140.83000000000001"/>
    <x v="2"/>
    <x v="1"/>
    <n v="1"/>
    <n v="140.83000000000001"/>
    <s v="Saturday"/>
    <s v="February"/>
    <n v="2025"/>
    <s v="Regular"/>
  </r>
  <r>
    <s v="RES-10962"/>
    <d v="2025-02-09T00:00:00"/>
    <n v="11"/>
    <x v="2"/>
    <s v="Ice Cream Sundae"/>
    <n v="4"/>
    <n v="70.89"/>
    <x v="3"/>
    <x v="0"/>
    <n v="5"/>
    <n v="283.56"/>
    <s v="Sunday"/>
    <s v="February"/>
    <n v="2025"/>
    <s v="Bulk Order"/>
  </r>
  <r>
    <s v="RES-13605"/>
    <d v="2025-02-10T00:00:00"/>
    <n v="4"/>
    <x v="2"/>
    <s v="Chocolate Brownie"/>
    <n v="3"/>
    <n v="106.66"/>
    <x v="2"/>
    <x v="3"/>
    <n v="3"/>
    <n v="319.98"/>
    <s v="Monday"/>
    <s v="February"/>
    <n v="2025"/>
    <s v="Bulk Order"/>
  </r>
  <r>
    <s v="RES-10597"/>
    <d v="2025-02-11T00:00:00"/>
    <n v="7"/>
    <x v="3"/>
    <s v="Veg Spring Roll"/>
    <n v="1"/>
    <n v="197.16"/>
    <x v="2"/>
    <x v="4"/>
    <n v="3.8351648351648353"/>
    <n v="197.16"/>
    <s v="Tuesday"/>
    <s v="February"/>
    <n v="2025"/>
    <s v="Regular"/>
  </r>
  <r>
    <s v="RES-13718"/>
    <d v="2025-02-12T00:00:00"/>
    <n v="21"/>
    <x v="1"/>
    <s v="Pasta Alfredo"/>
    <n v="1"/>
    <n v="283.85000000000002"/>
    <x v="2"/>
    <x v="8"/>
    <n v="3"/>
    <n v="283.85000000000002"/>
    <s v="Wednesday"/>
    <s v="February"/>
    <n v="2025"/>
    <s v="Regular"/>
  </r>
  <r>
    <s v="RES-11656"/>
    <d v="2025-02-13T00:00:00"/>
    <n v="16"/>
    <x v="1"/>
    <s v="Pasta Alfredo"/>
    <n v="1"/>
    <n v="367.81"/>
    <x v="2"/>
    <x v="3"/>
    <n v="4"/>
    <n v="367.81"/>
    <s v="Thursday"/>
    <s v="February"/>
    <n v="2025"/>
    <s v="Regular"/>
  </r>
  <r>
    <s v="RES-10403"/>
    <d v="2025-02-14T00:00:00"/>
    <n v="21"/>
    <x v="0"/>
    <s v="Fresh Lime Soda"/>
    <n v="2"/>
    <n v="130.08000000000001"/>
    <x v="3"/>
    <x v="6"/>
    <n v="4"/>
    <n v="260.16000000000003"/>
    <s v="Friday"/>
    <s v="February"/>
    <n v="2025"/>
    <s v="Regular"/>
  </r>
  <r>
    <s v="RES-11804"/>
    <d v="2025-02-15T00:00:00"/>
    <n v="5"/>
    <x v="3"/>
    <s v="Chicken Wings"/>
    <n v="2"/>
    <n v="221.13"/>
    <x v="0"/>
    <x v="0"/>
    <n v="4"/>
    <n v="442.26"/>
    <s v="Saturday"/>
    <s v="February"/>
    <n v="2025"/>
    <s v="Regular"/>
  </r>
  <r>
    <s v="RES-11816"/>
    <d v="2025-02-16T00:00:00"/>
    <n v="24"/>
    <x v="0"/>
    <s v="Cold Coffee"/>
    <n v="2"/>
    <n v="147.19999999999999"/>
    <x v="1"/>
    <x v="3"/>
    <n v="3"/>
    <n v="294.39999999999998"/>
    <s v="Sunday"/>
    <s v="February"/>
    <n v="2025"/>
    <s v="Regular"/>
  </r>
  <r>
    <s v="RES-12118"/>
    <d v="2025-02-17T00:00:00"/>
    <n v="21"/>
    <x v="3"/>
    <s v="Paneer Tikka"/>
    <n v="4"/>
    <n v="235.46"/>
    <x v="1"/>
    <x v="0"/>
    <n v="5"/>
    <n v="941.84"/>
    <s v="Monday"/>
    <s v="February"/>
    <n v="2025"/>
    <s v="Bulk Order"/>
  </r>
  <r>
    <s v="RES-10216"/>
    <d v="2025-02-18T00:00:00"/>
    <n v="23"/>
    <x v="3"/>
    <s v="Veg Spring Roll"/>
    <n v="1"/>
    <n v="183.31"/>
    <x v="3"/>
    <x v="0"/>
    <n v="1"/>
    <n v="183.31"/>
    <s v="Tuesday"/>
    <s v="February"/>
    <n v="2025"/>
    <s v="Regular"/>
  </r>
  <r>
    <s v="RES-9447"/>
    <d v="2025-02-19T00:00:00"/>
    <n v="12"/>
    <x v="0"/>
    <s v="Mango Shake"/>
    <n v="1"/>
    <n v="147.58000000000001"/>
    <x v="2"/>
    <x v="1"/>
    <n v="3"/>
    <n v="147.58000000000001"/>
    <s v="Wednesday"/>
    <s v="February"/>
    <n v="2025"/>
    <s v="Regular"/>
  </r>
  <r>
    <s v="RES-10870"/>
    <d v="2025-02-20T00:00:00"/>
    <n v="9"/>
    <x v="0"/>
    <s v="Cold Coffee"/>
    <n v="1"/>
    <n v="122.86"/>
    <x v="0"/>
    <x v="5"/>
    <n v="4"/>
    <n v="122.86"/>
    <s v="Thursday"/>
    <s v="February"/>
    <n v="2025"/>
    <s v="Regular"/>
  </r>
  <r>
    <s v="RES-9880"/>
    <d v="2025-02-21T00:00:00"/>
    <n v="21"/>
    <x v="3"/>
    <s v="Paneer Tikka"/>
    <n v="1"/>
    <n v="225.14"/>
    <x v="2"/>
    <x v="3"/>
    <n v="3"/>
    <n v="225.14"/>
    <s v="Friday"/>
    <s v="February"/>
    <n v="2025"/>
    <s v="Regular"/>
  </r>
  <r>
    <s v="RES-12976"/>
    <d v="2025-02-22T00:00:00"/>
    <n v="24"/>
    <x v="1"/>
    <s v="Grilled Fish"/>
    <n v="1"/>
    <n v="300.68"/>
    <x v="2"/>
    <x v="1"/>
    <n v="4"/>
    <n v="300.68"/>
    <s v="Saturday"/>
    <s v="February"/>
    <n v="2025"/>
    <s v="Regular"/>
  </r>
  <r>
    <s v="RES-12833"/>
    <d v="2025-02-23T00:00:00"/>
    <n v="20"/>
    <x v="3"/>
    <s v="Paneer Tikka"/>
    <n v="4"/>
    <n v="187.64"/>
    <x v="3"/>
    <x v="8"/>
    <n v="4"/>
    <n v="750.56"/>
    <s v="Sunday"/>
    <s v="February"/>
    <n v="2025"/>
    <s v="Bulk Order"/>
  </r>
  <r>
    <s v="RES-11750"/>
    <d v="2025-02-24T00:00:00"/>
    <n v="9"/>
    <x v="3"/>
    <s v="French Fries"/>
    <n v="1"/>
    <n v="82.57"/>
    <x v="0"/>
    <x v="3"/>
    <n v="1"/>
    <n v="82.57"/>
    <s v="Monday"/>
    <s v="February"/>
    <n v="2025"/>
    <s v="Regular"/>
  </r>
  <r>
    <s v="RES-9713"/>
    <d v="2025-02-25T00:00:00"/>
    <n v="12"/>
    <x v="1"/>
    <s v="Grilled Fish"/>
    <n v="4"/>
    <n v="300.04000000000002"/>
    <x v="2"/>
    <x v="6"/>
    <n v="5"/>
    <n v="1200.1600000000001"/>
    <s v="Tuesday"/>
    <s v="February"/>
    <n v="2025"/>
    <s v="Bulk Order"/>
  </r>
  <r>
    <s v="RES-9100"/>
    <d v="2025-02-26T00:00:00"/>
    <n v="17"/>
    <x v="2"/>
    <s v="Chocolate Brownie"/>
    <n v="3"/>
    <n v="184.35"/>
    <x v="2"/>
    <x v="0"/>
    <n v="4"/>
    <n v="553.04999999999995"/>
    <s v="Wednesday"/>
    <s v="February"/>
    <n v="2025"/>
    <s v="Bulk Order"/>
  </r>
  <r>
    <s v="RES-10099"/>
    <d v="2025-02-27T00:00:00"/>
    <n v="9"/>
    <x v="2"/>
    <s v="Chocolate Brownie"/>
    <n v="3"/>
    <n v="63.68"/>
    <x v="2"/>
    <x v="1"/>
    <n v="4"/>
    <n v="191.04"/>
    <s v="Thursday"/>
    <s v="February"/>
    <n v="2025"/>
    <s v="Bulk Order"/>
  </r>
  <r>
    <s v="RES-11989"/>
    <d v="2025-02-28T00:00:00"/>
    <n v="5"/>
    <x v="3"/>
    <s v="Soup of the Day"/>
    <n v="3"/>
    <n v="223.78"/>
    <x v="1"/>
    <x v="0"/>
    <n v="4"/>
    <n v="671.34"/>
    <s v="Friday"/>
    <s v="February"/>
    <n v="2025"/>
    <s v="Bulk Order"/>
  </r>
  <r>
    <s v="RES-12133"/>
    <d v="2025-03-01T00:00:00"/>
    <n v="24"/>
    <x v="2"/>
    <s v="Gulab Jamun"/>
    <n v="1"/>
    <n v="100.85"/>
    <x v="0"/>
    <x v="0"/>
    <n v="4"/>
    <n v="100.85"/>
    <s v="Saturday"/>
    <s v="March"/>
    <n v="2025"/>
    <s v="Regular"/>
  </r>
  <r>
    <s v="RES-12092"/>
    <d v="2025-03-02T00:00:00"/>
    <n v="21"/>
    <x v="0"/>
    <s v="Masala Chai"/>
    <n v="2"/>
    <n v="40.22"/>
    <x v="2"/>
    <x v="3"/>
    <n v="4"/>
    <n v="80.44"/>
    <s v="Sunday"/>
    <s v="March"/>
    <n v="2025"/>
    <s v="Regular"/>
  </r>
  <r>
    <s v="RES-11862"/>
    <d v="2025-03-03T00:00:00"/>
    <n v="23"/>
    <x v="2"/>
    <s v="Ice Cream Sundae"/>
    <n v="1"/>
    <n v="138.9408333333333"/>
    <x v="1"/>
    <x v="3"/>
    <n v="4"/>
    <n v="138.9408333333333"/>
    <s v="Monday"/>
    <s v="March"/>
    <n v="2025"/>
    <s v="Regular"/>
  </r>
  <r>
    <s v="RES-11557"/>
    <d v="2025-03-04T00:00:00"/>
    <n v="11"/>
    <x v="1"/>
    <s v="Paneer Butter Masala"/>
    <n v="3"/>
    <n v="202.25"/>
    <x v="2"/>
    <x v="6"/>
    <n v="5"/>
    <n v="606.75"/>
    <s v="Tuesday"/>
    <s v="March"/>
    <n v="2025"/>
    <s v="Bulk Order"/>
  </r>
  <r>
    <s v="RES-11280"/>
    <d v="2025-03-05T00:00:00"/>
    <n v="8"/>
    <x v="0"/>
    <s v="Cold Coffee"/>
    <n v="3"/>
    <n v="91.1"/>
    <x v="2"/>
    <x v="2"/>
    <n v="4"/>
    <n v="273.29999999999995"/>
    <s v="Wednesday"/>
    <s v="March"/>
    <n v="2025"/>
    <s v="Bulk Order"/>
  </r>
  <r>
    <s v="RES-12416"/>
    <d v="2025-03-06T00:00:00"/>
    <n v="9"/>
    <x v="1"/>
    <s v="Pasta Alfredo"/>
    <n v="2"/>
    <n v="286.20999999999998"/>
    <x v="2"/>
    <x v="3"/>
    <n v="4"/>
    <n v="572.41999999999996"/>
    <s v="Thursday"/>
    <s v="March"/>
    <n v="2025"/>
    <s v="Regular"/>
  </r>
  <r>
    <s v="RES-9243"/>
    <d v="2025-03-07T00:00:00"/>
    <n v="12"/>
    <x v="3"/>
    <s v="Veg Spring Roll"/>
    <n v="2"/>
    <n v="95.2"/>
    <x v="3"/>
    <x v="2"/>
    <n v="3.9450549450549453"/>
    <n v="190.4"/>
    <s v="Friday"/>
    <s v="March"/>
    <n v="2025"/>
    <s v="Regular"/>
  </r>
  <r>
    <s v="RES-11015"/>
    <d v="2025-03-08T00:00:00"/>
    <n v="24"/>
    <x v="2"/>
    <s v="Gulab Jamun"/>
    <n v="1"/>
    <n v="161.84"/>
    <x v="0"/>
    <x v="0"/>
    <n v="3"/>
    <n v="161.84"/>
    <s v="Saturday"/>
    <s v="March"/>
    <n v="2025"/>
    <s v="Regular"/>
  </r>
  <r>
    <s v="RES-12650"/>
    <d v="2025-03-09T00:00:00"/>
    <n v="6"/>
    <x v="1"/>
    <s v="Butter Chicken"/>
    <n v="2"/>
    <n v="402.07"/>
    <x v="0"/>
    <x v="4"/>
    <n v="3.9450549450549453"/>
    <n v="804.14"/>
    <s v="Sunday"/>
    <s v="March"/>
    <n v="2025"/>
    <s v="Regular"/>
  </r>
  <r>
    <s v="RES-9476"/>
    <d v="2025-03-10T00:00:00"/>
    <n v="7"/>
    <x v="2"/>
    <s v="Gulab Jamun"/>
    <n v="1"/>
    <n v="174.03"/>
    <x v="1"/>
    <x v="8"/>
    <n v="5"/>
    <n v="174.03"/>
    <s v="Monday"/>
    <s v="March"/>
    <n v="2025"/>
    <s v="Regular"/>
  </r>
  <r>
    <s v="RES-11747"/>
    <d v="2025-03-11T00:00:00"/>
    <n v="1"/>
    <x v="1"/>
    <s v="Pasta Alfredo"/>
    <n v="4"/>
    <n v="345.61"/>
    <x v="3"/>
    <x v="0"/>
    <n v="4"/>
    <n v="1382.44"/>
    <s v="Tuesday"/>
    <s v="March"/>
    <n v="2025"/>
    <s v="Bulk Order"/>
  </r>
  <r>
    <s v="RES-9046"/>
    <d v="2025-03-12T00:00:00"/>
    <n v="9"/>
    <x v="2"/>
    <s v="Fruit Custard"/>
    <n v="2"/>
    <n v="142.47999999999999"/>
    <x v="2"/>
    <x v="3"/>
    <n v="5"/>
    <n v="284.95999999999998"/>
    <s v="Wednesday"/>
    <s v="March"/>
    <n v="2025"/>
    <s v="Regular"/>
  </r>
  <r>
    <s v="RES-13789"/>
    <d v="2025-03-13T00:00:00"/>
    <n v="13"/>
    <x v="3"/>
    <s v="Paneer Tikka"/>
    <n v="2"/>
    <n v="179.56"/>
    <x v="2"/>
    <x v="3"/>
    <n v="4"/>
    <n v="359.12"/>
    <s v="Thursday"/>
    <s v="March"/>
    <n v="2025"/>
    <s v="Regular"/>
  </r>
  <r>
    <s v="RES-9242"/>
    <d v="2025-03-14T00:00:00"/>
    <n v="2"/>
    <x v="1"/>
    <s v="Veg Biryani"/>
    <n v="1"/>
    <n v="162.38"/>
    <x v="0"/>
    <x v="0"/>
    <n v="3"/>
    <n v="162.38"/>
    <s v="Friday"/>
    <s v="March"/>
    <n v="2025"/>
    <s v="Regular"/>
  </r>
  <r>
    <s v="RES-9500"/>
    <d v="2025-03-15T00:00:00"/>
    <n v="16"/>
    <x v="1"/>
    <s v="Veg Biryani"/>
    <n v="2"/>
    <n v="355.27"/>
    <x v="2"/>
    <x v="4"/>
    <n v="2"/>
    <n v="710.54"/>
    <s v="Saturday"/>
    <s v="March"/>
    <n v="2025"/>
    <s v="Regular"/>
  </r>
  <r>
    <s v="RES-13193"/>
    <d v="2025-03-16T00:00:00"/>
    <n v="10"/>
    <x v="0"/>
    <s v="Masala Chai"/>
    <n v="2"/>
    <n v="144.44"/>
    <x v="3"/>
    <x v="4"/>
    <n v="5"/>
    <n v="288.88"/>
    <s v="Sunday"/>
    <s v="March"/>
    <n v="2025"/>
    <s v="Regular"/>
  </r>
  <r>
    <s v="RES-13569"/>
    <d v="2025-03-17T00:00:00"/>
    <n v="25"/>
    <x v="0"/>
    <s v="Mineral Water"/>
    <n v="2"/>
    <n v="82.21"/>
    <x v="3"/>
    <x v="5"/>
    <n v="5"/>
    <n v="164.42"/>
    <s v="Monday"/>
    <s v="March"/>
    <n v="2025"/>
    <s v="Regular"/>
  </r>
  <r>
    <s v="RES-9952"/>
    <d v="2025-03-18T00:00:00"/>
    <n v="11"/>
    <x v="2"/>
    <s v="Chocolate Brownie"/>
    <n v="1"/>
    <n v="191.59"/>
    <x v="3"/>
    <x v="3"/>
    <n v="4"/>
    <n v="191.59"/>
    <s v="Tuesday"/>
    <s v="March"/>
    <n v="2025"/>
    <s v="Regular"/>
  </r>
  <r>
    <s v="RES-12362"/>
    <d v="2025-03-19T00:00:00"/>
    <n v="14"/>
    <x v="3"/>
    <s v="French Fries"/>
    <n v="2"/>
    <n v="237.11"/>
    <x v="3"/>
    <x v="4"/>
    <n v="2"/>
    <n v="474.22"/>
    <s v="Wednesday"/>
    <s v="March"/>
    <n v="2025"/>
    <s v="Regular"/>
  </r>
  <r>
    <s v="RES-10441"/>
    <d v="2025-03-20T00:00:00"/>
    <n v="18"/>
    <x v="1"/>
    <s v="Paneer Butter Masala"/>
    <n v="4"/>
    <n v="382.43"/>
    <x v="2"/>
    <x v="0"/>
    <n v="3.8913043478260869"/>
    <n v="1529.72"/>
    <s v="Thursday"/>
    <s v="March"/>
    <n v="2025"/>
    <s v="Bulk Order"/>
  </r>
  <r>
    <s v="RES-13595"/>
    <d v="2025-03-21T00:00:00"/>
    <n v="4"/>
    <x v="2"/>
    <s v="Fruit Custard"/>
    <n v="2"/>
    <n v="132.71"/>
    <x v="1"/>
    <x v="5"/>
    <n v="3"/>
    <n v="265.42"/>
    <s v="Friday"/>
    <s v="March"/>
    <n v="2025"/>
    <s v="Regular"/>
  </r>
  <r>
    <s v="RES-12971"/>
    <d v="2025-03-22T00:00:00"/>
    <n v="19"/>
    <x v="2"/>
    <s v="Ice Cream Sundae"/>
    <n v="1"/>
    <n v="91.69"/>
    <x v="1"/>
    <x v="0"/>
    <n v="4"/>
    <n v="91.69"/>
    <s v="Saturday"/>
    <s v="March"/>
    <n v="2025"/>
    <s v="Regular"/>
  </r>
  <r>
    <s v="RES-11027"/>
    <d v="2025-03-23T00:00:00"/>
    <n v="2"/>
    <x v="3"/>
    <s v="Chicken Wings"/>
    <n v="2"/>
    <n v="156.49"/>
    <x v="3"/>
    <x v="4"/>
    <n v="5"/>
    <n v="312.98"/>
    <s v="Sunday"/>
    <s v="March"/>
    <n v="2025"/>
    <s v="Regular"/>
  </r>
  <r>
    <s v="RES-11698"/>
    <d v="2025-03-24T00:00:00"/>
    <n v="10"/>
    <x v="2"/>
    <s v="Cheesecake"/>
    <n v="1"/>
    <n v="160.13999999999999"/>
    <x v="3"/>
    <x v="4"/>
    <n v="4"/>
    <n v="160.13999999999999"/>
    <s v="Monday"/>
    <s v="March"/>
    <n v="2025"/>
    <s v="Regular"/>
  </r>
  <r>
    <s v="RES-9706"/>
    <d v="2025-03-25T00:00:00"/>
    <n v="19"/>
    <x v="3"/>
    <s v="Veg Spring Roll"/>
    <n v="2"/>
    <n v="194.35"/>
    <x v="2"/>
    <x v="5"/>
    <n v="5"/>
    <n v="388.7"/>
    <s v="Tuesday"/>
    <s v="March"/>
    <n v="2025"/>
    <s v="Regular"/>
  </r>
  <r>
    <s v="RES-12054"/>
    <d v="2025-03-26T00:00:00"/>
    <n v="23"/>
    <x v="0"/>
    <s v="Mineral Water"/>
    <n v="2"/>
    <n v="99.41"/>
    <x v="1"/>
    <x v="1"/>
    <n v="4"/>
    <n v="198.82"/>
    <s v="Wednesday"/>
    <s v="March"/>
    <n v="2025"/>
    <s v="Regular"/>
  </r>
  <r>
    <s v="RES-10472"/>
    <d v="2025-03-27T00:00:00"/>
    <n v="20"/>
    <x v="0"/>
    <s v="Mineral Water"/>
    <n v="2"/>
    <n v="119.29"/>
    <x v="2"/>
    <x v="5"/>
    <n v="5"/>
    <n v="238.58"/>
    <s v="Thursday"/>
    <s v="March"/>
    <n v="2025"/>
    <s v="Regular"/>
  </r>
  <r>
    <s v="RES-11407"/>
    <d v="2025-03-28T00:00:00"/>
    <n v="7"/>
    <x v="2"/>
    <s v="Cheesecake"/>
    <n v="1"/>
    <n v="198.32"/>
    <x v="0"/>
    <x v="6"/>
    <n v="4"/>
    <n v="198.32"/>
    <s v="Friday"/>
    <s v="March"/>
    <n v="2025"/>
    <s v="Regular"/>
  </r>
  <r>
    <s v="RES-13712"/>
    <d v="2025-03-29T00:00:00"/>
    <n v="12"/>
    <x v="0"/>
    <s v="Mango Shake"/>
    <n v="2"/>
    <n v="138.18"/>
    <x v="0"/>
    <x v="6"/>
    <n v="3"/>
    <n v="276.36"/>
    <s v="Saturday"/>
    <s v="March"/>
    <n v="2025"/>
    <s v="Regular"/>
  </r>
  <r>
    <s v="RES-13663"/>
    <d v="2025-03-30T00:00:00"/>
    <n v="12"/>
    <x v="1"/>
    <s v="Paneer Butter Masala"/>
    <n v="1"/>
    <n v="336.42"/>
    <x v="0"/>
    <x v="0"/>
    <n v="3.827956989247312"/>
    <n v="336.42"/>
    <s v="Sunday"/>
    <s v="March"/>
    <n v="2025"/>
    <s v="Regular"/>
  </r>
  <r>
    <s v="RES-13651"/>
    <d v="2025-03-31T00:00:00"/>
    <n v="10"/>
    <x v="3"/>
    <s v="Chicken Wings"/>
    <n v="3"/>
    <n v="248.69"/>
    <x v="3"/>
    <x v="3"/>
    <n v="4"/>
    <n v="746.06999999999994"/>
    <s v="Monday"/>
    <s v="March"/>
    <n v="2025"/>
    <s v="Bulk Order"/>
  </r>
  <r>
    <s v="RES-11551"/>
    <d v="2025-04-01T00:00:00"/>
    <n v="21"/>
    <x v="3"/>
    <s v="Soup of the Day"/>
    <n v="3"/>
    <n v="140.28"/>
    <x v="2"/>
    <x v="0"/>
    <n v="4"/>
    <n v="420.84000000000003"/>
    <s v="Tuesday"/>
    <s v="April"/>
    <n v="2025"/>
    <s v="Bulk Order"/>
  </r>
  <r>
    <s v="RES-13366"/>
    <d v="2025-04-02T00:00:00"/>
    <n v="12"/>
    <x v="0"/>
    <s v="Mango Shake"/>
    <n v="3"/>
    <n v="93.44"/>
    <x v="3"/>
    <x v="5"/>
    <n v="4"/>
    <n v="280.32"/>
    <s v="Wednesday"/>
    <s v="April"/>
    <n v="2025"/>
    <s v="Bulk Order"/>
  </r>
  <r>
    <s v="RES-13686"/>
    <d v="2025-04-03T00:00:00"/>
    <n v="7"/>
    <x v="0"/>
    <s v="Fresh Lime Soda"/>
    <n v="1"/>
    <n v="105.01"/>
    <x v="2"/>
    <x v="5"/>
    <n v="4"/>
    <n v="105.01"/>
    <s v="Thursday"/>
    <s v="April"/>
    <n v="2025"/>
    <s v="Regular"/>
  </r>
  <r>
    <s v="RES-12591"/>
    <d v="2025-04-04T00:00:00"/>
    <n v="9"/>
    <x v="0"/>
    <s v="Fresh Lime Soda"/>
    <n v="2"/>
    <n v="109.89"/>
    <x v="3"/>
    <x v="5"/>
    <n v="3.8297872340425534"/>
    <n v="219.78"/>
    <s v="Friday"/>
    <s v="April"/>
    <n v="2025"/>
    <s v="Regular"/>
  </r>
  <r>
    <s v="RES-11888"/>
    <d v="2025-04-05T00:00:00"/>
    <n v="8"/>
    <x v="1"/>
    <s v="Butter Chicken"/>
    <n v="1"/>
    <n v="445.71"/>
    <x v="0"/>
    <x v="2"/>
    <n v="4"/>
    <n v="445.71"/>
    <s v="Saturday"/>
    <s v="April"/>
    <n v="2025"/>
    <s v="Regular"/>
  </r>
  <r>
    <s v="RES-10608"/>
    <d v="2025-04-06T00:00:00"/>
    <n v="16"/>
    <x v="3"/>
    <s v="Soup of the Day"/>
    <n v="1"/>
    <n v="196.51"/>
    <x v="1"/>
    <x v="5"/>
    <n v="4"/>
    <n v="196.51"/>
    <s v="Sunday"/>
    <s v="April"/>
    <n v="2025"/>
    <s v="Regular"/>
  </r>
  <r>
    <s v="RES-10379"/>
    <d v="2025-04-07T00:00:00"/>
    <n v="22"/>
    <x v="0"/>
    <s v="Fresh Lime Soda"/>
    <n v="2"/>
    <n v="77.02"/>
    <x v="1"/>
    <x v="5"/>
    <n v="4"/>
    <n v="154.04"/>
    <s v="Monday"/>
    <s v="April"/>
    <n v="2025"/>
    <s v="Regular"/>
  </r>
  <r>
    <s v="RES-11988"/>
    <d v="2025-04-08T00:00:00"/>
    <n v="6"/>
    <x v="1"/>
    <s v="Veg Biryani"/>
    <n v="1"/>
    <n v="225.59"/>
    <x v="0"/>
    <x v="1"/>
    <n v="5"/>
    <n v="225.59"/>
    <s v="Tuesday"/>
    <s v="April"/>
    <n v="2025"/>
    <s v="Regular"/>
  </r>
  <r>
    <s v="RES-9856"/>
    <d v="2025-04-09T00:00:00"/>
    <n v="19"/>
    <x v="0"/>
    <s v="Cold Coffee"/>
    <n v="1"/>
    <n v="49.03"/>
    <x v="2"/>
    <x v="1"/>
    <n v="4"/>
    <n v="49.03"/>
    <s v="Wednesday"/>
    <s v="April"/>
    <n v="2025"/>
    <s v="Regular"/>
  </r>
  <r>
    <s v="RES-12654"/>
    <d v="2025-04-10T00:00:00"/>
    <n v="3"/>
    <x v="1"/>
    <s v="Grilled Fish"/>
    <n v="3"/>
    <n v="345.5"/>
    <x v="2"/>
    <x v="8"/>
    <n v="5"/>
    <n v="1036.5"/>
    <s v="Thursday"/>
    <s v="April"/>
    <n v="2025"/>
    <s v="Bulk Order"/>
  </r>
  <r>
    <s v="RES-13315"/>
    <d v="2025-04-11T00:00:00"/>
    <n v="21"/>
    <x v="0"/>
    <s v="Fresh Lime Soda"/>
    <n v="1"/>
    <n v="108.69"/>
    <x v="3"/>
    <x v="0"/>
    <n v="5"/>
    <n v="108.69"/>
    <s v="Friday"/>
    <s v="April"/>
    <n v="2025"/>
    <s v="Regular"/>
  </r>
  <r>
    <s v="RES-10519"/>
    <d v="2025-04-12T00:00:00"/>
    <n v="9"/>
    <x v="0"/>
    <s v="Masala Chai"/>
    <n v="1"/>
    <n v="122.78"/>
    <x v="2"/>
    <x v="4"/>
    <n v="5"/>
    <n v="122.78"/>
    <s v="Saturday"/>
    <s v="April"/>
    <n v="2025"/>
    <s v="Regular"/>
  </r>
  <r>
    <s v="RES-9193"/>
    <d v="2025-04-13T00:00:00"/>
    <n v="19"/>
    <x v="0"/>
    <s v="Cold Coffee"/>
    <n v="2"/>
    <n v="66.400000000000006"/>
    <x v="1"/>
    <x v="4"/>
    <n v="4"/>
    <n v="132.80000000000001"/>
    <s v="Sunday"/>
    <s v="April"/>
    <n v="2025"/>
    <s v="Regular"/>
  </r>
  <r>
    <s v="RES-12351"/>
    <d v="2025-04-14T00:00:00"/>
    <n v="20"/>
    <x v="1"/>
    <s v="Paneer Butter Masala"/>
    <n v="3"/>
    <n v="201.21"/>
    <x v="2"/>
    <x v="5"/>
    <n v="4"/>
    <n v="603.63"/>
    <s v="Monday"/>
    <s v="April"/>
    <n v="2025"/>
    <s v="Bulk Order"/>
  </r>
  <r>
    <s v="RES-12075"/>
    <d v="2025-04-15T00:00:00"/>
    <n v="13"/>
    <x v="3"/>
    <s v="Paneer Tikka"/>
    <n v="1"/>
    <n v="164.67"/>
    <x v="3"/>
    <x v="8"/>
    <n v="5"/>
    <n v="164.67"/>
    <s v="Tuesday"/>
    <s v="April"/>
    <n v="2025"/>
    <s v="Regular"/>
  </r>
  <r>
    <s v="RES-12104"/>
    <d v="2025-04-16T00:00:00"/>
    <n v="22"/>
    <x v="1"/>
    <s v="Veg Biryani"/>
    <n v="3"/>
    <n v="312.08999999999997"/>
    <x v="0"/>
    <x v="3"/>
    <n v="3"/>
    <n v="936.27"/>
    <s v="Wednesday"/>
    <s v="April"/>
    <n v="2025"/>
    <s v="Bulk Order"/>
  </r>
  <r>
    <s v="RES-10861"/>
    <d v="2025-04-17T00:00:00"/>
    <n v="19"/>
    <x v="1"/>
    <s v="Veg Biryani"/>
    <n v="1"/>
    <n v="206.36"/>
    <x v="1"/>
    <x v="4"/>
    <n v="5"/>
    <n v="206.36"/>
    <s v="Thursday"/>
    <s v="April"/>
    <n v="2025"/>
    <s v="Regular"/>
  </r>
  <r>
    <s v="RES-12402"/>
    <d v="2025-04-18T00:00:00"/>
    <n v="24"/>
    <x v="3"/>
    <s v="French Fries"/>
    <n v="1"/>
    <n v="231.48"/>
    <x v="2"/>
    <x v="6"/>
    <n v="3.7127659574468086"/>
    <n v="231.48"/>
    <s v="Friday"/>
    <s v="April"/>
    <n v="2025"/>
    <s v="Regular"/>
  </r>
  <r>
    <s v="RES-13387"/>
    <d v="2025-04-19T00:00:00"/>
    <n v="25"/>
    <x v="3"/>
    <s v="Soup of the Day"/>
    <n v="1"/>
    <n v="104.5"/>
    <x v="1"/>
    <x v="8"/>
    <n v="4"/>
    <n v="104.5"/>
    <s v="Saturday"/>
    <s v="April"/>
    <n v="2025"/>
    <s v="Regular"/>
  </r>
  <r>
    <s v="RES-9857"/>
    <d v="2025-04-20T00:00:00"/>
    <n v="8"/>
    <x v="1"/>
    <s v="Veg Biryani"/>
    <n v="2"/>
    <n v="217.4"/>
    <x v="3"/>
    <x v="4"/>
    <n v="3"/>
    <n v="434.8"/>
    <s v="Sunday"/>
    <s v="April"/>
    <n v="2025"/>
    <s v="Regular"/>
  </r>
  <r>
    <s v="RES-13460"/>
    <d v="2025-04-21T00:00:00"/>
    <n v="18"/>
    <x v="3"/>
    <s v="Paneer Tikka"/>
    <n v="2"/>
    <n v="104.31"/>
    <x v="0"/>
    <x v="6"/>
    <n v="3"/>
    <n v="208.62"/>
    <s v="Monday"/>
    <s v="April"/>
    <n v="2025"/>
    <s v="Regular"/>
  </r>
  <r>
    <s v="RES-12171"/>
    <d v="2025-04-22T00:00:00"/>
    <n v="21"/>
    <x v="0"/>
    <s v="Cold Coffee"/>
    <n v="2"/>
    <n v="126.85"/>
    <x v="3"/>
    <x v="6"/>
    <n v="2"/>
    <n v="253.7"/>
    <s v="Tuesday"/>
    <s v="April"/>
    <n v="2025"/>
    <s v="Regular"/>
  </r>
  <r>
    <s v="RES-11119"/>
    <d v="2025-04-23T00:00:00"/>
    <n v="22"/>
    <x v="2"/>
    <s v="Chocolate Brownie"/>
    <n v="2"/>
    <n v="87.58"/>
    <x v="2"/>
    <x v="4"/>
    <n v="4"/>
    <n v="175.16"/>
    <s v="Wednesday"/>
    <s v="April"/>
    <n v="2025"/>
    <s v="Regular"/>
  </r>
  <r>
    <s v="RES-12660"/>
    <d v="2025-04-24T00:00:00"/>
    <n v="1"/>
    <x v="1"/>
    <s v="Veg Biryani"/>
    <n v="1"/>
    <n v="374.49"/>
    <x v="0"/>
    <x v="2"/>
    <n v="3"/>
    <n v="374.49"/>
    <s v="Thursday"/>
    <s v="April"/>
    <n v="2025"/>
    <s v="Regular"/>
  </r>
  <r>
    <s v="RES-11809"/>
    <d v="2025-04-25T00:00:00"/>
    <n v="25"/>
    <x v="1"/>
    <s v="Veg Biryani"/>
    <n v="1"/>
    <n v="340.01"/>
    <x v="4"/>
    <x v="4"/>
    <n v="5"/>
    <n v="340.01"/>
    <s v="Friday"/>
    <s v="April"/>
    <n v="2025"/>
    <s v="Regular"/>
  </r>
  <r>
    <s v="RES-10834"/>
    <d v="2025-04-26T00:00:00"/>
    <n v="18"/>
    <x v="1"/>
    <s v="Butter Chicken"/>
    <n v="4"/>
    <n v="237.69"/>
    <x v="0"/>
    <x v="8"/>
    <n v="5"/>
    <n v="950.76"/>
    <s v="Saturday"/>
    <s v="April"/>
    <n v="2025"/>
    <s v="Bulk Order"/>
  </r>
  <r>
    <s v="RES-11452"/>
    <d v="2025-04-27T00:00:00"/>
    <n v="17"/>
    <x v="0"/>
    <s v="Mineral Water"/>
    <n v="3"/>
    <n v="40.26"/>
    <x v="2"/>
    <x v="8"/>
    <n v="3.7789473684210528"/>
    <n v="120.78"/>
    <s v="Sunday"/>
    <s v="April"/>
    <n v="2025"/>
    <s v="Bulk Order"/>
  </r>
  <r>
    <s v="RES-11634"/>
    <d v="2025-04-28T00:00:00"/>
    <n v="4"/>
    <x v="3"/>
    <s v="Soup of the Day"/>
    <n v="2"/>
    <n v="234.42"/>
    <x v="0"/>
    <x v="2"/>
    <n v="5"/>
    <n v="468.84"/>
    <s v="Monday"/>
    <s v="April"/>
    <n v="2025"/>
    <s v="Regular"/>
  </r>
  <r>
    <s v="RES-9979"/>
    <d v="2025-04-29T00:00:00"/>
    <n v="10"/>
    <x v="1"/>
    <s v="Paneer Butter Masala"/>
    <n v="2"/>
    <n v="436.17"/>
    <x v="1"/>
    <x v="4"/>
    <n v="1"/>
    <n v="872.34"/>
    <s v="Tuesday"/>
    <s v="April"/>
    <n v="2025"/>
    <s v="Regular"/>
  </r>
  <r>
    <s v="RES-12360"/>
    <d v="2025-04-30T00:00:00"/>
    <n v="17"/>
    <x v="0"/>
    <s v="Fresh Lime Soda"/>
    <n v="1"/>
    <n v="116.74"/>
    <x v="3"/>
    <x v="3"/>
    <n v="4"/>
    <n v="116.74"/>
    <s v="Wednesday"/>
    <s v="April"/>
    <n v="2025"/>
    <s v="Regular"/>
  </r>
  <r>
    <s v="RES-11151"/>
    <d v="2025-05-01T00:00:00"/>
    <n v="10"/>
    <x v="0"/>
    <s v="Mango Shake"/>
    <n v="1"/>
    <n v="94.39"/>
    <x v="2"/>
    <x v="6"/>
    <n v="4"/>
    <n v="94.39"/>
    <s v="Thursday"/>
    <s v="May"/>
    <n v="2025"/>
    <s v="Regular"/>
  </r>
  <r>
    <s v="RES-11337"/>
    <d v="2025-05-02T00:00:00"/>
    <n v="24"/>
    <x v="0"/>
    <s v="Fresh Lime Soda"/>
    <n v="2"/>
    <n v="126.8"/>
    <x v="2"/>
    <x v="4"/>
    <n v="4"/>
    <n v="253.6"/>
    <s v="Friday"/>
    <s v="May"/>
    <n v="2025"/>
    <s v="Regular"/>
  </r>
  <r>
    <s v="RES-13429"/>
    <d v="2025-05-03T00:00:00"/>
    <n v="21"/>
    <x v="0"/>
    <s v="Masala Chai"/>
    <n v="4"/>
    <n v="58.67"/>
    <x v="3"/>
    <x v="0"/>
    <n v="3"/>
    <n v="234.68"/>
    <s v="Saturday"/>
    <s v="May"/>
    <n v="2025"/>
    <s v="Bulk Order"/>
  </r>
  <r>
    <s v="RES-13673"/>
    <d v="2025-05-04T00:00:00"/>
    <n v="16"/>
    <x v="0"/>
    <s v="Mango Shake"/>
    <n v="1"/>
    <n v="66.33"/>
    <x v="0"/>
    <x v="3"/>
    <n v="5"/>
    <n v="66.33"/>
    <s v="Sunday"/>
    <s v="May"/>
    <n v="2025"/>
    <s v="Regular"/>
  </r>
  <r>
    <s v="RES-11193"/>
    <d v="2025-05-05T00:00:00"/>
    <n v="21"/>
    <x v="0"/>
    <s v="Mango Shake"/>
    <n v="1"/>
    <n v="98.72"/>
    <x v="2"/>
    <x v="3"/>
    <n v="4"/>
    <n v="98.72"/>
    <s v="Monday"/>
    <s v="May"/>
    <n v="2025"/>
    <s v="Regular"/>
  </r>
  <r>
    <s v="RES-11270"/>
    <d v="2025-05-06T00:00:00"/>
    <n v="21"/>
    <x v="2"/>
    <s v="Ice Cream Sundae"/>
    <n v="2"/>
    <n v="128.34"/>
    <x v="2"/>
    <x v="1"/>
    <n v="2"/>
    <n v="256.68"/>
    <s v="Tuesday"/>
    <s v="May"/>
    <n v="2025"/>
    <s v="Regular"/>
  </r>
  <r>
    <s v="RES-10792"/>
    <d v="2025-05-07T00:00:00"/>
    <n v="11"/>
    <x v="1"/>
    <s v="Paneer Butter Masala"/>
    <n v="3"/>
    <n v="424.68"/>
    <x v="2"/>
    <x v="6"/>
    <n v="4"/>
    <n v="1274.04"/>
    <s v="Wednesday"/>
    <s v="May"/>
    <n v="2025"/>
    <s v="Bulk Order"/>
  </r>
  <r>
    <s v="RES-13411"/>
    <d v="2025-05-08T00:00:00"/>
    <n v="17"/>
    <x v="0"/>
    <s v="Fresh Lime Soda"/>
    <n v="1"/>
    <n v="46.94"/>
    <x v="0"/>
    <x v="8"/>
    <n v="1"/>
    <n v="46.94"/>
    <s v="Thursday"/>
    <s v="May"/>
    <n v="2025"/>
    <s v="Regular"/>
  </r>
  <r>
    <s v="RES-11398"/>
    <d v="2025-05-09T00:00:00"/>
    <n v="20"/>
    <x v="2"/>
    <s v="Ice Cream Sundae"/>
    <n v="1"/>
    <n v="90.06"/>
    <x v="1"/>
    <x v="1"/>
    <n v="4"/>
    <n v="90.06"/>
    <s v="Friday"/>
    <s v="May"/>
    <n v="2025"/>
    <s v="Regular"/>
  </r>
  <r>
    <s v="RES-10960"/>
    <d v="2025-05-10T00:00:00"/>
    <n v="7"/>
    <x v="0"/>
    <s v="Fresh Lime Soda"/>
    <n v="4"/>
    <n v="80.650000000000006"/>
    <x v="1"/>
    <x v="0"/>
    <n v="5"/>
    <n v="322.60000000000002"/>
    <s v="Saturday"/>
    <s v="May"/>
    <n v="2025"/>
    <s v="Bulk Order"/>
  </r>
  <r>
    <s v="RES-12070"/>
    <d v="2025-05-11T00:00:00"/>
    <n v="17"/>
    <x v="3"/>
    <s v="Paneer Tikka"/>
    <n v="1"/>
    <n v="221.67"/>
    <x v="1"/>
    <x v="4"/>
    <n v="5"/>
    <n v="221.67"/>
    <s v="Sunday"/>
    <s v="May"/>
    <n v="2025"/>
    <s v="Regular"/>
  </r>
  <r>
    <s v="RES-12879"/>
    <d v="2025-05-12T00:00:00"/>
    <n v="3"/>
    <x v="3"/>
    <s v="French Fries"/>
    <n v="4"/>
    <n v="215.83"/>
    <x v="1"/>
    <x v="1"/>
    <n v="5"/>
    <n v="863.32"/>
    <s v="Monday"/>
    <s v="May"/>
    <n v="2025"/>
    <s v="Bulk Order"/>
  </r>
  <r>
    <s v="RES-12378"/>
    <d v="2025-05-13T00:00:00"/>
    <n v="3"/>
    <x v="1"/>
    <s v="Grilled Fish"/>
    <n v="1"/>
    <n v="311.67"/>
    <x v="1"/>
    <x v="6"/>
    <n v="2"/>
    <n v="311.67"/>
    <s v="Tuesday"/>
    <s v="May"/>
    <n v="2025"/>
    <s v="Regular"/>
  </r>
  <r>
    <s v="RES-10634"/>
    <d v="2025-05-14T00:00:00"/>
    <n v="15"/>
    <x v="1"/>
    <s v="Grilled Fish"/>
    <n v="1"/>
    <n v="261.63"/>
    <x v="3"/>
    <x v="2"/>
    <n v="3"/>
    <n v="261.63"/>
    <s v="Wednesday"/>
    <s v="May"/>
    <n v="2025"/>
    <s v="Regular"/>
  </r>
  <r>
    <s v="RES-10673"/>
    <d v="2025-05-15T00:00:00"/>
    <n v="6"/>
    <x v="3"/>
    <s v="Soup of the Day"/>
    <n v="1"/>
    <n v="198.1"/>
    <x v="0"/>
    <x v="1"/>
    <n v="4"/>
    <n v="198.1"/>
    <s v="Thursday"/>
    <s v="May"/>
    <n v="2025"/>
    <s v="Regular"/>
  </r>
  <r>
    <s v="RES-10262"/>
    <d v="2025-05-16T00:00:00"/>
    <n v="2"/>
    <x v="1"/>
    <s v="Veg Biryani"/>
    <n v="2"/>
    <n v="196.26"/>
    <x v="3"/>
    <x v="4"/>
    <n v="4"/>
    <n v="392.52"/>
    <s v="Friday"/>
    <s v="May"/>
    <n v="2025"/>
    <s v="Regular"/>
  </r>
  <r>
    <s v="RES-9881"/>
    <d v="2025-05-17T00:00:00"/>
    <n v="21"/>
    <x v="2"/>
    <s v="Chocolate Brownie"/>
    <n v="3"/>
    <n v="108.51"/>
    <x v="1"/>
    <x v="2"/>
    <n v="1"/>
    <n v="325.53000000000003"/>
    <s v="Saturday"/>
    <s v="May"/>
    <n v="2025"/>
    <s v="Bulk Order"/>
  </r>
  <r>
    <s v="RES-12418"/>
    <d v="2025-05-18T00:00:00"/>
    <n v="16"/>
    <x v="1"/>
    <s v="Grilled Fish"/>
    <n v="4"/>
    <n v="439.18"/>
    <x v="3"/>
    <x v="0"/>
    <n v="5"/>
    <n v="1756.72"/>
    <s v="Sunday"/>
    <s v="May"/>
    <n v="2025"/>
    <s v="Bulk Order"/>
  </r>
  <r>
    <s v="RES-11695"/>
    <d v="2025-05-19T00:00:00"/>
    <n v="24"/>
    <x v="3"/>
    <s v="Veg Spring Roll"/>
    <n v="3"/>
    <n v="111.11"/>
    <x v="0"/>
    <x v="4"/>
    <n v="4"/>
    <n v="333.33"/>
    <s v="Monday"/>
    <s v="May"/>
    <n v="2025"/>
    <s v="Bulk Order"/>
  </r>
  <r>
    <s v="RES-13271"/>
    <d v="2025-05-20T00:00:00"/>
    <n v="5"/>
    <x v="1"/>
    <s v="Paneer Butter Masala"/>
    <n v="1"/>
    <n v="338.11"/>
    <x v="0"/>
    <x v="0"/>
    <n v="4"/>
    <n v="338.11"/>
    <s v="Tuesday"/>
    <s v="May"/>
    <n v="2025"/>
    <s v="Regular"/>
  </r>
  <r>
    <s v="RES-10338"/>
    <d v="2025-05-21T00:00:00"/>
    <n v="7"/>
    <x v="1"/>
    <s v="Pasta Alfredo"/>
    <n v="1"/>
    <n v="332.46"/>
    <x v="2"/>
    <x v="2"/>
    <n v="4"/>
    <n v="332.46"/>
    <s v="Wednesday"/>
    <s v="May"/>
    <n v="2025"/>
    <s v="Regular"/>
  </r>
  <r>
    <s v="RES-13527"/>
    <d v="2025-05-22T00:00:00"/>
    <n v="19"/>
    <x v="1"/>
    <s v="Grilled Fish"/>
    <n v="1"/>
    <n v="425.21"/>
    <x v="2"/>
    <x v="1"/>
    <n v="4"/>
    <n v="425.21"/>
    <s v="Thursday"/>
    <s v="May"/>
    <n v="2025"/>
    <s v="Regular"/>
  </r>
  <r>
    <s v="RES-9131"/>
    <d v="2025-05-23T00:00:00"/>
    <n v="21"/>
    <x v="0"/>
    <s v="Mineral Water"/>
    <n v="2"/>
    <n v="142.66999999999999"/>
    <x v="2"/>
    <x v="7"/>
    <n v="4"/>
    <n v="285.33999999999997"/>
    <s v="Friday"/>
    <s v="May"/>
    <n v="2025"/>
    <s v="Regular"/>
  </r>
  <r>
    <s v="RES-11729"/>
    <d v="2025-05-24T00:00:00"/>
    <n v="23"/>
    <x v="1"/>
    <s v="Pasta Alfredo"/>
    <n v="4"/>
    <n v="240.8"/>
    <x v="1"/>
    <x v="0"/>
    <n v="5"/>
    <n v="963.2"/>
    <s v="Saturday"/>
    <s v="May"/>
    <n v="2025"/>
    <s v="Bulk Order"/>
  </r>
  <r>
    <s v="RES-12273"/>
    <d v="2025-05-25T00:00:00"/>
    <n v="18"/>
    <x v="1"/>
    <s v="Paneer Butter Masala"/>
    <n v="2"/>
    <n v="184.07"/>
    <x v="3"/>
    <x v="6"/>
    <n v="5"/>
    <n v="368.14"/>
    <s v="Sunday"/>
    <s v="May"/>
    <n v="2025"/>
    <s v="Regular"/>
  </r>
  <r>
    <s v="RES-12661"/>
    <d v="2025-05-26T00:00:00"/>
    <n v="7"/>
    <x v="1"/>
    <s v="Butter Chicken"/>
    <n v="1"/>
    <n v="288.16000000000003"/>
    <x v="1"/>
    <x v="3"/>
    <n v="5"/>
    <n v="288.16000000000003"/>
    <s v="Monday"/>
    <s v="May"/>
    <n v="2025"/>
    <s v="Regular"/>
  </r>
  <r>
    <s v="RES-9436"/>
    <d v="2025-05-27T00:00:00"/>
    <n v="10"/>
    <x v="0"/>
    <s v="Cold Coffee"/>
    <n v="1"/>
    <n v="90.881578947368425"/>
    <x v="1"/>
    <x v="4"/>
    <n v="4"/>
    <n v="90.881578947368425"/>
    <s v="Tuesday"/>
    <s v="May"/>
    <n v="2025"/>
    <s v="Regular"/>
  </r>
  <r>
    <s v="RES-9133"/>
    <d v="2025-05-28T00:00:00"/>
    <n v="24"/>
    <x v="3"/>
    <s v="Paneer Tikka"/>
    <n v="1"/>
    <n v="92.07"/>
    <x v="0"/>
    <x v="5"/>
    <n v="4"/>
    <n v="92.07"/>
    <s v="Wednesday"/>
    <s v="May"/>
    <n v="2025"/>
    <s v="Regular"/>
  </r>
  <r>
    <s v="RES-13106"/>
    <d v="2025-05-29T00:00:00"/>
    <n v="4"/>
    <x v="1"/>
    <s v="Pasta Alfredo"/>
    <n v="3"/>
    <n v="195.7"/>
    <x v="2"/>
    <x v="5"/>
    <n v="2"/>
    <n v="587.09999999999991"/>
    <s v="Thursday"/>
    <s v="May"/>
    <n v="2025"/>
    <s v="Bulk Order"/>
  </r>
  <r>
    <s v="RES-13589"/>
    <d v="2025-05-30T00:00:00"/>
    <n v="24"/>
    <x v="1"/>
    <s v="Grilled Fish"/>
    <n v="2"/>
    <n v="174.57"/>
    <x v="3"/>
    <x v="3"/>
    <n v="5"/>
    <n v="349.14"/>
    <s v="Friday"/>
    <s v="May"/>
    <n v="2025"/>
    <s v="Regular"/>
  </r>
  <r>
    <s v="RES-9560"/>
    <d v="2025-05-31T00:00:00"/>
    <n v="18"/>
    <x v="0"/>
    <s v="Fresh Lime Soda"/>
    <n v="1"/>
    <n v="68.62"/>
    <x v="2"/>
    <x v="4"/>
    <n v="5"/>
    <n v="68.62"/>
    <s v="Saturday"/>
    <s v="May"/>
    <n v="2025"/>
    <s v="Regular"/>
  </r>
  <r>
    <s v="RES-12278"/>
    <d v="2025-06-01T00:00:00"/>
    <n v="9"/>
    <x v="3"/>
    <s v="Chicken Wings"/>
    <n v="2"/>
    <n v="176.74"/>
    <x v="3"/>
    <x v="6"/>
    <n v="4"/>
    <n v="353.48"/>
    <s v="Sunday"/>
    <s v="June"/>
    <n v="2025"/>
    <s v="Regular"/>
  </r>
  <r>
    <s v="RES-12728"/>
    <d v="2025-06-02T00:00:00"/>
    <n v="4"/>
    <x v="1"/>
    <s v="Paneer Butter Masala"/>
    <n v="1"/>
    <n v="420.86"/>
    <x v="3"/>
    <x v="2"/>
    <n v="4"/>
    <n v="420.86"/>
    <s v="Monday"/>
    <s v="June"/>
    <n v="2025"/>
    <s v="Regular"/>
  </r>
  <r>
    <s v="RES-11819"/>
    <d v="2025-06-03T00:00:00"/>
    <n v="2"/>
    <x v="3"/>
    <s v="Soup of the Day"/>
    <n v="1"/>
    <n v="180.95"/>
    <x v="2"/>
    <x v="1"/>
    <n v="5"/>
    <n v="180.95"/>
    <s v="Tuesday"/>
    <s v="June"/>
    <n v="2025"/>
    <s v="Regular"/>
  </r>
  <r>
    <s v="RES-10641"/>
    <d v="2025-06-04T00:00:00"/>
    <n v="7"/>
    <x v="0"/>
    <s v="Fresh Lime Soda"/>
    <n v="3"/>
    <n v="143.35"/>
    <x v="4"/>
    <x v="0"/>
    <n v="4"/>
    <n v="430.04999999999995"/>
    <s v="Wednesday"/>
    <s v="June"/>
    <n v="2025"/>
    <s v="Bulk Order"/>
  </r>
  <r>
    <s v="RES-12028"/>
    <d v="2025-06-05T00:00:00"/>
    <n v="24"/>
    <x v="1"/>
    <s v="Pasta Alfredo"/>
    <n v="3"/>
    <n v="318.18"/>
    <x v="2"/>
    <x v="3"/>
    <n v="4"/>
    <n v="954.54"/>
    <s v="Thursday"/>
    <s v="June"/>
    <n v="2025"/>
    <s v="Bulk Order"/>
  </r>
  <r>
    <s v="RES-9997"/>
    <d v="2025-06-06T00:00:00"/>
    <n v="12"/>
    <x v="1"/>
    <s v="Pasta Alfredo"/>
    <n v="4"/>
    <n v="435.7"/>
    <x v="1"/>
    <x v="8"/>
    <n v="3"/>
    <n v="1742.8"/>
    <s v="Friday"/>
    <s v="June"/>
    <n v="2025"/>
    <s v="Bulk Order"/>
  </r>
  <r>
    <s v="RES-10181"/>
    <d v="2025-06-07T00:00:00"/>
    <n v="22"/>
    <x v="3"/>
    <s v="Chicken Wings"/>
    <n v="2"/>
    <n v="99.26"/>
    <x v="2"/>
    <x v="5"/>
    <n v="4"/>
    <n v="198.52"/>
    <s v="Saturday"/>
    <s v="June"/>
    <n v="2025"/>
    <s v="Regular"/>
  </r>
  <r>
    <s v="RES-12704"/>
    <d v="2025-06-08T00:00:00"/>
    <n v="1"/>
    <x v="0"/>
    <s v="Mango Shake"/>
    <n v="2"/>
    <n v="62.75"/>
    <x v="0"/>
    <x v="3"/>
    <n v="4"/>
    <n v="125.5"/>
    <s v="Sunday"/>
    <s v="June"/>
    <n v="2025"/>
    <s v="Regular"/>
  </r>
  <r>
    <s v="RES-9936"/>
    <d v="2025-06-09T00:00:00"/>
    <n v="8"/>
    <x v="0"/>
    <s v="Mango Shake"/>
    <n v="2"/>
    <n v="51.88"/>
    <x v="1"/>
    <x v="6"/>
    <n v="2"/>
    <n v="103.76"/>
    <s v="Monday"/>
    <s v="June"/>
    <n v="2025"/>
    <s v="Regular"/>
  </r>
  <r>
    <s v="RES-13363"/>
    <d v="2025-06-10T00:00:00"/>
    <n v="11"/>
    <x v="1"/>
    <s v="Paneer Butter Masala"/>
    <n v="2"/>
    <n v="168.18"/>
    <x v="1"/>
    <x v="8"/>
    <n v="5"/>
    <n v="336.36"/>
    <s v="Tuesday"/>
    <s v="June"/>
    <n v="2025"/>
    <s v="Regular"/>
  </r>
  <r>
    <s v="RES-10915"/>
    <d v="2025-06-11T00:00:00"/>
    <n v="12"/>
    <x v="0"/>
    <s v="Mango Shake"/>
    <n v="1"/>
    <n v="88.415555555555571"/>
    <x v="0"/>
    <x v="0"/>
    <n v="4"/>
    <n v="88.415555555555571"/>
    <s v="Wednesday"/>
    <s v="June"/>
    <n v="2025"/>
    <s v="Regular"/>
  </r>
  <r>
    <s v="RES-12800"/>
    <d v="2025-06-12T00:00:00"/>
    <n v="19"/>
    <x v="0"/>
    <s v="Mineral Water"/>
    <n v="2"/>
    <n v="84.41"/>
    <x v="0"/>
    <x v="6"/>
    <n v="3.827956989247312"/>
    <n v="168.82"/>
    <s v="Thursday"/>
    <s v="June"/>
    <n v="2025"/>
    <s v="Regular"/>
  </r>
  <r>
    <s v="RES-13118"/>
    <d v="2025-06-13T00:00:00"/>
    <n v="22"/>
    <x v="3"/>
    <s v="Chicken Wings"/>
    <n v="4"/>
    <n v="181.52"/>
    <x v="2"/>
    <x v="2"/>
    <n v="5"/>
    <n v="726.08"/>
    <s v="Friday"/>
    <s v="June"/>
    <n v="2025"/>
    <s v="Bulk Order"/>
  </r>
  <r>
    <s v="RES-10253"/>
    <d v="2025-06-14T00:00:00"/>
    <n v="6"/>
    <x v="1"/>
    <s v="Paneer Butter Masala"/>
    <n v="1"/>
    <n v="345.13"/>
    <x v="2"/>
    <x v="5"/>
    <n v="3"/>
    <n v="345.13"/>
    <s v="Saturday"/>
    <s v="June"/>
    <n v="2025"/>
    <s v="Regular"/>
  </r>
  <r>
    <s v="RES-12200"/>
    <d v="2025-06-15T00:00:00"/>
    <n v="11"/>
    <x v="0"/>
    <s v="Mango Shake"/>
    <n v="1"/>
    <n v="71.989999999999995"/>
    <x v="3"/>
    <x v="2"/>
    <n v="3.8510638297872339"/>
    <n v="71.989999999999995"/>
    <s v="Sunday"/>
    <s v="June"/>
    <n v="2025"/>
    <s v="Regular"/>
  </r>
  <r>
    <s v="RES-12647"/>
    <d v="2025-06-16T00:00:00"/>
    <n v="17"/>
    <x v="0"/>
    <s v="Mineral Water"/>
    <n v="4"/>
    <n v="89.69250000000001"/>
    <x v="3"/>
    <x v="6"/>
    <n v="2"/>
    <n v="358.77000000000004"/>
    <s v="Monday"/>
    <s v="June"/>
    <n v="2025"/>
    <s v="Bulk Order"/>
  </r>
  <r>
    <s v="RES-13333"/>
    <d v="2025-06-17T00:00:00"/>
    <n v="20"/>
    <x v="1"/>
    <s v="Veg Biryani"/>
    <n v="1"/>
    <n v="355.51"/>
    <x v="2"/>
    <x v="3"/>
    <n v="3"/>
    <n v="355.51"/>
    <s v="Tuesday"/>
    <s v="June"/>
    <n v="2025"/>
    <s v="Regular"/>
  </r>
  <r>
    <s v="RES-11108"/>
    <d v="2025-06-18T00:00:00"/>
    <n v="11"/>
    <x v="3"/>
    <s v="Soup of the Day"/>
    <n v="2"/>
    <n v="169.59"/>
    <x v="3"/>
    <x v="1"/>
    <n v="3"/>
    <n v="339.18"/>
    <s v="Wednesday"/>
    <s v="June"/>
    <n v="2025"/>
    <s v="Regular"/>
  </r>
  <r>
    <s v="RES-10045"/>
    <d v="2025-06-19T00:00:00"/>
    <n v="20"/>
    <x v="1"/>
    <s v="Grilled Fish"/>
    <n v="2"/>
    <n v="320.41000000000003"/>
    <x v="2"/>
    <x v="6"/>
    <n v="4"/>
    <n v="640.82000000000005"/>
    <s v="Thursday"/>
    <s v="June"/>
    <n v="2025"/>
    <s v="Regular"/>
  </r>
  <r>
    <s v="RES-10826"/>
    <d v="2025-06-20T00:00:00"/>
    <n v="4"/>
    <x v="3"/>
    <s v="Veg Spring Roll"/>
    <n v="1"/>
    <n v="224.1"/>
    <x v="0"/>
    <x v="6"/>
    <n v="4"/>
    <n v="224.1"/>
    <s v="Friday"/>
    <s v="June"/>
    <n v="2025"/>
    <s v="Regular"/>
  </r>
  <r>
    <s v="RES-11122"/>
    <d v="2025-06-21T00:00:00"/>
    <n v="19"/>
    <x v="0"/>
    <s v="Cold Coffee"/>
    <n v="1"/>
    <n v="88.94"/>
    <x v="0"/>
    <x v="8"/>
    <n v="4"/>
    <n v="88.94"/>
    <s v="Saturday"/>
    <s v="June"/>
    <n v="2025"/>
    <s v="Regular"/>
  </r>
  <r>
    <s v="RES-11873"/>
    <d v="2025-06-22T00:00:00"/>
    <n v="6"/>
    <x v="3"/>
    <s v="Paneer Tikka"/>
    <n v="4"/>
    <n v="218"/>
    <x v="0"/>
    <x v="1"/>
    <n v="5"/>
    <n v="872"/>
    <s v="Sunday"/>
    <s v="June"/>
    <n v="2025"/>
    <s v="Bulk Order"/>
  </r>
  <r>
    <s v="RES-10511"/>
    <d v="2025-06-23T00:00:00"/>
    <n v="22"/>
    <x v="1"/>
    <s v="Butter Chicken"/>
    <n v="2"/>
    <n v="280.26"/>
    <x v="0"/>
    <x v="4"/>
    <n v="2"/>
    <n v="560.52"/>
    <s v="Monday"/>
    <s v="June"/>
    <n v="2025"/>
    <s v="Regular"/>
  </r>
  <r>
    <s v="RES-10643"/>
    <d v="2025-06-24T00:00:00"/>
    <n v="7"/>
    <x v="0"/>
    <s v="Cold Coffee"/>
    <n v="2"/>
    <n v="128.11000000000001"/>
    <x v="2"/>
    <x v="5"/>
    <n v="2"/>
    <n v="256.22000000000003"/>
    <s v="Tuesday"/>
    <s v="June"/>
    <n v="2025"/>
    <s v="Regular"/>
  </r>
  <r>
    <s v="RES-12370"/>
    <d v="2025-06-25T00:00:00"/>
    <n v="4"/>
    <x v="0"/>
    <s v="Masala Chai"/>
    <n v="3"/>
    <n v="120.68"/>
    <x v="3"/>
    <x v="4"/>
    <n v="4"/>
    <n v="362.04"/>
    <s v="Wednesday"/>
    <s v="June"/>
    <n v="2025"/>
    <s v="Bulk Order"/>
  </r>
  <r>
    <s v="RES-13201"/>
    <d v="2025-06-26T00:00:00"/>
    <n v="8"/>
    <x v="1"/>
    <s v="Grilled Fish"/>
    <n v="2"/>
    <n v="413.66"/>
    <x v="3"/>
    <x v="4"/>
    <n v="5"/>
    <n v="827.32"/>
    <s v="Thursday"/>
    <s v="June"/>
    <n v="2025"/>
    <s v="Regular"/>
  </r>
  <r>
    <s v="RES-13183"/>
    <d v="2025-06-27T00:00:00"/>
    <n v="23"/>
    <x v="1"/>
    <s v="Pasta Alfredo"/>
    <n v="3"/>
    <n v="400.29"/>
    <x v="1"/>
    <x v="2"/>
    <n v="1"/>
    <n v="1200.8700000000001"/>
    <s v="Friday"/>
    <s v="June"/>
    <n v="2025"/>
    <s v="Bulk Order"/>
  </r>
  <r>
    <s v="RES-11173"/>
    <d v="2025-06-28T00:00:00"/>
    <n v="24"/>
    <x v="3"/>
    <s v="Paneer Tikka"/>
    <n v="2"/>
    <n v="153.19"/>
    <x v="2"/>
    <x v="2"/>
    <n v="5"/>
    <n v="306.38"/>
    <s v="Saturday"/>
    <s v="June"/>
    <n v="2025"/>
    <s v="Regular"/>
  </r>
  <r>
    <s v="RES-13267"/>
    <d v="2025-06-29T00:00:00"/>
    <n v="21"/>
    <x v="1"/>
    <s v="Butter Chicken"/>
    <n v="2"/>
    <n v="324.77"/>
    <x v="3"/>
    <x v="0"/>
    <n v="3"/>
    <n v="649.54"/>
    <s v="Sunday"/>
    <s v="June"/>
    <n v="2025"/>
    <s v="Regular"/>
  </r>
  <r>
    <s v="RES-11571"/>
    <d v="2025-06-30T00:00:00"/>
    <n v="12"/>
    <x v="1"/>
    <s v="Veg Biryani"/>
    <n v="1"/>
    <n v="303.25"/>
    <x v="0"/>
    <x v="5"/>
    <n v="5"/>
    <n v="303.25"/>
    <s v="Monday"/>
    <s v="June"/>
    <n v="2025"/>
    <s v="Regular"/>
  </r>
  <r>
    <s v="RES-12791"/>
    <d v="2025-07-01T00:00:00"/>
    <n v="8"/>
    <x v="1"/>
    <s v="Grilled Fish"/>
    <n v="3"/>
    <n v="309.58999999999997"/>
    <x v="4"/>
    <x v="2"/>
    <n v="4"/>
    <n v="928.77"/>
    <s v="Tuesday"/>
    <s v="July"/>
    <n v="2025"/>
    <s v="Bulk Order"/>
  </r>
  <r>
    <s v="RES-11772"/>
    <d v="2025-07-02T00:00:00"/>
    <n v="24"/>
    <x v="1"/>
    <s v="Paneer Butter Masala"/>
    <n v="1"/>
    <n v="271.74"/>
    <x v="3"/>
    <x v="4"/>
    <n v="3"/>
    <n v="271.74"/>
    <s v="Wednesday"/>
    <s v="July"/>
    <n v="2025"/>
    <s v="Regular"/>
  </r>
  <r>
    <s v="RES-12481"/>
    <d v="2025-07-03T00:00:00"/>
    <n v="12"/>
    <x v="1"/>
    <s v="Pasta Alfredo"/>
    <n v="2"/>
    <n v="294.14"/>
    <x v="2"/>
    <x v="6"/>
    <n v="3"/>
    <n v="588.28"/>
    <s v="Thursday"/>
    <s v="July"/>
    <n v="2025"/>
    <s v="Regular"/>
  </r>
  <r>
    <s v="RES-10111"/>
    <d v="2025-07-04T00:00:00"/>
    <n v="2"/>
    <x v="0"/>
    <s v="Masala Chai"/>
    <n v="1"/>
    <n v="55.07"/>
    <x v="0"/>
    <x v="6"/>
    <n v="4"/>
    <n v="55.07"/>
    <s v="Friday"/>
    <s v="July"/>
    <n v="2025"/>
    <s v="Regular"/>
  </r>
  <r>
    <s v="RES-12997"/>
    <d v="2025-07-05T00:00:00"/>
    <n v="22"/>
    <x v="1"/>
    <s v="Butter Chicken"/>
    <n v="4"/>
    <n v="275.68"/>
    <x v="1"/>
    <x v="6"/>
    <n v="3"/>
    <n v="1102.72"/>
    <s v="Saturday"/>
    <s v="July"/>
    <n v="2025"/>
    <s v="Bulk Order"/>
  </r>
  <r>
    <s v="RES-13725"/>
    <d v="2025-07-06T00:00:00"/>
    <n v="17"/>
    <x v="1"/>
    <s v="Paneer Butter Masala"/>
    <n v="1"/>
    <n v="421.51"/>
    <x v="0"/>
    <x v="1"/>
    <n v="4"/>
    <n v="421.51"/>
    <s v="Sunday"/>
    <s v="July"/>
    <n v="2025"/>
    <s v="Regular"/>
  </r>
  <r>
    <s v="RES-11753"/>
    <d v="2025-07-07T00:00:00"/>
    <n v="13"/>
    <x v="3"/>
    <s v="Veg Spring Roll"/>
    <n v="1"/>
    <n v="178.87"/>
    <x v="1"/>
    <x v="8"/>
    <n v="4"/>
    <n v="178.87"/>
    <s v="Monday"/>
    <s v="July"/>
    <n v="2025"/>
    <s v="Regular"/>
  </r>
  <r>
    <s v="RES-12807"/>
    <d v="2025-07-08T00:00:00"/>
    <n v="8"/>
    <x v="3"/>
    <s v="Paneer Tikka"/>
    <n v="1"/>
    <n v="248.7"/>
    <x v="3"/>
    <x v="3"/>
    <n v="3"/>
    <n v="248.7"/>
    <s v="Tuesday"/>
    <s v="July"/>
    <n v="2025"/>
    <s v="Regular"/>
  </r>
  <r>
    <s v="RES-12952"/>
    <d v="2025-07-09T00:00:00"/>
    <n v="21"/>
    <x v="2"/>
    <s v="Cheesecake"/>
    <n v="1"/>
    <n v="63.73"/>
    <x v="1"/>
    <x v="0"/>
    <n v="4"/>
    <n v="63.73"/>
    <s v="Wednesday"/>
    <s v="July"/>
    <n v="2025"/>
    <s v="Regular"/>
  </r>
  <r>
    <s v="RES-9590"/>
    <d v="2025-07-10T00:00:00"/>
    <n v="22"/>
    <x v="0"/>
    <s v="Masala Chai"/>
    <n v="1"/>
    <n v="111.25"/>
    <x v="1"/>
    <x v="2"/>
    <n v="4"/>
    <n v="111.25"/>
    <s v="Thursday"/>
    <s v="July"/>
    <n v="2025"/>
    <s v="Regular"/>
  </r>
  <r>
    <s v="RES-9441"/>
    <d v="2025-07-11T00:00:00"/>
    <n v="15"/>
    <x v="1"/>
    <s v="Butter Chicken"/>
    <n v="2"/>
    <n v="156.56"/>
    <x v="0"/>
    <x v="3"/>
    <n v="5"/>
    <n v="313.12"/>
    <s v="Friday"/>
    <s v="July"/>
    <n v="2025"/>
    <s v="Regular"/>
  </r>
  <r>
    <s v="RES-11960"/>
    <d v="2025-07-12T00:00:00"/>
    <n v="2"/>
    <x v="1"/>
    <s v="Paneer Butter Masala"/>
    <n v="1"/>
    <n v="309.36"/>
    <x v="1"/>
    <x v="6"/>
    <n v="1"/>
    <n v="309.36"/>
    <s v="Saturday"/>
    <s v="July"/>
    <n v="2025"/>
    <s v="Regular"/>
  </r>
  <r>
    <s v="RES-12920"/>
    <d v="2025-07-13T00:00:00"/>
    <n v="6"/>
    <x v="1"/>
    <s v="Veg Biryani"/>
    <n v="2"/>
    <n v="341.47"/>
    <x v="0"/>
    <x v="2"/>
    <n v="4.0439560439560438"/>
    <n v="682.94"/>
    <s v="Sunday"/>
    <s v="July"/>
    <n v="2025"/>
    <s v="Regular"/>
  </r>
  <r>
    <s v="RES-9535"/>
    <d v="2025-07-14T00:00:00"/>
    <n v="1"/>
    <x v="3"/>
    <s v="Chicken Wings"/>
    <n v="3"/>
    <n v="203.19"/>
    <x v="2"/>
    <x v="4"/>
    <n v="1"/>
    <n v="609.56999999999994"/>
    <s v="Monday"/>
    <s v="July"/>
    <n v="2025"/>
    <s v="Bulk Order"/>
  </r>
  <r>
    <s v="RES-13031"/>
    <d v="2025-07-15T00:00:00"/>
    <n v="20"/>
    <x v="1"/>
    <s v="Butter Chicken"/>
    <n v="2"/>
    <n v="440.02"/>
    <x v="3"/>
    <x v="4"/>
    <n v="3"/>
    <n v="880.04"/>
    <s v="Tuesday"/>
    <s v="July"/>
    <n v="2025"/>
    <s v="Regular"/>
  </r>
  <r>
    <s v="RES-9470"/>
    <d v="2025-07-16T00:00:00"/>
    <n v="9"/>
    <x v="1"/>
    <s v="Pasta Alfredo"/>
    <n v="3"/>
    <n v="400.48"/>
    <x v="3"/>
    <x v="7"/>
    <n v="4"/>
    <n v="1201.44"/>
    <s v="Wednesday"/>
    <s v="July"/>
    <n v="2025"/>
    <s v="Bulk Order"/>
  </r>
  <r>
    <s v="RES-10493"/>
    <d v="2025-07-17T00:00:00"/>
    <n v="16"/>
    <x v="1"/>
    <s v="Veg Biryani"/>
    <n v="1"/>
    <n v="219.17"/>
    <x v="0"/>
    <x v="4"/>
    <n v="5"/>
    <n v="219.17"/>
    <s v="Thursday"/>
    <s v="July"/>
    <n v="2025"/>
    <s v="Regular"/>
  </r>
  <r>
    <s v="RES-9432"/>
    <d v="2025-07-18T00:00:00"/>
    <n v="24"/>
    <x v="0"/>
    <s v="Mango Shake"/>
    <n v="1"/>
    <n v="54.22"/>
    <x v="1"/>
    <x v="5"/>
    <n v="3"/>
    <n v="54.22"/>
    <s v="Friday"/>
    <s v="July"/>
    <n v="2025"/>
    <s v="Regular"/>
  </r>
  <r>
    <s v="RES-11626"/>
    <d v="2025-07-19T00:00:00"/>
    <n v="11"/>
    <x v="3"/>
    <s v="Chicken Wings"/>
    <n v="2"/>
    <n v="166.21136363636361"/>
    <x v="3"/>
    <x v="1"/>
    <n v="5"/>
    <n v="332.42272727272723"/>
    <s v="Saturday"/>
    <s v="July"/>
    <n v="2025"/>
    <s v="Regular"/>
  </r>
  <r>
    <s v="RES-13212"/>
    <d v="2025-07-20T00:00:00"/>
    <n v="12"/>
    <x v="1"/>
    <s v="Butter Chicken"/>
    <n v="3"/>
    <n v="440.47"/>
    <x v="1"/>
    <x v="2"/>
    <n v="4"/>
    <n v="1321.41"/>
    <s v="Sunday"/>
    <s v="July"/>
    <n v="2025"/>
    <s v="Bulk Order"/>
  </r>
  <r>
    <s v="RES-10560"/>
    <d v="2025-07-21T00:00:00"/>
    <n v="12"/>
    <x v="3"/>
    <s v="French Fries"/>
    <n v="1"/>
    <n v="164.78"/>
    <x v="0"/>
    <x v="2"/>
    <n v="5"/>
    <n v="164.78"/>
    <s v="Monday"/>
    <s v="July"/>
    <n v="2025"/>
    <s v="Regular"/>
  </r>
  <r>
    <s v="RES-9223"/>
    <d v="2025-07-22T00:00:00"/>
    <n v="9"/>
    <x v="0"/>
    <s v="Mango Shake"/>
    <n v="1"/>
    <n v="46.44"/>
    <x v="0"/>
    <x v="1"/>
    <n v="5"/>
    <n v="46.44"/>
    <s v="Tuesday"/>
    <s v="July"/>
    <n v="2025"/>
    <s v="Regular"/>
  </r>
  <r>
    <s v="RES-12614"/>
    <d v="2025-07-23T00:00:00"/>
    <n v="3"/>
    <x v="3"/>
    <s v="Soup of the Day"/>
    <n v="1"/>
    <n v="188.18"/>
    <x v="0"/>
    <x v="0"/>
    <n v="4"/>
    <n v="188.18"/>
    <s v="Wednesday"/>
    <s v="July"/>
    <n v="2025"/>
    <s v="Regular"/>
  </r>
  <r>
    <s v="RES-11782"/>
    <d v="2025-07-24T00:00:00"/>
    <n v="25"/>
    <x v="1"/>
    <s v="Paneer Butter Masala"/>
    <n v="1"/>
    <n v="274.43"/>
    <x v="1"/>
    <x v="6"/>
    <n v="4"/>
    <n v="274.43"/>
    <s v="Thursday"/>
    <s v="July"/>
    <n v="2025"/>
    <s v="Regular"/>
  </r>
  <r>
    <s v="RES-12718"/>
    <d v="2025-07-25T00:00:00"/>
    <n v="18"/>
    <x v="1"/>
    <s v="Butter Chicken"/>
    <n v="1"/>
    <n v="151.28"/>
    <x v="3"/>
    <x v="0"/>
    <n v="2"/>
    <n v="151.28"/>
    <s v="Friday"/>
    <s v="July"/>
    <n v="2025"/>
    <s v="Regular"/>
  </r>
  <r>
    <s v="RES-12563"/>
    <d v="2025-07-26T00:00:00"/>
    <n v="24"/>
    <x v="2"/>
    <s v="Chocolate Brownie"/>
    <n v="3"/>
    <n v="93.55"/>
    <x v="2"/>
    <x v="5"/>
    <n v="5"/>
    <n v="280.64999999999998"/>
    <s v="Saturday"/>
    <s v="July"/>
    <n v="2025"/>
    <s v="Bulk Order"/>
  </r>
  <r>
    <s v="RES-10411"/>
    <d v="2025-07-27T00:00:00"/>
    <n v="17"/>
    <x v="1"/>
    <s v="Grilled Fish"/>
    <n v="1"/>
    <n v="288.37"/>
    <x v="2"/>
    <x v="0"/>
    <n v="4"/>
    <n v="288.37"/>
    <s v="Sunday"/>
    <s v="July"/>
    <n v="2025"/>
    <s v="Regular"/>
  </r>
  <r>
    <s v="RES-11207"/>
    <d v="2025-07-28T00:00:00"/>
    <n v="16"/>
    <x v="1"/>
    <s v="Pasta Alfredo"/>
    <n v="2"/>
    <n v="316.60000000000002"/>
    <x v="0"/>
    <x v="4"/>
    <n v="4"/>
    <n v="633.20000000000005"/>
    <s v="Monday"/>
    <s v="July"/>
    <n v="2025"/>
    <s v="Regular"/>
  </r>
  <r>
    <s v="RES-10756"/>
    <d v="2025-07-29T00:00:00"/>
    <n v="15"/>
    <x v="3"/>
    <s v="French Fries"/>
    <n v="1"/>
    <n v="132.65"/>
    <x v="3"/>
    <x v="6"/>
    <n v="3"/>
    <n v="132.65"/>
    <s v="Tuesday"/>
    <s v="July"/>
    <n v="2025"/>
    <s v="Regular"/>
  </r>
  <r>
    <s v="RES-9262"/>
    <d v="2025-07-30T00:00:00"/>
    <n v="6"/>
    <x v="3"/>
    <s v="Chicken Wings"/>
    <n v="3"/>
    <n v="138.85"/>
    <x v="3"/>
    <x v="6"/>
    <n v="5"/>
    <n v="416.54999999999995"/>
    <s v="Wednesday"/>
    <s v="July"/>
    <n v="2025"/>
    <s v="Bulk Order"/>
  </r>
  <r>
    <s v="RES-12183"/>
    <d v="2025-07-31T00:00:00"/>
    <n v="12"/>
    <x v="1"/>
    <s v="Pasta Alfredo"/>
    <n v="4"/>
    <n v="201.35"/>
    <x v="0"/>
    <x v="6"/>
    <n v="5"/>
    <n v="805.4"/>
    <s v="Thursday"/>
    <s v="July"/>
    <n v="2025"/>
    <s v="Bulk Order"/>
  </r>
  <r>
    <s v="RES-9943"/>
    <d v="2025-08-01T00:00:00"/>
    <n v="13"/>
    <x v="1"/>
    <s v="Veg Biryani"/>
    <n v="1"/>
    <n v="344.68"/>
    <x v="3"/>
    <x v="1"/>
    <n v="5"/>
    <n v="344.68"/>
    <s v="Friday"/>
    <s v="August"/>
    <n v="2025"/>
    <s v="Regular"/>
  </r>
  <r>
    <s v="RES-9479"/>
    <d v="2025-08-02T00:00:00"/>
    <n v="22"/>
    <x v="0"/>
    <s v="Mango Shake"/>
    <n v="2"/>
    <n v="132.6"/>
    <x v="1"/>
    <x v="3"/>
    <n v="5"/>
    <n v="265.2"/>
    <s v="Saturday"/>
    <s v="August"/>
    <n v="2025"/>
    <s v="Regular"/>
  </r>
  <r>
    <s v="RES-11563"/>
    <d v="2025-08-03T00:00:00"/>
    <n v="4"/>
    <x v="2"/>
    <s v="Cheesecake"/>
    <n v="1"/>
    <n v="197.01"/>
    <x v="3"/>
    <x v="0"/>
    <n v="3"/>
    <n v="197.01"/>
    <s v="Sunday"/>
    <s v="August"/>
    <n v="2025"/>
    <s v="Regular"/>
  </r>
  <r>
    <s v="RES-10306"/>
    <d v="2025-08-04T00:00:00"/>
    <n v="6"/>
    <x v="3"/>
    <s v="Chicken Wings"/>
    <n v="4"/>
    <n v="244.25"/>
    <x v="0"/>
    <x v="4"/>
    <n v="2"/>
    <n v="977"/>
    <s v="Monday"/>
    <s v="August"/>
    <n v="2025"/>
    <s v="Bulk Order"/>
  </r>
  <r>
    <s v="RES-10136"/>
    <d v="2025-08-05T00:00:00"/>
    <n v="2"/>
    <x v="1"/>
    <s v="Grilled Fish"/>
    <n v="1"/>
    <n v="264.11"/>
    <x v="3"/>
    <x v="3"/>
    <n v="5"/>
    <n v="264.11"/>
    <s v="Tuesday"/>
    <s v="August"/>
    <n v="2025"/>
    <s v="Regular"/>
  </r>
  <r>
    <s v="RES-9038"/>
    <d v="2025-08-06T00:00:00"/>
    <n v="1"/>
    <x v="3"/>
    <s v="Chicken Wings"/>
    <n v="2"/>
    <n v="110.14"/>
    <x v="1"/>
    <x v="5"/>
    <n v="5"/>
    <n v="220.28"/>
    <s v="Wednesday"/>
    <s v="August"/>
    <n v="2025"/>
    <s v="Regular"/>
  </r>
  <r>
    <s v="RES-10087"/>
    <d v="2025-08-07T00:00:00"/>
    <n v="13"/>
    <x v="1"/>
    <s v="Paneer Butter Masala"/>
    <n v="1"/>
    <n v="223.87"/>
    <x v="3"/>
    <x v="4"/>
    <n v="4"/>
    <n v="223.87"/>
    <s v="Thursday"/>
    <s v="August"/>
    <n v="2025"/>
    <s v="Regular"/>
  </r>
  <r>
    <s v="RES-9763"/>
    <d v="2025-08-08T00:00:00"/>
    <n v="21"/>
    <x v="1"/>
    <s v="Veg Biryani"/>
    <n v="2"/>
    <n v="302.33"/>
    <x v="3"/>
    <x v="2"/>
    <n v="5"/>
    <n v="604.66"/>
    <s v="Friday"/>
    <s v="August"/>
    <n v="2025"/>
    <s v="Regular"/>
  </r>
  <r>
    <s v="RES-9382"/>
    <d v="2025-08-09T00:00:00"/>
    <n v="5"/>
    <x v="2"/>
    <s v="Cheesecake"/>
    <n v="2"/>
    <n v="197.85"/>
    <x v="3"/>
    <x v="5"/>
    <n v="3"/>
    <n v="395.7"/>
    <s v="Saturday"/>
    <s v="August"/>
    <n v="2025"/>
    <s v="Regular"/>
  </r>
  <r>
    <s v="RES-9654"/>
    <d v="2025-08-10T00:00:00"/>
    <n v="5"/>
    <x v="2"/>
    <s v="Fruit Custard"/>
    <n v="1"/>
    <n v="146.6"/>
    <x v="1"/>
    <x v="0"/>
    <n v="4"/>
    <n v="146.6"/>
    <s v="Sunday"/>
    <s v="August"/>
    <n v="2025"/>
    <s v="Regular"/>
  </r>
  <r>
    <s v="RES-12368"/>
    <d v="2025-08-11T00:00:00"/>
    <n v="14"/>
    <x v="1"/>
    <s v="Pasta Alfredo"/>
    <n v="1"/>
    <n v="440.85"/>
    <x v="3"/>
    <x v="2"/>
    <n v="3"/>
    <n v="440.85"/>
    <s v="Monday"/>
    <s v="August"/>
    <n v="2025"/>
    <s v="Regular"/>
  </r>
  <r>
    <s v="RES-12851"/>
    <d v="2025-08-12T00:00:00"/>
    <n v="5"/>
    <x v="2"/>
    <s v="Gulab Jamun"/>
    <n v="2"/>
    <n v="112.25"/>
    <x v="0"/>
    <x v="1"/>
    <n v="5"/>
    <n v="224.5"/>
    <s v="Tuesday"/>
    <s v="August"/>
    <n v="2025"/>
    <s v="Regular"/>
  </r>
  <r>
    <s v="RES-9025"/>
    <d v="2025-08-13T00:00:00"/>
    <n v="10"/>
    <x v="0"/>
    <s v="Mineral Water"/>
    <n v="1"/>
    <n v="124.2"/>
    <x v="1"/>
    <x v="0"/>
    <n v="4"/>
    <n v="124.2"/>
    <s v="Wednesday"/>
    <s v="August"/>
    <n v="2025"/>
    <s v="Regular"/>
  </r>
  <r>
    <s v="RES-13753"/>
    <d v="2025-08-14T00:00:00"/>
    <n v="20"/>
    <x v="1"/>
    <s v="Butter Chicken"/>
    <n v="3"/>
    <n v="384.57"/>
    <x v="0"/>
    <x v="0"/>
    <n v="3.9662921348314608"/>
    <n v="1153.71"/>
    <s v="Thursday"/>
    <s v="August"/>
    <n v="2025"/>
    <s v="Bulk Order"/>
  </r>
  <r>
    <s v="RES-9157"/>
    <d v="2025-08-15T00:00:00"/>
    <n v="5"/>
    <x v="1"/>
    <s v="Paneer Butter Masala"/>
    <n v="3"/>
    <n v="281.39"/>
    <x v="2"/>
    <x v="3"/>
    <n v="3"/>
    <n v="844.17"/>
    <s v="Friday"/>
    <s v="August"/>
    <n v="2025"/>
    <s v="Bulk Order"/>
  </r>
  <r>
    <s v="RES-11282"/>
    <d v="2025-08-16T00:00:00"/>
    <n v="21"/>
    <x v="1"/>
    <s v="Butter Chicken"/>
    <n v="2"/>
    <n v="362.06"/>
    <x v="0"/>
    <x v="1"/>
    <n v="3"/>
    <n v="724.12"/>
    <s v="Saturday"/>
    <s v="August"/>
    <n v="2025"/>
    <s v="Regular"/>
  </r>
  <r>
    <s v="RES-13356"/>
    <d v="2025-08-17T00:00:00"/>
    <n v="3"/>
    <x v="1"/>
    <s v="Pasta Alfredo"/>
    <n v="1"/>
    <n v="238.86"/>
    <x v="1"/>
    <x v="5"/>
    <n v="4"/>
    <n v="238.86"/>
    <s v="Sunday"/>
    <s v="August"/>
    <n v="2025"/>
    <s v="Regular"/>
  </r>
  <r>
    <s v="RES-13747"/>
    <d v="2025-08-18T00:00:00"/>
    <n v="19"/>
    <x v="1"/>
    <s v="Veg Biryani"/>
    <n v="4"/>
    <n v="370.78"/>
    <x v="0"/>
    <x v="2"/>
    <n v="4"/>
    <n v="1483.12"/>
    <s v="Monday"/>
    <s v="August"/>
    <n v="2025"/>
    <s v="Bulk Order"/>
  </r>
  <r>
    <s v="RES-13665"/>
    <d v="2025-08-19T00:00:00"/>
    <n v="12"/>
    <x v="1"/>
    <s v="Pasta Alfredo"/>
    <n v="2"/>
    <n v="270.10000000000002"/>
    <x v="3"/>
    <x v="3"/>
    <n v="5"/>
    <n v="540.20000000000005"/>
    <s v="Tuesday"/>
    <s v="August"/>
    <n v="2025"/>
    <s v="Regular"/>
  </r>
  <r>
    <s v="RES-13042"/>
    <d v="2025-08-20T00:00:00"/>
    <n v="18"/>
    <x v="0"/>
    <s v="Mineral Water"/>
    <n v="2"/>
    <n v="56.37"/>
    <x v="1"/>
    <x v="5"/>
    <n v="4"/>
    <n v="112.74"/>
    <s v="Wednesday"/>
    <s v="August"/>
    <n v="2025"/>
    <s v="Regular"/>
  </r>
  <r>
    <s v="RES-12340"/>
    <d v="2025-08-21T00:00:00"/>
    <n v="2"/>
    <x v="2"/>
    <s v="Chocolate Brownie"/>
    <n v="1"/>
    <n v="142.79"/>
    <x v="1"/>
    <x v="4"/>
    <n v="3"/>
    <n v="142.79"/>
    <s v="Thursday"/>
    <s v="August"/>
    <n v="2025"/>
    <s v="Regular"/>
  </r>
  <r>
    <s v="RES-11426"/>
    <d v="2025-08-22T00:00:00"/>
    <n v="6"/>
    <x v="2"/>
    <s v="Cheesecake"/>
    <n v="2"/>
    <n v="159.97999999999999"/>
    <x v="1"/>
    <x v="4"/>
    <n v="2"/>
    <n v="319.95999999999998"/>
    <s v="Friday"/>
    <s v="August"/>
    <n v="2025"/>
    <s v="Regular"/>
  </r>
  <r>
    <s v="RES-12598"/>
    <d v="2025-08-23T00:00:00"/>
    <n v="25"/>
    <x v="1"/>
    <s v="Pasta Alfredo"/>
    <n v="1"/>
    <n v="341.28"/>
    <x v="1"/>
    <x v="2"/>
    <n v="3"/>
    <n v="341.28"/>
    <s v="Saturday"/>
    <s v="August"/>
    <n v="2025"/>
    <s v="Regular"/>
  </r>
  <r>
    <s v="RES-12098"/>
    <d v="2025-08-24T00:00:00"/>
    <n v="8"/>
    <x v="3"/>
    <s v="Paneer Tikka"/>
    <n v="1"/>
    <n v="174.95"/>
    <x v="3"/>
    <x v="5"/>
    <n v="5"/>
    <n v="174.95"/>
    <s v="Sunday"/>
    <s v="August"/>
    <n v="2025"/>
    <s v="Regular"/>
  </r>
  <r>
    <s v="RES-13320"/>
    <d v="2025-08-25T00:00:00"/>
    <n v="18"/>
    <x v="0"/>
    <s v="Mango Shake"/>
    <n v="3"/>
    <n v="109.12"/>
    <x v="2"/>
    <x v="3"/>
    <n v="4"/>
    <n v="327.36"/>
    <s v="Monday"/>
    <s v="August"/>
    <n v="2025"/>
    <s v="Bulk Order"/>
  </r>
  <r>
    <s v="RES-11049"/>
    <d v="2025-08-26T00:00:00"/>
    <n v="6"/>
    <x v="3"/>
    <s v="Veg Spring Roll"/>
    <n v="1"/>
    <n v="92.45"/>
    <x v="0"/>
    <x v="3"/>
    <n v="4"/>
    <n v="92.45"/>
    <s v="Tuesday"/>
    <s v="August"/>
    <n v="2025"/>
    <s v="Regular"/>
  </r>
  <r>
    <s v="RES-9771"/>
    <d v="2025-08-27T00:00:00"/>
    <n v="15"/>
    <x v="3"/>
    <s v="French Fries"/>
    <n v="1"/>
    <n v="171.17478260869564"/>
    <x v="0"/>
    <x v="8"/>
    <n v="5"/>
    <n v="171.17478260869564"/>
    <s v="Wednesday"/>
    <s v="August"/>
    <n v="2025"/>
    <s v="Regular"/>
  </r>
  <r>
    <s v="RES-11183"/>
    <d v="2025-08-28T00:00:00"/>
    <n v="9"/>
    <x v="1"/>
    <s v="Grilled Fish"/>
    <n v="1"/>
    <n v="351.83"/>
    <x v="3"/>
    <x v="1"/>
    <n v="5"/>
    <n v="351.83"/>
    <s v="Thursday"/>
    <s v="August"/>
    <n v="2025"/>
    <s v="Regular"/>
  </r>
  <r>
    <s v="RES-9601"/>
    <d v="2025-08-29T00:00:00"/>
    <n v="19"/>
    <x v="1"/>
    <s v="Veg Biryani"/>
    <n v="2"/>
    <n v="253.39"/>
    <x v="1"/>
    <x v="5"/>
    <n v="4"/>
    <n v="506.78"/>
    <s v="Friday"/>
    <s v="August"/>
    <n v="2025"/>
    <s v="Regular"/>
  </r>
  <r>
    <s v="RES-12572"/>
    <d v="2025-08-30T00:00:00"/>
    <n v="21"/>
    <x v="0"/>
    <s v="Mineral Water"/>
    <n v="2"/>
    <n v="120.25"/>
    <x v="0"/>
    <x v="2"/>
    <n v="4"/>
    <n v="240.5"/>
    <s v="Saturday"/>
    <s v="August"/>
    <n v="2025"/>
    <s v="Regular"/>
  </r>
  <r>
    <s v="RES-11126"/>
    <d v="2025-08-31T00:00:00"/>
    <n v="7"/>
    <x v="0"/>
    <s v="Mineral Water"/>
    <n v="2"/>
    <n v="96.5"/>
    <x v="3"/>
    <x v="0"/>
    <n v="3"/>
    <n v="193"/>
    <s v="Sunday"/>
    <s v="August"/>
    <n v="2025"/>
    <s v="Regular"/>
  </r>
  <r>
    <s v="RES-13410"/>
    <d v="2025-09-01T00:00:00"/>
    <n v="3"/>
    <x v="3"/>
    <s v="Veg Spring Roll"/>
    <n v="4"/>
    <n v="100.27"/>
    <x v="3"/>
    <x v="0"/>
    <n v="3"/>
    <n v="401.08"/>
    <s v="Monday"/>
    <s v="September"/>
    <n v="2025"/>
    <s v="Bulk Order"/>
  </r>
  <r>
    <s v="RES-10210"/>
    <d v="2025-09-02T00:00:00"/>
    <n v="6"/>
    <x v="2"/>
    <s v="Cheesecake"/>
    <n v="2"/>
    <n v="156.31"/>
    <x v="2"/>
    <x v="2"/>
    <n v="5"/>
    <n v="312.62"/>
    <s v="Tuesday"/>
    <s v="September"/>
    <n v="2025"/>
    <s v="Regular"/>
  </r>
  <r>
    <s v="RES-12246"/>
    <d v="2025-09-03T00:00:00"/>
    <n v="18"/>
    <x v="2"/>
    <s v="Ice Cream Sundae"/>
    <n v="2"/>
    <n v="183.33"/>
    <x v="1"/>
    <x v="3"/>
    <n v="4"/>
    <n v="366.66"/>
    <s v="Wednesday"/>
    <s v="September"/>
    <n v="2025"/>
    <s v="Regular"/>
  </r>
  <r>
    <s v="RES-10603"/>
    <d v="2025-09-04T00:00:00"/>
    <n v="22"/>
    <x v="3"/>
    <s v="French Fries"/>
    <n v="1"/>
    <n v="143.72"/>
    <x v="2"/>
    <x v="1"/>
    <n v="3.9213483146067416"/>
    <n v="143.72"/>
    <s v="Thursday"/>
    <s v="September"/>
    <n v="2025"/>
    <s v="Regular"/>
  </r>
  <r>
    <s v="RES-10542"/>
    <d v="2025-09-05T00:00:00"/>
    <n v="7"/>
    <x v="3"/>
    <s v="Chicken Wings"/>
    <n v="1"/>
    <n v="199.11"/>
    <x v="1"/>
    <x v="8"/>
    <n v="3"/>
    <n v="199.11"/>
    <s v="Friday"/>
    <s v="September"/>
    <n v="2025"/>
    <s v="Regular"/>
  </r>
  <r>
    <s v="RES-12470"/>
    <d v="2025-09-06T00:00:00"/>
    <n v="1"/>
    <x v="3"/>
    <s v="Veg Spring Roll"/>
    <n v="2"/>
    <n v="209.58"/>
    <x v="3"/>
    <x v="6"/>
    <n v="3.9"/>
    <n v="419.16"/>
    <s v="Saturday"/>
    <s v="September"/>
    <n v="2025"/>
    <s v="Regular"/>
  </r>
  <r>
    <s v="RES-13211"/>
    <d v="2025-09-07T00:00:00"/>
    <n v="8"/>
    <x v="1"/>
    <s v="Grilled Fish"/>
    <n v="1"/>
    <n v="362.57"/>
    <x v="2"/>
    <x v="2"/>
    <n v="4"/>
    <n v="362.57"/>
    <s v="Sunday"/>
    <s v="September"/>
    <n v="2025"/>
    <s v="Regular"/>
  </r>
  <r>
    <s v="RES-12609"/>
    <d v="2025-09-08T00:00:00"/>
    <n v="17"/>
    <x v="3"/>
    <s v="French Fries"/>
    <n v="2"/>
    <n v="182.76"/>
    <x v="3"/>
    <x v="8"/>
    <n v="5"/>
    <n v="365.52"/>
    <s v="Monday"/>
    <s v="September"/>
    <n v="2025"/>
    <s v="Regular"/>
  </r>
  <r>
    <s v="RES-11466"/>
    <d v="2025-09-09T00:00:00"/>
    <n v="20"/>
    <x v="3"/>
    <s v="Soup of the Day"/>
    <n v="2"/>
    <n v="96.48"/>
    <x v="0"/>
    <x v="8"/>
    <n v="5"/>
    <n v="192.96"/>
    <s v="Tuesday"/>
    <s v="September"/>
    <n v="2025"/>
    <s v="Regular"/>
  </r>
  <r>
    <s v="RES-10698"/>
    <d v="2025-09-10T00:00:00"/>
    <n v="2"/>
    <x v="1"/>
    <s v="Pasta Alfredo"/>
    <n v="2"/>
    <n v="279.08478260869566"/>
    <x v="3"/>
    <x v="1"/>
    <n v="4"/>
    <n v="558.16956521739132"/>
    <s v="Wednesday"/>
    <s v="September"/>
    <n v="2025"/>
    <s v="Regular"/>
  </r>
  <r>
    <s v="RES-12255"/>
    <d v="2025-09-11T00:00:00"/>
    <n v="4"/>
    <x v="3"/>
    <s v="French Fries"/>
    <n v="2"/>
    <n v="113.42"/>
    <x v="0"/>
    <x v="4"/>
    <n v="5"/>
    <n v="226.84"/>
    <s v="Thursday"/>
    <s v="September"/>
    <n v="2025"/>
    <s v="Regular"/>
  </r>
  <r>
    <s v="RES-9337"/>
    <d v="2025-09-12T00:00:00"/>
    <n v="20"/>
    <x v="0"/>
    <s v="Mineral Water"/>
    <n v="1"/>
    <n v="48.45"/>
    <x v="2"/>
    <x v="8"/>
    <n v="3"/>
    <n v="48.45"/>
    <s v="Friday"/>
    <s v="September"/>
    <n v="2025"/>
    <s v="Regular"/>
  </r>
  <r>
    <s v="RES-13573"/>
    <d v="2025-09-13T00:00:00"/>
    <n v="1"/>
    <x v="2"/>
    <s v="Chocolate Brownie"/>
    <n v="2"/>
    <n v="90.45"/>
    <x v="2"/>
    <x v="0"/>
    <n v="2"/>
    <n v="180.9"/>
    <s v="Saturday"/>
    <s v="September"/>
    <n v="2025"/>
    <s v="Regular"/>
  </r>
  <r>
    <s v="RES-9452"/>
    <d v="2025-09-14T00:00:00"/>
    <n v="23"/>
    <x v="0"/>
    <s v="Masala Chai"/>
    <n v="1"/>
    <n v="68.430000000000007"/>
    <x v="0"/>
    <x v="3"/>
    <n v="5"/>
    <n v="68.430000000000007"/>
    <s v="Sunday"/>
    <s v="September"/>
    <n v="2025"/>
    <s v="Regular"/>
  </r>
  <r>
    <s v="RES-12422"/>
    <d v="2025-09-15T00:00:00"/>
    <n v="22"/>
    <x v="0"/>
    <s v="Masala Chai"/>
    <n v="1"/>
    <n v="74.45"/>
    <x v="2"/>
    <x v="1"/>
    <n v="5"/>
    <n v="74.45"/>
    <s v="Monday"/>
    <s v="September"/>
    <n v="2025"/>
    <s v="Regular"/>
  </r>
  <r>
    <s v="RES-11630"/>
    <d v="2025-09-16T00:00:00"/>
    <n v="18"/>
    <x v="1"/>
    <s v="Grilled Fish"/>
    <n v="1"/>
    <n v="245.26"/>
    <x v="2"/>
    <x v="3"/>
    <n v="4"/>
    <n v="245.26"/>
    <s v="Tuesday"/>
    <s v="September"/>
    <n v="2025"/>
    <s v="Regular"/>
  </r>
  <r>
    <s v="RES-10156"/>
    <d v="2025-09-17T00:00:00"/>
    <n v="6"/>
    <x v="1"/>
    <s v="Butter Chicken"/>
    <n v="1"/>
    <n v="256.82"/>
    <x v="1"/>
    <x v="8"/>
    <n v="5"/>
    <n v="256.82"/>
    <s v="Wednesday"/>
    <s v="September"/>
    <n v="2025"/>
    <s v="Regular"/>
  </r>
  <r>
    <s v="RES-9954"/>
    <d v="2025-09-18T00:00:00"/>
    <n v="1"/>
    <x v="1"/>
    <s v="Butter Chicken"/>
    <n v="1"/>
    <n v="274.57"/>
    <x v="1"/>
    <x v="4"/>
    <n v="3"/>
    <n v="274.57"/>
    <s v="Thursday"/>
    <s v="September"/>
    <n v="2025"/>
    <s v="Regular"/>
  </r>
  <r>
    <s v="RES-13224"/>
    <d v="2025-09-19T00:00:00"/>
    <n v="6"/>
    <x v="3"/>
    <s v="Soup of the Day"/>
    <n v="3"/>
    <n v="175.73631578947362"/>
    <x v="0"/>
    <x v="6"/>
    <n v="5"/>
    <n v="527.20894736842092"/>
    <s v="Friday"/>
    <s v="September"/>
    <n v="2025"/>
    <s v="Bulk Order"/>
  </r>
  <r>
    <s v="RES-12690"/>
    <d v="2025-09-20T00:00:00"/>
    <n v="20"/>
    <x v="3"/>
    <s v="Veg Spring Roll"/>
    <n v="2"/>
    <n v="229.3"/>
    <x v="0"/>
    <x v="6"/>
    <n v="5"/>
    <n v="458.6"/>
    <s v="Saturday"/>
    <s v="September"/>
    <n v="2025"/>
    <s v="Regular"/>
  </r>
  <r>
    <s v="RES-9493"/>
    <d v="2025-09-21T00:00:00"/>
    <n v="6"/>
    <x v="3"/>
    <s v="Paneer Tikka"/>
    <n v="2"/>
    <n v="230.77"/>
    <x v="2"/>
    <x v="8"/>
    <n v="4"/>
    <n v="461.54"/>
    <s v="Sunday"/>
    <s v="September"/>
    <n v="2025"/>
    <s v="Regular"/>
  </r>
  <r>
    <s v="RES-12634"/>
    <d v="2025-09-22T00:00:00"/>
    <n v="2"/>
    <x v="3"/>
    <s v="Soup of the Day"/>
    <n v="3"/>
    <n v="244.11"/>
    <x v="3"/>
    <x v="3"/>
    <n v="4"/>
    <n v="732.33"/>
    <s v="Monday"/>
    <s v="September"/>
    <n v="2025"/>
    <s v="Bulk Order"/>
  </r>
  <r>
    <s v="RES-12533"/>
    <d v="2025-09-23T00:00:00"/>
    <n v="13"/>
    <x v="1"/>
    <s v="Veg Biryani"/>
    <n v="2"/>
    <n v="172.59"/>
    <x v="1"/>
    <x v="6"/>
    <n v="5"/>
    <n v="345.18"/>
    <s v="Tuesday"/>
    <s v="September"/>
    <n v="2025"/>
    <s v="Regular"/>
  </r>
  <r>
    <s v="RES-12516"/>
    <d v="2025-09-24T00:00:00"/>
    <n v="5"/>
    <x v="2"/>
    <s v="Cheesecake"/>
    <n v="2"/>
    <n v="77.290000000000006"/>
    <x v="0"/>
    <x v="6"/>
    <n v="3"/>
    <n v="154.58000000000001"/>
    <s v="Wednesday"/>
    <s v="September"/>
    <n v="2025"/>
    <s v="Regular"/>
  </r>
  <r>
    <s v="RES-12939"/>
    <d v="2025-09-25T00:00:00"/>
    <n v="8"/>
    <x v="3"/>
    <s v="Paneer Tikka"/>
    <n v="1"/>
    <n v="102.68"/>
    <x v="2"/>
    <x v="0"/>
    <n v="4"/>
    <n v="102.68"/>
    <s v="Thursday"/>
    <s v="September"/>
    <n v="2025"/>
    <s v="Regular"/>
  </r>
  <r>
    <s v="RES-13555"/>
    <d v="2025-09-26T00:00:00"/>
    <n v="6"/>
    <x v="0"/>
    <s v="Cold Coffee"/>
    <n v="2"/>
    <n v="93.08"/>
    <x v="2"/>
    <x v="6"/>
    <n v="3"/>
    <n v="186.16"/>
    <s v="Friday"/>
    <s v="September"/>
    <n v="2025"/>
    <s v="Regular"/>
  </r>
  <r>
    <s v="RES-9051"/>
    <d v="2025-09-27T00:00:00"/>
    <n v="20"/>
    <x v="3"/>
    <s v="Chicken Wings"/>
    <n v="2"/>
    <n v="186.5"/>
    <x v="2"/>
    <x v="2"/>
    <n v="3.707865168539326"/>
    <n v="373"/>
    <s v="Saturday"/>
    <s v="September"/>
    <n v="2025"/>
    <s v="Regular"/>
  </r>
  <r>
    <s v="RES-10670"/>
    <d v="2025-09-28T00:00:00"/>
    <n v="11"/>
    <x v="1"/>
    <s v="Pasta Alfredo"/>
    <n v="1"/>
    <n v="187.61"/>
    <x v="3"/>
    <x v="3"/>
    <n v="4"/>
    <n v="187.61"/>
    <s v="Sunday"/>
    <s v="September"/>
    <n v="2025"/>
    <s v="Regular"/>
  </r>
  <r>
    <s v="RES-13316"/>
    <d v="2025-09-29T00:00:00"/>
    <n v="20"/>
    <x v="1"/>
    <s v="Paneer Butter Masala"/>
    <n v="1"/>
    <n v="311.27999999999997"/>
    <x v="3"/>
    <x v="8"/>
    <n v="4"/>
    <n v="311.27999999999997"/>
    <s v="Monday"/>
    <s v="September"/>
    <n v="2025"/>
    <s v="Regular"/>
  </r>
  <r>
    <s v="RES-12451"/>
    <d v="2025-09-30T00:00:00"/>
    <n v="11"/>
    <x v="0"/>
    <s v="Fresh Lime Soda"/>
    <n v="3"/>
    <n v="43.84"/>
    <x v="1"/>
    <x v="8"/>
    <n v="4"/>
    <n v="131.52000000000001"/>
    <s v="Tuesday"/>
    <s v="September"/>
    <n v="2025"/>
    <s v="Bulk Order"/>
  </r>
  <r>
    <s v="RES-11822"/>
    <d v="2025-10-01T00:00:00"/>
    <n v="4"/>
    <x v="1"/>
    <s v="Veg Biryani"/>
    <n v="2"/>
    <n v="268.93"/>
    <x v="0"/>
    <x v="6"/>
    <n v="4"/>
    <n v="537.86"/>
    <s v="Wednesday"/>
    <s v="October"/>
    <n v="2025"/>
    <s v="Regular"/>
  </r>
  <r>
    <s v="RES-9987"/>
    <d v="2025-10-02T00:00:00"/>
    <n v="9"/>
    <x v="3"/>
    <s v="Paneer Tikka"/>
    <n v="3"/>
    <n v="196.56"/>
    <x v="2"/>
    <x v="2"/>
    <n v="3.696629213483146"/>
    <n v="589.68000000000006"/>
    <s v="Thursday"/>
    <s v="October"/>
    <n v="2025"/>
    <s v="Bulk Order"/>
  </r>
  <r>
    <s v="RES-12674"/>
    <d v="2025-10-03T00:00:00"/>
    <n v="1"/>
    <x v="2"/>
    <s v="Chocolate Brownie"/>
    <n v="1"/>
    <n v="122.77"/>
    <x v="1"/>
    <x v="4"/>
    <n v="5"/>
    <n v="122.77"/>
    <s v="Friday"/>
    <s v="October"/>
    <n v="2025"/>
    <s v="Regular"/>
  </r>
  <r>
    <s v="RES-10772"/>
    <d v="2025-10-04T00:00:00"/>
    <n v="19"/>
    <x v="1"/>
    <s v="Butter Chicken"/>
    <n v="1"/>
    <n v="169.41"/>
    <x v="0"/>
    <x v="2"/>
    <n v="5"/>
    <n v="169.41"/>
    <s v="Saturday"/>
    <s v="October"/>
    <n v="2025"/>
    <s v="Regular"/>
  </r>
  <r>
    <s v="RES-13052"/>
    <d v="2025-10-05T00:00:00"/>
    <n v="18"/>
    <x v="1"/>
    <s v="Paneer Butter Masala"/>
    <n v="1"/>
    <n v="447.59"/>
    <x v="1"/>
    <x v="6"/>
    <n v="3"/>
    <n v="447.59"/>
    <s v="Sunday"/>
    <s v="October"/>
    <n v="2025"/>
    <s v="Regular"/>
  </r>
  <r>
    <s v="RES-10820"/>
    <d v="2025-10-06T00:00:00"/>
    <n v="18"/>
    <x v="1"/>
    <s v="Paneer Butter Masala"/>
    <n v="1"/>
    <n v="267.39"/>
    <x v="1"/>
    <x v="5"/>
    <n v="5"/>
    <n v="267.39"/>
    <s v="Monday"/>
    <s v="October"/>
    <n v="2025"/>
    <s v="Regular"/>
  </r>
  <r>
    <s v="RES-11794"/>
    <d v="2025-10-07T00:00:00"/>
    <n v="24"/>
    <x v="3"/>
    <s v="Paneer Tikka"/>
    <n v="1"/>
    <n v="175.14"/>
    <x v="0"/>
    <x v="8"/>
    <n v="5"/>
    <n v="175.14"/>
    <s v="Tuesday"/>
    <s v="October"/>
    <n v="2025"/>
    <s v="Regular"/>
  </r>
  <r>
    <s v="RES-9309"/>
    <d v="2025-10-08T00:00:00"/>
    <n v="23"/>
    <x v="1"/>
    <s v="Paneer Butter Masala"/>
    <n v="2"/>
    <n v="206.92"/>
    <x v="4"/>
    <x v="1"/>
    <n v="4"/>
    <n v="413.84"/>
    <s v="Wednesday"/>
    <s v="October"/>
    <n v="2025"/>
    <s v="Regular"/>
  </r>
  <r>
    <s v="RES-12468"/>
    <d v="2025-10-09T00:00:00"/>
    <n v="12"/>
    <x v="2"/>
    <s v="Ice Cream Sundae"/>
    <n v="1"/>
    <n v="189.33"/>
    <x v="2"/>
    <x v="1"/>
    <n v="5"/>
    <n v="189.33"/>
    <s v="Thursday"/>
    <s v="October"/>
    <n v="2025"/>
    <s v="Regular"/>
  </r>
  <r>
    <s v="RES-12006"/>
    <d v="2025-10-10T00:00:00"/>
    <n v="1"/>
    <x v="1"/>
    <s v="Butter Chicken"/>
    <n v="1"/>
    <n v="165.63"/>
    <x v="3"/>
    <x v="3"/>
    <n v="4"/>
    <n v="165.63"/>
    <s v="Friday"/>
    <s v="October"/>
    <n v="2025"/>
    <s v="Regular"/>
  </r>
  <r>
    <s v="RES-13738"/>
    <d v="2025-10-11T00:00:00"/>
    <n v="10"/>
    <x v="1"/>
    <s v="Butter Chicken"/>
    <n v="2"/>
    <n v="177.22"/>
    <x v="3"/>
    <x v="3"/>
    <n v="4"/>
    <n v="354.44"/>
    <s v="Saturday"/>
    <s v="October"/>
    <n v="2025"/>
    <s v="Regular"/>
  </r>
  <r>
    <s v="RES-10724"/>
    <d v="2025-10-12T00:00:00"/>
    <n v="10"/>
    <x v="1"/>
    <s v="Grilled Fish"/>
    <n v="2"/>
    <n v="166.65"/>
    <x v="3"/>
    <x v="6"/>
    <n v="3"/>
    <n v="333.3"/>
    <s v="Sunday"/>
    <s v="October"/>
    <n v="2025"/>
    <s v="Regular"/>
  </r>
  <r>
    <s v="RES-11011"/>
    <d v="2025-10-13T00:00:00"/>
    <n v="9"/>
    <x v="2"/>
    <s v="Cheesecake"/>
    <n v="1"/>
    <n v="136.5"/>
    <x v="2"/>
    <x v="8"/>
    <n v="4"/>
    <n v="136.5"/>
    <s v="Monday"/>
    <s v="October"/>
    <n v="2025"/>
    <s v="Regular"/>
  </r>
  <r>
    <s v="RES-13011"/>
    <d v="2025-10-14T00:00:00"/>
    <n v="18"/>
    <x v="1"/>
    <s v="Paneer Butter Masala"/>
    <n v="2"/>
    <n v="296.52"/>
    <x v="3"/>
    <x v="3"/>
    <n v="5"/>
    <n v="593.04"/>
    <s v="Tuesday"/>
    <s v="October"/>
    <n v="2025"/>
    <s v="Regular"/>
  </r>
  <r>
    <s v="RES-13598"/>
    <d v="2025-10-15T00:00:00"/>
    <n v="21"/>
    <x v="1"/>
    <s v="Butter Chicken"/>
    <n v="1"/>
    <n v="381.58"/>
    <x v="1"/>
    <x v="6"/>
    <n v="4"/>
    <n v="381.58"/>
    <s v="Wednesday"/>
    <s v="October"/>
    <n v="2025"/>
    <s v="Regular"/>
  </r>
  <r>
    <s v="RES-10172"/>
    <d v="2025-10-16T00:00:00"/>
    <n v="2"/>
    <x v="1"/>
    <s v="Butter Chicken"/>
    <n v="2"/>
    <n v="272.49"/>
    <x v="1"/>
    <x v="1"/>
    <n v="5"/>
    <n v="544.98"/>
    <s v="Thursday"/>
    <s v="October"/>
    <n v="2025"/>
    <s v="Regular"/>
  </r>
  <r>
    <s v="RES-10402"/>
    <d v="2025-10-17T00:00:00"/>
    <n v="10"/>
    <x v="2"/>
    <s v="Chocolate Brownie"/>
    <n v="1"/>
    <n v="164.24"/>
    <x v="0"/>
    <x v="5"/>
    <n v="3.6404494382022472"/>
    <n v="164.24"/>
    <s v="Friday"/>
    <s v="October"/>
    <n v="2025"/>
    <s v="Regular"/>
  </r>
  <r>
    <s v="RES-10609"/>
    <d v="2025-10-18T00:00:00"/>
    <n v="23"/>
    <x v="2"/>
    <s v="Fruit Custard"/>
    <n v="1"/>
    <n v="141.52000000000001"/>
    <x v="3"/>
    <x v="8"/>
    <n v="4"/>
    <n v="141.52000000000001"/>
    <s v="Saturday"/>
    <s v="October"/>
    <n v="2025"/>
    <s v="Regular"/>
  </r>
  <r>
    <s v="RES-10732"/>
    <d v="2025-10-19T00:00:00"/>
    <n v="19"/>
    <x v="1"/>
    <s v="Veg Biryani"/>
    <n v="1"/>
    <n v="173.6"/>
    <x v="3"/>
    <x v="6"/>
    <n v="3.6555555555555554"/>
    <n v="173.6"/>
    <s v="Sunday"/>
    <s v="October"/>
    <n v="2025"/>
    <s v="Regular"/>
  </r>
  <r>
    <s v="RES-11629"/>
    <d v="2025-10-20T00:00:00"/>
    <n v="6"/>
    <x v="1"/>
    <s v="Veg Biryani"/>
    <n v="1"/>
    <n v="428.73"/>
    <x v="1"/>
    <x v="3"/>
    <n v="5"/>
    <n v="428.73"/>
    <s v="Monday"/>
    <s v="October"/>
    <n v="2025"/>
    <s v="Regular"/>
  </r>
  <r>
    <s v="RES-10959"/>
    <d v="2025-10-21T00:00:00"/>
    <n v="4"/>
    <x v="1"/>
    <s v="Veg Biryani"/>
    <n v="4"/>
    <n v="250.36"/>
    <x v="1"/>
    <x v="3"/>
    <n v="1"/>
    <n v="1001.44"/>
    <s v="Tuesday"/>
    <s v="October"/>
    <n v="2025"/>
    <s v="Bulk Order"/>
  </r>
  <r>
    <s v="RES-13611"/>
    <d v="2025-10-22T00:00:00"/>
    <n v="15"/>
    <x v="1"/>
    <s v="Butter Chicken"/>
    <n v="3"/>
    <n v="215.7"/>
    <x v="3"/>
    <x v="1"/>
    <n v="4"/>
    <n v="647.09999999999991"/>
    <s v="Wednesday"/>
    <s v="October"/>
    <n v="2025"/>
    <s v="Bulk Order"/>
  </r>
  <r>
    <s v="RES-13450"/>
    <d v="2025-10-23T00:00:00"/>
    <n v="9"/>
    <x v="0"/>
    <s v="Fresh Lime Soda"/>
    <n v="2"/>
    <n v="139.26"/>
    <x v="2"/>
    <x v="6"/>
    <n v="5"/>
    <n v="278.52"/>
    <s v="Thursday"/>
    <s v="October"/>
    <n v="2025"/>
    <s v="Regular"/>
  </r>
  <r>
    <s v="RES-10749"/>
    <d v="2025-10-24T00:00:00"/>
    <n v="12"/>
    <x v="1"/>
    <s v="Paneer Butter Masala"/>
    <n v="1"/>
    <n v="428.84"/>
    <x v="3"/>
    <x v="1"/>
    <n v="3"/>
    <n v="428.84"/>
    <s v="Friday"/>
    <s v="October"/>
    <n v="2025"/>
    <s v="Regular"/>
  </r>
  <r>
    <s v="RES-11115"/>
    <d v="2025-10-25T00:00:00"/>
    <n v="17"/>
    <x v="1"/>
    <s v="Pasta Alfredo"/>
    <n v="2"/>
    <n v="387.19"/>
    <x v="2"/>
    <x v="8"/>
    <n v="4"/>
    <n v="774.38"/>
    <s v="Saturday"/>
    <s v="October"/>
    <n v="2025"/>
    <s v="Regular"/>
  </r>
  <r>
    <s v="RES-10869"/>
    <d v="2025-10-26T00:00:00"/>
    <n v="19"/>
    <x v="3"/>
    <s v="Veg Spring Roll"/>
    <n v="1"/>
    <n v="92.92"/>
    <x v="1"/>
    <x v="4"/>
    <n v="3"/>
    <n v="92.92"/>
    <s v="Sunday"/>
    <s v="October"/>
    <n v="2025"/>
    <s v="Regular"/>
  </r>
  <r>
    <s v="RES-10330"/>
    <d v="2025-10-27T00:00:00"/>
    <n v="21"/>
    <x v="2"/>
    <s v="Ice Cream Sundae"/>
    <n v="1"/>
    <n v="187.8"/>
    <x v="0"/>
    <x v="1"/>
    <n v="3"/>
    <n v="187.8"/>
    <s v="Monday"/>
    <s v="October"/>
    <n v="2025"/>
    <s v="Regular"/>
  </r>
  <r>
    <s v="RES-10109"/>
    <d v="2025-10-28T00:00:00"/>
    <n v="16"/>
    <x v="3"/>
    <s v="French Fries"/>
    <n v="2"/>
    <n v="119.17"/>
    <x v="3"/>
    <x v="6"/>
    <n v="5"/>
    <n v="238.34"/>
    <s v="Tuesday"/>
    <s v="October"/>
    <n v="2025"/>
    <s v="Regular"/>
  </r>
  <r>
    <s v="RES-13125"/>
    <d v="2025-10-29T00:00:00"/>
    <n v="2"/>
    <x v="0"/>
    <s v="Masala Chai"/>
    <n v="4"/>
    <n v="75.16"/>
    <x v="2"/>
    <x v="6"/>
    <n v="3.6111111111111112"/>
    <n v="300.64"/>
    <s v="Wednesday"/>
    <s v="October"/>
    <n v="2025"/>
    <s v="Bulk Order"/>
  </r>
  <r>
    <s v="RES-10982"/>
    <d v="2025-10-30T00:00:00"/>
    <n v="3"/>
    <x v="3"/>
    <s v="Veg Spring Roll"/>
    <n v="3"/>
    <n v="203.64"/>
    <x v="3"/>
    <x v="1"/>
    <n v="3"/>
    <n v="610.91999999999996"/>
    <s v="Thursday"/>
    <s v="October"/>
    <n v="2025"/>
    <s v="Bulk Order"/>
  </r>
  <r>
    <s v="RES-10770"/>
    <d v="2025-10-31T00:00:00"/>
    <n v="20"/>
    <x v="2"/>
    <s v="Gulab Jamun"/>
    <n v="1"/>
    <n v="84.02"/>
    <x v="4"/>
    <x v="0"/>
    <n v="5"/>
    <n v="84.02"/>
    <s v="Friday"/>
    <s v="October"/>
    <n v="2025"/>
    <s v="Regular"/>
  </r>
  <r>
    <s v="RES-11651"/>
    <d v="2025-11-01T00:00:00"/>
    <n v="10"/>
    <x v="2"/>
    <s v="Ice Cream Sundae"/>
    <n v="4"/>
    <n v="182.62"/>
    <x v="0"/>
    <x v="2"/>
    <n v="3"/>
    <n v="730.48"/>
    <s v="Saturday"/>
    <s v="November"/>
    <n v="2025"/>
    <s v="Bulk Order"/>
  </r>
  <r>
    <s v="RES-11920"/>
    <d v="2025-11-02T00:00:00"/>
    <n v="2"/>
    <x v="1"/>
    <s v="Veg Biryani"/>
    <n v="3"/>
    <n v="299.95999999999998"/>
    <x v="4"/>
    <x v="5"/>
    <n v="4"/>
    <n v="899.87999999999988"/>
    <s v="Sunday"/>
    <s v="November"/>
    <n v="2025"/>
    <s v="Bulk Order"/>
  </r>
  <r>
    <s v="RES-9649"/>
    <d v="2025-11-03T00:00:00"/>
    <n v="4"/>
    <x v="1"/>
    <s v="Pasta Alfredo"/>
    <n v="2"/>
    <n v="248.24"/>
    <x v="2"/>
    <x v="8"/>
    <n v="4"/>
    <n v="496.48"/>
    <s v="Monday"/>
    <s v="November"/>
    <n v="2025"/>
    <s v="Regular"/>
  </r>
  <r>
    <s v="RES-11431"/>
    <d v="2025-11-04T00:00:00"/>
    <n v="21"/>
    <x v="3"/>
    <s v="Paneer Tikka"/>
    <n v="3"/>
    <n v="224.14"/>
    <x v="2"/>
    <x v="3"/>
    <n v="4"/>
    <n v="672.42"/>
    <s v="Tuesday"/>
    <s v="November"/>
    <n v="2025"/>
    <s v="Bulk Order"/>
  </r>
  <r>
    <s v="RES-9686"/>
    <d v="2025-11-05T00:00:00"/>
    <n v="6"/>
    <x v="1"/>
    <s v="Pasta Alfredo"/>
    <n v="2"/>
    <n v="257.62"/>
    <x v="2"/>
    <x v="5"/>
    <n v="4"/>
    <n v="515.24"/>
    <s v="Wednesday"/>
    <s v="November"/>
    <n v="2025"/>
    <s v="Regular"/>
  </r>
  <r>
    <s v="RES-10818"/>
    <d v="2025-11-06T00:00:00"/>
    <n v="2"/>
    <x v="1"/>
    <s v="Butter Chicken"/>
    <n v="1"/>
    <n v="249.14"/>
    <x v="3"/>
    <x v="0"/>
    <n v="5"/>
    <n v="249.14"/>
    <s v="Thursday"/>
    <s v="November"/>
    <n v="2025"/>
    <s v="Regular"/>
  </r>
  <r>
    <s v="RES-9140"/>
    <d v="2025-11-07T00:00:00"/>
    <n v="19"/>
    <x v="0"/>
    <s v="Fresh Lime Soda"/>
    <n v="1"/>
    <n v="128.13"/>
    <x v="0"/>
    <x v="0"/>
    <n v="4"/>
    <n v="128.13"/>
    <s v="Friday"/>
    <s v="November"/>
    <n v="2025"/>
    <s v="Regular"/>
  </r>
  <r>
    <s v="RES-9876"/>
    <d v="2025-11-08T00:00:00"/>
    <n v="18"/>
    <x v="0"/>
    <s v="Mineral Water"/>
    <n v="1"/>
    <n v="119.97"/>
    <x v="2"/>
    <x v="3"/>
    <n v="3"/>
    <n v="119.97"/>
    <s v="Saturday"/>
    <s v="November"/>
    <n v="2025"/>
    <s v="Regular"/>
  </r>
  <r>
    <s v="RES-9130"/>
    <d v="2025-11-09T00:00:00"/>
    <n v="7"/>
    <x v="3"/>
    <s v="French Fries"/>
    <n v="1"/>
    <n v="155.93"/>
    <x v="0"/>
    <x v="4"/>
    <n v="2"/>
    <n v="155.93"/>
    <s v="Sunday"/>
    <s v="November"/>
    <n v="2025"/>
    <s v="Regular"/>
  </r>
  <r>
    <s v="RES-11828"/>
    <d v="2025-11-10T00:00:00"/>
    <n v="2"/>
    <x v="3"/>
    <s v="Chicken Wings"/>
    <n v="2"/>
    <n v="195.99"/>
    <x v="1"/>
    <x v="6"/>
    <n v="3.6373626373626373"/>
    <n v="391.98"/>
    <s v="Monday"/>
    <s v="November"/>
    <n v="2025"/>
    <s v="Regular"/>
  </r>
  <r>
    <s v="RES-11974"/>
    <d v="2025-11-11T00:00:00"/>
    <n v="4"/>
    <x v="1"/>
    <s v="Grilled Fish"/>
    <n v="1"/>
    <n v="325.27999999999997"/>
    <x v="1"/>
    <x v="1"/>
    <n v="4"/>
    <n v="325.27999999999997"/>
    <s v="Tuesday"/>
    <s v="November"/>
    <n v="2025"/>
    <s v="Regular"/>
  </r>
  <r>
    <s v="RES-12039"/>
    <d v="2025-11-12T00:00:00"/>
    <n v="16"/>
    <x v="1"/>
    <s v="Paneer Butter Masala"/>
    <n v="2"/>
    <n v="278.60000000000002"/>
    <x v="0"/>
    <x v="4"/>
    <n v="5"/>
    <n v="557.20000000000005"/>
    <s v="Wednesday"/>
    <s v="November"/>
    <n v="2025"/>
    <s v="Regular"/>
  </r>
  <r>
    <s v="RES-13299"/>
    <d v="2025-11-13T00:00:00"/>
    <n v="15"/>
    <x v="1"/>
    <s v="Paneer Butter Masala"/>
    <n v="4"/>
    <n v="335.87"/>
    <x v="1"/>
    <x v="2"/>
    <n v="2"/>
    <n v="1343.48"/>
    <s v="Thursday"/>
    <s v="November"/>
    <n v="2025"/>
    <s v="Bulk Order"/>
  </r>
  <r>
    <s v="RES-9521"/>
    <d v="2025-11-14T00:00:00"/>
    <n v="2"/>
    <x v="1"/>
    <s v="Veg Biryani"/>
    <n v="2"/>
    <n v="384.51"/>
    <x v="2"/>
    <x v="5"/>
    <n v="4"/>
    <n v="769.02"/>
    <s v="Friday"/>
    <s v="November"/>
    <n v="2025"/>
    <s v="Regular"/>
  </r>
  <r>
    <s v="RES-11189"/>
    <d v="2025-11-15T00:00:00"/>
    <n v="25"/>
    <x v="1"/>
    <s v="Veg Biryani"/>
    <n v="2"/>
    <n v="423.42"/>
    <x v="3"/>
    <x v="6"/>
    <n v="3.6630434782608696"/>
    <n v="846.84"/>
    <s v="Saturday"/>
    <s v="November"/>
    <n v="2025"/>
    <s v="Regular"/>
  </r>
  <r>
    <s v="RES-13592"/>
    <d v="2025-11-16T00:00:00"/>
    <n v="3"/>
    <x v="1"/>
    <s v="Veg Biryani"/>
    <n v="2"/>
    <n v="334.93"/>
    <x v="0"/>
    <x v="5"/>
    <n v="5"/>
    <n v="669.86"/>
    <s v="Sunday"/>
    <s v="November"/>
    <n v="2025"/>
    <s v="Regular"/>
  </r>
  <r>
    <s v="RES-9333"/>
    <d v="2025-11-17T00:00:00"/>
    <n v="21"/>
    <x v="2"/>
    <s v="Chocolate Brownie"/>
    <n v="3"/>
    <n v="92.68"/>
    <x v="3"/>
    <x v="5"/>
    <n v="4"/>
    <n v="278.04000000000002"/>
    <s v="Monday"/>
    <s v="November"/>
    <n v="2025"/>
    <s v="Bulk Order"/>
  </r>
  <r>
    <s v="RES-10397"/>
    <d v="2025-11-18T00:00:00"/>
    <n v="13"/>
    <x v="2"/>
    <s v="Chocolate Brownie"/>
    <n v="1"/>
    <n v="95.16"/>
    <x v="0"/>
    <x v="6"/>
    <n v="4"/>
    <n v="95.16"/>
    <s v="Tuesday"/>
    <s v="November"/>
    <n v="2025"/>
    <s v="Regular"/>
  </r>
  <r>
    <s v="RES-12919"/>
    <d v="2025-11-19T00:00:00"/>
    <n v="15"/>
    <x v="3"/>
    <s v="Veg Spring Roll"/>
    <n v="2"/>
    <n v="244.22"/>
    <x v="0"/>
    <x v="3"/>
    <n v="2"/>
    <n v="488.44"/>
    <s v="Wednesday"/>
    <s v="November"/>
    <n v="2025"/>
    <s v="Regular"/>
  </r>
  <r>
    <s v="RES-13511"/>
    <d v="2025-11-20T00:00:00"/>
    <n v="14"/>
    <x v="0"/>
    <s v="Mango Shake"/>
    <n v="2"/>
    <n v="72.680000000000007"/>
    <x v="0"/>
    <x v="3"/>
    <n v="5"/>
    <n v="145.36000000000001"/>
    <s v="Thursday"/>
    <s v="November"/>
    <n v="2025"/>
    <s v="Regular"/>
  </r>
  <r>
    <s v="RES-9094"/>
    <d v="2025-11-21T00:00:00"/>
    <n v="21"/>
    <x v="1"/>
    <s v="Butter Chicken"/>
    <n v="3"/>
    <n v="310.39"/>
    <x v="2"/>
    <x v="7"/>
    <n v="3"/>
    <n v="931.17"/>
    <s v="Friday"/>
    <s v="November"/>
    <n v="2025"/>
    <s v="Bulk Order"/>
  </r>
  <r>
    <s v="RES-9717"/>
    <d v="2025-11-22T00:00:00"/>
    <n v="24"/>
    <x v="2"/>
    <s v="Ice Cream Sundae"/>
    <n v="1"/>
    <n v="75.510000000000005"/>
    <x v="1"/>
    <x v="1"/>
    <n v="4"/>
    <n v="75.510000000000005"/>
    <s v="Saturday"/>
    <s v="November"/>
    <n v="2025"/>
    <s v="Regular"/>
  </r>
  <r>
    <s v="RES-10568"/>
    <d v="2025-11-23T00:00:00"/>
    <n v="16"/>
    <x v="0"/>
    <s v="Fresh Lime Soda"/>
    <n v="3"/>
    <n v="139.22999999999999"/>
    <x v="1"/>
    <x v="8"/>
    <n v="4"/>
    <n v="417.68999999999994"/>
    <s v="Sunday"/>
    <s v="November"/>
    <n v="2025"/>
    <s v="Bulk Order"/>
  </r>
  <r>
    <s v="RES-12830"/>
    <d v="2025-11-24T00:00:00"/>
    <n v="19"/>
    <x v="2"/>
    <s v="Chocolate Brownie"/>
    <n v="1"/>
    <n v="98.65"/>
    <x v="2"/>
    <x v="1"/>
    <n v="5"/>
    <n v="98.65"/>
    <s v="Monday"/>
    <s v="November"/>
    <n v="2025"/>
    <s v="Regular"/>
  </r>
  <r>
    <s v="RES-11820"/>
    <d v="2025-11-25T00:00:00"/>
    <n v="16"/>
    <x v="1"/>
    <s v="Paneer Butter Masala"/>
    <n v="2"/>
    <n v="159.36000000000001"/>
    <x v="3"/>
    <x v="1"/>
    <n v="4"/>
    <n v="318.72000000000003"/>
    <s v="Tuesday"/>
    <s v="November"/>
    <n v="2025"/>
    <s v="Regular"/>
  </r>
  <r>
    <s v="RES-13660"/>
    <d v="2025-11-26T00:00:00"/>
    <n v="24"/>
    <x v="1"/>
    <s v="Grilled Fish"/>
    <n v="1"/>
    <n v="367.32"/>
    <x v="0"/>
    <x v="2"/>
    <n v="3"/>
    <n v="367.32"/>
    <s v="Wednesday"/>
    <s v="November"/>
    <n v="2025"/>
    <s v="Regular"/>
  </r>
  <r>
    <s v="RES-12632"/>
    <d v="2025-11-27T00:00:00"/>
    <n v="22"/>
    <x v="3"/>
    <s v="Soup of the Day"/>
    <n v="2"/>
    <n v="193.67"/>
    <x v="2"/>
    <x v="5"/>
    <n v="5"/>
    <n v="387.34"/>
    <s v="Thursday"/>
    <s v="November"/>
    <n v="2025"/>
    <s v="Regular"/>
  </r>
  <r>
    <s v="RES-9610"/>
    <d v="2025-11-28T00:00:00"/>
    <n v="16"/>
    <x v="0"/>
    <s v="Fresh Lime Soda"/>
    <n v="1"/>
    <n v="103.67"/>
    <x v="3"/>
    <x v="0"/>
    <n v="4"/>
    <n v="103.67"/>
    <s v="Friday"/>
    <s v="November"/>
    <n v="2025"/>
    <s v="Regular"/>
  </r>
  <r>
    <s v="RES-13445"/>
    <d v="2025-11-29T00:00:00"/>
    <n v="3"/>
    <x v="1"/>
    <s v="Grilled Fish"/>
    <n v="1"/>
    <n v="162.69"/>
    <x v="2"/>
    <x v="3"/>
    <n v="3"/>
    <n v="162.69"/>
    <s v="Saturday"/>
    <s v="November"/>
    <n v="2025"/>
    <s v="Regular"/>
  </r>
  <r>
    <s v="RES-11764"/>
    <d v="2025-11-30T00:00:00"/>
    <n v="23"/>
    <x v="1"/>
    <s v="Veg Biryani"/>
    <n v="1"/>
    <n v="272.12"/>
    <x v="1"/>
    <x v="4"/>
    <n v="4"/>
    <n v="272.12"/>
    <s v="Sunday"/>
    <s v="November"/>
    <n v="2025"/>
    <s v="Regular"/>
  </r>
  <r>
    <s v="RES-13322"/>
    <d v="2025-12-01T00:00:00"/>
    <n v="1"/>
    <x v="2"/>
    <s v="Chocolate Brownie"/>
    <n v="2"/>
    <n v="110.59"/>
    <x v="1"/>
    <x v="6"/>
    <n v="4"/>
    <n v="221.18"/>
    <s v="Monday"/>
    <s v="December"/>
    <n v="2025"/>
    <s v="Regular"/>
  </r>
  <r>
    <s v="RES-12274"/>
    <d v="2025-12-02T00:00:00"/>
    <n v="10"/>
    <x v="2"/>
    <s v="Chocolate Brownie"/>
    <n v="1"/>
    <n v="144.76"/>
    <x v="3"/>
    <x v="5"/>
    <n v="3"/>
    <n v="144.76"/>
    <s v="Tuesday"/>
    <s v="December"/>
    <n v="2025"/>
    <s v="Regular"/>
  </r>
  <r>
    <s v="RES-10819"/>
    <d v="2025-12-03T00:00:00"/>
    <n v="18"/>
    <x v="3"/>
    <s v="French Fries"/>
    <n v="2"/>
    <n v="96.94"/>
    <x v="3"/>
    <x v="0"/>
    <n v="2"/>
    <n v="193.88"/>
    <s v="Wednesday"/>
    <s v="December"/>
    <n v="2025"/>
    <s v="Regular"/>
  </r>
  <r>
    <s v="RES-13016"/>
    <d v="2025-12-04T00:00:00"/>
    <n v="17"/>
    <x v="0"/>
    <s v="Mango Shake"/>
    <n v="1"/>
    <n v="76.430000000000007"/>
    <x v="1"/>
    <x v="8"/>
    <n v="4"/>
    <n v="76.430000000000007"/>
    <s v="Thursday"/>
    <s v="December"/>
    <n v="2025"/>
    <s v="Regular"/>
  </r>
  <r>
    <s v="RES-9279"/>
    <d v="2025-12-05T00:00:00"/>
    <n v="5"/>
    <x v="1"/>
    <s v="Veg Biryani"/>
    <n v="1"/>
    <n v="376.88"/>
    <x v="2"/>
    <x v="4"/>
    <n v="5"/>
    <n v="376.88"/>
    <s v="Friday"/>
    <s v="December"/>
    <n v="2025"/>
    <s v="Regular"/>
  </r>
  <r>
    <s v="RES-12342"/>
    <d v="2025-12-06T00:00:00"/>
    <n v="21"/>
    <x v="2"/>
    <s v="Ice Cream Sundae"/>
    <n v="2"/>
    <n v="64.209999999999994"/>
    <x v="1"/>
    <x v="8"/>
    <n v="3.6774193548387095"/>
    <n v="128.41999999999999"/>
    <s v="Saturday"/>
    <s v="December"/>
    <n v="2025"/>
    <s v="Regular"/>
  </r>
  <r>
    <s v="RES-9054"/>
    <d v="2025-12-07T00:00:00"/>
    <n v="21"/>
    <x v="2"/>
    <s v="Ice Cream Sundae"/>
    <n v="4"/>
    <n v="148.03"/>
    <x v="1"/>
    <x v="2"/>
    <n v="4"/>
    <n v="592.12"/>
    <s v="Sunday"/>
    <s v="December"/>
    <n v="2025"/>
    <s v="Bulk Order"/>
  </r>
  <r>
    <s v="RES-9540"/>
    <d v="2025-12-08T00:00:00"/>
    <n v="3"/>
    <x v="1"/>
    <s v="Paneer Butter Masala"/>
    <n v="1"/>
    <n v="271.43"/>
    <x v="3"/>
    <x v="0"/>
    <n v="4"/>
    <n v="271.43"/>
    <s v="Monday"/>
    <s v="December"/>
    <n v="2025"/>
    <s v="Regular"/>
  </r>
  <r>
    <s v="RES-9761"/>
    <d v="2025-12-09T00:00:00"/>
    <n v="6"/>
    <x v="1"/>
    <s v="Paneer Butter Masala"/>
    <n v="1"/>
    <n v="327.66000000000003"/>
    <x v="3"/>
    <x v="3"/>
    <n v="1"/>
    <n v="327.66000000000003"/>
    <s v="Tuesday"/>
    <s v="December"/>
    <n v="2025"/>
    <s v="Regular"/>
  </r>
  <r>
    <s v="RES-10461"/>
    <d v="2025-12-10T00:00:00"/>
    <n v="14"/>
    <x v="1"/>
    <s v="Veg Biryani"/>
    <n v="1"/>
    <n v="284.5094736842106"/>
    <x v="0"/>
    <x v="4"/>
    <n v="3"/>
    <n v="284.5094736842106"/>
    <s v="Wednesday"/>
    <s v="December"/>
    <n v="2025"/>
    <s v="Regular"/>
  </r>
  <r>
    <s v="RES-9318"/>
    <d v="2025-12-11T00:00:00"/>
    <n v="7"/>
    <x v="1"/>
    <s v="Pasta Alfredo"/>
    <n v="1"/>
    <n v="172.6"/>
    <x v="3"/>
    <x v="4"/>
    <n v="4"/>
    <n v="172.6"/>
    <s v="Thursday"/>
    <s v="December"/>
    <n v="2025"/>
    <s v="Regular"/>
  </r>
  <r>
    <s v="RES-13108"/>
    <d v="2025-12-12T00:00:00"/>
    <n v="17"/>
    <x v="3"/>
    <s v="Chicken Wings"/>
    <n v="2"/>
    <n v="219.64"/>
    <x v="1"/>
    <x v="0"/>
    <n v="1"/>
    <n v="439.28"/>
    <s v="Friday"/>
    <s v="December"/>
    <n v="2025"/>
    <s v="Regular"/>
  </r>
  <r>
    <s v="RES-9417"/>
    <d v="2025-12-13T00:00:00"/>
    <n v="25"/>
    <x v="1"/>
    <s v="Paneer Butter Masala"/>
    <n v="2"/>
    <n v="176.41"/>
    <x v="1"/>
    <x v="6"/>
    <n v="4"/>
    <n v="352.82"/>
    <s v="Saturday"/>
    <s v="December"/>
    <n v="2025"/>
    <s v="Regular"/>
  </r>
  <r>
    <s v="RES-11583"/>
    <d v="2025-12-14T00:00:00"/>
    <n v="23"/>
    <x v="1"/>
    <s v="Butter Chicken"/>
    <n v="2"/>
    <n v="353.74"/>
    <x v="3"/>
    <x v="0"/>
    <n v="4"/>
    <n v="707.48"/>
    <s v="Sunday"/>
    <s v="December"/>
    <n v="2025"/>
    <s v="Regular"/>
  </r>
  <r>
    <s v="RES-9947"/>
    <d v="2025-12-15T00:00:00"/>
    <n v="21"/>
    <x v="1"/>
    <s v="Butter Chicken"/>
    <n v="1"/>
    <n v="432.53"/>
    <x v="3"/>
    <x v="6"/>
    <n v="3"/>
    <n v="432.53"/>
    <s v="Monday"/>
    <s v="December"/>
    <n v="2025"/>
    <s v="Regular"/>
  </r>
  <r>
    <s v="RES-12379"/>
    <d v="2025-12-16T00:00:00"/>
    <n v="12"/>
    <x v="1"/>
    <s v="Pasta Alfredo"/>
    <n v="1"/>
    <n v="164.32"/>
    <x v="1"/>
    <x v="5"/>
    <n v="5"/>
    <n v="164.32"/>
    <s v="Tuesday"/>
    <s v="December"/>
    <n v="2025"/>
    <s v="Regular"/>
  </r>
  <r>
    <s v="RES-11732"/>
    <d v="2025-12-17T00:00:00"/>
    <n v="12"/>
    <x v="0"/>
    <s v="Masala Chai"/>
    <n v="4"/>
    <n v="81.13"/>
    <x v="0"/>
    <x v="0"/>
    <n v="5"/>
    <n v="324.52"/>
    <s v="Wednesday"/>
    <s v="December"/>
    <n v="2025"/>
    <s v="Bulk Order"/>
  </r>
  <r>
    <s v="RES-9380"/>
    <d v="2025-12-18T00:00:00"/>
    <n v="5"/>
    <x v="1"/>
    <s v="Grilled Fish"/>
    <n v="4"/>
    <n v="272.98"/>
    <x v="0"/>
    <x v="4"/>
    <n v="4"/>
    <n v="1091.92"/>
    <s v="Thursday"/>
    <s v="December"/>
    <n v="2025"/>
    <s v="Bulk Order"/>
  </r>
  <r>
    <s v="RES-13631"/>
    <d v="2025-12-19T00:00:00"/>
    <n v="13"/>
    <x v="1"/>
    <s v="Paneer Butter Masala"/>
    <n v="4"/>
    <n v="349.55"/>
    <x v="2"/>
    <x v="5"/>
    <n v="2"/>
    <n v="1398.2"/>
    <s v="Friday"/>
    <s v="December"/>
    <n v="2025"/>
    <s v="Bulk Order"/>
  </r>
  <r>
    <s v="RES-12035"/>
    <d v="2025-12-20T00:00:00"/>
    <n v="5"/>
    <x v="1"/>
    <s v="Grilled Fish"/>
    <n v="4"/>
    <n v="423.24"/>
    <x v="3"/>
    <x v="4"/>
    <n v="2"/>
    <n v="1692.96"/>
    <s v="Saturday"/>
    <s v="December"/>
    <n v="2025"/>
    <s v="Bulk Order"/>
  </r>
  <r>
    <s v="RES-12554"/>
    <d v="2025-12-21T00:00:00"/>
    <n v="5"/>
    <x v="1"/>
    <s v="Butter Chicken"/>
    <n v="2"/>
    <n v="346.48"/>
    <x v="3"/>
    <x v="6"/>
    <n v="1"/>
    <n v="692.96"/>
    <s v="Sunday"/>
    <s v="December"/>
    <n v="2025"/>
    <s v="Regular"/>
  </r>
  <r>
    <s v="RES-10030"/>
    <d v="2025-12-22T00:00:00"/>
    <n v="13"/>
    <x v="3"/>
    <s v="French Fries"/>
    <n v="1"/>
    <n v="119.7"/>
    <x v="3"/>
    <x v="0"/>
    <n v="5"/>
    <n v="119.7"/>
    <s v="Monday"/>
    <s v="December"/>
    <n v="2025"/>
    <s v="Regular"/>
  </r>
  <r>
    <s v="RES-9914"/>
    <d v="2025-12-23T00:00:00"/>
    <n v="13"/>
    <x v="3"/>
    <s v="Veg Spring Roll"/>
    <n v="2"/>
    <n v="107.97"/>
    <x v="2"/>
    <x v="1"/>
    <n v="3"/>
    <n v="215.94"/>
    <s v="Tuesday"/>
    <s v="December"/>
    <n v="2025"/>
    <s v="Regular"/>
  </r>
  <r>
    <s v="RES-9412"/>
    <d v="2025-12-24T00:00:00"/>
    <n v="17"/>
    <x v="0"/>
    <s v="Masala Chai"/>
    <n v="4"/>
    <n v="74.77"/>
    <x v="0"/>
    <x v="2"/>
    <n v="4"/>
    <n v="299.08"/>
    <s v="Wednesday"/>
    <s v="December"/>
    <n v="2025"/>
    <s v="Bulk Order"/>
  </r>
  <r>
    <s v="RES-10192"/>
    <d v="2025-12-25T00:00:00"/>
    <n v="2"/>
    <x v="0"/>
    <s v="Fresh Lime Soda"/>
    <n v="2"/>
    <n v="106.46"/>
    <x v="1"/>
    <x v="6"/>
    <n v="3.806451612903226"/>
    <n v="212.92"/>
    <s v="Thursday"/>
    <s v="December"/>
    <n v="2025"/>
    <s v="Regular"/>
  </r>
  <r>
    <s v="RES-11884"/>
    <d v="2025-12-26T00:00:00"/>
    <n v="3"/>
    <x v="2"/>
    <s v="Cheesecake"/>
    <n v="3"/>
    <n v="172.4"/>
    <x v="3"/>
    <x v="1"/>
    <n v="2"/>
    <n v="517.20000000000005"/>
    <s v="Friday"/>
    <s v="December"/>
    <n v="2025"/>
    <s v="Bulk Order"/>
  </r>
  <r>
    <s v="RES-9282"/>
    <d v="2025-12-27T00:00:00"/>
    <n v="5"/>
    <x v="1"/>
    <s v="Butter Chicken"/>
    <n v="2"/>
    <n v="301.77999999999997"/>
    <x v="0"/>
    <x v="5"/>
    <n v="5"/>
    <n v="603.55999999999995"/>
    <s v="Saturday"/>
    <s v="December"/>
    <n v="2025"/>
    <s v="Regular"/>
  </r>
  <r>
    <s v="RES-11441"/>
    <d v="2025-12-28T00:00:00"/>
    <n v="8"/>
    <x v="1"/>
    <s v="Butter Chicken"/>
    <n v="2"/>
    <n v="399.59"/>
    <x v="2"/>
    <x v="4"/>
    <n v="3"/>
    <n v="799.18"/>
    <s v="Sunday"/>
    <s v="December"/>
    <n v="2025"/>
    <s v="Regular"/>
  </r>
  <r>
    <s v="RES-13652"/>
    <d v="2025-12-29T00:00:00"/>
    <n v="20"/>
    <x v="1"/>
    <s v="Butter Chicken"/>
    <n v="1"/>
    <n v="203.04"/>
    <x v="2"/>
    <x v="4"/>
    <n v="2"/>
    <n v="203.04"/>
    <s v="Monday"/>
    <s v="December"/>
    <n v="2025"/>
    <s v="Regular"/>
  </r>
  <r>
    <s v="RES-11017"/>
    <d v="2025-12-30T00:00:00"/>
    <n v="25"/>
    <x v="1"/>
    <s v="Veg Biryani"/>
    <n v="1"/>
    <n v="297.81"/>
    <x v="1"/>
    <x v="6"/>
    <n v="2"/>
    <n v="297.81"/>
    <s v="Tuesday"/>
    <s v="December"/>
    <n v="2025"/>
    <s v="Regular"/>
  </r>
  <r>
    <s v="RES-10741"/>
    <d v="2025-12-31T00:00:00"/>
    <n v="16"/>
    <x v="3"/>
    <s v="Paneer Tikka"/>
    <n v="1"/>
    <n v="114.11"/>
    <x v="1"/>
    <x v="3"/>
    <n v="4"/>
    <n v="114.11"/>
    <s v="Wednesday"/>
    <s v="December"/>
    <n v="2025"/>
    <s v="Regular"/>
  </r>
  <r>
    <s v="RES-12448"/>
    <d v="2026-01-01T00:00:00"/>
    <n v="12"/>
    <x v="2"/>
    <s v="Gulab Jamun"/>
    <n v="2"/>
    <n v="79.489999999999995"/>
    <x v="2"/>
    <x v="8"/>
    <n v="4"/>
    <n v="158.97999999999999"/>
    <s v="Thursday"/>
    <s v="January"/>
    <n v="2026"/>
    <s v="Regular"/>
  </r>
  <r>
    <s v="RES-13771"/>
    <d v="2026-01-02T00:00:00"/>
    <n v="10"/>
    <x v="0"/>
    <s v="Masala Chai"/>
    <n v="1"/>
    <n v="94.21"/>
    <x v="2"/>
    <x v="0"/>
    <n v="3.913978494623656"/>
    <n v="94.21"/>
    <s v="Friday"/>
    <s v="January"/>
    <n v="2026"/>
    <s v="Regular"/>
  </r>
  <r>
    <s v="RES-10973"/>
    <d v="2026-01-03T00:00:00"/>
    <n v="4"/>
    <x v="3"/>
    <s v="Veg Spring Roll"/>
    <n v="2"/>
    <n v="204.95"/>
    <x v="3"/>
    <x v="2"/>
    <n v="2"/>
    <n v="409.9"/>
    <s v="Saturday"/>
    <s v="January"/>
    <n v="2026"/>
    <s v="Regular"/>
  </r>
  <r>
    <s v="RES-13284"/>
    <d v="2026-01-04T00:00:00"/>
    <n v="2"/>
    <x v="2"/>
    <s v="Chocolate Brownie"/>
    <n v="1"/>
    <n v="133.86000000000001"/>
    <x v="3"/>
    <x v="6"/>
    <n v="4"/>
    <n v="133.86000000000001"/>
    <s v="Sunday"/>
    <s v="January"/>
    <n v="2026"/>
    <s v="Regular"/>
  </r>
  <r>
    <s v="RES-12385"/>
    <d v="2026-01-05T00:00:00"/>
    <n v="7"/>
    <x v="2"/>
    <s v="Cheesecake"/>
    <n v="1"/>
    <n v="165.51"/>
    <x v="2"/>
    <x v="0"/>
    <n v="3.9148936170212765"/>
    <n v="165.51"/>
    <s v="Monday"/>
    <s v="January"/>
    <n v="2026"/>
    <s v="Regular"/>
  </r>
  <r>
    <s v="RES-9160"/>
    <d v="2026-01-06T00:00:00"/>
    <n v="6"/>
    <x v="1"/>
    <s v="Veg Biryani"/>
    <n v="2"/>
    <n v="169.18"/>
    <x v="2"/>
    <x v="2"/>
    <n v="4"/>
    <n v="338.36"/>
    <s v="Tuesday"/>
    <s v="January"/>
    <n v="2026"/>
    <s v="Regular"/>
  </r>
  <r>
    <s v="RES-11883"/>
    <d v="2026-01-07T00:00:00"/>
    <n v="20"/>
    <x v="3"/>
    <s v="French Fries"/>
    <n v="1"/>
    <n v="165.67"/>
    <x v="3"/>
    <x v="3"/>
    <n v="3"/>
    <n v="165.67"/>
    <s v="Wednesday"/>
    <s v="January"/>
    <n v="2026"/>
    <s v="Regular"/>
  </r>
  <r>
    <s v="RES-10388"/>
    <d v="2026-01-08T00:00:00"/>
    <n v="12"/>
    <x v="0"/>
    <s v="Fresh Lime Soda"/>
    <n v="1"/>
    <n v="42.94"/>
    <x v="2"/>
    <x v="1"/>
    <n v="4"/>
    <n v="42.94"/>
    <s v="Thursday"/>
    <s v="January"/>
    <n v="2026"/>
    <s v="Regular"/>
  </r>
  <r>
    <s v="RES-9800"/>
    <d v="2026-01-09T00:00:00"/>
    <n v="15"/>
    <x v="0"/>
    <s v="Masala Chai"/>
    <n v="1"/>
    <n v="131.80000000000001"/>
    <x v="3"/>
    <x v="3"/>
    <n v="4"/>
    <n v="131.80000000000001"/>
    <s v="Friday"/>
    <s v="January"/>
    <n v="2026"/>
    <s v="Regular"/>
  </r>
  <r>
    <s v="RES-12692"/>
    <d v="2026-01-10T00:00:00"/>
    <n v="4"/>
    <x v="1"/>
    <s v="Grilled Fish"/>
    <n v="1"/>
    <n v="390.59"/>
    <x v="1"/>
    <x v="3"/>
    <n v="4"/>
    <n v="390.59"/>
    <s v="Saturday"/>
    <s v="January"/>
    <n v="2026"/>
    <s v="Regular"/>
  </r>
  <r>
    <s v="RES-9872"/>
    <d v="2026-01-11T00:00:00"/>
    <n v="6"/>
    <x v="3"/>
    <s v="Soup of the Day"/>
    <n v="2"/>
    <n v="174.38"/>
    <x v="0"/>
    <x v="5"/>
    <n v="3"/>
    <n v="348.76"/>
    <s v="Sunday"/>
    <s v="January"/>
    <n v="2026"/>
    <s v="Regular"/>
  </r>
  <r>
    <s v="RES-13421"/>
    <d v="2026-01-12T00:00:00"/>
    <n v="23"/>
    <x v="2"/>
    <s v="Cheesecake"/>
    <n v="1"/>
    <n v="98.08"/>
    <x v="0"/>
    <x v="4"/>
    <n v="5"/>
    <n v="98.08"/>
    <s v="Monday"/>
    <s v="January"/>
    <n v="2026"/>
    <s v="Regular"/>
  </r>
  <r>
    <s v="RES-9682"/>
    <d v="2026-01-13T00:00:00"/>
    <n v="8"/>
    <x v="2"/>
    <s v="Ice Cream Sundae"/>
    <n v="1"/>
    <n v="135.65"/>
    <x v="3"/>
    <x v="6"/>
    <n v="3.8736842105263158"/>
    <n v="135.65"/>
    <s v="Tuesday"/>
    <s v="January"/>
    <n v="2026"/>
    <s v="Regular"/>
  </r>
  <r>
    <s v="RES-12022"/>
    <d v="2026-01-14T00:00:00"/>
    <n v="9"/>
    <x v="0"/>
    <s v="Cold Coffee"/>
    <n v="1"/>
    <n v="105.93"/>
    <x v="2"/>
    <x v="3"/>
    <n v="5"/>
    <n v="105.93"/>
    <s v="Wednesday"/>
    <s v="January"/>
    <n v="2026"/>
    <s v="Regular"/>
  </r>
  <r>
    <s v="RES-12057"/>
    <d v="2026-01-15T00:00:00"/>
    <n v="18"/>
    <x v="0"/>
    <s v="Masala Chai"/>
    <n v="3"/>
    <n v="67.53"/>
    <x v="2"/>
    <x v="0"/>
    <n v="4"/>
    <n v="202.59"/>
    <s v="Thursday"/>
    <s v="January"/>
    <n v="2026"/>
    <s v="Bulk Order"/>
  </r>
  <r>
    <s v="RES-13667"/>
    <d v="2026-01-16T00:00:00"/>
    <n v="9"/>
    <x v="1"/>
    <s v="Butter Chicken"/>
    <n v="2"/>
    <n v="350.02"/>
    <x v="0"/>
    <x v="4"/>
    <n v="4"/>
    <n v="700.04"/>
    <s v="Friday"/>
    <s v="January"/>
    <n v="2026"/>
    <s v="Regular"/>
  </r>
  <r>
    <s v="RES-9990"/>
    <d v="2026-01-17T00:00:00"/>
    <n v="3"/>
    <x v="2"/>
    <s v="Gulab Jamun"/>
    <n v="4"/>
    <n v="194.54"/>
    <x v="0"/>
    <x v="6"/>
    <n v="3"/>
    <n v="778.16"/>
    <s v="Saturday"/>
    <s v="January"/>
    <n v="2026"/>
    <s v="Bulk Order"/>
  </r>
  <r>
    <s v="RES-12433"/>
    <d v="2026-01-18T00:00:00"/>
    <n v="24"/>
    <x v="3"/>
    <s v="Soup of the Day"/>
    <n v="2"/>
    <n v="156.59"/>
    <x v="0"/>
    <x v="2"/>
    <n v="5"/>
    <n v="313.18"/>
    <s v="Sunday"/>
    <s v="January"/>
    <n v="2026"/>
    <s v="Regular"/>
  </r>
  <r>
    <s v="RES-9462"/>
    <d v="2026-01-19T00:00:00"/>
    <n v="3"/>
    <x v="3"/>
    <s v="French Fries"/>
    <n v="1"/>
    <n v="245.36"/>
    <x v="1"/>
    <x v="5"/>
    <n v="3"/>
    <n v="245.36"/>
    <s v="Monday"/>
    <s v="January"/>
    <n v="2026"/>
    <s v="Regular"/>
  </r>
  <r>
    <s v="RES-12887"/>
    <d v="2026-01-20T00:00:00"/>
    <n v="7"/>
    <x v="1"/>
    <s v="Veg Biryani"/>
    <n v="1"/>
    <n v="384.84"/>
    <x v="1"/>
    <x v="0"/>
    <n v="5"/>
    <n v="384.84"/>
    <s v="Tuesday"/>
    <s v="January"/>
    <n v="2026"/>
    <s v="Regular"/>
  </r>
  <r>
    <s v="RES-9614"/>
    <d v="2026-01-21T00:00:00"/>
    <n v="23"/>
    <x v="2"/>
    <s v="Gulab Jamun"/>
    <n v="3"/>
    <n v="193.86"/>
    <x v="2"/>
    <x v="2"/>
    <n v="3"/>
    <n v="581.58000000000004"/>
    <s v="Wednesday"/>
    <s v="January"/>
    <n v="2026"/>
    <s v="Bulk Order"/>
  </r>
  <r>
    <s v="RES-13662"/>
    <d v="2026-01-22T00:00:00"/>
    <n v="15"/>
    <x v="2"/>
    <s v="Chocolate Brownie"/>
    <n v="1"/>
    <n v="198.65"/>
    <x v="3"/>
    <x v="4"/>
    <n v="3"/>
    <n v="198.65"/>
    <s v="Thursday"/>
    <s v="January"/>
    <n v="2026"/>
    <s v="Regular"/>
  </r>
  <r>
    <s v="RES-12220"/>
    <d v="2026-01-23T00:00:00"/>
    <n v="9"/>
    <x v="3"/>
    <s v="Paneer Tikka"/>
    <n v="2"/>
    <n v="226.36"/>
    <x v="3"/>
    <x v="0"/>
    <n v="5"/>
    <n v="452.72"/>
    <s v="Friday"/>
    <s v="January"/>
    <n v="2026"/>
    <s v="Regular"/>
  </r>
  <r>
    <s v="RES-10512"/>
    <d v="2026-01-24T00:00:00"/>
    <n v="8"/>
    <x v="3"/>
    <s v="Chicken Wings"/>
    <n v="3"/>
    <n v="138.1"/>
    <x v="1"/>
    <x v="4"/>
    <n v="4"/>
    <n v="414.29999999999995"/>
    <s v="Saturday"/>
    <s v="January"/>
    <n v="2026"/>
    <s v="Bulk Order"/>
  </r>
  <r>
    <s v="RES-11368"/>
    <d v="2026-01-25T00:00:00"/>
    <n v="9"/>
    <x v="1"/>
    <s v="Butter Chicken"/>
    <n v="1"/>
    <n v="338.72"/>
    <x v="3"/>
    <x v="3"/>
    <n v="5"/>
    <n v="338.72"/>
    <s v="Sunday"/>
    <s v="January"/>
    <n v="2026"/>
    <s v="Regular"/>
  </r>
  <r>
    <s v="RES-12818"/>
    <d v="2026-01-26T00:00:00"/>
    <n v="20"/>
    <x v="3"/>
    <s v="Veg Spring Roll"/>
    <n v="2"/>
    <n v="145.07"/>
    <x v="3"/>
    <x v="1"/>
    <n v="3"/>
    <n v="290.14"/>
    <s v="Monday"/>
    <s v="January"/>
    <n v="2026"/>
    <s v="Regular"/>
  </r>
  <r>
    <s v="RES-10799"/>
    <d v="2026-01-27T00:00:00"/>
    <n v="2"/>
    <x v="1"/>
    <s v="Grilled Fish"/>
    <n v="3"/>
    <n v="206.33"/>
    <x v="1"/>
    <x v="1"/>
    <n v="4"/>
    <n v="618.99"/>
    <s v="Tuesday"/>
    <s v="January"/>
    <n v="2026"/>
    <s v="Bulk Order"/>
  </r>
  <r>
    <s v="RES-9572"/>
    <d v="2026-01-28T00:00:00"/>
    <n v="6"/>
    <x v="3"/>
    <s v="Chicken Wings"/>
    <n v="3"/>
    <n v="147.06"/>
    <x v="1"/>
    <x v="5"/>
    <n v="3.8526315789473684"/>
    <n v="441.18"/>
    <s v="Wednesday"/>
    <s v="January"/>
    <n v="2026"/>
    <s v="Bulk Order"/>
  </r>
  <r>
    <s v="RES-11600"/>
    <d v="2026-01-29T00:00:00"/>
    <n v="23"/>
    <x v="0"/>
    <s v="Mango Shake"/>
    <n v="4"/>
    <n v="129.05000000000001"/>
    <x v="1"/>
    <x v="1"/>
    <n v="3"/>
    <n v="516.20000000000005"/>
    <s v="Thursday"/>
    <s v="January"/>
    <n v="2026"/>
    <s v="Bulk Order"/>
  </r>
  <r>
    <s v="RES-9057"/>
    <d v="2026-01-30T00:00:00"/>
    <n v="9"/>
    <x v="1"/>
    <s v="Pasta Alfredo"/>
    <n v="1"/>
    <n v="155.34"/>
    <x v="0"/>
    <x v="3"/>
    <n v="4"/>
    <n v="155.34"/>
    <s v="Friday"/>
    <s v="January"/>
    <n v="2026"/>
    <s v="Regular"/>
  </r>
  <r>
    <s v="RES-13037"/>
    <d v="2026-01-31T00:00:00"/>
    <n v="11"/>
    <x v="1"/>
    <s v="Paneer Butter Masala"/>
    <n v="1"/>
    <n v="328.76"/>
    <x v="0"/>
    <x v="4"/>
    <n v="3"/>
    <n v="328.76"/>
    <s v="Saturday"/>
    <s v="January"/>
    <n v="2026"/>
    <s v="Regular"/>
  </r>
  <r>
    <s v="RES-12873"/>
    <d v="2026-02-01T00:00:00"/>
    <n v="10"/>
    <x v="2"/>
    <s v="Fruit Custard"/>
    <n v="1"/>
    <n v="131.33000000000001"/>
    <x v="2"/>
    <x v="1"/>
    <n v="4"/>
    <n v="131.33000000000001"/>
    <s v="Sunday"/>
    <s v="February"/>
    <n v="2026"/>
    <s v="Regular"/>
  </r>
  <r>
    <s v="RES-9429"/>
    <d v="2026-02-02T00:00:00"/>
    <n v="7"/>
    <x v="1"/>
    <s v="Grilled Fish"/>
    <n v="1"/>
    <n v="166.33"/>
    <x v="3"/>
    <x v="2"/>
    <n v="2"/>
    <n v="166.33"/>
    <s v="Monday"/>
    <s v="February"/>
    <n v="2026"/>
    <s v="Regular"/>
  </r>
  <r>
    <s v="RES-9824"/>
    <d v="2026-02-03T00:00:00"/>
    <n v="24"/>
    <x v="1"/>
    <s v="Grilled Fish"/>
    <n v="2"/>
    <n v="157.25"/>
    <x v="3"/>
    <x v="1"/>
    <n v="4"/>
    <n v="314.5"/>
    <s v="Tuesday"/>
    <s v="February"/>
    <n v="2026"/>
    <s v="Regular"/>
  </r>
  <r>
    <s v="RES-9005"/>
    <d v="2026-02-04T00:00:00"/>
    <n v="15"/>
    <x v="3"/>
    <s v="French Fries"/>
    <n v="1"/>
    <n v="128.93"/>
    <x v="0"/>
    <x v="0"/>
    <n v="2"/>
    <n v="128.93"/>
    <s v="Wednesday"/>
    <s v="February"/>
    <n v="2026"/>
    <s v="Regular"/>
  </r>
  <r>
    <s v="RES-13135"/>
    <d v="2026-02-05T00:00:00"/>
    <n v="9"/>
    <x v="3"/>
    <s v="Chicken Wings"/>
    <n v="1"/>
    <n v="239.32"/>
    <x v="0"/>
    <x v="1"/>
    <n v="3"/>
    <n v="239.32"/>
    <s v="Thursday"/>
    <s v="February"/>
    <n v="2026"/>
    <s v="Regular"/>
  </r>
  <r>
    <s v="RES-10073"/>
    <d v="2026-02-06T00:00:00"/>
    <n v="20"/>
    <x v="1"/>
    <s v="Pasta Alfredo"/>
    <n v="1"/>
    <n v="427.42"/>
    <x v="1"/>
    <x v="6"/>
    <n v="5"/>
    <n v="427.42"/>
    <s v="Friday"/>
    <s v="February"/>
    <n v="2026"/>
    <s v="Regular"/>
  </r>
  <r>
    <s v="RES-13487"/>
    <d v="2026-02-07T00:00:00"/>
    <n v="15"/>
    <x v="0"/>
    <s v="Masala Chai"/>
    <n v="4"/>
    <n v="41.49"/>
    <x v="0"/>
    <x v="8"/>
    <n v="3"/>
    <n v="165.96"/>
    <s v="Saturday"/>
    <s v="February"/>
    <n v="2026"/>
    <s v="Bulk Order"/>
  </r>
  <r>
    <s v="RES-13368"/>
    <d v="2026-02-08T00:00:00"/>
    <n v="16"/>
    <x v="3"/>
    <s v="Soup of the Day"/>
    <n v="4"/>
    <n v="95.47"/>
    <x v="0"/>
    <x v="2"/>
    <n v="3"/>
    <n v="381.88"/>
    <s v="Sunday"/>
    <s v="February"/>
    <n v="2026"/>
    <s v="Bulk Order"/>
  </r>
  <r>
    <s v="RES-9192"/>
    <d v="2026-02-09T00:00:00"/>
    <n v="25"/>
    <x v="0"/>
    <s v="Masala Chai"/>
    <n v="1"/>
    <n v="75.78"/>
    <x v="2"/>
    <x v="6"/>
    <n v="4"/>
    <n v="75.78"/>
    <s v="Monday"/>
    <s v="February"/>
    <n v="2026"/>
    <s v="Regular"/>
  </r>
  <r>
    <s v="RES-11202"/>
    <d v="2026-02-10T00:00:00"/>
    <n v="8"/>
    <x v="0"/>
    <s v="Mango Shake"/>
    <n v="2"/>
    <n v="110.4"/>
    <x v="0"/>
    <x v="8"/>
    <n v="4"/>
    <n v="220.8"/>
    <s v="Tuesday"/>
    <s v="February"/>
    <n v="2026"/>
    <s v="Regular"/>
  </r>
  <r>
    <s v="RES-12350"/>
    <d v="2026-02-11T00:00:00"/>
    <n v="24"/>
    <x v="3"/>
    <s v="Paneer Tikka"/>
    <n v="3"/>
    <n v="116.41"/>
    <x v="3"/>
    <x v="0"/>
    <n v="5"/>
    <n v="349.23"/>
    <s v="Wednesday"/>
    <s v="February"/>
    <n v="2026"/>
    <s v="Bulk Order"/>
  </r>
  <r>
    <s v="RES-10775"/>
    <d v="2026-02-12T00:00:00"/>
    <n v="9"/>
    <x v="2"/>
    <s v="Cheesecake"/>
    <n v="3"/>
    <n v="145.83000000000001"/>
    <x v="0"/>
    <x v="2"/>
    <n v="3"/>
    <n v="437.49"/>
    <s v="Thursday"/>
    <s v="February"/>
    <n v="2026"/>
    <s v="Bulk Order"/>
  </r>
  <r>
    <s v="RES-12556"/>
    <d v="2026-02-13T00:00:00"/>
    <n v="5"/>
    <x v="3"/>
    <s v="Soup of the Day"/>
    <n v="1"/>
    <n v="248.48"/>
    <x v="2"/>
    <x v="3"/>
    <n v="5"/>
    <n v="248.48"/>
    <s v="Friday"/>
    <s v="February"/>
    <n v="2026"/>
    <s v="Regular"/>
  </r>
  <r>
    <s v="RES-12394"/>
    <d v="2026-02-14T00:00:00"/>
    <n v="3"/>
    <x v="1"/>
    <s v="Veg Biryani"/>
    <n v="1"/>
    <n v="294.06"/>
    <x v="3"/>
    <x v="0"/>
    <n v="4"/>
    <n v="294.06"/>
    <s v="Saturday"/>
    <s v="February"/>
    <n v="2026"/>
    <s v="Regular"/>
  </r>
  <r>
    <s v="RES-10665"/>
    <d v="2026-02-15T00:00:00"/>
    <n v="5"/>
    <x v="2"/>
    <s v="Gulab Jamun"/>
    <n v="3"/>
    <n v="88.57"/>
    <x v="0"/>
    <x v="0"/>
    <n v="5"/>
    <n v="265.70999999999998"/>
    <s v="Sunday"/>
    <s v="February"/>
    <n v="2026"/>
    <s v="Bulk Order"/>
  </r>
  <r>
    <s v="RES-13176"/>
    <d v="2026-02-16T00:00:00"/>
    <n v="21"/>
    <x v="3"/>
    <s v="Soup of the Day"/>
    <n v="3"/>
    <n v="107.37"/>
    <x v="2"/>
    <x v="0"/>
    <n v="3"/>
    <n v="322.11"/>
    <s v="Monday"/>
    <s v="February"/>
    <n v="2026"/>
    <s v="Bulk Order"/>
  </r>
  <r>
    <s v="RES-12821"/>
    <d v="2026-02-17T00:00:00"/>
    <n v="25"/>
    <x v="2"/>
    <s v="Fruit Custard"/>
    <n v="3"/>
    <n v="116.86"/>
    <x v="2"/>
    <x v="6"/>
    <n v="4"/>
    <n v="350.58"/>
    <s v="Tuesday"/>
    <s v="February"/>
    <n v="2026"/>
    <s v="Bulk Order"/>
  </r>
  <r>
    <s v="RES-9184"/>
    <d v="2026-02-18T00:00:00"/>
    <n v="13"/>
    <x v="1"/>
    <s v="Butter Chicken"/>
    <n v="1"/>
    <n v="416.99"/>
    <x v="2"/>
    <x v="5"/>
    <n v="4"/>
    <n v="416.99"/>
    <s v="Wednesday"/>
    <s v="February"/>
    <n v="2026"/>
    <s v="Regular"/>
  </r>
  <r>
    <s v="RES-9884"/>
    <d v="2026-02-19T00:00:00"/>
    <n v="24"/>
    <x v="3"/>
    <s v="Chicken Wings"/>
    <n v="1"/>
    <n v="161.05000000000001"/>
    <x v="0"/>
    <x v="4"/>
    <n v="5"/>
    <n v="161.05000000000001"/>
    <s v="Thursday"/>
    <s v="February"/>
    <n v="2026"/>
    <s v="Regular"/>
  </r>
  <r>
    <s v="RES-10169"/>
    <d v="2026-02-20T00:00:00"/>
    <n v="10"/>
    <x v="3"/>
    <s v="Chicken Wings"/>
    <n v="2"/>
    <n v="134.15"/>
    <x v="0"/>
    <x v="3"/>
    <n v="3"/>
    <n v="268.3"/>
    <s v="Friday"/>
    <s v="February"/>
    <n v="2026"/>
    <s v="Regular"/>
  </r>
  <r>
    <s v="RES-10929"/>
    <d v="2026-02-21T00:00:00"/>
    <n v="10"/>
    <x v="3"/>
    <s v="Chicken Wings"/>
    <n v="1"/>
    <n v="223.76"/>
    <x v="3"/>
    <x v="4"/>
    <n v="5"/>
    <n v="223.76"/>
    <s v="Saturday"/>
    <s v="February"/>
    <n v="2026"/>
    <s v="Regular"/>
  </r>
  <r>
    <s v="RES-13062"/>
    <d v="2026-02-22T00:00:00"/>
    <n v="19"/>
    <x v="1"/>
    <s v="Paneer Butter Masala"/>
    <n v="2"/>
    <n v="443.83"/>
    <x v="2"/>
    <x v="4"/>
    <n v="5"/>
    <n v="887.66"/>
    <s v="Sunday"/>
    <s v="February"/>
    <n v="2026"/>
    <s v="Regular"/>
  </r>
  <r>
    <s v="RES-11674"/>
    <d v="2026-02-23T00:00:00"/>
    <n v="10"/>
    <x v="1"/>
    <s v="Grilled Fish"/>
    <n v="2"/>
    <n v="196.44"/>
    <x v="1"/>
    <x v="0"/>
    <n v="4"/>
    <n v="392.88"/>
    <s v="Monday"/>
    <s v="February"/>
    <n v="2026"/>
    <s v="Regular"/>
  </r>
  <r>
    <s v="RES-9714"/>
    <d v="2026-02-24T00:00:00"/>
    <n v="5"/>
    <x v="1"/>
    <s v="Grilled Fish"/>
    <n v="2"/>
    <n v="240.67"/>
    <x v="0"/>
    <x v="8"/>
    <n v="4"/>
    <n v="481.34"/>
    <s v="Tuesday"/>
    <s v="February"/>
    <n v="2026"/>
    <s v="Regular"/>
  </r>
  <r>
    <s v="RES-10261"/>
    <d v="2026-02-25T00:00:00"/>
    <n v="1"/>
    <x v="0"/>
    <s v="Fresh Lime Soda"/>
    <n v="1"/>
    <n v="50.78"/>
    <x v="2"/>
    <x v="0"/>
    <n v="3"/>
    <n v="50.78"/>
    <s v="Wednesday"/>
    <s v="February"/>
    <n v="2026"/>
    <s v="Regular"/>
  </r>
  <r>
    <s v="RES-9934"/>
    <d v="2026-02-26T00:00:00"/>
    <n v="14"/>
    <x v="2"/>
    <s v="Gulab Jamun"/>
    <n v="2"/>
    <n v="145.43"/>
    <x v="3"/>
    <x v="1"/>
    <n v="5"/>
    <n v="290.86"/>
    <s v="Thursday"/>
    <s v="February"/>
    <n v="2026"/>
    <s v="Regular"/>
  </r>
  <r>
    <s v="RES-11264"/>
    <d v="2026-02-27T00:00:00"/>
    <n v="15"/>
    <x v="3"/>
    <s v="Soup of the Day"/>
    <n v="3"/>
    <n v="147.56"/>
    <x v="0"/>
    <x v="3"/>
    <n v="3"/>
    <n v="442.68"/>
    <s v="Friday"/>
    <s v="February"/>
    <n v="2026"/>
    <s v="Bulk Order"/>
  </r>
  <r>
    <s v="RES-13691"/>
    <d v="2026-02-28T00:00:00"/>
    <n v="12"/>
    <x v="2"/>
    <s v="Cheesecake"/>
    <n v="3"/>
    <n v="178.71"/>
    <x v="2"/>
    <x v="6"/>
    <n v="4"/>
    <n v="536.13"/>
    <s v="Saturday"/>
    <s v="February"/>
    <n v="2026"/>
    <s v="Bulk Order"/>
  </r>
  <r>
    <s v="RES-10920"/>
    <d v="2026-03-01T00:00:00"/>
    <n v="11"/>
    <x v="1"/>
    <s v="Pasta Alfredo"/>
    <n v="3"/>
    <n v="214.78"/>
    <x v="0"/>
    <x v="4"/>
    <n v="5"/>
    <n v="644.34"/>
    <s v="Sunday"/>
    <s v="March"/>
    <n v="2026"/>
    <s v="Bulk Order"/>
  </r>
  <r>
    <s v="RES-13709"/>
    <d v="2026-03-02T00:00:00"/>
    <n v="22"/>
    <x v="1"/>
    <s v="Pasta Alfredo"/>
    <n v="1"/>
    <n v="409.92"/>
    <x v="1"/>
    <x v="3"/>
    <n v="3"/>
    <n v="409.92"/>
    <s v="Monday"/>
    <s v="March"/>
    <n v="2026"/>
    <s v="Regular"/>
  </r>
  <r>
    <s v="RES-11679"/>
    <d v="2026-03-03T00:00:00"/>
    <n v="9"/>
    <x v="2"/>
    <s v="Fruit Custard"/>
    <n v="2"/>
    <n v="127.16"/>
    <x v="3"/>
    <x v="5"/>
    <n v="3"/>
    <n v="254.32"/>
    <s v="Tuesday"/>
    <s v="March"/>
    <n v="2026"/>
    <s v="Regular"/>
  </r>
  <r>
    <s v="RES-10576"/>
    <d v="2026-03-04T00:00:00"/>
    <n v="24"/>
    <x v="1"/>
    <s v="Veg Biryani"/>
    <n v="2"/>
    <n v="163.22999999999999"/>
    <x v="0"/>
    <x v="3"/>
    <n v="4"/>
    <n v="326.45999999999998"/>
    <s v="Wednesday"/>
    <s v="March"/>
    <n v="2026"/>
    <s v="Regular"/>
  </r>
  <r>
    <s v="RES-11378"/>
    <d v="2026-03-05T00:00:00"/>
    <n v="22"/>
    <x v="1"/>
    <s v="Grilled Fish"/>
    <n v="2"/>
    <n v="167.02"/>
    <x v="3"/>
    <x v="3"/>
    <n v="3"/>
    <n v="334.04"/>
    <s v="Thursday"/>
    <s v="March"/>
    <n v="2026"/>
    <s v="Regular"/>
  </r>
  <r>
    <s v="RES-13034"/>
    <d v="2026-03-06T00:00:00"/>
    <n v="21"/>
    <x v="3"/>
    <s v="Paneer Tikka"/>
    <n v="2"/>
    <n v="99.84"/>
    <x v="1"/>
    <x v="3"/>
    <n v="5"/>
    <n v="199.68"/>
    <s v="Friday"/>
    <s v="March"/>
    <n v="2026"/>
    <s v="Regular"/>
  </r>
  <r>
    <s v="RES-11932"/>
    <d v="2026-03-07T00:00:00"/>
    <n v="23"/>
    <x v="1"/>
    <s v="Veg Biryani"/>
    <n v="1"/>
    <n v="163.30000000000001"/>
    <x v="3"/>
    <x v="4"/>
    <n v="4"/>
    <n v="163.30000000000001"/>
    <s v="Saturday"/>
    <s v="March"/>
    <n v="2026"/>
    <s v="Regular"/>
  </r>
  <r>
    <s v="RES-10668"/>
    <d v="2026-03-08T00:00:00"/>
    <n v="7"/>
    <x v="1"/>
    <s v="Grilled Fish"/>
    <n v="3"/>
    <n v="369.41"/>
    <x v="3"/>
    <x v="8"/>
    <n v="4"/>
    <n v="1108.23"/>
    <s v="Sunday"/>
    <s v="March"/>
    <n v="2026"/>
    <s v="Bulk Order"/>
  </r>
  <r>
    <s v="RES-10588"/>
    <d v="2026-03-09T00:00:00"/>
    <n v="6"/>
    <x v="1"/>
    <s v="Butter Chicken"/>
    <n v="2"/>
    <n v="197.76"/>
    <x v="3"/>
    <x v="5"/>
    <n v="5"/>
    <n v="395.52"/>
    <s v="Monday"/>
    <s v="March"/>
    <n v="2026"/>
    <s v="Regular"/>
  </r>
  <r>
    <s v="RES-13187"/>
    <d v="2026-03-10T00:00:00"/>
    <n v="19"/>
    <x v="3"/>
    <s v="French Fries"/>
    <n v="2"/>
    <n v="93.23"/>
    <x v="0"/>
    <x v="3"/>
    <n v="4"/>
    <n v="186.46"/>
    <s v="Tuesday"/>
    <s v="March"/>
    <n v="2026"/>
    <s v="Regular"/>
  </r>
  <r>
    <s v="RES-13169"/>
    <d v="2026-03-11T00:00:00"/>
    <n v="21"/>
    <x v="0"/>
    <s v="Fresh Lime Soda"/>
    <n v="1"/>
    <n v="59.24"/>
    <x v="2"/>
    <x v="4"/>
    <n v="2"/>
    <n v="59.24"/>
    <s v="Wednesday"/>
    <s v="March"/>
    <n v="2026"/>
    <s v="Regular"/>
  </r>
  <r>
    <s v="RES-13007"/>
    <d v="2026-03-12T00:00:00"/>
    <n v="4"/>
    <x v="3"/>
    <s v="Soup of the Day"/>
    <n v="1"/>
    <n v="202.68"/>
    <x v="0"/>
    <x v="6"/>
    <n v="3"/>
    <n v="202.68"/>
    <s v="Thursday"/>
    <s v="March"/>
    <n v="2026"/>
    <s v="Regular"/>
  </r>
  <r>
    <s v="RES-12551"/>
    <d v="2026-03-13T00:00:00"/>
    <n v="3"/>
    <x v="0"/>
    <s v="Mineral Water"/>
    <n v="4"/>
    <n v="87.37"/>
    <x v="1"/>
    <x v="5"/>
    <n v="4"/>
    <n v="349.48"/>
    <s v="Friday"/>
    <s v="March"/>
    <n v="2026"/>
    <s v="Bulk Order"/>
  </r>
  <r>
    <s v="RES-9399"/>
    <d v="2026-03-14T00:00:00"/>
    <n v="14"/>
    <x v="3"/>
    <s v="Soup of the Day"/>
    <n v="3"/>
    <n v="145.97999999999999"/>
    <x v="2"/>
    <x v="6"/>
    <n v="5"/>
    <n v="437.93999999999994"/>
    <s v="Saturday"/>
    <s v="March"/>
    <n v="2026"/>
    <s v="Bulk Order"/>
  </r>
  <r>
    <s v="RES-13208"/>
    <d v="2026-03-15T00:00:00"/>
    <n v="18"/>
    <x v="1"/>
    <s v="Grilled Fish"/>
    <n v="1"/>
    <n v="272.86"/>
    <x v="2"/>
    <x v="4"/>
    <n v="3"/>
    <n v="272.86"/>
    <s v="Sunday"/>
    <s v="March"/>
    <n v="2026"/>
    <s v="Regular"/>
  </r>
  <r>
    <s v="RES-11504"/>
    <d v="2026-03-16T00:00:00"/>
    <n v="14"/>
    <x v="1"/>
    <s v="Pasta Alfredo"/>
    <n v="1"/>
    <n v="292.24"/>
    <x v="2"/>
    <x v="1"/>
    <n v="4"/>
    <n v="292.24"/>
    <s v="Monday"/>
    <s v="March"/>
    <n v="2026"/>
    <s v="Regular"/>
  </r>
  <r>
    <s v="RES-10224"/>
    <d v="2026-03-17T00:00:00"/>
    <n v="11"/>
    <x v="3"/>
    <s v="Chicken Wings"/>
    <n v="3"/>
    <n v="143.44999999999999"/>
    <x v="1"/>
    <x v="2"/>
    <n v="4"/>
    <n v="430.34999999999997"/>
    <s v="Tuesday"/>
    <s v="March"/>
    <n v="2026"/>
    <s v="Bulk Order"/>
  </r>
  <r>
    <s v="RES-11577"/>
    <d v="2026-03-18T00:00:00"/>
    <n v="16"/>
    <x v="2"/>
    <s v="Ice Cream Sundae"/>
    <n v="2"/>
    <n v="169.38"/>
    <x v="0"/>
    <x v="0"/>
    <n v="4"/>
    <n v="338.76"/>
    <s v="Wednesday"/>
    <s v="March"/>
    <n v="2026"/>
    <s v="Regular"/>
  </r>
  <r>
    <s v="RES-9999"/>
    <d v="2026-03-19T00:00:00"/>
    <n v="22"/>
    <x v="0"/>
    <s v="Cold Coffee"/>
    <n v="3"/>
    <n v="122.36"/>
    <x v="0"/>
    <x v="6"/>
    <n v="4"/>
    <n v="367.08"/>
    <s v="Thursday"/>
    <s v="March"/>
    <n v="2026"/>
    <s v="Bulk Order"/>
  </r>
  <r>
    <s v="RES-9816"/>
    <d v="2026-03-20T00:00:00"/>
    <n v="11"/>
    <x v="1"/>
    <s v="Grilled Fish"/>
    <n v="3"/>
    <n v="351.42"/>
    <x v="3"/>
    <x v="4"/>
    <n v="4"/>
    <n v="1054.26"/>
    <s v="Friday"/>
    <s v="March"/>
    <n v="2026"/>
    <s v="Bulk Order"/>
  </r>
  <r>
    <s v="RES-10723"/>
    <d v="2026-03-21T00:00:00"/>
    <n v="11"/>
    <x v="3"/>
    <s v="French Fries"/>
    <n v="1"/>
    <n v="232.04"/>
    <x v="3"/>
    <x v="5"/>
    <n v="4"/>
    <n v="232.04"/>
    <s v="Saturday"/>
    <s v="March"/>
    <n v="2026"/>
    <s v="Regular"/>
  </r>
  <r>
    <s v="RES-13766"/>
    <d v="2026-03-22T00:00:00"/>
    <n v="9"/>
    <x v="1"/>
    <s v="Paneer Butter Masala"/>
    <n v="1"/>
    <n v="156.24"/>
    <x v="3"/>
    <x v="1"/>
    <n v="5"/>
    <n v="156.24"/>
    <s v="Sunday"/>
    <s v="March"/>
    <n v="2026"/>
    <s v="Regular"/>
  </r>
  <r>
    <s v="RES-11411"/>
    <d v="2026-03-23T00:00:00"/>
    <n v="10"/>
    <x v="3"/>
    <s v="French Fries"/>
    <n v="1"/>
    <n v="107.37"/>
    <x v="3"/>
    <x v="8"/>
    <n v="3"/>
    <n v="107.37"/>
    <s v="Monday"/>
    <s v="March"/>
    <n v="2026"/>
    <s v="Regular"/>
  </r>
  <r>
    <s v="RES-13653"/>
    <d v="2026-03-24T00:00:00"/>
    <n v="8"/>
    <x v="1"/>
    <s v="Pasta Alfredo"/>
    <n v="2"/>
    <n v="442.89"/>
    <x v="1"/>
    <x v="1"/>
    <n v="3.9888888888888889"/>
    <n v="885.78"/>
    <s v="Tuesday"/>
    <s v="March"/>
    <n v="2026"/>
    <s v="Regular"/>
  </r>
  <r>
    <s v="RES-9766"/>
    <d v="2026-03-25T00:00:00"/>
    <n v="15"/>
    <x v="3"/>
    <s v="Paneer Tikka"/>
    <n v="1"/>
    <n v="249.54"/>
    <x v="1"/>
    <x v="4"/>
    <n v="5"/>
    <n v="249.54"/>
    <s v="Wednesday"/>
    <s v="March"/>
    <n v="2026"/>
    <s v="Regular"/>
  </r>
  <r>
    <s v="RES-11054"/>
    <d v="2026-03-26T00:00:00"/>
    <n v="1"/>
    <x v="1"/>
    <s v="Paneer Butter Masala"/>
    <n v="3"/>
    <n v="404.99"/>
    <x v="1"/>
    <x v="1"/>
    <n v="2"/>
    <n v="1214.97"/>
    <s v="Thursday"/>
    <s v="March"/>
    <n v="2026"/>
    <s v="Bulk Order"/>
  </r>
  <r>
    <s v="RES-9141"/>
    <d v="2026-03-27T00:00:00"/>
    <n v="19"/>
    <x v="3"/>
    <s v="Soup of the Day"/>
    <n v="1"/>
    <n v="119.88"/>
    <x v="0"/>
    <x v="4"/>
    <n v="4"/>
    <n v="119.88"/>
    <s v="Friday"/>
    <s v="March"/>
    <n v="2026"/>
    <s v="Regular"/>
  </r>
  <r>
    <s v="RES-12093"/>
    <d v="2026-03-28T00:00:00"/>
    <n v="19"/>
    <x v="3"/>
    <s v="French Fries"/>
    <n v="1"/>
    <n v="234.72"/>
    <x v="0"/>
    <x v="7"/>
    <n v="3"/>
    <n v="234.72"/>
    <s v="Saturday"/>
    <s v="March"/>
    <n v="2026"/>
    <s v="Regular"/>
  </r>
  <r>
    <s v="RES-12465"/>
    <d v="2026-03-29T00:00:00"/>
    <n v="10"/>
    <x v="3"/>
    <s v="French Fries"/>
    <n v="1"/>
    <n v="122.54"/>
    <x v="3"/>
    <x v="5"/>
    <n v="4"/>
    <n v="122.54"/>
    <s v="Sunday"/>
    <s v="March"/>
    <n v="2026"/>
    <s v="Regular"/>
  </r>
  <r>
    <s v="RES-12801"/>
    <d v="2026-03-30T00:00:00"/>
    <n v="21"/>
    <x v="3"/>
    <s v="Soup of the Day"/>
    <n v="1"/>
    <n v="172.64"/>
    <x v="1"/>
    <x v="6"/>
    <n v="5"/>
    <n v="172.64"/>
    <s v="Monday"/>
    <s v="March"/>
    <n v="2026"/>
    <s v="Regular"/>
  </r>
  <r>
    <s v="RES-13139"/>
    <d v="2026-03-31T00:00:00"/>
    <n v="8"/>
    <x v="3"/>
    <s v="French Fries"/>
    <n v="1"/>
    <n v="137.66999999999999"/>
    <x v="0"/>
    <x v="5"/>
    <n v="4"/>
    <n v="137.66999999999999"/>
    <s v="Tuesday"/>
    <s v="March"/>
    <n v="2026"/>
    <s v="Regular"/>
  </r>
  <r>
    <s v="RES-13626"/>
    <d v="2026-04-01T00:00:00"/>
    <n v="12"/>
    <x v="2"/>
    <s v="Cheesecake"/>
    <n v="2"/>
    <n v="67.27"/>
    <x v="1"/>
    <x v="5"/>
    <n v="5"/>
    <n v="134.54"/>
    <s v="Wednesday"/>
    <s v="April"/>
    <n v="2026"/>
    <s v="Regular"/>
  </r>
  <r>
    <s v="RES-13570"/>
    <d v="2026-04-02T00:00:00"/>
    <n v="21"/>
    <x v="2"/>
    <s v="Cheesecake"/>
    <n v="1"/>
    <n v="129.22999999999999"/>
    <x v="3"/>
    <x v="1"/>
    <n v="4"/>
    <n v="129.22999999999999"/>
    <s v="Thursday"/>
    <s v="April"/>
    <n v="2026"/>
    <s v="Regular"/>
  </r>
  <r>
    <s v="RES-11307"/>
    <d v="2026-04-03T00:00:00"/>
    <n v="20"/>
    <x v="3"/>
    <s v="French Fries"/>
    <n v="1"/>
    <n v="116.07"/>
    <x v="0"/>
    <x v="5"/>
    <n v="4"/>
    <n v="116.07"/>
    <s v="Friday"/>
    <s v="April"/>
    <n v="2026"/>
    <s v="Regular"/>
  </r>
  <r>
    <s v="RES-12392"/>
    <d v="2026-04-04T00:00:00"/>
    <n v="2"/>
    <x v="2"/>
    <s v="Gulab Jamun"/>
    <n v="1"/>
    <n v="193.5"/>
    <x v="2"/>
    <x v="2"/>
    <n v="4"/>
    <n v="193.5"/>
    <s v="Saturday"/>
    <s v="April"/>
    <n v="2026"/>
    <s v="Regular"/>
  </r>
  <r>
    <s v="RES-13719"/>
    <d v="2026-04-05T00:00:00"/>
    <n v="20"/>
    <x v="2"/>
    <s v="Chocolate Brownie"/>
    <n v="1"/>
    <n v="132.22999999999999"/>
    <x v="0"/>
    <x v="1"/>
    <n v="5"/>
    <n v="132.22999999999999"/>
    <s v="Sunday"/>
    <s v="April"/>
    <n v="2026"/>
    <s v="Regular"/>
  </r>
  <r>
    <s v="RES-11590"/>
    <d v="2026-04-06T00:00:00"/>
    <n v="6"/>
    <x v="3"/>
    <s v="Soup of the Day"/>
    <n v="3"/>
    <n v="212.69"/>
    <x v="0"/>
    <x v="3"/>
    <n v="4"/>
    <n v="638.06999999999994"/>
    <s v="Monday"/>
    <s v="April"/>
    <n v="2026"/>
    <s v="Bulk Order"/>
  </r>
  <r>
    <s v="RES-11941"/>
    <d v="2026-04-07T00:00:00"/>
    <n v="14"/>
    <x v="0"/>
    <s v="Fresh Lime Soda"/>
    <n v="1"/>
    <n v="49.85"/>
    <x v="0"/>
    <x v="5"/>
    <n v="5"/>
    <n v="49.85"/>
    <s v="Tuesday"/>
    <s v="April"/>
    <n v="2026"/>
    <s v="Regular"/>
  </r>
  <r>
    <s v="RES-10872"/>
    <d v="2026-04-08T00:00:00"/>
    <n v="25"/>
    <x v="1"/>
    <s v="Paneer Butter Masala"/>
    <n v="1"/>
    <n v="243.59"/>
    <x v="3"/>
    <x v="1"/>
    <n v="5"/>
    <n v="243.59"/>
    <s v="Wednesday"/>
    <s v="April"/>
    <n v="2026"/>
    <s v="Regular"/>
  </r>
  <r>
    <s v="RES-9711"/>
    <d v="2026-04-09T00:00:00"/>
    <n v="4"/>
    <x v="2"/>
    <s v="Ice Cream Sundae"/>
    <n v="3"/>
    <n v="77.59"/>
    <x v="3"/>
    <x v="5"/>
    <n v="5"/>
    <n v="232.77"/>
    <s v="Thursday"/>
    <s v="April"/>
    <n v="2026"/>
    <s v="Bulk Order"/>
  </r>
  <r>
    <s v="RES-12228"/>
    <d v="2026-04-10T00:00:00"/>
    <n v="15"/>
    <x v="0"/>
    <s v="Masala Chai"/>
    <n v="3"/>
    <n v="44.45"/>
    <x v="2"/>
    <x v="8"/>
    <n v="3.9890109890109891"/>
    <n v="133.35000000000002"/>
    <s v="Friday"/>
    <s v="April"/>
    <n v="2026"/>
    <s v="Bulk Order"/>
  </r>
  <r>
    <s v="RES-13264"/>
    <d v="2026-04-11T00:00:00"/>
    <n v="2"/>
    <x v="0"/>
    <s v="Fresh Lime Soda"/>
    <n v="1"/>
    <n v="90.53"/>
    <x v="0"/>
    <x v="1"/>
    <n v="3"/>
    <n v="90.53"/>
    <s v="Saturday"/>
    <s v="April"/>
    <n v="2026"/>
    <s v="Regular"/>
  </r>
  <r>
    <s v="RES-12757"/>
    <d v="2026-04-12T00:00:00"/>
    <n v="11"/>
    <x v="2"/>
    <s v="Ice Cream Sundae"/>
    <n v="1"/>
    <n v="119.2"/>
    <x v="3"/>
    <x v="2"/>
    <n v="4"/>
    <n v="119.2"/>
    <s v="Sunday"/>
    <s v="April"/>
    <n v="2026"/>
    <s v="Regular"/>
  </r>
  <r>
    <s v="RES-9534"/>
    <d v="2026-04-13T00:00:00"/>
    <n v="3"/>
    <x v="1"/>
    <s v="Butter Chicken"/>
    <n v="3"/>
    <n v="261.43"/>
    <x v="1"/>
    <x v="8"/>
    <n v="3"/>
    <n v="784.29"/>
    <s v="Monday"/>
    <s v="April"/>
    <n v="2026"/>
    <s v="Bulk Order"/>
  </r>
  <r>
    <s v="RES-11464"/>
    <d v="2026-04-14T00:00:00"/>
    <n v="23"/>
    <x v="3"/>
    <s v="French Fries"/>
    <n v="1"/>
    <n v="244.99"/>
    <x v="2"/>
    <x v="5"/>
    <n v="4"/>
    <n v="244.99"/>
    <s v="Tuesday"/>
    <s v="April"/>
    <n v="2026"/>
    <s v="Regular"/>
  </r>
  <r>
    <s v="RES-9446"/>
    <d v="2026-04-15T00:00:00"/>
    <n v="14"/>
    <x v="1"/>
    <s v="Paneer Butter Masala"/>
    <n v="2"/>
    <n v="290.66000000000003"/>
    <x v="1"/>
    <x v="3"/>
    <n v="2"/>
    <n v="581.32000000000005"/>
    <s v="Wednesday"/>
    <s v="April"/>
    <n v="2026"/>
    <s v="Regular"/>
  </r>
  <r>
    <s v="RES-12261"/>
    <d v="2026-04-16T00:00:00"/>
    <n v="4"/>
    <x v="2"/>
    <s v="Ice Cream Sundae"/>
    <n v="2"/>
    <n v="175.89"/>
    <x v="0"/>
    <x v="5"/>
    <n v="3"/>
    <n v="351.78"/>
    <s v="Thursday"/>
    <s v="April"/>
    <n v="2026"/>
    <s v="Regular"/>
  </r>
  <r>
    <s v="RES-13551"/>
    <d v="2026-04-17T00:00:00"/>
    <n v="13"/>
    <x v="1"/>
    <s v="Veg Biryani"/>
    <n v="1"/>
    <n v="177.68"/>
    <x v="1"/>
    <x v="0"/>
    <n v="4"/>
    <n v="177.68"/>
    <s v="Friday"/>
    <s v="April"/>
    <n v="2026"/>
    <s v="Regular"/>
  </r>
  <r>
    <s v="RES-9961"/>
    <d v="2026-04-18T00:00:00"/>
    <n v="4"/>
    <x v="1"/>
    <s v="Paneer Butter Masala"/>
    <n v="3"/>
    <n v="274.37"/>
    <x v="2"/>
    <x v="0"/>
    <n v="4"/>
    <n v="823.11"/>
    <s v="Saturday"/>
    <s v="April"/>
    <n v="2026"/>
    <s v="Bulk Order"/>
  </r>
  <r>
    <s v="RES-12787"/>
    <d v="2026-04-19T00:00:00"/>
    <n v="7"/>
    <x v="0"/>
    <s v="Fresh Lime Soda"/>
    <n v="1"/>
    <n v="80.739999999999995"/>
    <x v="0"/>
    <x v="3"/>
    <n v="4"/>
    <n v="80.739999999999995"/>
    <s v="Sunday"/>
    <s v="April"/>
    <n v="2026"/>
    <s v="Regular"/>
  </r>
  <r>
    <s v="RES-10613"/>
    <d v="2026-04-20T00:00:00"/>
    <n v="17"/>
    <x v="0"/>
    <s v="Masala Chai"/>
    <n v="1"/>
    <n v="93.43"/>
    <x v="0"/>
    <x v="3"/>
    <n v="3"/>
    <n v="93.43"/>
    <s v="Monday"/>
    <s v="April"/>
    <n v="2026"/>
    <s v="Regular"/>
  </r>
  <r>
    <s v="RES-10421"/>
    <d v="2026-04-21T00:00:00"/>
    <n v="24"/>
    <x v="0"/>
    <s v="Mango Shake"/>
    <n v="4"/>
    <n v="84.91"/>
    <x v="3"/>
    <x v="6"/>
    <n v="3"/>
    <n v="339.64"/>
    <s v="Tuesday"/>
    <s v="April"/>
    <n v="2026"/>
    <s v="Bulk Order"/>
  </r>
  <r>
    <s v="RES-12300"/>
    <d v="2026-04-22T00:00:00"/>
    <n v="1"/>
    <x v="1"/>
    <s v="Veg Biryani"/>
    <n v="1"/>
    <n v="316.27999999999997"/>
    <x v="0"/>
    <x v="6"/>
    <n v="5"/>
    <n v="316.27999999999997"/>
    <s v="Wednesday"/>
    <s v="April"/>
    <n v="2026"/>
    <s v="Regular"/>
  </r>
  <r>
    <s v="RES-12152"/>
    <d v="2026-04-23T00:00:00"/>
    <n v="19"/>
    <x v="3"/>
    <s v="Chicken Wings"/>
    <n v="2"/>
    <n v="231.46"/>
    <x v="0"/>
    <x v="5"/>
    <n v="4"/>
    <n v="462.92"/>
    <s v="Thursday"/>
    <s v="April"/>
    <n v="2026"/>
    <s v="Regular"/>
  </r>
  <r>
    <s v="RES-10801"/>
    <d v="2026-04-24T00:00:00"/>
    <n v="24"/>
    <x v="3"/>
    <s v="French Fries"/>
    <n v="2"/>
    <n v="191.22"/>
    <x v="3"/>
    <x v="4"/>
    <n v="3"/>
    <n v="382.44"/>
    <s v="Friday"/>
    <s v="April"/>
    <n v="2026"/>
    <s v="Regular"/>
  </r>
  <r>
    <s v="RES-13645"/>
    <d v="2026-04-25T00:00:00"/>
    <n v="25"/>
    <x v="1"/>
    <s v="Pasta Alfredo"/>
    <n v="1"/>
    <n v="288.29000000000002"/>
    <x v="1"/>
    <x v="3"/>
    <n v="4"/>
    <n v="288.29000000000002"/>
    <s v="Saturday"/>
    <s v="April"/>
    <n v="2026"/>
    <s v="Regular"/>
  </r>
  <r>
    <s v="RES-9786"/>
    <d v="2026-04-26T00:00:00"/>
    <n v="7"/>
    <x v="2"/>
    <s v="Ice Cream Sundae"/>
    <n v="1"/>
    <n v="76.790000000000006"/>
    <x v="0"/>
    <x v="8"/>
    <n v="5"/>
    <n v="76.790000000000006"/>
    <s v="Sunday"/>
    <s v="April"/>
    <n v="2026"/>
    <s v="Regular"/>
  </r>
  <r>
    <s v="RES-12017"/>
    <d v="2026-04-27T00:00:00"/>
    <n v="19"/>
    <x v="3"/>
    <s v="Veg Spring Roll"/>
    <n v="3"/>
    <n v="193.51"/>
    <x v="0"/>
    <x v="2"/>
    <n v="4"/>
    <n v="580.53"/>
    <s v="Monday"/>
    <s v="April"/>
    <n v="2026"/>
    <s v="Bulk Order"/>
  </r>
  <r>
    <s v="RES-13000"/>
    <d v="2026-04-28T00:00:00"/>
    <n v="24"/>
    <x v="2"/>
    <s v="Fruit Custard"/>
    <n v="1"/>
    <n v="140.69"/>
    <x v="1"/>
    <x v="5"/>
    <n v="4.0549450549450547"/>
    <n v="140.69"/>
    <s v="Tuesday"/>
    <s v="April"/>
    <n v="2026"/>
    <s v="Regular"/>
  </r>
  <r>
    <s v="RES-13196"/>
    <d v="2026-04-29T00:00:00"/>
    <n v="9"/>
    <x v="2"/>
    <s v="Ice Cream Sundae"/>
    <n v="4"/>
    <n v="97.41"/>
    <x v="2"/>
    <x v="4"/>
    <n v="4"/>
    <n v="389.64"/>
    <s v="Wednesday"/>
    <s v="April"/>
    <n v="2026"/>
    <s v="Bulk Order"/>
  </r>
  <r>
    <s v="RES-13117"/>
    <d v="2026-04-30T00:00:00"/>
    <n v="13"/>
    <x v="0"/>
    <s v="Fresh Lime Soda"/>
    <n v="3"/>
    <n v="133.38999999999999"/>
    <x v="1"/>
    <x v="5"/>
    <n v="5"/>
    <n v="400.16999999999996"/>
    <s v="Thursday"/>
    <s v="April"/>
    <n v="2026"/>
    <s v="Bulk Order"/>
  </r>
  <r>
    <s v="RES-9484"/>
    <d v="2026-05-01T00:00:00"/>
    <n v="25"/>
    <x v="1"/>
    <s v="Butter Chicken"/>
    <n v="2"/>
    <n v="434.95"/>
    <x v="4"/>
    <x v="7"/>
    <n v="2"/>
    <n v="869.9"/>
    <s v="Friday"/>
    <s v="May"/>
    <n v="2026"/>
    <s v="Regular"/>
  </r>
  <r>
    <s v="RES-10352"/>
    <d v="2026-05-02T00:00:00"/>
    <n v="9"/>
    <x v="1"/>
    <s v="Paneer Butter Masala"/>
    <n v="2"/>
    <n v="165.34"/>
    <x v="2"/>
    <x v="5"/>
    <n v="3"/>
    <n v="330.68"/>
    <s v="Saturday"/>
    <s v="May"/>
    <n v="2026"/>
    <s v="Regular"/>
  </r>
  <r>
    <s v="RES-10005"/>
    <d v="2026-05-03T00:00:00"/>
    <n v="12"/>
    <x v="3"/>
    <s v="Soup of the Day"/>
    <n v="1"/>
    <n v="233.48"/>
    <x v="2"/>
    <x v="4"/>
    <n v="3"/>
    <n v="233.48"/>
    <s v="Sunday"/>
    <s v="May"/>
    <n v="2026"/>
    <s v="Regular"/>
  </r>
  <r>
    <s v="RES-10121"/>
    <d v="2026-05-04T00:00:00"/>
    <n v="5"/>
    <x v="0"/>
    <s v="Mango Shake"/>
    <n v="2"/>
    <n v="45.84"/>
    <x v="1"/>
    <x v="4"/>
    <n v="5"/>
    <n v="91.68"/>
    <s v="Monday"/>
    <s v="May"/>
    <n v="2026"/>
    <s v="Regular"/>
  </r>
  <r>
    <s v="RES-13213"/>
    <d v="2026-05-05T00:00:00"/>
    <n v="17"/>
    <x v="3"/>
    <s v="French Fries"/>
    <n v="2"/>
    <n v="154.88"/>
    <x v="1"/>
    <x v="2"/>
    <n v="4"/>
    <n v="309.76"/>
    <s v="Tuesday"/>
    <s v="May"/>
    <n v="2026"/>
    <s v="Regular"/>
  </r>
  <r>
    <s v="RES-12501"/>
    <d v="2026-05-06T00:00:00"/>
    <n v="1"/>
    <x v="1"/>
    <s v="Pasta Alfredo"/>
    <n v="4"/>
    <n v="415.32"/>
    <x v="0"/>
    <x v="2"/>
    <n v="3"/>
    <n v="1661.28"/>
    <s v="Wednesday"/>
    <s v="May"/>
    <n v="2026"/>
    <s v="Bulk Order"/>
  </r>
  <r>
    <s v="RES-11146"/>
    <d v="2026-05-07T00:00:00"/>
    <n v="16"/>
    <x v="1"/>
    <s v="Paneer Butter Masala"/>
    <n v="1"/>
    <n v="350.31"/>
    <x v="3"/>
    <x v="8"/>
    <n v="4"/>
    <n v="350.31"/>
    <s v="Thursday"/>
    <s v="May"/>
    <n v="2026"/>
    <s v="Regular"/>
  </r>
  <r>
    <s v="RES-11745"/>
    <d v="2026-05-08T00:00:00"/>
    <n v="23"/>
    <x v="1"/>
    <s v="Paneer Butter Masala"/>
    <n v="3"/>
    <n v="300.08"/>
    <x v="2"/>
    <x v="5"/>
    <n v="3"/>
    <n v="900.24"/>
    <s v="Friday"/>
    <s v="May"/>
    <n v="2026"/>
    <s v="Bulk Order"/>
  </r>
  <r>
    <s v="RES-11134"/>
    <d v="2026-05-09T00:00:00"/>
    <n v="11"/>
    <x v="3"/>
    <s v="Paneer Tikka"/>
    <n v="3"/>
    <n v="81.62"/>
    <x v="3"/>
    <x v="5"/>
    <n v="3"/>
    <n v="244.86"/>
    <s v="Saturday"/>
    <s v="May"/>
    <n v="2026"/>
    <s v="Bulk Order"/>
  </r>
  <r>
    <s v="RES-9789"/>
    <d v="2026-05-10T00:00:00"/>
    <n v="20"/>
    <x v="2"/>
    <s v="Chocolate Brownie"/>
    <n v="2"/>
    <n v="115.32"/>
    <x v="1"/>
    <x v="1"/>
    <n v="5"/>
    <n v="230.64"/>
    <s v="Sunday"/>
    <s v="May"/>
    <n v="2026"/>
    <s v="Regular"/>
  </r>
  <r>
    <s v="RES-11798"/>
    <d v="2026-05-11T00:00:00"/>
    <n v="15"/>
    <x v="2"/>
    <s v="Gulab Jamun"/>
    <n v="1"/>
    <n v="168.18"/>
    <x v="2"/>
    <x v="5"/>
    <n v="4"/>
    <n v="168.18"/>
    <s v="Monday"/>
    <s v="May"/>
    <n v="2026"/>
    <s v="Regular"/>
  </r>
  <r>
    <s v="RES-10577"/>
    <d v="2026-05-12T00:00:00"/>
    <n v="20"/>
    <x v="1"/>
    <s v="Veg Biryani"/>
    <n v="2"/>
    <n v="187.93"/>
    <x v="3"/>
    <x v="8"/>
    <n v="5"/>
    <n v="375.86"/>
    <s v="Tuesday"/>
    <s v="May"/>
    <n v="2026"/>
    <s v="Regular"/>
  </r>
  <r>
    <s v="RES-11540"/>
    <d v="2026-05-13T00:00:00"/>
    <n v="5"/>
    <x v="1"/>
    <s v="Paneer Butter Masala"/>
    <n v="2"/>
    <n v="314.95999999999998"/>
    <x v="2"/>
    <x v="6"/>
    <n v="4"/>
    <n v="629.91999999999996"/>
    <s v="Wednesday"/>
    <s v="May"/>
    <n v="2026"/>
    <s v="Regular"/>
  </r>
  <r>
    <s v="RES-12417"/>
    <d v="2026-05-14T00:00:00"/>
    <n v="21"/>
    <x v="3"/>
    <s v="French Fries"/>
    <n v="4"/>
    <n v="243.62"/>
    <x v="0"/>
    <x v="4"/>
    <n v="4"/>
    <n v="974.48"/>
    <s v="Thursday"/>
    <s v="May"/>
    <n v="2026"/>
    <s v="Bulk Order"/>
  </r>
  <r>
    <s v="RES-10761"/>
    <d v="2026-05-15T00:00:00"/>
    <n v="14"/>
    <x v="1"/>
    <s v="Grilled Fish"/>
    <n v="1"/>
    <n v="227.59"/>
    <x v="0"/>
    <x v="0"/>
    <n v="5"/>
    <n v="227.59"/>
    <s v="Friday"/>
    <s v="May"/>
    <n v="2026"/>
    <s v="Regular"/>
  </r>
  <r>
    <s v="RES-9946"/>
    <d v="2026-05-16T00:00:00"/>
    <n v="19"/>
    <x v="3"/>
    <s v="Chicken Wings"/>
    <n v="2"/>
    <n v="99.39"/>
    <x v="1"/>
    <x v="1"/>
    <n v="3"/>
    <n v="198.78"/>
    <s v="Saturday"/>
    <s v="May"/>
    <n v="2026"/>
    <s v="Regular"/>
  </r>
  <r>
    <s v="RES-11484"/>
    <d v="2026-05-17T00:00:00"/>
    <n v="11"/>
    <x v="1"/>
    <s v="Veg Biryani"/>
    <n v="2"/>
    <n v="392.05"/>
    <x v="1"/>
    <x v="3"/>
    <n v="3"/>
    <n v="784.1"/>
    <s v="Sunday"/>
    <s v="May"/>
    <n v="2026"/>
    <s v="Regular"/>
  </r>
  <r>
    <s v="RES-11636"/>
    <d v="2026-05-18T00:00:00"/>
    <n v="25"/>
    <x v="1"/>
    <s v="Pasta Alfredo"/>
    <n v="2"/>
    <n v="257.86"/>
    <x v="1"/>
    <x v="3"/>
    <n v="5"/>
    <n v="515.72"/>
    <s v="Monday"/>
    <s v="May"/>
    <n v="2026"/>
    <s v="Regular"/>
  </r>
  <r>
    <s v="RES-13293"/>
    <d v="2026-05-19T00:00:00"/>
    <n v="25"/>
    <x v="0"/>
    <s v="Mineral Water"/>
    <n v="3"/>
    <n v="103.02"/>
    <x v="2"/>
    <x v="1"/>
    <n v="3"/>
    <n v="309.06"/>
    <s v="Tuesday"/>
    <s v="May"/>
    <n v="2026"/>
    <s v="Bulk Order"/>
  </r>
  <r>
    <s v="RES-12046"/>
    <d v="2026-05-20T00:00:00"/>
    <n v="11"/>
    <x v="2"/>
    <s v="Fruit Custard"/>
    <n v="2"/>
    <n v="103.35"/>
    <x v="2"/>
    <x v="1"/>
    <n v="3"/>
    <n v="206.7"/>
    <s v="Wednesday"/>
    <s v="May"/>
    <n v="2026"/>
    <s v="Regular"/>
  </r>
  <r>
    <s v="RES-12539"/>
    <d v="2026-05-21T00:00:00"/>
    <n v="15"/>
    <x v="1"/>
    <s v="Veg Biryani"/>
    <n v="4"/>
    <n v="348.67"/>
    <x v="0"/>
    <x v="5"/>
    <n v="4"/>
    <n v="1394.68"/>
    <s v="Thursday"/>
    <s v="May"/>
    <n v="2026"/>
    <s v="Bulk Order"/>
  </r>
  <r>
    <s v="RES-11138"/>
    <d v="2026-05-22T00:00:00"/>
    <n v="4"/>
    <x v="3"/>
    <s v="Paneer Tikka"/>
    <n v="3"/>
    <n v="245.62"/>
    <x v="2"/>
    <x v="1"/>
    <n v="4.1098901098901095"/>
    <n v="736.86"/>
    <s v="Friday"/>
    <s v="May"/>
    <n v="2026"/>
    <s v="Bulk Order"/>
  </r>
  <r>
    <s v="RES-13002"/>
    <d v="2026-05-23T00:00:00"/>
    <n v="22"/>
    <x v="3"/>
    <s v="French Fries"/>
    <n v="4"/>
    <n v="113.07"/>
    <x v="2"/>
    <x v="6"/>
    <n v="5"/>
    <n v="452.28"/>
    <s v="Saturday"/>
    <s v="May"/>
    <n v="2026"/>
    <s v="Bulk Order"/>
  </r>
  <r>
    <s v="RES-12550"/>
    <d v="2026-05-24T00:00:00"/>
    <n v="6"/>
    <x v="1"/>
    <s v="Grilled Fish"/>
    <n v="2"/>
    <n v="443.72"/>
    <x v="3"/>
    <x v="0"/>
    <n v="4"/>
    <n v="887.44"/>
    <s v="Sunday"/>
    <s v="May"/>
    <n v="2026"/>
    <s v="Regular"/>
  </r>
  <r>
    <s v="RES-11881"/>
    <d v="2026-05-25T00:00:00"/>
    <n v="8"/>
    <x v="0"/>
    <s v="Mineral Water"/>
    <n v="1"/>
    <n v="79.88"/>
    <x v="1"/>
    <x v="8"/>
    <n v="4.1195652173913047"/>
    <n v="79.88"/>
    <s v="Monday"/>
    <s v="May"/>
    <n v="2026"/>
    <s v="Regular"/>
  </r>
  <r>
    <s v="RES-10594"/>
    <d v="2026-05-26T00:00:00"/>
    <n v="10"/>
    <x v="2"/>
    <s v="Gulab Jamun"/>
    <n v="2"/>
    <n v="180.93"/>
    <x v="3"/>
    <x v="0"/>
    <n v="5"/>
    <n v="361.86"/>
    <s v="Tuesday"/>
    <s v="May"/>
    <n v="2026"/>
    <s v="Regular"/>
  </r>
  <r>
    <s v="RES-13745"/>
    <d v="2026-05-27T00:00:00"/>
    <n v="18"/>
    <x v="2"/>
    <s v="Ice Cream Sundae"/>
    <n v="1"/>
    <n v="106.12"/>
    <x v="1"/>
    <x v="3"/>
    <n v="2"/>
    <n v="106.12"/>
    <s v="Wednesday"/>
    <s v="May"/>
    <n v="2026"/>
    <s v="Regular"/>
  </r>
  <r>
    <s v="RES-13242"/>
    <d v="2026-05-28T00:00:00"/>
    <n v="20"/>
    <x v="3"/>
    <s v="Chicken Wings"/>
    <n v="2"/>
    <n v="200.75"/>
    <x v="3"/>
    <x v="3"/>
    <n v="4"/>
    <n v="401.5"/>
    <s v="Thursday"/>
    <s v="May"/>
    <n v="2026"/>
    <s v="Regular"/>
  </r>
  <r>
    <s v="RES-10401"/>
    <d v="2026-05-29T00:00:00"/>
    <n v="16"/>
    <x v="0"/>
    <s v="Cold Coffee"/>
    <n v="1"/>
    <n v="107.21"/>
    <x v="1"/>
    <x v="2"/>
    <n v="4.161290322580645"/>
    <n v="107.21"/>
    <s v="Friday"/>
    <s v="May"/>
    <n v="2026"/>
    <s v="Regular"/>
  </r>
  <r>
    <s v="RES-13129"/>
    <d v="2026-05-30T00:00:00"/>
    <n v="13"/>
    <x v="2"/>
    <s v="Gulab Jamun"/>
    <n v="1"/>
    <n v="88.66"/>
    <x v="0"/>
    <x v="6"/>
    <n v="4"/>
    <n v="88.66"/>
    <s v="Saturday"/>
    <s v="May"/>
    <n v="2026"/>
    <s v="Regular"/>
  </r>
  <r>
    <s v="RES-12304"/>
    <d v="2026-05-31T00:00:00"/>
    <n v="9"/>
    <x v="1"/>
    <s v="Pasta Alfredo"/>
    <n v="1"/>
    <n v="171.32"/>
    <x v="3"/>
    <x v="1"/>
    <n v="4"/>
    <n v="171.32"/>
    <s v="Sunday"/>
    <s v="May"/>
    <n v="2026"/>
    <s v="Regular"/>
  </r>
  <r>
    <s v="RES-12730"/>
    <d v="2026-06-01T00:00:00"/>
    <n v="22"/>
    <x v="1"/>
    <s v="Veg Biryani"/>
    <n v="1"/>
    <n v="340.12"/>
    <x v="0"/>
    <x v="5"/>
    <n v="4"/>
    <n v="340.12"/>
    <s v="Monday"/>
    <s v="June"/>
    <n v="2026"/>
    <s v="Regular"/>
  </r>
  <r>
    <s v="RES-11172"/>
    <d v="2026-06-02T00:00:00"/>
    <n v="19"/>
    <x v="1"/>
    <s v="Grilled Fish"/>
    <n v="2"/>
    <n v="414.07"/>
    <x v="1"/>
    <x v="8"/>
    <n v="5"/>
    <n v="828.14"/>
    <s v="Tuesday"/>
    <s v="June"/>
    <n v="2026"/>
    <s v="Regular"/>
  </r>
  <r>
    <s v="RES-9371"/>
    <d v="2026-06-03T00:00:00"/>
    <n v="24"/>
    <x v="1"/>
    <s v="Veg Biryani"/>
    <n v="1"/>
    <n v="406.17"/>
    <x v="2"/>
    <x v="1"/>
    <n v="4"/>
    <n v="406.17"/>
    <s v="Wednesday"/>
    <s v="June"/>
    <n v="2026"/>
    <s v="Regular"/>
  </r>
  <r>
    <s v="RES-10470"/>
    <d v="2026-06-04T00:00:00"/>
    <n v="1"/>
    <x v="2"/>
    <s v="Fruit Custard"/>
    <n v="3"/>
    <n v="103.99"/>
    <x v="3"/>
    <x v="6"/>
    <n v="5"/>
    <n v="311.96999999999997"/>
    <s v="Thursday"/>
    <s v="June"/>
    <n v="2026"/>
    <s v="Bulk Order"/>
  </r>
  <r>
    <s v="RES-10407"/>
    <d v="2026-06-05T00:00:00"/>
    <n v="25"/>
    <x v="1"/>
    <s v="Paneer Butter Masala"/>
    <n v="1"/>
    <n v="442.83"/>
    <x v="2"/>
    <x v="5"/>
    <n v="4"/>
    <n v="442.83"/>
    <s v="Friday"/>
    <s v="June"/>
    <n v="2026"/>
    <s v="Regular"/>
  </r>
  <r>
    <s v="RES-11539"/>
    <d v="2026-06-06T00:00:00"/>
    <n v="14"/>
    <x v="0"/>
    <s v="Fresh Lime Soda"/>
    <n v="1"/>
    <n v="143.28"/>
    <x v="2"/>
    <x v="1"/>
    <n v="4"/>
    <n v="143.28"/>
    <s v="Saturday"/>
    <s v="June"/>
    <n v="2026"/>
    <s v="Regular"/>
  </r>
  <r>
    <s v="RES-9705"/>
    <d v="2026-06-07T00:00:00"/>
    <n v="24"/>
    <x v="2"/>
    <s v="Gulab Jamun"/>
    <n v="3"/>
    <n v="144.09"/>
    <x v="1"/>
    <x v="1"/>
    <n v="5"/>
    <n v="432.27"/>
    <s v="Sunday"/>
    <s v="June"/>
    <n v="2026"/>
    <s v="Bulk Order"/>
  </r>
  <r>
    <s v="RES-10759"/>
    <d v="2026-06-08T00:00:00"/>
    <n v="11"/>
    <x v="2"/>
    <s v="Ice Cream Sundae"/>
    <n v="4"/>
    <n v="132.75"/>
    <x v="0"/>
    <x v="3"/>
    <n v="2"/>
    <n v="531"/>
    <s v="Monday"/>
    <s v="June"/>
    <n v="2026"/>
    <s v="Bulk Order"/>
  </r>
  <r>
    <s v="RES-13734"/>
    <d v="2026-06-09T00:00:00"/>
    <n v="24"/>
    <x v="1"/>
    <s v="Grilled Fish"/>
    <n v="3"/>
    <n v="349.7"/>
    <x v="2"/>
    <x v="5"/>
    <n v="5"/>
    <n v="1049.0999999999999"/>
    <s v="Tuesday"/>
    <s v="June"/>
    <n v="2026"/>
    <s v="Bulk Order"/>
  </r>
  <r>
    <s v="RES-9364"/>
    <d v="2026-06-10T00:00:00"/>
    <n v="25"/>
    <x v="3"/>
    <s v="Soup of the Day"/>
    <n v="1"/>
    <n v="162.19999999999999"/>
    <x v="2"/>
    <x v="3"/>
    <n v="4"/>
    <n v="162.19999999999999"/>
    <s v="Wednesday"/>
    <s v="June"/>
    <n v="2026"/>
    <s v="Regular"/>
  </r>
  <r>
    <s v="RES-12337"/>
    <d v="2026-06-11T00:00:00"/>
    <n v="25"/>
    <x v="2"/>
    <s v="Gulab Jamun"/>
    <n v="2"/>
    <n v="92.55"/>
    <x v="2"/>
    <x v="0"/>
    <n v="5"/>
    <n v="185.1"/>
    <s v="Thursday"/>
    <s v="June"/>
    <n v="2026"/>
    <s v="Regular"/>
  </r>
  <r>
    <s v="RES-10062"/>
    <d v="2026-06-12T00:00:00"/>
    <n v="3"/>
    <x v="2"/>
    <s v="Ice Cream Sundae"/>
    <n v="3"/>
    <n v="118.35"/>
    <x v="2"/>
    <x v="2"/>
    <n v="4.0989010989010985"/>
    <n v="355.04999999999995"/>
    <s v="Friday"/>
    <s v="June"/>
    <n v="2026"/>
    <s v="Bulk Order"/>
  </r>
  <r>
    <s v="RES-11591"/>
    <d v="2026-06-13T00:00:00"/>
    <n v="24"/>
    <x v="2"/>
    <s v="Ice Cream Sundae"/>
    <n v="1"/>
    <n v="186.12"/>
    <x v="0"/>
    <x v="1"/>
    <n v="5"/>
    <n v="186.12"/>
    <s v="Saturday"/>
    <s v="June"/>
    <n v="2026"/>
    <s v="Regular"/>
  </r>
  <r>
    <s v="RES-13357"/>
    <d v="2026-06-14T00:00:00"/>
    <n v="16"/>
    <x v="1"/>
    <s v="Butter Chicken"/>
    <n v="1"/>
    <n v="247.06"/>
    <x v="2"/>
    <x v="6"/>
    <n v="5"/>
    <n v="247.06"/>
    <s v="Sunday"/>
    <s v="June"/>
    <n v="2026"/>
    <s v="Regular"/>
  </r>
  <r>
    <s v="RES-12969"/>
    <d v="2026-06-15T00:00:00"/>
    <n v="21"/>
    <x v="0"/>
    <s v="Masala Chai"/>
    <n v="1"/>
    <n v="90.39"/>
    <x v="3"/>
    <x v="8"/>
    <n v="4"/>
    <n v="90.39"/>
    <s v="Monday"/>
    <s v="June"/>
    <n v="2026"/>
    <s v="Regular"/>
  </r>
  <r>
    <s v="RES-13278"/>
    <d v="2026-06-16T00:00:00"/>
    <n v="20"/>
    <x v="1"/>
    <s v="Grilled Fish"/>
    <n v="2"/>
    <n v="254.31"/>
    <x v="3"/>
    <x v="2"/>
    <n v="5"/>
    <n v="508.62"/>
    <s v="Tuesday"/>
    <s v="June"/>
    <n v="2026"/>
    <s v="Regular"/>
  </r>
  <r>
    <s v="RES-13191"/>
    <d v="2026-06-17T00:00:00"/>
    <n v="19"/>
    <x v="2"/>
    <s v="Chocolate Brownie"/>
    <n v="1"/>
    <n v="120.25"/>
    <x v="3"/>
    <x v="0"/>
    <n v="4"/>
    <n v="120.25"/>
    <s v="Wednesday"/>
    <s v="June"/>
    <n v="2026"/>
    <s v="Regular"/>
  </r>
  <r>
    <s v="RES-11305"/>
    <d v="2026-06-18T00:00:00"/>
    <n v="25"/>
    <x v="2"/>
    <s v="Fruit Custard"/>
    <n v="3"/>
    <n v="91.58"/>
    <x v="1"/>
    <x v="1"/>
    <n v="4"/>
    <n v="274.74"/>
    <s v="Thursday"/>
    <s v="June"/>
    <n v="2026"/>
    <s v="Bulk Order"/>
  </r>
  <r>
    <s v="RES-13027"/>
    <d v="2026-06-19T00:00:00"/>
    <n v="3"/>
    <x v="3"/>
    <s v="Chicken Wings"/>
    <n v="2"/>
    <n v="244.44"/>
    <x v="1"/>
    <x v="5"/>
    <n v="4.0978260869565215"/>
    <n v="488.88"/>
    <s v="Friday"/>
    <s v="June"/>
    <n v="2026"/>
    <s v="Regular"/>
  </r>
  <r>
    <s v="RES-10931"/>
    <d v="2026-06-20T00:00:00"/>
    <n v="1"/>
    <x v="1"/>
    <s v="Pasta Alfredo"/>
    <n v="2"/>
    <n v="397.31"/>
    <x v="0"/>
    <x v="5"/>
    <n v="5"/>
    <n v="794.62"/>
    <s v="Saturday"/>
    <s v="June"/>
    <n v="2026"/>
    <s v="Regular"/>
  </r>
  <r>
    <s v="RES-12396"/>
    <d v="2026-06-21T00:00:00"/>
    <n v="16"/>
    <x v="1"/>
    <s v="Paneer Butter Masala"/>
    <n v="1"/>
    <n v="441.39"/>
    <x v="0"/>
    <x v="6"/>
    <n v="4"/>
    <n v="441.39"/>
    <s v="Sunday"/>
    <s v="June"/>
    <n v="2026"/>
    <s v="Regular"/>
  </r>
  <r>
    <s v="RES-10843"/>
    <d v="2026-06-22T00:00:00"/>
    <n v="10"/>
    <x v="1"/>
    <s v="Pasta Alfredo"/>
    <n v="2"/>
    <n v="265.60000000000002"/>
    <x v="3"/>
    <x v="8"/>
    <n v="2"/>
    <n v="531.20000000000005"/>
    <s v="Monday"/>
    <s v="June"/>
    <n v="2026"/>
    <s v="Regular"/>
  </r>
  <r>
    <s v="RES-10469"/>
    <d v="2026-06-23T00:00:00"/>
    <n v="15"/>
    <x v="2"/>
    <s v="Ice Cream Sundae"/>
    <n v="4"/>
    <n v="96.41"/>
    <x v="2"/>
    <x v="1"/>
    <n v="4"/>
    <n v="385.64"/>
    <s v="Tuesday"/>
    <s v="June"/>
    <n v="2026"/>
    <s v="Bulk Order"/>
  </r>
  <r>
    <s v="RES-11599"/>
    <d v="2026-06-24T00:00:00"/>
    <n v="9"/>
    <x v="1"/>
    <s v="Veg Biryani"/>
    <n v="2"/>
    <n v="283.74"/>
    <x v="0"/>
    <x v="3"/>
    <n v="4"/>
    <n v="567.48"/>
    <s v="Wednesday"/>
    <s v="June"/>
    <n v="2026"/>
    <s v="Regular"/>
  </r>
  <r>
    <s v="RES-11440"/>
    <d v="2026-06-25T00:00:00"/>
    <n v="4"/>
    <x v="2"/>
    <s v="Ice Cream Sundae"/>
    <n v="2"/>
    <n v="190.26"/>
    <x v="0"/>
    <x v="6"/>
    <n v="3"/>
    <n v="380.52"/>
    <s v="Thursday"/>
    <s v="June"/>
    <n v="2026"/>
    <s v="Regular"/>
  </r>
  <r>
    <s v="RES-10923"/>
    <d v="2026-06-26T00:00:00"/>
    <n v="3"/>
    <x v="1"/>
    <s v="Butter Chicken"/>
    <n v="1"/>
    <n v="265.74"/>
    <x v="1"/>
    <x v="4"/>
    <n v="4"/>
    <n v="265.74"/>
    <s v="Friday"/>
    <s v="June"/>
    <n v="2026"/>
    <s v="Regular"/>
  </r>
  <r>
    <s v="RES-9490"/>
    <d v="2026-06-27T00:00:00"/>
    <n v="15"/>
    <x v="2"/>
    <s v="Fruit Custard"/>
    <n v="1"/>
    <n v="180.93"/>
    <x v="0"/>
    <x v="8"/>
    <n v="4.053763440860215"/>
    <n v="180.93"/>
    <s v="Saturday"/>
    <s v="June"/>
    <n v="2026"/>
    <s v="Regular"/>
  </r>
  <r>
    <s v="RES-10205"/>
    <d v="2026-06-28T00:00:00"/>
    <n v="22"/>
    <x v="3"/>
    <s v="French Fries"/>
    <n v="2"/>
    <n v="228.94"/>
    <x v="3"/>
    <x v="0"/>
    <n v="5"/>
    <n v="457.88"/>
    <s v="Sunday"/>
    <s v="June"/>
    <n v="2026"/>
    <s v="Regular"/>
  </r>
  <r>
    <s v="RES-10832"/>
    <d v="2026-06-29T00:00:00"/>
    <n v="22"/>
    <x v="1"/>
    <s v="Pasta Alfredo"/>
    <n v="1"/>
    <n v="171.42"/>
    <x v="2"/>
    <x v="4"/>
    <n v="4"/>
    <n v="171.42"/>
    <s v="Monday"/>
    <s v="June"/>
    <n v="2026"/>
    <s v="Regular"/>
  </r>
  <r>
    <s v="RES-13432"/>
    <d v="2026-06-30T00:00:00"/>
    <n v="22"/>
    <x v="3"/>
    <s v="Chicken Wings"/>
    <n v="1"/>
    <n v="178.5"/>
    <x v="1"/>
    <x v="5"/>
    <n v="5"/>
    <n v="178.5"/>
    <s v="Tuesday"/>
    <s v="June"/>
    <n v="2026"/>
    <s v="Regular"/>
  </r>
  <r>
    <s v="RES-9284"/>
    <d v="2026-07-01T00:00:00"/>
    <n v="16"/>
    <x v="1"/>
    <s v="Butter Chicken"/>
    <n v="1"/>
    <n v="169.52"/>
    <x v="0"/>
    <x v="0"/>
    <n v="4"/>
    <n v="169.52"/>
    <s v="Wednesday"/>
    <s v="July"/>
    <n v="2026"/>
    <s v="Regular"/>
  </r>
  <r>
    <s v="RES-11857"/>
    <d v="2026-07-02T00:00:00"/>
    <n v="24"/>
    <x v="1"/>
    <s v="Butter Chicken"/>
    <n v="2"/>
    <n v="282.73"/>
    <x v="1"/>
    <x v="2"/>
    <n v="4"/>
    <n v="565.46"/>
    <s v="Thursday"/>
    <s v="July"/>
    <n v="2026"/>
    <s v="Regular"/>
  </r>
  <r>
    <s v="RES-9042"/>
    <d v="2026-07-03T00:00:00"/>
    <n v="17"/>
    <x v="1"/>
    <s v="Paneer Butter Masala"/>
    <n v="2"/>
    <n v="315.83"/>
    <x v="0"/>
    <x v="3"/>
    <n v="5"/>
    <n v="631.66"/>
    <s v="Friday"/>
    <s v="July"/>
    <n v="2026"/>
    <s v="Regular"/>
  </r>
  <r>
    <s v="RES-10846"/>
    <d v="2026-07-04T00:00:00"/>
    <n v="13"/>
    <x v="2"/>
    <s v="Chocolate Brownie"/>
    <n v="2"/>
    <n v="69.17"/>
    <x v="2"/>
    <x v="4"/>
    <n v="4"/>
    <n v="138.34"/>
    <s v="Saturday"/>
    <s v="July"/>
    <n v="2026"/>
    <s v="Regular"/>
  </r>
  <r>
    <s v="RES-9401"/>
    <d v="2026-07-05T00:00:00"/>
    <n v="11"/>
    <x v="2"/>
    <s v="Fruit Custard"/>
    <n v="1"/>
    <n v="179.4"/>
    <x v="3"/>
    <x v="5"/>
    <n v="5"/>
    <n v="179.4"/>
    <s v="Sunday"/>
    <s v="July"/>
    <n v="2026"/>
    <s v="Regular"/>
  </r>
  <r>
    <s v="RES-9239"/>
    <d v="2026-07-06T00:00:00"/>
    <n v="25"/>
    <x v="3"/>
    <s v="Veg Spring Roll"/>
    <n v="4"/>
    <n v="119.62"/>
    <x v="2"/>
    <x v="8"/>
    <n v="5"/>
    <n v="478.48"/>
    <s v="Monday"/>
    <s v="July"/>
    <n v="2026"/>
    <s v="Bulk Order"/>
  </r>
  <r>
    <s v="RES-9293"/>
    <d v="2026-07-07T00:00:00"/>
    <n v="19"/>
    <x v="3"/>
    <s v="Paneer Tikka"/>
    <n v="1"/>
    <n v="163.36000000000001"/>
    <x v="3"/>
    <x v="0"/>
    <n v="5"/>
    <n v="163.36000000000001"/>
    <s v="Tuesday"/>
    <s v="July"/>
    <n v="2026"/>
    <s v="Regular"/>
  </r>
  <r>
    <s v="RES-10193"/>
    <d v="2026-07-08T00:00:00"/>
    <n v="3"/>
    <x v="1"/>
    <s v="Butter Chicken"/>
    <n v="3"/>
    <n v="165.32"/>
    <x v="2"/>
    <x v="1"/>
    <n v="5"/>
    <n v="495.96"/>
    <s v="Wednesday"/>
    <s v="July"/>
    <n v="2026"/>
    <s v="Bulk Order"/>
  </r>
  <r>
    <s v="RES-12524"/>
    <d v="2026-07-09T00:00:00"/>
    <n v="10"/>
    <x v="1"/>
    <s v="Butter Chicken"/>
    <n v="1"/>
    <n v="349.75"/>
    <x v="3"/>
    <x v="3"/>
    <n v="3"/>
    <n v="349.75"/>
    <s v="Thursday"/>
    <s v="July"/>
    <n v="2026"/>
    <s v="Regular"/>
  </r>
  <r>
    <s v="RES-12131"/>
    <d v="2026-07-10T00:00:00"/>
    <n v="7"/>
    <x v="3"/>
    <s v="French Fries"/>
    <n v="1"/>
    <n v="100.7"/>
    <x v="3"/>
    <x v="0"/>
    <n v="4"/>
    <n v="100.7"/>
    <s v="Friday"/>
    <s v="July"/>
    <n v="2026"/>
    <s v="Regular"/>
  </r>
  <r>
    <s v="RES-10503"/>
    <d v="2026-07-11T00:00:00"/>
    <n v="19"/>
    <x v="0"/>
    <s v="Mango Shake"/>
    <n v="1"/>
    <n v="147.27000000000001"/>
    <x v="0"/>
    <x v="8"/>
    <n v="5"/>
    <n v="147.27000000000001"/>
    <s v="Saturday"/>
    <s v="July"/>
    <n v="2026"/>
    <s v="Regular"/>
  </r>
  <r>
    <s v="RES-11690"/>
    <d v="2026-07-12T00:00:00"/>
    <n v="15"/>
    <x v="3"/>
    <s v="Chicken Wings"/>
    <n v="3"/>
    <n v="189.63"/>
    <x v="1"/>
    <x v="4"/>
    <n v="4"/>
    <n v="568.89"/>
    <s v="Sunday"/>
    <s v="July"/>
    <n v="2026"/>
    <s v="Bulk Order"/>
  </r>
  <r>
    <s v="RES-9916"/>
    <d v="2026-07-13T00:00:00"/>
    <n v="25"/>
    <x v="0"/>
    <s v="Cold Coffee"/>
    <n v="1"/>
    <n v="102.03"/>
    <x v="1"/>
    <x v="0"/>
    <n v="4"/>
    <n v="102.03"/>
    <s v="Monday"/>
    <s v="July"/>
    <n v="2026"/>
    <s v="Regular"/>
  </r>
  <r>
    <s v="RES-11136"/>
    <d v="2026-07-14T00:00:00"/>
    <n v="22"/>
    <x v="2"/>
    <s v="Gulab Jamun"/>
    <n v="1"/>
    <n v="85.43"/>
    <x v="3"/>
    <x v="0"/>
    <n v="5"/>
    <n v="85.43"/>
    <s v="Tuesday"/>
    <s v="July"/>
    <n v="2026"/>
    <s v="Regular"/>
  </r>
  <r>
    <s v="RES-9308"/>
    <d v="2026-07-15T00:00:00"/>
    <n v="23"/>
    <x v="2"/>
    <s v="Fruit Custard"/>
    <n v="4"/>
    <n v="104.7"/>
    <x v="1"/>
    <x v="2"/>
    <n v="1"/>
    <n v="418.8"/>
    <s v="Wednesday"/>
    <s v="July"/>
    <n v="2026"/>
    <s v="Bulk Order"/>
  </r>
  <r>
    <s v="RES-11021"/>
    <d v="2026-07-16T00:00:00"/>
    <n v="2"/>
    <x v="3"/>
    <s v="French Fries"/>
    <n v="1"/>
    <n v="83.99"/>
    <x v="1"/>
    <x v="2"/>
    <n v="4"/>
    <n v="83.99"/>
    <s v="Thursday"/>
    <s v="July"/>
    <n v="2026"/>
    <s v="Regular"/>
  </r>
  <r>
    <s v="RES-10685"/>
    <d v="2026-07-17T00:00:00"/>
    <n v="21"/>
    <x v="3"/>
    <s v="Paneer Tikka"/>
    <n v="2"/>
    <n v="83.01"/>
    <x v="3"/>
    <x v="2"/>
    <n v="5"/>
    <n v="166.02"/>
    <s v="Friday"/>
    <s v="July"/>
    <n v="2026"/>
    <s v="Regular"/>
  </r>
  <r>
    <s v="RES-12063"/>
    <d v="2026-07-18T00:00:00"/>
    <n v="8"/>
    <x v="2"/>
    <s v="Fruit Custard"/>
    <n v="3"/>
    <n v="119.1"/>
    <x v="2"/>
    <x v="1"/>
    <n v="3"/>
    <n v="357.29999999999995"/>
    <s v="Saturday"/>
    <s v="July"/>
    <n v="2026"/>
    <s v="Bulk Order"/>
  </r>
  <r>
    <s v="RES-10425"/>
    <d v="2026-07-19T00:00:00"/>
    <n v="2"/>
    <x v="3"/>
    <s v="Paneer Tikka"/>
    <n v="1"/>
    <n v="86.34"/>
    <x v="0"/>
    <x v="2"/>
    <n v="5"/>
    <n v="86.34"/>
    <s v="Sunday"/>
    <s v="July"/>
    <n v="2026"/>
    <s v="Regular"/>
  </r>
  <r>
    <s v="RES-11219"/>
    <d v="2026-07-20T00:00:00"/>
    <n v="9"/>
    <x v="1"/>
    <s v="Butter Chicken"/>
    <n v="2"/>
    <n v="332.72"/>
    <x v="3"/>
    <x v="0"/>
    <n v="5"/>
    <n v="665.44"/>
    <s v="Monday"/>
    <s v="July"/>
    <n v="2026"/>
    <s v="Regular"/>
  </r>
  <r>
    <s v="RES-13044"/>
    <d v="2026-07-21T00:00:00"/>
    <n v="17"/>
    <x v="1"/>
    <s v="Butter Chicken"/>
    <n v="2"/>
    <n v="265.47000000000003"/>
    <x v="1"/>
    <x v="8"/>
    <n v="5"/>
    <n v="530.94000000000005"/>
    <s v="Tuesday"/>
    <s v="July"/>
    <n v="2026"/>
    <s v="Regular"/>
  </r>
  <r>
    <s v="RES-10860"/>
    <d v="2026-07-22T00:00:00"/>
    <n v="18"/>
    <x v="0"/>
    <s v="Cold Coffee"/>
    <n v="1"/>
    <n v="99.82"/>
    <x v="2"/>
    <x v="3"/>
    <n v="3"/>
    <n v="99.82"/>
    <s v="Wednesday"/>
    <s v="July"/>
    <n v="2026"/>
    <s v="Regular"/>
  </r>
  <r>
    <s v="RES-10177"/>
    <d v="2026-07-23T00:00:00"/>
    <n v="2"/>
    <x v="1"/>
    <s v="Veg Biryani"/>
    <n v="1"/>
    <n v="168.64"/>
    <x v="0"/>
    <x v="1"/>
    <n v="4"/>
    <n v="168.64"/>
    <s v="Thursday"/>
    <s v="July"/>
    <n v="2026"/>
    <s v="Regular"/>
  </r>
  <r>
    <s v="RES-12628"/>
    <d v="2026-07-24T00:00:00"/>
    <n v="13"/>
    <x v="3"/>
    <s v="Soup of the Day"/>
    <n v="3"/>
    <n v="169.75"/>
    <x v="2"/>
    <x v="8"/>
    <n v="5"/>
    <n v="509.25"/>
    <s v="Friday"/>
    <s v="July"/>
    <n v="2026"/>
    <s v="Bulk Order"/>
  </r>
  <r>
    <s v="RES-9386"/>
    <d v="2026-07-25T00:00:00"/>
    <n v="20"/>
    <x v="1"/>
    <s v="Grilled Fish"/>
    <n v="2"/>
    <n v="306.50200000000007"/>
    <x v="1"/>
    <x v="6"/>
    <n v="4"/>
    <n v="613.00400000000013"/>
    <s v="Saturday"/>
    <s v="July"/>
    <n v="2026"/>
    <s v="Regular"/>
  </r>
  <r>
    <s v="RES-9726"/>
    <d v="2026-07-26T00:00:00"/>
    <n v="3"/>
    <x v="1"/>
    <s v="Butter Chicken"/>
    <n v="4"/>
    <n v="443.97"/>
    <x v="1"/>
    <x v="5"/>
    <n v="5"/>
    <n v="1775.88"/>
    <s v="Sunday"/>
    <s v="July"/>
    <n v="2026"/>
    <s v="Bulk Order"/>
  </r>
  <r>
    <s v="RES-9548"/>
    <d v="2026-07-27T00:00:00"/>
    <n v="17"/>
    <x v="1"/>
    <s v="Pasta Alfredo"/>
    <n v="3"/>
    <n v="273.83"/>
    <x v="2"/>
    <x v="5"/>
    <n v="3"/>
    <n v="821.49"/>
    <s v="Monday"/>
    <s v="July"/>
    <n v="2026"/>
    <s v="Bulk Order"/>
  </r>
  <r>
    <s v="RES-11840"/>
    <d v="2026-07-28T00:00:00"/>
    <n v="7"/>
    <x v="1"/>
    <s v="Pasta Alfredo"/>
    <n v="2"/>
    <n v="433.26"/>
    <x v="2"/>
    <x v="5"/>
    <n v="2"/>
    <n v="866.52"/>
    <s v="Tuesday"/>
    <s v="July"/>
    <n v="2026"/>
    <s v="Regular"/>
  </r>
  <r>
    <s v="RES-9737"/>
    <d v="2026-07-29T00:00:00"/>
    <n v="13"/>
    <x v="3"/>
    <s v="Paneer Tikka"/>
    <n v="1"/>
    <n v="142"/>
    <x v="0"/>
    <x v="0"/>
    <n v="4"/>
    <n v="142"/>
    <s v="Wednesday"/>
    <s v="July"/>
    <n v="2026"/>
    <s v="Regular"/>
  </r>
  <r>
    <s v="RES-9310"/>
    <d v="2026-07-30T00:00:00"/>
    <n v="16"/>
    <x v="3"/>
    <s v="French Fries"/>
    <n v="1"/>
    <n v="181.9"/>
    <x v="0"/>
    <x v="6"/>
    <n v="4"/>
    <n v="181.9"/>
    <s v="Thursday"/>
    <s v="July"/>
    <n v="2026"/>
    <s v="Regular"/>
  </r>
  <r>
    <s v="RES-11375"/>
    <d v="2026-07-31T00:00:00"/>
    <n v="19"/>
    <x v="1"/>
    <s v="Pasta Alfredo"/>
    <n v="2"/>
    <n v="413.1"/>
    <x v="3"/>
    <x v="8"/>
    <n v="3.9450549450549453"/>
    <n v="826.2"/>
    <s v="Friday"/>
    <s v="July"/>
    <n v="2026"/>
    <s v="Regular"/>
  </r>
  <r>
    <s v="RES-9623"/>
    <d v="2026-08-01T00:00:00"/>
    <n v="18"/>
    <x v="3"/>
    <s v="Paneer Tikka"/>
    <n v="1"/>
    <n v="191.54"/>
    <x v="2"/>
    <x v="1"/>
    <n v="3"/>
    <n v="191.54"/>
    <s v="Saturday"/>
    <s v="August"/>
    <n v="2026"/>
    <s v="Regular"/>
  </r>
  <r>
    <s v="RES-12540"/>
    <d v="2026-08-02T00:00:00"/>
    <n v="12"/>
    <x v="3"/>
    <s v="Chicken Wings"/>
    <n v="2"/>
    <n v="150.25"/>
    <x v="0"/>
    <x v="0"/>
    <n v="4"/>
    <n v="300.5"/>
    <s v="Sunday"/>
    <s v="August"/>
    <n v="2026"/>
    <s v="Regular"/>
  </r>
  <r>
    <s v="RES-13736"/>
    <d v="2026-08-03T00:00:00"/>
    <n v="21"/>
    <x v="3"/>
    <s v="Chicken Wings"/>
    <n v="1"/>
    <n v="182.94"/>
    <x v="2"/>
    <x v="1"/>
    <n v="4"/>
    <n v="182.94"/>
    <s v="Monday"/>
    <s v="August"/>
    <n v="2026"/>
    <s v="Regular"/>
  </r>
  <r>
    <s v="RES-13602"/>
    <d v="2026-08-04T00:00:00"/>
    <n v="11"/>
    <x v="3"/>
    <s v="Chicken Wings"/>
    <n v="2"/>
    <n v="144.57"/>
    <x v="1"/>
    <x v="5"/>
    <n v="5"/>
    <n v="289.14"/>
    <s v="Tuesday"/>
    <s v="August"/>
    <n v="2026"/>
    <s v="Regular"/>
  </r>
  <r>
    <s v="RES-11975"/>
    <d v="2026-08-05T00:00:00"/>
    <n v="3"/>
    <x v="3"/>
    <s v="Paneer Tikka"/>
    <n v="1"/>
    <n v="163.74"/>
    <x v="3"/>
    <x v="2"/>
    <n v="3"/>
    <n v="163.74"/>
    <s v="Wednesday"/>
    <s v="August"/>
    <n v="2026"/>
    <s v="Regular"/>
  </r>
  <r>
    <s v="RES-9354"/>
    <d v="2026-08-06T00:00:00"/>
    <n v="19"/>
    <x v="2"/>
    <s v="Gulab Jamun"/>
    <n v="2"/>
    <n v="64.23"/>
    <x v="3"/>
    <x v="6"/>
    <n v="2"/>
    <n v="128.46"/>
    <s v="Thursday"/>
    <s v="August"/>
    <n v="2026"/>
    <s v="Regular"/>
  </r>
  <r>
    <s v="RES-9256"/>
    <d v="2026-08-07T00:00:00"/>
    <n v="9"/>
    <x v="3"/>
    <s v="Veg Spring Roll"/>
    <n v="3"/>
    <n v="122.57"/>
    <x v="0"/>
    <x v="1"/>
    <n v="3"/>
    <n v="367.71"/>
    <s v="Friday"/>
    <s v="August"/>
    <n v="2026"/>
    <s v="Bulk Order"/>
  </r>
  <r>
    <s v="RES-9287"/>
    <d v="2026-08-08T00:00:00"/>
    <n v="5"/>
    <x v="0"/>
    <s v="Masala Chai"/>
    <n v="3"/>
    <n v="135.81"/>
    <x v="2"/>
    <x v="1"/>
    <n v="4"/>
    <n v="407.43"/>
    <s v="Saturday"/>
    <s v="August"/>
    <n v="2026"/>
    <s v="Bulk Order"/>
  </r>
  <r>
    <s v="RES-13716"/>
    <d v="2026-08-09T00:00:00"/>
    <n v="19"/>
    <x v="2"/>
    <s v="Fruit Custard"/>
    <n v="1"/>
    <n v="122.88"/>
    <x v="3"/>
    <x v="8"/>
    <n v="4"/>
    <n v="122.88"/>
    <s v="Sunday"/>
    <s v="August"/>
    <n v="2026"/>
    <s v="Regular"/>
  </r>
  <r>
    <s v="RES-9738"/>
    <d v="2026-08-10T00:00:00"/>
    <n v="3"/>
    <x v="3"/>
    <s v="Soup of the Day"/>
    <n v="2"/>
    <n v="181.76"/>
    <x v="3"/>
    <x v="7"/>
    <n v="5"/>
    <n v="363.52"/>
    <s v="Monday"/>
    <s v="August"/>
    <n v="2026"/>
    <s v="Regular"/>
  </r>
  <r>
    <s v="RES-9523"/>
    <d v="2026-08-11T00:00:00"/>
    <n v="1"/>
    <x v="2"/>
    <s v="Fruit Custard"/>
    <n v="3"/>
    <n v="130.63999999999999"/>
    <x v="3"/>
    <x v="6"/>
    <n v="4"/>
    <n v="391.91999999999996"/>
    <s v="Tuesday"/>
    <s v="August"/>
    <n v="2026"/>
    <s v="Bulk Order"/>
  </r>
  <r>
    <s v="RES-9302"/>
    <d v="2026-08-12T00:00:00"/>
    <n v="12"/>
    <x v="0"/>
    <s v="Fresh Lime Soda"/>
    <n v="2"/>
    <n v="63.02"/>
    <x v="1"/>
    <x v="8"/>
    <n v="5"/>
    <n v="126.04"/>
    <s v="Wednesday"/>
    <s v="August"/>
    <n v="2026"/>
    <s v="Regular"/>
  </r>
  <r>
    <s v="RES-10786"/>
    <d v="2026-08-13T00:00:00"/>
    <n v="25"/>
    <x v="0"/>
    <s v="Masala Chai"/>
    <n v="2"/>
    <n v="84.67"/>
    <x v="0"/>
    <x v="1"/>
    <n v="4"/>
    <n v="169.34"/>
    <s v="Thursday"/>
    <s v="August"/>
    <n v="2026"/>
    <s v="Regular"/>
  </r>
  <r>
    <s v="RES-9867"/>
    <d v="2026-08-14T00:00:00"/>
    <n v="5"/>
    <x v="1"/>
    <s v="Grilled Fish"/>
    <n v="1"/>
    <n v="182.02"/>
    <x v="2"/>
    <x v="5"/>
    <n v="2"/>
    <n v="182.02"/>
    <s v="Friday"/>
    <s v="August"/>
    <n v="2026"/>
    <s v="Regular"/>
  </r>
  <r>
    <s v="RES-11795"/>
    <d v="2026-08-15T00:00:00"/>
    <n v="1"/>
    <x v="2"/>
    <s v="Fruit Custard"/>
    <n v="1"/>
    <n v="171.84"/>
    <x v="2"/>
    <x v="5"/>
    <n v="3.912087912087912"/>
    <n v="171.84"/>
    <s v="Saturday"/>
    <s v="August"/>
    <n v="2026"/>
    <s v="Regular"/>
  </r>
  <r>
    <s v="RES-9019"/>
    <d v="2026-08-16T00:00:00"/>
    <n v="18"/>
    <x v="1"/>
    <s v="Pasta Alfredo"/>
    <n v="2"/>
    <n v="265.17"/>
    <x v="1"/>
    <x v="4"/>
    <n v="5"/>
    <n v="530.34"/>
    <s v="Sunday"/>
    <s v="August"/>
    <n v="2026"/>
    <s v="Regular"/>
  </r>
  <r>
    <s v="RES-9666"/>
    <d v="2026-08-17T00:00:00"/>
    <n v="3"/>
    <x v="0"/>
    <s v="Fresh Lime Soda"/>
    <n v="1"/>
    <n v="65.650000000000006"/>
    <x v="3"/>
    <x v="0"/>
    <n v="3"/>
    <n v="65.650000000000006"/>
    <s v="Monday"/>
    <s v="August"/>
    <n v="2026"/>
    <s v="Regular"/>
  </r>
  <r>
    <s v="RES-10368"/>
    <d v="2026-08-18T00:00:00"/>
    <n v="9"/>
    <x v="3"/>
    <s v="Chicken Wings"/>
    <n v="3"/>
    <n v="181.72"/>
    <x v="1"/>
    <x v="1"/>
    <n v="4"/>
    <n v="545.16"/>
    <s v="Tuesday"/>
    <s v="August"/>
    <n v="2026"/>
    <s v="Bulk Order"/>
  </r>
  <r>
    <s v="RES-12832"/>
    <d v="2026-08-19T00:00:00"/>
    <n v="8"/>
    <x v="1"/>
    <s v="Grilled Fish"/>
    <n v="3"/>
    <n v="197.47"/>
    <x v="1"/>
    <x v="8"/>
    <n v="4"/>
    <n v="592.41"/>
    <s v="Wednesday"/>
    <s v="August"/>
    <n v="2026"/>
    <s v="Bulk Order"/>
  </r>
  <r>
    <s v="RES-12788"/>
    <d v="2026-08-20T00:00:00"/>
    <n v="25"/>
    <x v="0"/>
    <s v="Mango Shake"/>
    <n v="3"/>
    <n v="67.06"/>
    <x v="1"/>
    <x v="6"/>
    <n v="5"/>
    <n v="201.18"/>
    <s v="Thursday"/>
    <s v="August"/>
    <n v="2026"/>
    <s v="Bulk Order"/>
  </r>
  <r>
    <s v="RES-10593"/>
    <d v="2026-08-21T00:00:00"/>
    <n v="1"/>
    <x v="1"/>
    <s v="Veg Biryani"/>
    <n v="1"/>
    <n v="443.21"/>
    <x v="2"/>
    <x v="3"/>
    <n v="5"/>
    <n v="443.21"/>
    <s v="Friday"/>
    <s v="August"/>
    <n v="2026"/>
    <s v="Regular"/>
  </r>
  <r>
    <s v="RES-11581"/>
    <d v="2026-08-22T00:00:00"/>
    <n v="11"/>
    <x v="0"/>
    <s v="Cold Coffee"/>
    <n v="3"/>
    <n v="72.28"/>
    <x v="0"/>
    <x v="0"/>
    <n v="4"/>
    <n v="216.84"/>
    <s v="Saturday"/>
    <s v="August"/>
    <n v="2026"/>
    <s v="Bulk Order"/>
  </r>
  <r>
    <s v="RES-10575"/>
    <d v="2026-08-23T00:00:00"/>
    <n v="7"/>
    <x v="3"/>
    <s v="Soup of the Day"/>
    <n v="1"/>
    <n v="183.09"/>
    <x v="3"/>
    <x v="4"/>
    <n v="4"/>
    <n v="183.09"/>
    <s v="Sunday"/>
    <s v="August"/>
    <n v="2026"/>
    <s v="Regular"/>
  </r>
  <r>
    <s v="RES-9058"/>
    <d v="2026-08-24T00:00:00"/>
    <n v="17"/>
    <x v="0"/>
    <s v="Mango Shake"/>
    <n v="3"/>
    <n v="54.84"/>
    <x v="0"/>
    <x v="6"/>
    <n v="5"/>
    <n v="164.52"/>
    <s v="Monday"/>
    <s v="August"/>
    <n v="2026"/>
    <s v="Bulk Order"/>
  </r>
  <r>
    <s v="RES-10067"/>
    <d v="2026-08-25T00:00:00"/>
    <n v="6"/>
    <x v="3"/>
    <s v="Chicken Wings"/>
    <n v="3"/>
    <n v="198.49"/>
    <x v="1"/>
    <x v="1"/>
    <n v="4"/>
    <n v="595.47"/>
    <s v="Tuesday"/>
    <s v="August"/>
    <n v="2026"/>
    <s v="Bulk Order"/>
  </r>
  <r>
    <s v="RES-12423"/>
    <d v="2026-08-26T00:00:00"/>
    <n v="11"/>
    <x v="1"/>
    <s v="Butter Chicken"/>
    <n v="2"/>
    <n v="294.17"/>
    <x v="2"/>
    <x v="0"/>
    <n v="5"/>
    <n v="588.34"/>
    <s v="Wednesday"/>
    <s v="August"/>
    <n v="2026"/>
    <s v="Regular"/>
  </r>
  <r>
    <s v="RES-13728"/>
    <d v="2026-08-27T00:00:00"/>
    <n v="8"/>
    <x v="2"/>
    <s v="Chocolate Brownie"/>
    <n v="4"/>
    <n v="101.24"/>
    <x v="2"/>
    <x v="5"/>
    <n v="3"/>
    <n v="404.96"/>
    <s v="Thursday"/>
    <s v="August"/>
    <n v="2026"/>
    <s v="Bulk Order"/>
  </r>
  <r>
    <s v="RES-12842"/>
    <d v="2026-08-28T00:00:00"/>
    <n v="19"/>
    <x v="1"/>
    <s v="Grilled Fish"/>
    <n v="2"/>
    <n v="163.61000000000001"/>
    <x v="2"/>
    <x v="3"/>
    <n v="5"/>
    <n v="327.22000000000003"/>
    <s v="Friday"/>
    <s v="August"/>
    <n v="2026"/>
    <s v="Regular"/>
  </r>
  <r>
    <s v="RES-12860"/>
    <d v="2026-08-29T00:00:00"/>
    <n v="5"/>
    <x v="1"/>
    <s v="Veg Biryani"/>
    <n v="4"/>
    <n v="265.27"/>
    <x v="0"/>
    <x v="4"/>
    <n v="5"/>
    <n v="1061.08"/>
    <s v="Saturday"/>
    <s v="August"/>
    <n v="2026"/>
    <s v="Bulk Order"/>
  </r>
  <r>
    <s v="RES-13711"/>
    <d v="2026-08-30T00:00:00"/>
    <n v="2"/>
    <x v="2"/>
    <s v="Ice Cream Sundae"/>
    <n v="2"/>
    <n v="94.25"/>
    <x v="1"/>
    <x v="1"/>
    <n v="5"/>
    <n v="188.5"/>
    <s v="Sunday"/>
    <s v="August"/>
    <n v="2026"/>
    <s v="Regular"/>
  </r>
  <r>
    <s v="RES-13229"/>
    <d v="2026-08-31T00:00:00"/>
    <n v="6"/>
    <x v="0"/>
    <s v="Mango Shake"/>
    <n v="1"/>
    <n v="122.1"/>
    <x v="3"/>
    <x v="8"/>
    <n v="4"/>
    <n v="122.1"/>
    <s v="Monday"/>
    <s v="August"/>
    <n v="2026"/>
    <s v="Regular"/>
  </r>
  <r>
    <s v="RES-10583"/>
    <d v="2026-09-01T00:00:00"/>
    <n v="1"/>
    <x v="1"/>
    <s v="Butter Chicken"/>
    <n v="1"/>
    <n v="237.44"/>
    <x v="1"/>
    <x v="5"/>
    <n v="5"/>
    <n v="237.44"/>
    <s v="Tuesday"/>
    <s v="September"/>
    <n v="2026"/>
    <s v="Regular"/>
  </r>
  <r>
    <s v="RES-11837"/>
    <d v="2026-09-02T00:00:00"/>
    <n v="19"/>
    <x v="2"/>
    <s v="Fruit Custard"/>
    <n v="1"/>
    <n v="150"/>
    <x v="3"/>
    <x v="5"/>
    <n v="4"/>
    <n v="150"/>
    <s v="Wednesday"/>
    <s v="September"/>
    <n v="2026"/>
    <s v="Regular"/>
  </r>
  <r>
    <s v="RES-13628"/>
    <d v="2026-09-03T00:00:00"/>
    <n v="15"/>
    <x v="1"/>
    <s v="Pasta Alfredo"/>
    <n v="4"/>
    <n v="192.81"/>
    <x v="0"/>
    <x v="8"/>
    <n v="5"/>
    <n v="771.24"/>
    <s v="Thursday"/>
    <s v="September"/>
    <n v="2026"/>
    <s v="Bulk Order"/>
  </r>
  <r>
    <s v="RES-11912"/>
    <d v="2026-09-04T00:00:00"/>
    <n v="18"/>
    <x v="0"/>
    <s v="Mineral Water"/>
    <n v="1"/>
    <n v="61.25"/>
    <x v="1"/>
    <x v="4"/>
    <n v="5"/>
    <n v="61.25"/>
    <s v="Friday"/>
    <s v="September"/>
    <n v="2026"/>
    <s v="Regular"/>
  </r>
  <r>
    <s v="RES-9570"/>
    <d v="2026-09-05T00:00:00"/>
    <n v="10"/>
    <x v="0"/>
    <s v="Mango Shake"/>
    <n v="4"/>
    <n v="48.52"/>
    <x v="2"/>
    <x v="6"/>
    <n v="3.7666666666666666"/>
    <n v="194.08"/>
    <s v="Saturday"/>
    <s v="September"/>
    <n v="2026"/>
    <s v="Bulk Order"/>
  </r>
  <r>
    <s v="RES-13422"/>
    <d v="2026-09-06T00:00:00"/>
    <n v="23"/>
    <x v="2"/>
    <s v="Ice Cream Sundae"/>
    <n v="3"/>
    <n v="147.31"/>
    <x v="3"/>
    <x v="5"/>
    <n v="4"/>
    <n v="441.93"/>
    <s v="Sunday"/>
    <s v="September"/>
    <n v="2026"/>
    <s v="Bulk Order"/>
  </r>
  <r>
    <s v="RES-11214"/>
    <d v="2026-09-07T00:00:00"/>
    <n v="25"/>
    <x v="3"/>
    <s v="French Fries"/>
    <n v="1"/>
    <n v="247.19"/>
    <x v="2"/>
    <x v="3"/>
    <n v="3.7802197802197801"/>
    <n v="247.19"/>
    <s v="Monday"/>
    <s v="September"/>
    <n v="2026"/>
    <s v="Regular"/>
  </r>
  <r>
    <s v="RES-9561"/>
    <d v="2026-09-08T00:00:00"/>
    <n v="19"/>
    <x v="3"/>
    <s v="Soup of the Day"/>
    <n v="2"/>
    <n v="94.34"/>
    <x v="0"/>
    <x v="0"/>
    <n v="4"/>
    <n v="188.68"/>
    <s v="Tuesday"/>
    <s v="September"/>
    <n v="2026"/>
    <s v="Regular"/>
  </r>
  <r>
    <s v="RES-13743"/>
    <d v="2026-09-09T00:00:00"/>
    <n v="23"/>
    <x v="2"/>
    <s v="Ice Cream Sundae"/>
    <n v="2"/>
    <n v="177.01"/>
    <x v="3"/>
    <x v="6"/>
    <n v="4"/>
    <n v="354.02"/>
    <s v="Wednesday"/>
    <s v="September"/>
    <n v="2026"/>
    <s v="Regular"/>
  </r>
  <r>
    <s v="RES-12328"/>
    <d v="2026-09-10T00:00:00"/>
    <n v="13"/>
    <x v="0"/>
    <s v="Mango Shake"/>
    <n v="1"/>
    <n v="66.58"/>
    <x v="1"/>
    <x v="6"/>
    <n v="3"/>
    <n v="66.58"/>
    <s v="Thursday"/>
    <s v="September"/>
    <n v="2026"/>
    <s v="Regular"/>
  </r>
  <r>
    <s v="RES-9023"/>
    <d v="2026-09-11T00:00:00"/>
    <n v="21"/>
    <x v="0"/>
    <s v="Mango Shake"/>
    <n v="1"/>
    <n v="122.7"/>
    <x v="0"/>
    <x v="6"/>
    <n v="3"/>
    <n v="122.7"/>
    <s v="Friday"/>
    <s v="September"/>
    <n v="2026"/>
    <s v="Regular"/>
  </r>
  <r>
    <s v="RES-11760"/>
    <d v="2026-09-12T00:00:00"/>
    <n v="8"/>
    <x v="3"/>
    <s v="Veg Spring Roll"/>
    <n v="4"/>
    <n v="123.37"/>
    <x v="3"/>
    <x v="0"/>
    <n v="3.7826086956521738"/>
    <n v="493.48"/>
    <s v="Saturday"/>
    <s v="September"/>
    <n v="2026"/>
    <s v="Bulk Order"/>
  </r>
  <r>
    <s v="RES-10041"/>
    <d v="2026-09-13T00:00:00"/>
    <n v="14"/>
    <x v="3"/>
    <s v="Veg Spring Roll"/>
    <n v="1"/>
    <n v="237.38"/>
    <x v="0"/>
    <x v="1"/>
    <n v="4"/>
    <n v="237.38"/>
    <s v="Sunday"/>
    <s v="September"/>
    <n v="2026"/>
    <s v="Regular"/>
  </r>
  <r>
    <s v="RES-13457"/>
    <d v="2026-09-14T00:00:00"/>
    <n v="6"/>
    <x v="0"/>
    <s v="Masala Chai"/>
    <n v="3"/>
    <n v="59.13"/>
    <x v="0"/>
    <x v="5"/>
    <n v="5"/>
    <n v="177.39000000000001"/>
    <s v="Monday"/>
    <s v="September"/>
    <n v="2026"/>
    <s v="Bulk Order"/>
  </r>
  <r>
    <s v="RES-12596"/>
    <d v="2026-09-15T00:00:00"/>
    <n v="8"/>
    <x v="0"/>
    <s v="Mineral Water"/>
    <n v="1"/>
    <n v="104.12"/>
    <x v="0"/>
    <x v="0"/>
    <n v="2"/>
    <n v="104.12"/>
    <s v="Tuesday"/>
    <s v="September"/>
    <n v="2026"/>
    <s v="Regular"/>
  </r>
  <r>
    <s v="RES-12841"/>
    <d v="2026-09-16T00:00:00"/>
    <n v="5"/>
    <x v="1"/>
    <s v="Paneer Butter Masala"/>
    <n v="1"/>
    <n v="435.02"/>
    <x v="2"/>
    <x v="8"/>
    <n v="5"/>
    <n v="435.02"/>
    <s v="Wednesday"/>
    <s v="September"/>
    <n v="2026"/>
    <s v="Regular"/>
  </r>
  <r>
    <s v="RES-10381"/>
    <d v="2026-09-17T00:00:00"/>
    <n v="2"/>
    <x v="3"/>
    <s v="Veg Spring Roll"/>
    <n v="1"/>
    <n v="142.05000000000001"/>
    <x v="1"/>
    <x v="3"/>
    <n v="3"/>
    <n v="142.05000000000001"/>
    <s v="Thursday"/>
    <s v="September"/>
    <n v="2026"/>
    <s v="Regular"/>
  </r>
  <r>
    <s v="RES-10304"/>
    <d v="2026-09-18T00:00:00"/>
    <n v="24"/>
    <x v="0"/>
    <s v="Fresh Lime Soda"/>
    <n v="4"/>
    <n v="95.1"/>
    <x v="3"/>
    <x v="3"/>
    <n v="4"/>
    <n v="380.4"/>
    <s v="Friday"/>
    <s v="September"/>
    <n v="2026"/>
    <s v="Bulk Order"/>
  </r>
  <r>
    <s v="RES-10126"/>
    <d v="2026-09-19T00:00:00"/>
    <n v="7"/>
    <x v="1"/>
    <s v="Paneer Butter Masala"/>
    <n v="4"/>
    <n v="439.35"/>
    <x v="2"/>
    <x v="5"/>
    <n v="5"/>
    <n v="1757.4"/>
    <s v="Saturday"/>
    <s v="September"/>
    <n v="2026"/>
    <s v="Bulk Order"/>
  </r>
  <r>
    <s v="RES-9813"/>
    <d v="2026-09-20T00:00:00"/>
    <n v="12"/>
    <x v="2"/>
    <s v="Cheesecake"/>
    <n v="1"/>
    <n v="62.3"/>
    <x v="2"/>
    <x v="5"/>
    <n v="5"/>
    <n v="62.3"/>
    <s v="Sunday"/>
    <s v="September"/>
    <n v="2026"/>
    <s v="Regular"/>
  </r>
  <r>
    <s v="RES-13746"/>
    <d v="2026-09-21T00:00:00"/>
    <n v="13"/>
    <x v="2"/>
    <s v="Fruit Custard"/>
    <n v="4"/>
    <n v="165.69"/>
    <x v="3"/>
    <x v="2"/>
    <n v="4"/>
    <n v="662.76"/>
    <s v="Monday"/>
    <s v="September"/>
    <n v="2026"/>
    <s v="Bulk Order"/>
  </r>
  <r>
    <s v="RES-10580"/>
    <d v="2026-09-22T00:00:00"/>
    <n v="16"/>
    <x v="3"/>
    <s v="French Fries"/>
    <n v="2"/>
    <n v="249.79"/>
    <x v="3"/>
    <x v="0"/>
    <n v="5"/>
    <n v="499.58"/>
    <s v="Tuesday"/>
    <s v="September"/>
    <n v="2026"/>
    <s v="Regular"/>
  </r>
  <r>
    <s v="RES-9663"/>
    <d v="2026-09-23T00:00:00"/>
    <n v="16"/>
    <x v="1"/>
    <s v="Butter Chicken"/>
    <n v="2"/>
    <n v="305.10000000000002"/>
    <x v="3"/>
    <x v="3"/>
    <n v="4"/>
    <n v="610.20000000000005"/>
    <s v="Wednesday"/>
    <s v="September"/>
    <n v="2026"/>
    <s v="Regular"/>
  </r>
  <r>
    <s v="RES-9517"/>
    <d v="2026-09-24T00:00:00"/>
    <n v="3"/>
    <x v="0"/>
    <s v="Mineral Water"/>
    <n v="4"/>
    <n v="128.74"/>
    <x v="3"/>
    <x v="5"/>
    <n v="3"/>
    <n v="514.96"/>
    <s v="Thursday"/>
    <s v="September"/>
    <n v="2026"/>
    <s v="Bulk Order"/>
  </r>
  <r>
    <s v="RES-13402"/>
    <d v="2026-09-25T00:00:00"/>
    <n v="19"/>
    <x v="1"/>
    <s v="Grilled Fish"/>
    <n v="2"/>
    <n v="331.29"/>
    <x v="1"/>
    <x v="2"/>
    <n v="5"/>
    <n v="662.58"/>
    <s v="Friday"/>
    <s v="September"/>
    <n v="2026"/>
    <s v="Regular"/>
  </r>
  <r>
    <s v="RES-12621"/>
    <d v="2026-09-26T00:00:00"/>
    <n v="2"/>
    <x v="3"/>
    <s v="Chicken Wings"/>
    <n v="1"/>
    <n v="200.51"/>
    <x v="2"/>
    <x v="1"/>
    <n v="3"/>
    <n v="200.51"/>
    <s v="Saturday"/>
    <s v="September"/>
    <n v="2026"/>
    <s v="Regular"/>
  </r>
  <r>
    <s v="RES-10378"/>
    <d v="2026-09-27T00:00:00"/>
    <n v="17"/>
    <x v="1"/>
    <s v="Paneer Butter Masala"/>
    <n v="2"/>
    <n v="417.56"/>
    <x v="0"/>
    <x v="2"/>
    <n v="3"/>
    <n v="835.12"/>
    <s v="Sunday"/>
    <s v="September"/>
    <n v="2026"/>
    <s v="Regular"/>
  </r>
  <r>
    <s v="RES-11813"/>
    <d v="2026-09-28T00:00:00"/>
    <n v="25"/>
    <x v="1"/>
    <s v="Pasta Alfredo"/>
    <n v="1"/>
    <n v="304.89"/>
    <x v="3"/>
    <x v="8"/>
    <n v="2"/>
    <n v="304.89"/>
    <s v="Monday"/>
    <s v="September"/>
    <n v="2026"/>
    <s v="Regular"/>
  </r>
  <r>
    <s v="RES-11844"/>
    <d v="2026-09-29T00:00:00"/>
    <n v="14"/>
    <x v="2"/>
    <s v="Cheesecake"/>
    <n v="3"/>
    <n v="189.21"/>
    <x v="3"/>
    <x v="3"/>
    <n v="3"/>
    <n v="567.63"/>
    <s v="Tuesday"/>
    <s v="September"/>
    <n v="2026"/>
    <s v="Bulk Order"/>
  </r>
  <r>
    <s v="RES-13059"/>
    <d v="2026-09-30T00:00:00"/>
    <n v="18"/>
    <x v="1"/>
    <s v="Pasta Alfredo"/>
    <n v="1"/>
    <n v="202.33"/>
    <x v="1"/>
    <x v="0"/>
    <n v="4"/>
    <n v="202.33"/>
    <s v="Wednesday"/>
    <s v="September"/>
    <n v="2026"/>
    <s v="Regular"/>
  </r>
  <r>
    <s v="RES-13657"/>
    <d v="2026-10-01T00:00:00"/>
    <n v="11"/>
    <x v="1"/>
    <s v="Butter Chicken"/>
    <n v="1"/>
    <n v="422.23"/>
    <x v="3"/>
    <x v="2"/>
    <n v="2"/>
    <n v="422.23"/>
    <s v="Thursday"/>
    <s v="October"/>
    <n v="2026"/>
    <s v="Regular"/>
  </r>
  <r>
    <s v="RES-13039"/>
    <d v="2026-10-02T00:00:00"/>
    <n v="23"/>
    <x v="2"/>
    <s v="Ice Cream Sundae"/>
    <n v="2"/>
    <n v="113.37"/>
    <x v="0"/>
    <x v="2"/>
    <n v="5"/>
    <n v="226.74"/>
    <s v="Friday"/>
    <s v="October"/>
    <n v="2026"/>
    <s v="Regular"/>
  </r>
  <r>
    <s v="RES-10768"/>
    <d v="2026-10-03T00:00:00"/>
    <n v="22"/>
    <x v="3"/>
    <s v="French Fries"/>
    <n v="3"/>
    <n v="206.21"/>
    <x v="3"/>
    <x v="3"/>
    <n v="4"/>
    <n v="618.63"/>
    <s v="Saturday"/>
    <s v="October"/>
    <n v="2026"/>
    <s v="Bulk Order"/>
  </r>
  <r>
    <s v="RES-9549"/>
    <d v="2026-10-04T00:00:00"/>
    <n v="20"/>
    <x v="1"/>
    <s v="Butter Chicken"/>
    <n v="2"/>
    <n v="191.3"/>
    <x v="2"/>
    <x v="6"/>
    <n v="4"/>
    <n v="382.6"/>
    <s v="Sunday"/>
    <s v="October"/>
    <n v="2026"/>
    <s v="Regular"/>
  </r>
  <r>
    <s v="RES-11901"/>
    <d v="2026-10-05T00:00:00"/>
    <n v="22"/>
    <x v="2"/>
    <s v="Cheesecake"/>
    <n v="1"/>
    <n v="150.54"/>
    <x v="1"/>
    <x v="0"/>
    <n v="3"/>
    <n v="150.54"/>
    <s v="Monday"/>
    <s v="October"/>
    <n v="2026"/>
    <s v="Regular"/>
  </r>
  <r>
    <s v="RES-9728"/>
    <d v="2026-10-06T00:00:00"/>
    <n v="2"/>
    <x v="3"/>
    <s v="Chicken Wings"/>
    <n v="4"/>
    <n v="121.46"/>
    <x v="0"/>
    <x v="6"/>
    <n v="3"/>
    <n v="485.84"/>
    <s v="Tuesday"/>
    <s v="October"/>
    <n v="2026"/>
    <s v="Bulk Order"/>
  </r>
  <r>
    <s v="RES-13477"/>
    <d v="2026-10-07T00:00:00"/>
    <n v="24"/>
    <x v="3"/>
    <s v="Chicken Wings"/>
    <n v="1"/>
    <n v="211.05"/>
    <x v="1"/>
    <x v="5"/>
    <n v="5"/>
    <n v="211.05"/>
    <s v="Wednesday"/>
    <s v="October"/>
    <n v="2026"/>
    <s v="Regular"/>
  </r>
  <r>
    <s v="RES-9430"/>
    <d v="2026-10-08T00:00:00"/>
    <n v="9"/>
    <x v="2"/>
    <s v="Cheesecake"/>
    <n v="2"/>
    <n v="135.94"/>
    <x v="2"/>
    <x v="3"/>
    <n v="5"/>
    <n v="271.88"/>
    <s v="Thursday"/>
    <s v="October"/>
    <n v="2026"/>
    <s v="Regular"/>
  </r>
  <r>
    <s v="RES-10494"/>
    <d v="2026-10-09T00:00:00"/>
    <n v="15"/>
    <x v="0"/>
    <s v="Fresh Lime Soda"/>
    <n v="2"/>
    <n v="129.72"/>
    <x v="2"/>
    <x v="8"/>
    <n v="2"/>
    <n v="259.44"/>
    <s v="Friday"/>
    <s v="October"/>
    <n v="2026"/>
    <s v="Regular"/>
  </r>
  <r>
    <s v="RES-13706"/>
    <d v="2026-10-10T00:00:00"/>
    <n v="2"/>
    <x v="0"/>
    <s v="Fresh Lime Soda"/>
    <n v="2"/>
    <n v="144.25"/>
    <x v="3"/>
    <x v="3"/>
    <n v="3.7777777777777777"/>
    <n v="288.5"/>
    <s v="Saturday"/>
    <s v="October"/>
    <n v="2026"/>
    <s v="Regular"/>
  </r>
  <r>
    <s v="RES-9777"/>
    <d v="2026-10-11T00:00:00"/>
    <n v="22"/>
    <x v="1"/>
    <s v="Paneer Butter Masala"/>
    <n v="2"/>
    <n v="358.95"/>
    <x v="1"/>
    <x v="3"/>
    <n v="4"/>
    <n v="717.9"/>
    <s v="Sunday"/>
    <s v="October"/>
    <n v="2026"/>
    <s v="Regular"/>
  </r>
  <r>
    <s v="RES-12578"/>
    <d v="2026-10-12T00:00:00"/>
    <n v="13"/>
    <x v="1"/>
    <s v="Pasta Alfredo"/>
    <n v="3"/>
    <n v="393.84"/>
    <x v="1"/>
    <x v="2"/>
    <n v="5"/>
    <n v="1181.52"/>
    <s v="Monday"/>
    <s v="October"/>
    <n v="2026"/>
    <s v="Bulk Order"/>
  </r>
  <r>
    <s v="RES-9767"/>
    <d v="2026-10-13T00:00:00"/>
    <n v="24"/>
    <x v="0"/>
    <s v="Fresh Lime Soda"/>
    <n v="2"/>
    <n v="119.21"/>
    <x v="0"/>
    <x v="6"/>
    <n v="4"/>
    <n v="238.42"/>
    <s v="Tuesday"/>
    <s v="October"/>
    <n v="2026"/>
    <s v="Regular"/>
  </r>
  <r>
    <s v="RES-11588"/>
    <d v="2026-10-14T00:00:00"/>
    <n v="6"/>
    <x v="0"/>
    <s v="Cold Coffee"/>
    <n v="1"/>
    <n v="79.2"/>
    <x v="1"/>
    <x v="6"/>
    <n v="2"/>
    <n v="79.2"/>
    <s v="Wednesday"/>
    <s v="October"/>
    <n v="2026"/>
    <s v="Regular"/>
  </r>
  <r>
    <s v="RES-13572"/>
    <d v="2026-10-15T00:00:00"/>
    <n v="9"/>
    <x v="2"/>
    <s v="Chocolate Brownie"/>
    <n v="2"/>
    <n v="110.22"/>
    <x v="2"/>
    <x v="4"/>
    <n v="4"/>
    <n v="220.44"/>
    <s v="Thursday"/>
    <s v="October"/>
    <n v="2026"/>
    <s v="Regular"/>
  </r>
  <r>
    <s v="RES-13488"/>
    <d v="2026-10-16T00:00:00"/>
    <n v="11"/>
    <x v="1"/>
    <s v="Butter Chicken"/>
    <n v="1"/>
    <n v="218.73"/>
    <x v="1"/>
    <x v="5"/>
    <n v="5"/>
    <n v="218.73"/>
    <s v="Friday"/>
    <s v="October"/>
    <n v="2026"/>
    <s v="Regular"/>
  </r>
  <r>
    <s v="RES-12608"/>
    <d v="2026-10-17T00:00:00"/>
    <n v="23"/>
    <x v="1"/>
    <s v="Paneer Butter Masala"/>
    <n v="2"/>
    <n v="260.37"/>
    <x v="3"/>
    <x v="4"/>
    <n v="3"/>
    <n v="520.74"/>
    <s v="Saturday"/>
    <s v="October"/>
    <n v="2026"/>
    <s v="Regular"/>
  </r>
  <r>
    <s v="RES-13378"/>
    <d v="2026-10-18T00:00:00"/>
    <n v="9"/>
    <x v="3"/>
    <s v="French Fries"/>
    <n v="3"/>
    <n v="164.35"/>
    <x v="1"/>
    <x v="8"/>
    <n v="3"/>
    <n v="493.04999999999995"/>
    <s v="Sunday"/>
    <s v="October"/>
    <n v="2026"/>
    <s v="Bulk Order"/>
  </r>
  <r>
    <s v="RES-12090"/>
    <d v="2026-10-19T00:00:00"/>
    <n v="18"/>
    <x v="2"/>
    <s v="Ice Cream Sundae"/>
    <n v="1"/>
    <n v="78.52"/>
    <x v="0"/>
    <x v="3"/>
    <n v="4"/>
    <n v="78.52"/>
    <s v="Monday"/>
    <s v="October"/>
    <n v="2026"/>
    <s v="Regular"/>
  </r>
  <r>
    <s v="RES-12180"/>
    <d v="2026-10-20T00:00:00"/>
    <n v="13"/>
    <x v="1"/>
    <s v="Pasta Alfredo"/>
    <n v="1"/>
    <n v="196.9"/>
    <x v="1"/>
    <x v="4"/>
    <n v="4"/>
    <n v="196.9"/>
    <s v="Tuesday"/>
    <s v="October"/>
    <n v="2026"/>
    <s v="Regular"/>
  </r>
  <r>
    <s v="RES-11680"/>
    <d v="2026-10-21T00:00:00"/>
    <n v="13"/>
    <x v="3"/>
    <s v="French Fries"/>
    <n v="1"/>
    <n v="107.09"/>
    <x v="1"/>
    <x v="8"/>
    <n v="5"/>
    <n v="107.09"/>
    <s v="Wednesday"/>
    <s v="October"/>
    <n v="2026"/>
    <s v="Regular"/>
  </r>
  <r>
    <s v="RES-11885"/>
    <d v="2026-10-22T00:00:00"/>
    <n v="5"/>
    <x v="3"/>
    <s v="Soup of the Day"/>
    <n v="2"/>
    <n v="203.81"/>
    <x v="2"/>
    <x v="0"/>
    <n v="4"/>
    <n v="407.62"/>
    <s v="Thursday"/>
    <s v="October"/>
    <n v="2026"/>
    <s v="Regular"/>
  </r>
  <r>
    <s v="RES-9779"/>
    <d v="2026-10-23T00:00:00"/>
    <n v="1"/>
    <x v="2"/>
    <s v="Gulab Jamun"/>
    <n v="3"/>
    <n v="111.56"/>
    <x v="2"/>
    <x v="6"/>
    <n v="5"/>
    <n v="334.68"/>
    <s v="Friday"/>
    <s v="October"/>
    <n v="2026"/>
    <s v="Bulk Order"/>
  </r>
  <r>
    <s v="RES-10339"/>
    <d v="2026-10-24T00:00:00"/>
    <n v="1"/>
    <x v="2"/>
    <s v="Fruit Custard"/>
    <n v="4"/>
    <n v="173.11"/>
    <x v="2"/>
    <x v="2"/>
    <n v="3.7912087912087911"/>
    <n v="692.44"/>
    <s v="Saturday"/>
    <s v="October"/>
    <n v="2026"/>
    <s v="Bulk Order"/>
  </r>
  <r>
    <s v="RES-13375"/>
    <d v="2026-10-25T00:00:00"/>
    <n v="5"/>
    <x v="3"/>
    <s v="Veg Spring Roll"/>
    <n v="4"/>
    <n v="170.76"/>
    <x v="2"/>
    <x v="5"/>
    <n v="4"/>
    <n v="683.04"/>
    <s v="Sunday"/>
    <s v="October"/>
    <n v="2026"/>
    <s v="Bulk Order"/>
  </r>
  <r>
    <s v="RES-11240"/>
    <d v="2026-10-26T00:00:00"/>
    <n v="14"/>
    <x v="1"/>
    <s v="Veg Biryani"/>
    <n v="1"/>
    <n v="275.13"/>
    <x v="0"/>
    <x v="5"/>
    <n v="4"/>
    <n v="275.13"/>
    <s v="Monday"/>
    <s v="October"/>
    <n v="2026"/>
    <s v="Regular"/>
  </r>
  <r>
    <s v="RES-11897"/>
    <d v="2026-10-27T00:00:00"/>
    <n v="6"/>
    <x v="1"/>
    <s v="Butter Chicken"/>
    <n v="2"/>
    <n v="392.01"/>
    <x v="2"/>
    <x v="1"/>
    <n v="3.8043478260869565"/>
    <n v="784.02"/>
    <s v="Tuesday"/>
    <s v="October"/>
    <n v="2026"/>
    <s v="Regular"/>
  </r>
  <r>
    <s v="RES-13778"/>
    <d v="2026-10-28T00:00:00"/>
    <n v="2"/>
    <x v="1"/>
    <s v="Pasta Alfredo"/>
    <n v="2"/>
    <n v="244.73"/>
    <x v="0"/>
    <x v="4"/>
    <n v="5"/>
    <n v="489.46"/>
    <s v="Wednesday"/>
    <s v="October"/>
    <n v="2026"/>
    <s v="Regular"/>
  </r>
  <r>
    <s v="RES-9469"/>
    <d v="2026-10-29T00:00:00"/>
    <n v="14"/>
    <x v="3"/>
    <s v="Paneer Tikka"/>
    <n v="1"/>
    <n v="123.74"/>
    <x v="0"/>
    <x v="3"/>
    <n v="4"/>
    <n v="123.74"/>
    <s v="Thursday"/>
    <s v="October"/>
    <n v="2026"/>
    <s v="Regular"/>
  </r>
  <r>
    <s v="RES-9923"/>
    <d v="2026-10-30T00:00:00"/>
    <n v="15"/>
    <x v="2"/>
    <s v="Chocolate Brownie"/>
    <n v="1"/>
    <n v="133.38"/>
    <x v="0"/>
    <x v="0"/>
    <n v="3"/>
    <n v="133.38"/>
    <s v="Friday"/>
    <s v="October"/>
    <n v="2026"/>
    <s v="Regular"/>
  </r>
  <r>
    <s v="RES-12707"/>
    <d v="2026-10-31T00:00:00"/>
    <n v="12"/>
    <x v="3"/>
    <s v="Paneer Tikka"/>
    <n v="2"/>
    <n v="172.22"/>
    <x v="1"/>
    <x v="6"/>
    <n v="2"/>
    <n v="344.44"/>
    <s v="Saturday"/>
    <s v="October"/>
    <n v="2026"/>
    <s v="Regular"/>
  </r>
  <r>
    <s v="RES-10921"/>
    <d v="2026-11-01T00:00:00"/>
    <n v="14"/>
    <x v="2"/>
    <s v="Fruit Custard"/>
    <n v="2"/>
    <n v="150.54"/>
    <x v="1"/>
    <x v="3"/>
    <n v="4"/>
    <n v="301.08"/>
    <s v="Sunday"/>
    <s v="November"/>
    <n v="2026"/>
    <s v="Regular"/>
  </r>
  <r>
    <s v="RES-11712"/>
    <d v="2026-11-02T00:00:00"/>
    <n v="6"/>
    <x v="0"/>
    <s v="Fresh Lime Soda"/>
    <n v="2"/>
    <n v="64.94"/>
    <x v="0"/>
    <x v="4"/>
    <n v="3"/>
    <n v="129.88"/>
    <s v="Monday"/>
    <s v="November"/>
    <n v="2026"/>
    <s v="Regular"/>
  </r>
  <r>
    <s v="RES-13783"/>
    <d v="2026-11-03T00:00:00"/>
    <n v="2"/>
    <x v="1"/>
    <s v="Pasta Alfredo"/>
    <n v="3"/>
    <n v="221.59"/>
    <x v="3"/>
    <x v="1"/>
    <n v="3"/>
    <n v="664.77"/>
    <s v="Tuesday"/>
    <s v="November"/>
    <n v="2026"/>
    <s v="Bulk Order"/>
  </r>
  <r>
    <s v="RES-11743"/>
    <d v="2026-11-04T00:00:00"/>
    <n v="4"/>
    <x v="0"/>
    <s v="Masala Chai"/>
    <n v="3"/>
    <n v="138.16"/>
    <x v="1"/>
    <x v="4"/>
    <n v="5"/>
    <n v="414.48"/>
    <s v="Wednesday"/>
    <s v="November"/>
    <n v="2026"/>
    <s v="Bulk Order"/>
  </r>
  <r>
    <s v="RES-12463"/>
    <d v="2026-11-05T00:00:00"/>
    <n v="23"/>
    <x v="3"/>
    <s v="Paneer Tikka"/>
    <n v="1"/>
    <n v="249.3"/>
    <x v="2"/>
    <x v="1"/>
    <n v="4"/>
    <n v="249.3"/>
    <s v="Thursday"/>
    <s v="November"/>
    <n v="2026"/>
    <s v="Regular"/>
  </r>
  <r>
    <s v="RES-11419"/>
    <d v="2026-11-06T00:00:00"/>
    <n v="14"/>
    <x v="1"/>
    <s v="Veg Biryani"/>
    <n v="2"/>
    <n v="258.36"/>
    <x v="0"/>
    <x v="1"/>
    <n v="5"/>
    <n v="516.72"/>
    <s v="Friday"/>
    <s v="November"/>
    <n v="2026"/>
    <s v="Regular"/>
  </r>
  <r>
    <s v="RES-11164"/>
    <d v="2026-11-07T00:00:00"/>
    <n v="23"/>
    <x v="1"/>
    <s v="Paneer Butter Masala"/>
    <n v="1"/>
    <n v="245.64"/>
    <x v="2"/>
    <x v="7"/>
    <n v="3"/>
    <n v="245.64"/>
    <s v="Saturday"/>
    <s v="November"/>
    <n v="2026"/>
    <s v="Regular"/>
  </r>
  <r>
    <s v="RES-9095"/>
    <d v="2026-11-08T00:00:00"/>
    <n v="16"/>
    <x v="1"/>
    <s v="Butter Chicken"/>
    <n v="1"/>
    <n v="384.96"/>
    <x v="2"/>
    <x v="4"/>
    <n v="2"/>
    <n v="384.96"/>
    <s v="Sunday"/>
    <s v="November"/>
    <n v="2026"/>
    <s v="Regular"/>
  </r>
  <r>
    <s v="RES-9426"/>
    <d v="2026-11-09T00:00:00"/>
    <n v="7"/>
    <x v="3"/>
    <s v="Chicken Wings"/>
    <n v="4"/>
    <n v="198.03"/>
    <x v="1"/>
    <x v="2"/>
    <n v="3"/>
    <n v="792.12"/>
    <s v="Monday"/>
    <s v="November"/>
    <n v="2026"/>
    <s v="Bulk Order"/>
  </r>
  <r>
    <s v="RES-9748"/>
    <d v="2026-11-10T00:00:00"/>
    <n v="6"/>
    <x v="3"/>
    <s v="Paneer Tikka"/>
    <n v="1"/>
    <n v="239.15"/>
    <x v="2"/>
    <x v="6"/>
    <n v="1"/>
    <n v="239.15"/>
    <s v="Tuesday"/>
    <s v="November"/>
    <n v="2026"/>
    <s v="Regular"/>
  </r>
  <r>
    <s v="RES-10143"/>
    <d v="2026-11-11T00:00:00"/>
    <n v="19"/>
    <x v="2"/>
    <s v="Cheesecake"/>
    <n v="1"/>
    <n v="130.37"/>
    <x v="2"/>
    <x v="6"/>
    <n v="5"/>
    <n v="130.37"/>
    <s v="Wednesday"/>
    <s v="November"/>
    <n v="2026"/>
    <s v="Regular"/>
  </r>
  <r>
    <s v="RES-10805"/>
    <d v="2026-11-12T00:00:00"/>
    <n v="24"/>
    <x v="3"/>
    <s v="Chicken Wings"/>
    <n v="1"/>
    <n v="154.47999999999999"/>
    <x v="0"/>
    <x v="4"/>
    <n v="4"/>
    <n v="154.47999999999999"/>
    <s v="Thursday"/>
    <s v="November"/>
    <n v="2026"/>
    <s v="Regular"/>
  </r>
  <r>
    <s v="RES-9889"/>
    <d v="2026-11-13T00:00:00"/>
    <n v="2"/>
    <x v="1"/>
    <s v="Butter Chicken"/>
    <n v="2"/>
    <n v="436.03"/>
    <x v="4"/>
    <x v="3"/>
    <n v="3"/>
    <n v="872.06"/>
    <s v="Friday"/>
    <s v="November"/>
    <n v="2026"/>
    <s v="Regular"/>
  </r>
  <r>
    <s v="RES-12161"/>
    <d v="2026-11-14T00:00:00"/>
    <n v="17"/>
    <x v="3"/>
    <s v="Soup of the Day"/>
    <n v="4"/>
    <n v="140.79"/>
    <x v="3"/>
    <x v="2"/>
    <n v="4"/>
    <n v="563.16"/>
    <s v="Saturday"/>
    <s v="November"/>
    <n v="2026"/>
    <s v="Bulk Order"/>
  </r>
  <r>
    <s v="RES-9566"/>
    <d v="2026-11-15T00:00:00"/>
    <n v="12"/>
    <x v="2"/>
    <s v="Cheesecake"/>
    <n v="2"/>
    <n v="66.400000000000006"/>
    <x v="1"/>
    <x v="8"/>
    <n v="4"/>
    <n v="132.80000000000001"/>
    <s v="Sunday"/>
    <s v="November"/>
    <n v="2026"/>
    <s v="Regular"/>
  </r>
  <r>
    <s v="RES-10008"/>
    <d v="2026-11-16T00:00:00"/>
    <n v="13"/>
    <x v="3"/>
    <s v="Soup of the Day"/>
    <n v="3"/>
    <n v="191.31"/>
    <x v="1"/>
    <x v="5"/>
    <n v="4"/>
    <n v="573.93000000000006"/>
    <s v="Monday"/>
    <s v="November"/>
    <n v="2026"/>
    <s v="Bulk Order"/>
  </r>
  <r>
    <s v="RES-10012"/>
    <d v="2026-11-17T00:00:00"/>
    <n v="14"/>
    <x v="3"/>
    <s v="Chicken Wings"/>
    <n v="1"/>
    <n v="117.76"/>
    <x v="0"/>
    <x v="6"/>
    <n v="3.913978494623656"/>
    <n v="117.76"/>
    <s v="Tuesday"/>
    <s v="November"/>
    <n v="2026"/>
    <s v="Regular"/>
  </r>
  <r>
    <s v="RES-10956"/>
    <d v="2026-11-18T00:00:00"/>
    <n v="22"/>
    <x v="1"/>
    <s v="Veg Biryani"/>
    <n v="1"/>
    <n v="423.45"/>
    <x v="3"/>
    <x v="3"/>
    <n v="5"/>
    <n v="423.45"/>
    <s v="Wednesday"/>
    <s v="November"/>
    <n v="2026"/>
    <s v="Regular"/>
  </r>
  <r>
    <s v="RES-11199"/>
    <d v="2026-11-19T00:00:00"/>
    <n v="15"/>
    <x v="1"/>
    <s v="Paneer Butter Masala"/>
    <n v="2"/>
    <n v="182.12"/>
    <x v="0"/>
    <x v="0"/>
    <n v="4"/>
    <n v="364.24"/>
    <s v="Thursday"/>
    <s v="November"/>
    <n v="2026"/>
    <s v="Regular"/>
  </r>
  <r>
    <s v="RES-12981"/>
    <d v="2026-11-20T00:00:00"/>
    <n v="25"/>
    <x v="1"/>
    <s v="Veg Biryani"/>
    <n v="2"/>
    <n v="329.86"/>
    <x v="1"/>
    <x v="6"/>
    <n v="3"/>
    <n v="659.72"/>
    <s v="Friday"/>
    <s v="November"/>
    <n v="2026"/>
    <s v="Regular"/>
  </r>
  <r>
    <s v="RES-13748"/>
    <d v="2026-11-21T00:00:00"/>
    <n v="21"/>
    <x v="1"/>
    <s v="Veg Biryani"/>
    <n v="2"/>
    <n v="230.86"/>
    <x v="2"/>
    <x v="2"/>
    <n v="4"/>
    <n v="461.72"/>
    <s v="Saturday"/>
    <s v="November"/>
    <n v="2026"/>
    <s v="Regular"/>
  </r>
  <r>
    <s v="RES-9219"/>
    <d v="2026-11-22T00:00:00"/>
    <n v="3"/>
    <x v="1"/>
    <s v="Butter Chicken"/>
    <n v="2"/>
    <n v="388.54"/>
    <x v="1"/>
    <x v="3"/>
    <n v="4"/>
    <n v="777.08"/>
    <s v="Sunday"/>
    <s v="November"/>
    <n v="2026"/>
    <s v="Regular"/>
  </r>
  <r>
    <s v="RES-13335"/>
    <d v="2026-11-23T00:00:00"/>
    <n v="5"/>
    <x v="0"/>
    <s v="Mineral Water"/>
    <n v="2"/>
    <n v="41.29"/>
    <x v="2"/>
    <x v="3"/>
    <n v="4"/>
    <n v="82.58"/>
    <s v="Monday"/>
    <s v="November"/>
    <n v="2026"/>
    <s v="Regular"/>
  </r>
  <r>
    <s v="RES-11318"/>
    <d v="2026-11-24T00:00:00"/>
    <n v="21"/>
    <x v="1"/>
    <s v="Veg Biryani"/>
    <n v="4"/>
    <n v="313.61"/>
    <x v="1"/>
    <x v="4"/>
    <n v="3"/>
    <n v="1254.44"/>
    <s v="Tuesday"/>
    <s v="November"/>
    <n v="2026"/>
    <s v="Bulk Order"/>
  </r>
  <r>
    <s v="RES-10744"/>
    <d v="2026-11-25T00:00:00"/>
    <n v="2"/>
    <x v="0"/>
    <s v="Mineral Water"/>
    <n v="3"/>
    <n v="114.74"/>
    <x v="3"/>
    <x v="1"/>
    <n v="3"/>
    <n v="344.21999999999997"/>
    <s v="Wednesday"/>
    <s v="November"/>
    <n v="2026"/>
    <s v="Bulk Order"/>
  </r>
  <r>
    <s v="RES-9384"/>
    <d v="2026-11-26T00:00:00"/>
    <n v="14"/>
    <x v="3"/>
    <s v="Soup of the Day"/>
    <n v="1"/>
    <n v="177.38"/>
    <x v="3"/>
    <x v="6"/>
    <n v="4"/>
    <n v="177.38"/>
    <s v="Thursday"/>
    <s v="November"/>
    <n v="2026"/>
    <s v="Regular"/>
  </r>
  <r>
    <s v="RES-12399"/>
    <d v="2026-11-27T00:00:00"/>
    <n v="1"/>
    <x v="0"/>
    <s v="Masala Chai"/>
    <n v="1"/>
    <n v="89.39"/>
    <x v="1"/>
    <x v="3"/>
    <n v="5"/>
    <n v="89.39"/>
    <s v="Friday"/>
    <s v="November"/>
    <n v="2026"/>
    <s v="Regular"/>
  </r>
  <r>
    <s v="RES-12257"/>
    <d v="2026-11-28T00:00:00"/>
    <n v="17"/>
    <x v="1"/>
    <s v="Grilled Fish"/>
    <n v="3"/>
    <n v="196.04"/>
    <x v="1"/>
    <x v="5"/>
    <n v="3"/>
    <n v="588.12"/>
    <s v="Saturday"/>
    <s v="November"/>
    <n v="2026"/>
    <s v="Bulk Order"/>
  </r>
  <r>
    <s v="RES-10144"/>
    <d v="2026-11-29T00:00:00"/>
    <n v="21"/>
    <x v="0"/>
    <s v="Mango Shake"/>
    <n v="1"/>
    <n v="122.14"/>
    <x v="1"/>
    <x v="0"/>
    <n v="4"/>
    <n v="122.14"/>
    <s v="Sunday"/>
    <s v="November"/>
    <n v="2026"/>
    <s v="Regular"/>
  </r>
  <r>
    <s v="RES-10137"/>
    <d v="2026-11-30T00:00:00"/>
    <n v="7"/>
    <x v="1"/>
    <s v="Veg Biryani"/>
    <n v="1"/>
    <n v="397.34"/>
    <x v="1"/>
    <x v="3"/>
    <n v="2"/>
    <n v="397.34"/>
    <s v="Monday"/>
    <s v="November"/>
    <n v="2026"/>
    <s v="Regular"/>
  </r>
  <r>
    <s v="RES-10758"/>
    <d v="2026-12-01T00:00:00"/>
    <n v="13"/>
    <x v="1"/>
    <s v="Grilled Fish"/>
    <n v="3"/>
    <n v="283.92"/>
    <x v="1"/>
    <x v="0"/>
    <n v="4"/>
    <n v="851.76"/>
    <s v="Tuesday"/>
    <s v="December"/>
    <n v="2026"/>
    <s v="Bulk Order"/>
  </r>
  <r>
    <s v="RES-13166"/>
    <d v="2026-12-02T00:00:00"/>
    <n v="3"/>
    <x v="1"/>
    <s v="Veg Biryani"/>
    <n v="1"/>
    <n v="306.44"/>
    <x v="2"/>
    <x v="8"/>
    <n v="3"/>
    <n v="306.44"/>
    <s v="Wednesday"/>
    <s v="December"/>
    <n v="2026"/>
    <s v="Regular"/>
  </r>
  <r>
    <s v="RES-11065"/>
    <d v="2026-12-03T00:00:00"/>
    <n v="12"/>
    <x v="3"/>
    <s v="Chicken Wings"/>
    <n v="1"/>
    <n v="208.13"/>
    <x v="0"/>
    <x v="4"/>
    <n v="5"/>
    <n v="208.13"/>
    <s v="Thursday"/>
    <s v="December"/>
    <n v="2026"/>
    <s v="Regular"/>
  </r>
  <r>
    <s v="RES-9013"/>
    <d v="2026-12-04T00:00:00"/>
    <n v="20"/>
    <x v="2"/>
    <s v="Cheesecake"/>
    <n v="1"/>
    <n v="62.17"/>
    <x v="2"/>
    <x v="8"/>
    <n v="5"/>
    <n v="62.17"/>
    <s v="Friday"/>
    <s v="December"/>
    <n v="2026"/>
    <s v="Regular"/>
  </r>
  <r>
    <s v="RES-11832"/>
    <d v="2026-12-05T00:00:00"/>
    <n v="25"/>
    <x v="1"/>
    <s v="Grilled Fish"/>
    <n v="2"/>
    <n v="207.7"/>
    <x v="0"/>
    <x v="2"/>
    <n v="5"/>
    <n v="415.4"/>
    <s v="Saturday"/>
    <s v="December"/>
    <n v="2026"/>
    <s v="Regular"/>
  </r>
  <r>
    <s v="RES-12972"/>
    <d v="2026-12-06T00:00:00"/>
    <n v="22"/>
    <x v="3"/>
    <s v="French Fries"/>
    <n v="1"/>
    <n v="175.22"/>
    <x v="0"/>
    <x v="3"/>
    <n v="2"/>
    <n v="175.22"/>
    <s v="Sunday"/>
    <s v="December"/>
    <n v="2026"/>
    <s v="Regular"/>
  </r>
  <r>
    <s v="RES-10006"/>
    <d v="2026-12-07T00:00:00"/>
    <n v="16"/>
    <x v="3"/>
    <s v="Chicken Wings"/>
    <n v="2"/>
    <n v="216.48"/>
    <x v="0"/>
    <x v="3"/>
    <n v="4"/>
    <n v="432.96"/>
    <s v="Monday"/>
    <s v="December"/>
    <n v="2026"/>
    <s v="Regular"/>
  </r>
  <r>
    <s v="RES-13479"/>
    <d v="2026-12-08T00:00:00"/>
    <n v="18"/>
    <x v="0"/>
    <s v="Mango Shake"/>
    <n v="1"/>
    <n v="88.22"/>
    <x v="2"/>
    <x v="6"/>
    <n v="3.8804347826086958"/>
    <n v="88.22"/>
    <s v="Tuesday"/>
    <s v="December"/>
    <n v="2026"/>
    <s v="Regular"/>
  </r>
  <r>
    <s v="RES-9026"/>
    <d v="2026-12-09T00:00:00"/>
    <n v="19"/>
    <x v="1"/>
    <s v="Paneer Butter Masala"/>
    <n v="2"/>
    <n v="220.34"/>
    <x v="3"/>
    <x v="1"/>
    <n v="4"/>
    <n v="440.68"/>
    <s v="Wednesday"/>
    <s v="December"/>
    <n v="2026"/>
    <s v="Regular"/>
  </r>
  <r>
    <s v="RES-10553"/>
    <d v="2026-12-10T00:00:00"/>
    <n v="6"/>
    <x v="2"/>
    <s v="Gulab Jamun"/>
    <n v="2"/>
    <n v="162.11000000000001"/>
    <x v="1"/>
    <x v="1"/>
    <n v="3"/>
    <n v="324.22000000000003"/>
    <s v="Thursday"/>
    <s v="December"/>
    <n v="2026"/>
    <s v="Regular"/>
  </r>
  <r>
    <s v="RES-12195"/>
    <d v="2026-12-11T00:00:00"/>
    <n v="23"/>
    <x v="1"/>
    <s v="Pasta Alfredo"/>
    <n v="3"/>
    <n v="227.1"/>
    <x v="3"/>
    <x v="4"/>
    <n v="3.903225806451613"/>
    <n v="681.3"/>
    <s v="Friday"/>
    <s v="December"/>
    <n v="2026"/>
    <s v="Bulk Order"/>
  </r>
  <r>
    <s v="RES-12684"/>
    <d v="2026-12-12T00:00:00"/>
    <n v="8"/>
    <x v="2"/>
    <s v="Ice Cream Sundae"/>
    <n v="2"/>
    <n v="111.01"/>
    <x v="1"/>
    <x v="2"/>
    <n v="5"/>
    <n v="222.02"/>
    <s v="Saturday"/>
    <s v="December"/>
    <n v="2026"/>
    <s v="Regular"/>
  </r>
  <r>
    <s v="RES-11296"/>
    <d v="2026-12-13T00:00:00"/>
    <n v="3"/>
    <x v="3"/>
    <s v="Paneer Tikka"/>
    <n v="3"/>
    <n v="161.72"/>
    <x v="2"/>
    <x v="8"/>
    <n v="4"/>
    <n v="485.15999999999997"/>
    <s v="Sunday"/>
    <s v="December"/>
    <n v="2026"/>
    <s v="Bulk Order"/>
  </r>
  <r>
    <s v="RES-13707"/>
    <d v="2026-12-14T00:00:00"/>
    <n v="21"/>
    <x v="1"/>
    <s v="Veg Biryani"/>
    <n v="2"/>
    <n v="297.74"/>
    <x v="1"/>
    <x v="8"/>
    <n v="5"/>
    <n v="595.48"/>
    <s v="Monday"/>
    <s v="December"/>
    <n v="2026"/>
    <s v="Regular"/>
  </r>
  <r>
    <s v="RES-11598"/>
    <d v="2026-12-15T00:00:00"/>
    <n v="17"/>
    <x v="2"/>
    <s v="Chocolate Brownie"/>
    <n v="2"/>
    <n v="118.26"/>
    <x v="0"/>
    <x v="0"/>
    <n v="4"/>
    <n v="236.52"/>
    <s v="Tuesday"/>
    <s v="December"/>
    <n v="2026"/>
    <s v="Regular"/>
  </r>
  <r>
    <s v="RES-9515"/>
    <d v="2026-12-16T00:00:00"/>
    <n v="6"/>
    <x v="0"/>
    <s v="Cold Coffee"/>
    <n v="2"/>
    <n v="132.44"/>
    <x v="1"/>
    <x v="3"/>
    <n v="4"/>
    <n v="264.88"/>
    <s v="Wednesday"/>
    <s v="December"/>
    <n v="2026"/>
    <s v="Regular"/>
  </r>
  <r>
    <s v="RES-13134"/>
    <d v="2026-12-17T00:00:00"/>
    <n v="17"/>
    <x v="0"/>
    <s v="Cold Coffee"/>
    <n v="1"/>
    <n v="126.7"/>
    <x v="1"/>
    <x v="1"/>
    <n v="3"/>
    <n v="126.7"/>
    <s v="Thursday"/>
    <s v="December"/>
    <n v="2026"/>
    <s v="Regular"/>
  </r>
  <r>
    <s v="RES-11564"/>
    <d v="2026-12-18T00:00:00"/>
    <n v="18"/>
    <x v="0"/>
    <s v="Masala Chai"/>
    <n v="3"/>
    <n v="46.16"/>
    <x v="0"/>
    <x v="5"/>
    <n v="2"/>
    <n v="138.47999999999999"/>
    <s v="Friday"/>
    <s v="December"/>
    <n v="2026"/>
    <s v="Bulk Order"/>
  </r>
  <r>
    <s v="RES-12795"/>
    <d v="2026-12-19T00:00:00"/>
    <n v="21"/>
    <x v="2"/>
    <s v="Cheesecake"/>
    <n v="2"/>
    <n v="149.08000000000001"/>
    <x v="3"/>
    <x v="5"/>
    <n v="5"/>
    <n v="298.16000000000003"/>
    <s v="Saturday"/>
    <s v="December"/>
    <n v="2026"/>
    <s v="Regular"/>
  </r>
  <r>
    <s v="RES-11771"/>
    <d v="2026-12-20T00:00:00"/>
    <n v="20"/>
    <x v="1"/>
    <s v="Veg Biryani"/>
    <n v="3"/>
    <n v="332.08"/>
    <x v="1"/>
    <x v="8"/>
    <n v="5"/>
    <n v="996.24"/>
    <s v="Sunday"/>
    <s v="December"/>
    <n v="2026"/>
    <s v="Bulk Order"/>
  </r>
  <r>
    <s v="RES-11775"/>
    <d v="2026-12-21T00:00:00"/>
    <n v="14"/>
    <x v="0"/>
    <s v="Mineral Water"/>
    <n v="1"/>
    <n v="93.22"/>
    <x v="2"/>
    <x v="4"/>
    <n v="3.8936170212765959"/>
    <n v="93.22"/>
    <s v="Monday"/>
    <s v="December"/>
    <n v="2026"/>
    <s v="Regular"/>
  </r>
  <r>
    <s v="RES-9068"/>
    <d v="2026-12-22T00:00:00"/>
    <n v="6"/>
    <x v="0"/>
    <s v="Masala Chai"/>
    <n v="4"/>
    <n v="109.43"/>
    <x v="3"/>
    <x v="0"/>
    <n v="4"/>
    <n v="437.72"/>
    <s v="Tuesday"/>
    <s v="December"/>
    <n v="2026"/>
    <s v="Bulk Order"/>
  </r>
  <r>
    <s v="RES-10398"/>
    <d v="2026-12-23T00:00:00"/>
    <n v="10"/>
    <x v="0"/>
    <s v="Mango Shake"/>
    <n v="4"/>
    <n v="101.83"/>
    <x v="1"/>
    <x v="2"/>
    <n v="3"/>
    <n v="407.32"/>
    <s v="Wednesday"/>
    <s v="December"/>
    <n v="2026"/>
    <s v="Bulk Order"/>
  </r>
  <r>
    <s v="RES-10222"/>
    <d v="2026-12-24T00:00:00"/>
    <n v="9"/>
    <x v="0"/>
    <s v="Cold Coffee"/>
    <n v="4"/>
    <n v="124.36"/>
    <x v="3"/>
    <x v="8"/>
    <n v="2"/>
    <n v="497.44"/>
    <s v="Thursday"/>
    <s v="December"/>
    <n v="2026"/>
    <s v="Bulk Order"/>
  </r>
  <r>
    <s v="RES-9290"/>
    <d v="2026-12-25T00:00:00"/>
    <n v="19"/>
    <x v="0"/>
    <s v="Mineral Water"/>
    <n v="1"/>
    <n v="48.65"/>
    <x v="0"/>
    <x v="6"/>
    <n v="5"/>
    <n v="48.65"/>
    <s v="Friday"/>
    <s v="December"/>
    <n v="2026"/>
    <s v="Regular"/>
  </r>
  <r>
    <s v="RES-11839"/>
    <d v="2026-12-26T00:00:00"/>
    <n v="21"/>
    <x v="1"/>
    <s v="Veg Biryani"/>
    <n v="3"/>
    <n v="236.34"/>
    <x v="1"/>
    <x v="0"/>
    <n v="4"/>
    <n v="709.02"/>
    <s v="Saturday"/>
    <s v="December"/>
    <n v="2026"/>
    <s v="Bulk Order"/>
  </r>
  <r>
    <s v="RES-9906"/>
    <d v="2026-12-27T00:00:00"/>
    <n v="1"/>
    <x v="2"/>
    <s v="Gulab Jamun"/>
    <n v="1"/>
    <n v="188.18"/>
    <x v="2"/>
    <x v="3"/>
    <n v="3"/>
    <n v="188.18"/>
    <s v="Sunday"/>
    <s v="December"/>
    <n v="2026"/>
    <s v="Regular"/>
  </r>
  <r>
    <s v="RES-10552"/>
    <d v="2026-12-28T00:00:00"/>
    <n v="18"/>
    <x v="3"/>
    <s v="Chicken Wings"/>
    <n v="2"/>
    <n v="243.85"/>
    <x v="0"/>
    <x v="6"/>
    <n v="4"/>
    <n v="487.7"/>
    <s v="Monday"/>
    <s v="December"/>
    <n v="2026"/>
    <s v="Regular"/>
  </r>
  <r>
    <s v="RES-12256"/>
    <d v="2026-12-29T00:00:00"/>
    <n v="6"/>
    <x v="2"/>
    <s v="Fruit Custard"/>
    <n v="1"/>
    <n v="182.03"/>
    <x v="2"/>
    <x v="3"/>
    <n v="5"/>
    <n v="182.03"/>
    <s v="Tuesday"/>
    <s v="December"/>
    <n v="2026"/>
    <s v="Regular"/>
  </r>
  <r>
    <s v="RES-12508"/>
    <d v="2026-12-30T00:00:00"/>
    <n v="10"/>
    <x v="0"/>
    <s v="Masala Chai"/>
    <n v="1"/>
    <n v="79.59"/>
    <x v="1"/>
    <x v="3"/>
    <n v="3.8936170212765959"/>
    <n v="79.59"/>
    <s v="Wednesday"/>
    <s v="December"/>
    <n v="2026"/>
    <s v="Regular"/>
  </r>
  <r>
    <s v="RES-12525"/>
    <d v="2026-12-31T00:00:00"/>
    <n v="2"/>
    <x v="1"/>
    <s v="Veg Biryani"/>
    <n v="2"/>
    <n v="207.19"/>
    <x v="1"/>
    <x v="2"/>
    <n v="5"/>
    <n v="414.38"/>
    <s v="Thursday"/>
    <s v="December"/>
    <n v="2026"/>
    <s v="Regular"/>
  </r>
  <r>
    <s v="RES-11087"/>
    <d v="2027-01-01T00:00:00"/>
    <n v="20"/>
    <x v="3"/>
    <s v="Chicken Wings"/>
    <n v="1"/>
    <n v="125.89"/>
    <x v="2"/>
    <x v="5"/>
    <n v="2"/>
    <n v="125.89"/>
    <s v="Friday"/>
    <s v="January"/>
    <n v="2027"/>
    <s v="Regular"/>
  </r>
  <r>
    <s v="RES-13731"/>
    <d v="2027-01-02T00:00:00"/>
    <n v="10"/>
    <x v="3"/>
    <s v="French Fries"/>
    <n v="3"/>
    <n v="178.75"/>
    <x v="3"/>
    <x v="8"/>
    <n v="3"/>
    <n v="536.25"/>
    <s v="Saturday"/>
    <s v="January"/>
    <n v="2027"/>
    <s v="Bulk Order"/>
  </r>
  <r>
    <s v="RES-12102"/>
    <d v="2027-01-03T00:00:00"/>
    <n v="8"/>
    <x v="3"/>
    <s v="Paneer Tikka"/>
    <n v="1"/>
    <n v="231.18"/>
    <x v="3"/>
    <x v="6"/>
    <n v="4"/>
    <n v="231.18"/>
    <s v="Sunday"/>
    <s v="January"/>
    <n v="2027"/>
    <s v="Regular"/>
  </r>
  <r>
    <s v="RES-10766"/>
    <d v="2027-01-04T00:00:00"/>
    <n v="17"/>
    <x v="1"/>
    <s v="Paneer Butter Masala"/>
    <n v="1"/>
    <n v="316.12"/>
    <x v="1"/>
    <x v="2"/>
    <n v="5"/>
    <n v="316.12"/>
    <s v="Monday"/>
    <s v="January"/>
    <n v="2027"/>
    <s v="Regular"/>
  </r>
  <r>
    <s v="RES-12217"/>
    <d v="2027-01-05T00:00:00"/>
    <n v="5"/>
    <x v="0"/>
    <s v="Masala Chai"/>
    <n v="2"/>
    <n v="149.30000000000001"/>
    <x v="1"/>
    <x v="4"/>
    <n v="5"/>
    <n v="298.60000000000002"/>
    <s v="Tuesday"/>
    <s v="January"/>
    <n v="2027"/>
    <s v="Regular"/>
  </r>
  <r>
    <s v="RES-12528"/>
    <d v="2027-01-06T00:00:00"/>
    <n v="6"/>
    <x v="2"/>
    <s v="Ice Cream Sundae"/>
    <n v="1"/>
    <n v="92.39"/>
    <x v="1"/>
    <x v="1"/>
    <n v="3"/>
    <n v="92.39"/>
    <s v="Wednesday"/>
    <s v="January"/>
    <n v="2027"/>
    <s v="Regular"/>
  </r>
  <r>
    <s v="RES-12089"/>
    <d v="2027-01-07T00:00:00"/>
    <n v="6"/>
    <x v="1"/>
    <s v="Paneer Butter Masala"/>
    <n v="2"/>
    <n v="285.51969696969689"/>
    <x v="0"/>
    <x v="3"/>
    <n v="4"/>
    <n v="571.03939393939379"/>
    <s v="Thursday"/>
    <s v="January"/>
    <n v="2027"/>
    <s v="Regular"/>
  </r>
  <r>
    <s v="RES-13318"/>
    <d v="2027-01-08T00:00:00"/>
    <n v="6"/>
    <x v="1"/>
    <s v="Pasta Alfredo"/>
    <n v="1"/>
    <n v="283.56088235294112"/>
    <x v="1"/>
    <x v="4"/>
    <n v="5"/>
    <n v="283.56088235294112"/>
    <s v="Friday"/>
    <s v="January"/>
    <n v="2027"/>
    <s v="Regular"/>
  </r>
  <r>
    <s v="RES-12989"/>
    <d v="2027-01-09T00:00:00"/>
    <n v="8"/>
    <x v="1"/>
    <s v="Butter Chicken"/>
    <n v="1"/>
    <n v="153.56"/>
    <x v="0"/>
    <x v="5"/>
    <n v="5"/>
    <n v="153.56"/>
    <s v="Saturday"/>
    <s v="January"/>
    <n v="2027"/>
    <s v="Regular"/>
  </r>
  <r>
    <s v="RES-11913"/>
    <d v="2027-01-10T00:00:00"/>
    <n v="6"/>
    <x v="2"/>
    <s v="Cheesecake"/>
    <n v="3"/>
    <n v="94.03"/>
    <x v="1"/>
    <x v="4"/>
    <n v="3.8936170212765959"/>
    <n v="282.09000000000003"/>
    <s v="Sunday"/>
    <s v="January"/>
    <n v="2027"/>
    <s v="Bulk Order"/>
  </r>
  <r>
    <s v="RES-12254"/>
    <d v="2027-01-11T00:00:00"/>
    <n v="14"/>
    <x v="0"/>
    <s v="Mango Shake"/>
    <n v="4"/>
    <n v="116.59"/>
    <x v="3"/>
    <x v="1"/>
    <n v="4"/>
    <n v="466.36"/>
    <s v="Monday"/>
    <s v="January"/>
    <n v="2027"/>
    <s v="Bulk Order"/>
  </r>
  <r>
    <s v="RES-13455"/>
    <d v="2027-01-12T00:00:00"/>
    <n v="7"/>
    <x v="3"/>
    <s v="Chicken Wings"/>
    <n v="1"/>
    <n v="247.63"/>
    <x v="0"/>
    <x v="8"/>
    <n v="2"/>
    <n v="247.63"/>
    <s v="Tuesday"/>
    <s v="January"/>
    <n v="2027"/>
    <s v="Regular"/>
  </r>
  <r>
    <s v="RES-11330"/>
    <d v="2027-01-13T00:00:00"/>
    <n v="20"/>
    <x v="0"/>
    <s v="Fresh Lime Soda"/>
    <n v="3"/>
    <n v="57.97"/>
    <x v="1"/>
    <x v="5"/>
    <n v="4"/>
    <n v="173.91"/>
    <s v="Wednesday"/>
    <s v="January"/>
    <n v="2027"/>
    <s v="Bulk Order"/>
  </r>
  <r>
    <s v="RES-11041"/>
    <d v="2027-01-14T00:00:00"/>
    <n v="13"/>
    <x v="1"/>
    <s v="Veg Biryani"/>
    <n v="2"/>
    <n v="270.12"/>
    <x v="1"/>
    <x v="8"/>
    <n v="2"/>
    <n v="540.24"/>
    <s v="Thursday"/>
    <s v="January"/>
    <n v="2027"/>
    <s v="Regular"/>
  </r>
  <r>
    <s v="RES-13018"/>
    <d v="2027-01-15T00:00:00"/>
    <n v="12"/>
    <x v="3"/>
    <s v="Paneer Tikka"/>
    <n v="2"/>
    <n v="248.94"/>
    <x v="1"/>
    <x v="8"/>
    <n v="4"/>
    <n v="497.88"/>
    <s v="Friday"/>
    <s v="January"/>
    <n v="2027"/>
    <s v="Regular"/>
  </r>
  <r>
    <s v="RES-12822"/>
    <d v="2027-01-16T00:00:00"/>
    <n v="6"/>
    <x v="1"/>
    <s v="Veg Biryani"/>
    <n v="1"/>
    <n v="263.91000000000003"/>
    <x v="0"/>
    <x v="0"/>
    <n v="2"/>
    <n v="263.91000000000003"/>
    <s v="Saturday"/>
    <s v="January"/>
    <n v="2027"/>
    <s v="Regular"/>
  </r>
  <r>
    <s v="RES-10701"/>
    <d v="2027-01-17T00:00:00"/>
    <n v="24"/>
    <x v="2"/>
    <s v="Cheesecake"/>
    <n v="2"/>
    <n v="113.43"/>
    <x v="1"/>
    <x v="4"/>
    <n v="4"/>
    <n v="226.86"/>
    <s v="Sunday"/>
    <s v="January"/>
    <n v="2027"/>
    <s v="Regular"/>
  </r>
  <r>
    <s v="RES-10405"/>
    <d v="2027-01-18T00:00:00"/>
    <n v="9"/>
    <x v="3"/>
    <s v="Veg Spring Roll"/>
    <n v="1"/>
    <n v="172.95"/>
    <x v="1"/>
    <x v="8"/>
    <n v="3"/>
    <n v="172.95"/>
    <s v="Monday"/>
    <s v="January"/>
    <n v="2027"/>
    <s v="Regular"/>
  </r>
  <r>
    <s v="RES-9071"/>
    <d v="2027-01-19T00:00:00"/>
    <n v="19"/>
    <x v="2"/>
    <s v="Fruit Custard"/>
    <n v="3"/>
    <n v="177.52"/>
    <x v="3"/>
    <x v="2"/>
    <n v="4"/>
    <n v="532.56000000000006"/>
    <s v="Tuesday"/>
    <s v="January"/>
    <n v="2027"/>
    <s v="Bulk Order"/>
  </r>
  <r>
    <s v="RES-10084"/>
    <d v="2027-01-20T00:00:00"/>
    <n v="5"/>
    <x v="1"/>
    <s v="Veg Biryani"/>
    <n v="3"/>
    <n v="167.15"/>
    <x v="1"/>
    <x v="2"/>
    <n v="5"/>
    <n v="501.45000000000005"/>
    <s v="Wednesday"/>
    <s v="January"/>
    <n v="2027"/>
    <s v="Bulk Order"/>
  </r>
  <r>
    <s v="RES-9158"/>
    <d v="2027-01-21T00:00:00"/>
    <n v="9"/>
    <x v="1"/>
    <s v="Butter Chicken"/>
    <n v="3"/>
    <n v="252.58"/>
    <x v="2"/>
    <x v="0"/>
    <n v="4"/>
    <n v="757.74"/>
    <s v="Thursday"/>
    <s v="January"/>
    <n v="2027"/>
    <s v="Bulk Order"/>
  </r>
  <r>
    <s v="RES-10725"/>
    <d v="2027-01-22T00:00:00"/>
    <n v="13"/>
    <x v="0"/>
    <s v="Masala Chai"/>
    <n v="1"/>
    <n v="141.04"/>
    <x v="3"/>
    <x v="0"/>
    <n v="5"/>
    <n v="141.04"/>
    <s v="Friday"/>
    <s v="January"/>
    <n v="2027"/>
    <s v="Regular"/>
  </r>
  <r>
    <s v="RES-12018"/>
    <d v="2027-01-23T00:00:00"/>
    <n v="14"/>
    <x v="1"/>
    <s v="Grilled Fish"/>
    <n v="1"/>
    <n v="327.5"/>
    <x v="0"/>
    <x v="8"/>
    <n v="5"/>
    <n v="327.5"/>
    <s v="Saturday"/>
    <s v="January"/>
    <n v="2027"/>
    <s v="Regular"/>
  </r>
  <r>
    <s v="RES-12837"/>
    <d v="2027-01-24T00:00:00"/>
    <n v="9"/>
    <x v="3"/>
    <s v="French Fries"/>
    <n v="1"/>
    <n v="208.52"/>
    <x v="3"/>
    <x v="5"/>
    <n v="5"/>
    <n v="208.52"/>
    <s v="Sunday"/>
    <s v="January"/>
    <n v="2027"/>
    <s v="Regular"/>
  </r>
  <r>
    <s v="RES-13030"/>
    <d v="2027-01-25T00:00:00"/>
    <n v="17"/>
    <x v="0"/>
    <s v="Mango Shake"/>
    <n v="1"/>
    <n v="141.69999999999999"/>
    <x v="0"/>
    <x v="8"/>
    <n v="3"/>
    <n v="141.69999999999999"/>
    <s v="Monday"/>
    <s v="January"/>
    <n v="2027"/>
    <s v="Regular"/>
  </r>
  <r>
    <s v="RES-9634"/>
    <d v="2027-01-26T00:00:00"/>
    <n v="7"/>
    <x v="1"/>
    <s v="Veg Biryani"/>
    <n v="2"/>
    <n v="413.01"/>
    <x v="0"/>
    <x v="5"/>
    <n v="4"/>
    <n v="826.02"/>
    <s v="Tuesday"/>
    <s v="January"/>
    <n v="2027"/>
    <s v="Regular"/>
  </r>
  <r>
    <s v="RES-10326"/>
    <d v="2027-01-27T00:00:00"/>
    <n v="15"/>
    <x v="1"/>
    <s v="Pasta Alfredo"/>
    <n v="1"/>
    <n v="359.97"/>
    <x v="0"/>
    <x v="8"/>
    <n v="4"/>
    <n v="359.97"/>
    <s v="Wednesday"/>
    <s v="January"/>
    <n v="2027"/>
    <s v="Regular"/>
  </r>
  <r>
    <s v="RES-10133"/>
    <d v="2027-01-28T00:00:00"/>
    <n v="12"/>
    <x v="1"/>
    <s v="Pasta Alfredo"/>
    <n v="1"/>
    <n v="401.89"/>
    <x v="2"/>
    <x v="6"/>
    <n v="5"/>
    <n v="401.89"/>
    <s v="Thursday"/>
    <s v="January"/>
    <n v="2027"/>
    <s v="Regular"/>
  </r>
  <r>
    <s v="RES-11733"/>
    <d v="2027-01-29T00:00:00"/>
    <n v="21"/>
    <x v="1"/>
    <s v="Veg Biryani"/>
    <n v="1"/>
    <n v="293.44"/>
    <x v="3"/>
    <x v="8"/>
    <n v="1"/>
    <n v="293.44"/>
    <s v="Friday"/>
    <s v="January"/>
    <n v="2027"/>
    <s v="Regular"/>
  </r>
  <r>
    <s v="RES-11360"/>
    <d v="2027-01-30T00:00:00"/>
    <n v="16"/>
    <x v="2"/>
    <s v="Gulab Jamun"/>
    <n v="1"/>
    <n v="164.74"/>
    <x v="0"/>
    <x v="6"/>
    <n v="5"/>
    <n v="164.74"/>
    <s v="Saturday"/>
    <s v="January"/>
    <n v="2027"/>
    <s v="Regular"/>
  </r>
  <r>
    <s v="RES-11661"/>
    <d v="2027-01-31T00:00:00"/>
    <n v="17"/>
    <x v="3"/>
    <s v="Soup of the Day"/>
    <n v="2"/>
    <n v="233.2"/>
    <x v="3"/>
    <x v="3"/>
    <n v="5"/>
    <n v="466.4"/>
    <s v="Sunday"/>
    <s v="January"/>
    <n v="2027"/>
    <s v="Regular"/>
  </r>
  <r>
    <s v="RES-12042"/>
    <d v="2027-02-01T00:00:00"/>
    <n v="12"/>
    <x v="0"/>
    <s v="Cold Coffee"/>
    <n v="2"/>
    <n v="127.41"/>
    <x v="1"/>
    <x v="2"/>
    <n v="3"/>
    <n v="254.82"/>
    <s v="Monday"/>
    <s v="February"/>
    <n v="2027"/>
    <s v="Regular"/>
  </r>
  <r>
    <s v="RES-12196"/>
    <d v="2027-02-02T00:00:00"/>
    <n v="11"/>
    <x v="0"/>
    <s v="Fresh Lime Soda"/>
    <n v="1"/>
    <n v="107"/>
    <x v="1"/>
    <x v="5"/>
    <n v="5"/>
    <n v="107"/>
    <s v="Tuesday"/>
    <s v="February"/>
    <n v="2027"/>
    <s v="Regular"/>
  </r>
  <r>
    <s v="RES-11326"/>
    <d v="2027-02-03T00:00:00"/>
    <n v="7"/>
    <x v="1"/>
    <s v="Pasta Alfredo"/>
    <n v="1"/>
    <n v="210.47"/>
    <x v="3"/>
    <x v="5"/>
    <n v="4"/>
    <n v="210.47"/>
    <s v="Wednesday"/>
    <s v="February"/>
    <n v="2027"/>
    <s v="Regular"/>
  </r>
  <r>
    <s v="RES-13641"/>
    <d v="2027-02-04T00:00:00"/>
    <n v="17"/>
    <x v="1"/>
    <s v="Veg Biryani"/>
    <n v="2"/>
    <n v="283.61"/>
    <x v="0"/>
    <x v="5"/>
    <n v="4"/>
    <n v="567.22"/>
    <s v="Thursday"/>
    <s v="February"/>
    <n v="2027"/>
    <s v="Regular"/>
  </r>
  <r>
    <s v="RES-12683"/>
    <d v="2027-02-05T00:00:00"/>
    <n v="1"/>
    <x v="2"/>
    <s v="Cheesecake"/>
    <n v="1"/>
    <n v="165.59"/>
    <x v="2"/>
    <x v="4"/>
    <n v="4"/>
    <n v="165.59"/>
    <s v="Friday"/>
    <s v="February"/>
    <n v="2027"/>
    <s v="Regular"/>
  </r>
  <r>
    <s v="RES-12797"/>
    <d v="2027-02-06T00:00:00"/>
    <n v="2"/>
    <x v="1"/>
    <s v="Pasta Alfredo"/>
    <n v="3"/>
    <n v="164.56"/>
    <x v="3"/>
    <x v="1"/>
    <n v="2"/>
    <n v="493.68"/>
    <s v="Saturday"/>
    <s v="February"/>
    <n v="2027"/>
    <s v="Bulk Order"/>
  </r>
  <r>
    <s v="RES-9088"/>
    <d v="2027-02-07T00:00:00"/>
    <n v="23"/>
    <x v="1"/>
    <s v="Pasta Alfredo"/>
    <n v="3"/>
    <n v="356.18"/>
    <x v="2"/>
    <x v="1"/>
    <n v="4"/>
    <n v="1068.54"/>
    <s v="Sunday"/>
    <s v="February"/>
    <n v="2027"/>
    <s v="Bulk Order"/>
  </r>
  <r>
    <s v="RES-9963"/>
    <d v="2027-02-08T00:00:00"/>
    <n v="15"/>
    <x v="1"/>
    <s v="Pasta Alfredo"/>
    <n v="2"/>
    <n v="240.04"/>
    <x v="1"/>
    <x v="2"/>
    <n v="5"/>
    <n v="480.08"/>
    <s v="Monday"/>
    <s v="February"/>
    <n v="2027"/>
    <s v="Regular"/>
  </r>
  <r>
    <s v="RES-9822"/>
    <d v="2027-02-09T00:00:00"/>
    <n v="25"/>
    <x v="1"/>
    <s v="Veg Biryani"/>
    <n v="1"/>
    <n v="176.35"/>
    <x v="1"/>
    <x v="8"/>
    <n v="2"/>
    <n v="176.35"/>
    <s v="Tuesday"/>
    <s v="February"/>
    <n v="2027"/>
    <s v="Regular"/>
  </r>
  <r>
    <s v="RES-13261"/>
    <d v="2027-02-10T00:00:00"/>
    <n v="25"/>
    <x v="0"/>
    <s v="Mango Shake"/>
    <n v="1"/>
    <n v="55.86"/>
    <x v="1"/>
    <x v="8"/>
    <n v="5"/>
    <n v="55.86"/>
    <s v="Wednesday"/>
    <s v="February"/>
    <n v="2027"/>
    <s v="Regular"/>
  </r>
  <r>
    <s v="RES-10946"/>
    <d v="2027-02-11T00:00:00"/>
    <n v="3"/>
    <x v="3"/>
    <s v="Veg Spring Roll"/>
    <n v="1"/>
    <n v="91.4"/>
    <x v="2"/>
    <x v="1"/>
    <n v="3"/>
    <n v="91.4"/>
    <s v="Thursday"/>
    <s v="February"/>
    <n v="2027"/>
    <s v="Regular"/>
  </r>
  <r>
    <s v="RES-9105"/>
    <d v="2027-02-12T00:00:00"/>
    <n v="3"/>
    <x v="3"/>
    <s v="Chicken Wings"/>
    <n v="1"/>
    <n v="119.46"/>
    <x v="2"/>
    <x v="3"/>
    <n v="3"/>
    <n v="119.46"/>
    <s v="Friday"/>
    <s v="February"/>
    <n v="2027"/>
    <s v="Regular"/>
  </r>
  <r>
    <s v="RES-11143"/>
    <d v="2027-02-13T00:00:00"/>
    <n v="21"/>
    <x v="3"/>
    <s v="French Fries"/>
    <n v="3"/>
    <n v="161.32485714285713"/>
    <x v="0"/>
    <x v="2"/>
    <n v="5"/>
    <n v="483.97457142857138"/>
    <s v="Saturday"/>
    <s v="February"/>
    <n v="2027"/>
    <s v="Bulk Order"/>
  </r>
  <r>
    <s v="RES-12586"/>
    <d v="2027-02-14T00:00:00"/>
    <n v="23"/>
    <x v="3"/>
    <s v="French Fries"/>
    <n v="1"/>
    <n v="204.51"/>
    <x v="0"/>
    <x v="4"/>
    <n v="3"/>
    <n v="204.51"/>
    <s v="Sunday"/>
    <s v="February"/>
    <n v="2027"/>
    <s v="Regular"/>
  </r>
  <r>
    <s v="RES-11877"/>
    <d v="2027-02-15T00:00:00"/>
    <n v="15"/>
    <x v="1"/>
    <s v="Paneer Butter Masala"/>
    <n v="1"/>
    <n v="335.13"/>
    <x v="1"/>
    <x v="5"/>
    <n v="5"/>
    <n v="335.13"/>
    <s v="Monday"/>
    <s v="February"/>
    <n v="2027"/>
    <s v="Regular"/>
  </r>
  <r>
    <s v="RES-13643"/>
    <d v="2027-02-16T00:00:00"/>
    <n v="24"/>
    <x v="3"/>
    <s v="Soup of the Day"/>
    <n v="2"/>
    <n v="220.5"/>
    <x v="1"/>
    <x v="6"/>
    <n v="3"/>
    <n v="441"/>
    <s v="Tuesday"/>
    <s v="February"/>
    <n v="2027"/>
    <s v="Regular"/>
  </r>
  <r>
    <s v="RES-9618"/>
    <d v="2027-02-17T00:00:00"/>
    <n v="2"/>
    <x v="1"/>
    <s v="Butter Chicken"/>
    <n v="3"/>
    <n v="256.51"/>
    <x v="0"/>
    <x v="4"/>
    <n v="5"/>
    <n v="769.53"/>
    <s v="Wednesday"/>
    <s v="February"/>
    <n v="2027"/>
    <s v="Bulk Order"/>
  </r>
  <r>
    <s v="RES-10804"/>
    <d v="2027-02-18T00:00:00"/>
    <n v="20"/>
    <x v="3"/>
    <s v="Paneer Tikka"/>
    <n v="1"/>
    <n v="220.96"/>
    <x v="1"/>
    <x v="0"/>
    <n v="5"/>
    <n v="220.96"/>
    <s v="Thursday"/>
    <s v="February"/>
    <n v="2027"/>
    <s v="Regular"/>
  </r>
  <r>
    <s v="RES-10331"/>
    <d v="2027-02-19T00:00:00"/>
    <n v="5"/>
    <x v="1"/>
    <s v="Pasta Alfredo"/>
    <n v="1"/>
    <n v="293.54000000000002"/>
    <x v="3"/>
    <x v="5"/>
    <n v="4"/>
    <n v="293.54000000000002"/>
    <s v="Friday"/>
    <s v="February"/>
    <n v="2027"/>
    <s v="Regular"/>
  </r>
  <r>
    <s v="RES-11192"/>
    <d v="2027-02-20T00:00:00"/>
    <n v="8"/>
    <x v="0"/>
    <s v="Masala Chai"/>
    <n v="3"/>
    <n v="105.2"/>
    <x v="3"/>
    <x v="4"/>
    <n v="5"/>
    <n v="315.60000000000002"/>
    <s v="Saturday"/>
    <s v="February"/>
    <n v="2027"/>
    <s v="Bulk Order"/>
  </r>
  <r>
    <s v="RES-13010"/>
    <d v="2027-02-21T00:00:00"/>
    <n v="11"/>
    <x v="0"/>
    <s v="Mango Shake"/>
    <n v="2"/>
    <n v="76.680000000000007"/>
    <x v="0"/>
    <x v="0"/>
    <n v="4"/>
    <n v="153.36000000000001"/>
    <s v="Sunday"/>
    <s v="February"/>
    <n v="2027"/>
    <s v="Regular"/>
  </r>
  <r>
    <s v="RES-10363"/>
    <d v="2027-02-22T00:00:00"/>
    <n v="4"/>
    <x v="0"/>
    <s v="Mineral Water"/>
    <n v="1"/>
    <n v="49.58"/>
    <x v="0"/>
    <x v="1"/>
    <n v="5"/>
    <n v="49.58"/>
    <s v="Monday"/>
    <s v="February"/>
    <n v="2027"/>
    <s v="Regular"/>
  </r>
  <r>
    <s v="RES-10537"/>
    <d v="2027-02-23T00:00:00"/>
    <n v="6"/>
    <x v="2"/>
    <s v="Chocolate Brownie"/>
    <n v="4"/>
    <n v="79.17"/>
    <x v="0"/>
    <x v="2"/>
    <n v="5"/>
    <n v="316.68"/>
    <s v="Tuesday"/>
    <s v="February"/>
    <n v="2027"/>
    <s v="Bulk Order"/>
  </r>
  <r>
    <s v="RES-12611"/>
    <d v="2027-02-24T00:00:00"/>
    <n v="9"/>
    <x v="2"/>
    <s v="Ice Cream Sundae"/>
    <n v="2"/>
    <n v="150.96"/>
    <x v="2"/>
    <x v="0"/>
    <n v="4"/>
    <n v="301.92"/>
    <s v="Wednesday"/>
    <s v="February"/>
    <n v="2027"/>
    <s v="Regular"/>
  </r>
  <r>
    <s v="RES-11473"/>
    <d v="2027-02-25T00:00:00"/>
    <n v="21"/>
    <x v="2"/>
    <s v="Gulab Jamun"/>
    <n v="4"/>
    <n v="122.86416666666668"/>
    <x v="3"/>
    <x v="3"/>
    <n v="4"/>
    <n v="491.45666666666671"/>
    <s v="Thursday"/>
    <s v="February"/>
    <n v="2027"/>
    <s v="Bulk Order"/>
  </r>
  <r>
    <s v="RES-13225"/>
    <d v="2027-02-26T00:00:00"/>
    <n v="13"/>
    <x v="0"/>
    <s v="Mineral Water"/>
    <n v="2"/>
    <n v="48.27"/>
    <x v="2"/>
    <x v="1"/>
    <n v="4"/>
    <n v="96.54"/>
    <s v="Friday"/>
    <s v="February"/>
    <n v="2027"/>
    <s v="Regular"/>
  </r>
  <r>
    <s v="RES-13577"/>
    <d v="2027-02-27T00:00:00"/>
    <n v="4"/>
    <x v="0"/>
    <s v="Mango Shake"/>
    <n v="3"/>
    <n v="82.85"/>
    <x v="3"/>
    <x v="4"/>
    <n v="3"/>
    <n v="248.54999999999998"/>
    <s v="Saturday"/>
    <s v="February"/>
    <n v="2027"/>
    <s v="Bulk Order"/>
  </r>
  <r>
    <s v="RES-13110"/>
    <d v="2027-02-28T00:00:00"/>
    <n v="4"/>
    <x v="2"/>
    <s v="Ice Cream Sundae"/>
    <n v="3"/>
    <n v="161.4"/>
    <x v="3"/>
    <x v="5"/>
    <n v="4"/>
    <n v="484.20000000000005"/>
    <s v="Sunday"/>
    <s v="February"/>
    <n v="2027"/>
    <s v="Bulk Order"/>
  </r>
  <r>
    <s v="RES-9931"/>
    <d v="2027-03-01T00:00:00"/>
    <n v="10"/>
    <x v="3"/>
    <s v="Soup of the Day"/>
    <n v="2"/>
    <n v="220.52"/>
    <x v="2"/>
    <x v="6"/>
    <n v="4.0329670329670328"/>
    <n v="441.04"/>
    <s v="Monday"/>
    <s v="March"/>
    <n v="2027"/>
    <s v="Regular"/>
  </r>
  <r>
    <s v="RES-12380"/>
    <d v="2027-03-02T00:00:00"/>
    <n v="11"/>
    <x v="3"/>
    <s v="Paneer Tikka"/>
    <n v="2"/>
    <n v="86.86"/>
    <x v="3"/>
    <x v="8"/>
    <n v="5"/>
    <n v="173.72"/>
    <s v="Tuesday"/>
    <s v="March"/>
    <n v="2027"/>
    <s v="Regular"/>
  </r>
  <r>
    <s v="RES-12857"/>
    <d v="2027-03-03T00:00:00"/>
    <n v="20"/>
    <x v="3"/>
    <s v="Chicken Wings"/>
    <n v="2"/>
    <n v="233.48"/>
    <x v="2"/>
    <x v="0"/>
    <n v="3"/>
    <n v="466.96"/>
    <s v="Wednesday"/>
    <s v="March"/>
    <n v="2027"/>
    <s v="Regular"/>
  </r>
  <r>
    <s v="RES-12421"/>
    <d v="2027-03-04T00:00:00"/>
    <n v="9"/>
    <x v="1"/>
    <s v="Paneer Butter Masala"/>
    <n v="3"/>
    <n v="175.59"/>
    <x v="1"/>
    <x v="0"/>
    <n v="4"/>
    <n v="526.77"/>
    <s v="Thursday"/>
    <s v="March"/>
    <n v="2027"/>
    <s v="Bulk Order"/>
  </r>
  <r>
    <s v="RES-13528"/>
    <d v="2027-03-05T00:00:00"/>
    <n v="17"/>
    <x v="3"/>
    <s v="Chicken Wings"/>
    <n v="1"/>
    <n v="192.51"/>
    <x v="3"/>
    <x v="6"/>
    <n v="5"/>
    <n v="192.51"/>
    <s v="Friday"/>
    <s v="March"/>
    <n v="2027"/>
    <s v="Regular"/>
  </r>
  <r>
    <s v="RES-13430"/>
    <d v="2027-03-06T00:00:00"/>
    <n v="14"/>
    <x v="1"/>
    <s v="Paneer Butter Masala"/>
    <n v="1"/>
    <n v="252.19"/>
    <x v="0"/>
    <x v="4"/>
    <n v="4.0219780219780219"/>
    <n v="252.19"/>
    <s v="Saturday"/>
    <s v="March"/>
    <n v="2027"/>
    <s v="Regular"/>
  </r>
  <r>
    <s v="RES-9096"/>
    <d v="2027-03-07T00:00:00"/>
    <n v="25"/>
    <x v="1"/>
    <s v="Veg Biryani"/>
    <n v="2"/>
    <n v="188.07"/>
    <x v="1"/>
    <x v="6"/>
    <n v="1"/>
    <n v="376.14"/>
    <s v="Sunday"/>
    <s v="March"/>
    <n v="2027"/>
    <s v="Regular"/>
  </r>
  <r>
    <s v="RES-12032"/>
    <d v="2027-03-08T00:00:00"/>
    <n v="15"/>
    <x v="3"/>
    <s v="Chicken Wings"/>
    <n v="2"/>
    <n v="161.11388888888894"/>
    <x v="3"/>
    <x v="5"/>
    <n v="4"/>
    <n v="322.22777777777787"/>
    <s v="Monday"/>
    <s v="March"/>
    <n v="2027"/>
    <s v="Regular"/>
  </r>
  <r>
    <s v="RES-10235"/>
    <d v="2027-03-09T00:00:00"/>
    <n v="20"/>
    <x v="1"/>
    <s v="Pasta Alfredo"/>
    <n v="1"/>
    <n v="160.38"/>
    <x v="1"/>
    <x v="2"/>
    <n v="4"/>
    <n v="160.38"/>
    <s v="Tuesday"/>
    <s v="March"/>
    <n v="2027"/>
    <s v="Regular"/>
  </r>
  <r>
    <s v="RES-11859"/>
    <d v="2027-03-10T00:00:00"/>
    <n v="19"/>
    <x v="3"/>
    <s v="Paneer Tikka"/>
    <n v="2"/>
    <n v="167.3"/>
    <x v="0"/>
    <x v="8"/>
    <n v="4"/>
    <n v="334.6"/>
    <s v="Wednesday"/>
    <s v="March"/>
    <n v="2027"/>
    <s v="Regular"/>
  </r>
  <r>
    <s v="RES-12100"/>
    <d v="2027-03-11T00:00:00"/>
    <n v="2"/>
    <x v="2"/>
    <s v="Ice Cream Sundae"/>
    <n v="4"/>
    <n v="112.71"/>
    <x v="0"/>
    <x v="2"/>
    <n v="3"/>
    <n v="450.84"/>
    <s v="Thursday"/>
    <s v="March"/>
    <n v="2027"/>
    <s v="Bulk Order"/>
  </r>
  <r>
    <s v="RES-11005"/>
    <d v="2027-03-12T00:00:00"/>
    <n v="6"/>
    <x v="3"/>
    <s v="Chicken Wings"/>
    <n v="1"/>
    <n v="85.39"/>
    <x v="2"/>
    <x v="1"/>
    <n v="3"/>
    <n v="85.39"/>
    <s v="Friday"/>
    <s v="March"/>
    <n v="2027"/>
    <s v="Regular"/>
  </r>
  <r>
    <s v="RES-13248"/>
    <d v="2027-03-13T00:00:00"/>
    <n v="24"/>
    <x v="3"/>
    <s v="Soup of the Day"/>
    <n v="2"/>
    <n v="127.67"/>
    <x v="2"/>
    <x v="2"/>
    <n v="4"/>
    <n v="255.34"/>
    <s v="Saturday"/>
    <s v="March"/>
    <n v="2027"/>
    <s v="Regular"/>
  </r>
  <r>
    <s v="RES-11051"/>
    <d v="2027-03-14T00:00:00"/>
    <n v="15"/>
    <x v="3"/>
    <s v="Veg Spring Roll"/>
    <n v="2"/>
    <n v="160.30000000000001"/>
    <x v="3"/>
    <x v="0"/>
    <n v="1"/>
    <n v="320.60000000000002"/>
    <s v="Sunday"/>
    <s v="March"/>
    <n v="2027"/>
    <s v="Regular"/>
  </r>
  <r>
    <s v="RES-10399"/>
    <d v="2027-03-15T00:00:00"/>
    <n v="11"/>
    <x v="1"/>
    <s v="Veg Biryani"/>
    <n v="2"/>
    <n v="211.73"/>
    <x v="2"/>
    <x v="4"/>
    <n v="4"/>
    <n v="423.46"/>
    <s v="Monday"/>
    <s v="March"/>
    <n v="2027"/>
    <s v="Regular"/>
  </r>
  <r>
    <s v="RES-12644"/>
    <d v="2027-03-16T00:00:00"/>
    <n v="6"/>
    <x v="1"/>
    <s v="Paneer Butter Masala"/>
    <n v="3"/>
    <n v="307.49034482758623"/>
    <x v="1"/>
    <x v="1"/>
    <n v="5"/>
    <n v="922.47103448275868"/>
    <s v="Tuesday"/>
    <s v="March"/>
    <n v="2027"/>
    <s v="Bulk Order"/>
  </r>
  <r>
    <s v="RES-9898"/>
    <d v="2027-03-17T00:00:00"/>
    <n v="9"/>
    <x v="1"/>
    <s v="Pasta Alfredo"/>
    <n v="1"/>
    <n v="442.94"/>
    <x v="3"/>
    <x v="2"/>
    <n v="5"/>
    <n v="442.94"/>
    <s v="Wednesday"/>
    <s v="March"/>
    <n v="2027"/>
    <s v="Regular"/>
  </r>
  <r>
    <s v="RES-9117"/>
    <d v="2027-03-18T00:00:00"/>
    <n v="9"/>
    <x v="3"/>
    <s v="Veg Spring Roll"/>
    <n v="4"/>
    <n v="106.09"/>
    <x v="2"/>
    <x v="5"/>
    <n v="3"/>
    <n v="424.36"/>
    <s v="Thursday"/>
    <s v="March"/>
    <n v="2027"/>
    <s v="Bulk Order"/>
  </r>
  <r>
    <s v="RES-9751"/>
    <d v="2027-03-19T00:00:00"/>
    <n v="15"/>
    <x v="3"/>
    <s v="French Fries"/>
    <n v="4"/>
    <n v="224.79"/>
    <x v="4"/>
    <x v="5"/>
    <n v="5"/>
    <n v="899.16"/>
    <s v="Friday"/>
    <s v="March"/>
    <n v="2027"/>
    <s v="Bulk Order"/>
  </r>
  <r>
    <s v="RES-10293"/>
    <d v="2027-03-20T00:00:00"/>
    <n v="12"/>
    <x v="1"/>
    <s v="Paneer Butter Masala"/>
    <n v="4"/>
    <n v="364.96"/>
    <x v="3"/>
    <x v="5"/>
    <n v="5"/>
    <n v="1459.84"/>
    <s v="Saturday"/>
    <s v="March"/>
    <n v="2027"/>
    <s v="Bulk Order"/>
  </r>
  <r>
    <s v="RES-9645"/>
    <d v="2027-03-21T00:00:00"/>
    <n v="21"/>
    <x v="0"/>
    <s v="Cold Coffee"/>
    <n v="3"/>
    <n v="61.34"/>
    <x v="4"/>
    <x v="2"/>
    <n v="4"/>
    <n v="184.02"/>
    <s v="Sunday"/>
    <s v="March"/>
    <n v="2027"/>
    <s v="Bulk Order"/>
  </r>
  <r>
    <s v="RES-12150"/>
    <d v="2027-03-22T00:00:00"/>
    <n v="7"/>
    <x v="3"/>
    <s v="Paneer Tikka"/>
    <n v="3"/>
    <n v="96.25"/>
    <x v="0"/>
    <x v="8"/>
    <n v="3"/>
    <n v="288.75"/>
    <s v="Monday"/>
    <s v="March"/>
    <n v="2027"/>
    <s v="Bulk Order"/>
  </r>
  <r>
    <s v="RES-10321"/>
    <d v="2027-03-23T00:00:00"/>
    <n v="2"/>
    <x v="1"/>
    <s v="Grilled Fish"/>
    <n v="4"/>
    <n v="356.19"/>
    <x v="3"/>
    <x v="1"/>
    <n v="4"/>
    <n v="1424.76"/>
    <s v="Tuesday"/>
    <s v="March"/>
    <n v="2027"/>
    <s v="Bulk Order"/>
  </r>
  <r>
    <s v="RES-10444"/>
    <d v="2027-03-24T00:00:00"/>
    <n v="14"/>
    <x v="3"/>
    <s v="Chicken Wings"/>
    <n v="1"/>
    <n v="161.85"/>
    <x v="1"/>
    <x v="3"/>
    <n v="4"/>
    <n v="161.85"/>
    <s v="Wednesday"/>
    <s v="March"/>
    <n v="2027"/>
    <s v="Regular"/>
  </r>
  <r>
    <s v="RES-10954"/>
    <d v="2027-03-25T00:00:00"/>
    <n v="24"/>
    <x v="3"/>
    <s v="Paneer Tikka"/>
    <n v="1"/>
    <n v="205.02"/>
    <x v="3"/>
    <x v="8"/>
    <n v="4"/>
    <n v="205.02"/>
    <s v="Thursday"/>
    <s v="March"/>
    <n v="2027"/>
    <s v="Regular"/>
  </r>
  <r>
    <s v="RES-10585"/>
    <d v="2027-03-26T00:00:00"/>
    <n v="24"/>
    <x v="3"/>
    <s v="Soup of the Day"/>
    <n v="3"/>
    <n v="235.66"/>
    <x v="2"/>
    <x v="0"/>
    <n v="4"/>
    <n v="706.98"/>
    <s v="Friday"/>
    <s v="March"/>
    <n v="2027"/>
    <s v="Bulk Order"/>
  </r>
  <r>
    <s v="RES-12405"/>
    <d v="2027-03-27T00:00:00"/>
    <n v="4"/>
    <x v="1"/>
    <s v="Grilled Fish"/>
    <n v="2"/>
    <n v="236.98"/>
    <x v="0"/>
    <x v="2"/>
    <n v="4"/>
    <n v="473.96"/>
    <s v="Saturday"/>
    <s v="March"/>
    <n v="2027"/>
    <s v="Regular"/>
  </r>
  <r>
    <s v="RES-11133"/>
    <d v="2027-03-28T00:00:00"/>
    <n v="25"/>
    <x v="1"/>
    <s v="Veg Biryani"/>
    <n v="3"/>
    <n v="403.36"/>
    <x v="0"/>
    <x v="2"/>
    <n v="4"/>
    <n v="1210.08"/>
    <s v="Sunday"/>
    <s v="March"/>
    <n v="2027"/>
    <s v="Bulk Order"/>
  </r>
  <r>
    <s v="RES-12561"/>
    <d v="2027-03-29T00:00:00"/>
    <n v="9"/>
    <x v="3"/>
    <s v="Paneer Tikka"/>
    <n v="1"/>
    <n v="123.58"/>
    <x v="2"/>
    <x v="3"/>
    <n v="4"/>
    <n v="123.58"/>
    <s v="Monday"/>
    <s v="March"/>
    <n v="2027"/>
    <s v="Regular"/>
  </r>
  <r>
    <s v="RES-13382"/>
    <d v="2027-03-30T00:00:00"/>
    <n v="10"/>
    <x v="3"/>
    <s v="Chicken Wings"/>
    <n v="1"/>
    <n v="129.69999999999999"/>
    <x v="3"/>
    <x v="8"/>
    <n v="4"/>
    <n v="129.69999999999999"/>
    <s v="Tuesday"/>
    <s v="March"/>
    <n v="2027"/>
    <s v="Regular"/>
  </r>
  <r>
    <s v="RES-12979"/>
    <d v="2027-03-31T00:00:00"/>
    <n v="22"/>
    <x v="3"/>
    <s v="French Fries"/>
    <n v="1"/>
    <n v="234.45"/>
    <x v="2"/>
    <x v="5"/>
    <n v="5"/>
    <n v="234.45"/>
    <s v="Wednesday"/>
    <s v="March"/>
    <n v="2027"/>
    <s v="Regular"/>
  </r>
  <r>
    <s v="RES-11977"/>
    <d v="2027-04-01T00:00:00"/>
    <n v="8"/>
    <x v="3"/>
    <s v="Paneer Tikka"/>
    <n v="1"/>
    <n v="240.68"/>
    <x v="3"/>
    <x v="2"/>
    <n v="4.0561797752808992"/>
    <n v="240.68"/>
    <s v="Thursday"/>
    <s v="April"/>
    <n v="2027"/>
    <s v="Regular"/>
  </r>
  <r>
    <s v="RES-9865"/>
    <d v="2027-04-02T00:00:00"/>
    <n v="25"/>
    <x v="3"/>
    <s v="Paneer Tikka"/>
    <n v="1"/>
    <n v="85.79"/>
    <x v="0"/>
    <x v="5"/>
    <n v="3"/>
    <n v="85.79"/>
    <s v="Friday"/>
    <s v="April"/>
    <n v="2027"/>
    <s v="Regular"/>
  </r>
  <r>
    <s v="RES-13413"/>
    <d v="2027-04-03T00:00:00"/>
    <n v="11"/>
    <x v="1"/>
    <s v="Veg Biryani"/>
    <n v="1"/>
    <n v="354.3"/>
    <x v="3"/>
    <x v="8"/>
    <n v="3"/>
    <n v="354.3"/>
    <s v="Saturday"/>
    <s v="April"/>
    <n v="2027"/>
    <s v="Regular"/>
  </r>
  <r>
    <s v="RES-11845"/>
    <d v="2027-04-04T00:00:00"/>
    <n v="12"/>
    <x v="1"/>
    <s v="Pasta Alfredo"/>
    <n v="1"/>
    <n v="447.94"/>
    <x v="0"/>
    <x v="1"/>
    <n v="2"/>
    <n v="447.94"/>
    <s v="Sunday"/>
    <s v="April"/>
    <n v="2027"/>
    <s v="Regular"/>
  </r>
  <r>
    <s v="RES-11447"/>
    <d v="2027-04-05T00:00:00"/>
    <n v="3"/>
    <x v="2"/>
    <s v="Ice Cream Sundae"/>
    <n v="1"/>
    <n v="172.09"/>
    <x v="2"/>
    <x v="8"/>
    <n v="3"/>
    <n v="172.09"/>
    <s v="Monday"/>
    <s v="April"/>
    <n v="2027"/>
    <s v="Regular"/>
  </r>
  <r>
    <s v="RES-9027"/>
    <d v="2027-04-06T00:00:00"/>
    <n v="3"/>
    <x v="3"/>
    <s v="Soup of the Day"/>
    <n v="1"/>
    <n v="86.92"/>
    <x v="3"/>
    <x v="6"/>
    <n v="5"/>
    <n v="86.92"/>
    <s v="Tuesday"/>
    <s v="April"/>
    <n v="2027"/>
    <s v="Regular"/>
  </r>
  <r>
    <s v="RES-12574"/>
    <d v="2027-04-07T00:00:00"/>
    <n v="10"/>
    <x v="1"/>
    <s v="Veg Biryani"/>
    <n v="1"/>
    <n v="313.44"/>
    <x v="0"/>
    <x v="4"/>
    <n v="5"/>
    <n v="313.44"/>
    <s v="Wednesday"/>
    <s v="April"/>
    <n v="2027"/>
    <s v="Regular"/>
  </r>
  <r>
    <s v="RES-10517"/>
    <d v="2027-04-08T00:00:00"/>
    <n v="6"/>
    <x v="3"/>
    <s v="Chicken Wings"/>
    <n v="2"/>
    <n v="246.82"/>
    <x v="2"/>
    <x v="8"/>
    <n v="5"/>
    <n v="493.64"/>
    <s v="Thursday"/>
    <s v="April"/>
    <n v="2027"/>
    <s v="Regular"/>
  </r>
  <r>
    <s v="RES-10474"/>
    <d v="2027-04-09T00:00:00"/>
    <n v="9"/>
    <x v="0"/>
    <s v="Fresh Lime Soda"/>
    <n v="1"/>
    <n v="113.94"/>
    <x v="2"/>
    <x v="6"/>
    <n v="3"/>
    <n v="113.94"/>
    <s v="Friday"/>
    <s v="April"/>
    <n v="2027"/>
    <s v="Regular"/>
  </r>
  <r>
    <s v="RES-11512"/>
    <d v="2027-04-10T00:00:00"/>
    <n v="4"/>
    <x v="0"/>
    <s v="Mineral Water"/>
    <n v="1"/>
    <n v="108.17"/>
    <x v="1"/>
    <x v="3"/>
    <n v="4"/>
    <n v="108.17"/>
    <s v="Saturday"/>
    <s v="April"/>
    <n v="2027"/>
    <s v="Regular"/>
  </r>
  <r>
    <s v="RES-9727"/>
    <d v="2027-04-11T00:00:00"/>
    <n v="13"/>
    <x v="3"/>
    <s v="Paneer Tikka"/>
    <n v="1"/>
    <n v="101.38"/>
    <x v="0"/>
    <x v="8"/>
    <n v="5"/>
    <n v="101.38"/>
    <s v="Sunday"/>
    <s v="April"/>
    <n v="2027"/>
    <s v="Regular"/>
  </r>
  <r>
    <s v="RES-11475"/>
    <d v="2027-04-12T00:00:00"/>
    <n v="9"/>
    <x v="3"/>
    <s v="French Fries"/>
    <n v="1"/>
    <n v="136.43"/>
    <x v="0"/>
    <x v="2"/>
    <n v="4.0999999999999996"/>
    <n v="136.43"/>
    <s v="Monday"/>
    <s v="April"/>
    <n v="2027"/>
    <s v="Regular"/>
  </r>
  <r>
    <s v="RES-12140"/>
    <d v="2027-04-13T00:00:00"/>
    <n v="10"/>
    <x v="3"/>
    <s v="French Fries"/>
    <n v="2"/>
    <n v="126.32"/>
    <x v="2"/>
    <x v="6"/>
    <n v="3"/>
    <n v="252.64"/>
    <s v="Tuesday"/>
    <s v="April"/>
    <n v="2027"/>
    <s v="Regular"/>
  </r>
  <r>
    <s v="RES-11297"/>
    <d v="2027-04-14T00:00:00"/>
    <n v="11"/>
    <x v="1"/>
    <s v="Butter Chicken"/>
    <n v="2"/>
    <n v="294.56"/>
    <x v="1"/>
    <x v="2"/>
    <n v="4"/>
    <n v="589.12"/>
    <s v="Wednesday"/>
    <s v="April"/>
    <n v="2027"/>
    <s v="Regular"/>
  </r>
  <r>
    <s v="RES-13597"/>
    <d v="2027-04-15T00:00:00"/>
    <n v="19"/>
    <x v="3"/>
    <s v="Chicken Wings"/>
    <n v="2"/>
    <n v="199.28"/>
    <x v="2"/>
    <x v="4"/>
    <n v="5"/>
    <n v="398.56"/>
    <s v="Thursday"/>
    <s v="April"/>
    <n v="2027"/>
    <s v="Regular"/>
  </r>
  <r>
    <s v="RES-9684"/>
    <d v="2027-04-16T00:00:00"/>
    <n v="15"/>
    <x v="1"/>
    <s v="Paneer Butter Masala"/>
    <n v="1"/>
    <n v="218.92"/>
    <x v="3"/>
    <x v="3"/>
    <n v="4"/>
    <n v="218.92"/>
    <s v="Friday"/>
    <s v="April"/>
    <n v="2027"/>
    <s v="Regular"/>
  </r>
  <r>
    <s v="RES-10964"/>
    <d v="2027-04-17T00:00:00"/>
    <n v="18"/>
    <x v="0"/>
    <s v="Mineral Water"/>
    <n v="3"/>
    <n v="61.84"/>
    <x v="1"/>
    <x v="4"/>
    <n v="3"/>
    <n v="185.52"/>
    <s v="Saturday"/>
    <s v="April"/>
    <n v="2027"/>
    <s v="Bulk Order"/>
  </r>
  <r>
    <s v="RES-13262"/>
    <d v="2027-04-18T00:00:00"/>
    <n v="7"/>
    <x v="3"/>
    <s v="Soup of the Day"/>
    <n v="3"/>
    <n v="92.48"/>
    <x v="3"/>
    <x v="2"/>
    <n v="5"/>
    <n v="277.44"/>
    <s v="Sunday"/>
    <s v="April"/>
    <n v="2027"/>
    <s v="Bulk Order"/>
  </r>
  <r>
    <s v="RES-9194"/>
    <d v="2027-04-19T00:00:00"/>
    <n v="5"/>
    <x v="0"/>
    <s v="Masala Chai"/>
    <n v="4"/>
    <n v="100.50416666666666"/>
    <x v="3"/>
    <x v="0"/>
    <n v="4"/>
    <n v="402.01666666666665"/>
    <s v="Monday"/>
    <s v="April"/>
    <n v="2027"/>
    <s v="Bulk Order"/>
  </r>
  <r>
    <s v="RES-10322"/>
    <d v="2027-04-20T00:00:00"/>
    <n v="4"/>
    <x v="2"/>
    <s v="Ice Cream Sundae"/>
    <n v="1"/>
    <n v="173.08"/>
    <x v="1"/>
    <x v="5"/>
    <n v="5"/>
    <n v="173.08"/>
    <s v="Tuesday"/>
    <s v="April"/>
    <n v="2027"/>
    <s v="Regular"/>
  </r>
  <r>
    <s v="RES-9312"/>
    <d v="2027-04-21T00:00:00"/>
    <n v="11"/>
    <x v="1"/>
    <s v="Veg Biryani"/>
    <n v="2"/>
    <n v="342.99"/>
    <x v="1"/>
    <x v="7"/>
    <n v="4"/>
    <n v="685.98"/>
    <s v="Wednesday"/>
    <s v="April"/>
    <n v="2027"/>
    <s v="Regular"/>
  </r>
  <r>
    <s v="RES-13403"/>
    <d v="2027-04-22T00:00:00"/>
    <n v="1"/>
    <x v="0"/>
    <s v="Mineral Water"/>
    <n v="3"/>
    <n v="129.26"/>
    <x v="2"/>
    <x v="7"/>
    <n v="3"/>
    <n v="387.78"/>
    <s v="Thursday"/>
    <s v="April"/>
    <n v="2027"/>
    <s v="Bulk Order"/>
  </r>
  <r>
    <s v="RES-9291"/>
    <d v="2027-04-23T00:00:00"/>
    <n v="20"/>
    <x v="3"/>
    <s v="Soup of the Day"/>
    <n v="2"/>
    <n v="182.43"/>
    <x v="3"/>
    <x v="2"/>
    <n v="4"/>
    <n v="364.86"/>
    <s v="Friday"/>
    <s v="April"/>
    <n v="2027"/>
    <s v="Regular"/>
  </r>
  <r>
    <s v="RES-9074"/>
    <d v="2027-04-24T00:00:00"/>
    <n v="2"/>
    <x v="0"/>
    <s v="Cold Coffee"/>
    <n v="1"/>
    <n v="73.47"/>
    <x v="1"/>
    <x v="5"/>
    <n v="4"/>
    <n v="73.47"/>
    <s v="Saturday"/>
    <s v="April"/>
    <n v="2027"/>
    <s v="Regular"/>
  </r>
  <r>
    <s v="RES-12324"/>
    <d v="2027-04-25T00:00:00"/>
    <n v="19"/>
    <x v="1"/>
    <s v="Paneer Butter Masala"/>
    <n v="3"/>
    <n v="189.96"/>
    <x v="2"/>
    <x v="1"/>
    <n v="5"/>
    <n v="569.88"/>
    <s v="Sunday"/>
    <s v="April"/>
    <n v="2027"/>
    <s v="Bulk Order"/>
  </r>
  <r>
    <s v="RES-12622"/>
    <d v="2027-04-26T00:00:00"/>
    <n v="25"/>
    <x v="3"/>
    <s v="French Fries"/>
    <n v="1"/>
    <n v="101.88"/>
    <x v="0"/>
    <x v="4"/>
    <n v="3"/>
    <n v="101.88"/>
    <s v="Monday"/>
    <s v="April"/>
    <n v="2027"/>
    <s v="Regular"/>
  </r>
  <r>
    <s v="RES-12514"/>
    <d v="2027-04-27T00:00:00"/>
    <n v="20"/>
    <x v="1"/>
    <s v="Paneer Butter Masala"/>
    <n v="1"/>
    <n v="423.44"/>
    <x v="1"/>
    <x v="1"/>
    <n v="4"/>
    <n v="423.44"/>
    <s v="Tuesday"/>
    <s v="April"/>
    <n v="2027"/>
    <s v="Regular"/>
  </r>
  <r>
    <s v="RES-11432"/>
    <d v="2027-04-28T00:00:00"/>
    <n v="2"/>
    <x v="2"/>
    <s v="Gulab Jamun"/>
    <n v="2"/>
    <n v="62.95"/>
    <x v="2"/>
    <x v="4"/>
    <n v="4.0888888888888886"/>
    <n v="125.9"/>
    <s v="Wednesday"/>
    <s v="April"/>
    <n v="2027"/>
    <s v="Regular"/>
  </r>
  <r>
    <s v="RES-10106"/>
    <d v="2027-04-29T00:00:00"/>
    <n v="6"/>
    <x v="1"/>
    <s v="Paneer Butter Masala"/>
    <n v="2"/>
    <n v="244.29"/>
    <x v="0"/>
    <x v="6"/>
    <n v="5"/>
    <n v="488.58"/>
    <s v="Thursday"/>
    <s v="April"/>
    <n v="2027"/>
    <s v="Regular"/>
  </r>
  <r>
    <s v="RES-9394"/>
    <d v="2027-04-30T00:00:00"/>
    <n v="12"/>
    <x v="1"/>
    <s v="Paneer Butter Masala"/>
    <n v="2"/>
    <n v="279.24"/>
    <x v="1"/>
    <x v="2"/>
    <n v="4"/>
    <n v="558.48"/>
    <s v="Friday"/>
    <s v="April"/>
    <n v="2027"/>
    <s v="Regular"/>
  </r>
  <r>
    <s v="RES-9350"/>
    <d v="2027-05-01T00:00:00"/>
    <n v="9"/>
    <x v="0"/>
    <s v="Cold Coffee"/>
    <n v="1"/>
    <n v="85.4"/>
    <x v="3"/>
    <x v="6"/>
    <n v="5"/>
    <n v="85.4"/>
    <s v="Saturday"/>
    <s v="May"/>
    <n v="2027"/>
    <s v="Regular"/>
  </r>
  <r>
    <s v="RES-10850"/>
    <d v="2027-05-02T00:00:00"/>
    <n v="13"/>
    <x v="1"/>
    <s v="Veg Biryani"/>
    <n v="1"/>
    <n v="370.91"/>
    <x v="2"/>
    <x v="6"/>
    <n v="5"/>
    <n v="370.91"/>
    <s v="Sunday"/>
    <s v="May"/>
    <n v="2027"/>
    <s v="Regular"/>
  </r>
  <r>
    <s v="RES-10721"/>
    <d v="2027-05-03T00:00:00"/>
    <n v="14"/>
    <x v="3"/>
    <s v="Paneer Tikka"/>
    <n v="2"/>
    <n v="105.51"/>
    <x v="2"/>
    <x v="3"/>
    <n v="4"/>
    <n v="211.02"/>
    <s v="Monday"/>
    <s v="May"/>
    <n v="2027"/>
    <s v="Regular"/>
  </r>
  <r>
    <s v="RES-12902"/>
    <d v="2027-05-04T00:00:00"/>
    <n v="10"/>
    <x v="2"/>
    <s v="Cheesecake"/>
    <n v="1"/>
    <n v="86.98"/>
    <x v="1"/>
    <x v="3"/>
    <n v="5"/>
    <n v="86.98"/>
    <s v="Tuesday"/>
    <s v="May"/>
    <n v="2027"/>
    <s v="Regular"/>
  </r>
  <r>
    <s v="RES-10483"/>
    <d v="2027-05-05T00:00:00"/>
    <n v="3"/>
    <x v="0"/>
    <s v="Fresh Lime Soda"/>
    <n v="1"/>
    <n v="92.57"/>
    <x v="0"/>
    <x v="2"/>
    <n v="5"/>
    <n v="92.57"/>
    <s v="Wednesday"/>
    <s v="May"/>
    <n v="2027"/>
    <s v="Regular"/>
  </r>
  <r>
    <s v="RES-12343"/>
    <d v="2027-05-06T00:00:00"/>
    <n v="3"/>
    <x v="1"/>
    <s v="Grilled Fish"/>
    <n v="1"/>
    <n v="277.99"/>
    <x v="3"/>
    <x v="8"/>
    <n v="4"/>
    <n v="277.99"/>
    <s v="Thursday"/>
    <s v="May"/>
    <n v="2027"/>
    <s v="Regular"/>
  </r>
  <r>
    <s v="RES-13507"/>
    <d v="2027-05-07T00:00:00"/>
    <n v="20"/>
    <x v="1"/>
    <s v="Pasta Alfredo"/>
    <n v="1"/>
    <n v="275.98"/>
    <x v="1"/>
    <x v="4"/>
    <n v="3"/>
    <n v="275.98"/>
    <s v="Friday"/>
    <s v="May"/>
    <n v="2027"/>
    <s v="Regular"/>
  </r>
  <r>
    <s v="RES-10095"/>
    <d v="2027-05-08T00:00:00"/>
    <n v="23"/>
    <x v="2"/>
    <s v="Gulab Jamun"/>
    <n v="4"/>
    <n v="61.24"/>
    <x v="1"/>
    <x v="8"/>
    <n v="4.0769230769230766"/>
    <n v="244.96"/>
    <s v="Saturday"/>
    <s v="May"/>
    <n v="2027"/>
    <s v="Bulk Order"/>
  </r>
  <r>
    <s v="RES-10965"/>
    <d v="2027-05-09T00:00:00"/>
    <n v="23"/>
    <x v="3"/>
    <s v="Soup of the Day"/>
    <n v="2"/>
    <n v="214.56"/>
    <x v="1"/>
    <x v="5"/>
    <n v="4"/>
    <n v="429.12"/>
    <s v="Sunday"/>
    <s v="May"/>
    <n v="2027"/>
    <s v="Regular"/>
  </r>
  <r>
    <s v="RES-10248"/>
    <d v="2027-05-10T00:00:00"/>
    <n v="23"/>
    <x v="1"/>
    <s v="Butter Chicken"/>
    <n v="1"/>
    <n v="205.9"/>
    <x v="2"/>
    <x v="5"/>
    <n v="5"/>
    <n v="205.9"/>
    <s v="Monday"/>
    <s v="May"/>
    <n v="2027"/>
    <s v="Regular"/>
  </r>
  <r>
    <s v="RES-12918"/>
    <d v="2027-05-11T00:00:00"/>
    <n v="4"/>
    <x v="2"/>
    <s v="Cheesecake"/>
    <n v="2"/>
    <n v="131.75"/>
    <x v="3"/>
    <x v="4"/>
    <n v="5"/>
    <n v="263.5"/>
    <s v="Tuesday"/>
    <s v="May"/>
    <n v="2027"/>
    <s v="Regular"/>
  </r>
  <r>
    <s v="RES-9207"/>
    <d v="2027-05-12T00:00:00"/>
    <n v="17"/>
    <x v="1"/>
    <s v="Veg Biryani"/>
    <n v="4"/>
    <n v="274.52"/>
    <x v="4"/>
    <x v="0"/>
    <n v="3"/>
    <n v="1098.08"/>
    <s v="Wednesday"/>
    <s v="May"/>
    <n v="2027"/>
    <s v="Bulk Order"/>
  </r>
  <r>
    <s v="RES-10230"/>
    <d v="2027-05-13T00:00:00"/>
    <n v="9"/>
    <x v="0"/>
    <s v="Masala Chai"/>
    <n v="2"/>
    <n v="132.62"/>
    <x v="0"/>
    <x v="0"/>
    <n v="5"/>
    <n v="265.24"/>
    <s v="Thursday"/>
    <s v="May"/>
    <n v="2027"/>
    <s v="Regular"/>
  </r>
  <r>
    <s v="RES-9869"/>
    <d v="2027-05-14T00:00:00"/>
    <n v="1"/>
    <x v="0"/>
    <s v="Fresh Lime Soda"/>
    <n v="1"/>
    <n v="81.87"/>
    <x v="3"/>
    <x v="4"/>
    <n v="5"/>
    <n v="81.87"/>
    <s v="Friday"/>
    <s v="May"/>
    <n v="2027"/>
    <s v="Regular"/>
  </r>
  <r>
    <s v="RES-12497"/>
    <d v="2027-05-15T00:00:00"/>
    <n v="11"/>
    <x v="2"/>
    <s v="Fruit Custard"/>
    <n v="3"/>
    <n v="145.72999999999999"/>
    <x v="2"/>
    <x v="8"/>
    <n v="4"/>
    <n v="437.18999999999994"/>
    <s v="Saturday"/>
    <s v="May"/>
    <n v="2027"/>
    <s v="Bulk Order"/>
  </r>
  <r>
    <s v="RES-10375"/>
    <d v="2027-05-16T00:00:00"/>
    <n v="18"/>
    <x v="2"/>
    <s v="Ice Cream Sundae"/>
    <n v="1"/>
    <n v="64.84"/>
    <x v="1"/>
    <x v="3"/>
    <n v="4"/>
    <n v="64.84"/>
    <s v="Sunday"/>
    <s v="May"/>
    <n v="2027"/>
    <s v="Regular"/>
  </r>
  <r>
    <s v="RES-11358"/>
    <d v="2027-05-17T00:00:00"/>
    <n v="17"/>
    <x v="3"/>
    <s v="Chicken Wings"/>
    <n v="4"/>
    <n v="167.79"/>
    <x v="2"/>
    <x v="4"/>
    <n v="5"/>
    <n v="671.16"/>
    <s v="Monday"/>
    <s v="May"/>
    <n v="2027"/>
    <s v="Bulk Order"/>
  </r>
  <r>
    <s v="RES-12121"/>
    <d v="2027-05-18T00:00:00"/>
    <n v="12"/>
    <x v="3"/>
    <s v="Soup of the Day"/>
    <n v="2"/>
    <n v="120.71"/>
    <x v="2"/>
    <x v="3"/>
    <n v="5"/>
    <n v="241.42"/>
    <s v="Tuesday"/>
    <s v="May"/>
    <n v="2027"/>
    <s v="Regular"/>
  </r>
  <r>
    <s v="RES-12762"/>
    <d v="2027-05-19T00:00:00"/>
    <n v="23"/>
    <x v="1"/>
    <s v="Paneer Butter Masala"/>
    <n v="3"/>
    <n v="353.47"/>
    <x v="2"/>
    <x v="8"/>
    <n v="4"/>
    <n v="1060.4100000000001"/>
    <s v="Wednesday"/>
    <s v="May"/>
    <n v="2027"/>
    <s v="Bulk Order"/>
  </r>
  <r>
    <s v="RES-12500"/>
    <d v="2027-05-20T00:00:00"/>
    <n v="2"/>
    <x v="2"/>
    <s v="Gulab Jamun"/>
    <n v="2"/>
    <n v="162.38"/>
    <x v="0"/>
    <x v="0"/>
    <n v="4"/>
    <n v="324.76"/>
    <s v="Thursday"/>
    <s v="May"/>
    <n v="2027"/>
    <s v="Regular"/>
  </r>
  <r>
    <s v="RES-9197"/>
    <d v="2027-05-21T00:00:00"/>
    <n v="11"/>
    <x v="0"/>
    <s v="Mango Shake"/>
    <n v="1"/>
    <n v="65.58"/>
    <x v="0"/>
    <x v="1"/>
    <n v="4"/>
    <n v="65.58"/>
    <s v="Friday"/>
    <s v="May"/>
    <n v="2027"/>
    <s v="Regular"/>
  </r>
  <r>
    <s v="RES-11237"/>
    <d v="2027-05-22T00:00:00"/>
    <n v="21"/>
    <x v="1"/>
    <s v="Butter Chicken"/>
    <n v="1"/>
    <n v="288.05"/>
    <x v="3"/>
    <x v="0"/>
    <n v="5"/>
    <n v="288.05"/>
    <s v="Saturday"/>
    <s v="May"/>
    <n v="2027"/>
    <s v="Regular"/>
  </r>
  <r>
    <s v="RES-12610"/>
    <d v="2027-05-23T00:00:00"/>
    <n v="13"/>
    <x v="0"/>
    <s v="Fresh Lime Soda"/>
    <n v="3"/>
    <n v="99.71"/>
    <x v="3"/>
    <x v="0"/>
    <n v="4"/>
    <n v="299.13"/>
    <s v="Sunday"/>
    <s v="May"/>
    <n v="2027"/>
    <s v="Bulk Order"/>
  </r>
  <r>
    <s v="RES-11780"/>
    <d v="2027-05-24T00:00:00"/>
    <n v="6"/>
    <x v="2"/>
    <s v="Fruit Custard"/>
    <n v="1"/>
    <n v="139.22"/>
    <x v="1"/>
    <x v="7"/>
    <n v="5"/>
    <n v="139.22"/>
    <s v="Monday"/>
    <s v="May"/>
    <n v="2027"/>
    <s v="Regular"/>
  </r>
  <r>
    <s v="RES-12773"/>
    <d v="2027-05-25T00:00:00"/>
    <n v="12"/>
    <x v="1"/>
    <s v="Butter Chicken"/>
    <n v="1"/>
    <n v="194.1"/>
    <x v="3"/>
    <x v="6"/>
    <n v="5"/>
    <n v="194.1"/>
    <s v="Tuesday"/>
    <s v="May"/>
    <n v="2027"/>
    <s v="Regular"/>
  </r>
  <r>
    <s v="RES-12158"/>
    <d v="2027-05-26T00:00:00"/>
    <n v="13"/>
    <x v="0"/>
    <s v="Mango Shake"/>
    <n v="1"/>
    <n v="104.01"/>
    <x v="1"/>
    <x v="3"/>
    <n v="3"/>
    <n v="104.01"/>
    <s v="Wednesday"/>
    <s v="May"/>
    <n v="2027"/>
    <s v="Regular"/>
  </r>
  <r>
    <s v="RES-12013"/>
    <d v="2027-05-27T00:00:00"/>
    <n v="22"/>
    <x v="3"/>
    <s v="Chicken Wings"/>
    <n v="3"/>
    <n v="235.27"/>
    <x v="1"/>
    <x v="6"/>
    <n v="3"/>
    <n v="705.81000000000006"/>
    <s v="Thursday"/>
    <s v="May"/>
    <n v="2027"/>
    <s v="Bulk Order"/>
  </r>
  <r>
    <s v="RES-9000"/>
    <d v="2027-05-28T00:00:00"/>
    <n v="14"/>
    <x v="1"/>
    <s v="Butter Chicken"/>
    <n v="1"/>
    <n v="427.54"/>
    <x v="1"/>
    <x v="5"/>
    <n v="5"/>
    <n v="427.54"/>
    <s v="Friday"/>
    <s v="May"/>
    <n v="2027"/>
    <s v="Regular"/>
  </r>
  <r>
    <s v="RES-9531"/>
    <d v="2027-05-29T00:00:00"/>
    <n v="1"/>
    <x v="0"/>
    <s v="Fresh Lime Soda"/>
    <n v="1"/>
    <n v="117.36"/>
    <x v="3"/>
    <x v="8"/>
    <n v="4"/>
    <n v="117.36"/>
    <s v="Saturday"/>
    <s v="May"/>
    <n v="2027"/>
    <s v="Regular"/>
  </r>
  <r>
    <s v="RES-13684"/>
    <d v="2027-05-30T00:00:00"/>
    <n v="14"/>
    <x v="3"/>
    <s v="Chicken Wings"/>
    <n v="4"/>
    <n v="152.07"/>
    <x v="2"/>
    <x v="6"/>
    <n v="2"/>
    <n v="608.28"/>
    <s v="Sunday"/>
    <s v="May"/>
    <n v="2027"/>
    <s v="Bulk Order"/>
  </r>
  <r>
    <s v="RES-13121"/>
    <d v="2027-05-31T00:00:00"/>
    <n v="10"/>
    <x v="3"/>
    <s v="Chicken Wings"/>
    <n v="1"/>
    <n v="232.52"/>
    <x v="3"/>
    <x v="4"/>
    <n v="4.043010752688172"/>
    <n v="232.52"/>
    <s v="Monday"/>
    <s v="May"/>
    <n v="2027"/>
    <s v="Regular"/>
  </r>
  <r>
    <s v="RES-13623"/>
    <d v="2027-06-01T00:00:00"/>
    <n v="20"/>
    <x v="3"/>
    <s v="Veg Spring Roll"/>
    <n v="1"/>
    <n v="197"/>
    <x v="2"/>
    <x v="0"/>
    <n v="4"/>
    <n v="197"/>
    <s v="Tuesday"/>
    <s v="June"/>
    <n v="2027"/>
    <s v="Regular"/>
  </r>
  <r>
    <s v="RES-12435"/>
    <d v="2027-06-02T00:00:00"/>
    <n v="1"/>
    <x v="0"/>
    <s v="Mineral Water"/>
    <n v="4"/>
    <n v="56.83"/>
    <x v="1"/>
    <x v="2"/>
    <n v="4"/>
    <n v="227.32"/>
    <s v="Wednesday"/>
    <s v="June"/>
    <n v="2027"/>
    <s v="Bulk Order"/>
  </r>
  <r>
    <s v="RES-11022"/>
    <d v="2027-06-03T00:00:00"/>
    <n v="11"/>
    <x v="0"/>
    <s v="Mineral Water"/>
    <n v="1"/>
    <n v="141"/>
    <x v="2"/>
    <x v="4"/>
    <n v="5"/>
    <n v="141"/>
    <s v="Thursday"/>
    <s v="June"/>
    <n v="2027"/>
    <s v="Regular"/>
  </r>
  <r>
    <s v="RES-12094"/>
    <d v="2027-06-04T00:00:00"/>
    <n v="24"/>
    <x v="0"/>
    <s v="Fresh Lime Soda"/>
    <n v="3"/>
    <n v="56.03"/>
    <x v="3"/>
    <x v="0"/>
    <n v="2"/>
    <n v="168.09"/>
    <s v="Friday"/>
    <s v="June"/>
    <n v="2027"/>
    <s v="Bulk Order"/>
  </r>
  <r>
    <s v="RES-13141"/>
    <d v="2027-06-05T00:00:00"/>
    <n v="17"/>
    <x v="3"/>
    <s v="Soup of the Day"/>
    <n v="2"/>
    <n v="175.02"/>
    <x v="2"/>
    <x v="3"/>
    <n v="5"/>
    <n v="350.04"/>
    <s v="Saturday"/>
    <s v="June"/>
    <n v="2027"/>
    <s v="Regular"/>
  </r>
  <r>
    <s v="RES-12568"/>
    <d v="2027-06-06T00:00:00"/>
    <n v="21"/>
    <x v="0"/>
    <s v="Masala Chai"/>
    <n v="1"/>
    <n v="127.2"/>
    <x v="0"/>
    <x v="2"/>
    <n v="4"/>
    <n v="127.2"/>
    <s v="Sunday"/>
    <s v="June"/>
    <n v="2027"/>
    <s v="Regular"/>
  </r>
  <r>
    <s v="RES-11896"/>
    <d v="2027-06-07T00:00:00"/>
    <n v="25"/>
    <x v="3"/>
    <s v="Veg Spring Roll"/>
    <n v="3"/>
    <n v="144.58000000000001"/>
    <x v="2"/>
    <x v="8"/>
    <n v="4"/>
    <n v="433.74"/>
    <s v="Monday"/>
    <s v="June"/>
    <n v="2027"/>
    <s v="Bulk Order"/>
  </r>
  <r>
    <s v="RES-13146"/>
    <d v="2027-06-08T00:00:00"/>
    <n v="7"/>
    <x v="0"/>
    <s v="Cold Coffee"/>
    <n v="4"/>
    <n v="96.099411764705906"/>
    <x v="1"/>
    <x v="0"/>
    <n v="4"/>
    <n v="384.39764705882362"/>
    <s v="Tuesday"/>
    <s v="June"/>
    <n v="2027"/>
    <s v="Bulk Order"/>
  </r>
  <r>
    <s v="RES-12369"/>
    <d v="2027-06-09T00:00:00"/>
    <n v="3"/>
    <x v="3"/>
    <s v="Chicken Wings"/>
    <n v="1"/>
    <n v="182.93"/>
    <x v="2"/>
    <x v="0"/>
    <n v="3.924731182795699"/>
    <n v="182.93"/>
    <s v="Wednesday"/>
    <s v="June"/>
    <n v="2027"/>
    <s v="Regular"/>
  </r>
  <r>
    <s v="RES-9988"/>
    <d v="2027-06-10T00:00:00"/>
    <n v="14"/>
    <x v="1"/>
    <s v="Veg Biryani"/>
    <n v="4"/>
    <n v="267.31878787878787"/>
    <x v="0"/>
    <x v="0"/>
    <n v="4"/>
    <n v="1069.2751515151515"/>
    <s v="Thursday"/>
    <s v="June"/>
    <n v="2027"/>
    <s v="Bulk Order"/>
  </r>
  <r>
    <s v="RES-9413"/>
    <d v="2027-06-11T00:00:00"/>
    <n v="1"/>
    <x v="0"/>
    <s v="Mango Shake"/>
    <n v="1"/>
    <n v="121.83"/>
    <x v="2"/>
    <x v="3"/>
    <n v="4"/>
    <n v="121.83"/>
    <s v="Friday"/>
    <s v="June"/>
    <n v="2027"/>
    <s v="Regular"/>
  </r>
  <r>
    <s v="RES-12488"/>
    <d v="2027-06-12T00:00:00"/>
    <n v="18"/>
    <x v="3"/>
    <s v="Paneer Tikka"/>
    <n v="1"/>
    <n v="213.68"/>
    <x v="1"/>
    <x v="0"/>
    <n v="4"/>
    <n v="213.68"/>
    <s v="Saturday"/>
    <s v="June"/>
    <n v="2027"/>
    <s v="Regular"/>
  </r>
  <r>
    <s v="RES-11506"/>
    <d v="2027-06-13T00:00:00"/>
    <n v="23"/>
    <x v="1"/>
    <s v="Butter Chicken"/>
    <n v="4"/>
    <n v="155.61000000000001"/>
    <x v="1"/>
    <x v="4"/>
    <n v="3"/>
    <n v="622.44000000000005"/>
    <s v="Sunday"/>
    <s v="June"/>
    <n v="2027"/>
    <s v="Bulk Order"/>
  </r>
  <r>
    <s v="RES-10940"/>
    <d v="2027-06-14T00:00:00"/>
    <n v="3"/>
    <x v="2"/>
    <s v="Gulab Jamun"/>
    <n v="2"/>
    <n v="106.71"/>
    <x v="1"/>
    <x v="3"/>
    <n v="5"/>
    <n v="213.42"/>
    <s v="Monday"/>
    <s v="June"/>
    <n v="2027"/>
    <s v="Regular"/>
  </r>
  <r>
    <s v="RES-13148"/>
    <d v="2027-06-15T00:00:00"/>
    <n v="8"/>
    <x v="0"/>
    <s v="Fresh Lime Soda"/>
    <n v="2"/>
    <n v="97.91"/>
    <x v="2"/>
    <x v="8"/>
    <n v="3.8617021276595747"/>
    <n v="195.82"/>
    <s v="Tuesday"/>
    <s v="June"/>
    <n v="2027"/>
    <s v="Regular"/>
  </r>
  <r>
    <s v="RES-12398"/>
    <d v="2027-06-16T00:00:00"/>
    <n v="20"/>
    <x v="1"/>
    <s v="Butter Chicken"/>
    <n v="2"/>
    <n v="157.34"/>
    <x v="1"/>
    <x v="8"/>
    <n v="4"/>
    <n v="314.68"/>
    <s v="Wednesday"/>
    <s v="June"/>
    <n v="2027"/>
    <s v="Regular"/>
  </r>
  <r>
    <s v="RES-10393"/>
    <d v="2027-06-17T00:00:00"/>
    <n v="12"/>
    <x v="0"/>
    <s v="Masala Chai"/>
    <n v="3"/>
    <n v="59.07"/>
    <x v="0"/>
    <x v="3"/>
    <n v="4"/>
    <n v="177.21"/>
    <s v="Thursday"/>
    <s v="June"/>
    <n v="2027"/>
    <s v="Bulk Order"/>
  </r>
  <r>
    <s v="RES-11573"/>
    <d v="2027-06-18T00:00:00"/>
    <n v="21"/>
    <x v="2"/>
    <s v="Chocolate Brownie"/>
    <n v="2"/>
    <n v="109.33"/>
    <x v="0"/>
    <x v="0"/>
    <n v="4"/>
    <n v="218.66"/>
    <s v="Friday"/>
    <s v="June"/>
    <n v="2027"/>
    <s v="Regular"/>
  </r>
  <r>
    <s v="RES-9575"/>
    <d v="2027-06-19T00:00:00"/>
    <n v="18"/>
    <x v="1"/>
    <s v="Pasta Alfredo"/>
    <n v="1"/>
    <n v="351.09"/>
    <x v="1"/>
    <x v="1"/>
    <n v="4"/>
    <n v="351.09"/>
    <s v="Saturday"/>
    <s v="June"/>
    <n v="2027"/>
    <s v="Regular"/>
  </r>
  <r>
    <s v="RES-11584"/>
    <d v="2027-06-20T00:00:00"/>
    <n v="4"/>
    <x v="1"/>
    <s v="Veg Biryani"/>
    <n v="2"/>
    <n v="240.94"/>
    <x v="3"/>
    <x v="5"/>
    <n v="3"/>
    <n v="481.88"/>
    <s v="Sunday"/>
    <s v="June"/>
    <n v="2027"/>
    <s v="Regular"/>
  </r>
  <r>
    <s v="RES-12722"/>
    <d v="2027-06-21T00:00:00"/>
    <n v="22"/>
    <x v="1"/>
    <s v="Butter Chicken"/>
    <n v="2"/>
    <n v="430.27"/>
    <x v="2"/>
    <x v="1"/>
    <n v="5"/>
    <n v="860.54"/>
    <s v="Monday"/>
    <s v="June"/>
    <n v="2027"/>
    <s v="Regular"/>
  </r>
  <r>
    <s v="RES-9785"/>
    <d v="2027-06-22T00:00:00"/>
    <n v="6"/>
    <x v="2"/>
    <s v="Chocolate Brownie"/>
    <n v="3"/>
    <n v="108.47"/>
    <x v="0"/>
    <x v="5"/>
    <n v="5"/>
    <n v="325.40999999999997"/>
    <s v="Tuesday"/>
    <s v="June"/>
    <n v="2027"/>
    <s v="Bulk Order"/>
  </r>
  <r>
    <s v="RES-12564"/>
    <d v="2027-06-23T00:00:00"/>
    <n v="2"/>
    <x v="3"/>
    <s v="Chicken Wings"/>
    <n v="1"/>
    <n v="108.31"/>
    <x v="2"/>
    <x v="5"/>
    <n v="3"/>
    <n v="108.31"/>
    <s v="Wednesday"/>
    <s v="June"/>
    <n v="2027"/>
    <s v="Regular"/>
  </r>
  <r>
    <s v="RES-13612"/>
    <d v="2027-06-24T00:00:00"/>
    <n v="8"/>
    <x v="1"/>
    <s v="Grilled Fish"/>
    <n v="1"/>
    <n v="257.17"/>
    <x v="0"/>
    <x v="2"/>
    <n v="3"/>
    <n v="257.17"/>
    <s v="Thursday"/>
    <s v="June"/>
    <n v="2027"/>
    <s v="Regular"/>
  </r>
  <r>
    <s v="RES-12955"/>
    <d v="2027-06-25T00:00:00"/>
    <n v="11"/>
    <x v="1"/>
    <s v="Butter Chicken"/>
    <n v="3"/>
    <n v="317.97000000000003"/>
    <x v="1"/>
    <x v="6"/>
    <n v="4"/>
    <n v="953.91000000000008"/>
    <s v="Friday"/>
    <s v="June"/>
    <n v="2027"/>
    <s v="Bulk Order"/>
  </r>
  <r>
    <s v="RES-11719"/>
    <d v="2027-06-26T00:00:00"/>
    <n v="20"/>
    <x v="0"/>
    <s v="Masala Chai"/>
    <n v="2"/>
    <n v="125.54"/>
    <x v="2"/>
    <x v="0"/>
    <n v="4"/>
    <n v="251.08"/>
    <s v="Saturday"/>
    <s v="June"/>
    <n v="2027"/>
    <s v="Regular"/>
  </r>
  <r>
    <s v="RES-10438"/>
    <d v="2027-06-27T00:00:00"/>
    <n v="15"/>
    <x v="0"/>
    <s v="Fresh Lime Soda"/>
    <n v="1"/>
    <n v="102.31"/>
    <x v="2"/>
    <x v="5"/>
    <n v="3"/>
    <n v="102.31"/>
    <s v="Sunday"/>
    <s v="June"/>
    <n v="2027"/>
    <s v="Regular"/>
  </r>
  <r>
    <s v="RES-13523"/>
    <d v="2027-06-28T00:00:00"/>
    <n v="1"/>
    <x v="2"/>
    <s v="Fruit Custard"/>
    <n v="1"/>
    <n v="133.01"/>
    <x v="0"/>
    <x v="3"/>
    <n v="5"/>
    <n v="133.01"/>
    <s v="Monday"/>
    <s v="June"/>
    <n v="2027"/>
    <s v="Regular"/>
  </r>
  <r>
    <s v="RES-12307"/>
    <d v="2027-06-29T00:00:00"/>
    <n v="5"/>
    <x v="1"/>
    <s v="Veg Biryani"/>
    <n v="2"/>
    <n v="161.75"/>
    <x v="1"/>
    <x v="2"/>
    <n v="3"/>
    <n v="323.5"/>
    <s v="Tuesday"/>
    <s v="June"/>
    <n v="2027"/>
    <s v="Regular"/>
  </r>
  <r>
    <s v="RES-10302"/>
    <d v="2027-06-30T00:00:00"/>
    <n v="11"/>
    <x v="2"/>
    <s v="Fruit Custard"/>
    <n v="1"/>
    <n v="171.91"/>
    <x v="0"/>
    <x v="1"/>
    <n v="4"/>
    <n v="171.91"/>
    <s v="Wednesday"/>
    <s v="June"/>
    <n v="2027"/>
    <s v="Regular"/>
  </r>
  <r>
    <s v="RES-12312"/>
    <d v="2027-07-01T00:00:00"/>
    <n v="23"/>
    <x v="1"/>
    <s v="Veg Biryani"/>
    <n v="2"/>
    <n v="249.06"/>
    <x v="0"/>
    <x v="4"/>
    <n v="4"/>
    <n v="498.12"/>
    <s v="Thursday"/>
    <s v="July"/>
    <n v="2027"/>
    <s v="Regular"/>
  </r>
  <r>
    <s v="RES-9070"/>
    <d v="2027-07-02T00:00:00"/>
    <n v="10"/>
    <x v="3"/>
    <s v="Chicken Wings"/>
    <n v="1"/>
    <n v="167.38"/>
    <x v="1"/>
    <x v="1"/>
    <n v="4"/>
    <n v="167.38"/>
    <s v="Friday"/>
    <s v="July"/>
    <n v="2027"/>
    <s v="Regular"/>
  </r>
  <r>
    <s v="RES-9460"/>
    <d v="2027-07-03T00:00:00"/>
    <n v="21"/>
    <x v="2"/>
    <s v="Ice Cream Sundae"/>
    <n v="4"/>
    <n v="73.73"/>
    <x v="2"/>
    <x v="0"/>
    <n v="3"/>
    <n v="294.92"/>
    <s v="Saturday"/>
    <s v="July"/>
    <n v="2027"/>
    <s v="Bulk Order"/>
  </r>
  <r>
    <s v="RES-12637"/>
    <d v="2027-07-04T00:00:00"/>
    <n v="13"/>
    <x v="0"/>
    <s v="Mineral Water"/>
    <n v="2"/>
    <n v="45.09"/>
    <x v="3"/>
    <x v="8"/>
    <n v="5"/>
    <n v="90.18"/>
    <s v="Sunday"/>
    <s v="July"/>
    <n v="2027"/>
    <s v="Regular"/>
  </r>
  <r>
    <s v="RES-9994"/>
    <d v="2027-07-05T00:00:00"/>
    <n v="6"/>
    <x v="3"/>
    <s v="Veg Spring Roll"/>
    <n v="3"/>
    <n v="101.77"/>
    <x v="3"/>
    <x v="1"/>
    <n v="3.7765957446808511"/>
    <n v="305.31"/>
    <s v="Monday"/>
    <s v="July"/>
    <n v="2027"/>
    <s v="Bulk Order"/>
  </r>
  <r>
    <s v="RES-11481"/>
    <d v="2027-07-06T00:00:00"/>
    <n v="18"/>
    <x v="0"/>
    <s v="Mineral Water"/>
    <n v="2"/>
    <n v="147.84"/>
    <x v="3"/>
    <x v="8"/>
    <n v="3"/>
    <n v="295.68"/>
    <s v="Tuesday"/>
    <s v="July"/>
    <n v="2027"/>
    <s v="Regular"/>
  </r>
  <r>
    <s v="RES-12599"/>
    <d v="2027-07-07T00:00:00"/>
    <n v="17"/>
    <x v="2"/>
    <s v="Fruit Custard"/>
    <n v="2"/>
    <n v="97.64"/>
    <x v="3"/>
    <x v="1"/>
    <n v="3.8"/>
    <n v="195.28"/>
    <s v="Wednesday"/>
    <s v="July"/>
    <n v="2027"/>
    <s v="Regular"/>
  </r>
  <r>
    <s v="RES-12875"/>
    <d v="2027-07-08T00:00:00"/>
    <n v="23"/>
    <x v="2"/>
    <s v="Ice Cream Sundae"/>
    <n v="1"/>
    <n v="96.5"/>
    <x v="2"/>
    <x v="0"/>
    <n v="5"/>
    <n v="96.5"/>
    <s v="Thursday"/>
    <s v="July"/>
    <n v="2027"/>
    <s v="Regular"/>
  </r>
  <r>
    <s v="RES-12885"/>
    <d v="2027-07-09T00:00:00"/>
    <n v="14"/>
    <x v="2"/>
    <s v="Chocolate Brownie"/>
    <n v="1"/>
    <n v="176.52"/>
    <x v="2"/>
    <x v="2"/>
    <n v="4"/>
    <n v="176.52"/>
    <s v="Friday"/>
    <s v="July"/>
    <n v="2027"/>
    <s v="Regular"/>
  </r>
  <r>
    <s v="RES-10229"/>
    <d v="2027-07-10T00:00:00"/>
    <n v="8"/>
    <x v="1"/>
    <s v="Butter Chicken"/>
    <n v="1"/>
    <n v="312.52"/>
    <x v="1"/>
    <x v="0"/>
    <n v="3"/>
    <n v="312.52"/>
    <s v="Saturday"/>
    <s v="July"/>
    <n v="2027"/>
    <s v="Regular"/>
  </r>
  <r>
    <s v="RES-10886"/>
    <d v="2027-07-11T00:00:00"/>
    <n v="1"/>
    <x v="0"/>
    <s v="Cold Coffee"/>
    <n v="1"/>
    <n v="99.93"/>
    <x v="3"/>
    <x v="1"/>
    <n v="5"/>
    <n v="99.93"/>
    <s v="Sunday"/>
    <s v="July"/>
    <n v="2027"/>
    <s v="Regular"/>
  </r>
  <r>
    <s v="RES-10837"/>
    <d v="2027-07-12T00:00:00"/>
    <n v="2"/>
    <x v="2"/>
    <s v="Cheesecake"/>
    <n v="1"/>
    <n v="119.74"/>
    <x v="3"/>
    <x v="0"/>
    <n v="4"/>
    <n v="119.74"/>
    <s v="Monday"/>
    <s v="July"/>
    <n v="2027"/>
    <s v="Regular"/>
  </r>
  <r>
    <s v="RES-9321"/>
    <d v="2027-07-13T00:00:00"/>
    <n v="21"/>
    <x v="0"/>
    <s v="Mango Shake"/>
    <n v="2"/>
    <n v="120.31"/>
    <x v="2"/>
    <x v="0"/>
    <n v="5"/>
    <n v="240.62"/>
    <s v="Tuesday"/>
    <s v="July"/>
    <n v="2027"/>
    <s v="Regular"/>
  </r>
  <r>
    <s v="RES-9529"/>
    <d v="2027-07-14T00:00:00"/>
    <n v="25"/>
    <x v="3"/>
    <s v="Veg Spring Roll"/>
    <n v="2"/>
    <n v="115.66"/>
    <x v="1"/>
    <x v="4"/>
    <n v="5"/>
    <n v="231.32"/>
    <s v="Wednesday"/>
    <s v="July"/>
    <n v="2027"/>
    <s v="Regular"/>
  </r>
  <r>
    <s v="RES-11147"/>
    <d v="2027-07-15T00:00:00"/>
    <n v="22"/>
    <x v="3"/>
    <s v="French Fries"/>
    <n v="1"/>
    <n v="121.48"/>
    <x v="3"/>
    <x v="0"/>
    <n v="5"/>
    <n v="121.48"/>
    <s v="Thursday"/>
    <s v="July"/>
    <n v="2027"/>
    <s v="Regular"/>
  </r>
  <r>
    <s v="RES-11069"/>
    <d v="2027-07-16T00:00:00"/>
    <n v="25"/>
    <x v="2"/>
    <s v="Gulab Jamun"/>
    <n v="2"/>
    <n v="136.78"/>
    <x v="4"/>
    <x v="6"/>
    <n v="3"/>
    <n v="273.56"/>
    <s v="Friday"/>
    <s v="July"/>
    <n v="2027"/>
    <s v="Regular"/>
  </r>
  <r>
    <s v="RES-12839"/>
    <d v="2027-07-17T00:00:00"/>
    <n v="19"/>
    <x v="2"/>
    <s v="Cheesecake"/>
    <n v="1"/>
    <n v="70.86"/>
    <x v="3"/>
    <x v="4"/>
    <n v="4"/>
    <n v="70.86"/>
    <s v="Saturday"/>
    <s v="July"/>
    <n v="2027"/>
    <s v="Regular"/>
  </r>
  <r>
    <s v="RES-12998"/>
    <d v="2027-07-18T00:00:00"/>
    <n v="10"/>
    <x v="3"/>
    <s v="Chicken Wings"/>
    <n v="1"/>
    <n v="136.27000000000001"/>
    <x v="3"/>
    <x v="6"/>
    <n v="4"/>
    <n v="136.27000000000001"/>
    <s v="Sunday"/>
    <s v="July"/>
    <n v="2027"/>
    <s v="Regular"/>
  </r>
  <r>
    <s v="RES-12329"/>
    <d v="2027-07-19T00:00:00"/>
    <n v="13"/>
    <x v="3"/>
    <s v="Soup of the Day"/>
    <n v="1"/>
    <n v="175.17"/>
    <x v="2"/>
    <x v="1"/>
    <n v="4"/>
    <n v="175.17"/>
    <s v="Monday"/>
    <s v="July"/>
    <n v="2027"/>
    <s v="Regular"/>
  </r>
  <r>
    <s v="RES-12015"/>
    <d v="2027-07-20T00:00:00"/>
    <n v="6"/>
    <x v="2"/>
    <s v="Gulab Jamun"/>
    <n v="2"/>
    <n v="91.03"/>
    <x v="1"/>
    <x v="0"/>
    <n v="3"/>
    <n v="182.06"/>
    <s v="Tuesday"/>
    <s v="July"/>
    <n v="2027"/>
    <s v="Regular"/>
  </r>
  <r>
    <s v="RES-9283"/>
    <d v="2027-07-21T00:00:00"/>
    <n v="5"/>
    <x v="3"/>
    <s v="Veg Spring Roll"/>
    <n v="4"/>
    <n v="143.27000000000001"/>
    <x v="2"/>
    <x v="0"/>
    <n v="5"/>
    <n v="573.08000000000004"/>
    <s v="Wednesday"/>
    <s v="July"/>
    <n v="2027"/>
    <s v="Bulk Order"/>
  </r>
  <r>
    <s v="RES-10070"/>
    <d v="2027-07-22T00:00:00"/>
    <n v="16"/>
    <x v="3"/>
    <s v="Veg Spring Roll"/>
    <n v="1"/>
    <n v="85.66"/>
    <x v="3"/>
    <x v="1"/>
    <n v="5"/>
    <n v="85.66"/>
    <s v="Thursday"/>
    <s v="July"/>
    <n v="2027"/>
    <s v="Regular"/>
  </r>
  <r>
    <s v="RES-11381"/>
    <d v="2027-07-23T00:00:00"/>
    <n v="15"/>
    <x v="1"/>
    <s v="Paneer Butter Masala"/>
    <n v="1"/>
    <n v="301.5"/>
    <x v="2"/>
    <x v="5"/>
    <n v="4"/>
    <n v="301.5"/>
    <s v="Friday"/>
    <s v="July"/>
    <n v="2027"/>
    <s v="Regular"/>
  </r>
  <r>
    <s v="RES-9311"/>
    <d v="2027-07-24T00:00:00"/>
    <n v="20"/>
    <x v="1"/>
    <s v="Veg Biryani"/>
    <n v="2"/>
    <n v="381.27"/>
    <x v="0"/>
    <x v="0"/>
    <n v="4"/>
    <n v="762.54"/>
    <s v="Saturday"/>
    <s v="July"/>
    <n v="2027"/>
    <s v="Regular"/>
  </r>
  <r>
    <s v="RES-12926"/>
    <d v="2027-07-25T00:00:00"/>
    <n v="17"/>
    <x v="0"/>
    <s v="Mineral Water"/>
    <n v="3"/>
    <n v="129.36000000000001"/>
    <x v="2"/>
    <x v="3"/>
    <n v="5"/>
    <n v="388.08000000000004"/>
    <s v="Sunday"/>
    <s v="July"/>
    <n v="2027"/>
    <s v="Bulk Order"/>
  </r>
  <r>
    <s v="RES-12915"/>
    <d v="2027-07-26T00:00:00"/>
    <n v="8"/>
    <x v="3"/>
    <s v="Paneer Tikka"/>
    <n v="1"/>
    <n v="111.94"/>
    <x v="0"/>
    <x v="8"/>
    <n v="5"/>
    <n v="111.94"/>
    <s v="Monday"/>
    <s v="July"/>
    <n v="2027"/>
    <s v="Regular"/>
  </r>
  <r>
    <s v="RES-11843"/>
    <d v="2027-07-27T00:00:00"/>
    <n v="16"/>
    <x v="1"/>
    <s v="Paneer Butter Masala"/>
    <n v="1"/>
    <n v="409.74"/>
    <x v="4"/>
    <x v="6"/>
    <n v="4"/>
    <n v="409.74"/>
    <s v="Tuesday"/>
    <s v="July"/>
    <n v="2027"/>
    <s v="Regular"/>
  </r>
  <r>
    <s v="RES-10871"/>
    <d v="2027-07-28T00:00:00"/>
    <n v="19"/>
    <x v="2"/>
    <s v="Ice Cream Sundae"/>
    <n v="2"/>
    <n v="126.29"/>
    <x v="2"/>
    <x v="2"/>
    <n v="4"/>
    <n v="252.58"/>
    <s v="Wednesday"/>
    <s v="July"/>
    <n v="2027"/>
    <s v="Regular"/>
  </r>
  <r>
    <s v="RES-13338"/>
    <d v="2027-07-29T00:00:00"/>
    <n v="24"/>
    <x v="3"/>
    <s v="Soup of the Day"/>
    <n v="1"/>
    <n v="173.86"/>
    <x v="3"/>
    <x v="1"/>
    <n v="4"/>
    <n v="173.86"/>
    <s v="Thursday"/>
    <s v="July"/>
    <n v="2027"/>
    <s v="Regular"/>
  </r>
  <r>
    <s v="RES-10066"/>
    <d v="2027-07-30T00:00:00"/>
    <n v="22"/>
    <x v="0"/>
    <s v="Masala Chai"/>
    <n v="3"/>
    <n v="61.25"/>
    <x v="1"/>
    <x v="5"/>
    <n v="3"/>
    <n v="183.75"/>
    <s v="Friday"/>
    <s v="July"/>
    <n v="2027"/>
    <s v="Bulk Order"/>
  </r>
  <r>
    <s v="RES-12856"/>
    <d v="2027-07-31T00:00:00"/>
    <n v="4"/>
    <x v="1"/>
    <s v="Pasta Alfredo"/>
    <n v="1"/>
    <n v="244.79"/>
    <x v="3"/>
    <x v="1"/>
    <n v="1"/>
    <n v="244.79"/>
    <s v="Saturday"/>
    <s v="July"/>
    <n v="2027"/>
    <s v="Regular"/>
  </r>
  <r>
    <s v="RES-11893"/>
    <d v="2027-08-01T00:00:00"/>
    <n v="23"/>
    <x v="2"/>
    <s v="Ice Cream Sundae"/>
    <n v="2"/>
    <n v="162.76"/>
    <x v="3"/>
    <x v="1"/>
    <n v="4"/>
    <n v="325.52"/>
    <s v="Sunday"/>
    <s v="August"/>
    <n v="2027"/>
    <s v="Regular"/>
  </r>
  <r>
    <s v="RES-12062"/>
    <d v="2027-08-02T00:00:00"/>
    <n v="18"/>
    <x v="1"/>
    <s v="Butter Chicken"/>
    <n v="2"/>
    <n v="247.6"/>
    <x v="2"/>
    <x v="8"/>
    <n v="3"/>
    <n v="495.2"/>
    <s v="Monday"/>
    <s v="August"/>
    <n v="2027"/>
    <s v="Regular"/>
  </r>
  <r>
    <s v="RES-12489"/>
    <d v="2027-08-03T00:00:00"/>
    <n v="21"/>
    <x v="0"/>
    <s v="Cold Coffee"/>
    <n v="1"/>
    <n v="137.88"/>
    <x v="2"/>
    <x v="4"/>
    <n v="5"/>
    <n v="137.88"/>
    <s v="Tuesday"/>
    <s v="August"/>
    <n v="2027"/>
    <s v="Regular"/>
  </r>
  <r>
    <s v="RES-9187"/>
    <d v="2027-08-04T00:00:00"/>
    <n v="21"/>
    <x v="1"/>
    <s v="Paneer Butter Masala"/>
    <n v="1"/>
    <n v="263.82"/>
    <x v="2"/>
    <x v="3"/>
    <n v="3.8210526315789473"/>
    <n v="263.82"/>
    <s v="Wednesday"/>
    <s v="August"/>
    <n v="2027"/>
    <s v="Regular"/>
  </r>
  <r>
    <s v="RES-11983"/>
    <d v="2027-08-05T00:00:00"/>
    <n v="6"/>
    <x v="2"/>
    <s v="Chocolate Brownie"/>
    <n v="1"/>
    <n v="137.13999999999999"/>
    <x v="1"/>
    <x v="3"/>
    <n v="5"/>
    <n v="137.13999999999999"/>
    <s v="Thursday"/>
    <s v="August"/>
    <n v="2027"/>
    <s v="Regular"/>
  </r>
  <r>
    <s v="RES-12011"/>
    <d v="2027-08-06T00:00:00"/>
    <n v="3"/>
    <x v="3"/>
    <s v="Veg Spring Roll"/>
    <n v="1"/>
    <n v="110.7"/>
    <x v="0"/>
    <x v="2"/>
    <n v="3"/>
    <n v="110.7"/>
    <s v="Friday"/>
    <s v="August"/>
    <n v="2027"/>
    <s v="Regular"/>
  </r>
  <r>
    <s v="RES-11797"/>
    <d v="2027-08-07T00:00:00"/>
    <n v="14"/>
    <x v="2"/>
    <s v="Gulab Jamun"/>
    <n v="2"/>
    <n v="179.51"/>
    <x v="2"/>
    <x v="6"/>
    <n v="5"/>
    <n v="359.02"/>
    <s v="Saturday"/>
    <s v="August"/>
    <n v="2027"/>
    <s v="Regular"/>
  </r>
  <r>
    <s v="RES-9676"/>
    <d v="2027-08-08T00:00:00"/>
    <n v="3"/>
    <x v="1"/>
    <s v="Grilled Fish"/>
    <n v="1"/>
    <n v="160.57"/>
    <x v="1"/>
    <x v="8"/>
    <n v="3"/>
    <n v="160.57"/>
    <s v="Sunday"/>
    <s v="August"/>
    <n v="2027"/>
    <s v="Regular"/>
  </r>
  <r>
    <s v="RES-12811"/>
    <d v="2027-08-09T00:00:00"/>
    <n v="13"/>
    <x v="2"/>
    <s v="Ice Cream Sundae"/>
    <n v="1"/>
    <n v="180.05"/>
    <x v="0"/>
    <x v="3"/>
    <n v="5"/>
    <n v="180.05"/>
    <s v="Monday"/>
    <s v="August"/>
    <n v="2027"/>
    <s v="Regular"/>
  </r>
  <r>
    <s v="RES-11235"/>
    <d v="2027-08-10T00:00:00"/>
    <n v="25"/>
    <x v="1"/>
    <s v="Butter Chicken"/>
    <n v="1"/>
    <n v="193.87"/>
    <x v="3"/>
    <x v="0"/>
    <n v="4"/>
    <n v="193.87"/>
    <s v="Tuesday"/>
    <s v="August"/>
    <n v="2027"/>
    <s v="Regular"/>
  </r>
  <r>
    <s v="RES-9858"/>
    <d v="2027-08-11T00:00:00"/>
    <n v="3"/>
    <x v="1"/>
    <s v="Pasta Alfredo"/>
    <n v="1"/>
    <n v="294.13"/>
    <x v="3"/>
    <x v="1"/>
    <n v="5"/>
    <n v="294.13"/>
    <s v="Wednesday"/>
    <s v="August"/>
    <n v="2027"/>
    <s v="Regular"/>
  </r>
  <r>
    <s v="RES-11618"/>
    <d v="2027-08-12T00:00:00"/>
    <n v="17"/>
    <x v="1"/>
    <s v="Paneer Butter Masala"/>
    <n v="3"/>
    <n v="157.74"/>
    <x v="3"/>
    <x v="5"/>
    <n v="4"/>
    <n v="473.22"/>
    <s v="Thursday"/>
    <s v="August"/>
    <n v="2027"/>
    <s v="Bulk Order"/>
  </r>
  <r>
    <s v="RES-13630"/>
    <d v="2027-08-13T00:00:00"/>
    <n v="6"/>
    <x v="1"/>
    <s v="Butter Chicken"/>
    <n v="2"/>
    <n v="248.55"/>
    <x v="4"/>
    <x v="5"/>
    <n v="5"/>
    <n v="497.1"/>
    <s v="Friday"/>
    <s v="August"/>
    <n v="2027"/>
    <s v="Regular"/>
  </r>
  <r>
    <s v="RES-10893"/>
    <d v="2027-08-14T00:00:00"/>
    <n v="20"/>
    <x v="0"/>
    <s v="Cold Coffee"/>
    <n v="2"/>
    <n v="58.68"/>
    <x v="4"/>
    <x v="5"/>
    <n v="4"/>
    <n v="117.36"/>
    <s v="Saturday"/>
    <s v="August"/>
    <n v="2027"/>
    <s v="Regular"/>
  </r>
  <r>
    <s v="RES-11067"/>
    <d v="2027-08-15T00:00:00"/>
    <n v="23"/>
    <x v="1"/>
    <s v="Butter Chicken"/>
    <n v="1"/>
    <n v="166.72"/>
    <x v="0"/>
    <x v="0"/>
    <n v="5"/>
    <n v="166.72"/>
    <s v="Sunday"/>
    <s v="August"/>
    <n v="2027"/>
    <s v="Regular"/>
  </r>
  <r>
    <s v="RES-13769"/>
    <d v="2027-08-16T00:00:00"/>
    <n v="25"/>
    <x v="1"/>
    <s v="Paneer Butter Masala"/>
    <n v="1"/>
    <n v="243.98"/>
    <x v="1"/>
    <x v="8"/>
    <n v="4"/>
    <n v="243.98"/>
    <s v="Monday"/>
    <s v="August"/>
    <n v="2027"/>
    <s v="Regular"/>
  </r>
  <r>
    <s v="RES-11667"/>
    <d v="2027-08-17T00:00:00"/>
    <n v="19"/>
    <x v="2"/>
    <s v="Ice Cream Sundae"/>
    <n v="2"/>
    <n v="166.29"/>
    <x v="2"/>
    <x v="4"/>
    <n v="4"/>
    <n v="332.58"/>
    <s v="Tuesday"/>
    <s v="August"/>
    <n v="2027"/>
    <s v="Regular"/>
  </r>
  <r>
    <s v="RES-11402"/>
    <d v="2027-08-18T00:00:00"/>
    <n v="22"/>
    <x v="1"/>
    <s v="Veg Biryani"/>
    <n v="4"/>
    <n v="250.8"/>
    <x v="1"/>
    <x v="4"/>
    <n v="3"/>
    <n v="1003.2"/>
    <s v="Wednesday"/>
    <s v="August"/>
    <n v="2027"/>
    <s v="Bulk Order"/>
  </r>
  <r>
    <s v="RES-13285"/>
    <d v="2027-08-19T00:00:00"/>
    <n v="9"/>
    <x v="3"/>
    <s v="Veg Spring Roll"/>
    <n v="1"/>
    <n v="181.83"/>
    <x v="0"/>
    <x v="0"/>
    <n v="4"/>
    <n v="181.83"/>
    <s v="Thursday"/>
    <s v="August"/>
    <n v="2027"/>
    <s v="Regular"/>
  </r>
  <r>
    <s v="RES-12843"/>
    <d v="2027-08-20T00:00:00"/>
    <n v="8"/>
    <x v="1"/>
    <s v="Butter Chicken"/>
    <n v="2"/>
    <n v="324.64"/>
    <x v="4"/>
    <x v="1"/>
    <n v="5"/>
    <n v="649.28"/>
    <s v="Friday"/>
    <s v="August"/>
    <n v="2027"/>
    <s v="Regular"/>
  </r>
  <r>
    <s v="RES-12169"/>
    <d v="2027-08-21T00:00:00"/>
    <n v="15"/>
    <x v="1"/>
    <s v="Paneer Butter Masala"/>
    <n v="1"/>
    <n v="160.47"/>
    <x v="1"/>
    <x v="3"/>
    <n v="4"/>
    <n v="160.47"/>
    <s v="Saturday"/>
    <s v="August"/>
    <n v="2027"/>
    <s v="Regular"/>
  </r>
  <r>
    <s v="RES-11209"/>
    <d v="2027-08-22T00:00:00"/>
    <n v="8"/>
    <x v="3"/>
    <s v="Soup of the Day"/>
    <n v="2"/>
    <n v="135.51"/>
    <x v="0"/>
    <x v="2"/>
    <n v="4"/>
    <n v="271.02"/>
    <s v="Sunday"/>
    <s v="August"/>
    <n v="2027"/>
    <s v="Regular"/>
  </r>
  <r>
    <s v="RES-9208"/>
    <d v="2027-08-23T00:00:00"/>
    <n v="16"/>
    <x v="2"/>
    <s v="Cheesecake"/>
    <n v="2"/>
    <n v="111.31"/>
    <x v="1"/>
    <x v="1"/>
    <n v="5"/>
    <n v="222.62"/>
    <s v="Monday"/>
    <s v="August"/>
    <n v="2027"/>
    <s v="Regular"/>
  </r>
  <r>
    <s v="RES-9237"/>
    <d v="2027-08-24T00:00:00"/>
    <n v="6"/>
    <x v="1"/>
    <s v="Butter Chicken"/>
    <n v="4"/>
    <n v="419.9"/>
    <x v="4"/>
    <x v="8"/>
    <n v="3"/>
    <n v="1679.6"/>
    <s v="Tuesday"/>
    <s v="August"/>
    <n v="2027"/>
    <s v="Bulk Order"/>
  </r>
  <r>
    <s v="RES-12289"/>
    <d v="2027-08-25T00:00:00"/>
    <n v="25"/>
    <x v="1"/>
    <s v="Pasta Alfredo"/>
    <n v="2"/>
    <n v="410.91"/>
    <x v="1"/>
    <x v="0"/>
    <n v="4"/>
    <n v="821.82"/>
    <s v="Wednesday"/>
    <s v="August"/>
    <n v="2027"/>
    <s v="Regular"/>
  </r>
  <r>
    <s v="RES-12509"/>
    <d v="2027-08-26T00:00:00"/>
    <n v="1"/>
    <x v="1"/>
    <s v="Pasta Alfredo"/>
    <n v="2"/>
    <n v="297.63676470588229"/>
    <x v="0"/>
    <x v="0"/>
    <n v="5"/>
    <n v="595.27352941176457"/>
    <s v="Thursday"/>
    <s v="August"/>
    <n v="2027"/>
    <s v="Regular"/>
  </r>
  <r>
    <s v="RES-10360"/>
    <d v="2027-08-27T00:00:00"/>
    <n v="15"/>
    <x v="3"/>
    <s v="French Fries"/>
    <n v="2"/>
    <n v="214.7"/>
    <x v="2"/>
    <x v="8"/>
    <n v="3"/>
    <n v="429.4"/>
    <s v="Friday"/>
    <s v="August"/>
    <n v="2027"/>
    <s v="Regular"/>
  </r>
  <r>
    <s v="RES-12293"/>
    <d v="2027-08-28T00:00:00"/>
    <n v="1"/>
    <x v="0"/>
    <s v="Mineral Water"/>
    <n v="2"/>
    <n v="44.48"/>
    <x v="1"/>
    <x v="3"/>
    <n v="2"/>
    <n v="88.96"/>
    <s v="Saturday"/>
    <s v="August"/>
    <n v="2027"/>
    <s v="Regular"/>
  </r>
  <r>
    <s v="RES-11777"/>
    <d v="2027-08-29T00:00:00"/>
    <n v="9"/>
    <x v="3"/>
    <s v="Paneer Tikka"/>
    <n v="1"/>
    <n v="239.55"/>
    <x v="1"/>
    <x v="2"/>
    <n v="5"/>
    <n v="239.55"/>
    <s v="Sunday"/>
    <s v="August"/>
    <n v="2027"/>
    <s v="Regular"/>
  </r>
  <r>
    <s v="RES-9112"/>
    <d v="2027-08-30T00:00:00"/>
    <n v="17"/>
    <x v="3"/>
    <s v="Paneer Tikka"/>
    <n v="1"/>
    <n v="243.81"/>
    <x v="2"/>
    <x v="6"/>
    <n v="5"/>
    <n v="243.81"/>
    <s v="Monday"/>
    <s v="August"/>
    <n v="2027"/>
    <s v="Regular"/>
  </r>
  <r>
    <s v="RES-12904"/>
    <d v="2027-08-31T00:00:00"/>
    <n v="19"/>
    <x v="0"/>
    <s v="Mineral Water"/>
    <n v="4"/>
    <n v="70.52"/>
    <x v="2"/>
    <x v="8"/>
    <n v="5"/>
    <n v="282.08"/>
    <s v="Tuesday"/>
    <s v="August"/>
    <n v="2027"/>
    <s v="Bulk Order"/>
  </r>
  <r>
    <s v="RES-11868"/>
    <d v="2027-09-01T00:00:00"/>
    <n v="5"/>
    <x v="2"/>
    <s v="Gulab Jamun"/>
    <n v="1"/>
    <n v="167.07"/>
    <x v="3"/>
    <x v="3"/>
    <n v="4"/>
    <n v="167.07"/>
    <s v="Wednesday"/>
    <s v="September"/>
    <n v="2027"/>
    <s v="Regular"/>
  </r>
  <r>
    <s v="RES-9338"/>
    <d v="2027-09-02T00:00:00"/>
    <n v="16"/>
    <x v="1"/>
    <s v="Pasta Alfredo"/>
    <n v="1"/>
    <n v="255.03"/>
    <x v="3"/>
    <x v="2"/>
    <n v="1"/>
    <n v="255.03"/>
    <s v="Thursday"/>
    <s v="September"/>
    <n v="2027"/>
    <s v="Regular"/>
  </r>
  <r>
    <s v="RES-12869"/>
    <d v="2027-09-03T00:00:00"/>
    <n v="1"/>
    <x v="2"/>
    <s v="Ice Cream Sundae"/>
    <n v="4"/>
    <n v="193.69"/>
    <x v="2"/>
    <x v="5"/>
    <n v="4"/>
    <n v="774.76"/>
    <s v="Friday"/>
    <s v="September"/>
    <n v="2027"/>
    <s v="Bulk Order"/>
  </r>
  <r>
    <s v="RES-10279"/>
    <d v="2027-09-04T00:00:00"/>
    <n v="25"/>
    <x v="3"/>
    <s v="French Fries"/>
    <n v="1"/>
    <n v="160.16"/>
    <x v="0"/>
    <x v="1"/>
    <n v="5"/>
    <n v="160.16"/>
    <s v="Saturday"/>
    <s v="September"/>
    <n v="2027"/>
    <s v="Regular"/>
  </r>
  <r>
    <s v="RES-9050"/>
    <d v="2027-09-05T00:00:00"/>
    <n v="14"/>
    <x v="1"/>
    <s v="Pasta Alfredo"/>
    <n v="1"/>
    <n v="224.5"/>
    <x v="1"/>
    <x v="5"/>
    <n v="5"/>
    <n v="224.5"/>
    <s v="Sunday"/>
    <s v="September"/>
    <n v="2027"/>
    <s v="Regular"/>
  </r>
  <r>
    <s v="RES-10431"/>
    <d v="2027-09-06T00:00:00"/>
    <n v="5"/>
    <x v="1"/>
    <s v="Paneer Butter Masala"/>
    <n v="4"/>
    <n v="389.7"/>
    <x v="1"/>
    <x v="5"/>
    <n v="5"/>
    <n v="1558.8"/>
    <s v="Monday"/>
    <s v="September"/>
    <n v="2027"/>
    <s v="Bulk Order"/>
  </r>
  <r>
    <s v="RES-11171"/>
    <d v="2027-09-07T00:00:00"/>
    <n v="13"/>
    <x v="2"/>
    <s v="Chocolate Brownie"/>
    <n v="3"/>
    <n v="123.31521739130434"/>
    <x v="2"/>
    <x v="3"/>
    <n v="1"/>
    <n v="369.945652173913"/>
    <s v="Tuesday"/>
    <s v="September"/>
    <n v="2027"/>
    <s v="Bulk Order"/>
  </r>
  <r>
    <s v="RES-11835"/>
    <d v="2027-09-08T00:00:00"/>
    <n v="18"/>
    <x v="0"/>
    <s v="Cold Coffee"/>
    <n v="1"/>
    <n v="81.93"/>
    <x v="3"/>
    <x v="2"/>
    <n v="3"/>
    <n v="81.93"/>
    <s v="Wednesday"/>
    <s v="September"/>
    <n v="2027"/>
    <s v="Regular"/>
  </r>
  <r>
    <s v="RES-11339"/>
    <d v="2027-09-09T00:00:00"/>
    <n v="25"/>
    <x v="1"/>
    <s v="Paneer Butter Masala"/>
    <n v="2"/>
    <n v="160.88999999999999"/>
    <x v="3"/>
    <x v="3"/>
    <n v="4"/>
    <n v="321.77999999999997"/>
    <s v="Thursday"/>
    <s v="September"/>
    <n v="2027"/>
    <s v="Regular"/>
  </r>
  <r>
    <s v="RES-13588"/>
    <d v="2027-09-10T00:00:00"/>
    <n v="23"/>
    <x v="3"/>
    <s v="Chicken Wings"/>
    <n v="1"/>
    <n v="245.23"/>
    <x v="0"/>
    <x v="0"/>
    <n v="3"/>
    <n v="245.23"/>
    <s v="Friday"/>
    <s v="September"/>
    <n v="2027"/>
    <s v="Regular"/>
  </r>
  <r>
    <s v="RES-9181"/>
    <d v="2027-09-11T00:00:00"/>
    <n v="3"/>
    <x v="3"/>
    <s v="Paneer Tikka"/>
    <n v="1"/>
    <n v="151.13999999999999"/>
    <x v="2"/>
    <x v="0"/>
    <n v="3"/>
    <n v="151.13999999999999"/>
    <s v="Saturday"/>
    <s v="September"/>
    <n v="2027"/>
    <s v="Regular"/>
  </r>
  <r>
    <s v="RES-10981"/>
    <d v="2027-09-12T00:00:00"/>
    <n v="7"/>
    <x v="1"/>
    <s v="Paneer Butter Masala"/>
    <n v="1"/>
    <n v="276.68"/>
    <x v="3"/>
    <x v="5"/>
    <n v="3.903225806451613"/>
    <n v="276.68"/>
    <s v="Sunday"/>
    <s v="September"/>
    <n v="2027"/>
    <s v="Regular"/>
  </r>
  <r>
    <s v="RES-12146"/>
    <d v="2027-09-13T00:00:00"/>
    <n v="15"/>
    <x v="2"/>
    <s v="Ice Cream Sundae"/>
    <n v="1"/>
    <n v="115.19"/>
    <x v="0"/>
    <x v="8"/>
    <n v="2"/>
    <n v="115.19"/>
    <s v="Monday"/>
    <s v="September"/>
    <n v="2027"/>
    <s v="Regular"/>
  </r>
  <r>
    <s v="RES-9304"/>
    <d v="2027-09-14T00:00:00"/>
    <n v="22"/>
    <x v="0"/>
    <s v="Masala Chai"/>
    <n v="4"/>
    <n v="129.76"/>
    <x v="3"/>
    <x v="8"/>
    <n v="4"/>
    <n v="519.04"/>
    <s v="Tuesday"/>
    <s v="September"/>
    <n v="2027"/>
    <s v="Bulk Order"/>
  </r>
  <r>
    <s v="RES-13770"/>
    <d v="2027-09-15T00:00:00"/>
    <n v="11"/>
    <x v="2"/>
    <s v="Fruit Custard"/>
    <n v="1"/>
    <n v="102.56"/>
    <x v="1"/>
    <x v="2"/>
    <n v="1"/>
    <n v="102.56"/>
    <s v="Wednesday"/>
    <s v="September"/>
    <n v="2027"/>
    <s v="Regular"/>
  </r>
  <r>
    <s v="RES-13126"/>
    <d v="2027-09-16T00:00:00"/>
    <n v="2"/>
    <x v="2"/>
    <s v="Chocolate Brownie"/>
    <n v="3"/>
    <n v="84.7"/>
    <x v="0"/>
    <x v="3"/>
    <n v="4"/>
    <n v="254.10000000000002"/>
    <s v="Thursday"/>
    <s v="September"/>
    <n v="2027"/>
    <s v="Bulk Order"/>
  </r>
  <r>
    <s v="RES-11362"/>
    <d v="2027-09-17T00:00:00"/>
    <n v="25"/>
    <x v="2"/>
    <s v="Chocolate Brownie"/>
    <n v="3"/>
    <n v="144.28"/>
    <x v="0"/>
    <x v="1"/>
    <n v="1"/>
    <n v="432.84000000000003"/>
    <s v="Friday"/>
    <s v="September"/>
    <n v="2027"/>
    <s v="Bulk Order"/>
  </r>
  <r>
    <s v="RES-11935"/>
    <d v="2027-09-18T00:00:00"/>
    <n v="10"/>
    <x v="0"/>
    <s v="Mineral Water"/>
    <n v="1"/>
    <n v="128.69999999999999"/>
    <x v="1"/>
    <x v="5"/>
    <n v="1"/>
    <n v="128.69999999999999"/>
    <s v="Saturday"/>
    <s v="September"/>
    <n v="2027"/>
    <s v="Regular"/>
  </r>
  <r>
    <s v="RES-13494"/>
    <d v="2027-09-19T00:00:00"/>
    <n v="18"/>
    <x v="1"/>
    <s v="Pasta Alfredo"/>
    <n v="1"/>
    <n v="284.58999999999997"/>
    <x v="2"/>
    <x v="3"/>
    <n v="5"/>
    <n v="284.58999999999997"/>
    <s v="Sunday"/>
    <s v="September"/>
    <n v="2027"/>
    <s v="Regular"/>
  </r>
  <r>
    <s v="RES-9733"/>
    <d v="2027-09-20T00:00:00"/>
    <n v="4"/>
    <x v="1"/>
    <s v="Veg Biryani"/>
    <n v="1"/>
    <n v="236.5"/>
    <x v="1"/>
    <x v="4"/>
    <n v="3"/>
    <n v="236.5"/>
    <s v="Monday"/>
    <s v="September"/>
    <n v="2027"/>
    <s v="Regular"/>
  </r>
  <r>
    <s v="RES-10697"/>
    <d v="2027-09-21T00:00:00"/>
    <n v="6"/>
    <x v="1"/>
    <s v="Pasta Alfredo"/>
    <n v="4"/>
    <n v="296.31833333333327"/>
    <x v="2"/>
    <x v="1"/>
    <n v="4"/>
    <n v="1185.2733333333331"/>
    <s v="Tuesday"/>
    <s v="September"/>
    <n v="2027"/>
    <s v="Bulk Order"/>
  </r>
  <r>
    <s v="RES-13408"/>
    <d v="2027-09-22T00:00:00"/>
    <n v="6"/>
    <x v="0"/>
    <s v="Fresh Lime Soda"/>
    <n v="3"/>
    <n v="145.69"/>
    <x v="2"/>
    <x v="8"/>
    <n v="4"/>
    <n v="437.07"/>
    <s v="Wednesday"/>
    <s v="September"/>
    <n v="2027"/>
    <s v="Bulk Order"/>
  </r>
  <r>
    <s v="RES-13279"/>
    <d v="2027-09-23T00:00:00"/>
    <n v="13"/>
    <x v="1"/>
    <s v="Butter Chicken"/>
    <n v="1"/>
    <n v="430.77"/>
    <x v="2"/>
    <x v="6"/>
    <n v="1"/>
    <n v="430.77"/>
    <s v="Thursday"/>
    <s v="September"/>
    <n v="2027"/>
    <s v="Regular"/>
  </r>
  <r>
    <s v="RES-12675"/>
    <d v="2027-09-24T00:00:00"/>
    <n v="25"/>
    <x v="1"/>
    <s v="Pasta Alfredo"/>
    <n v="3"/>
    <n v="289.12"/>
    <x v="1"/>
    <x v="8"/>
    <n v="5"/>
    <n v="867.36"/>
    <s v="Friday"/>
    <s v="September"/>
    <n v="2027"/>
    <s v="Bulk Order"/>
  </r>
  <r>
    <s v="RES-11391"/>
    <d v="2027-09-25T00:00:00"/>
    <n v="5"/>
    <x v="1"/>
    <s v="Grilled Fish"/>
    <n v="1"/>
    <n v="181.55"/>
    <x v="2"/>
    <x v="6"/>
    <n v="3"/>
    <n v="181.55"/>
    <s v="Saturday"/>
    <s v="September"/>
    <n v="2027"/>
    <s v="Regular"/>
  </r>
  <r>
    <s v="RES-10482"/>
    <d v="2027-09-26T00:00:00"/>
    <n v="18"/>
    <x v="3"/>
    <s v="Paneer Tikka"/>
    <n v="1"/>
    <n v="193"/>
    <x v="3"/>
    <x v="8"/>
    <n v="2"/>
    <n v="193"/>
    <s v="Sunday"/>
    <s v="September"/>
    <n v="2027"/>
    <s v="Regular"/>
  </r>
  <r>
    <s v="RES-13202"/>
    <d v="2027-09-27T00:00:00"/>
    <n v="12"/>
    <x v="1"/>
    <s v="Butter Chicken"/>
    <n v="2"/>
    <n v="234.98"/>
    <x v="1"/>
    <x v="3"/>
    <n v="3"/>
    <n v="469.96"/>
    <s v="Monday"/>
    <s v="September"/>
    <n v="2027"/>
    <s v="Regular"/>
  </r>
  <r>
    <s v="RES-12749"/>
    <d v="2027-09-28T00:00:00"/>
    <n v="24"/>
    <x v="0"/>
    <s v="Cold Coffee"/>
    <n v="1"/>
    <n v="108.42"/>
    <x v="2"/>
    <x v="2"/>
    <n v="4"/>
    <n v="108.42"/>
    <s v="Tuesday"/>
    <s v="September"/>
    <n v="2027"/>
    <s v="Regular"/>
  </r>
  <r>
    <s v="RES-12532"/>
    <d v="2027-09-29T00:00:00"/>
    <n v="14"/>
    <x v="0"/>
    <s v="Fresh Lime Soda"/>
    <n v="2"/>
    <n v="47.4"/>
    <x v="2"/>
    <x v="3"/>
    <n v="4"/>
    <n v="94.8"/>
    <s v="Wednesday"/>
    <s v="September"/>
    <n v="2027"/>
    <s v="Regular"/>
  </r>
  <r>
    <s v="RES-9683"/>
    <d v="2027-09-30T00:00:00"/>
    <n v="15"/>
    <x v="3"/>
    <s v="French Fries"/>
    <n v="1"/>
    <n v="222.27"/>
    <x v="0"/>
    <x v="6"/>
    <n v="5"/>
    <n v="222.27"/>
    <s v="Thursday"/>
    <s v="September"/>
    <n v="2027"/>
    <s v="Regular"/>
  </r>
  <r>
    <s v="RES-11716"/>
    <d v="2027-10-01T00:00:00"/>
    <n v="14"/>
    <x v="0"/>
    <s v="Mineral Water"/>
    <n v="1"/>
    <n v="59"/>
    <x v="2"/>
    <x v="0"/>
    <n v="2"/>
    <n v="59"/>
    <s v="Friday"/>
    <s v="October"/>
    <n v="2027"/>
    <s v="Regular"/>
  </r>
  <r>
    <s v="RES-13583"/>
    <d v="2027-10-02T00:00:00"/>
    <n v="9"/>
    <x v="1"/>
    <s v="Grilled Fish"/>
    <n v="2"/>
    <n v="375.51"/>
    <x v="2"/>
    <x v="6"/>
    <n v="3"/>
    <n v="751.02"/>
    <s v="Saturday"/>
    <s v="October"/>
    <n v="2027"/>
    <s v="Regular"/>
  </r>
  <r>
    <s v="RES-10274"/>
    <d v="2027-10-03T00:00:00"/>
    <n v="18"/>
    <x v="0"/>
    <s v="Cold Coffee"/>
    <n v="2"/>
    <n v="47.9"/>
    <x v="1"/>
    <x v="1"/>
    <n v="4"/>
    <n v="95.8"/>
    <s v="Sunday"/>
    <s v="October"/>
    <n v="2027"/>
    <s v="Regular"/>
  </r>
  <r>
    <s v="RES-12656"/>
    <d v="2027-10-04T00:00:00"/>
    <n v="24"/>
    <x v="2"/>
    <s v="Fruit Custard"/>
    <n v="3"/>
    <n v="85.66"/>
    <x v="1"/>
    <x v="0"/>
    <n v="4"/>
    <n v="256.98"/>
    <s v="Monday"/>
    <s v="October"/>
    <n v="2027"/>
    <s v="Bulk Order"/>
  </r>
  <r>
    <s v="RES-9048"/>
    <d v="2027-10-05T00:00:00"/>
    <n v="5"/>
    <x v="1"/>
    <s v="Paneer Butter Masala"/>
    <n v="3"/>
    <n v="409.41"/>
    <x v="3"/>
    <x v="2"/>
    <n v="3"/>
    <n v="1228.23"/>
    <s v="Tuesday"/>
    <s v="October"/>
    <n v="2027"/>
    <s v="Bulk Order"/>
  </r>
  <r>
    <s v="RES-12305"/>
    <d v="2027-10-06T00:00:00"/>
    <n v="8"/>
    <x v="3"/>
    <s v="Soup of the Day"/>
    <n v="2"/>
    <n v="183.17"/>
    <x v="2"/>
    <x v="8"/>
    <n v="3.978494623655914"/>
    <n v="366.34"/>
    <s v="Wednesday"/>
    <s v="October"/>
    <n v="2027"/>
    <s v="Regular"/>
  </r>
  <r>
    <s v="RES-10209"/>
    <d v="2027-10-07T00:00:00"/>
    <n v="14"/>
    <x v="1"/>
    <s v="Paneer Butter Masala"/>
    <n v="2"/>
    <n v="196.18"/>
    <x v="3"/>
    <x v="8"/>
    <n v="3"/>
    <n v="392.36"/>
    <s v="Thursday"/>
    <s v="October"/>
    <n v="2027"/>
    <s v="Regular"/>
  </r>
  <r>
    <s v="RES-12219"/>
    <d v="2027-10-08T00:00:00"/>
    <n v="13"/>
    <x v="2"/>
    <s v="Cheesecake"/>
    <n v="3"/>
    <n v="184.6"/>
    <x v="0"/>
    <x v="6"/>
    <n v="4"/>
    <n v="553.79999999999995"/>
    <s v="Friday"/>
    <s v="October"/>
    <n v="2027"/>
    <s v="Bulk Order"/>
  </r>
  <r>
    <s v="RES-11700"/>
    <d v="2027-10-09T00:00:00"/>
    <n v="4"/>
    <x v="1"/>
    <s v="Butter Chicken"/>
    <n v="4"/>
    <n v="386.92"/>
    <x v="2"/>
    <x v="8"/>
    <n v="3"/>
    <n v="1547.68"/>
    <s v="Saturday"/>
    <s v="October"/>
    <n v="2027"/>
    <s v="Bulk Order"/>
  </r>
  <r>
    <s v="RES-12645"/>
    <d v="2027-10-10T00:00:00"/>
    <n v="24"/>
    <x v="2"/>
    <s v="Cheesecake"/>
    <n v="1"/>
    <n v="100.62"/>
    <x v="0"/>
    <x v="6"/>
    <n v="4"/>
    <n v="100.62"/>
    <s v="Sunday"/>
    <s v="October"/>
    <n v="2027"/>
    <s v="Regular"/>
  </r>
  <r>
    <s v="RES-12373"/>
    <d v="2027-10-11T00:00:00"/>
    <n v="3"/>
    <x v="0"/>
    <s v="Fresh Lime Soda"/>
    <n v="2"/>
    <n v="122.02"/>
    <x v="2"/>
    <x v="1"/>
    <n v="5"/>
    <n v="244.04"/>
    <s v="Monday"/>
    <s v="October"/>
    <n v="2027"/>
    <s v="Regular"/>
  </r>
  <r>
    <s v="RES-13314"/>
    <d v="2027-10-12T00:00:00"/>
    <n v="6"/>
    <x v="0"/>
    <s v="Cold Coffee"/>
    <n v="2"/>
    <n v="104.51411764705881"/>
    <x v="0"/>
    <x v="3"/>
    <n v="5"/>
    <n v="209.02823529411762"/>
    <s v="Tuesday"/>
    <s v="October"/>
    <n v="2027"/>
    <s v="Regular"/>
  </r>
  <r>
    <s v="RES-10716"/>
    <d v="2027-10-13T00:00:00"/>
    <n v="9"/>
    <x v="1"/>
    <s v="Grilled Fish"/>
    <n v="2"/>
    <n v="301.69"/>
    <x v="2"/>
    <x v="3"/>
    <n v="4"/>
    <n v="603.38"/>
    <s v="Wednesday"/>
    <s v="October"/>
    <n v="2027"/>
    <s v="Regular"/>
  </r>
  <r>
    <s v="RES-9564"/>
    <d v="2027-10-14T00:00:00"/>
    <n v="16"/>
    <x v="2"/>
    <s v="Fruit Custard"/>
    <n v="1"/>
    <n v="183.78"/>
    <x v="0"/>
    <x v="3"/>
    <n v="5"/>
    <n v="183.78"/>
    <s v="Thursday"/>
    <s v="October"/>
    <n v="2027"/>
    <s v="Regular"/>
  </r>
  <r>
    <s v="RES-10145"/>
    <d v="2027-10-15T00:00:00"/>
    <n v="22"/>
    <x v="1"/>
    <s v="Butter Chicken"/>
    <n v="1"/>
    <n v="240.65"/>
    <x v="1"/>
    <x v="2"/>
    <n v="4"/>
    <n v="240.65"/>
    <s v="Friday"/>
    <s v="October"/>
    <n v="2027"/>
    <s v="Regular"/>
  </r>
  <r>
    <s v="RES-11727"/>
    <d v="2027-10-16T00:00:00"/>
    <n v="24"/>
    <x v="1"/>
    <s v="Grilled Fish"/>
    <n v="3"/>
    <n v="374.35"/>
    <x v="0"/>
    <x v="0"/>
    <n v="4"/>
    <n v="1123.0500000000002"/>
    <s v="Saturday"/>
    <s v="October"/>
    <n v="2027"/>
    <s v="Bulk Order"/>
  </r>
  <r>
    <s v="RES-11640"/>
    <d v="2027-10-17T00:00:00"/>
    <n v="11"/>
    <x v="2"/>
    <s v="Fruit Custard"/>
    <n v="1"/>
    <n v="130.16"/>
    <x v="3"/>
    <x v="8"/>
    <n v="4"/>
    <n v="130.16"/>
    <s v="Sunday"/>
    <s v="October"/>
    <n v="2027"/>
    <s v="Regular"/>
  </r>
  <r>
    <s v="RES-9421"/>
    <d v="2027-10-18T00:00:00"/>
    <n v="18"/>
    <x v="0"/>
    <s v="Cold Coffee"/>
    <n v="1"/>
    <n v="144.83000000000001"/>
    <x v="2"/>
    <x v="1"/>
    <n v="3"/>
    <n v="144.83000000000001"/>
    <s v="Monday"/>
    <s v="October"/>
    <n v="2027"/>
    <s v="Regular"/>
  </r>
  <r>
    <s v="RES-11534"/>
    <d v="2027-10-19T00:00:00"/>
    <n v="4"/>
    <x v="0"/>
    <s v="Masala Chai"/>
    <n v="4"/>
    <n v="56.28"/>
    <x v="3"/>
    <x v="8"/>
    <n v="4"/>
    <n v="225.12"/>
    <s v="Tuesday"/>
    <s v="October"/>
    <n v="2027"/>
    <s v="Bulk Order"/>
  </r>
  <r>
    <s v="RES-10359"/>
    <d v="2027-10-20T00:00:00"/>
    <n v="22"/>
    <x v="1"/>
    <s v="Veg Biryani"/>
    <n v="1"/>
    <n v="182.17"/>
    <x v="1"/>
    <x v="8"/>
    <n v="4"/>
    <n v="182.17"/>
    <s v="Wednesday"/>
    <s v="October"/>
    <n v="2027"/>
    <s v="Regular"/>
  </r>
  <r>
    <s v="RES-9176"/>
    <d v="2027-10-21T00:00:00"/>
    <n v="5"/>
    <x v="0"/>
    <s v="Masala Chai"/>
    <n v="1"/>
    <n v="141.06"/>
    <x v="3"/>
    <x v="0"/>
    <n v="5"/>
    <n v="141.06"/>
    <s v="Thursday"/>
    <s v="October"/>
    <n v="2027"/>
    <s v="Regular"/>
  </r>
  <r>
    <s v="RES-11632"/>
    <d v="2027-10-22T00:00:00"/>
    <n v="12"/>
    <x v="3"/>
    <s v="Chicken Wings"/>
    <n v="4"/>
    <n v="137.52000000000001"/>
    <x v="2"/>
    <x v="6"/>
    <n v="5"/>
    <n v="550.08000000000004"/>
    <s v="Friday"/>
    <s v="October"/>
    <n v="2027"/>
    <s v="Bulk Order"/>
  </r>
  <r>
    <s v="RES-10644"/>
    <d v="2027-10-23T00:00:00"/>
    <n v="18"/>
    <x v="2"/>
    <s v="Gulab Jamun"/>
    <n v="3"/>
    <n v="113.55"/>
    <x v="2"/>
    <x v="4"/>
    <n v="5"/>
    <n v="340.65"/>
    <s v="Saturday"/>
    <s v="October"/>
    <n v="2027"/>
    <s v="Bulk Order"/>
  </r>
  <r>
    <s v="RES-9063"/>
    <d v="2027-10-24T00:00:00"/>
    <n v="12"/>
    <x v="0"/>
    <s v="Cold Coffee"/>
    <n v="3"/>
    <n v="117.79"/>
    <x v="3"/>
    <x v="8"/>
    <n v="4"/>
    <n v="353.37"/>
    <s v="Sunday"/>
    <s v="October"/>
    <n v="2027"/>
    <s v="Bulk Order"/>
  </r>
  <r>
    <s v="RES-10715"/>
    <d v="2027-10-25T00:00:00"/>
    <n v="5"/>
    <x v="1"/>
    <s v="Grilled Fish"/>
    <n v="3"/>
    <n v="430.26"/>
    <x v="3"/>
    <x v="6"/>
    <n v="5"/>
    <n v="1290.78"/>
    <s v="Monday"/>
    <s v="October"/>
    <n v="2027"/>
    <s v="Bulk Order"/>
  </r>
  <r>
    <s v="RES-12091"/>
    <d v="2027-10-26T00:00:00"/>
    <n v="15"/>
    <x v="3"/>
    <s v="Chicken Wings"/>
    <n v="1"/>
    <n v="83.52"/>
    <x v="1"/>
    <x v="8"/>
    <n v="4"/>
    <n v="83.52"/>
    <s v="Tuesday"/>
    <s v="October"/>
    <n v="2027"/>
    <s v="Regular"/>
  </r>
  <r>
    <s v="RES-9637"/>
    <d v="2027-10-27T00:00:00"/>
    <n v="10"/>
    <x v="2"/>
    <s v="Gulab Jamun"/>
    <n v="2"/>
    <n v="187.24"/>
    <x v="2"/>
    <x v="0"/>
    <n v="4"/>
    <n v="374.48"/>
    <s v="Wednesday"/>
    <s v="October"/>
    <n v="2027"/>
    <s v="Regular"/>
  </r>
  <r>
    <s v="RES-9146"/>
    <d v="2027-10-28T00:00:00"/>
    <n v="7"/>
    <x v="1"/>
    <s v="Grilled Fish"/>
    <n v="1"/>
    <n v="298.97000000000003"/>
    <x v="1"/>
    <x v="1"/>
    <n v="4"/>
    <n v="298.97000000000003"/>
    <s v="Thursday"/>
    <s v="October"/>
    <n v="2027"/>
    <s v="Regular"/>
  </r>
  <r>
    <s v="RES-10389"/>
    <d v="2027-10-29T00:00:00"/>
    <n v="11"/>
    <x v="2"/>
    <s v="Chocolate Brownie"/>
    <n v="4"/>
    <n v="97.71"/>
    <x v="3"/>
    <x v="3"/>
    <n v="3.8723404255319149"/>
    <n v="390.84"/>
    <s v="Friday"/>
    <s v="October"/>
    <n v="2027"/>
    <s v="Bulk Order"/>
  </r>
  <r>
    <s v="RES-9298"/>
    <d v="2027-10-30T00:00:00"/>
    <n v="2"/>
    <x v="0"/>
    <s v="Mango Shake"/>
    <n v="1"/>
    <n v="134.6"/>
    <x v="3"/>
    <x v="2"/>
    <n v="5"/>
    <n v="134.6"/>
    <s v="Saturday"/>
    <s v="October"/>
    <n v="2027"/>
    <s v="Regular"/>
  </r>
  <r>
    <s v="RES-10324"/>
    <d v="2027-10-31T00:00:00"/>
    <n v="21"/>
    <x v="2"/>
    <s v="Gulab Jamun"/>
    <n v="3"/>
    <n v="96.24"/>
    <x v="2"/>
    <x v="0"/>
    <n v="4"/>
    <n v="288.71999999999997"/>
    <s v="Sunday"/>
    <s v="October"/>
    <n v="2027"/>
    <s v="Bulk Order"/>
  </r>
  <r>
    <s v="RES-10840"/>
    <d v="2027-11-01T00:00:00"/>
    <n v="14"/>
    <x v="2"/>
    <s v="Fruit Custard"/>
    <n v="1"/>
    <n v="89.57"/>
    <x v="3"/>
    <x v="7"/>
    <n v="4"/>
    <n v="89.57"/>
    <s v="Monday"/>
    <s v="November"/>
    <n v="2027"/>
    <s v="Regular"/>
  </r>
  <r>
    <s v="RES-13496"/>
    <d v="2027-11-02T00:00:00"/>
    <n v="22"/>
    <x v="0"/>
    <s v="Fresh Lime Soda"/>
    <n v="1"/>
    <n v="129.72"/>
    <x v="2"/>
    <x v="3"/>
    <n v="2"/>
    <n v="129.72"/>
    <s v="Tuesday"/>
    <s v="November"/>
    <n v="2027"/>
    <s v="Regular"/>
  </r>
  <r>
    <s v="RES-11420"/>
    <d v="2027-11-03T00:00:00"/>
    <n v="3"/>
    <x v="1"/>
    <s v="Veg Biryani"/>
    <n v="2"/>
    <n v="357.65"/>
    <x v="0"/>
    <x v="5"/>
    <n v="4"/>
    <n v="715.3"/>
    <s v="Wednesday"/>
    <s v="November"/>
    <n v="2027"/>
    <s v="Regular"/>
  </r>
  <r>
    <s v="RES-10050"/>
    <d v="2027-11-04T00:00:00"/>
    <n v="9"/>
    <x v="1"/>
    <s v="Veg Biryani"/>
    <n v="1"/>
    <n v="350.15"/>
    <x v="2"/>
    <x v="4"/>
    <n v="5"/>
    <n v="350.15"/>
    <s v="Thursday"/>
    <s v="November"/>
    <n v="2027"/>
    <s v="Regular"/>
  </r>
  <r>
    <s v="RES-12988"/>
    <d v="2027-11-05T00:00:00"/>
    <n v="12"/>
    <x v="1"/>
    <s v="Paneer Butter Masala"/>
    <n v="1"/>
    <n v="262.7"/>
    <x v="2"/>
    <x v="6"/>
    <n v="4"/>
    <n v="262.7"/>
    <s v="Friday"/>
    <s v="November"/>
    <n v="2027"/>
    <s v="Regular"/>
  </r>
  <r>
    <s v="RES-9036"/>
    <d v="2027-11-06T00:00:00"/>
    <n v="24"/>
    <x v="1"/>
    <s v="Paneer Butter Masala"/>
    <n v="4"/>
    <n v="279.24"/>
    <x v="3"/>
    <x v="1"/>
    <n v="3"/>
    <n v="1116.96"/>
    <s v="Saturday"/>
    <s v="November"/>
    <n v="2027"/>
    <s v="Bulk Order"/>
  </r>
  <r>
    <s v="RES-12127"/>
    <d v="2027-11-07T00:00:00"/>
    <n v="7"/>
    <x v="3"/>
    <s v="French Fries"/>
    <n v="2"/>
    <n v="209.1"/>
    <x v="0"/>
    <x v="6"/>
    <n v="5"/>
    <n v="418.2"/>
    <s v="Sunday"/>
    <s v="November"/>
    <n v="2027"/>
    <s v="Regular"/>
  </r>
  <r>
    <s v="RES-9581"/>
    <d v="2027-11-08T00:00:00"/>
    <n v="12"/>
    <x v="3"/>
    <s v="French Fries"/>
    <n v="1"/>
    <n v="226.01"/>
    <x v="3"/>
    <x v="8"/>
    <n v="4"/>
    <n v="226.01"/>
    <s v="Monday"/>
    <s v="November"/>
    <n v="2027"/>
    <s v="Regular"/>
  </r>
  <r>
    <s v="RES-11755"/>
    <d v="2027-11-09T00:00:00"/>
    <n v="11"/>
    <x v="3"/>
    <s v="Paneer Tikka"/>
    <n v="1"/>
    <n v="172.5"/>
    <x v="3"/>
    <x v="4"/>
    <n v="3"/>
    <n v="172.5"/>
    <s v="Tuesday"/>
    <s v="November"/>
    <n v="2027"/>
    <s v="Regular"/>
  </r>
  <r>
    <s v="RES-10025"/>
    <d v="2027-11-10T00:00:00"/>
    <n v="2"/>
    <x v="1"/>
    <s v="Butter Chicken"/>
    <n v="1"/>
    <n v="349.12"/>
    <x v="1"/>
    <x v="8"/>
    <n v="5"/>
    <n v="349.12"/>
    <s v="Wednesday"/>
    <s v="November"/>
    <n v="2027"/>
    <s v="Regular"/>
  </r>
  <r>
    <s v="RES-11891"/>
    <d v="2027-11-11T00:00:00"/>
    <n v="3"/>
    <x v="2"/>
    <s v="Cheesecake"/>
    <n v="1"/>
    <n v="101.65"/>
    <x v="3"/>
    <x v="2"/>
    <n v="4"/>
    <n v="101.65"/>
    <s v="Thursday"/>
    <s v="November"/>
    <n v="2027"/>
    <s v="Regular"/>
  </r>
  <r>
    <s v="RES-12165"/>
    <d v="2027-11-12T00:00:00"/>
    <n v="17"/>
    <x v="2"/>
    <s v="Fruit Custard"/>
    <n v="3"/>
    <n v="156.58000000000001"/>
    <x v="1"/>
    <x v="4"/>
    <n v="4"/>
    <n v="469.74"/>
    <s v="Friday"/>
    <s v="November"/>
    <n v="2027"/>
    <s v="Bulk Order"/>
  </r>
  <r>
    <s v="RES-10989"/>
    <d v="2027-11-13T00:00:00"/>
    <n v="17"/>
    <x v="2"/>
    <s v="Gulab Jamun"/>
    <n v="1"/>
    <n v="107.33"/>
    <x v="1"/>
    <x v="1"/>
    <n v="3.9157894736842107"/>
    <n v="107.33"/>
    <s v="Saturday"/>
    <s v="November"/>
    <n v="2027"/>
    <s v="Regular"/>
  </r>
  <r>
    <s v="RES-10529"/>
    <d v="2027-11-14T00:00:00"/>
    <n v="2"/>
    <x v="2"/>
    <s v="Gulab Jamun"/>
    <n v="4"/>
    <n v="131.33000000000001"/>
    <x v="2"/>
    <x v="2"/>
    <n v="5"/>
    <n v="525.32000000000005"/>
    <s v="Sunday"/>
    <s v="November"/>
    <n v="2027"/>
    <s v="Bulk Order"/>
  </r>
  <r>
    <s v="RES-10700"/>
    <d v="2027-11-15T00:00:00"/>
    <n v="16"/>
    <x v="1"/>
    <s v="Grilled Fish"/>
    <n v="1"/>
    <n v="176.81"/>
    <x v="3"/>
    <x v="6"/>
    <n v="5"/>
    <n v="176.81"/>
    <s v="Monday"/>
    <s v="November"/>
    <n v="2027"/>
    <s v="Regular"/>
  </r>
  <r>
    <s v="RES-10491"/>
    <d v="2027-11-16T00:00:00"/>
    <n v="6"/>
    <x v="3"/>
    <s v="Chicken Wings"/>
    <n v="3"/>
    <n v="101.9"/>
    <x v="2"/>
    <x v="3"/>
    <n v="3"/>
    <n v="305.70000000000005"/>
    <s v="Tuesday"/>
    <s v="November"/>
    <n v="2027"/>
    <s v="Bulk Order"/>
  </r>
  <r>
    <s v="RES-13071"/>
    <d v="2027-11-17T00:00:00"/>
    <n v="24"/>
    <x v="3"/>
    <s v="Soup of the Day"/>
    <n v="1"/>
    <n v="201.92"/>
    <x v="3"/>
    <x v="4"/>
    <n v="5"/>
    <n v="201.92"/>
    <s v="Wednesday"/>
    <s v="November"/>
    <n v="2027"/>
    <s v="Regular"/>
  </r>
  <r>
    <s v="RES-9060"/>
    <d v="2027-11-18T00:00:00"/>
    <n v="13"/>
    <x v="1"/>
    <s v="Grilled Fish"/>
    <n v="1"/>
    <n v="287.93897435897441"/>
    <x v="2"/>
    <x v="2"/>
    <n v="5"/>
    <n v="287.93897435897441"/>
    <s v="Thursday"/>
    <s v="November"/>
    <n v="2027"/>
    <s v="Regular"/>
  </r>
  <r>
    <s v="RES-13453"/>
    <d v="2027-11-19T00:00:00"/>
    <n v="12"/>
    <x v="2"/>
    <s v="Fruit Custard"/>
    <n v="1"/>
    <n v="178.7"/>
    <x v="0"/>
    <x v="3"/>
    <n v="3"/>
    <n v="178.7"/>
    <s v="Friday"/>
    <s v="November"/>
    <n v="2027"/>
    <s v="Regular"/>
  </r>
  <r>
    <s v="RES-12335"/>
    <d v="2027-11-20T00:00:00"/>
    <n v="13"/>
    <x v="3"/>
    <s v="French Fries"/>
    <n v="1"/>
    <n v="221.94"/>
    <x v="0"/>
    <x v="3"/>
    <n v="4"/>
    <n v="221.94"/>
    <s v="Saturday"/>
    <s v="November"/>
    <n v="2027"/>
    <s v="Regular"/>
  </r>
  <r>
    <s v="RES-11347"/>
    <d v="2027-11-21T00:00:00"/>
    <n v="10"/>
    <x v="1"/>
    <s v="Pasta Alfredo"/>
    <n v="2"/>
    <n v="269.79000000000002"/>
    <x v="1"/>
    <x v="3"/>
    <n v="5"/>
    <n v="539.58000000000004"/>
    <s v="Sunday"/>
    <s v="November"/>
    <n v="2027"/>
    <s v="Regular"/>
  </r>
  <r>
    <s v="RES-10270"/>
    <d v="2027-11-22T00:00:00"/>
    <n v="8"/>
    <x v="0"/>
    <s v="Mango Shake"/>
    <n v="1"/>
    <n v="106.93"/>
    <x v="3"/>
    <x v="8"/>
    <n v="5"/>
    <n v="106.93"/>
    <s v="Monday"/>
    <s v="November"/>
    <n v="2027"/>
    <s v="Regular"/>
  </r>
  <r>
    <s v="RES-10813"/>
    <d v="2027-11-23T00:00:00"/>
    <n v="23"/>
    <x v="1"/>
    <s v="Butter Chicken"/>
    <n v="1"/>
    <n v="234.16"/>
    <x v="0"/>
    <x v="4"/>
    <n v="3.8936170212765959"/>
    <n v="234.16"/>
    <s v="Tuesday"/>
    <s v="November"/>
    <n v="2027"/>
    <s v="Regular"/>
  </r>
  <r>
    <s v="RES-11827"/>
    <d v="2027-11-24T00:00:00"/>
    <n v="6"/>
    <x v="2"/>
    <s v="Cheesecake"/>
    <n v="1"/>
    <n v="77.19"/>
    <x v="3"/>
    <x v="0"/>
    <n v="4"/>
    <n v="77.19"/>
    <s v="Wednesday"/>
    <s v="November"/>
    <n v="2027"/>
    <s v="Regular"/>
  </r>
  <r>
    <s v="RES-10406"/>
    <d v="2027-11-25T00:00:00"/>
    <n v="3"/>
    <x v="0"/>
    <s v="Mango Shake"/>
    <n v="3"/>
    <n v="145.55000000000001"/>
    <x v="2"/>
    <x v="8"/>
    <n v="5"/>
    <n v="436.65000000000003"/>
    <s v="Thursday"/>
    <s v="November"/>
    <n v="2027"/>
    <s v="Bulk Order"/>
  </r>
  <r>
    <s v="RES-10147"/>
    <d v="2027-11-26T00:00:00"/>
    <n v="20"/>
    <x v="1"/>
    <s v="Veg Biryani"/>
    <n v="4"/>
    <n v="417.89"/>
    <x v="2"/>
    <x v="5"/>
    <n v="4"/>
    <n v="1671.56"/>
    <s v="Friday"/>
    <s v="November"/>
    <n v="2027"/>
    <s v="Bulk Order"/>
  </r>
  <r>
    <s v="RES-9458"/>
    <d v="2027-11-27T00:00:00"/>
    <n v="23"/>
    <x v="1"/>
    <s v="Grilled Fish"/>
    <n v="2"/>
    <n v="381.99"/>
    <x v="3"/>
    <x v="6"/>
    <n v="4"/>
    <n v="763.98"/>
    <s v="Saturday"/>
    <s v="November"/>
    <n v="2027"/>
    <s v="Regular"/>
  </r>
  <r>
    <s v="RES-11812"/>
    <d v="2027-11-28T00:00:00"/>
    <n v="16"/>
    <x v="1"/>
    <s v="Veg Biryani"/>
    <n v="3"/>
    <n v="233.49"/>
    <x v="1"/>
    <x v="6"/>
    <n v="5"/>
    <n v="700.47"/>
    <s v="Sunday"/>
    <s v="November"/>
    <n v="2027"/>
    <s v="Bulk Order"/>
  </r>
  <r>
    <s v="RES-10566"/>
    <d v="2027-11-29T00:00:00"/>
    <n v="21"/>
    <x v="3"/>
    <s v="Chicken Wings"/>
    <n v="2"/>
    <n v="148.13"/>
    <x v="1"/>
    <x v="3"/>
    <n v="4"/>
    <n v="296.26"/>
    <s v="Monday"/>
    <s v="November"/>
    <n v="2027"/>
    <s v="Regular"/>
  </r>
  <r>
    <s v="RES-13688"/>
    <d v="2027-11-30T00:00:00"/>
    <n v="1"/>
    <x v="2"/>
    <s v="Ice Cream Sundae"/>
    <n v="4"/>
    <n v="62.53"/>
    <x v="1"/>
    <x v="1"/>
    <n v="4"/>
    <n v="250.12"/>
    <s v="Tuesday"/>
    <s v="November"/>
    <n v="2027"/>
    <s v="Bulk Order"/>
  </r>
  <r>
    <s v="RES-12580"/>
    <d v="2027-12-01T00:00:00"/>
    <n v="3"/>
    <x v="1"/>
    <s v="Pasta Alfredo"/>
    <n v="1"/>
    <n v="382.28"/>
    <x v="1"/>
    <x v="6"/>
    <n v="3"/>
    <n v="382.28"/>
    <s v="Wednesday"/>
    <s v="December"/>
    <n v="2027"/>
    <s v="Regular"/>
  </r>
  <r>
    <s v="RES-9396"/>
    <d v="2027-12-02T00:00:00"/>
    <n v="17"/>
    <x v="1"/>
    <s v="Paneer Butter Masala"/>
    <n v="2"/>
    <n v="263.95999999999998"/>
    <x v="2"/>
    <x v="0"/>
    <n v="4"/>
    <n v="527.91999999999996"/>
    <s v="Thursday"/>
    <s v="December"/>
    <n v="2027"/>
    <s v="Regular"/>
  </r>
  <r>
    <s v="RES-12826"/>
    <d v="2027-12-03T00:00:00"/>
    <n v="14"/>
    <x v="3"/>
    <s v="French Fries"/>
    <n v="2"/>
    <n v="210.12"/>
    <x v="3"/>
    <x v="5"/>
    <n v="4"/>
    <n v="420.24"/>
    <s v="Friday"/>
    <s v="December"/>
    <n v="2027"/>
    <s v="Regular"/>
  </r>
  <r>
    <s v="RES-12176"/>
    <d v="2027-12-04T00:00:00"/>
    <n v="4"/>
    <x v="1"/>
    <s v="Butter Chicken"/>
    <n v="3"/>
    <n v="264.77"/>
    <x v="2"/>
    <x v="8"/>
    <n v="4"/>
    <n v="794.31"/>
    <s v="Saturday"/>
    <s v="December"/>
    <n v="2027"/>
    <s v="Bulk Order"/>
  </r>
  <r>
    <s v="RES-9076"/>
    <d v="2027-12-05T00:00:00"/>
    <n v="9"/>
    <x v="3"/>
    <s v="Chicken Wings"/>
    <n v="2"/>
    <n v="171.97"/>
    <x v="1"/>
    <x v="2"/>
    <n v="4"/>
    <n v="343.94"/>
    <s v="Sunday"/>
    <s v="December"/>
    <n v="2027"/>
    <s v="Regular"/>
  </r>
  <r>
    <s v="RES-9538"/>
    <d v="2027-12-06T00:00:00"/>
    <n v="2"/>
    <x v="1"/>
    <s v="Paneer Butter Masala"/>
    <n v="4"/>
    <n v="163.16999999999999"/>
    <x v="2"/>
    <x v="4"/>
    <n v="5"/>
    <n v="652.67999999999995"/>
    <s v="Monday"/>
    <s v="December"/>
    <n v="2027"/>
    <s v="Bulk Order"/>
  </r>
  <r>
    <s v="RES-9020"/>
    <d v="2027-12-07T00:00:00"/>
    <n v="12"/>
    <x v="2"/>
    <s v="Cheesecake"/>
    <n v="1"/>
    <n v="144.65"/>
    <x v="2"/>
    <x v="3"/>
    <n v="3"/>
    <n v="144.65"/>
    <s v="Tuesday"/>
    <s v="December"/>
    <n v="2027"/>
    <s v="Regular"/>
  </r>
  <r>
    <s v="RES-12010"/>
    <d v="2027-12-08T00:00:00"/>
    <n v="19"/>
    <x v="1"/>
    <s v="Veg Biryani"/>
    <n v="3"/>
    <n v="218.58"/>
    <x v="2"/>
    <x v="4"/>
    <n v="3"/>
    <n v="655.74"/>
    <s v="Wednesday"/>
    <s v="December"/>
    <n v="2027"/>
    <s v="Bulk Order"/>
  </r>
  <r>
    <s v="RES-9679"/>
    <d v="2027-12-09T00:00:00"/>
    <n v="11"/>
    <x v="0"/>
    <s v="Mineral Water"/>
    <n v="2"/>
    <n v="91.19"/>
    <x v="0"/>
    <x v="2"/>
    <n v="4"/>
    <n v="182.38"/>
    <s v="Thursday"/>
    <s v="December"/>
    <n v="2027"/>
    <s v="Regular"/>
  </r>
  <r>
    <s v="RES-9960"/>
    <d v="2027-12-10T00:00:00"/>
    <n v="9"/>
    <x v="1"/>
    <s v="Veg Biryani"/>
    <n v="2"/>
    <n v="379.84"/>
    <x v="1"/>
    <x v="5"/>
    <n v="5"/>
    <n v="759.68"/>
    <s v="Friday"/>
    <s v="December"/>
    <n v="2027"/>
    <s v="Regular"/>
  </r>
  <r>
    <s v="RES-11759"/>
    <d v="2027-12-11T00:00:00"/>
    <n v="20"/>
    <x v="1"/>
    <s v="Grilled Fish"/>
    <n v="2"/>
    <n v="206.43"/>
    <x v="2"/>
    <x v="4"/>
    <n v="4"/>
    <n v="412.86"/>
    <s v="Saturday"/>
    <s v="December"/>
    <n v="2027"/>
    <s v="Regular"/>
  </r>
  <r>
    <s v="RES-9234"/>
    <d v="2027-12-12T00:00:00"/>
    <n v="10"/>
    <x v="1"/>
    <s v="Butter Chicken"/>
    <n v="2"/>
    <n v="250.15"/>
    <x v="1"/>
    <x v="5"/>
    <n v="3.831578947368421"/>
    <n v="500.3"/>
    <s v="Sunday"/>
    <s v="December"/>
    <n v="2027"/>
    <s v="Regular"/>
  </r>
  <r>
    <s v="RES-12430"/>
    <d v="2027-12-13T00:00:00"/>
    <n v="13"/>
    <x v="2"/>
    <s v="Gulab Jamun"/>
    <n v="1"/>
    <n v="160.43"/>
    <x v="1"/>
    <x v="0"/>
    <n v="5"/>
    <n v="160.43"/>
    <s v="Monday"/>
    <s v="December"/>
    <n v="2027"/>
    <s v="Regular"/>
  </r>
  <r>
    <s v="RES-10787"/>
    <d v="2027-12-14T00:00:00"/>
    <n v="2"/>
    <x v="1"/>
    <s v="Pasta Alfredo"/>
    <n v="2"/>
    <n v="439.3"/>
    <x v="2"/>
    <x v="4"/>
    <n v="4"/>
    <n v="878.6"/>
    <s v="Tuesday"/>
    <s v="December"/>
    <n v="2027"/>
    <s v="Regular"/>
  </r>
  <r>
    <s v="RES-12653"/>
    <d v="2027-12-15T00:00:00"/>
    <n v="21"/>
    <x v="3"/>
    <s v="Veg Spring Roll"/>
    <n v="4"/>
    <n v="136.76"/>
    <x v="0"/>
    <x v="1"/>
    <n v="5"/>
    <n v="547.04"/>
    <s v="Wednesday"/>
    <s v="December"/>
    <n v="2027"/>
    <s v="Bulk Order"/>
  </r>
  <r>
    <s v="RES-11336"/>
    <d v="2027-12-16T00:00:00"/>
    <n v="25"/>
    <x v="0"/>
    <s v="Masala Chai"/>
    <n v="4"/>
    <n v="104.85"/>
    <x v="1"/>
    <x v="2"/>
    <n v="4"/>
    <n v="419.4"/>
    <s v="Thursday"/>
    <s v="December"/>
    <n v="2027"/>
    <s v="Bulk Order"/>
  </r>
  <r>
    <s v="RES-10521"/>
    <d v="2027-12-17T00:00:00"/>
    <n v="21"/>
    <x v="3"/>
    <s v="Paneer Tikka"/>
    <n v="1"/>
    <n v="102.1"/>
    <x v="2"/>
    <x v="3"/>
    <n v="4"/>
    <n v="102.1"/>
    <s v="Friday"/>
    <s v="December"/>
    <n v="2027"/>
    <s v="Regular"/>
  </r>
  <r>
    <s v="RES-13696"/>
    <d v="2027-12-18T00:00:00"/>
    <n v="3"/>
    <x v="2"/>
    <s v="Ice Cream Sundae"/>
    <n v="2"/>
    <n v="85.22"/>
    <x v="1"/>
    <x v="1"/>
    <n v="3"/>
    <n v="170.44"/>
    <s v="Saturday"/>
    <s v="December"/>
    <n v="2027"/>
    <s v="Regular"/>
  </r>
  <r>
    <s v="RES-12027"/>
    <d v="2027-12-19T00:00:00"/>
    <n v="12"/>
    <x v="2"/>
    <s v="Fruit Custard"/>
    <n v="4"/>
    <n v="151.27000000000001"/>
    <x v="3"/>
    <x v="1"/>
    <n v="5"/>
    <n v="605.08000000000004"/>
    <s v="Sunday"/>
    <s v="December"/>
    <n v="2027"/>
    <s v="Bulk Order"/>
  </r>
  <r>
    <s v="RES-11275"/>
    <d v="2027-12-20T00:00:00"/>
    <n v="10"/>
    <x v="3"/>
    <s v="Chicken Wings"/>
    <n v="2"/>
    <n v="175.86"/>
    <x v="2"/>
    <x v="5"/>
    <n v="3.7978723404255321"/>
    <n v="351.72"/>
    <s v="Monday"/>
    <s v="December"/>
    <n v="2027"/>
    <s v="Regular"/>
  </r>
  <r>
    <s v="RES-11964"/>
    <d v="2027-12-21T00:00:00"/>
    <n v="1"/>
    <x v="0"/>
    <s v="Cold Coffee"/>
    <n v="3"/>
    <n v="107.33"/>
    <x v="0"/>
    <x v="6"/>
    <n v="5"/>
    <n v="321.99"/>
    <s v="Tuesday"/>
    <s v="December"/>
    <n v="2027"/>
    <s v="Bulk Order"/>
  </r>
  <r>
    <s v="RES-9583"/>
    <d v="2027-12-22T00:00:00"/>
    <n v="2"/>
    <x v="2"/>
    <s v="Gulab Jamun"/>
    <n v="1"/>
    <n v="72.739999999999995"/>
    <x v="2"/>
    <x v="2"/>
    <n v="4"/>
    <n v="72.739999999999995"/>
    <s v="Wednesday"/>
    <s v="December"/>
    <n v="2027"/>
    <s v="Regular"/>
  </r>
  <r>
    <s v="RES-12936"/>
    <d v="2027-12-23T00:00:00"/>
    <n v="19"/>
    <x v="1"/>
    <s v="Pasta Alfredo"/>
    <n v="3"/>
    <n v="217.9"/>
    <x v="2"/>
    <x v="3"/>
    <n v="2"/>
    <n v="653.70000000000005"/>
    <s v="Thursday"/>
    <s v="December"/>
    <n v="2027"/>
    <s v="Bulk Order"/>
  </r>
  <r>
    <s v="RES-10246"/>
    <d v="2027-12-24T00:00:00"/>
    <n v="3"/>
    <x v="1"/>
    <s v="Paneer Butter Masala"/>
    <n v="1"/>
    <n v="235.56"/>
    <x v="0"/>
    <x v="1"/>
    <n v="4"/>
    <n v="235.56"/>
    <s v="Friday"/>
    <s v="December"/>
    <n v="2027"/>
    <s v="Regular"/>
  </r>
  <r>
    <s v="RES-13671"/>
    <d v="2027-12-25T00:00:00"/>
    <n v="11"/>
    <x v="0"/>
    <s v="Fresh Lime Soda"/>
    <n v="1"/>
    <n v="102.74"/>
    <x v="3"/>
    <x v="5"/>
    <n v="2"/>
    <n v="102.74"/>
    <s v="Saturday"/>
    <s v="December"/>
    <n v="2027"/>
    <s v="Regular"/>
  </r>
  <r>
    <s v="RES-11776"/>
    <d v="2027-12-26T00:00:00"/>
    <n v="22"/>
    <x v="0"/>
    <s v="Cold Coffee"/>
    <n v="4"/>
    <n v="48.54"/>
    <x v="4"/>
    <x v="2"/>
    <n v="5"/>
    <n v="194.16"/>
    <s v="Sunday"/>
    <s v="December"/>
    <n v="2027"/>
    <s v="Bulk Order"/>
  </r>
  <r>
    <s v="RES-10376"/>
    <d v="2027-12-27T00:00:00"/>
    <n v="4"/>
    <x v="3"/>
    <s v="Soup of the Day"/>
    <n v="1"/>
    <n v="201.41"/>
    <x v="2"/>
    <x v="1"/>
    <n v="3"/>
    <n v="201.41"/>
    <s v="Monday"/>
    <s v="December"/>
    <n v="2027"/>
    <s v="Regular"/>
  </r>
  <r>
    <s v="RES-12486"/>
    <d v="2027-12-28T00:00:00"/>
    <n v="18"/>
    <x v="2"/>
    <s v="Ice Cream Sundae"/>
    <n v="2"/>
    <n v="85.62"/>
    <x v="3"/>
    <x v="8"/>
    <n v="3"/>
    <n v="171.24"/>
    <s v="Tuesday"/>
    <s v="December"/>
    <n v="2027"/>
    <s v="Regular"/>
  </r>
  <r>
    <s v="RES-10346"/>
    <d v="2027-12-29T00:00:00"/>
    <n v="2"/>
    <x v="2"/>
    <s v="Fruit Custard"/>
    <n v="4"/>
    <n v="137.69"/>
    <x v="3"/>
    <x v="6"/>
    <n v="5"/>
    <n v="550.76"/>
    <s v="Wednesday"/>
    <s v="December"/>
    <n v="2027"/>
    <s v="Bulk Order"/>
  </r>
  <r>
    <s v="RES-9900"/>
    <d v="2027-12-30T00:00:00"/>
    <n v="21"/>
    <x v="3"/>
    <s v="Chicken Wings"/>
    <n v="1"/>
    <n v="246.23"/>
    <x v="3"/>
    <x v="1"/>
    <n v="4"/>
    <n v="246.23"/>
    <s v="Thursday"/>
    <s v="December"/>
    <n v="2027"/>
    <s v="Regular"/>
  </r>
  <r>
    <s v="RES-10704"/>
    <d v="2027-12-31T00:00:00"/>
    <n v="16"/>
    <x v="2"/>
    <s v="Chocolate Brownie"/>
    <n v="1"/>
    <n v="88"/>
    <x v="1"/>
    <x v="2"/>
    <n v="2"/>
    <n v="88"/>
    <s v="Friday"/>
    <s v="December"/>
    <n v="2027"/>
    <s v="Regular"/>
  </r>
  <r>
    <s v="RES-10184"/>
    <d v="2028-01-01T00:00:00"/>
    <n v="14"/>
    <x v="1"/>
    <s v="Pasta Alfredo"/>
    <n v="2"/>
    <n v="166.52"/>
    <x v="0"/>
    <x v="5"/>
    <n v="5"/>
    <n v="333.04"/>
    <s v="Saturday"/>
    <s v="January"/>
    <n v="2028"/>
    <s v="Regular"/>
  </r>
  <r>
    <s v="RES-12899"/>
    <d v="2028-01-02T00:00:00"/>
    <n v="5"/>
    <x v="0"/>
    <s v="Mineral Water"/>
    <n v="1"/>
    <n v="99.9"/>
    <x v="1"/>
    <x v="6"/>
    <n v="4"/>
    <n v="99.9"/>
    <s v="Sunday"/>
    <s v="January"/>
    <n v="2028"/>
    <s v="Regular"/>
  </r>
  <r>
    <s v="RES-13575"/>
    <d v="2028-01-03T00:00:00"/>
    <n v="12"/>
    <x v="0"/>
    <s v="Cold Coffee"/>
    <n v="1"/>
    <n v="61.34"/>
    <x v="1"/>
    <x v="2"/>
    <n v="4"/>
    <n v="61.34"/>
    <s v="Monday"/>
    <s v="January"/>
    <n v="2028"/>
    <s v="Regular"/>
  </r>
  <r>
    <s v="RES-11962"/>
    <d v="2028-01-04T00:00:00"/>
    <n v="23"/>
    <x v="1"/>
    <s v="Grilled Fish"/>
    <n v="3"/>
    <n v="152.72999999999999"/>
    <x v="3"/>
    <x v="2"/>
    <n v="3"/>
    <n v="458.18999999999994"/>
    <s v="Tuesday"/>
    <s v="January"/>
    <n v="2028"/>
    <s v="Bulk Order"/>
  </r>
  <r>
    <s v="RES-10635"/>
    <d v="2028-01-05T00:00:00"/>
    <n v="21"/>
    <x v="2"/>
    <s v="Gulab Jamun"/>
    <n v="1"/>
    <n v="190.5"/>
    <x v="2"/>
    <x v="5"/>
    <n v="3"/>
    <n v="190.5"/>
    <s v="Wednesday"/>
    <s v="January"/>
    <n v="2028"/>
    <s v="Regular"/>
  </r>
  <r>
    <s v="RES-9678"/>
    <d v="2028-01-06T00:00:00"/>
    <n v="22"/>
    <x v="0"/>
    <s v="Masala Chai"/>
    <n v="2"/>
    <n v="69.8"/>
    <x v="0"/>
    <x v="3"/>
    <n v="3"/>
    <n v="139.6"/>
    <s v="Thursday"/>
    <s v="January"/>
    <n v="2028"/>
    <s v="Regular"/>
  </r>
  <r>
    <s v="RES-10733"/>
    <d v="2028-01-07T00:00:00"/>
    <n v="23"/>
    <x v="1"/>
    <s v="Butter Chicken"/>
    <n v="2"/>
    <n v="385.36"/>
    <x v="2"/>
    <x v="5"/>
    <n v="1"/>
    <n v="770.72"/>
    <s v="Friday"/>
    <s v="January"/>
    <n v="2028"/>
    <s v="Regular"/>
  </r>
  <r>
    <s v="RES-13045"/>
    <d v="2028-01-08T00:00:00"/>
    <n v="4"/>
    <x v="1"/>
    <s v="Veg Biryani"/>
    <n v="2"/>
    <n v="335.8"/>
    <x v="0"/>
    <x v="7"/>
    <n v="4"/>
    <n v="671.6"/>
    <s v="Saturday"/>
    <s v="January"/>
    <n v="2028"/>
    <s v="Regular"/>
  </r>
  <r>
    <s v="RES-10171"/>
    <d v="2028-01-09T00:00:00"/>
    <n v="15"/>
    <x v="0"/>
    <s v="Fresh Lime Soda"/>
    <n v="4"/>
    <n v="114.29"/>
    <x v="3"/>
    <x v="3"/>
    <n v="4"/>
    <n v="457.16"/>
    <s v="Sunday"/>
    <s v="January"/>
    <n v="2028"/>
    <s v="Bulk Order"/>
  </r>
  <r>
    <s v="RES-9495"/>
    <d v="2028-01-10T00:00:00"/>
    <n v="16"/>
    <x v="3"/>
    <s v="Soup of the Day"/>
    <n v="1"/>
    <n v="172.3"/>
    <x v="3"/>
    <x v="1"/>
    <n v="3"/>
    <n v="172.3"/>
    <s v="Monday"/>
    <s v="January"/>
    <n v="2028"/>
    <s v="Regular"/>
  </r>
  <r>
    <s v="RES-12330"/>
    <d v="2028-01-11T00:00:00"/>
    <n v="13"/>
    <x v="1"/>
    <s v="Grilled Fish"/>
    <n v="2"/>
    <n v="346.22"/>
    <x v="3"/>
    <x v="4"/>
    <n v="3"/>
    <n v="692.44"/>
    <s v="Tuesday"/>
    <s v="January"/>
    <n v="2028"/>
    <s v="Regular"/>
  </r>
  <r>
    <s v="RES-10993"/>
    <d v="2028-01-12T00:00:00"/>
    <n v="25"/>
    <x v="1"/>
    <s v="Pasta Alfredo"/>
    <n v="1"/>
    <n v="449.62"/>
    <x v="0"/>
    <x v="7"/>
    <n v="3"/>
    <n v="449.62"/>
    <s v="Wednesday"/>
    <s v="January"/>
    <n v="2028"/>
    <s v="Regular"/>
  </r>
  <r>
    <s v="RES-13396"/>
    <d v="2028-01-13T00:00:00"/>
    <n v="9"/>
    <x v="1"/>
    <s v="Paneer Butter Masala"/>
    <n v="2"/>
    <n v="338.76"/>
    <x v="3"/>
    <x v="5"/>
    <n v="2"/>
    <n v="677.52"/>
    <s v="Thursday"/>
    <s v="January"/>
    <n v="2028"/>
    <s v="Regular"/>
  </r>
  <r>
    <s v="RES-11653"/>
    <d v="2028-01-14T00:00:00"/>
    <n v="18"/>
    <x v="1"/>
    <s v="Veg Biryani"/>
    <n v="3"/>
    <n v="378.19"/>
    <x v="1"/>
    <x v="4"/>
    <n v="5"/>
    <n v="1134.57"/>
    <s v="Friday"/>
    <s v="January"/>
    <n v="2028"/>
    <s v="Bulk Order"/>
  </r>
  <r>
    <s v="RES-9655"/>
    <d v="2028-01-15T00:00:00"/>
    <n v="14"/>
    <x v="2"/>
    <s v="Chocolate Brownie"/>
    <n v="1"/>
    <n v="182.16"/>
    <x v="0"/>
    <x v="5"/>
    <n v="4"/>
    <n v="182.16"/>
    <s v="Saturday"/>
    <s v="January"/>
    <n v="2028"/>
    <s v="Regular"/>
  </r>
  <r>
    <s v="RES-13355"/>
    <d v="2028-01-16T00:00:00"/>
    <n v="23"/>
    <x v="2"/>
    <s v="Ice Cream Sundae"/>
    <n v="2"/>
    <n v="88.67"/>
    <x v="1"/>
    <x v="1"/>
    <n v="5"/>
    <n v="177.34"/>
    <s v="Sunday"/>
    <s v="January"/>
    <n v="2028"/>
    <s v="Regular"/>
  </r>
  <r>
    <s v="RES-13136"/>
    <d v="2028-01-17T00:00:00"/>
    <n v="6"/>
    <x v="3"/>
    <s v="Chicken Wings"/>
    <n v="1"/>
    <n v="243.19"/>
    <x v="0"/>
    <x v="4"/>
    <n v="5"/>
    <n v="243.19"/>
    <s v="Monday"/>
    <s v="January"/>
    <n v="2028"/>
    <s v="Regular"/>
  </r>
  <r>
    <s v="RES-13371"/>
    <d v="2028-01-18T00:00:00"/>
    <n v="22"/>
    <x v="3"/>
    <s v="Paneer Tikka"/>
    <n v="2"/>
    <n v="108.86"/>
    <x v="1"/>
    <x v="0"/>
    <n v="4"/>
    <n v="217.72"/>
    <s v="Tuesday"/>
    <s v="January"/>
    <n v="2028"/>
    <s v="Regular"/>
  </r>
  <r>
    <s v="RES-10535"/>
    <d v="2028-01-19T00:00:00"/>
    <n v="3"/>
    <x v="2"/>
    <s v="Cheesecake"/>
    <n v="3"/>
    <n v="122.28"/>
    <x v="1"/>
    <x v="8"/>
    <n v="2"/>
    <n v="366.84000000000003"/>
    <s v="Wednesday"/>
    <s v="January"/>
    <n v="2028"/>
    <s v="Bulk Order"/>
  </r>
  <r>
    <s v="RES-11823"/>
    <d v="2028-01-20T00:00:00"/>
    <n v="9"/>
    <x v="1"/>
    <s v="Butter Chicken"/>
    <n v="1"/>
    <n v="393.35"/>
    <x v="0"/>
    <x v="2"/>
    <n v="3"/>
    <n v="393.35"/>
    <s v="Thursday"/>
    <s v="January"/>
    <n v="2028"/>
    <s v="Regular"/>
  </r>
  <r>
    <s v="RES-12122"/>
    <d v="2028-01-21T00:00:00"/>
    <n v="19"/>
    <x v="3"/>
    <s v="Chicken Wings"/>
    <n v="3"/>
    <n v="204.68"/>
    <x v="0"/>
    <x v="0"/>
    <n v="3"/>
    <n v="614.04"/>
    <s v="Friday"/>
    <s v="January"/>
    <n v="2028"/>
    <s v="Bulk Order"/>
  </r>
  <r>
    <s v="RES-9108"/>
    <d v="2028-01-22T00:00:00"/>
    <n v="5"/>
    <x v="2"/>
    <s v="Gulab Jamun"/>
    <n v="1"/>
    <n v="116.7"/>
    <x v="1"/>
    <x v="6"/>
    <n v="2"/>
    <n v="116.7"/>
    <s v="Saturday"/>
    <s v="January"/>
    <n v="2028"/>
    <s v="Regular"/>
  </r>
  <r>
    <s v="RES-12106"/>
    <d v="2028-01-23T00:00:00"/>
    <n v="25"/>
    <x v="2"/>
    <s v="Cheesecake"/>
    <n v="1"/>
    <n v="97.57"/>
    <x v="3"/>
    <x v="4"/>
    <n v="4"/>
    <n v="97.57"/>
    <s v="Sunday"/>
    <s v="January"/>
    <n v="2028"/>
    <s v="Regular"/>
  </r>
  <r>
    <s v="RES-11683"/>
    <d v="2028-01-24T00:00:00"/>
    <n v="7"/>
    <x v="3"/>
    <s v="French Fries"/>
    <n v="2"/>
    <n v="153.88999999999999"/>
    <x v="1"/>
    <x v="4"/>
    <n v="4"/>
    <n v="307.77999999999997"/>
    <s v="Monday"/>
    <s v="January"/>
    <n v="2028"/>
    <s v="Regular"/>
  </r>
  <r>
    <s v="RES-13365"/>
    <d v="2028-01-25T00:00:00"/>
    <n v="9"/>
    <x v="2"/>
    <s v="Cheesecake"/>
    <n v="1"/>
    <n v="196.49"/>
    <x v="3"/>
    <x v="6"/>
    <n v="4"/>
    <n v="196.49"/>
    <s v="Tuesday"/>
    <s v="January"/>
    <n v="2028"/>
    <s v="Regular"/>
  </r>
  <r>
    <s v="RES-9139"/>
    <d v="2028-01-26T00:00:00"/>
    <n v="8"/>
    <x v="1"/>
    <s v="Grilled Fish"/>
    <n v="2"/>
    <n v="243.08"/>
    <x v="0"/>
    <x v="0"/>
    <n v="4"/>
    <n v="486.16"/>
    <s v="Wednesday"/>
    <s v="January"/>
    <n v="2028"/>
    <s v="Regular"/>
  </r>
  <r>
    <s v="RES-11652"/>
    <d v="2028-01-27T00:00:00"/>
    <n v="9"/>
    <x v="1"/>
    <s v="Butter Chicken"/>
    <n v="1"/>
    <n v="292.69"/>
    <x v="0"/>
    <x v="5"/>
    <n v="5"/>
    <n v="292.69"/>
    <s v="Thursday"/>
    <s v="January"/>
    <n v="2028"/>
    <s v="Regular"/>
  </r>
  <r>
    <s v="RES-10231"/>
    <d v="2028-01-28T00:00:00"/>
    <n v="19"/>
    <x v="3"/>
    <s v="Paneer Tikka"/>
    <n v="2"/>
    <n v="129.44"/>
    <x v="3"/>
    <x v="3"/>
    <n v="4"/>
    <n v="258.88"/>
    <s v="Friday"/>
    <s v="January"/>
    <n v="2028"/>
    <s v="Regular"/>
  </r>
  <r>
    <s v="RES-13439"/>
    <d v="2028-01-29T00:00:00"/>
    <n v="5"/>
    <x v="1"/>
    <s v="Butter Chicken"/>
    <n v="1"/>
    <n v="248.41"/>
    <x v="0"/>
    <x v="7"/>
    <n v="4"/>
    <n v="248.41"/>
    <s v="Saturday"/>
    <s v="January"/>
    <n v="2028"/>
    <s v="Regular"/>
  </r>
  <r>
    <s v="RES-11468"/>
    <d v="2028-01-30T00:00:00"/>
    <n v="3"/>
    <x v="1"/>
    <s v="Paneer Butter Masala"/>
    <n v="2"/>
    <n v="159.80000000000001"/>
    <x v="2"/>
    <x v="5"/>
    <n v="3"/>
    <n v="319.60000000000002"/>
    <s v="Sunday"/>
    <s v="January"/>
    <n v="2028"/>
    <s v="Regular"/>
  </r>
  <r>
    <s v="RES-13358"/>
    <d v="2028-01-31T00:00:00"/>
    <n v="16"/>
    <x v="2"/>
    <s v="Fruit Custard"/>
    <n v="1"/>
    <n v="198.82"/>
    <x v="0"/>
    <x v="3"/>
    <n v="1"/>
    <n v="198.82"/>
    <s v="Monday"/>
    <s v="January"/>
    <n v="2028"/>
    <s v="Regular"/>
  </r>
  <r>
    <s v="RES-12623"/>
    <d v="2028-02-01T00:00:00"/>
    <n v="9"/>
    <x v="2"/>
    <s v="Cheesecake"/>
    <n v="3"/>
    <n v="182.17"/>
    <x v="1"/>
    <x v="2"/>
    <n v="4"/>
    <n v="546.51"/>
    <s v="Tuesday"/>
    <s v="February"/>
    <n v="2028"/>
    <s v="Bulk Order"/>
  </r>
  <r>
    <s v="RES-9550"/>
    <d v="2028-02-02T00:00:00"/>
    <n v="9"/>
    <x v="3"/>
    <s v="French Fries"/>
    <n v="4"/>
    <n v="140.71"/>
    <x v="1"/>
    <x v="4"/>
    <n v="4"/>
    <n v="562.84"/>
    <s v="Wednesday"/>
    <s v="February"/>
    <n v="2028"/>
    <s v="Bulk Order"/>
  </r>
  <r>
    <s v="RES-9410"/>
    <d v="2028-02-03T00:00:00"/>
    <n v="4"/>
    <x v="2"/>
    <s v="Ice Cream Sundae"/>
    <n v="1"/>
    <n v="178.71"/>
    <x v="0"/>
    <x v="8"/>
    <n v="5"/>
    <n v="178.71"/>
    <s v="Thursday"/>
    <s v="February"/>
    <n v="2028"/>
    <s v="Regular"/>
  </r>
  <r>
    <s v="RES-10273"/>
    <d v="2028-02-04T00:00:00"/>
    <n v="11"/>
    <x v="1"/>
    <s v="Veg Biryani"/>
    <n v="4"/>
    <n v="341.28"/>
    <x v="3"/>
    <x v="8"/>
    <n v="5"/>
    <n v="1365.12"/>
    <s v="Friday"/>
    <s v="February"/>
    <n v="2028"/>
    <s v="Bulk Order"/>
  </r>
  <r>
    <s v="RES-13168"/>
    <d v="2028-02-05T00:00:00"/>
    <n v="20"/>
    <x v="1"/>
    <s v="Butter Chicken"/>
    <n v="2"/>
    <n v="355.6"/>
    <x v="1"/>
    <x v="0"/>
    <n v="4"/>
    <n v="711.2"/>
    <s v="Saturday"/>
    <s v="February"/>
    <n v="2028"/>
    <s v="Regular"/>
  </r>
  <r>
    <s v="RES-12736"/>
    <d v="2028-02-06T00:00:00"/>
    <n v="5"/>
    <x v="0"/>
    <s v="Fresh Lime Soda"/>
    <n v="2"/>
    <n v="40.83"/>
    <x v="3"/>
    <x v="4"/>
    <n v="5"/>
    <n v="81.66"/>
    <s v="Sunday"/>
    <s v="February"/>
    <n v="2028"/>
    <s v="Regular"/>
  </r>
  <r>
    <s v="RES-11549"/>
    <d v="2028-02-07T00:00:00"/>
    <n v="24"/>
    <x v="0"/>
    <s v="Fresh Lime Soda"/>
    <n v="2"/>
    <n v="57.96"/>
    <x v="1"/>
    <x v="1"/>
    <n v="4"/>
    <n v="115.92"/>
    <s v="Monday"/>
    <s v="February"/>
    <n v="2028"/>
    <s v="Regular"/>
  </r>
  <r>
    <s v="RES-9043"/>
    <d v="2028-02-08T00:00:00"/>
    <n v="17"/>
    <x v="3"/>
    <s v="Chicken Wings"/>
    <n v="4"/>
    <n v="219.5"/>
    <x v="3"/>
    <x v="5"/>
    <n v="4"/>
    <n v="878"/>
    <s v="Tuesday"/>
    <s v="February"/>
    <n v="2028"/>
    <s v="Bulk Order"/>
  </r>
  <r>
    <s v="RES-13038"/>
    <d v="2028-02-09T00:00:00"/>
    <n v="23"/>
    <x v="3"/>
    <s v="Veg Spring Roll"/>
    <n v="2"/>
    <n v="179.2"/>
    <x v="3"/>
    <x v="5"/>
    <n v="5"/>
    <n v="358.4"/>
    <s v="Wednesday"/>
    <s v="February"/>
    <n v="2028"/>
    <s v="Regular"/>
  </r>
  <r>
    <s v="RES-13091"/>
    <d v="2028-02-10T00:00:00"/>
    <n v="16"/>
    <x v="0"/>
    <s v="Fresh Lime Soda"/>
    <n v="2"/>
    <n v="109.39"/>
    <x v="3"/>
    <x v="4"/>
    <n v="5"/>
    <n v="218.78"/>
    <s v="Thursday"/>
    <s v="February"/>
    <n v="2028"/>
    <s v="Regular"/>
  </r>
  <r>
    <s v="RES-10629"/>
    <d v="2028-02-11T00:00:00"/>
    <n v="18"/>
    <x v="1"/>
    <s v="Butter Chicken"/>
    <n v="2"/>
    <n v="408.24"/>
    <x v="2"/>
    <x v="6"/>
    <n v="5"/>
    <n v="816.48"/>
    <s v="Friday"/>
    <s v="February"/>
    <n v="2028"/>
    <s v="Regular"/>
  </r>
  <r>
    <s v="RES-9749"/>
    <d v="2028-02-12T00:00:00"/>
    <n v="25"/>
    <x v="1"/>
    <s v="Butter Chicken"/>
    <n v="2"/>
    <n v="171.87"/>
    <x v="0"/>
    <x v="1"/>
    <n v="4"/>
    <n v="343.74"/>
    <s v="Saturday"/>
    <s v="February"/>
    <n v="2028"/>
    <s v="Regular"/>
  </r>
  <r>
    <s v="RES-13498"/>
    <d v="2028-02-13T00:00:00"/>
    <n v="10"/>
    <x v="1"/>
    <s v="Butter Chicken"/>
    <n v="1"/>
    <n v="283.89"/>
    <x v="2"/>
    <x v="2"/>
    <n v="4"/>
    <n v="283.89"/>
    <s v="Sunday"/>
    <s v="February"/>
    <n v="2028"/>
    <s v="Regular"/>
  </r>
  <r>
    <s v="RES-9558"/>
    <d v="2028-02-14T00:00:00"/>
    <n v="18"/>
    <x v="3"/>
    <s v="Chicken Wings"/>
    <n v="4"/>
    <n v="214.65"/>
    <x v="3"/>
    <x v="6"/>
    <n v="5"/>
    <n v="858.6"/>
    <s v="Monday"/>
    <s v="February"/>
    <n v="2028"/>
    <s v="Bulk Order"/>
  </r>
  <r>
    <s v="RES-9272"/>
    <d v="2028-02-15T00:00:00"/>
    <n v="22"/>
    <x v="1"/>
    <s v="Butter Chicken"/>
    <n v="4"/>
    <n v="293.37"/>
    <x v="3"/>
    <x v="6"/>
    <n v="1"/>
    <n v="1173.48"/>
    <s v="Tuesday"/>
    <s v="February"/>
    <n v="2028"/>
    <s v="Bulk Order"/>
  </r>
  <r>
    <s v="RES-11099"/>
    <d v="2028-02-16T00:00:00"/>
    <n v="8"/>
    <x v="0"/>
    <s v="Mineral Water"/>
    <n v="1"/>
    <n v="71.95"/>
    <x v="0"/>
    <x v="4"/>
    <n v="5"/>
    <n v="71.95"/>
    <s v="Wednesday"/>
    <s v="February"/>
    <n v="2028"/>
    <s v="Regular"/>
  </r>
  <r>
    <s v="RES-10134"/>
    <d v="2028-02-17T00:00:00"/>
    <n v="2"/>
    <x v="1"/>
    <s v="Butter Chicken"/>
    <n v="1"/>
    <n v="204.55"/>
    <x v="0"/>
    <x v="4"/>
    <n v="4"/>
    <n v="204.55"/>
    <s v="Thursday"/>
    <s v="February"/>
    <n v="2028"/>
    <s v="Regular"/>
  </r>
  <r>
    <s v="RES-10082"/>
    <d v="2028-02-18T00:00:00"/>
    <n v="1"/>
    <x v="3"/>
    <s v="Veg Spring Roll"/>
    <n v="3"/>
    <n v="187.53"/>
    <x v="2"/>
    <x v="5"/>
    <n v="5"/>
    <n v="562.59"/>
    <s v="Friday"/>
    <s v="February"/>
    <n v="2028"/>
    <s v="Bulk Order"/>
  </r>
  <r>
    <s v="RES-9545"/>
    <d v="2028-02-19T00:00:00"/>
    <n v="21"/>
    <x v="1"/>
    <s v="Veg Biryani"/>
    <n v="2"/>
    <n v="354.83"/>
    <x v="2"/>
    <x v="8"/>
    <n v="4"/>
    <n v="709.66"/>
    <s v="Saturday"/>
    <s v="February"/>
    <n v="2028"/>
    <s v="Regular"/>
  </r>
  <r>
    <s v="RES-10839"/>
    <d v="2028-02-20T00:00:00"/>
    <n v="15"/>
    <x v="1"/>
    <s v="Pasta Alfredo"/>
    <n v="1"/>
    <n v="158.86000000000001"/>
    <x v="2"/>
    <x v="4"/>
    <n v="4"/>
    <n v="158.86000000000001"/>
    <s v="Sunday"/>
    <s v="February"/>
    <n v="2028"/>
    <s v="Regular"/>
  </r>
  <r>
    <s v="RES-11867"/>
    <d v="2028-02-21T00:00:00"/>
    <n v="14"/>
    <x v="2"/>
    <s v="Chocolate Brownie"/>
    <n v="3"/>
    <n v="82.47"/>
    <x v="2"/>
    <x v="1"/>
    <n v="3.8876404494382024"/>
    <n v="247.41"/>
    <s v="Monday"/>
    <s v="February"/>
    <n v="2028"/>
    <s v="Bulk Order"/>
  </r>
  <r>
    <s v="RES-10490"/>
    <d v="2028-02-22T00:00:00"/>
    <n v="8"/>
    <x v="3"/>
    <s v="Soup of the Day"/>
    <n v="1"/>
    <n v="227.25"/>
    <x v="2"/>
    <x v="2"/>
    <n v="3"/>
    <n v="227.25"/>
    <s v="Tuesday"/>
    <s v="February"/>
    <n v="2028"/>
    <s v="Regular"/>
  </r>
  <r>
    <s v="RES-10655"/>
    <d v="2028-02-23T00:00:00"/>
    <n v="23"/>
    <x v="0"/>
    <s v="Mineral Water"/>
    <n v="1"/>
    <n v="89.05"/>
    <x v="1"/>
    <x v="6"/>
    <n v="5"/>
    <n v="89.05"/>
    <s v="Wednesday"/>
    <s v="February"/>
    <n v="2028"/>
    <s v="Regular"/>
  </r>
  <r>
    <s v="RES-9115"/>
    <d v="2028-02-24T00:00:00"/>
    <n v="13"/>
    <x v="1"/>
    <s v="Paneer Butter Masala"/>
    <n v="2"/>
    <n v="207.34"/>
    <x v="2"/>
    <x v="8"/>
    <n v="5"/>
    <n v="414.68"/>
    <s v="Thursday"/>
    <s v="February"/>
    <n v="2028"/>
    <s v="Regular"/>
  </r>
  <r>
    <s v="RES-9793"/>
    <d v="2028-02-25T00:00:00"/>
    <n v="18"/>
    <x v="1"/>
    <s v="Veg Biryani"/>
    <n v="2"/>
    <n v="304"/>
    <x v="2"/>
    <x v="6"/>
    <n v="3.8888888888888888"/>
    <n v="608"/>
    <s v="Friday"/>
    <s v="February"/>
    <n v="2028"/>
    <s v="Regular"/>
  </r>
  <r>
    <s v="RES-11335"/>
    <d v="2028-02-26T00:00:00"/>
    <n v="14"/>
    <x v="1"/>
    <s v="Paneer Butter Masala"/>
    <n v="4"/>
    <n v="162.05000000000001"/>
    <x v="2"/>
    <x v="8"/>
    <n v="5"/>
    <n v="648.20000000000005"/>
    <s v="Saturday"/>
    <s v="February"/>
    <n v="2028"/>
    <s v="Bulk Order"/>
  </r>
  <r>
    <s v="RES-12270"/>
    <d v="2028-02-27T00:00:00"/>
    <n v="1"/>
    <x v="2"/>
    <s v="Gulab Jamun"/>
    <n v="1"/>
    <n v="196.05"/>
    <x v="3"/>
    <x v="5"/>
    <n v="5"/>
    <n v="196.05"/>
    <s v="Sunday"/>
    <s v="February"/>
    <n v="2028"/>
    <s v="Regular"/>
  </r>
  <r>
    <s v="RES-13529"/>
    <d v="2028-02-28T00:00:00"/>
    <n v="11"/>
    <x v="3"/>
    <s v="Chicken Wings"/>
    <n v="1"/>
    <n v="122.56"/>
    <x v="3"/>
    <x v="5"/>
    <n v="5"/>
    <n v="122.56"/>
    <s v="Monday"/>
    <s v="February"/>
    <n v="2028"/>
    <s v="Regular"/>
  </r>
  <r>
    <s v="RES-13503"/>
    <d v="2028-02-29T00:00:00"/>
    <n v="2"/>
    <x v="2"/>
    <s v="Chocolate Brownie"/>
    <n v="3"/>
    <n v="116.98"/>
    <x v="1"/>
    <x v="3"/>
    <n v="2"/>
    <n v="350.94"/>
    <s v="Tuesday"/>
    <s v="February"/>
    <n v="2028"/>
    <s v="Bulk Order"/>
  </r>
  <r>
    <s v="RES-11010"/>
    <d v="2028-03-01T00:00:00"/>
    <n v="20"/>
    <x v="2"/>
    <s v="Ice Cream Sundae"/>
    <n v="3"/>
    <n v="193.67"/>
    <x v="2"/>
    <x v="2"/>
    <n v="1"/>
    <n v="581.01"/>
    <s v="Wednesday"/>
    <s v="March"/>
    <n v="2028"/>
    <s v="Bulk Order"/>
  </r>
  <r>
    <s v="RES-9303"/>
    <d v="2028-03-02T00:00:00"/>
    <n v="20"/>
    <x v="2"/>
    <s v="Fruit Custard"/>
    <n v="1"/>
    <n v="84.97"/>
    <x v="2"/>
    <x v="8"/>
    <n v="4"/>
    <n v="84.97"/>
    <s v="Thursday"/>
    <s v="March"/>
    <n v="2028"/>
    <s v="Regular"/>
  </r>
  <r>
    <s v="RES-11439"/>
    <d v="2028-03-03T00:00:00"/>
    <n v="25"/>
    <x v="0"/>
    <s v="Fresh Lime Soda"/>
    <n v="2"/>
    <n v="47.16"/>
    <x v="0"/>
    <x v="2"/>
    <n v="4"/>
    <n v="94.32"/>
    <s v="Friday"/>
    <s v="March"/>
    <n v="2028"/>
    <s v="Regular"/>
  </r>
  <r>
    <s v="RES-13475"/>
    <d v="2028-03-04T00:00:00"/>
    <n v="3"/>
    <x v="3"/>
    <s v="Soup of the Day"/>
    <n v="2"/>
    <n v="198.87"/>
    <x v="0"/>
    <x v="0"/>
    <n v="5"/>
    <n v="397.74"/>
    <s v="Saturday"/>
    <s v="March"/>
    <n v="2028"/>
    <s v="Regular"/>
  </r>
  <r>
    <s v="RES-11620"/>
    <d v="2028-03-05T00:00:00"/>
    <n v="9"/>
    <x v="3"/>
    <s v="Soup of the Day"/>
    <n v="2"/>
    <n v="107.06"/>
    <x v="1"/>
    <x v="7"/>
    <n v="3"/>
    <n v="214.12"/>
    <s v="Sunday"/>
    <s v="March"/>
    <n v="2028"/>
    <s v="Regular"/>
  </r>
  <r>
    <s v="RES-11724"/>
    <d v="2028-03-06T00:00:00"/>
    <n v="8"/>
    <x v="0"/>
    <s v="Cold Coffee"/>
    <n v="1"/>
    <n v="125.01"/>
    <x v="2"/>
    <x v="5"/>
    <n v="5"/>
    <n v="125.01"/>
    <s v="Monday"/>
    <s v="March"/>
    <n v="2028"/>
    <s v="Regular"/>
  </r>
  <r>
    <s v="RES-12429"/>
    <d v="2028-03-07T00:00:00"/>
    <n v="12"/>
    <x v="3"/>
    <s v="Soup of the Day"/>
    <n v="2"/>
    <n v="237.29"/>
    <x v="0"/>
    <x v="3"/>
    <n v="4"/>
    <n v="474.58"/>
    <s v="Tuesday"/>
    <s v="March"/>
    <n v="2028"/>
    <s v="Regular"/>
  </r>
  <r>
    <s v="RES-10957"/>
    <d v="2028-03-08T00:00:00"/>
    <n v="21"/>
    <x v="2"/>
    <s v="Chocolate Brownie"/>
    <n v="4"/>
    <n v="128.60545454545456"/>
    <x v="0"/>
    <x v="5"/>
    <n v="4"/>
    <n v="514.42181818181825"/>
    <s v="Wednesday"/>
    <s v="March"/>
    <n v="2028"/>
    <s v="Bulk Order"/>
  </r>
  <r>
    <s v="RES-11814"/>
    <d v="2028-03-09T00:00:00"/>
    <n v="12"/>
    <x v="0"/>
    <s v="Mango Shake"/>
    <n v="4"/>
    <n v="106.66"/>
    <x v="2"/>
    <x v="0"/>
    <n v="4"/>
    <n v="426.64"/>
    <s v="Thursday"/>
    <s v="March"/>
    <n v="2028"/>
    <s v="Bulk Order"/>
  </r>
  <r>
    <s v="RES-10510"/>
    <d v="2028-03-10T00:00:00"/>
    <n v="22"/>
    <x v="0"/>
    <s v="Fresh Lime Soda"/>
    <n v="1"/>
    <n v="144.88"/>
    <x v="2"/>
    <x v="0"/>
    <n v="2"/>
    <n v="144.88"/>
    <s v="Friday"/>
    <s v="March"/>
    <n v="2028"/>
    <s v="Regular"/>
  </r>
  <r>
    <s v="RES-13056"/>
    <d v="2028-03-11T00:00:00"/>
    <n v="2"/>
    <x v="1"/>
    <s v="Butter Chicken"/>
    <n v="2"/>
    <n v="257.89"/>
    <x v="1"/>
    <x v="0"/>
    <n v="1"/>
    <n v="515.78"/>
    <s v="Saturday"/>
    <s v="March"/>
    <n v="2028"/>
    <s v="Regular"/>
  </r>
  <r>
    <s v="RES-10746"/>
    <d v="2028-03-12T00:00:00"/>
    <n v="23"/>
    <x v="3"/>
    <s v="Soup of the Day"/>
    <n v="3"/>
    <n v="237.19"/>
    <x v="1"/>
    <x v="4"/>
    <n v="4"/>
    <n v="711.56999999999994"/>
    <s v="Sunday"/>
    <s v="March"/>
    <n v="2028"/>
    <s v="Bulk Order"/>
  </r>
  <r>
    <s v="RES-11221"/>
    <d v="2028-03-13T00:00:00"/>
    <n v="23"/>
    <x v="0"/>
    <s v="Cold Coffee"/>
    <n v="1"/>
    <n v="80.11"/>
    <x v="2"/>
    <x v="3"/>
    <n v="4"/>
    <n v="80.11"/>
    <s v="Monday"/>
    <s v="March"/>
    <n v="2028"/>
    <s v="Regular"/>
  </r>
  <r>
    <s v="RES-12139"/>
    <d v="2028-03-14T00:00:00"/>
    <n v="12"/>
    <x v="3"/>
    <s v="Chicken Wings"/>
    <n v="1"/>
    <n v="248.02"/>
    <x v="1"/>
    <x v="3"/>
    <n v="5"/>
    <n v="248.02"/>
    <s v="Tuesday"/>
    <s v="March"/>
    <n v="2028"/>
    <s v="Regular"/>
  </r>
  <r>
    <s v="RES-12008"/>
    <d v="2028-03-15T00:00:00"/>
    <n v="9"/>
    <x v="2"/>
    <s v="Ice Cream Sundae"/>
    <n v="2"/>
    <n v="80.05"/>
    <x v="3"/>
    <x v="1"/>
    <n v="4"/>
    <n v="160.1"/>
    <s v="Wednesday"/>
    <s v="March"/>
    <n v="2028"/>
    <s v="Regular"/>
  </r>
  <r>
    <s v="RES-10198"/>
    <d v="2028-03-16T00:00:00"/>
    <n v="7"/>
    <x v="2"/>
    <s v="Cheesecake"/>
    <n v="2"/>
    <n v="153.83000000000001"/>
    <x v="2"/>
    <x v="5"/>
    <n v="4"/>
    <n v="307.66000000000003"/>
    <s v="Thursday"/>
    <s v="March"/>
    <n v="2028"/>
    <s v="Regular"/>
  </r>
  <r>
    <s v="RES-11892"/>
    <d v="2028-03-17T00:00:00"/>
    <n v="7"/>
    <x v="3"/>
    <s v="Soup of the Day"/>
    <n v="1"/>
    <n v="151.15"/>
    <x v="0"/>
    <x v="0"/>
    <n v="4"/>
    <n v="151.15"/>
    <s v="Friday"/>
    <s v="March"/>
    <n v="2028"/>
    <s v="Regular"/>
  </r>
  <r>
    <s v="RES-13317"/>
    <d v="2028-03-18T00:00:00"/>
    <n v="10"/>
    <x v="3"/>
    <s v="French Fries"/>
    <n v="2"/>
    <n v="171.68"/>
    <x v="3"/>
    <x v="8"/>
    <n v="5"/>
    <n v="343.36"/>
    <s v="Saturday"/>
    <s v="March"/>
    <n v="2028"/>
    <s v="Regular"/>
  </r>
  <r>
    <s v="RES-9950"/>
    <d v="2028-03-19T00:00:00"/>
    <n v="8"/>
    <x v="0"/>
    <s v="Fresh Lime Soda"/>
    <n v="2"/>
    <n v="85.98"/>
    <x v="3"/>
    <x v="0"/>
    <n v="4"/>
    <n v="171.96"/>
    <s v="Sunday"/>
    <s v="March"/>
    <n v="2028"/>
    <s v="Regular"/>
  </r>
  <r>
    <s v="RES-11517"/>
    <d v="2028-03-20T00:00:00"/>
    <n v="20"/>
    <x v="0"/>
    <s v="Cold Coffee"/>
    <n v="1"/>
    <n v="48.67"/>
    <x v="3"/>
    <x v="6"/>
    <n v="3"/>
    <n v="48.67"/>
    <s v="Monday"/>
    <s v="March"/>
    <n v="2028"/>
    <s v="Regular"/>
  </r>
  <r>
    <s v="RES-10439"/>
    <d v="2028-03-21T00:00:00"/>
    <n v="6"/>
    <x v="1"/>
    <s v="Paneer Butter Masala"/>
    <n v="1"/>
    <n v="241.71"/>
    <x v="0"/>
    <x v="1"/>
    <n v="3.9101123595505616"/>
    <n v="241.71"/>
    <s v="Tuesday"/>
    <s v="March"/>
    <n v="2028"/>
    <s v="Regular"/>
  </r>
  <r>
    <s v="RES-12758"/>
    <d v="2028-03-22T00:00:00"/>
    <n v="2"/>
    <x v="1"/>
    <s v="Grilled Fish"/>
    <n v="4"/>
    <n v="165.94"/>
    <x v="1"/>
    <x v="6"/>
    <n v="3"/>
    <n v="663.76"/>
    <s v="Wednesday"/>
    <s v="March"/>
    <n v="2028"/>
    <s v="Bulk Order"/>
  </r>
  <r>
    <s v="RES-12738"/>
    <d v="2028-03-23T00:00:00"/>
    <n v="21"/>
    <x v="1"/>
    <s v="Pasta Alfredo"/>
    <n v="1"/>
    <n v="281.10000000000002"/>
    <x v="3"/>
    <x v="1"/>
    <n v="3.9333333333333331"/>
    <n v="281.10000000000002"/>
    <s v="Thursday"/>
    <s v="March"/>
    <n v="2028"/>
    <s v="Regular"/>
  </r>
  <r>
    <s v="RES-11818"/>
    <d v="2028-03-24T00:00:00"/>
    <n v="2"/>
    <x v="2"/>
    <s v="Fruit Custard"/>
    <n v="1"/>
    <n v="182.42"/>
    <x v="1"/>
    <x v="2"/>
    <n v="5"/>
    <n v="182.42"/>
    <s v="Friday"/>
    <s v="March"/>
    <n v="2028"/>
    <s v="Regular"/>
  </r>
  <r>
    <s v="RES-11165"/>
    <d v="2028-03-25T00:00:00"/>
    <n v="4"/>
    <x v="2"/>
    <s v="Gulab Jamun"/>
    <n v="1"/>
    <n v="193.55"/>
    <x v="1"/>
    <x v="4"/>
    <n v="4"/>
    <n v="193.55"/>
    <s v="Saturday"/>
    <s v="March"/>
    <n v="2028"/>
    <s v="Regular"/>
  </r>
  <r>
    <s v="RES-10292"/>
    <d v="2028-03-26T00:00:00"/>
    <n v="22"/>
    <x v="0"/>
    <s v="Fresh Lime Soda"/>
    <n v="4"/>
    <n v="103.25"/>
    <x v="2"/>
    <x v="3"/>
    <n v="3"/>
    <n v="413"/>
    <s v="Sunday"/>
    <s v="March"/>
    <n v="2028"/>
    <s v="Bulk Order"/>
  </r>
  <r>
    <s v="RES-9465"/>
    <d v="2028-03-27T00:00:00"/>
    <n v="4"/>
    <x v="0"/>
    <s v="Mineral Water"/>
    <n v="3"/>
    <n v="73.36"/>
    <x v="2"/>
    <x v="4"/>
    <n v="5"/>
    <n v="220.07999999999998"/>
    <s v="Monday"/>
    <s v="March"/>
    <n v="2028"/>
    <s v="Bulk Order"/>
  </r>
  <r>
    <s v="RES-10265"/>
    <d v="2028-03-28T00:00:00"/>
    <n v="9"/>
    <x v="0"/>
    <s v="Mango Shake"/>
    <n v="1"/>
    <n v="98.082777777777764"/>
    <x v="2"/>
    <x v="0"/>
    <n v="5"/>
    <n v="98.082777777777764"/>
    <s v="Tuesday"/>
    <s v="March"/>
    <n v="2028"/>
    <s v="Regular"/>
  </r>
  <r>
    <s v="RES-13292"/>
    <d v="2028-03-29T00:00:00"/>
    <n v="16"/>
    <x v="3"/>
    <s v="Soup of the Day"/>
    <n v="2"/>
    <n v="105.89"/>
    <x v="0"/>
    <x v="6"/>
    <n v="5"/>
    <n v="211.78"/>
    <s v="Wednesday"/>
    <s v="March"/>
    <n v="2028"/>
    <s v="Regular"/>
  </r>
  <r>
    <s v="RES-10350"/>
    <d v="2028-03-30T00:00:00"/>
    <n v="14"/>
    <x v="2"/>
    <s v="Gulab Jamun"/>
    <n v="1"/>
    <n v="108.82"/>
    <x v="2"/>
    <x v="5"/>
    <n v="4"/>
    <n v="108.82"/>
    <s v="Thursday"/>
    <s v="March"/>
    <n v="2028"/>
    <s v="Regular"/>
  </r>
  <r>
    <s v="RES-13019"/>
    <d v="2028-03-31T00:00:00"/>
    <n v="14"/>
    <x v="2"/>
    <s v="Chocolate Brownie"/>
    <n v="3"/>
    <n v="152.08000000000001"/>
    <x v="1"/>
    <x v="8"/>
    <n v="3"/>
    <n v="456.24"/>
    <s v="Friday"/>
    <s v="March"/>
    <n v="2028"/>
    <s v="Bulk Order"/>
  </r>
  <r>
    <s v="RES-11408"/>
    <d v="2028-04-01T00:00:00"/>
    <n v="18"/>
    <x v="1"/>
    <s v="Pasta Alfredo"/>
    <n v="2"/>
    <n v="406.63"/>
    <x v="1"/>
    <x v="1"/>
    <n v="5"/>
    <n v="813.26"/>
    <s v="Saturday"/>
    <s v="April"/>
    <n v="2028"/>
    <s v="Regular"/>
  </r>
  <r>
    <s v="RES-12780"/>
    <d v="2028-04-02T00:00:00"/>
    <n v="11"/>
    <x v="3"/>
    <s v="Chicken Wings"/>
    <n v="2"/>
    <n v="133.69999999999999"/>
    <x v="3"/>
    <x v="6"/>
    <n v="4"/>
    <n v="267.39999999999998"/>
    <s v="Sunday"/>
    <s v="April"/>
    <n v="2028"/>
    <s v="Regular"/>
  </r>
  <r>
    <s v="RES-12344"/>
    <d v="2028-04-03T00:00:00"/>
    <n v="10"/>
    <x v="3"/>
    <s v="Paneer Tikka"/>
    <n v="1"/>
    <n v="134.1"/>
    <x v="0"/>
    <x v="3"/>
    <n v="3"/>
    <n v="134.1"/>
    <s v="Monday"/>
    <s v="April"/>
    <n v="2028"/>
    <s v="Regular"/>
  </r>
  <r>
    <s v="RES-12029"/>
    <d v="2028-04-04T00:00:00"/>
    <n v="23"/>
    <x v="0"/>
    <s v="Mineral Water"/>
    <n v="3"/>
    <n v="141.62"/>
    <x v="0"/>
    <x v="7"/>
    <n v="5"/>
    <n v="424.86"/>
    <s v="Tuesday"/>
    <s v="April"/>
    <n v="2028"/>
    <s v="Bulk Order"/>
  </r>
  <r>
    <s v="RES-9299"/>
    <d v="2028-04-05T00:00:00"/>
    <n v="13"/>
    <x v="0"/>
    <s v="Mango Shake"/>
    <n v="4"/>
    <n v="110.15"/>
    <x v="2"/>
    <x v="8"/>
    <n v="2"/>
    <n v="440.6"/>
    <s v="Wednesday"/>
    <s v="April"/>
    <n v="2028"/>
    <s v="Bulk Order"/>
  </r>
  <r>
    <s v="RES-9335"/>
    <d v="2028-04-06T00:00:00"/>
    <n v="13"/>
    <x v="3"/>
    <s v="Veg Spring Roll"/>
    <n v="2"/>
    <n v="211.75"/>
    <x v="1"/>
    <x v="2"/>
    <n v="4"/>
    <n v="423.5"/>
    <s v="Thursday"/>
    <s v="April"/>
    <n v="2028"/>
    <s v="Regular"/>
  </r>
  <r>
    <s v="RES-10233"/>
    <d v="2028-04-07T00:00:00"/>
    <n v="15"/>
    <x v="3"/>
    <s v="Veg Spring Roll"/>
    <n v="4"/>
    <n v="193.38"/>
    <x v="1"/>
    <x v="6"/>
    <n v="4"/>
    <n v="773.52"/>
    <s v="Friday"/>
    <s v="April"/>
    <n v="2028"/>
    <s v="Bulk Order"/>
  </r>
  <r>
    <s v="RES-11086"/>
    <d v="2028-04-08T00:00:00"/>
    <n v="19"/>
    <x v="1"/>
    <s v="Pasta Alfredo"/>
    <n v="1"/>
    <n v="401.47"/>
    <x v="1"/>
    <x v="6"/>
    <n v="4"/>
    <n v="401.47"/>
    <s v="Saturday"/>
    <s v="April"/>
    <n v="2028"/>
    <s v="Regular"/>
  </r>
  <r>
    <s v="RES-10404"/>
    <d v="2028-04-09T00:00:00"/>
    <n v="3"/>
    <x v="2"/>
    <s v="Chocolate Brownie"/>
    <n v="4"/>
    <n v="124.45"/>
    <x v="2"/>
    <x v="3"/>
    <n v="4"/>
    <n v="497.8"/>
    <s v="Sunday"/>
    <s v="April"/>
    <n v="2028"/>
    <s v="Bulk Order"/>
  </r>
  <r>
    <s v="RES-9892"/>
    <d v="2028-04-10T00:00:00"/>
    <n v="21"/>
    <x v="2"/>
    <s v="Chocolate Brownie"/>
    <n v="3"/>
    <n v="175.83"/>
    <x v="0"/>
    <x v="2"/>
    <n v="5"/>
    <n v="527.49"/>
    <s v="Monday"/>
    <s v="April"/>
    <n v="2028"/>
    <s v="Bulk Order"/>
  </r>
  <r>
    <s v="RES-9984"/>
    <d v="2028-04-11T00:00:00"/>
    <n v="4"/>
    <x v="3"/>
    <s v="Paneer Tikka"/>
    <n v="2"/>
    <n v="82.83"/>
    <x v="2"/>
    <x v="2"/>
    <n v="4"/>
    <n v="165.66"/>
    <s v="Tuesday"/>
    <s v="April"/>
    <n v="2028"/>
    <s v="Regular"/>
  </r>
  <r>
    <s v="RES-10042"/>
    <d v="2028-04-12T00:00:00"/>
    <n v="22"/>
    <x v="1"/>
    <s v="Butter Chicken"/>
    <n v="1"/>
    <n v="172.93"/>
    <x v="1"/>
    <x v="6"/>
    <n v="4"/>
    <n v="172.93"/>
    <s v="Wednesday"/>
    <s v="April"/>
    <n v="2028"/>
    <s v="Regular"/>
  </r>
  <r>
    <s v="RES-13722"/>
    <d v="2028-04-13T00:00:00"/>
    <n v="11"/>
    <x v="2"/>
    <s v="Fruit Custard"/>
    <n v="1"/>
    <n v="170.47"/>
    <x v="3"/>
    <x v="6"/>
    <n v="4"/>
    <n v="170.47"/>
    <s v="Thursday"/>
    <s v="April"/>
    <n v="2028"/>
    <s v="Regular"/>
  </r>
  <r>
    <s v="RES-10123"/>
    <d v="2028-04-14T00:00:00"/>
    <n v="1"/>
    <x v="1"/>
    <s v="Butter Chicken"/>
    <n v="1"/>
    <n v="153.6"/>
    <x v="1"/>
    <x v="1"/>
    <n v="5"/>
    <n v="153.6"/>
    <s v="Friday"/>
    <s v="April"/>
    <n v="2028"/>
    <s v="Regular"/>
  </r>
  <r>
    <s v="RES-9147"/>
    <d v="2028-04-15T00:00:00"/>
    <n v="24"/>
    <x v="3"/>
    <s v="French Fries"/>
    <n v="1"/>
    <n v="168.78"/>
    <x v="0"/>
    <x v="3"/>
    <n v="3.8409090909090908"/>
    <n v="168.78"/>
    <s v="Saturday"/>
    <s v="April"/>
    <n v="2028"/>
    <s v="Regular"/>
  </r>
  <r>
    <s v="RES-11970"/>
    <d v="2028-04-16T00:00:00"/>
    <n v="5"/>
    <x v="0"/>
    <s v="Masala Chai"/>
    <n v="2"/>
    <n v="144.30000000000001"/>
    <x v="1"/>
    <x v="0"/>
    <n v="3"/>
    <n v="288.60000000000002"/>
    <s v="Sunday"/>
    <s v="April"/>
    <n v="2028"/>
    <s v="Regular"/>
  </r>
  <r>
    <s v="RES-10729"/>
    <d v="2028-04-17T00:00:00"/>
    <n v="10"/>
    <x v="3"/>
    <s v="Veg Spring Roll"/>
    <n v="1"/>
    <n v="213.49"/>
    <x v="0"/>
    <x v="8"/>
    <n v="4"/>
    <n v="213.49"/>
    <s v="Monday"/>
    <s v="April"/>
    <n v="2028"/>
    <s v="Regular"/>
  </r>
  <r>
    <s v="RES-12799"/>
    <d v="2028-04-18T00:00:00"/>
    <n v="7"/>
    <x v="2"/>
    <s v="Ice Cream Sundae"/>
    <n v="1"/>
    <n v="93.1"/>
    <x v="1"/>
    <x v="8"/>
    <n v="4"/>
    <n v="93.1"/>
    <s v="Tuesday"/>
    <s v="April"/>
    <n v="2028"/>
    <s v="Regular"/>
  </r>
  <r>
    <s v="RES-10356"/>
    <d v="2028-04-19T00:00:00"/>
    <n v="3"/>
    <x v="1"/>
    <s v="Veg Biryani"/>
    <n v="2"/>
    <n v="316.86"/>
    <x v="4"/>
    <x v="6"/>
    <n v="3.8314606741573032"/>
    <n v="633.72"/>
    <s v="Wednesday"/>
    <s v="April"/>
    <n v="2028"/>
    <s v="Regular"/>
  </r>
  <r>
    <s v="RES-13305"/>
    <d v="2028-04-20T00:00:00"/>
    <n v="3"/>
    <x v="3"/>
    <s v="Chicken Wings"/>
    <n v="2"/>
    <n v="151.96259259259261"/>
    <x v="2"/>
    <x v="1"/>
    <n v="3"/>
    <n v="303.92518518518523"/>
    <s v="Thursday"/>
    <s v="April"/>
    <n v="2028"/>
    <s v="Regular"/>
  </r>
  <r>
    <s v="RES-10417"/>
    <d v="2028-04-21T00:00:00"/>
    <n v="1"/>
    <x v="0"/>
    <s v="Mango Shake"/>
    <n v="2"/>
    <n v="95.24"/>
    <x v="0"/>
    <x v="1"/>
    <n v="3.8222222222222224"/>
    <n v="190.48"/>
    <s v="Friday"/>
    <s v="April"/>
    <n v="2028"/>
    <s v="Regular"/>
  </r>
  <r>
    <s v="RES-9010"/>
    <d v="2028-04-22T00:00:00"/>
    <n v="12"/>
    <x v="0"/>
    <s v="Mango Shake"/>
    <n v="1"/>
    <n v="101.51"/>
    <x v="1"/>
    <x v="8"/>
    <n v="4"/>
    <n v="101.51"/>
    <s v="Saturday"/>
    <s v="April"/>
    <n v="2028"/>
    <s v="Regular"/>
  </r>
  <r>
    <s v="RES-13132"/>
    <d v="2028-04-23T00:00:00"/>
    <n v="24"/>
    <x v="2"/>
    <s v="Fruit Custard"/>
    <n v="3"/>
    <n v="108.48"/>
    <x v="1"/>
    <x v="0"/>
    <n v="4"/>
    <n v="325.44"/>
    <s v="Sunday"/>
    <s v="April"/>
    <n v="2028"/>
    <s v="Bulk Order"/>
  </r>
  <r>
    <s v="RES-9383"/>
    <d v="2028-04-24T00:00:00"/>
    <n v="16"/>
    <x v="1"/>
    <s v="Veg Biryani"/>
    <n v="1"/>
    <n v="309.7432352941176"/>
    <x v="2"/>
    <x v="6"/>
    <n v="4"/>
    <n v="309.7432352941176"/>
    <s v="Monday"/>
    <s v="April"/>
    <n v="2028"/>
    <s v="Regular"/>
  </r>
  <r>
    <s v="RES-9320"/>
    <d v="2028-04-25T00:00:00"/>
    <n v="7"/>
    <x v="1"/>
    <s v="Grilled Fish"/>
    <n v="3"/>
    <n v="434.46"/>
    <x v="0"/>
    <x v="4"/>
    <n v="5"/>
    <n v="1303.3799999999999"/>
    <s v="Tuesday"/>
    <s v="April"/>
    <n v="2028"/>
    <s v="Bulk Order"/>
  </r>
  <r>
    <s v="RES-9387"/>
    <d v="2028-04-26T00:00:00"/>
    <n v="25"/>
    <x v="2"/>
    <s v="Gulab Jamun"/>
    <n v="3"/>
    <n v="191.45"/>
    <x v="1"/>
    <x v="5"/>
    <n v="5"/>
    <n v="574.34999999999991"/>
    <s v="Wednesday"/>
    <s v="April"/>
    <n v="2028"/>
    <s v="Bulk Order"/>
  </r>
  <r>
    <s v="RES-11641"/>
    <d v="2028-04-27T00:00:00"/>
    <n v="17"/>
    <x v="3"/>
    <s v="Chicken Wings"/>
    <n v="2"/>
    <n v="221.42"/>
    <x v="2"/>
    <x v="1"/>
    <n v="4"/>
    <n v="442.84"/>
    <s v="Thursday"/>
    <s v="April"/>
    <n v="2028"/>
    <s v="Regular"/>
  </r>
  <r>
    <s v="RES-12639"/>
    <d v="2028-04-28T00:00:00"/>
    <n v="20"/>
    <x v="0"/>
    <s v="Cold Coffee"/>
    <n v="2"/>
    <n v="41.99"/>
    <x v="1"/>
    <x v="6"/>
    <n v="5"/>
    <n v="83.98"/>
    <s v="Friday"/>
    <s v="April"/>
    <n v="2028"/>
    <s v="Regular"/>
  </r>
  <r>
    <s v="RES-10217"/>
    <d v="2028-04-29T00:00:00"/>
    <n v="22"/>
    <x v="3"/>
    <s v="French Fries"/>
    <n v="4"/>
    <n v="212.2"/>
    <x v="2"/>
    <x v="0"/>
    <n v="1"/>
    <n v="848.8"/>
    <s v="Saturday"/>
    <s v="April"/>
    <n v="2028"/>
    <s v="Bulk Order"/>
  </r>
  <r>
    <s v="RES-12142"/>
    <d v="2028-04-30T00:00:00"/>
    <n v="23"/>
    <x v="0"/>
    <s v="Masala Chai"/>
    <n v="2"/>
    <n v="85.78"/>
    <x v="0"/>
    <x v="6"/>
    <n v="5"/>
    <n v="171.56"/>
    <s v="Sunday"/>
    <s v="April"/>
    <n v="2028"/>
    <s v="Regular"/>
  </r>
  <r>
    <s v="RES-12770"/>
    <d v="2028-05-01T00:00:00"/>
    <n v="9"/>
    <x v="2"/>
    <s v="Fruit Custard"/>
    <n v="1"/>
    <n v="132.16999999999999"/>
    <x v="2"/>
    <x v="2"/>
    <n v="4"/>
    <n v="132.16999999999999"/>
    <s v="Monday"/>
    <s v="May"/>
    <n v="2028"/>
    <s v="Regular"/>
  </r>
  <r>
    <s v="RES-11639"/>
    <d v="2028-05-02T00:00:00"/>
    <n v="2"/>
    <x v="2"/>
    <s v="Chocolate Brownie"/>
    <n v="1"/>
    <n v="101.62"/>
    <x v="2"/>
    <x v="2"/>
    <n v="3"/>
    <n v="101.62"/>
    <s v="Tuesday"/>
    <s v="May"/>
    <n v="2028"/>
    <s v="Regular"/>
  </r>
  <r>
    <s v="RES-12607"/>
    <d v="2028-05-03T00:00:00"/>
    <n v="1"/>
    <x v="0"/>
    <s v="Cold Coffee"/>
    <n v="1"/>
    <n v="58.09"/>
    <x v="0"/>
    <x v="1"/>
    <n v="3.7472527472527473"/>
    <n v="58.09"/>
    <s v="Wednesday"/>
    <s v="May"/>
    <n v="2028"/>
    <s v="Regular"/>
  </r>
  <r>
    <s v="RES-10525"/>
    <d v="2028-05-04T00:00:00"/>
    <n v="9"/>
    <x v="2"/>
    <s v="Gulab Jamun"/>
    <n v="1"/>
    <n v="106.09"/>
    <x v="0"/>
    <x v="6"/>
    <n v="4"/>
    <n v="106.09"/>
    <s v="Thursday"/>
    <s v="May"/>
    <n v="2028"/>
    <s v="Regular"/>
  </r>
  <r>
    <s v="RES-12917"/>
    <d v="2028-05-05T00:00:00"/>
    <n v="5"/>
    <x v="0"/>
    <s v="Cold Coffee"/>
    <n v="2"/>
    <n v="132.16999999999999"/>
    <x v="0"/>
    <x v="7"/>
    <n v="3"/>
    <n v="264.33999999999997"/>
    <s v="Friday"/>
    <s v="May"/>
    <n v="2028"/>
    <s v="Regular"/>
  </r>
  <r>
    <s v="RES-9810"/>
    <d v="2028-05-06T00:00:00"/>
    <n v="7"/>
    <x v="3"/>
    <s v="Soup of the Day"/>
    <n v="2"/>
    <n v="229.5"/>
    <x v="0"/>
    <x v="4"/>
    <n v="5"/>
    <n v="459"/>
    <s v="Saturday"/>
    <s v="May"/>
    <n v="2028"/>
    <s v="Regular"/>
  </r>
  <r>
    <s v="RES-10242"/>
    <d v="2028-05-07T00:00:00"/>
    <n v="25"/>
    <x v="2"/>
    <s v="Fruit Custard"/>
    <n v="4"/>
    <n v="138.69"/>
    <x v="3"/>
    <x v="0"/>
    <n v="2"/>
    <n v="554.76"/>
    <s v="Sunday"/>
    <s v="May"/>
    <n v="2028"/>
    <s v="Bulk Order"/>
  </r>
  <r>
    <s v="RES-13760"/>
    <d v="2028-05-08T00:00:00"/>
    <n v="19"/>
    <x v="0"/>
    <s v="Fresh Lime Soda"/>
    <n v="1"/>
    <n v="108.16"/>
    <x v="0"/>
    <x v="0"/>
    <n v="5"/>
    <n v="108.16"/>
    <s v="Monday"/>
    <s v="May"/>
    <n v="2028"/>
    <s v="Regular"/>
  </r>
  <r>
    <s v="RES-10453"/>
    <d v="2028-05-09T00:00:00"/>
    <n v="12"/>
    <x v="2"/>
    <s v="Gulab Jamun"/>
    <n v="4"/>
    <n v="156.37"/>
    <x v="3"/>
    <x v="6"/>
    <n v="3"/>
    <n v="625.48"/>
    <s v="Tuesday"/>
    <s v="May"/>
    <n v="2028"/>
    <s v="Bulk Order"/>
  </r>
  <r>
    <s v="RES-11050"/>
    <d v="2028-05-10T00:00:00"/>
    <n v="20"/>
    <x v="3"/>
    <s v="Soup of the Day"/>
    <n v="1"/>
    <n v="110.99"/>
    <x v="2"/>
    <x v="4"/>
    <n v="4"/>
    <n v="110.99"/>
    <s v="Wednesday"/>
    <s v="May"/>
    <n v="2028"/>
    <s v="Regular"/>
  </r>
  <r>
    <s v="RES-13085"/>
    <d v="2028-05-11T00:00:00"/>
    <n v="9"/>
    <x v="1"/>
    <s v="Veg Biryani"/>
    <n v="1"/>
    <n v="224.73"/>
    <x v="0"/>
    <x v="3"/>
    <n v="5"/>
    <n v="224.73"/>
    <s v="Thursday"/>
    <s v="May"/>
    <n v="2028"/>
    <s v="Regular"/>
  </r>
  <r>
    <s v="RES-10866"/>
    <d v="2028-05-12T00:00:00"/>
    <n v="6"/>
    <x v="3"/>
    <s v="French Fries"/>
    <n v="4"/>
    <n v="116.9"/>
    <x v="3"/>
    <x v="0"/>
    <n v="4"/>
    <n v="467.6"/>
    <s v="Friday"/>
    <s v="May"/>
    <n v="2028"/>
    <s v="Bulk Order"/>
  </r>
  <r>
    <s v="RES-10836"/>
    <d v="2028-05-13T00:00:00"/>
    <n v="1"/>
    <x v="3"/>
    <s v="French Fries"/>
    <n v="2"/>
    <n v="167.2"/>
    <x v="3"/>
    <x v="7"/>
    <n v="3.7582417582417582"/>
    <n v="334.4"/>
    <s v="Saturday"/>
    <s v="May"/>
    <n v="2028"/>
    <s v="Regular"/>
  </r>
  <r>
    <s v="RES-11870"/>
    <d v="2028-05-14T00:00:00"/>
    <n v="2"/>
    <x v="3"/>
    <s v="Paneer Tikka"/>
    <n v="1"/>
    <n v="176.86"/>
    <x v="1"/>
    <x v="8"/>
    <n v="2"/>
    <n v="176.86"/>
    <s v="Sunday"/>
    <s v="May"/>
    <n v="2028"/>
    <s v="Regular"/>
  </r>
  <r>
    <s v="RES-12052"/>
    <d v="2028-05-15T00:00:00"/>
    <n v="25"/>
    <x v="3"/>
    <s v="French Fries"/>
    <n v="1"/>
    <n v="209.46"/>
    <x v="0"/>
    <x v="4"/>
    <n v="4"/>
    <n v="209.46"/>
    <s v="Monday"/>
    <s v="May"/>
    <n v="2028"/>
    <s v="Regular"/>
  </r>
  <r>
    <s v="RES-10300"/>
    <d v="2028-05-16T00:00:00"/>
    <n v="13"/>
    <x v="1"/>
    <s v="Grilled Fish"/>
    <n v="1"/>
    <n v="251.16"/>
    <x v="3"/>
    <x v="6"/>
    <n v="2"/>
    <n v="251.16"/>
    <s v="Tuesday"/>
    <s v="May"/>
    <n v="2028"/>
    <s v="Regular"/>
  </r>
  <r>
    <s v="RES-10291"/>
    <d v="2028-05-17T00:00:00"/>
    <n v="17"/>
    <x v="0"/>
    <s v="Cold Coffee"/>
    <n v="2"/>
    <n v="47.71"/>
    <x v="3"/>
    <x v="3"/>
    <n v="3"/>
    <n v="95.42"/>
    <s v="Wednesday"/>
    <s v="May"/>
    <n v="2028"/>
    <s v="Regular"/>
  </r>
  <r>
    <s v="RES-9342"/>
    <d v="2028-05-18T00:00:00"/>
    <n v="23"/>
    <x v="1"/>
    <s v="Paneer Butter Masala"/>
    <n v="1"/>
    <n v="201.98"/>
    <x v="2"/>
    <x v="2"/>
    <n v="3"/>
    <n v="201.98"/>
    <s v="Thursday"/>
    <s v="May"/>
    <n v="2028"/>
    <s v="Regular"/>
  </r>
  <r>
    <s v="RES-11328"/>
    <d v="2028-05-19T00:00:00"/>
    <n v="7"/>
    <x v="1"/>
    <s v="Paneer Butter Masala"/>
    <n v="3"/>
    <n v="368.49"/>
    <x v="0"/>
    <x v="0"/>
    <n v="5"/>
    <n v="1105.47"/>
    <s v="Friday"/>
    <s v="May"/>
    <n v="2028"/>
    <s v="Bulk Order"/>
  </r>
  <r>
    <s v="RES-13093"/>
    <d v="2028-05-20T00:00:00"/>
    <n v="10"/>
    <x v="2"/>
    <s v="Ice Cream Sundae"/>
    <n v="2"/>
    <n v="70.13"/>
    <x v="2"/>
    <x v="2"/>
    <n v="5"/>
    <n v="140.26"/>
    <s v="Saturday"/>
    <s v="May"/>
    <n v="2028"/>
    <s v="Regular"/>
  </r>
  <r>
    <s v="RES-12053"/>
    <d v="2028-05-21T00:00:00"/>
    <n v="10"/>
    <x v="3"/>
    <s v="Veg Spring Roll"/>
    <n v="4"/>
    <n v="172.68"/>
    <x v="0"/>
    <x v="5"/>
    <n v="5"/>
    <n v="690.72"/>
    <s v="Sunday"/>
    <s v="May"/>
    <n v="2028"/>
    <s v="Bulk Order"/>
  </r>
  <r>
    <s v="RES-13393"/>
    <d v="2028-05-22T00:00:00"/>
    <n v="23"/>
    <x v="0"/>
    <s v="Masala Chai"/>
    <n v="2"/>
    <n v="65.88"/>
    <x v="0"/>
    <x v="4"/>
    <n v="4"/>
    <n v="131.76"/>
    <s v="Monday"/>
    <s v="May"/>
    <n v="2028"/>
    <s v="Regular"/>
  </r>
  <r>
    <s v="RES-12234"/>
    <d v="2028-05-23T00:00:00"/>
    <n v="4"/>
    <x v="0"/>
    <s v="Mineral Water"/>
    <n v="3"/>
    <n v="137.09"/>
    <x v="2"/>
    <x v="1"/>
    <n v="5"/>
    <n v="411.27"/>
    <s v="Tuesday"/>
    <s v="May"/>
    <n v="2028"/>
    <s v="Bulk Order"/>
  </r>
  <r>
    <s v="RES-10543"/>
    <d v="2028-05-24T00:00:00"/>
    <n v="21"/>
    <x v="1"/>
    <s v="Butter Chicken"/>
    <n v="2"/>
    <n v="167.97"/>
    <x v="4"/>
    <x v="6"/>
    <n v="4"/>
    <n v="335.94"/>
    <s v="Wednesday"/>
    <s v="May"/>
    <n v="2028"/>
    <s v="Regular"/>
  </r>
  <r>
    <s v="RES-12853"/>
    <d v="2028-05-25T00:00:00"/>
    <n v="18"/>
    <x v="1"/>
    <s v="Grilled Fish"/>
    <n v="3"/>
    <n v="309.43"/>
    <x v="0"/>
    <x v="2"/>
    <n v="5"/>
    <n v="928.29"/>
    <s v="Thursday"/>
    <s v="May"/>
    <n v="2028"/>
    <s v="Bulk Order"/>
  </r>
  <r>
    <s v="RES-11664"/>
    <d v="2028-05-26T00:00:00"/>
    <n v="18"/>
    <x v="0"/>
    <s v="Cold Coffee"/>
    <n v="1"/>
    <n v="104.24"/>
    <x v="3"/>
    <x v="2"/>
    <n v="1"/>
    <n v="104.24"/>
    <s v="Friday"/>
    <s v="May"/>
    <n v="2028"/>
    <s v="Regular"/>
  </r>
  <r>
    <s v="RES-10097"/>
    <d v="2028-05-27T00:00:00"/>
    <n v="24"/>
    <x v="1"/>
    <s v="Butter Chicken"/>
    <n v="3"/>
    <n v="255.86"/>
    <x v="3"/>
    <x v="0"/>
    <n v="3.8586956521739131"/>
    <n v="767.58"/>
    <s v="Saturday"/>
    <s v="May"/>
    <n v="2028"/>
    <s v="Bulk Order"/>
  </r>
  <r>
    <s v="RES-13094"/>
    <d v="2028-05-28T00:00:00"/>
    <n v="9"/>
    <x v="0"/>
    <s v="Fresh Lime Soda"/>
    <n v="1"/>
    <n v="125.65"/>
    <x v="0"/>
    <x v="0"/>
    <n v="4"/>
    <n v="125.65"/>
    <s v="Sunday"/>
    <s v="May"/>
    <n v="2028"/>
    <s v="Regular"/>
  </r>
  <r>
    <s v="RES-11491"/>
    <d v="2028-05-29T00:00:00"/>
    <n v="7"/>
    <x v="1"/>
    <s v="Paneer Butter Masala"/>
    <n v="4"/>
    <n v="365.57"/>
    <x v="1"/>
    <x v="6"/>
    <n v="3"/>
    <n v="1462.28"/>
    <s v="Monday"/>
    <s v="May"/>
    <n v="2028"/>
    <s v="Bulk Order"/>
  </r>
  <r>
    <s v="RES-9152"/>
    <d v="2028-05-30T00:00:00"/>
    <n v="3"/>
    <x v="1"/>
    <s v="Grilled Fish"/>
    <n v="1"/>
    <n v="347.06"/>
    <x v="2"/>
    <x v="1"/>
    <n v="4"/>
    <n v="347.06"/>
    <s v="Tuesday"/>
    <s v="May"/>
    <n v="2028"/>
    <s v="Regular"/>
  </r>
  <r>
    <s v="RES-13070"/>
    <d v="2028-05-31T00:00:00"/>
    <n v="4"/>
    <x v="1"/>
    <s v="Butter Chicken"/>
    <n v="1"/>
    <n v="396.5"/>
    <x v="3"/>
    <x v="1"/>
    <n v="4"/>
    <n v="396.5"/>
    <s v="Wednesday"/>
    <s v="May"/>
    <n v="2028"/>
    <s v="Regular"/>
  </r>
  <r>
    <s v="RES-12059"/>
    <d v="2028-06-01T00:00:00"/>
    <n v="10"/>
    <x v="3"/>
    <s v="Soup of the Day"/>
    <n v="2"/>
    <n v="160.75"/>
    <x v="2"/>
    <x v="6"/>
    <n v="5"/>
    <n v="321.5"/>
    <s v="Thursday"/>
    <s v="June"/>
    <n v="2028"/>
    <s v="Regular"/>
  </r>
  <r>
    <s v="RES-11947"/>
    <d v="2028-06-02T00:00:00"/>
    <n v="6"/>
    <x v="3"/>
    <s v="French Fries"/>
    <n v="1"/>
    <n v="90.92"/>
    <x v="0"/>
    <x v="6"/>
    <n v="4"/>
    <n v="90.92"/>
    <s v="Friday"/>
    <s v="June"/>
    <n v="2028"/>
    <s v="Regular"/>
  </r>
  <r>
    <s v="RES-11241"/>
    <d v="2028-06-03T00:00:00"/>
    <n v="7"/>
    <x v="1"/>
    <s v="Pasta Alfredo"/>
    <n v="1"/>
    <n v="284.16000000000003"/>
    <x v="2"/>
    <x v="1"/>
    <n v="3.817204301075269"/>
    <n v="284.16000000000003"/>
    <s v="Saturday"/>
    <s v="June"/>
    <n v="2028"/>
    <s v="Regular"/>
  </r>
  <r>
    <s v="RES-13235"/>
    <d v="2028-06-04T00:00:00"/>
    <n v="19"/>
    <x v="2"/>
    <s v="Cheesecake"/>
    <n v="1"/>
    <n v="93.76"/>
    <x v="0"/>
    <x v="1"/>
    <n v="5"/>
    <n v="93.76"/>
    <s v="Sunday"/>
    <s v="June"/>
    <n v="2028"/>
    <s v="Regular"/>
  </r>
  <r>
    <s v="RES-13065"/>
    <d v="2028-06-05T00:00:00"/>
    <n v="7"/>
    <x v="3"/>
    <s v="Soup of the Day"/>
    <n v="3"/>
    <n v="176.78"/>
    <x v="3"/>
    <x v="8"/>
    <n v="4"/>
    <n v="530.34"/>
    <s v="Monday"/>
    <s v="June"/>
    <n v="2028"/>
    <s v="Bulk Order"/>
  </r>
  <r>
    <s v="RES-9730"/>
    <d v="2028-06-06T00:00:00"/>
    <n v="8"/>
    <x v="1"/>
    <s v="Pasta Alfredo"/>
    <n v="1"/>
    <n v="372.02"/>
    <x v="3"/>
    <x v="1"/>
    <n v="3"/>
    <n v="372.02"/>
    <s v="Tuesday"/>
    <s v="June"/>
    <n v="2028"/>
    <s v="Regular"/>
  </r>
  <r>
    <s v="RES-10734"/>
    <d v="2028-06-07T00:00:00"/>
    <n v="17"/>
    <x v="3"/>
    <s v="Soup of the Day"/>
    <n v="1"/>
    <n v="101.13"/>
    <x v="3"/>
    <x v="2"/>
    <n v="4"/>
    <n v="101.13"/>
    <s v="Wednesday"/>
    <s v="June"/>
    <n v="2028"/>
    <s v="Regular"/>
  </r>
  <r>
    <s v="RES-9638"/>
    <d v="2028-06-08T00:00:00"/>
    <n v="2"/>
    <x v="1"/>
    <s v="Grilled Fish"/>
    <n v="2"/>
    <n v="343.52"/>
    <x v="2"/>
    <x v="3"/>
    <n v="4"/>
    <n v="687.04"/>
    <s v="Thursday"/>
    <s v="June"/>
    <n v="2028"/>
    <s v="Regular"/>
  </r>
  <r>
    <s v="RES-12938"/>
    <d v="2028-06-09T00:00:00"/>
    <n v="4"/>
    <x v="3"/>
    <s v="French Fries"/>
    <n v="3"/>
    <n v="127.93"/>
    <x v="2"/>
    <x v="8"/>
    <n v="4"/>
    <n v="383.79"/>
    <s v="Friday"/>
    <s v="June"/>
    <n v="2028"/>
    <s v="Bulk Order"/>
  </r>
  <r>
    <s v="RES-11098"/>
    <d v="2028-06-10T00:00:00"/>
    <n v="8"/>
    <x v="2"/>
    <s v="Cheesecake"/>
    <n v="2"/>
    <n v="78.75"/>
    <x v="2"/>
    <x v="4"/>
    <n v="3"/>
    <n v="157.5"/>
    <s v="Saturday"/>
    <s v="June"/>
    <n v="2028"/>
    <s v="Regular"/>
  </r>
  <r>
    <s v="RES-12912"/>
    <d v="2028-06-11T00:00:00"/>
    <n v="16"/>
    <x v="2"/>
    <s v="Gulab Jamun"/>
    <n v="2"/>
    <n v="128.57"/>
    <x v="0"/>
    <x v="5"/>
    <n v="4"/>
    <n v="257.14"/>
    <s v="Sunday"/>
    <s v="June"/>
    <n v="2028"/>
    <s v="Regular"/>
  </r>
  <r>
    <s v="RES-12321"/>
    <d v="2028-06-12T00:00:00"/>
    <n v="13"/>
    <x v="1"/>
    <s v="Grilled Fish"/>
    <n v="3"/>
    <n v="218.19"/>
    <x v="0"/>
    <x v="0"/>
    <n v="3"/>
    <n v="654.56999999999994"/>
    <s v="Monday"/>
    <s v="June"/>
    <n v="2028"/>
    <s v="Bulk Order"/>
  </r>
  <r>
    <s v="RES-10374"/>
    <d v="2028-06-13T00:00:00"/>
    <n v="3"/>
    <x v="2"/>
    <s v="Ice Cream Sundae"/>
    <n v="2"/>
    <n v="88.64"/>
    <x v="1"/>
    <x v="5"/>
    <n v="5"/>
    <n v="177.28"/>
    <s v="Tuesday"/>
    <s v="June"/>
    <n v="2028"/>
    <s v="Regular"/>
  </r>
  <r>
    <s v="RES-10677"/>
    <d v="2028-06-14T00:00:00"/>
    <n v="19"/>
    <x v="1"/>
    <s v="Veg Biryani"/>
    <n v="2"/>
    <n v="210.58"/>
    <x v="3"/>
    <x v="2"/>
    <n v="5"/>
    <n v="421.16"/>
    <s v="Wednesday"/>
    <s v="June"/>
    <n v="2028"/>
    <s v="Regular"/>
  </r>
  <r>
    <s v="RES-11465"/>
    <d v="2028-06-15T00:00:00"/>
    <n v="1"/>
    <x v="1"/>
    <s v="Veg Biryani"/>
    <n v="4"/>
    <n v="209.84"/>
    <x v="1"/>
    <x v="0"/>
    <n v="4"/>
    <n v="839.36"/>
    <s v="Thursday"/>
    <s v="June"/>
    <n v="2028"/>
    <s v="Bulk Order"/>
  </r>
  <r>
    <s v="RES-12543"/>
    <d v="2028-06-16T00:00:00"/>
    <n v="16"/>
    <x v="1"/>
    <s v="Butter Chicken"/>
    <n v="2"/>
    <n v="365.75"/>
    <x v="3"/>
    <x v="4"/>
    <n v="3"/>
    <n v="731.5"/>
    <s v="Friday"/>
    <s v="June"/>
    <n v="2028"/>
    <s v="Regular"/>
  </r>
  <r>
    <s v="RES-11907"/>
    <d v="2028-06-17T00:00:00"/>
    <n v="21"/>
    <x v="1"/>
    <s v="Veg Biryani"/>
    <n v="1"/>
    <n v="270.43"/>
    <x v="3"/>
    <x v="3"/>
    <n v="3"/>
    <n v="270.43"/>
    <s v="Saturday"/>
    <s v="June"/>
    <n v="2028"/>
    <s v="Regular"/>
  </r>
  <r>
    <s v="RES-9159"/>
    <d v="2028-06-18T00:00:00"/>
    <n v="12"/>
    <x v="1"/>
    <s v="Paneer Butter Masala"/>
    <n v="2"/>
    <n v="242.5"/>
    <x v="1"/>
    <x v="3"/>
    <n v="5"/>
    <n v="485"/>
    <s v="Sunday"/>
    <s v="June"/>
    <n v="2028"/>
    <s v="Regular"/>
  </r>
  <r>
    <s v="RES-12021"/>
    <d v="2028-06-19T00:00:00"/>
    <n v="19"/>
    <x v="3"/>
    <s v="French Fries"/>
    <n v="1"/>
    <n v="152.77000000000001"/>
    <x v="3"/>
    <x v="5"/>
    <n v="3"/>
    <n v="152.77000000000001"/>
    <s v="Monday"/>
    <s v="June"/>
    <n v="2028"/>
    <s v="Regular"/>
  </r>
  <r>
    <s v="RES-12789"/>
    <d v="2028-06-20T00:00:00"/>
    <n v="14"/>
    <x v="1"/>
    <s v="Butter Chicken"/>
    <n v="4"/>
    <n v="230.54"/>
    <x v="0"/>
    <x v="6"/>
    <n v="3"/>
    <n v="922.16"/>
    <s v="Tuesday"/>
    <s v="June"/>
    <n v="2028"/>
    <s v="Bulk Order"/>
  </r>
  <r>
    <s v="RES-13127"/>
    <d v="2028-06-21T00:00:00"/>
    <n v="20"/>
    <x v="3"/>
    <s v="Veg Spring Roll"/>
    <n v="3"/>
    <n v="176.46"/>
    <x v="3"/>
    <x v="5"/>
    <n v="4"/>
    <n v="529.38"/>
    <s v="Wednesday"/>
    <s v="June"/>
    <n v="2028"/>
    <s v="Bulk Order"/>
  </r>
  <r>
    <s v="RES-10284"/>
    <d v="2028-06-22T00:00:00"/>
    <n v="2"/>
    <x v="1"/>
    <s v="Butter Chicken"/>
    <n v="2"/>
    <n v="361.47"/>
    <x v="1"/>
    <x v="3"/>
    <n v="4"/>
    <n v="722.94"/>
    <s v="Thursday"/>
    <s v="June"/>
    <n v="2028"/>
    <s v="Regular"/>
  </r>
  <r>
    <s v="RES-10055"/>
    <d v="2028-06-23T00:00:00"/>
    <n v="19"/>
    <x v="3"/>
    <s v="Paneer Tikka"/>
    <n v="1"/>
    <n v="131.80000000000001"/>
    <x v="1"/>
    <x v="0"/>
    <n v="5"/>
    <n v="131.80000000000001"/>
    <s v="Friday"/>
    <s v="June"/>
    <n v="2028"/>
    <s v="Regular"/>
  </r>
  <r>
    <s v="RES-10480"/>
    <d v="2028-06-24T00:00:00"/>
    <n v="1"/>
    <x v="3"/>
    <s v="Chicken Wings"/>
    <n v="2"/>
    <n v="117.09"/>
    <x v="2"/>
    <x v="1"/>
    <n v="3.802197802197802"/>
    <n v="234.18"/>
    <s v="Saturday"/>
    <s v="June"/>
    <n v="2028"/>
    <s v="Regular"/>
  </r>
  <r>
    <s v="RES-13727"/>
    <d v="2028-06-25T00:00:00"/>
    <n v="24"/>
    <x v="2"/>
    <s v="Cheesecake"/>
    <n v="1"/>
    <n v="130.6"/>
    <x v="3"/>
    <x v="3"/>
    <n v="2"/>
    <n v="130.6"/>
    <s v="Sunday"/>
    <s v="June"/>
    <n v="2028"/>
    <s v="Regular"/>
  </r>
  <r>
    <s v="RES-9932"/>
    <d v="2028-06-26T00:00:00"/>
    <n v="19"/>
    <x v="1"/>
    <s v="Veg Biryani"/>
    <n v="2"/>
    <n v="380.17"/>
    <x v="1"/>
    <x v="2"/>
    <n v="5"/>
    <n v="760.34"/>
    <s v="Monday"/>
    <s v="June"/>
    <n v="2028"/>
    <s v="Regular"/>
  </r>
  <r>
    <s v="RES-12120"/>
    <d v="2028-06-27T00:00:00"/>
    <n v="24"/>
    <x v="1"/>
    <s v="Grilled Fish"/>
    <n v="2"/>
    <n v="267.91000000000003"/>
    <x v="2"/>
    <x v="4"/>
    <n v="4"/>
    <n v="535.82000000000005"/>
    <s v="Tuesday"/>
    <s v="June"/>
    <n v="2028"/>
    <s v="Regular"/>
  </r>
  <r>
    <s v="RES-10684"/>
    <d v="2028-06-28T00:00:00"/>
    <n v="4"/>
    <x v="1"/>
    <s v="Butter Chicken"/>
    <n v="1"/>
    <n v="357.75"/>
    <x v="2"/>
    <x v="4"/>
    <n v="4"/>
    <n v="357.75"/>
    <s v="Wednesday"/>
    <s v="June"/>
    <n v="2028"/>
    <s v="Regular"/>
  </r>
  <r>
    <s v="RES-11556"/>
    <d v="2028-06-29T00:00:00"/>
    <n v="14"/>
    <x v="1"/>
    <s v="Butter Chicken"/>
    <n v="4"/>
    <n v="344.57"/>
    <x v="1"/>
    <x v="5"/>
    <n v="5"/>
    <n v="1378.28"/>
    <s v="Thursday"/>
    <s v="June"/>
    <n v="2028"/>
    <s v="Bulk Order"/>
  </r>
  <r>
    <s v="RES-11248"/>
    <d v="2028-06-30T00:00:00"/>
    <n v="3"/>
    <x v="2"/>
    <s v="Gulab Jamun"/>
    <n v="1"/>
    <n v="178.37"/>
    <x v="3"/>
    <x v="0"/>
    <n v="4"/>
    <n v="178.37"/>
    <s v="Friday"/>
    <s v="June"/>
    <n v="2028"/>
    <s v="Regular"/>
  </r>
  <r>
    <s v="RES-13534"/>
    <d v="2028-07-01T00:00:00"/>
    <n v="19"/>
    <x v="0"/>
    <s v="Mineral Water"/>
    <n v="3"/>
    <n v="58.08"/>
    <x v="1"/>
    <x v="8"/>
    <n v="3.7826086956521738"/>
    <n v="174.24"/>
    <s v="Saturday"/>
    <s v="July"/>
    <n v="2028"/>
    <s v="Bulk Order"/>
  </r>
  <r>
    <s v="RES-12506"/>
    <d v="2028-07-02T00:00:00"/>
    <n v="18"/>
    <x v="0"/>
    <s v="Mango Shake"/>
    <n v="1"/>
    <n v="137.87"/>
    <x v="0"/>
    <x v="8"/>
    <n v="3.78494623655914"/>
    <n v="137.87"/>
    <s v="Sunday"/>
    <s v="July"/>
    <n v="2028"/>
    <s v="Regular"/>
  </r>
  <r>
    <s v="RES-13332"/>
    <d v="2028-07-03T00:00:00"/>
    <n v="2"/>
    <x v="2"/>
    <s v="Ice Cream Sundae"/>
    <n v="4"/>
    <n v="61.36"/>
    <x v="2"/>
    <x v="6"/>
    <n v="4"/>
    <n v="245.44"/>
    <s v="Monday"/>
    <s v="July"/>
    <n v="2028"/>
    <s v="Bulk Order"/>
  </r>
  <r>
    <s v="RES-9420"/>
    <d v="2028-07-04T00:00:00"/>
    <n v="14"/>
    <x v="0"/>
    <s v="Masala Chai"/>
    <n v="1"/>
    <n v="69.959999999999994"/>
    <x v="0"/>
    <x v="8"/>
    <n v="4"/>
    <n v="69.959999999999994"/>
    <s v="Tuesday"/>
    <s v="July"/>
    <n v="2028"/>
    <s v="Regular"/>
  </r>
  <r>
    <s v="RES-12301"/>
    <d v="2028-07-05T00:00:00"/>
    <n v="20"/>
    <x v="2"/>
    <s v="Gulab Jamun"/>
    <n v="2"/>
    <n v="120.93"/>
    <x v="1"/>
    <x v="6"/>
    <n v="3.7872340425531914"/>
    <n v="241.86"/>
    <s v="Wednesday"/>
    <s v="July"/>
    <n v="2028"/>
    <s v="Regular"/>
  </r>
  <r>
    <s v="RES-12325"/>
    <d v="2028-07-06T00:00:00"/>
    <n v="20"/>
    <x v="3"/>
    <s v="Paneer Tikka"/>
    <n v="1"/>
    <n v="123.02"/>
    <x v="1"/>
    <x v="6"/>
    <n v="3"/>
    <n v="123.02"/>
    <s v="Thursday"/>
    <s v="July"/>
    <n v="2028"/>
    <s v="Regular"/>
  </r>
  <r>
    <s v="RES-9875"/>
    <d v="2028-07-07T00:00:00"/>
    <n v="14"/>
    <x v="3"/>
    <s v="French Fries"/>
    <n v="2"/>
    <n v="127.3"/>
    <x v="3"/>
    <x v="2"/>
    <n v="3"/>
    <n v="254.6"/>
    <s v="Friday"/>
    <s v="July"/>
    <n v="2028"/>
    <s v="Regular"/>
  </r>
  <r>
    <s v="RES-12457"/>
    <d v="2028-07-08T00:00:00"/>
    <n v="4"/>
    <x v="1"/>
    <s v="Veg Biryani"/>
    <n v="1"/>
    <n v="318.47000000000003"/>
    <x v="0"/>
    <x v="8"/>
    <n v="4"/>
    <n v="318.47000000000003"/>
    <s v="Saturday"/>
    <s v="July"/>
    <n v="2028"/>
    <s v="Regular"/>
  </r>
  <r>
    <s v="RES-9292"/>
    <d v="2028-07-09T00:00:00"/>
    <n v="7"/>
    <x v="0"/>
    <s v="Masala Chai"/>
    <n v="1"/>
    <n v="114.83"/>
    <x v="1"/>
    <x v="8"/>
    <n v="2"/>
    <n v="114.83"/>
    <s v="Sunday"/>
    <s v="July"/>
    <n v="2028"/>
    <s v="Regular"/>
  </r>
  <r>
    <s v="RES-9955"/>
    <d v="2028-07-10T00:00:00"/>
    <n v="19"/>
    <x v="0"/>
    <s v="Cold Coffee"/>
    <n v="1"/>
    <n v="136.87"/>
    <x v="1"/>
    <x v="4"/>
    <n v="4"/>
    <n v="136.87"/>
    <s v="Monday"/>
    <s v="July"/>
    <n v="2028"/>
    <s v="Regular"/>
  </r>
  <r>
    <s v="RES-9648"/>
    <d v="2028-07-11T00:00:00"/>
    <n v="24"/>
    <x v="0"/>
    <s v="Mango Shake"/>
    <n v="1"/>
    <n v="61.55"/>
    <x v="2"/>
    <x v="6"/>
    <n v="4"/>
    <n v="61.55"/>
    <s v="Tuesday"/>
    <s v="July"/>
    <n v="2028"/>
    <s v="Regular"/>
  </r>
  <r>
    <s v="RES-9606"/>
    <d v="2028-07-12T00:00:00"/>
    <n v="2"/>
    <x v="2"/>
    <s v="Cheesecake"/>
    <n v="3"/>
    <n v="65.900000000000006"/>
    <x v="1"/>
    <x v="5"/>
    <n v="4"/>
    <n v="197.70000000000002"/>
    <s v="Wednesday"/>
    <s v="July"/>
    <n v="2028"/>
    <s v="Bulk Order"/>
  </r>
  <r>
    <s v="RES-11323"/>
    <d v="2028-07-13T00:00:00"/>
    <n v="22"/>
    <x v="1"/>
    <s v="Veg Biryani"/>
    <n v="1"/>
    <n v="220.97"/>
    <x v="1"/>
    <x v="3"/>
    <n v="4"/>
    <n v="220.97"/>
    <s v="Thursday"/>
    <s v="July"/>
    <n v="2028"/>
    <s v="Regular"/>
  </r>
  <r>
    <s v="RES-9358"/>
    <d v="2028-07-14T00:00:00"/>
    <n v="2"/>
    <x v="3"/>
    <s v="Veg Spring Roll"/>
    <n v="2"/>
    <n v="101.91"/>
    <x v="0"/>
    <x v="0"/>
    <n v="5"/>
    <n v="203.82"/>
    <s v="Friday"/>
    <s v="July"/>
    <n v="2028"/>
    <s v="Regular"/>
  </r>
  <r>
    <s v="RES-10558"/>
    <d v="2028-07-15T00:00:00"/>
    <n v="1"/>
    <x v="3"/>
    <s v="French Fries"/>
    <n v="4"/>
    <n v="191.71"/>
    <x v="1"/>
    <x v="2"/>
    <n v="4"/>
    <n v="766.84"/>
    <s v="Saturday"/>
    <s v="July"/>
    <n v="2028"/>
    <s v="Bulk Order"/>
  </r>
  <r>
    <s v="RES-9472"/>
    <d v="2028-07-16T00:00:00"/>
    <n v="23"/>
    <x v="3"/>
    <s v="Veg Spring Roll"/>
    <n v="1"/>
    <n v="219.07"/>
    <x v="1"/>
    <x v="4"/>
    <n v="2"/>
    <n v="219.07"/>
    <s v="Sunday"/>
    <s v="July"/>
    <n v="2028"/>
    <s v="Regular"/>
  </r>
  <r>
    <s v="RES-11501"/>
    <d v="2028-07-17T00:00:00"/>
    <n v="9"/>
    <x v="0"/>
    <s v="Mineral Water"/>
    <n v="2"/>
    <n v="110.76"/>
    <x v="1"/>
    <x v="2"/>
    <n v="5"/>
    <n v="221.52"/>
    <s v="Monday"/>
    <s v="July"/>
    <n v="2028"/>
    <s v="Regular"/>
  </r>
  <r>
    <s v="RES-12154"/>
    <d v="2028-07-18T00:00:00"/>
    <n v="24"/>
    <x v="3"/>
    <s v="Paneer Tikka"/>
    <n v="2"/>
    <n v="127.06"/>
    <x v="3"/>
    <x v="4"/>
    <n v="2"/>
    <n v="254.12"/>
    <s v="Tuesday"/>
    <s v="July"/>
    <n v="2028"/>
    <s v="Regular"/>
  </r>
  <r>
    <s v="RES-12695"/>
    <d v="2028-07-19T00:00:00"/>
    <n v="11"/>
    <x v="3"/>
    <s v="French Fries"/>
    <n v="1"/>
    <n v="144.93"/>
    <x v="1"/>
    <x v="8"/>
    <n v="4"/>
    <n v="144.93"/>
    <s v="Wednesday"/>
    <s v="July"/>
    <n v="2028"/>
    <s v="Regular"/>
  </r>
  <r>
    <s v="RES-13418"/>
    <d v="2028-07-20T00:00:00"/>
    <n v="22"/>
    <x v="3"/>
    <s v="Chicken Wings"/>
    <n v="4"/>
    <n v="106.09"/>
    <x v="1"/>
    <x v="6"/>
    <n v="3"/>
    <n v="424.36"/>
    <s v="Thursday"/>
    <s v="July"/>
    <n v="2028"/>
    <s v="Bulk Order"/>
  </r>
  <r>
    <s v="RES-13329"/>
    <d v="2028-07-21T00:00:00"/>
    <n v="2"/>
    <x v="1"/>
    <s v="Grilled Fish"/>
    <n v="1"/>
    <n v="300.17"/>
    <x v="3"/>
    <x v="4"/>
    <n v="5"/>
    <n v="300.17"/>
    <s v="Friday"/>
    <s v="July"/>
    <n v="2028"/>
    <s v="Regular"/>
  </r>
  <r>
    <s v="RES-10984"/>
    <d v="2028-07-22T00:00:00"/>
    <n v="6"/>
    <x v="1"/>
    <s v="Veg Biryani"/>
    <n v="1"/>
    <n v="344.75"/>
    <x v="1"/>
    <x v="4"/>
    <n v="5"/>
    <n v="344.75"/>
    <s v="Saturday"/>
    <s v="July"/>
    <n v="2028"/>
    <s v="Regular"/>
  </r>
  <r>
    <s v="RES-10851"/>
    <d v="2028-07-23T00:00:00"/>
    <n v="17"/>
    <x v="1"/>
    <s v="Paneer Butter Masala"/>
    <n v="1"/>
    <n v="432.66"/>
    <x v="2"/>
    <x v="0"/>
    <n v="3"/>
    <n v="432.66"/>
    <s v="Sunday"/>
    <s v="July"/>
    <n v="2028"/>
    <s v="Regular"/>
  </r>
  <r>
    <s v="RES-11663"/>
    <d v="2028-07-24T00:00:00"/>
    <n v="17"/>
    <x v="1"/>
    <s v="Paneer Butter Masala"/>
    <n v="2"/>
    <n v="397.65"/>
    <x v="0"/>
    <x v="4"/>
    <n v="4"/>
    <n v="795.3"/>
    <s v="Monday"/>
    <s v="July"/>
    <n v="2028"/>
    <s v="Regular"/>
  </r>
  <r>
    <s v="RES-9241"/>
    <d v="2028-07-25T00:00:00"/>
    <n v="17"/>
    <x v="3"/>
    <s v="Soup of the Day"/>
    <n v="1"/>
    <n v="109.06"/>
    <x v="1"/>
    <x v="3"/>
    <n v="3"/>
    <n v="109.06"/>
    <s v="Tuesday"/>
    <s v="July"/>
    <n v="2028"/>
    <s v="Regular"/>
  </r>
  <r>
    <s v="RES-10898"/>
    <d v="2028-07-26T00:00:00"/>
    <n v="11"/>
    <x v="1"/>
    <s v="Pasta Alfredo"/>
    <n v="4"/>
    <n v="396.31"/>
    <x v="3"/>
    <x v="2"/>
    <n v="4"/>
    <n v="1585.24"/>
    <s v="Wednesday"/>
    <s v="July"/>
    <n v="2028"/>
    <s v="Bulk Order"/>
  </r>
  <r>
    <s v="RES-11175"/>
    <d v="2028-07-27T00:00:00"/>
    <n v="22"/>
    <x v="1"/>
    <s v="Butter Chicken"/>
    <n v="4"/>
    <n v="337.68"/>
    <x v="3"/>
    <x v="2"/>
    <n v="2"/>
    <n v="1350.72"/>
    <s v="Thursday"/>
    <s v="July"/>
    <n v="2028"/>
    <s v="Bulk Order"/>
  </r>
  <r>
    <s v="RES-13615"/>
    <d v="2028-07-28T00:00:00"/>
    <n v="4"/>
    <x v="2"/>
    <s v="Cheesecake"/>
    <n v="1"/>
    <n v="60.26"/>
    <x v="3"/>
    <x v="1"/>
    <n v="4"/>
    <n v="60.26"/>
    <s v="Friday"/>
    <s v="July"/>
    <n v="2028"/>
    <s v="Regular"/>
  </r>
  <r>
    <s v="RES-9971"/>
    <d v="2028-07-29T00:00:00"/>
    <n v="25"/>
    <x v="0"/>
    <s v="Mineral Water"/>
    <n v="2"/>
    <n v="90.87"/>
    <x v="3"/>
    <x v="4"/>
    <n v="4"/>
    <n v="181.74"/>
    <s v="Saturday"/>
    <s v="July"/>
    <n v="2028"/>
    <s v="Regular"/>
  </r>
  <r>
    <s v="RES-10652"/>
    <d v="2028-07-30T00:00:00"/>
    <n v="15"/>
    <x v="0"/>
    <s v="Cold Coffee"/>
    <n v="2"/>
    <n v="148.71"/>
    <x v="1"/>
    <x v="8"/>
    <n v="3"/>
    <n v="297.42"/>
    <s v="Sunday"/>
    <s v="July"/>
    <n v="2028"/>
    <s v="Regular"/>
  </r>
  <r>
    <s v="RES-10599"/>
    <d v="2028-07-31T00:00:00"/>
    <n v="25"/>
    <x v="3"/>
    <s v="Chicken Wings"/>
    <n v="1"/>
    <n v="97.78"/>
    <x v="0"/>
    <x v="5"/>
    <n v="4"/>
    <n v="97.78"/>
    <s v="Monday"/>
    <s v="July"/>
    <n v="2028"/>
    <s v="Regular"/>
  </r>
  <r>
    <s v="RES-13156"/>
    <d v="2028-08-01T00:00:00"/>
    <n v="8"/>
    <x v="1"/>
    <s v="Pasta Alfredo"/>
    <n v="4"/>
    <n v="273.60029411764702"/>
    <x v="1"/>
    <x v="4"/>
    <n v="4"/>
    <n v="1094.4011764705881"/>
    <s v="Tuesday"/>
    <s v="August"/>
    <n v="2028"/>
    <s v="Bulk Order"/>
  </r>
  <r>
    <s v="RES-10689"/>
    <d v="2028-08-02T00:00:00"/>
    <n v="3"/>
    <x v="2"/>
    <s v="Ice Cream Sundae"/>
    <n v="4"/>
    <n v="166.36"/>
    <x v="1"/>
    <x v="6"/>
    <n v="4"/>
    <n v="665.44"/>
    <s v="Wednesday"/>
    <s v="August"/>
    <n v="2028"/>
    <s v="Bulk Order"/>
  </r>
  <r>
    <s v="RES-13064"/>
    <d v="2028-08-03T00:00:00"/>
    <n v="13"/>
    <x v="0"/>
    <s v="Mineral Water"/>
    <n v="2"/>
    <n v="137.16"/>
    <x v="2"/>
    <x v="1"/>
    <n v="3"/>
    <n v="274.32"/>
    <s v="Thursday"/>
    <s v="August"/>
    <n v="2028"/>
    <s v="Regular"/>
  </r>
  <r>
    <s v="RES-11063"/>
    <d v="2028-08-04T00:00:00"/>
    <n v="13"/>
    <x v="0"/>
    <s v="Masala Chai"/>
    <n v="2"/>
    <n v="92.55"/>
    <x v="1"/>
    <x v="6"/>
    <n v="5"/>
    <n v="185.1"/>
    <s v="Friday"/>
    <s v="August"/>
    <n v="2028"/>
    <s v="Regular"/>
  </r>
  <r>
    <s v="RES-10687"/>
    <d v="2028-08-05T00:00:00"/>
    <n v="20"/>
    <x v="2"/>
    <s v="Gulab Jamun"/>
    <n v="2"/>
    <n v="188.04"/>
    <x v="1"/>
    <x v="1"/>
    <n v="3"/>
    <n v="376.08"/>
    <s v="Saturday"/>
    <s v="August"/>
    <n v="2028"/>
    <s v="Regular"/>
  </r>
  <r>
    <s v="RES-11148"/>
    <d v="2028-08-06T00:00:00"/>
    <n v="1"/>
    <x v="3"/>
    <s v="Chicken Wings"/>
    <n v="1"/>
    <n v="202.36"/>
    <x v="2"/>
    <x v="6"/>
    <n v="4"/>
    <n v="202.36"/>
    <s v="Sunday"/>
    <s v="August"/>
    <n v="2028"/>
    <s v="Regular"/>
  </r>
  <r>
    <s v="RES-13500"/>
    <d v="2028-08-07T00:00:00"/>
    <n v="13"/>
    <x v="2"/>
    <s v="Chocolate Brownie"/>
    <n v="2"/>
    <n v="63.67"/>
    <x v="3"/>
    <x v="3"/>
    <n v="2"/>
    <n v="127.34"/>
    <s v="Monday"/>
    <s v="August"/>
    <n v="2028"/>
    <s v="Regular"/>
  </r>
  <r>
    <s v="RES-9288"/>
    <d v="2028-08-08T00:00:00"/>
    <n v="6"/>
    <x v="2"/>
    <s v="Chocolate Brownie"/>
    <n v="1"/>
    <n v="86.28"/>
    <x v="3"/>
    <x v="6"/>
    <n v="4"/>
    <n v="86.28"/>
    <s v="Tuesday"/>
    <s v="August"/>
    <n v="2028"/>
    <s v="Regular"/>
  </r>
  <r>
    <s v="RES-11372"/>
    <d v="2028-08-09T00:00:00"/>
    <n v="23"/>
    <x v="1"/>
    <s v="Pasta Alfredo"/>
    <n v="1"/>
    <n v="161.83000000000001"/>
    <x v="0"/>
    <x v="4"/>
    <n v="1"/>
    <n v="161.83000000000001"/>
    <s v="Wednesday"/>
    <s v="August"/>
    <n v="2028"/>
    <s v="Regular"/>
  </r>
  <r>
    <s v="RES-9586"/>
    <d v="2028-08-10T00:00:00"/>
    <n v="10"/>
    <x v="0"/>
    <s v="Mineral Water"/>
    <n v="3"/>
    <n v="142.79"/>
    <x v="2"/>
    <x v="5"/>
    <n v="4"/>
    <n v="428.37"/>
    <s v="Thursday"/>
    <s v="August"/>
    <n v="2028"/>
    <s v="Bulk Order"/>
  </r>
  <r>
    <s v="RES-10141"/>
    <d v="2028-08-11T00:00:00"/>
    <n v="2"/>
    <x v="2"/>
    <s v="Ice Cream Sundae"/>
    <n v="3"/>
    <n v="118.7"/>
    <x v="0"/>
    <x v="1"/>
    <n v="4"/>
    <n v="356.1"/>
    <s v="Friday"/>
    <s v="August"/>
    <n v="2028"/>
    <s v="Bulk Order"/>
  </r>
  <r>
    <s v="RES-12713"/>
    <d v="2028-08-12T00:00:00"/>
    <n v="16"/>
    <x v="1"/>
    <s v="Veg Biryani"/>
    <n v="3"/>
    <n v="431.84"/>
    <x v="2"/>
    <x v="0"/>
    <n v="3"/>
    <n v="1295.52"/>
    <s v="Saturday"/>
    <s v="August"/>
    <n v="2028"/>
    <s v="Bulk Order"/>
  </r>
  <r>
    <s v="RES-11376"/>
    <d v="2028-08-13T00:00:00"/>
    <n v="15"/>
    <x v="1"/>
    <s v="Paneer Butter Masala"/>
    <n v="3"/>
    <n v="211.86"/>
    <x v="3"/>
    <x v="0"/>
    <n v="5"/>
    <n v="635.58000000000004"/>
    <s v="Sunday"/>
    <s v="August"/>
    <n v="2028"/>
    <s v="Bulk Order"/>
  </r>
  <r>
    <s v="RES-9915"/>
    <d v="2028-08-14T00:00:00"/>
    <n v="14"/>
    <x v="0"/>
    <s v="Mineral Water"/>
    <n v="3"/>
    <n v="42.34"/>
    <x v="1"/>
    <x v="5"/>
    <n v="3.9239130434782608"/>
    <n v="127.02000000000001"/>
    <s v="Monday"/>
    <s v="August"/>
    <n v="2028"/>
    <s v="Bulk Order"/>
  </r>
  <r>
    <s v="RES-9203"/>
    <d v="2028-08-15T00:00:00"/>
    <n v="6"/>
    <x v="0"/>
    <s v="Mango Shake"/>
    <n v="1"/>
    <n v="76.69"/>
    <x v="3"/>
    <x v="0"/>
    <n v="3"/>
    <n v="76.69"/>
    <s v="Tuesday"/>
    <s v="August"/>
    <n v="2028"/>
    <s v="Regular"/>
  </r>
  <r>
    <s v="RES-11416"/>
    <d v="2028-08-16T00:00:00"/>
    <n v="14"/>
    <x v="0"/>
    <s v="Mango Shake"/>
    <n v="4"/>
    <n v="102.64"/>
    <x v="0"/>
    <x v="5"/>
    <n v="5"/>
    <n v="410.56"/>
    <s v="Wednesday"/>
    <s v="August"/>
    <n v="2028"/>
    <s v="Bulk Order"/>
  </r>
  <r>
    <s v="RES-12896"/>
    <d v="2028-08-17T00:00:00"/>
    <n v="21"/>
    <x v="1"/>
    <s v="Paneer Butter Masala"/>
    <n v="1"/>
    <n v="283.85675675675679"/>
    <x v="1"/>
    <x v="4"/>
    <n v="4"/>
    <n v="283.85675675675679"/>
    <s v="Thursday"/>
    <s v="August"/>
    <n v="2028"/>
    <s v="Regular"/>
  </r>
  <r>
    <s v="RES-9180"/>
    <d v="2028-08-18T00:00:00"/>
    <n v="9"/>
    <x v="3"/>
    <s v="Soup of the Day"/>
    <n v="1"/>
    <n v="219.75"/>
    <x v="3"/>
    <x v="0"/>
    <n v="3"/>
    <n v="219.75"/>
    <s v="Friday"/>
    <s v="August"/>
    <n v="2028"/>
    <s v="Regular"/>
  </r>
  <r>
    <s v="RES-13538"/>
    <d v="2028-08-19T00:00:00"/>
    <n v="17"/>
    <x v="0"/>
    <s v="Fresh Lime Soda"/>
    <n v="4"/>
    <n v="75.11"/>
    <x v="1"/>
    <x v="8"/>
    <n v="5"/>
    <n v="300.44"/>
    <s v="Saturday"/>
    <s v="August"/>
    <n v="2028"/>
    <s v="Bulk Order"/>
  </r>
  <r>
    <s v="RES-10600"/>
    <d v="2028-08-20T00:00:00"/>
    <n v="5"/>
    <x v="1"/>
    <s v="Paneer Butter Masala"/>
    <n v="3"/>
    <n v="342.03"/>
    <x v="2"/>
    <x v="2"/>
    <n v="5"/>
    <n v="1026.0899999999999"/>
    <s v="Sunday"/>
    <s v="August"/>
    <n v="2028"/>
    <s v="Bulk Order"/>
  </r>
  <r>
    <s v="RES-13780"/>
    <d v="2028-08-21T00:00:00"/>
    <n v="11"/>
    <x v="1"/>
    <s v="Butter Chicken"/>
    <n v="2"/>
    <n v="164.8"/>
    <x v="3"/>
    <x v="1"/>
    <n v="4"/>
    <n v="329.6"/>
    <s v="Monday"/>
    <s v="August"/>
    <n v="2028"/>
    <s v="Regular"/>
  </r>
  <r>
    <s v="RES-13384"/>
    <d v="2028-08-22T00:00:00"/>
    <n v="13"/>
    <x v="3"/>
    <s v="French Fries"/>
    <n v="2"/>
    <n v="230.86"/>
    <x v="1"/>
    <x v="1"/>
    <n v="5"/>
    <n v="461.72"/>
    <s v="Tuesday"/>
    <s v="August"/>
    <n v="2028"/>
    <s v="Regular"/>
  </r>
  <r>
    <s v="RES-11494"/>
    <d v="2028-08-23T00:00:00"/>
    <n v="11"/>
    <x v="1"/>
    <s v="Grilled Fish"/>
    <n v="3"/>
    <n v="186.03"/>
    <x v="3"/>
    <x v="3"/>
    <n v="4"/>
    <n v="558.09"/>
    <s v="Wednesday"/>
    <s v="August"/>
    <n v="2028"/>
    <s v="Bulk Order"/>
  </r>
  <r>
    <s v="RES-13690"/>
    <d v="2028-08-24T00:00:00"/>
    <n v="7"/>
    <x v="0"/>
    <s v="Fresh Lime Soda"/>
    <n v="3"/>
    <n v="57.9"/>
    <x v="3"/>
    <x v="6"/>
    <n v="5"/>
    <n v="173.7"/>
    <s v="Thursday"/>
    <s v="August"/>
    <n v="2028"/>
    <s v="Bulk Order"/>
  </r>
  <r>
    <s v="RES-10998"/>
    <d v="2028-08-25T00:00:00"/>
    <n v="1"/>
    <x v="0"/>
    <s v="Mango Shake"/>
    <n v="2"/>
    <n v="73.14"/>
    <x v="4"/>
    <x v="4"/>
    <n v="5"/>
    <n v="146.28"/>
    <s v="Friday"/>
    <s v="August"/>
    <n v="2028"/>
    <s v="Regular"/>
  </r>
  <r>
    <s v="RES-10447"/>
    <d v="2028-08-26T00:00:00"/>
    <n v="22"/>
    <x v="1"/>
    <s v="Butter Chicken"/>
    <n v="3"/>
    <n v="409.2"/>
    <x v="3"/>
    <x v="2"/>
    <n v="5"/>
    <n v="1227.5999999999999"/>
    <s v="Saturday"/>
    <s v="August"/>
    <n v="2028"/>
    <s v="Bulk Order"/>
  </r>
  <r>
    <s v="RES-11170"/>
    <d v="2028-08-27T00:00:00"/>
    <n v="6"/>
    <x v="2"/>
    <s v="Gulab Jamun"/>
    <n v="1"/>
    <n v="183.52"/>
    <x v="2"/>
    <x v="2"/>
    <n v="4"/>
    <n v="183.52"/>
    <s v="Sunday"/>
    <s v="August"/>
    <n v="2028"/>
    <s v="Regular"/>
  </r>
  <r>
    <s v="RES-13243"/>
    <d v="2028-08-28T00:00:00"/>
    <n v="6"/>
    <x v="1"/>
    <s v="Pasta Alfredo"/>
    <n v="2"/>
    <n v="365.43"/>
    <x v="1"/>
    <x v="1"/>
    <n v="3"/>
    <n v="730.86"/>
    <s v="Monday"/>
    <s v="August"/>
    <n v="2028"/>
    <s v="Regular"/>
  </r>
  <r>
    <s v="RES-12763"/>
    <d v="2028-08-29T00:00:00"/>
    <n v="2"/>
    <x v="2"/>
    <s v="Ice Cream Sundae"/>
    <n v="1"/>
    <n v="76.12"/>
    <x v="3"/>
    <x v="2"/>
    <n v="3"/>
    <n v="76.12"/>
    <s v="Tuesday"/>
    <s v="August"/>
    <n v="2028"/>
    <s v="Regular"/>
  </r>
  <r>
    <s v="RES-10071"/>
    <d v="2028-08-30T00:00:00"/>
    <n v="10"/>
    <x v="1"/>
    <s v="Pasta Alfredo"/>
    <n v="4"/>
    <n v="358.46"/>
    <x v="2"/>
    <x v="2"/>
    <n v="5"/>
    <n v="1433.84"/>
    <s v="Wednesday"/>
    <s v="August"/>
    <n v="2028"/>
    <s v="Bulk Order"/>
  </r>
  <r>
    <s v="RES-11774"/>
    <d v="2028-08-31T00:00:00"/>
    <n v="8"/>
    <x v="3"/>
    <s v="Veg Spring Roll"/>
    <n v="2"/>
    <n v="176.61"/>
    <x v="3"/>
    <x v="6"/>
    <n v="5"/>
    <n v="353.22"/>
    <s v="Thursday"/>
    <s v="August"/>
    <n v="2028"/>
    <s v="Regular"/>
  </r>
  <r>
    <s v="RES-12088"/>
    <d v="2028-09-01T00:00:00"/>
    <n v="8"/>
    <x v="0"/>
    <s v="Fresh Lime Soda"/>
    <n v="1"/>
    <n v="148.63999999999999"/>
    <x v="3"/>
    <x v="4"/>
    <n v="4"/>
    <n v="148.63999999999999"/>
    <s v="Friday"/>
    <s v="September"/>
    <n v="2028"/>
    <s v="Regular"/>
  </r>
  <r>
    <s v="RES-10433"/>
    <d v="2028-09-02T00:00:00"/>
    <n v="13"/>
    <x v="1"/>
    <s v="Veg Biryani"/>
    <n v="2"/>
    <n v="186.53"/>
    <x v="2"/>
    <x v="2"/>
    <n v="4"/>
    <n v="373.06"/>
    <s v="Saturday"/>
    <s v="September"/>
    <n v="2028"/>
    <s v="Regular"/>
  </r>
  <r>
    <s v="RES-12914"/>
    <d v="2028-09-03T00:00:00"/>
    <n v="12"/>
    <x v="3"/>
    <s v="Paneer Tikka"/>
    <n v="2"/>
    <n v="114.67"/>
    <x v="2"/>
    <x v="0"/>
    <n v="1"/>
    <n v="229.34"/>
    <s v="Sunday"/>
    <s v="September"/>
    <n v="2028"/>
    <s v="Regular"/>
  </r>
  <r>
    <s v="RES-12670"/>
    <d v="2028-09-04T00:00:00"/>
    <n v="19"/>
    <x v="1"/>
    <s v="Grilled Fish"/>
    <n v="1"/>
    <n v="295.45"/>
    <x v="0"/>
    <x v="6"/>
    <n v="4"/>
    <n v="295.45"/>
    <s v="Monday"/>
    <s v="September"/>
    <n v="2028"/>
    <s v="Regular"/>
  </r>
  <r>
    <s v="RES-11513"/>
    <d v="2028-09-05T00:00:00"/>
    <n v="14"/>
    <x v="1"/>
    <s v="Paneer Butter Masala"/>
    <n v="1"/>
    <n v="321.29000000000002"/>
    <x v="0"/>
    <x v="4"/>
    <n v="4"/>
    <n v="321.29000000000002"/>
    <s v="Tuesday"/>
    <s v="September"/>
    <n v="2028"/>
    <s v="Regular"/>
  </r>
  <r>
    <s v="RES-9459"/>
    <d v="2028-09-06T00:00:00"/>
    <n v="21"/>
    <x v="1"/>
    <s v="Butter Chicken"/>
    <n v="1"/>
    <n v="380.96"/>
    <x v="3"/>
    <x v="2"/>
    <n v="4"/>
    <n v="380.96"/>
    <s v="Wednesday"/>
    <s v="September"/>
    <n v="2028"/>
    <s v="Regular"/>
  </r>
  <r>
    <s v="RES-11915"/>
    <d v="2028-09-07T00:00:00"/>
    <n v="21"/>
    <x v="1"/>
    <s v="Pasta Alfredo"/>
    <n v="2"/>
    <n v="179.55"/>
    <x v="0"/>
    <x v="4"/>
    <n v="5"/>
    <n v="359.1"/>
    <s v="Thursday"/>
    <s v="September"/>
    <n v="2028"/>
    <s v="Regular"/>
  </r>
  <r>
    <s v="RES-13729"/>
    <d v="2028-09-08T00:00:00"/>
    <n v="1"/>
    <x v="0"/>
    <s v="Mineral Water"/>
    <n v="2"/>
    <n v="63.45"/>
    <x v="3"/>
    <x v="2"/>
    <n v="1"/>
    <n v="126.9"/>
    <s v="Friday"/>
    <s v="September"/>
    <n v="2028"/>
    <s v="Regular"/>
  </r>
  <r>
    <s v="RES-13143"/>
    <d v="2028-09-09T00:00:00"/>
    <n v="8"/>
    <x v="3"/>
    <s v="Chicken Wings"/>
    <n v="2"/>
    <n v="240.2"/>
    <x v="2"/>
    <x v="8"/>
    <n v="5"/>
    <n v="480.4"/>
    <s v="Saturday"/>
    <s v="September"/>
    <n v="2028"/>
    <s v="Regular"/>
  </r>
  <r>
    <s v="RES-11613"/>
    <d v="2028-09-10T00:00:00"/>
    <n v="5"/>
    <x v="0"/>
    <s v="Fresh Lime Soda"/>
    <n v="4"/>
    <n v="81.83"/>
    <x v="2"/>
    <x v="3"/>
    <n v="4"/>
    <n v="327.32"/>
    <s v="Sunday"/>
    <s v="September"/>
    <n v="2028"/>
    <s v="Bulk Order"/>
  </r>
  <r>
    <s v="RES-11032"/>
    <d v="2028-09-11T00:00:00"/>
    <n v="11"/>
    <x v="1"/>
    <s v="Veg Biryani"/>
    <n v="1"/>
    <n v="323.94"/>
    <x v="0"/>
    <x v="4"/>
    <n v="4"/>
    <n v="323.94"/>
    <s v="Monday"/>
    <s v="September"/>
    <n v="2028"/>
    <s v="Regular"/>
  </r>
  <r>
    <s v="RES-12697"/>
    <d v="2028-09-12T00:00:00"/>
    <n v="3"/>
    <x v="2"/>
    <s v="Chocolate Brownie"/>
    <n v="1"/>
    <n v="154.97"/>
    <x v="0"/>
    <x v="6"/>
    <n v="1"/>
    <n v="154.97"/>
    <s v="Tuesday"/>
    <s v="September"/>
    <n v="2028"/>
    <s v="Regular"/>
  </r>
  <r>
    <s v="RES-13249"/>
    <d v="2028-09-13T00:00:00"/>
    <n v="19"/>
    <x v="3"/>
    <s v="Veg Spring Roll"/>
    <n v="2"/>
    <n v="116.2"/>
    <x v="3"/>
    <x v="4"/>
    <n v="5"/>
    <n v="232.4"/>
    <s v="Wednesday"/>
    <s v="September"/>
    <n v="2028"/>
    <s v="Regular"/>
  </r>
  <r>
    <s v="RES-10286"/>
    <d v="2028-09-14T00:00:00"/>
    <n v="15"/>
    <x v="1"/>
    <s v="Pasta Alfredo"/>
    <n v="4"/>
    <n v="180.08"/>
    <x v="2"/>
    <x v="4"/>
    <n v="4"/>
    <n v="720.32"/>
    <s v="Thursday"/>
    <s v="September"/>
    <n v="2028"/>
    <s v="Bulk Order"/>
  </r>
  <r>
    <s v="RES-10541"/>
    <d v="2028-09-15T00:00:00"/>
    <n v="11"/>
    <x v="3"/>
    <s v="Chicken Wings"/>
    <n v="1"/>
    <n v="167.98"/>
    <x v="2"/>
    <x v="5"/>
    <n v="4"/>
    <n v="167.98"/>
    <s v="Friday"/>
    <s v="September"/>
    <n v="2028"/>
    <s v="Regular"/>
  </r>
  <r>
    <s v="RES-12510"/>
    <d v="2028-09-16T00:00:00"/>
    <n v="17"/>
    <x v="0"/>
    <s v="Mango Shake"/>
    <n v="1"/>
    <n v="147.29"/>
    <x v="2"/>
    <x v="2"/>
    <n v="3"/>
    <n v="147.29"/>
    <s v="Saturday"/>
    <s v="September"/>
    <n v="2028"/>
    <s v="Regular"/>
  </r>
  <r>
    <s v="RES-11737"/>
    <d v="2028-09-17T00:00:00"/>
    <n v="25"/>
    <x v="3"/>
    <s v="Soup of the Day"/>
    <n v="4"/>
    <n v="190.98"/>
    <x v="3"/>
    <x v="2"/>
    <n v="4"/>
    <n v="763.92"/>
    <s v="Sunday"/>
    <s v="September"/>
    <n v="2028"/>
    <s v="Bulk Order"/>
  </r>
  <r>
    <s v="RES-11247"/>
    <d v="2028-09-18T00:00:00"/>
    <n v="4"/>
    <x v="1"/>
    <s v="Grilled Fish"/>
    <n v="1"/>
    <n v="287.56"/>
    <x v="0"/>
    <x v="5"/>
    <n v="4"/>
    <n v="287.56"/>
    <s v="Monday"/>
    <s v="September"/>
    <n v="2028"/>
    <s v="Regular"/>
  </r>
  <r>
    <s v="RES-13207"/>
    <d v="2028-09-19T00:00:00"/>
    <n v="25"/>
    <x v="0"/>
    <s v="Mineral Water"/>
    <n v="1"/>
    <n v="115.67"/>
    <x v="3"/>
    <x v="2"/>
    <n v="4"/>
    <n v="115.67"/>
    <s v="Tuesday"/>
    <s v="September"/>
    <n v="2028"/>
    <s v="Regular"/>
  </r>
  <r>
    <s v="RES-11273"/>
    <d v="2028-09-20T00:00:00"/>
    <n v="25"/>
    <x v="2"/>
    <s v="Ice Cream Sundae"/>
    <n v="2"/>
    <n v="77.48"/>
    <x v="0"/>
    <x v="5"/>
    <n v="4"/>
    <n v="154.96"/>
    <s v="Wednesday"/>
    <s v="September"/>
    <n v="2028"/>
    <s v="Regular"/>
  </r>
  <r>
    <s v="RES-10068"/>
    <d v="2028-09-21T00:00:00"/>
    <n v="4"/>
    <x v="3"/>
    <s v="Veg Spring Roll"/>
    <n v="4"/>
    <n v="122.56"/>
    <x v="2"/>
    <x v="6"/>
    <n v="4"/>
    <n v="490.24"/>
    <s v="Thursday"/>
    <s v="September"/>
    <n v="2028"/>
    <s v="Bulk Order"/>
  </r>
  <r>
    <s v="RES-11387"/>
    <d v="2028-09-22T00:00:00"/>
    <n v="15"/>
    <x v="0"/>
    <s v="Mango Shake"/>
    <n v="1"/>
    <n v="107.58555555555557"/>
    <x v="3"/>
    <x v="1"/>
    <n v="3.8913043478260869"/>
    <n v="107.58555555555557"/>
    <s v="Friday"/>
    <s v="September"/>
    <n v="2028"/>
    <s v="Regular"/>
  </r>
  <r>
    <s v="RES-12766"/>
    <d v="2028-09-23T00:00:00"/>
    <n v="10"/>
    <x v="2"/>
    <s v="Chocolate Brownie"/>
    <n v="2"/>
    <n v="65.63"/>
    <x v="2"/>
    <x v="4"/>
    <n v="4"/>
    <n v="131.26"/>
    <s v="Saturday"/>
    <s v="September"/>
    <n v="2028"/>
    <s v="Regular"/>
  </r>
  <r>
    <s v="RES-11427"/>
    <d v="2028-09-24T00:00:00"/>
    <n v="5"/>
    <x v="1"/>
    <s v="Pasta Alfredo"/>
    <n v="3"/>
    <n v="172.58"/>
    <x v="2"/>
    <x v="6"/>
    <n v="5"/>
    <n v="517.74"/>
    <s v="Sunday"/>
    <s v="September"/>
    <n v="2028"/>
    <s v="Bulk Order"/>
  </r>
  <r>
    <s v="RES-9171"/>
    <d v="2028-09-25T00:00:00"/>
    <n v="10"/>
    <x v="2"/>
    <s v="Ice Cream Sundae"/>
    <n v="2"/>
    <n v="157.51"/>
    <x v="3"/>
    <x v="6"/>
    <n v="5"/>
    <n v="315.02"/>
    <s v="Monday"/>
    <s v="September"/>
    <n v="2028"/>
    <s v="Regular"/>
  </r>
  <r>
    <s v="RES-11685"/>
    <d v="2028-09-26T00:00:00"/>
    <n v="25"/>
    <x v="1"/>
    <s v="Veg Biryani"/>
    <n v="2"/>
    <n v="241.83"/>
    <x v="2"/>
    <x v="5"/>
    <n v="3.8913043478260869"/>
    <n v="483.66"/>
    <s v="Tuesday"/>
    <s v="September"/>
    <n v="2028"/>
    <s v="Regular"/>
  </r>
  <r>
    <s v="RES-11625"/>
    <d v="2028-09-27T00:00:00"/>
    <n v="6"/>
    <x v="2"/>
    <s v="Chocolate Brownie"/>
    <n v="3"/>
    <n v="130.29"/>
    <x v="0"/>
    <x v="3"/>
    <n v="3.89247311827957"/>
    <n v="390.87"/>
    <s v="Wednesday"/>
    <s v="September"/>
    <n v="2028"/>
    <s v="Bulk Order"/>
  </r>
  <r>
    <s v="RES-9113"/>
    <d v="2028-09-28T00:00:00"/>
    <n v="10"/>
    <x v="0"/>
    <s v="Cold Coffee"/>
    <n v="1"/>
    <n v="120.23"/>
    <x v="3"/>
    <x v="3"/>
    <n v="4"/>
    <n v="120.23"/>
    <s v="Thursday"/>
    <s v="September"/>
    <n v="2028"/>
    <s v="Regular"/>
  </r>
  <r>
    <s v="RES-10003"/>
    <d v="2028-09-29T00:00:00"/>
    <n v="3"/>
    <x v="0"/>
    <s v="Masala Chai"/>
    <n v="1"/>
    <n v="91.15"/>
    <x v="1"/>
    <x v="4"/>
    <n v="3"/>
    <n v="91.15"/>
    <s v="Friday"/>
    <s v="September"/>
    <n v="2028"/>
    <s v="Regular"/>
  </r>
  <r>
    <s v="RES-13380"/>
    <d v="2028-09-30T00:00:00"/>
    <n v="24"/>
    <x v="2"/>
    <s v="Fruit Custard"/>
    <n v="1"/>
    <n v="178.19"/>
    <x v="3"/>
    <x v="0"/>
    <n v="3"/>
    <n v="178.19"/>
    <s v="Saturday"/>
    <s v="September"/>
    <n v="2028"/>
    <s v="Regular"/>
  </r>
  <r>
    <s v="RES-12982"/>
    <d v="2028-10-01T00:00:00"/>
    <n v="23"/>
    <x v="0"/>
    <s v="Cold Coffee"/>
    <n v="3"/>
    <n v="98.89"/>
    <x v="0"/>
    <x v="3"/>
    <n v="3"/>
    <n v="296.67"/>
    <s v="Sunday"/>
    <s v="October"/>
    <n v="2028"/>
    <s v="Bulk Order"/>
  </r>
  <r>
    <s v="RES-10728"/>
    <d v="2028-10-02T00:00:00"/>
    <n v="11"/>
    <x v="2"/>
    <s v="Fruit Custard"/>
    <n v="1"/>
    <n v="138.96"/>
    <x v="2"/>
    <x v="1"/>
    <n v="4"/>
    <n v="138.96"/>
    <s v="Monday"/>
    <s v="October"/>
    <n v="2028"/>
    <s v="Regular"/>
  </r>
  <r>
    <s v="RES-13405"/>
    <d v="2028-10-03T00:00:00"/>
    <n v="2"/>
    <x v="1"/>
    <s v="Grilled Fish"/>
    <n v="2"/>
    <n v="361.54"/>
    <x v="2"/>
    <x v="6"/>
    <n v="5"/>
    <n v="723.08"/>
    <s v="Tuesday"/>
    <s v="October"/>
    <n v="2028"/>
    <s v="Regular"/>
  </r>
  <r>
    <s v="RES-13701"/>
    <d v="2028-10-04T00:00:00"/>
    <n v="17"/>
    <x v="1"/>
    <s v="Butter Chicken"/>
    <n v="3"/>
    <n v="178.4"/>
    <x v="1"/>
    <x v="8"/>
    <n v="3"/>
    <n v="535.20000000000005"/>
    <s v="Wednesday"/>
    <s v="October"/>
    <n v="2028"/>
    <s v="Bulk Order"/>
  </r>
  <r>
    <s v="RES-10272"/>
    <d v="2028-10-05T00:00:00"/>
    <n v="6"/>
    <x v="0"/>
    <s v="Mineral Water"/>
    <n v="1"/>
    <n v="133.38999999999999"/>
    <x v="1"/>
    <x v="1"/>
    <n v="5"/>
    <n v="133.38999999999999"/>
    <s v="Thursday"/>
    <s v="October"/>
    <n v="2028"/>
    <s v="Regular"/>
  </r>
  <r>
    <s v="RES-10318"/>
    <d v="2028-10-06T00:00:00"/>
    <n v="6"/>
    <x v="0"/>
    <s v="Mineral Water"/>
    <n v="4"/>
    <n v="79.88"/>
    <x v="3"/>
    <x v="3"/>
    <n v="4"/>
    <n v="319.52"/>
    <s v="Friday"/>
    <s v="October"/>
    <n v="2028"/>
    <s v="Bulk Order"/>
  </r>
  <r>
    <s v="RES-9792"/>
    <d v="2028-10-07T00:00:00"/>
    <n v="7"/>
    <x v="1"/>
    <s v="Paneer Butter Masala"/>
    <n v="2"/>
    <n v="309.74"/>
    <x v="2"/>
    <x v="2"/>
    <n v="2"/>
    <n v="619.48"/>
    <s v="Saturday"/>
    <s v="October"/>
    <n v="2028"/>
    <s v="Regular"/>
  </r>
  <r>
    <s v="RES-10204"/>
    <d v="2028-10-08T00:00:00"/>
    <n v="24"/>
    <x v="1"/>
    <s v="Butter Chicken"/>
    <n v="1"/>
    <n v="225.2"/>
    <x v="3"/>
    <x v="3"/>
    <n v="4"/>
    <n v="225.2"/>
    <s v="Sunday"/>
    <s v="October"/>
    <n v="2028"/>
    <s v="Regular"/>
  </r>
  <r>
    <s v="RES-12985"/>
    <d v="2028-10-09T00:00:00"/>
    <n v="17"/>
    <x v="0"/>
    <s v="Cold Coffee"/>
    <n v="2"/>
    <n v="123.7"/>
    <x v="1"/>
    <x v="8"/>
    <n v="4"/>
    <n v="247.4"/>
    <s v="Monday"/>
    <s v="October"/>
    <n v="2028"/>
    <s v="Regular"/>
  </r>
  <r>
    <s v="RES-10298"/>
    <d v="2028-10-10T00:00:00"/>
    <n v="14"/>
    <x v="3"/>
    <s v="Paneer Tikka"/>
    <n v="2"/>
    <n v="217.74"/>
    <x v="0"/>
    <x v="5"/>
    <n v="4"/>
    <n v="435.48"/>
    <s v="Tuesday"/>
    <s v="October"/>
    <n v="2028"/>
    <s v="Regular"/>
  </r>
  <r>
    <s v="RES-11498"/>
    <d v="2028-10-11T00:00:00"/>
    <n v="16"/>
    <x v="1"/>
    <s v="Pasta Alfredo"/>
    <n v="2"/>
    <n v="195.44"/>
    <x v="2"/>
    <x v="6"/>
    <n v="4"/>
    <n v="390.88"/>
    <s v="Wednesday"/>
    <s v="October"/>
    <n v="2028"/>
    <s v="Regular"/>
  </r>
  <r>
    <s v="RES-12107"/>
    <d v="2028-10-12T00:00:00"/>
    <n v="2"/>
    <x v="3"/>
    <s v="Chicken Wings"/>
    <n v="3"/>
    <n v="117.2"/>
    <x v="2"/>
    <x v="8"/>
    <n v="5"/>
    <n v="351.6"/>
    <s v="Thursday"/>
    <s v="October"/>
    <n v="2028"/>
    <s v="Bulk Order"/>
  </r>
  <r>
    <s v="RES-13152"/>
    <d v="2028-10-13T00:00:00"/>
    <n v="19"/>
    <x v="2"/>
    <s v="Gulab Jamun"/>
    <n v="1"/>
    <n v="92.13"/>
    <x v="3"/>
    <x v="2"/>
    <n v="5"/>
    <n v="92.13"/>
    <s v="Friday"/>
    <s v="October"/>
    <n v="2028"/>
    <s v="Regular"/>
  </r>
  <r>
    <s v="RES-13642"/>
    <d v="2028-10-14T00:00:00"/>
    <n v="2"/>
    <x v="1"/>
    <s v="Paneer Butter Masala"/>
    <n v="2"/>
    <n v="356.64"/>
    <x v="3"/>
    <x v="8"/>
    <n v="5"/>
    <n v="713.28"/>
    <s v="Saturday"/>
    <s v="October"/>
    <n v="2028"/>
    <s v="Regular"/>
  </r>
  <r>
    <s v="RES-10794"/>
    <d v="2028-10-15T00:00:00"/>
    <n v="20"/>
    <x v="0"/>
    <s v="Mango Shake"/>
    <n v="2"/>
    <n v="70.099999999999994"/>
    <x v="0"/>
    <x v="3"/>
    <n v="4"/>
    <n v="140.19999999999999"/>
    <s v="Sunday"/>
    <s v="October"/>
    <n v="2028"/>
    <s v="Regular"/>
  </r>
  <r>
    <s v="RES-12518"/>
    <d v="2028-10-16T00:00:00"/>
    <n v="15"/>
    <x v="2"/>
    <s v="Chocolate Brownie"/>
    <n v="3"/>
    <n v="181.13"/>
    <x v="3"/>
    <x v="8"/>
    <n v="4"/>
    <n v="543.39"/>
    <s v="Monday"/>
    <s v="October"/>
    <n v="2028"/>
    <s v="Bulk Order"/>
  </r>
  <r>
    <s v="RES-9642"/>
    <d v="2028-10-17T00:00:00"/>
    <n v="7"/>
    <x v="3"/>
    <s v="Chicken Wings"/>
    <n v="1"/>
    <n v="104.13"/>
    <x v="3"/>
    <x v="5"/>
    <n v="2"/>
    <n v="104.13"/>
    <s v="Tuesday"/>
    <s v="October"/>
    <n v="2028"/>
    <s v="Regular"/>
  </r>
  <r>
    <s v="RES-10855"/>
    <d v="2028-10-18T00:00:00"/>
    <n v="2"/>
    <x v="3"/>
    <s v="Soup of the Day"/>
    <n v="4"/>
    <n v="179.3"/>
    <x v="0"/>
    <x v="4"/>
    <n v="5"/>
    <n v="717.2"/>
    <s v="Wednesday"/>
    <s v="October"/>
    <n v="2028"/>
    <s v="Bulk Order"/>
  </r>
  <r>
    <s v="RES-10096"/>
    <d v="2028-10-19T00:00:00"/>
    <n v="2"/>
    <x v="3"/>
    <s v="French Fries"/>
    <n v="1"/>
    <n v="108.28"/>
    <x v="0"/>
    <x v="5"/>
    <n v="5"/>
    <n v="108.28"/>
    <s v="Thursday"/>
    <s v="October"/>
    <n v="2028"/>
    <s v="Regular"/>
  </r>
  <r>
    <s v="RES-10105"/>
    <d v="2028-10-20T00:00:00"/>
    <n v="24"/>
    <x v="2"/>
    <s v="Fruit Custard"/>
    <n v="3"/>
    <n v="178.93"/>
    <x v="0"/>
    <x v="5"/>
    <n v="3.9239130434782608"/>
    <n v="536.79"/>
    <s v="Friday"/>
    <s v="October"/>
    <n v="2028"/>
    <s v="Bulk Order"/>
  </r>
  <r>
    <s v="RES-10435"/>
    <d v="2028-10-21T00:00:00"/>
    <n v="23"/>
    <x v="1"/>
    <s v="Paneer Butter Masala"/>
    <n v="2"/>
    <n v="301.69"/>
    <x v="1"/>
    <x v="0"/>
    <n v="3"/>
    <n v="603.38"/>
    <s v="Saturday"/>
    <s v="October"/>
    <n v="2028"/>
    <s v="Regular"/>
  </r>
  <r>
    <s v="RES-9619"/>
    <d v="2028-10-22T00:00:00"/>
    <n v="12"/>
    <x v="0"/>
    <s v="Masala Chai"/>
    <n v="2"/>
    <n v="139.5"/>
    <x v="2"/>
    <x v="1"/>
    <n v="3"/>
    <n v="279"/>
    <s v="Sunday"/>
    <s v="October"/>
    <n v="2028"/>
    <s v="Regular"/>
  </r>
  <r>
    <s v="RES-9744"/>
    <d v="2028-10-23T00:00:00"/>
    <n v="1"/>
    <x v="1"/>
    <s v="Veg Biryani"/>
    <n v="2"/>
    <n v="381.45"/>
    <x v="1"/>
    <x v="1"/>
    <n v="4"/>
    <n v="762.9"/>
    <s v="Monday"/>
    <s v="October"/>
    <n v="2028"/>
    <s v="Regular"/>
  </r>
  <r>
    <s v="RES-9161"/>
    <d v="2028-10-24T00:00:00"/>
    <n v="24"/>
    <x v="2"/>
    <s v="Ice Cream Sundae"/>
    <n v="2"/>
    <n v="142.31"/>
    <x v="0"/>
    <x v="3"/>
    <n v="4"/>
    <n v="284.62"/>
    <s v="Tuesday"/>
    <s v="October"/>
    <n v="2028"/>
    <s v="Regular"/>
  </r>
  <r>
    <s v="RES-11958"/>
    <d v="2028-10-25T00:00:00"/>
    <n v="19"/>
    <x v="0"/>
    <s v="Masala Chai"/>
    <n v="1"/>
    <n v="138.47"/>
    <x v="2"/>
    <x v="0"/>
    <n v="4"/>
    <n v="138.47"/>
    <s v="Wednesday"/>
    <s v="October"/>
    <n v="2028"/>
    <s v="Regular"/>
  </r>
  <r>
    <s v="RES-10802"/>
    <d v="2028-10-26T00:00:00"/>
    <n v="2"/>
    <x v="2"/>
    <s v="Cheesecake"/>
    <n v="2"/>
    <n v="99.95"/>
    <x v="1"/>
    <x v="0"/>
    <n v="4"/>
    <n v="199.9"/>
    <s v="Thursday"/>
    <s v="October"/>
    <n v="2028"/>
    <s v="Regular"/>
  </r>
  <r>
    <s v="RES-11959"/>
    <d v="2028-10-27T00:00:00"/>
    <n v="21"/>
    <x v="1"/>
    <s v="Paneer Butter Masala"/>
    <n v="2"/>
    <n v="211.57"/>
    <x v="3"/>
    <x v="5"/>
    <n v="4"/>
    <n v="423.14"/>
    <s v="Friday"/>
    <s v="October"/>
    <n v="2028"/>
    <s v="Regular"/>
  </r>
  <r>
    <s v="RES-9363"/>
    <d v="2028-10-28T00:00:00"/>
    <n v="8"/>
    <x v="1"/>
    <s v="Pasta Alfredo"/>
    <n v="4"/>
    <n v="305.2"/>
    <x v="2"/>
    <x v="2"/>
    <n v="2"/>
    <n v="1220.8"/>
    <s v="Saturday"/>
    <s v="October"/>
    <n v="2028"/>
    <s v="Bulk Order"/>
  </r>
  <r>
    <s v="RES-10164"/>
    <d v="2028-10-29T00:00:00"/>
    <n v="15"/>
    <x v="0"/>
    <s v="Mango Shake"/>
    <n v="1"/>
    <n v="140.27000000000001"/>
    <x v="0"/>
    <x v="6"/>
    <n v="5"/>
    <n v="140.27000000000001"/>
    <s v="Sunday"/>
    <s v="October"/>
    <n v="2028"/>
    <s v="Regular"/>
  </r>
  <r>
    <s v="RES-9546"/>
    <d v="2028-10-30T00:00:00"/>
    <n v="9"/>
    <x v="0"/>
    <s v="Masala Chai"/>
    <n v="1"/>
    <n v="96.36"/>
    <x v="2"/>
    <x v="5"/>
    <n v="4"/>
    <n v="96.36"/>
    <s v="Monday"/>
    <s v="October"/>
    <n v="2028"/>
    <s v="Regular"/>
  </r>
  <r>
    <s v="RES-13119"/>
    <d v="2028-10-31T00:00:00"/>
    <n v="2"/>
    <x v="1"/>
    <s v="Butter Chicken"/>
    <n v="1"/>
    <n v="322.89"/>
    <x v="0"/>
    <x v="4"/>
    <n v="3"/>
    <n v="322.89"/>
    <s v="Tuesday"/>
    <s v="October"/>
    <n v="2028"/>
    <s v="Regular"/>
  </r>
  <r>
    <s v="RES-12000"/>
    <d v="2028-11-01T00:00:00"/>
    <n v="15"/>
    <x v="1"/>
    <s v="Paneer Butter Masala"/>
    <n v="4"/>
    <n v="266.23"/>
    <x v="0"/>
    <x v="5"/>
    <n v="4"/>
    <n v="1064.92"/>
    <s v="Wednesday"/>
    <s v="November"/>
    <n v="2028"/>
    <s v="Bulk Order"/>
  </r>
  <r>
    <s v="RES-11699"/>
    <d v="2028-11-02T00:00:00"/>
    <n v="17"/>
    <x v="0"/>
    <s v="Mineral Water"/>
    <n v="1"/>
    <n v="78.14"/>
    <x v="2"/>
    <x v="8"/>
    <n v="3"/>
    <n v="78.14"/>
    <s v="Thursday"/>
    <s v="November"/>
    <n v="2028"/>
    <s v="Regular"/>
  </r>
  <r>
    <s v="RES-11094"/>
    <d v="2028-11-03T00:00:00"/>
    <n v="9"/>
    <x v="1"/>
    <s v="Paneer Butter Masala"/>
    <n v="2"/>
    <n v="178.66"/>
    <x v="2"/>
    <x v="6"/>
    <n v="3"/>
    <n v="357.32"/>
    <s v="Friday"/>
    <s v="November"/>
    <n v="2028"/>
    <s v="Regular"/>
  </r>
  <r>
    <s v="RES-9461"/>
    <d v="2028-11-04T00:00:00"/>
    <n v="12"/>
    <x v="1"/>
    <s v="Pasta Alfredo"/>
    <n v="1"/>
    <n v="246.22"/>
    <x v="2"/>
    <x v="3"/>
    <n v="3"/>
    <n v="246.22"/>
    <s v="Saturday"/>
    <s v="November"/>
    <n v="2028"/>
    <s v="Regular"/>
  </r>
  <r>
    <s v="RES-9844"/>
    <d v="2028-11-05T00:00:00"/>
    <n v="6"/>
    <x v="0"/>
    <s v="Cold Coffee"/>
    <n v="3"/>
    <n v="85.89"/>
    <x v="4"/>
    <x v="2"/>
    <n v="3.9891304347826089"/>
    <n v="257.67"/>
    <s v="Sunday"/>
    <s v="November"/>
    <n v="2028"/>
    <s v="Bulk Order"/>
  </r>
  <r>
    <s v="RES-11593"/>
    <d v="2028-11-06T00:00:00"/>
    <n v="2"/>
    <x v="1"/>
    <s v="Butter Chicken"/>
    <n v="2"/>
    <n v="260.29000000000002"/>
    <x v="2"/>
    <x v="8"/>
    <n v="5"/>
    <n v="520.58000000000004"/>
    <s v="Monday"/>
    <s v="November"/>
    <n v="2028"/>
    <s v="Regular"/>
  </r>
  <r>
    <s v="RES-9065"/>
    <d v="2028-11-07T00:00:00"/>
    <n v="22"/>
    <x v="2"/>
    <s v="Chocolate Brownie"/>
    <n v="1"/>
    <n v="154.49"/>
    <x v="0"/>
    <x v="8"/>
    <n v="4"/>
    <n v="154.49"/>
    <s v="Tuesday"/>
    <s v="November"/>
    <n v="2028"/>
    <s v="Regular"/>
  </r>
  <r>
    <s v="RES-13404"/>
    <d v="2028-11-08T00:00:00"/>
    <n v="8"/>
    <x v="0"/>
    <s v="Cold Coffee"/>
    <n v="3"/>
    <n v="67.56"/>
    <x v="2"/>
    <x v="2"/>
    <n v="3.989247311827957"/>
    <n v="202.68"/>
    <s v="Wednesday"/>
    <s v="November"/>
    <n v="2028"/>
    <s v="Bulk Order"/>
  </r>
  <r>
    <s v="RES-10980"/>
    <d v="2028-11-09T00:00:00"/>
    <n v="10"/>
    <x v="2"/>
    <s v="Chocolate Brownie"/>
    <n v="1"/>
    <n v="119.21"/>
    <x v="1"/>
    <x v="0"/>
    <n v="3"/>
    <n v="119.21"/>
    <s v="Thursday"/>
    <s v="November"/>
    <n v="2028"/>
    <s v="Regular"/>
  </r>
  <r>
    <s v="RES-10884"/>
    <d v="2028-11-10T00:00:00"/>
    <n v="8"/>
    <x v="3"/>
    <s v="Veg Spring Roll"/>
    <n v="1"/>
    <n v="240.91"/>
    <x v="0"/>
    <x v="0"/>
    <n v="3"/>
    <n v="240.91"/>
    <s v="Friday"/>
    <s v="November"/>
    <n v="2028"/>
    <s v="Regular"/>
  </r>
  <r>
    <s v="RES-13768"/>
    <d v="2028-11-11T00:00:00"/>
    <n v="3"/>
    <x v="3"/>
    <s v="Veg Spring Roll"/>
    <n v="2"/>
    <n v="146.47999999999999"/>
    <x v="1"/>
    <x v="3"/>
    <n v="5"/>
    <n v="292.95999999999998"/>
    <s v="Saturday"/>
    <s v="November"/>
    <n v="2028"/>
    <s v="Regular"/>
  </r>
  <r>
    <s v="RES-13441"/>
    <d v="2028-11-12T00:00:00"/>
    <n v="4"/>
    <x v="1"/>
    <s v="Butter Chicken"/>
    <n v="2"/>
    <n v="393.58"/>
    <x v="2"/>
    <x v="8"/>
    <n v="3"/>
    <n v="787.16"/>
    <s v="Sunday"/>
    <s v="November"/>
    <n v="2028"/>
    <s v="Regular"/>
  </r>
  <r>
    <s v="RES-13046"/>
    <d v="2028-11-13T00:00:00"/>
    <n v="6"/>
    <x v="0"/>
    <s v="Masala Chai"/>
    <n v="2"/>
    <n v="125.54"/>
    <x v="3"/>
    <x v="0"/>
    <n v="5"/>
    <n v="251.08"/>
    <s v="Monday"/>
    <s v="November"/>
    <n v="2028"/>
    <s v="Regular"/>
  </r>
  <r>
    <s v="RES-9367"/>
    <d v="2028-11-14T00:00:00"/>
    <n v="1"/>
    <x v="3"/>
    <s v="Veg Spring Roll"/>
    <n v="2"/>
    <n v="147.07"/>
    <x v="1"/>
    <x v="8"/>
    <n v="4"/>
    <n v="294.14"/>
    <s v="Tuesday"/>
    <s v="November"/>
    <n v="2028"/>
    <s v="Regular"/>
  </r>
  <r>
    <s v="RES-9959"/>
    <d v="2028-11-15T00:00:00"/>
    <n v="21"/>
    <x v="1"/>
    <s v="Pasta Alfredo"/>
    <n v="3"/>
    <n v="203.69"/>
    <x v="1"/>
    <x v="6"/>
    <n v="4"/>
    <n v="611.06999999999994"/>
    <s v="Wednesday"/>
    <s v="November"/>
    <n v="2028"/>
    <s v="Bulk Order"/>
  </r>
  <r>
    <s v="RES-10486"/>
    <d v="2028-11-16T00:00:00"/>
    <n v="20"/>
    <x v="1"/>
    <s v="Veg Biryani"/>
    <n v="1"/>
    <n v="244.18"/>
    <x v="1"/>
    <x v="0"/>
    <n v="4"/>
    <n v="244.18"/>
    <s v="Thursday"/>
    <s v="November"/>
    <n v="2028"/>
    <s v="Regular"/>
  </r>
  <r>
    <s v="RES-13742"/>
    <d v="2028-11-17T00:00:00"/>
    <n v="20"/>
    <x v="2"/>
    <s v="Gulab Jamun"/>
    <n v="1"/>
    <n v="91.56"/>
    <x v="3"/>
    <x v="2"/>
    <n v="5"/>
    <n v="91.56"/>
    <s v="Friday"/>
    <s v="November"/>
    <n v="2028"/>
    <s v="Regular"/>
  </r>
  <r>
    <s v="RES-11110"/>
    <d v="2028-11-18T00:00:00"/>
    <n v="1"/>
    <x v="0"/>
    <s v="Mineral Water"/>
    <n v="1"/>
    <n v="109.69"/>
    <x v="1"/>
    <x v="2"/>
    <n v="4"/>
    <n v="109.69"/>
    <s v="Saturday"/>
    <s v="November"/>
    <n v="2028"/>
    <s v="Regular"/>
  </r>
  <r>
    <s v="RES-9693"/>
    <d v="2028-11-19T00:00:00"/>
    <n v="18"/>
    <x v="1"/>
    <s v="Veg Biryani"/>
    <n v="1"/>
    <n v="381.54"/>
    <x v="0"/>
    <x v="6"/>
    <n v="4"/>
    <n v="381.54"/>
    <s v="Sunday"/>
    <s v="November"/>
    <n v="2028"/>
    <s v="Regular"/>
  </r>
  <r>
    <s v="RES-11906"/>
    <d v="2028-11-20T00:00:00"/>
    <n v="4"/>
    <x v="0"/>
    <s v="Fresh Lime Soda"/>
    <n v="3"/>
    <n v="135.33000000000001"/>
    <x v="2"/>
    <x v="2"/>
    <n v="4"/>
    <n v="405.99"/>
    <s v="Monday"/>
    <s v="November"/>
    <n v="2028"/>
    <s v="Bulk Order"/>
  </r>
  <r>
    <s v="RES-11262"/>
    <d v="2028-11-21T00:00:00"/>
    <n v="7"/>
    <x v="1"/>
    <s v="Butter Chicken"/>
    <n v="1"/>
    <n v="443.33"/>
    <x v="3"/>
    <x v="5"/>
    <n v="3"/>
    <n v="443.33"/>
    <s v="Tuesday"/>
    <s v="November"/>
    <n v="2028"/>
    <s v="Regular"/>
  </r>
  <r>
    <s v="RES-11730"/>
    <d v="2028-11-22T00:00:00"/>
    <n v="6"/>
    <x v="1"/>
    <s v="Paneer Butter Masala"/>
    <n v="3"/>
    <n v="339.5"/>
    <x v="3"/>
    <x v="4"/>
    <n v="4"/>
    <n v="1018.5"/>
    <s v="Wednesday"/>
    <s v="November"/>
    <n v="2028"/>
    <s v="Bulk Order"/>
  </r>
  <r>
    <s v="RES-12318"/>
    <d v="2028-11-23T00:00:00"/>
    <n v="20"/>
    <x v="0"/>
    <s v="Masala Chai"/>
    <n v="1"/>
    <n v="107.65"/>
    <x v="2"/>
    <x v="2"/>
    <n v="5"/>
    <n v="107.65"/>
    <s v="Thursday"/>
    <s v="November"/>
    <n v="2028"/>
    <s v="Regular"/>
  </r>
  <r>
    <s v="RES-10451"/>
    <d v="2028-11-24T00:00:00"/>
    <n v="9"/>
    <x v="2"/>
    <s v="Cheesecake"/>
    <n v="1"/>
    <n v="160.44999999999999"/>
    <x v="2"/>
    <x v="6"/>
    <n v="4"/>
    <n v="160.44999999999999"/>
    <s v="Friday"/>
    <s v="November"/>
    <n v="2028"/>
    <s v="Regular"/>
  </r>
  <r>
    <s v="RES-10879"/>
    <d v="2028-11-25T00:00:00"/>
    <n v="22"/>
    <x v="0"/>
    <s v="Mineral Water"/>
    <n v="3"/>
    <n v="73.959999999999994"/>
    <x v="3"/>
    <x v="8"/>
    <n v="3"/>
    <n v="221.88"/>
    <s v="Saturday"/>
    <s v="November"/>
    <n v="2028"/>
    <s v="Bulk Order"/>
  </r>
  <r>
    <s v="RES-12633"/>
    <d v="2028-11-26T00:00:00"/>
    <n v="2"/>
    <x v="1"/>
    <s v="Pasta Alfredo"/>
    <n v="4"/>
    <n v="339.74"/>
    <x v="3"/>
    <x v="2"/>
    <n v="4"/>
    <n v="1358.96"/>
    <s v="Sunday"/>
    <s v="November"/>
    <n v="2028"/>
    <s v="Bulk Order"/>
  </r>
  <r>
    <s v="RES-12928"/>
    <d v="2028-11-27T00:00:00"/>
    <n v="2"/>
    <x v="1"/>
    <s v="Grilled Fish"/>
    <n v="1"/>
    <n v="341.33"/>
    <x v="3"/>
    <x v="4"/>
    <n v="2"/>
    <n v="341.33"/>
    <s v="Monday"/>
    <s v="November"/>
    <n v="2028"/>
    <s v="Regular"/>
  </r>
  <r>
    <s v="RES-10803"/>
    <d v="2028-11-28T00:00:00"/>
    <n v="10"/>
    <x v="0"/>
    <s v="Mineral Water"/>
    <n v="2"/>
    <n v="106.86"/>
    <x v="4"/>
    <x v="0"/>
    <n v="4"/>
    <n v="213.72"/>
    <s v="Tuesday"/>
    <s v="November"/>
    <n v="2028"/>
    <s v="Regular"/>
  </r>
  <r>
    <s v="RES-12264"/>
    <d v="2028-11-29T00:00:00"/>
    <n v="14"/>
    <x v="1"/>
    <s v="Veg Biryani"/>
    <n v="2"/>
    <n v="307.33999999999997"/>
    <x v="2"/>
    <x v="3"/>
    <n v="4"/>
    <n v="614.67999999999995"/>
    <s v="Wednesday"/>
    <s v="November"/>
    <n v="2028"/>
    <s v="Regular"/>
  </r>
  <r>
    <s v="RES-13763"/>
    <d v="2028-11-30T00:00:00"/>
    <n v="22"/>
    <x v="2"/>
    <s v="Fruit Custard"/>
    <n v="1"/>
    <n v="193.17"/>
    <x v="3"/>
    <x v="8"/>
    <n v="5"/>
    <n v="193.17"/>
    <s v="Thursday"/>
    <s v="November"/>
    <n v="2028"/>
    <s v="Regular"/>
  </r>
  <r>
    <s v="RES-11688"/>
    <d v="2028-12-01T00:00:00"/>
    <n v="9"/>
    <x v="1"/>
    <s v="Paneer Butter Masala"/>
    <n v="2"/>
    <n v="437.38"/>
    <x v="3"/>
    <x v="1"/>
    <n v="4"/>
    <n v="874.76"/>
    <s v="Friday"/>
    <s v="December"/>
    <n v="2028"/>
    <s v="Regular"/>
  </r>
  <r>
    <s v="RES-10296"/>
    <d v="2028-12-02T00:00:00"/>
    <n v="2"/>
    <x v="0"/>
    <s v="Masala Chai"/>
    <n v="1"/>
    <n v="146.44"/>
    <x v="2"/>
    <x v="4"/>
    <n v="5"/>
    <n v="146.44"/>
    <s v="Saturday"/>
    <s v="December"/>
    <n v="2028"/>
    <s v="Regular"/>
  </r>
  <r>
    <s v="RES-10647"/>
    <d v="2028-12-03T00:00:00"/>
    <n v="21"/>
    <x v="1"/>
    <s v="Pasta Alfredo"/>
    <n v="1"/>
    <n v="264.35000000000002"/>
    <x v="2"/>
    <x v="1"/>
    <n v="4"/>
    <n v="264.35000000000002"/>
    <s v="Sunday"/>
    <s v="December"/>
    <n v="2028"/>
    <s v="Regular"/>
  </r>
  <r>
    <s v="RES-13458"/>
    <d v="2028-12-04T00:00:00"/>
    <n v="2"/>
    <x v="1"/>
    <s v="Paneer Butter Masala"/>
    <n v="1"/>
    <n v="321.58"/>
    <x v="3"/>
    <x v="2"/>
    <n v="4"/>
    <n v="321.58"/>
    <s v="Monday"/>
    <s v="December"/>
    <n v="2028"/>
    <s v="Regular"/>
  </r>
  <r>
    <s v="RES-12954"/>
    <d v="2028-12-05T00:00:00"/>
    <n v="22"/>
    <x v="3"/>
    <s v="French Fries"/>
    <n v="3"/>
    <n v="248.11"/>
    <x v="3"/>
    <x v="4"/>
    <n v="4"/>
    <n v="744.33"/>
    <s v="Tuesday"/>
    <s v="December"/>
    <n v="2028"/>
    <s v="Bulk Order"/>
  </r>
  <r>
    <s v="RES-10903"/>
    <d v="2028-12-06T00:00:00"/>
    <n v="19"/>
    <x v="2"/>
    <s v="Chocolate Brownie"/>
    <n v="1"/>
    <n v="143.84"/>
    <x v="2"/>
    <x v="6"/>
    <n v="4"/>
    <n v="143.84"/>
    <s v="Wednesday"/>
    <s v="December"/>
    <n v="2028"/>
    <s v="Regular"/>
  </r>
  <r>
    <s v="RES-11560"/>
    <d v="2028-12-07T00:00:00"/>
    <n v="16"/>
    <x v="2"/>
    <s v="Ice Cream Sundae"/>
    <n v="3"/>
    <n v="147.03"/>
    <x v="3"/>
    <x v="1"/>
    <n v="2"/>
    <n v="441.09000000000003"/>
    <s v="Thursday"/>
    <s v="December"/>
    <n v="2028"/>
    <s v="Bulk Order"/>
  </r>
  <r>
    <s v="RES-13123"/>
    <d v="2028-12-08T00:00:00"/>
    <n v="15"/>
    <x v="1"/>
    <s v="Butter Chicken"/>
    <n v="4"/>
    <n v="356.8"/>
    <x v="2"/>
    <x v="4"/>
    <n v="4"/>
    <n v="1427.2"/>
    <s v="Friday"/>
    <s v="December"/>
    <n v="2028"/>
    <s v="Bulk Order"/>
  </r>
  <r>
    <s v="RES-13472"/>
    <d v="2028-12-09T00:00:00"/>
    <n v="14"/>
    <x v="2"/>
    <s v="Ice Cream Sundae"/>
    <n v="1"/>
    <n v="61.37"/>
    <x v="0"/>
    <x v="5"/>
    <n v="4"/>
    <n v="61.37"/>
    <s v="Saturday"/>
    <s v="December"/>
    <n v="2028"/>
    <s v="Regular"/>
  </r>
  <r>
    <s v="RES-12589"/>
    <d v="2028-12-10T00:00:00"/>
    <n v="21"/>
    <x v="0"/>
    <s v="Mango Shake"/>
    <n v="2"/>
    <n v="130.71"/>
    <x v="0"/>
    <x v="0"/>
    <n v="5"/>
    <n v="261.42"/>
    <s v="Sunday"/>
    <s v="December"/>
    <n v="2028"/>
    <s v="Regular"/>
  </r>
  <r>
    <s v="RES-9148"/>
    <d v="2028-12-11T00:00:00"/>
    <n v="23"/>
    <x v="0"/>
    <s v="Mineral Water"/>
    <n v="3"/>
    <n v="114.91"/>
    <x v="0"/>
    <x v="4"/>
    <n v="4"/>
    <n v="344.73"/>
    <s v="Monday"/>
    <s v="December"/>
    <n v="2028"/>
    <s v="Bulk Order"/>
  </r>
  <r>
    <s v="RES-12247"/>
    <d v="2028-12-12T00:00:00"/>
    <n v="24"/>
    <x v="1"/>
    <s v="Pasta Alfredo"/>
    <n v="3"/>
    <n v="334.49"/>
    <x v="2"/>
    <x v="1"/>
    <n v="5"/>
    <n v="1003.47"/>
    <s v="Tuesday"/>
    <s v="December"/>
    <n v="2028"/>
    <s v="Bulk Order"/>
  </r>
  <r>
    <s v="RES-9574"/>
    <d v="2028-12-13T00:00:00"/>
    <n v="8"/>
    <x v="0"/>
    <s v="Cold Coffee"/>
    <n v="2"/>
    <n v="133.97999999999999"/>
    <x v="1"/>
    <x v="3"/>
    <n v="5"/>
    <n v="267.95999999999998"/>
    <s v="Wednesday"/>
    <s v="December"/>
    <n v="2028"/>
    <s v="Regular"/>
  </r>
  <r>
    <s v="RES-9850"/>
    <d v="2028-12-14T00:00:00"/>
    <n v="15"/>
    <x v="1"/>
    <s v="Veg Biryani"/>
    <n v="3"/>
    <n v="271.64"/>
    <x v="3"/>
    <x v="1"/>
    <n v="5"/>
    <n v="814.92"/>
    <s v="Thursday"/>
    <s v="December"/>
    <n v="2028"/>
    <s v="Bulk Order"/>
  </r>
  <r>
    <s v="RES-11954"/>
    <d v="2028-12-15T00:00:00"/>
    <n v="14"/>
    <x v="1"/>
    <s v="Butter Chicken"/>
    <n v="1"/>
    <n v="174.67"/>
    <x v="0"/>
    <x v="6"/>
    <n v="1"/>
    <n v="174.67"/>
    <s v="Friday"/>
    <s v="December"/>
    <n v="2028"/>
    <s v="Regular"/>
  </r>
  <r>
    <s v="RES-9847"/>
    <d v="2028-12-16T00:00:00"/>
    <n v="1"/>
    <x v="3"/>
    <s v="Soup of the Day"/>
    <n v="1"/>
    <n v="229.88"/>
    <x v="0"/>
    <x v="1"/>
    <n v="3"/>
    <n v="229.88"/>
    <s v="Saturday"/>
    <s v="December"/>
    <n v="2028"/>
    <s v="Regular"/>
  </r>
  <r>
    <s v="RES-12226"/>
    <d v="2028-12-17T00:00:00"/>
    <n v="24"/>
    <x v="0"/>
    <s v="Fresh Lime Soda"/>
    <n v="2"/>
    <n v="92.9"/>
    <x v="2"/>
    <x v="2"/>
    <n v="4"/>
    <n v="185.8"/>
    <s v="Sunday"/>
    <s v="December"/>
    <n v="2028"/>
    <s v="Regular"/>
  </r>
  <r>
    <s v="RES-9007"/>
    <d v="2028-12-18T00:00:00"/>
    <n v="5"/>
    <x v="2"/>
    <s v="Gulab Jamun"/>
    <n v="3"/>
    <n v="182.68"/>
    <x v="2"/>
    <x v="5"/>
    <n v="4"/>
    <n v="548.04"/>
    <s v="Monday"/>
    <s v="December"/>
    <n v="2028"/>
    <s v="Bulk Order"/>
  </r>
  <r>
    <s v="RES-13328"/>
    <d v="2028-12-19T00:00:00"/>
    <n v="9"/>
    <x v="3"/>
    <s v="Soup of the Day"/>
    <n v="3"/>
    <n v="139.44999999999999"/>
    <x v="0"/>
    <x v="3"/>
    <n v="3"/>
    <n v="418.34999999999997"/>
    <s v="Tuesday"/>
    <s v="December"/>
    <n v="2028"/>
    <s v="Bulk Order"/>
  </r>
  <r>
    <s v="RES-11311"/>
    <d v="2028-12-20T00:00:00"/>
    <n v="13"/>
    <x v="3"/>
    <s v="Soup of the Day"/>
    <n v="2"/>
    <n v="113.42"/>
    <x v="2"/>
    <x v="3"/>
    <n v="4.064516129032258"/>
    <n v="226.84"/>
    <s v="Wednesday"/>
    <s v="December"/>
    <n v="2028"/>
    <s v="Regular"/>
  </r>
  <r>
    <s v="RES-9235"/>
    <d v="2028-12-21T00:00:00"/>
    <n v="13"/>
    <x v="3"/>
    <s v="French Fries"/>
    <n v="1"/>
    <n v="177.59"/>
    <x v="2"/>
    <x v="2"/>
    <n v="3"/>
    <n v="177.59"/>
    <s v="Thursday"/>
    <s v="December"/>
    <n v="2028"/>
    <s v="Regular"/>
  </r>
  <r>
    <s v="RES-13456"/>
    <d v="2028-12-22T00:00:00"/>
    <n v="21"/>
    <x v="0"/>
    <s v="Mineral Water"/>
    <n v="2"/>
    <n v="91.85"/>
    <x v="3"/>
    <x v="8"/>
    <n v="4"/>
    <n v="183.7"/>
    <s v="Friday"/>
    <s v="December"/>
    <n v="2028"/>
    <s v="Regular"/>
  </r>
  <r>
    <s v="RES-13367"/>
    <d v="2028-12-23T00:00:00"/>
    <n v="8"/>
    <x v="3"/>
    <s v="Paneer Tikka"/>
    <n v="1"/>
    <n v="143.94"/>
    <x v="2"/>
    <x v="5"/>
    <n v="3"/>
    <n v="143.94"/>
    <s v="Saturday"/>
    <s v="December"/>
    <n v="2028"/>
    <s v="Regular"/>
  </r>
  <r>
    <s v="RES-10468"/>
    <d v="2028-12-24T00:00:00"/>
    <n v="13"/>
    <x v="1"/>
    <s v="Paneer Butter Masala"/>
    <n v="1"/>
    <n v="244.3"/>
    <x v="3"/>
    <x v="2"/>
    <n v="3"/>
    <n v="244.3"/>
    <s v="Sunday"/>
    <s v="December"/>
    <n v="2028"/>
    <s v="Regular"/>
  </r>
  <r>
    <s v="RES-9425"/>
    <d v="2028-12-25T00:00:00"/>
    <n v="2"/>
    <x v="0"/>
    <s v="Masala Chai"/>
    <n v="1"/>
    <n v="71.459999999999994"/>
    <x v="1"/>
    <x v="8"/>
    <n v="5"/>
    <n v="71.459999999999994"/>
    <s v="Monday"/>
    <s v="December"/>
    <n v="2028"/>
    <s v="Regular"/>
  </r>
  <r>
    <s v="RES-13428"/>
    <d v="2028-12-26T00:00:00"/>
    <n v="21"/>
    <x v="3"/>
    <s v="French Fries"/>
    <n v="2"/>
    <n v="143.06"/>
    <x v="3"/>
    <x v="3"/>
    <n v="5"/>
    <n v="286.12"/>
    <s v="Tuesday"/>
    <s v="December"/>
    <n v="2028"/>
    <s v="Regular"/>
  </r>
  <r>
    <s v="RES-12866"/>
    <d v="2028-12-27T00:00:00"/>
    <n v="19"/>
    <x v="2"/>
    <s v="Chocolate Brownie"/>
    <n v="1"/>
    <n v="123.59"/>
    <x v="3"/>
    <x v="2"/>
    <n v="3"/>
    <n v="123.59"/>
    <s v="Wednesday"/>
    <s v="December"/>
    <n v="2028"/>
    <s v="Regular"/>
  </r>
  <r>
    <s v="RES-9280"/>
    <d v="2028-12-28T00:00:00"/>
    <n v="13"/>
    <x v="1"/>
    <s v="Pasta Alfredo"/>
    <n v="1"/>
    <n v="177.52"/>
    <x v="3"/>
    <x v="4"/>
    <n v="4"/>
    <n v="177.52"/>
    <s v="Thursday"/>
    <s v="December"/>
    <n v="2028"/>
    <s v="Regular"/>
  </r>
  <r>
    <s v="RES-12924"/>
    <d v="2028-12-29T00:00:00"/>
    <n v="21"/>
    <x v="3"/>
    <s v="Paneer Tikka"/>
    <n v="1"/>
    <n v="178.16"/>
    <x v="0"/>
    <x v="1"/>
    <n v="5"/>
    <n v="178.16"/>
    <s v="Friday"/>
    <s v="December"/>
    <n v="2028"/>
    <s v="Regular"/>
  </r>
  <r>
    <s v="RES-11981"/>
    <d v="2028-12-30T00:00:00"/>
    <n v="5"/>
    <x v="3"/>
    <s v="Soup of the Day"/>
    <n v="2"/>
    <n v="159.47999999999999"/>
    <x v="1"/>
    <x v="2"/>
    <n v="4"/>
    <n v="318.95999999999998"/>
    <s v="Saturday"/>
    <s v="December"/>
    <n v="2028"/>
    <s v="Regular"/>
  </r>
  <r>
    <s v="RES-11520"/>
    <d v="2028-12-31T00:00:00"/>
    <n v="5"/>
    <x v="1"/>
    <s v="Butter Chicken"/>
    <n v="1"/>
    <n v="163"/>
    <x v="2"/>
    <x v="3"/>
    <n v="5"/>
    <n v="163"/>
    <s v="Sunday"/>
    <s v="December"/>
    <n v="2028"/>
    <s v="Regular"/>
  </r>
  <r>
    <s v="RES-10138"/>
    <d v="2029-01-01T00:00:00"/>
    <n v="17"/>
    <x v="0"/>
    <s v="Fresh Lime Soda"/>
    <n v="2"/>
    <n v="98.07"/>
    <x v="2"/>
    <x v="1"/>
    <n v="5"/>
    <n v="196.14"/>
    <s v="Monday"/>
    <s v="January"/>
    <n v="2029"/>
    <s v="Regular"/>
  </r>
  <r>
    <s v="RES-9886"/>
    <d v="2029-01-02T00:00:00"/>
    <n v="5"/>
    <x v="2"/>
    <s v="Cheesecake"/>
    <n v="1"/>
    <n v="190.53"/>
    <x v="2"/>
    <x v="2"/>
    <n v="4.1170212765957448"/>
    <n v="190.53"/>
    <s v="Tuesday"/>
    <s v="January"/>
    <n v="2029"/>
    <s v="Regular"/>
  </r>
  <r>
    <s v="RES-12187"/>
    <d v="2029-01-03T00:00:00"/>
    <n v="7"/>
    <x v="3"/>
    <s v="French Fries"/>
    <n v="4"/>
    <n v="85.71"/>
    <x v="2"/>
    <x v="4"/>
    <n v="4"/>
    <n v="342.84"/>
    <s v="Wednesday"/>
    <s v="January"/>
    <n v="2029"/>
    <s v="Bulk Order"/>
  </r>
  <r>
    <s v="RES-13426"/>
    <d v="2029-01-04T00:00:00"/>
    <n v="24"/>
    <x v="3"/>
    <s v="Soup of the Day"/>
    <n v="3"/>
    <n v="132.28"/>
    <x v="2"/>
    <x v="0"/>
    <n v="3"/>
    <n v="396.84000000000003"/>
    <s v="Thursday"/>
    <s v="January"/>
    <n v="2029"/>
    <s v="Bulk Order"/>
  </r>
  <r>
    <s v="RES-11131"/>
    <d v="2029-01-05T00:00:00"/>
    <n v="20"/>
    <x v="2"/>
    <s v="Ice Cream Sundae"/>
    <n v="3"/>
    <n v="151.78928571428568"/>
    <x v="0"/>
    <x v="3"/>
    <n v="2"/>
    <n v="455.36785714285702"/>
    <s v="Friday"/>
    <s v="January"/>
    <n v="2029"/>
    <s v="Bulk Order"/>
  </r>
  <r>
    <s v="RES-12658"/>
    <d v="2029-01-06T00:00:00"/>
    <n v="15"/>
    <x v="2"/>
    <s v="Fruit Custard"/>
    <n v="2"/>
    <n v="196.65"/>
    <x v="2"/>
    <x v="5"/>
    <n v="5"/>
    <n v="393.3"/>
    <s v="Saturday"/>
    <s v="January"/>
    <n v="2029"/>
    <s v="Regular"/>
  </r>
  <r>
    <s v="RES-9775"/>
    <d v="2029-01-07T00:00:00"/>
    <n v="22"/>
    <x v="3"/>
    <s v="Chicken Wings"/>
    <n v="1"/>
    <n v="241.74"/>
    <x v="2"/>
    <x v="6"/>
    <n v="2"/>
    <n v="241.74"/>
    <s v="Sunday"/>
    <s v="January"/>
    <n v="2029"/>
    <s v="Regular"/>
  </r>
  <r>
    <s v="RES-10985"/>
    <d v="2029-01-08T00:00:00"/>
    <n v="17"/>
    <x v="1"/>
    <s v="Butter Chicken"/>
    <n v="2"/>
    <n v="336.69"/>
    <x v="2"/>
    <x v="2"/>
    <n v="5"/>
    <n v="673.38"/>
    <s v="Monday"/>
    <s v="January"/>
    <n v="2029"/>
    <s v="Regular"/>
  </r>
  <r>
    <s v="RES-9831"/>
    <d v="2029-01-09T00:00:00"/>
    <n v="8"/>
    <x v="1"/>
    <s v="Grilled Fish"/>
    <n v="3"/>
    <n v="275.49"/>
    <x v="2"/>
    <x v="3"/>
    <n v="5"/>
    <n v="826.47"/>
    <s v="Tuesday"/>
    <s v="January"/>
    <n v="2029"/>
    <s v="Bulk Order"/>
  </r>
  <r>
    <s v="RES-13075"/>
    <d v="2029-01-10T00:00:00"/>
    <n v="7"/>
    <x v="1"/>
    <s v="Pasta Alfredo"/>
    <n v="3"/>
    <n v="424.42"/>
    <x v="1"/>
    <x v="4"/>
    <n v="4"/>
    <n v="1273.26"/>
    <s v="Wednesday"/>
    <s v="January"/>
    <n v="2029"/>
    <s v="Bulk Order"/>
  </r>
  <r>
    <s v="RES-9182"/>
    <d v="2029-01-11T00:00:00"/>
    <n v="24"/>
    <x v="2"/>
    <s v="Gulab Jamun"/>
    <n v="2"/>
    <n v="119.59"/>
    <x v="0"/>
    <x v="0"/>
    <n v="5"/>
    <n v="239.18"/>
    <s v="Thursday"/>
    <s v="January"/>
    <n v="2029"/>
    <s v="Regular"/>
  </r>
  <r>
    <s v="RES-12859"/>
    <d v="2029-01-12T00:00:00"/>
    <n v="7"/>
    <x v="3"/>
    <s v="Chicken Wings"/>
    <n v="4"/>
    <n v="242.28"/>
    <x v="1"/>
    <x v="8"/>
    <n v="4"/>
    <n v="969.12"/>
    <s v="Friday"/>
    <s v="January"/>
    <n v="2029"/>
    <s v="Bulk Order"/>
  </r>
  <r>
    <s v="RES-13708"/>
    <d v="2029-01-13T00:00:00"/>
    <n v="25"/>
    <x v="2"/>
    <s v="Cheesecake"/>
    <n v="1"/>
    <n v="185.94"/>
    <x v="2"/>
    <x v="0"/>
    <n v="1"/>
    <n v="185.94"/>
    <s v="Saturday"/>
    <s v="January"/>
    <n v="2029"/>
    <s v="Regular"/>
  </r>
  <r>
    <s v="RES-13793"/>
    <d v="2029-01-14T00:00:00"/>
    <n v="23"/>
    <x v="3"/>
    <s v="French Fries"/>
    <n v="2"/>
    <n v="136.09"/>
    <x v="1"/>
    <x v="1"/>
    <n v="5"/>
    <n v="272.18"/>
    <s v="Sunday"/>
    <s v="January"/>
    <n v="2029"/>
    <s v="Regular"/>
  </r>
  <r>
    <s v="RES-13392"/>
    <d v="2029-01-15T00:00:00"/>
    <n v="14"/>
    <x v="1"/>
    <s v="Grilled Fish"/>
    <n v="2"/>
    <n v="181.25"/>
    <x v="1"/>
    <x v="6"/>
    <n v="4"/>
    <n v="362.5"/>
    <s v="Monday"/>
    <s v="January"/>
    <n v="2029"/>
    <s v="Regular"/>
  </r>
  <r>
    <s v="RES-9664"/>
    <d v="2029-01-16T00:00:00"/>
    <n v="22"/>
    <x v="1"/>
    <s v="Paneer Butter Masala"/>
    <n v="1"/>
    <n v="245.57"/>
    <x v="1"/>
    <x v="8"/>
    <n v="5"/>
    <n v="245.57"/>
    <s v="Tuesday"/>
    <s v="January"/>
    <n v="2029"/>
    <s v="Regular"/>
  </r>
  <r>
    <s v="RES-11413"/>
    <d v="2029-01-17T00:00:00"/>
    <n v="22"/>
    <x v="2"/>
    <s v="Cheesecake"/>
    <n v="1"/>
    <n v="151.76"/>
    <x v="1"/>
    <x v="1"/>
    <n v="5"/>
    <n v="151.76"/>
    <s v="Wednesday"/>
    <s v="January"/>
    <n v="2029"/>
    <s v="Regular"/>
  </r>
  <r>
    <s v="RES-12317"/>
    <d v="2029-01-18T00:00:00"/>
    <n v="22"/>
    <x v="1"/>
    <s v="Grilled Fish"/>
    <n v="2"/>
    <n v="388.01"/>
    <x v="2"/>
    <x v="8"/>
    <n v="4.10752688172043"/>
    <n v="776.02"/>
    <s v="Thursday"/>
    <s v="January"/>
    <n v="2029"/>
    <s v="Regular"/>
  </r>
  <r>
    <s v="RES-13790"/>
    <d v="2029-01-19T00:00:00"/>
    <n v="11"/>
    <x v="1"/>
    <s v="Pasta Alfredo"/>
    <n v="4"/>
    <n v="168.56"/>
    <x v="3"/>
    <x v="1"/>
    <n v="5"/>
    <n v="674.24"/>
    <s v="Friday"/>
    <s v="January"/>
    <n v="2029"/>
    <s v="Bulk Order"/>
  </r>
  <r>
    <s v="RES-10237"/>
    <d v="2029-01-20T00:00:00"/>
    <n v="12"/>
    <x v="1"/>
    <s v="Butter Chicken"/>
    <n v="4"/>
    <n v="288.02"/>
    <x v="1"/>
    <x v="4"/>
    <n v="4"/>
    <n v="1152.08"/>
    <s v="Saturday"/>
    <s v="January"/>
    <n v="2029"/>
    <s v="Bulk Order"/>
  </r>
  <r>
    <s v="RES-11672"/>
    <d v="2029-01-21T00:00:00"/>
    <n v="19"/>
    <x v="0"/>
    <s v="Mango Shake"/>
    <n v="2"/>
    <n v="137.26"/>
    <x v="1"/>
    <x v="2"/>
    <n v="4"/>
    <n v="274.52"/>
    <s v="Sunday"/>
    <s v="January"/>
    <n v="2029"/>
    <s v="Regular"/>
  </r>
  <r>
    <s v="RES-11320"/>
    <d v="2029-01-22T00:00:00"/>
    <n v="8"/>
    <x v="3"/>
    <s v="Soup of the Day"/>
    <n v="1"/>
    <n v="88.86"/>
    <x v="2"/>
    <x v="8"/>
    <n v="5"/>
    <n v="88.86"/>
    <s v="Monday"/>
    <s v="January"/>
    <n v="2029"/>
    <s v="Regular"/>
  </r>
  <r>
    <s v="RES-9135"/>
    <d v="2029-01-23T00:00:00"/>
    <n v="16"/>
    <x v="3"/>
    <s v="Veg Spring Roll"/>
    <n v="2"/>
    <n v="161.85"/>
    <x v="0"/>
    <x v="5"/>
    <n v="5"/>
    <n v="323.7"/>
    <s v="Tuesday"/>
    <s v="January"/>
    <n v="2029"/>
    <s v="Regular"/>
  </r>
  <r>
    <s v="RES-12652"/>
    <d v="2029-01-24T00:00:00"/>
    <n v="13"/>
    <x v="1"/>
    <s v="Grilled Fish"/>
    <n v="1"/>
    <n v="418.36"/>
    <x v="3"/>
    <x v="2"/>
    <n v="3"/>
    <n v="418.36"/>
    <s v="Wednesday"/>
    <s v="January"/>
    <n v="2029"/>
    <s v="Regular"/>
  </r>
  <r>
    <s v="RES-10446"/>
    <d v="2029-01-25T00:00:00"/>
    <n v="22"/>
    <x v="3"/>
    <s v="Veg Spring Roll"/>
    <n v="1"/>
    <n v="110.85"/>
    <x v="1"/>
    <x v="6"/>
    <n v="5"/>
    <n v="110.85"/>
    <s v="Thursday"/>
    <s v="January"/>
    <n v="2029"/>
    <s v="Regular"/>
  </r>
  <r>
    <s v="RES-11945"/>
    <d v="2029-01-26T00:00:00"/>
    <n v="24"/>
    <x v="0"/>
    <s v="Cold Coffee"/>
    <n v="2"/>
    <n v="44.48"/>
    <x v="0"/>
    <x v="8"/>
    <n v="4.064516129032258"/>
    <n v="88.96"/>
    <s v="Friday"/>
    <s v="January"/>
    <n v="2029"/>
    <s v="Regular"/>
  </r>
  <r>
    <s v="RES-9532"/>
    <d v="2029-01-27T00:00:00"/>
    <n v="15"/>
    <x v="3"/>
    <s v="French Fries"/>
    <n v="2"/>
    <n v="248.14"/>
    <x v="1"/>
    <x v="4"/>
    <n v="2"/>
    <n v="496.28"/>
    <s v="Saturday"/>
    <s v="January"/>
    <n v="2029"/>
    <s v="Regular"/>
  </r>
  <r>
    <s v="RES-11223"/>
    <d v="2029-01-28T00:00:00"/>
    <n v="11"/>
    <x v="3"/>
    <s v="Chicken Wings"/>
    <n v="1"/>
    <n v="142.36000000000001"/>
    <x v="2"/>
    <x v="3"/>
    <n v="4"/>
    <n v="142.36000000000001"/>
    <s v="Sunday"/>
    <s v="January"/>
    <n v="2029"/>
    <s v="Regular"/>
  </r>
  <r>
    <s v="RES-10345"/>
    <d v="2029-01-29T00:00:00"/>
    <n v="22"/>
    <x v="3"/>
    <s v="Soup of the Day"/>
    <n v="2"/>
    <n v="184.2"/>
    <x v="0"/>
    <x v="6"/>
    <n v="3"/>
    <n v="368.4"/>
    <s v="Monday"/>
    <s v="January"/>
    <n v="2029"/>
    <s v="Regular"/>
  </r>
  <r>
    <s v="RES-13796"/>
    <d v="2029-01-30T00:00:00"/>
    <n v="9"/>
    <x v="3"/>
    <s v="Soup of the Day"/>
    <n v="1"/>
    <n v="236.53"/>
    <x v="3"/>
    <x v="5"/>
    <n v="5"/>
    <n v="236.53"/>
    <s v="Tuesday"/>
    <s v="January"/>
    <n v="2029"/>
    <s v="Regular"/>
  </r>
  <r>
    <s v="RES-11865"/>
    <d v="2029-01-31T00:00:00"/>
    <n v="20"/>
    <x v="2"/>
    <s v="Fruit Custard"/>
    <n v="1"/>
    <n v="171.5"/>
    <x v="0"/>
    <x v="3"/>
    <n v="5"/>
    <n v="171.5"/>
    <s v="Wednesday"/>
    <s v="January"/>
    <n v="2029"/>
    <s v="Regular"/>
  </r>
  <r>
    <s v="RES-12253"/>
    <d v="2029-02-01T00:00:00"/>
    <n v="16"/>
    <x v="1"/>
    <s v="Butter Chicken"/>
    <n v="3"/>
    <n v="258.95"/>
    <x v="3"/>
    <x v="3"/>
    <n v="4"/>
    <n v="776.84999999999991"/>
    <s v="Thursday"/>
    <s v="February"/>
    <n v="2029"/>
    <s v="Bulk Order"/>
  </r>
  <r>
    <s v="RES-12840"/>
    <d v="2029-02-02T00:00:00"/>
    <n v="15"/>
    <x v="2"/>
    <s v="Fruit Custard"/>
    <n v="2"/>
    <n v="191.58"/>
    <x v="1"/>
    <x v="6"/>
    <n v="4"/>
    <n v="383.16"/>
    <s v="Friday"/>
    <s v="February"/>
    <n v="2029"/>
    <s v="Regular"/>
  </r>
  <r>
    <s v="RES-13223"/>
    <d v="2029-02-03T00:00:00"/>
    <n v="3"/>
    <x v="0"/>
    <s v="Masala Chai"/>
    <n v="1"/>
    <n v="92.444545454545448"/>
    <x v="1"/>
    <x v="0"/>
    <n v="4"/>
    <n v="92.444545454545448"/>
    <s v="Saturday"/>
    <s v="February"/>
    <n v="2029"/>
    <s v="Regular"/>
  </r>
  <r>
    <s v="RES-11927"/>
    <d v="2029-02-04T00:00:00"/>
    <n v="1"/>
    <x v="3"/>
    <s v="Soup of the Day"/>
    <n v="2"/>
    <n v="124.88"/>
    <x v="3"/>
    <x v="8"/>
    <n v="3"/>
    <n v="249.76"/>
    <s v="Sunday"/>
    <s v="February"/>
    <n v="2029"/>
    <s v="Regular"/>
  </r>
  <r>
    <s v="RES-9759"/>
    <d v="2029-02-05T00:00:00"/>
    <n v="14"/>
    <x v="1"/>
    <s v="Veg Biryani"/>
    <n v="2"/>
    <n v="405.24"/>
    <x v="1"/>
    <x v="3"/>
    <n v="4.032258064516129"/>
    <n v="810.48"/>
    <s v="Monday"/>
    <s v="February"/>
    <n v="2029"/>
    <s v="Regular"/>
  </r>
  <r>
    <s v="RES-13304"/>
    <d v="2029-02-06T00:00:00"/>
    <n v="7"/>
    <x v="0"/>
    <s v="Masala Chai"/>
    <n v="1"/>
    <n v="134.12"/>
    <x v="2"/>
    <x v="5"/>
    <n v="5"/>
    <n v="134.12"/>
    <s v="Tuesday"/>
    <s v="February"/>
    <n v="2029"/>
    <s v="Regular"/>
  </r>
  <r>
    <s v="RES-13186"/>
    <d v="2029-02-07T00:00:00"/>
    <n v="16"/>
    <x v="1"/>
    <s v="Paneer Butter Masala"/>
    <n v="1"/>
    <n v="418.49"/>
    <x v="0"/>
    <x v="8"/>
    <n v="4"/>
    <n v="418.49"/>
    <s v="Wednesday"/>
    <s v="February"/>
    <n v="2029"/>
    <s v="Regular"/>
  </r>
  <r>
    <s v="RES-9660"/>
    <d v="2029-02-08T00:00:00"/>
    <n v="12"/>
    <x v="0"/>
    <s v="Cold Coffee"/>
    <n v="3"/>
    <n v="115.38"/>
    <x v="0"/>
    <x v="1"/>
    <n v="4"/>
    <n v="346.14"/>
    <s v="Thursday"/>
    <s v="February"/>
    <n v="2029"/>
    <s v="Bulk Order"/>
  </r>
  <r>
    <s v="RES-11734"/>
    <d v="2029-02-09T00:00:00"/>
    <n v="3"/>
    <x v="2"/>
    <s v="Chocolate Brownie"/>
    <n v="2"/>
    <n v="112.02"/>
    <x v="2"/>
    <x v="3"/>
    <n v="5"/>
    <n v="224.04"/>
    <s v="Friday"/>
    <s v="February"/>
    <n v="2029"/>
    <s v="Regular"/>
  </r>
  <r>
    <s v="RES-11838"/>
    <d v="2029-02-10T00:00:00"/>
    <n v="25"/>
    <x v="2"/>
    <s v="Gulab Jamun"/>
    <n v="4"/>
    <n v="180.35"/>
    <x v="0"/>
    <x v="2"/>
    <n v="4"/>
    <n v="721.4"/>
    <s v="Saturday"/>
    <s v="February"/>
    <n v="2029"/>
    <s v="Bulk Order"/>
  </r>
  <r>
    <s v="RES-10876"/>
    <d v="2029-02-11T00:00:00"/>
    <n v="4"/>
    <x v="1"/>
    <s v="Pasta Alfredo"/>
    <n v="1"/>
    <n v="295.89999999999998"/>
    <x v="2"/>
    <x v="5"/>
    <n v="3"/>
    <n v="295.89999999999998"/>
    <s v="Sunday"/>
    <s v="February"/>
    <n v="2029"/>
    <s v="Regular"/>
  </r>
  <r>
    <s v="RES-12348"/>
    <d v="2029-02-12T00:00:00"/>
    <n v="23"/>
    <x v="3"/>
    <s v="Soup of the Day"/>
    <n v="3"/>
    <n v="92.73"/>
    <x v="0"/>
    <x v="4"/>
    <n v="5"/>
    <n v="278.19"/>
    <s v="Monday"/>
    <s v="February"/>
    <n v="2029"/>
    <s v="Bulk Order"/>
  </r>
  <r>
    <s v="RES-10268"/>
    <d v="2029-02-13T00:00:00"/>
    <n v="11"/>
    <x v="3"/>
    <s v="French Fries"/>
    <n v="3"/>
    <n v="81.69"/>
    <x v="0"/>
    <x v="6"/>
    <n v="4"/>
    <n v="245.07"/>
    <s v="Tuesday"/>
    <s v="February"/>
    <n v="2029"/>
    <s v="Bulk Order"/>
  </r>
  <r>
    <s v="RES-9415"/>
    <d v="2029-02-14T00:00:00"/>
    <n v="17"/>
    <x v="3"/>
    <s v="Soup of the Day"/>
    <n v="2"/>
    <n v="177.72"/>
    <x v="1"/>
    <x v="8"/>
    <n v="4"/>
    <n v="355.44"/>
    <s v="Wednesday"/>
    <s v="February"/>
    <n v="2029"/>
    <s v="Regular"/>
  </r>
  <r>
    <s v="RES-9702"/>
    <d v="2029-02-15T00:00:00"/>
    <n v="12"/>
    <x v="2"/>
    <s v="Gulab Jamun"/>
    <n v="1"/>
    <n v="157.27000000000001"/>
    <x v="0"/>
    <x v="7"/>
    <n v="5"/>
    <n v="157.27000000000001"/>
    <s v="Thursday"/>
    <s v="February"/>
    <n v="2029"/>
    <s v="Regular"/>
  </r>
  <r>
    <s v="RES-13470"/>
    <d v="2029-02-16T00:00:00"/>
    <n v="8"/>
    <x v="0"/>
    <s v="Mango Shake"/>
    <n v="3"/>
    <n v="147.63999999999999"/>
    <x v="3"/>
    <x v="5"/>
    <n v="5"/>
    <n v="442.91999999999996"/>
    <s v="Friday"/>
    <s v="February"/>
    <n v="2029"/>
    <s v="Bulk Order"/>
  </r>
  <r>
    <s v="RES-13726"/>
    <d v="2029-02-17T00:00:00"/>
    <n v="18"/>
    <x v="0"/>
    <s v="Fresh Lime Soda"/>
    <n v="4"/>
    <n v="83.43"/>
    <x v="0"/>
    <x v="3"/>
    <n v="3"/>
    <n v="333.72"/>
    <s v="Saturday"/>
    <s v="February"/>
    <n v="2029"/>
    <s v="Bulk Order"/>
  </r>
  <r>
    <s v="RES-11423"/>
    <d v="2029-02-18T00:00:00"/>
    <n v="4"/>
    <x v="1"/>
    <s v="Veg Biryani"/>
    <n v="1"/>
    <n v="430.78"/>
    <x v="1"/>
    <x v="6"/>
    <n v="5"/>
    <n v="430.78"/>
    <s v="Sunday"/>
    <s v="February"/>
    <n v="2029"/>
    <s v="Regular"/>
  </r>
  <r>
    <s v="RES-9938"/>
    <d v="2029-02-19T00:00:00"/>
    <n v="23"/>
    <x v="3"/>
    <s v="Veg Spring Roll"/>
    <n v="1"/>
    <n v="170.17"/>
    <x v="1"/>
    <x v="8"/>
    <n v="3"/>
    <n v="170.17"/>
    <s v="Monday"/>
    <s v="February"/>
    <n v="2029"/>
    <s v="Regular"/>
  </r>
  <r>
    <s v="RES-11878"/>
    <d v="2029-02-20T00:00:00"/>
    <n v="4"/>
    <x v="3"/>
    <s v="Chicken Wings"/>
    <n v="2"/>
    <n v="156.52000000000001"/>
    <x v="3"/>
    <x v="2"/>
    <n v="5"/>
    <n v="313.04000000000002"/>
    <s v="Tuesday"/>
    <s v="February"/>
    <n v="2029"/>
    <s v="Regular"/>
  </r>
  <r>
    <s v="RES-10112"/>
    <d v="2029-02-21T00:00:00"/>
    <n v="8"/>
    <x v="3"/>
    <s v="Chicken Wings"/>
    <n v="3"/>
    <n v="174.5"/>
    <x v="3"/>
    <x v="3"/>
    <n v="1"/>
    <n v="523.5"/>
    <s v="Wednesday"/>
    <s v="February"/>
    <n v="2029"/>
    <s v="Bulk Order"/>
  </r>
  <r>
    <s v="RES-12710"/>
    <d v="2029-02-22T00:00:00"/>
    <n v="14"/>
    <x v="1"/>
    <s v="Veg Biryani"/>
    <n v="2"/>
    <n v="301.63"/>
    <x v="3"/>
    <x v="6"/>
    <n v="3"/>
    <n v="603.26"/>
    <s v="Thursday"/>
    <s v="February"/>
    <n v="2029"/>
    <s v="Regular"/>
  </r>
  <r>
    <s v="RES-12095"/>
    <d v="2029-02-23T00:00:00"/>
    <n v="13"/>
    <x v="0"/>
    <s v="Mineral Water"/>
    <n v="2"/>
    <n v="72.27"/>
    <x v="1"/>
    <x v="5"/>
    <n v="5"/>
    <n v="144.54"/>
    <s v="Friday"/>
    <s v="February"/>
    <n v="2029"/>
    <s v="Regular"/>
  </r>
  <r>
    <s v="RES-10161"/>
    <d v="2029-02-24T00:00:00"/>
    <n v="18"/>
    <x v="0"/>
    <s v="Mango Shake"/>
    <n v="3"/>
    <n v="60.31"/>
    <x v="2"/>
    <x v="8"/>
    <n v="4"/>
    <n v="180.93"/>
    <s v="Saturday"/>
    <s v="February"/>
    <n v="2029"/>
    <s v="Bulk Order"/>
  </r>
  <r>
    <s v="RES-12030"/>
    <d v="2029-02-25T00:00:00"/>
    <n v="18"/>
    <x v="2"/>
    <s v="Chocolate Brownie"/>
    <n v="1"/>
    <n v="109.08"/>
    <x v="2"/>
    <x v="3"/>
    <n v="5"/>
    <n v="109.08"/>
    <s v="Sunday"/>
    <s v="February"/>
    <n v="2029"/>
    <s v="Regular"/>
  </r>
  <r>
    <s v="RES-10422"/>
    <d v="2029-02-26T00:00:00"/>
    <n v="4"/>
    <x v="1"/>
    <s v="Grilled Fish"/>
    <n v="2"/>
    <n v="435.81"/>
    <x v="3"/>
    <x v="5"/>
    <n v="4"/>
    <n v="871.62"/>
    <s v="Monday"/>
    <s v="February"/>
    <n v="2029"/>
    <s v="Regular"/>
  </r>
  <r>
    <s v="RES-10864"/>
    <d v="2029-02-27T00:00:00"/>
    <n v="23"/>
    <x v="2"/>
    <s v="Ice Cream Sundae"/>
    <n v="4"/>
    <n v="187.24"/>
    <x v="0"/>
    <x v="1"/>
    <n v="4"/>
    <n v="748.96"/>
    <s v="Tuesday"/>
    <s v="February"/>
    <n v="2029"/>
    <s v="Bulk Order"/>
  </r>
  <r>
    <s v="RES-10611"/>
    <d v="2029-02-28T00:00:00"/>
    <n v="11"/>
    <x v="1"/>
    <s v="Paneer Butter Masala"/>
    <n v="1"/>
    <n v="437.96"/>
    <x v="3"/>
    <x v="6"/>
    <n v="3"/>
    <n v="437.96"/>
    <s v="Wednesday"/>
    <s v="February"/>
    <n v="2029"/>
    <s v="Regular"/>
  </r>
  <r>
    <s v="RES-10823"/>
    <d v="2029-03-01T00:00:00"/>
    <n v="4"/>
    <x v="1"/>
    <s v="Grilled Fish"/>
    <n v="1"/>
    <n v="229.12"/>
    <x v="2"/>
    <x v="5"/>
    <n v="4"/>
    <n v="229.12"/>
    <s v="Thursday"/>
    <s v="March"/>
    <n v="2029"/>
    <s v="Regular"/>
  </r>
  <r>
    <s v="RES-11083"/>
    <d v="2029-03-02T00:00:00"/>
    <n v="21"/>
    <x v="1"/>
    <s v="Pasta Alfredo"/>
    <n v="1"/>
    <n v="246.98"/>
    <x v="3"/>
    <x v="6"/>
    <n v="3"/>
    <n v="246.98"/>
    <s v="Friday"/>
    <s v="March"/>
    <n v="2029"/>
    <s v="Regular"/>
  </r>
  <r>
    <s v="RES-10505"/>
    <d v="2029-03-03T00:00:00"/>
    <n v="12"/>
    <x v="1"/>
    <s v="Paneer Butter Masala"/>
    <n v="1"/>
    <n v="380.44"/>
    <x v="0"/>
    <x v="6"/>
    <n v="4"/>
    <n v="380.44"/>
    <s v="Saturday"/>
    <s v="March"/>
    <n v="2029"/>
    <s v="Regular"/>
  </r>
  <r>
    <s v="RES-10737"/>
    <d v="2029-03-04T00:00:00"/>
    <n v="9"/>
    <x v="1"/>
    <s v="Paneer Butter Masala"/>
    <n v="2"/>
    <n v="301.45"/>
    <x v="0"/>
    <x v="8"/>
    <n v="5"/>
    <n v="602.9"/>
    <s v="Sunday"/>
    <s v="March"/>
    <n v="2029"/>
    <s v="Regular"/>
  </r>
  <r>
    <s v="RES-10667"/>
    <d v="2029-03-05T00:00:00"/>
    <n v="15"/>
    <x v="3"/>
    <s v="Veg Spring Roll"/>
    <n v="1"/>
    <n v="111.12"/>
    <x v="2"/>
    <x v="6"/>
    <n v="5"/>
    <n v="111.12"/>
    <s v="Monday"/>
    <s v="March"/>
    <n v="2029"/>
    <s v="Regular"/>
  </r>
  <r>
    <s v="RES-13777"/>
    <d v="2029-03-06T00:00:00"/>
    <n v="16"/>
    <x v="1"/>
    <s v="Pasta Alfredo"/>
    <n v="3"/>
    <n v="395.88"/>
    <x v="1"/>
    <x v="6"/>
    <n v="5"/>
    <n v="1187.6399999999999"/>
    <s v="Tuesday"/>
    <s v="March"/>
    <n v="2029"/>
    <s v="Bulk Order"/>
  </r>
  <r>
    <s v="RES-13097"/>
    <d v="2029-03-07T00:00:00"/>
    <n v="14"/>
    <x v="1"/>
    <s v="Grilled Fish"/>
    <n v="1"/>
    <n v="292.10000000000002"/>
    <x v="1"/>
    <x v="7"/>
    <n v="4"/>
    <n v="292.10000000000002"/>
    <s v="Wednesday"/>
    <s v="March"/>
    <n v="2029"/>
    <s v="Regular"/>
  </r>
  <r>
    <s v="RES-12803"/>
    <d v="2029-03-08T00:00:00"/>
    <n v="13"/>
    <x v="0"/>
    <s v="Fresh Lime Soda"/>
    <n v="4"/>
    <n v="51"/>
    <x v="1"/>
    <x v="8"/>
    <n v="3"/>
    <n v="204"/>
    <s v="Thursday"/>
    <s v="March"/>
    <n v="2029"/>
    <s v="Bulk Order"/>
  </r>
  <r>
    <s v="RES-12245"/>
    <d v="2029-03-09T00:00:00"/>
    <n v="12"/>
    <x v="1"/>
    <s v="Pasta Alfredo"/>
    <n v="2"/>
    <n v="337.1"/>
    <x v="0"/>
    <x v="2"/>
    <n v="4"/>
    <n v="674.2"/>
    <s v="Friday"/>
    <s v="March"/>
    <n v="2029"/>
    <s v="Regular"/>
  </r>
  <r>
    <s v="RES-9908"/>
    <d v="2029-03-10T00:00:00"/>
    <n v="8"/>
    <x v="0"/>
    <s v="Mango Shake"/>
    <n v="2"/>
    <n v="66.319999999999993"/>
    <x v="1"/>
    <x v="6"/>
    <n v="3"/>
    <n v="132.63999999999999"/>
    <s v="Saturday"/>
    <s v="March"/>
    <n v="2029"/>
    <s v="Regular"/>
  </r>
  <r>
    <s v="RES-11961"/>
    <d v="2029-03-11T00:00:00"/>
    <n v="6"/>
    <x v="2"/>
    <s v="Chocolate Brownie"/>
    <n v="2"/>
    <n v="141.37"/>
    <x v="3"/>
    <x v="2"/>
    <n v="4"/>
    <n v="282.74"/>
    <s v="Sunday"/>
    <s v="March"/>
    <n v="2029"/>
    <s v="Regular"/>
  </r>
  <r>
    <s v="RES-11682"/>
    <d v="2029-03-12T00:00:00"/>
    <n v="8"/>
    <x v="0"/>
    <s v="Masala Chai"/>
    <n v="2"/>
    <n v="61.26"/>
    <x v="2"/>
    <x v="0"/>
    <n v="3"/>
    <n v="122.52"/>
    <s v="Monday"/>
    <s v="March"/>
    <n v="2029"/>
    <s v="Regular"/>
  </r>
  <r>
    <s v="RES-9457"/>
    <d v="2029-03-13T00:00:00"/>
    <n v="10"/>
    <x v="1"/>
    <s v="Pasta Alfredo"/>
    <n v="1"/>
    <n v="371.9"/>
    <x v="3"/>
    <x v="8"/>
    <n v="5"/>
    <n v="371.9"/>
    <s v="Tuesday"/>
    <s v="March"/>
    <n v="2029"/>
    <s v="Regular"/>
  </r>
  <r>
    <s v="RES-12816"/>
    <d v="2029-03-14T00:00:00"/>
    <n v="10"/>
    <x v="3"/>
    <s v="Chicken Wings"/>
    <n v="3"/>
    <n v="152.43"/>
    <x v="0"/>
    <x v="0"/>
    <n v="3"/>
    <n v="457.29"/>
    <s v="Wednesday"/>
    <s v="March"/>
    <n v="2029"/>
    <s v="Bulk Order"/>
  </r>
  <r>
    <s v="RES-13757"/>
    <d v="2029-03-15T00:00:00"/>
    <n v="21"/>
    <x v="0"/>
    <s v="Fresh Lime Soda"/>
    <n v="2"/>
    <n v="60.55"/>
    <x v="1"/>
    <x v="0"/>
    <n v="3"/>
    <n v="121.1"/>
    <s v="Thursday"/>
    <s v="March"/>
    <n v="2029"/>
    <s v="Regular"/>
  </r>
  <r>
    <s v="RES-9154"/>
    <d v="2029-03-16T00:00:00"/>
    <n v="25"/>
    <x v="0"/>
    <s v="Mineral Water"/>
    <n v="2"/>
    <n v="88.48"/>
    <x v="2"/>
    <x v="4"/>
    <n v="4"/>
    <n v="176.96"/>
    <s v="Friday"/>
    <s v="March"/>
    <n v="2029"/>
    <s v="Regular"/>
  </r>
  <r>
    <s v="RES-13159"/>
    <d v="2029-03-17T00:00:00"/>
    <n v="12"/>
    <x v="1"/>
    <s v="Butter Chicken"/>
    <n v="1"/>
    <n v="217.39"/>
    <x v="1"/>
    <x v="1"/>
    <n v="4"/>
    <n v="217.39"/>
    <s v="Saturday"/>
    <s v="March"/>
    <n v="2029"/>
    <s v="Regular"/>
  </r>
  <r>
    <s v="RES-11016"/>
    <d v="2029-03-18T00:00:00"/>
    <n v="15"/>
    <x v="3"/>
    <s v="Veg Spring Roll"/>
    <n v="1"/>
    <n v="119.36"/>
    <x v="3"/>
    <x v="3"/>
    <n v="5"/>
    <n v="119.36"/>
    <s v="Sunday"/>
    <s v="March"/>
    <n v="2029"/>
    <s v="Regular"/>
  </r>
  <r>
    <s v="RES-13063"/>
    <d v="2029-03-19T00:00:00"/>
    <n v="24"/>
    <x v="1"/>
    <s v="Veg Biryani"/>
    <n v="1"/>
    <n v="233.82"/>
    <x v="1"/>
    <x v="6"/>
    <n v="5"/>
    <n v="233.82"/>
    <s v="Monday"/>
    <s v="March"/>
    <n v="2029"/>
    <s v="Regular"/>
  </r>
  <r>
    <s v="RES-11805"/>
    <d v="2029-03-20T00:00:00"/>
    <n v="23"/>
    <x v="0"/>
    <s v="Mineral Water"/>
    <n v="1"/>
    <n v="50.2"/>
    <x v="1"/>
    <x v="0"/>
    <n v="4"/>
    <n v="50.2"/>
    <s v="Tuesday"/>
    <s v="March"/>
    <n v="2029"/>
    <s v="Regular"/>
  </r>
  <r>
    <s v="RES-9022"/>
    <d v="2029-03-21T00:00:00"/>
    <n v="8"/>
    <x v="0"/>
    <s v="Masala Chai"/>
    <n v="2"/>
    <n v="102.9"/>
    <x v="1"/>
    <x v="8"/>
    <n v="5"/>
    <n v="205.8"/>
    <s v="Wednesday"/>
    <s v="March"/>
    <n v="2029"/>
    <s v="Regular"/>
  </r>
  <r>
    <s v="RES-12719"/>
    <d v="2029-03-22T00:00:00"/>
    <n v="7"/>
    <x v="0"/>
    <s v="Mineral Water"/>
    <n v="1"/>
    <n v="76.11"/>
    <x v="1"/>
    <x v="8"/>
    <n v="5"/>
    <n v="76.11"/>
    <s v="Thursday"/>
    <s v="March"/>
    <n v="2029"/>
    <s v="Regular"/>
  </r>
  <r>
    <s v="RES-12573"/>
    <d v="2029-03-23T00:00:00"/>
    <n v="5"/>
    <x v="1"/>
    <s v="Veg Biryani"/>
    <n v="2"/>
    <n v="387.35"/>
    <x v="0"/>
    <x v="0"/>
    <n v="3"/>
    <n v="774.7"/>
    <s v="Friday"/>
    <s v="March"/>
    <n v="2029"/>
    <s v="Regular"/>
  </r>
  <r>
    <s v="RES-11648"/>
    <d v="2029-03-24T00:00:00"/>
    <n v="15"/>
    <x v="1"/>
    <s v="Grilled Fish"/>
    <n v="3"/>
    <n v="223.75"/>
    <x v="0"/>
    <x v="5"/>
    <n v="4.0869565217391308"/>
    <n v="671.25"/>
    <s v="Saturday"/>
    <s v="March"/>
    <n v="2029"/>
    <s v="Bulk Order"/>
  </r>
  <r>
    <s v="RES-11997"/>
    <d v="2029-03-25T00:00:00"/>
    <n v="22"/>
    <x v="0"/>
    <s v="Fresh Lime Soda"/>
    <n v="3"/>
    <n v="65.61"/>
    <x v="0"/>
    <x v="2"/>
    <n v="4"/>
    <n v="196.82999999999998"/>
    <s v="Sunday"/>
    <s v="March"/>
    <n v="2029"/>
    <s v="Bulk Order"/>
  </r>
  <r>
    <s v="RES-10658"/>
    <d v="2029-03-26T00:00:00"/>
    <n v="22"/>
    <x v="1"/>
    <s v="Butter Chicken"/>
    <n v="1"/>
    <n v="305.31"/>
    <x v="1"/>
    <x v="4"/>
    <n v="5"/>
    <n v="305.31"/>
    <s v="Monday"/>
    <s v="March"/>
    <n v="2029"/>
    <s v="Regular"/>
  </r>
  <r>
    <s v="RES-11976"/>
    <d v="2029-03-27T00:00:00"/>
    <n v="15"/>
    <x v="0"/>
    <s v="Cold Coffee"/>
    <n v="2"/>
    <n v="89.91"/>
    <x v="0"/>
    <x v="0"/>
    <n v="5"/>
    <n v="179.82"/>
    <s v="Tuesday"/>
    <s v="March"/>
    <n v="2029"/>
    <s v="Regular"/>
  </r>
  <r>
    <s v="RES-13334"/>
    <d v="2029-03-28T00:00:00"/>
    <n v="5"/>
    <x v="1"/>
    <s v="Pasta Alfredo"/>
    <n v="1"/>
    <n v="331.13"/>
    <x v="4"/>
    <x v="2"/>
    <n v="5"/>
    <n v="331.13"/>
    <s v="Wednesday"/>
    <s v="March"/>
    <n v="2029"/>
    <s v="Regular"/>
  </r>
  <r>
    <s v="RES-11623"/>
    <d v="2029-03-29T00:00:00"/>
    <n v="8"/>
    <x v="1"/>
    <s v="Butter Chicken"/>
    <n v="1"/>
    <n v="157.38"/>
    <x v="2"/>
    <x v="4"/>
    <n v="4"/>
    <n v="157.38"/>
    <s v="Thursday"/>
    <s v="March"/>
    <n v="2029"/>
    <s v="Regular"/>
  </r>
  <r>
    <s v="RES-12087"/>
    <d v="2029-03-30T00:00:00"/>
    <n v="8"/>
    <x v="3"/>
    <s v="Soup of the Day"/>
    <n v="1"/>
    <n v="223.85"/>
    <x v="1"/>
    <x v="5"/>
    <n v="5"/>
    <n v="223.85"/>
    <s v="Friday"/>
    <s v="March"/>
    <n v="2029"/>
    <s v="Regular"/>
  </r>
  <r>
    <s v="RES-11154"/>
    <d v="2029-03-31T00:00:00"/>
    <n v="1"/>
    <x v="1"/>
    <s v="Paneer Butter Masala"/>
    <n v="1"/>
    <n v="197.45"/>
    <x v="2"/>
    <x v="8"/>
    <n v="5"/>
    <n v="197.45"/>
    <s v="Saturday"/>
    <s v="March"/>
    <n v="2029"/>
    <s v="Regular"/>
  </r>
  <r>
    <s v="RES-10639"/>
    <d v="2029-04-01T00:00:00"/>
    <n v="24"/>
    <x v="3"/>
    <s v="Veg Spring Roll"/>
    <n v="4"/>
    <n v="141.91999999999999"/>
    <x v="1"/>
    <x v="0"/>
    <n v="5"/>
    <n v="567.67999999999995"/>
    <s v="Sunday"/>
    <s v="April"/>
    <n v="2029"/>
    <s v="Bulk Order"/>
  </r>
  <r>
    <s v="RES-11722"/>
    <d v="2029-04-02T00:00:00"/>
    <n v="5"/>
    <x v="1"/>
    <s v="Grilled Fish"/>
    <n v="1"/>
    <n v="382.36"/>
    <x v="1"/>
    <x v="2"/>
    <n v="5"/>
    <n v="382.36"/>
    <s v="Monday"/>
    <s v="April"/>
    <n v="2029"/>
    <s v="Regular"/>
  </r>
  <r>
    <s v="RES-9944"/>
    <d v="2029-04-03T00:00:00"/>
    <n v="18"/>
    <x v="3"/>
    <s v="Paneer Tikka"/>
    <n v="3"/>
    <n v="196.8"/>
    <x v="2"/>
    <x v="0"/>
    <n v="4"/>
    <n v="590.40000000000009"/>
    <s v="Tuesday"/>
    <s v="April"/>
    <n v="2029"/>
    <s v="Bulk Order"/>
  </r>
  <r>
    <s v="RES-9168"/>
    <d v="2029-04-04T00:00:00"/>
    <n v="2"/>
    <x v="3"/>
    <s v="French Fries"/>
    <n v="2"/>
    <n v="245.23"/>
    <x v="1"/>
    <x v="4"/>
    <n v="5"/>
    <n v="490.46"/>
    <s v="Wednesday"/>
    <s v="April"/>
    <n v="2029"/>
    <s v="Regular"/>
  </r>
  <r>
    <s v="RES-10881"/>
    <d v="2029-04-05T00:00:00"/>
    <n v="11"/>
    <x v="1"/>
    <s v="Paneer Butter Masala"/>
    <n v="2"/>
    <n v="239.88"/>
    <x v="0"/>
    <x v="4"/>
    <n v="5"/>
    <n v="479.76"/>
    <s v="Thursday"/>
    <s v="April"/>
    <n v="2029"/>
    <s v="Regular"/>
  </r>
  <r>
    <s v="RES-10462"/>
    <d v="2029-04-06T00:00:00"/>
    <n v="8"/>
    <x v="1"/>
    <s v="Veg Biryani"/>
    <n v="2"/>
    <n v="215.51"/>
    <x v="1"/>
    <x v="0"/>
    <n v="3"/>
    <n v="431.02"/>
    <s v="Friday"/>
    <s v="April"/>
    <n v="2029"/>
    <s v="Regular"/>
  </r>
  <r>
    <s v="RES-9186"/>
    <d v="2029-04-07T00:00:00"/>
    <n v="23"/>
    <x v="3"/>
    <s v="Paneer Tikka"/>
    <n v="3"/>
    <n v="94.96"/>
    <x v="2"/>
    <x v="1"/>
    <n v="5"/>
    <n v="284.88"/>
    <s v="Saturday"/>
    <s v="April"/>
    <n v="2029"/>
    <s v="Bulk Order"/>
  </r>
  <r>
    <s v="RES-10726"/>
    <d v="2029-04-08T00:00:00"/>
    <n v="2"/>
    <x v="1"/>
    <s v="Veg Biryani"/>
    <n v="1"/>
    <n v="356.59"/>
    <x v="3"/>
    <x v="6"/>
    <n v="4"/>
    <n v="356.59"/>
    <s v="Sunday"/>
    <s v="April"/>
    <n v="2029"/>
    <s v="Regular"/>
  </r>
  <r>
    <s v="RES-9978"/>
    <d v="2029-04-09T00:00:00"/>
    <n v="25"/>
    <x v="2"/>
    <s v="Chocolate Brownie"/>
    <n v="1"/>
    <n v="84.28"/>
    <x v="0"/>
    <x v="2"/>
    <n v="4"/>
    <n v="84.28"/>
    <s v="Monday"/>
    <s v="April"/>
    <n v="2029"/>
    <s v="Regular"/>
  </r>
  <r>
    <s v="RES-9119"/>
    <d v="2029-04-10T00:00:00"/>
    <n v="5"/>
    <x v="3"/>
    <s v="Veg Spring Roll"/>
    <n v="1"/>
    <n v="154.66"/>
    <x v="0"/>
    <x v="6"/>
    <n v="4"/>
    <n v="154.66"/>
    <s v="Tuesday"/>
    <s v="April"/>
    <n v="2029"/>
    <s v="Regular"/>
  </r>
  <r>
    <s v="RES-12724"/>
    <d v="2029-04-11T00:00:00"/>
    <n v="4"/>
    <x v="1"/>
    <s v="Butter Chicken"/>
    <n v="3"/>
    <n v="384.43"/>
    <x v="0"/>
    <x v="2"/>
    <n v="5"/>
    <n v="1153.29"/>
    <s v="Wednesday"/>
    <s v="April"/>
    <n v="2029"/>
    <s v="Bulk Order"/>
  </r>
  <r>
    <s v="RES-9542"/>
    <d v="2029-04-12T00:00:00"/>
    <n v="23"/>
    <x v="2"/>
    <s v="Ice Cream Sundae"/>
    <n v="1"/>
    <n v="136.41999999999999"/>
    <x v="2"/>
    <x v="8"/>
    <n v="4"/>
    <n v="136.41999999999999"/>
    <s v="Thursday"/>
    <s v="April"/>
    <n v="2029"/>
    <s v="Regular"/>
  </r>
  <r>
    <s v="RES-12225"/>
    <d v="2029-04-13T00:00:00"/>
    <n v="20"/>
    <x v="1"/>
    <s v="Grilled Fish"/>
    <n v="1"/>
    <n v="377.39"/>
    <x v="1"/>
    <x v="4"/>
    <n v="3"/>
    <n v="377.39"/>
    <s v="Friday"/>
    <s v="April"/>
    <n v="2029"/>
    <s v="Regular"/>
  </r>
  <r>
    <s v="RES-13238"/>
    <d v="2029-04-14T00:00:00"/>
    <n v="20"/>
    <x v="2"/>
    <s v="Ice Cream Sundae"/>
    <n v="2"/>
    <n v="145.13999999999999"/>
    <x v="2"/>
    <x v="6"/>
    <n v="4"/>
    <n v="290.27999999999997"/>
    <s v="Saturday"/>
    <s v="April"/>
    <n v="2029"/>
    <s v="Regular"/>
  </r>
  <r>
    <s v="RES-9202"/>
    <d v="2029-04-15T00:00:00"/>
    <n v="1"/>
    <x v="1"/>
    <s v="Grilled Fish"/>
    <n v="1"/>
    <n v="192.05"/>
    <x v="0"/>
    <x v="2"/>
    <n v="4"/>
    <n v="192.05"/>
    <s v="Sunday"/>
    <s v="April"/>
    <n v="2029"/>
    <s v="Regular"/>
  </r>
  <r>
    <s v="RES-11736"/>
    <d v="2029-04-16T00:00:00"/>
    <n v="7"/>
    <x v="1"/>
    <s v="Butter Chicken"/>
    <n v="1"/>
    <n v="232.34"/>
    <x v="0"/>
    <x v="3"/>
    <n v="3"/>
    <n v="232.34"/>
    <s v="Monday"/>
    <s v="April"/>
    <n v="2029"/>
    <s v="Regular"/>
  </r>
  <r>
    <s v="RES-9552"/>
    <d v="2029-04-17T00:00:00"/>
    <n v="21"/>
    <x v="0"/>
    <s v="Mango Shake"/>
    <n v="3"/>
    <n v="78.819999999999993"/>
    <x v="2"/>
    <x v="4"/>
    <n v="4"/>
    <n v="236.45999999999998"/>
    <s v="Tuesday"/>
    <s v="April"/>
    <n v="2029"/>
    <s v="Bulk Order"/>
  </r>
  <r>
    <s v="RES-9489"/>
    <d v="2029-04-18T00:00:00"/>
    <n v="21"/>
    <x v="3"/>
    <s v="Chicken Wings"/>
    <n v="2"/>
    <n v="146.72999999999999"/>
    <x v="4"/>
    <x v="5"/>
    <n v="4"/>
    <n v="293.45999999999998"/>
    <s v="Wednesday"/>
    <s v="April"/>
    <n v="2029"/>
    <s v="Regular"/>
  </r>
  <r>
    <s v="RES-12114"/>
    <d v="2029-04-19T00:00:00"/>
    <n v="15"/>
    <x v="1"/>
    <s v="Pasta Alfredo"/>
    <n v="1"/>
    <n v="237.48"/>
    <x v="0"/>
    <x v="1"/>
    <n v="3"/>
    <n v="237.48"/>
    <s v="Thursday"/>
    <s v="April"/>
    <n v="2029"/>
    <s v="Regular"/>
  </r>
  <r>
    <s v="RES-12929"/>
    <d v="2029-04-20T00:00:00"/>
    <n v="5"/>
    <x v="3"/>
    <s v="Paneer Tikka"/>
    <n v="1"/>
    <n v="86.21"/>
    <x v="1"/>
    <x v="5"/>
    <n v="4"/>
    <n v="86.21"/>
    <s v="Friday"/>
    <s v="April"/>
    <n v="2029"/>
    <s v="Regular"/>
  </r>
  <r>
    <s v="RES-13006"/>
    <d v="2029-04-21T00:00:00"/>
    <n v="20"/>
    <x v="2"/>
    <s v="Gulab Jamun"/>
    <n v="1"/>
    <n v="95.42"/>
    <x v="0"/>
    <x v="1"/>
    <n v="4"/>
    <n v="95.42"/>
    <s v="Saturday"/>
    <s v="April"/>
    <n v="2029"/>
    <s v="Regular"/>
  </r>
  <r>
    <s v="RES-10807"/>
    <d v="2029-04-22T00:00:00"/>
    <n v="14"/>
    <x v="3"/>
    <s v="Veg Spring Roll"/>
    <n v="4"/>
    <n v="235.17"/>
    <x v="3"/>
    <x v="1"/>
    <n v="4"/>
    <n v="940.68"/>
    <s v="Sunday"/>
    <s v="April"/>
    <n v="2029"/>
    <s v="Bulk Order"/>
  </r>
  <r>
    <s v="RES-9840"/>
    <d v="2029-04-23T00:00:00"/>
    <n v="16"/>
    <x v="2"/>
    <s v="Ice Cream Sundae"/>
    <n v="2"/>
    <n v="82.41"/>
    <x v="3"/>
    <x v="8"/>
    <n v="4"/>
    <n v="164.82"/>
    <s v="Monday"/>
    <s v="April"/>
    <n v="2029"/>
    <s v="Regular"/>
  </r>
  <r>
    <s v="RES-11921"/>
    <d v="2029-04-24T00:00:00"/>
    <n v="4"/>
    <x v="1"/>
    <s v="Veg Biryani"/>
    <n v="2"/>
    <n v="235.24"/>
    <x v="2"/>
    <x v="6"/>
    <n v="3.9239130434782608"/>
    <n v="470.48"/>
    <s v="Tuesday"/>
    <s v="April"/>
    <n v="2029"/>
    <s v="Regular"/>
  </r>
  <r>
    <s v="RES-10301"/>
    <d v="2029-04-25T00:00:00"/>
    <n v="25"/>
    <x v="2"/>
    <s v="Chocolate Brownie"/>
    <n v="3"/>
    <n v="180.42"/>
    <x v="1"/>
    <x v="5"/>
    <n v="4"/>
    <n v="541.26"/>
    <s v="Wednesday"/>
    <s v="April"/>
    <n v="2029"/>
    <s v="Bulk Order"/>
  </r>
  <r>
    <s v="RES-9917"/>
    <d v="2029-04-26T00:00:00"/>
    <n v="2"/>
    <x v="3"/>
    <s v="French Fries"/>
    <n v="1"/>
    <n v="215.52"/>
    <x v="2"/>
    <x v="2"/>
    <n v="3.946236559139785"/>
    <n v="215.52"/>
    <s v="Thursday"/>
    <s v="April"/>
    <n v="2029"/>
    <s v="Regular"/>
  </r>
  <r>
    <s v="RES-9740"/>
    <d v="2029-04-27T00:00:00"/>
    <n v="16"/>
    <x v="0"/>
    <s v="Mineral Water"/>
    <n v="2"/>
    <n v="134.24"/>
    <x v="0"/>
    <x v="0"/>
    <n v="4"/>
    <n v="268.48"/>
    <s v="Friday"/>
    <s v="April"/>
    <n v="2029"/>
    <s v="Regular"/>
  </r>
  <r>
    <s v="RES-11302"/>
    <d v="2029-04-28T00:00:00"/>
    <n v="1"/>
    <x v="1"/>
    <s v="Butter Chicken"/>
    <n v="3"/>
    <n v="281.12"/>
    <x v="0"/>
    <x v="5"/>
    <n v="3"/>
    <n v="843.36"/>
    <s v="Saturday"/>
    <s v="April"/>
    <n v="2029"/>
    <s v="Bulk Order"/>
  </r>
  <r>
    <s v="RES-12068"/>
    <d v="2029-04-29T00:00:00"/>
    <n v="24"/>
    <x v="1"/>
    <s v="Veg Biryani"/>
    <n v="2"/>
    <n v="371.65"/>
    <x v="3"/>
    <x v="1"/>
    <n v="4"/>
    <n v="743.3"/>
    <s v="Sunday"/>
    <s v="April"/>
    <n v="2029"/>
    <s v="Regular"/>
  </r>
  <r>
    <s v="RES-10976"/>
    <d v="2029-04-30T00:00:00"/>
    <n v="11"/>
    <x v="3"/>
    <s v="Soup of the Day"/>
    <n v="3"/>
    <n v="248.54"/>
    <x v="1"/>
    <x v="6"/>
    <n v="5"/>
    <n v="745.62"/>
    <s v="Monday"/>
    <s v="April"/>
    <n v="2029"/>
    <s v="Bulk Order"/>
  </r>
  <r>
    <s v="RES-12023"/>
    <d v="2029-05-01T00:00:00"/>
    <n v="20"/>
    <x v="2"/>
    <s v="Chocolate Brownie"/>
    <n v="1"/>
    <n v="197.54"/>
    <x v="0"/>
    <x v="2"/>
    <n v="5"/>
    <n v="197.54"/>
    <s v="Tuesday"/>
    <s v="May"/>
    <n v="2029"/>
    <s v="Regular"/>
  </r>
  <r>
    <s v="RES-10809"/>
    <d v="2029-05-02T00:00:00"/>
    <n v="7"/>
    <x v="0"/>
    <s v="Mineral Water"/>
    <n v="1"/>
    <n v="148.9"/>
    <x v="3"/>
    <x v="1"/>
    <n v="2"/>
    <n v="148.9"/>
    <s v="Wednesday"/>
    <s v="May"/>
    <n v="2029"/>
    <s v="Regular"/>
  </r>
  <r>
    <s v="RES-13040"/>
    <d v="2029-05-03T00:00:00"/>
    <n v="25"/>
    <x v="1"/>
    <s v="Grilled Fish"/>
    <n v="3"/>
    <n v="236.33"/>
    <x v="3"/>
    <x v="1"/>
    <n v="4"/>
    <n v="708.99"/>
    <s v="Thursday"/>
    <s v="May"/>
    <n v="2029"/>
    <s v="Bulk Order"/>
  </r>
  <r>
    <s v="RES-13111"/>
    <d v="2029-05-04T00:00:00"/>
    <n v="6"/>
    <x v="2"/>
    <s v="Chocolate Brownie"/>
    <n v="2"/>
    <n v="195.4"/>
    <x v="3"/>
    <x v="5"/>
    <n v="3.9565217391304346"/>
    <n v="390.8"/>
    <s v="Friday"/>
    <s v="May"/>
    <n v="2029"/>
    <s v="Regular"/>
  </r>
  <r>
    <s v="RES-12750"/>
    <d v="2029-05-05T00:00:00"/>
    <n v="1"/>
    <x v="0"/>
    <s v="Mango Shake"/>
    <n v="1"/>
    <n v="114.61"/>
    <x v="1"/>
    <x v="6"/>
    <n v="4"/>
    <n v="114.61"/>
    <s v="Saturday"/>
    <s v="May"/>
    <n v="2029"/>
    <s v="Regular"/>
  </r>
  <r>
    <s v="RES-10180"/>
    <d v="2029-05-06T00:00:00"/>
    <n v="21"/>
    <x v="2"/>
    <s v="Gulab Jamun"/>
    <n v="2"/>
    <n v="151.88999999999999"/>
    <x v="2"/>
    <x v="6"/>
    <n v="2"/>
    <n v="303.77999999999997"/>
    <s v="Sunday"/>
    <s v="May"/>
    <n v="2029"/>
    <s v="Regular"/>
  </r>
  <r>
    <s v="RES-11643"/>
    <d v="2029-05-07T00:00:00"/>
    <n v="11"/>
    <x v="3"/>
    <s v="Soup of the Day"/>
    <n v="1"/>
    <n v="164.09178571428569"/>
    <x v="3"/>
    <x v="1"/>
    <n v="5"/>
    <n v="164.09178571428569"/>
    <s v="Monday"/>
    <s v="May"/>
    <n v="2029"/>
    <s v="Regular"/>
  </r>
  <r>
    <s v="RES-11524"/>
    <d v="2029-05-08T00:00:00"/>
    <n v="7"/>
    <x v="0"/>
    <s v="Fresh Lime Soda"/>
    <n v="2"/>
    <n v="120.85"/>
    <x v="1"/>
    <x v="5"/>
    <n v="2"/>
    <n v="241.7"/>
    <s v="Tuesday"/>
    <s v="May"/>
    <n v="2029"/>
    <s v="Regular"/>
  </r>
  <r>
    <s v="RES-9286"/>
    <d v="2029-05-09T00:00:00"/>
    <n v="23"/>
    <x v="3"/>
    <s v="Paneer Tikka"/>
    <n v="1"/>
    <n v="217.81"/>
    <x v="2"/>
    <x v="3"/>
    <n v="5"/>
    <n v="217.81"/>
    <s v="Wednesday"/>
    <s v="May"/>
    <n v="2029"/>
    <s v="Regular"/>
  </r>
  <r>
    <s v="RES-13506"/>
    <d v="2029-05-10T00:00:00"/>
    <n v="2"/>
    <x v="3"/>
    <s v="Soup of the Day"/>
    <n v="1"/>
    <n v="192.06"/>
    <x v="2"/>
    <x v="5"/>
    <n v="4"/>
    <n v="192.06"/>
    <s v="Thursday"/>
    <s v="May"/>
    <n v="2029"/>
    <s v="Regular"/>
  </r>
  <r>
    <s v="RES-11871"/>
    <d v="2029-05-11T00:00:00"/>
    <n v="5"/>
    <x v="0"/>
    <s v="Cold Coffee"/>
    <n v="2"/>
    <n v="110.87"/>
    <x v="1"/>
    <x v="8"/>
    <n v="3"/>
    <n v="221.74"/>
    <s v="Friday"/>
    <s v="May"/>
    <n v="2029"/>
    <s v="Regular"/>
  </r>
  <r>
    <s v="RES-11066"/>
    <d v="2029-05-12T00:00:00"/>
    <n v="18"/>
    <x v="1"/>
    <s v="Veg Biryani"/>
    <n v="1"/>
    <n v="436.58"/>
    <x v="0"/>
    <x v="5"/>
    <n v="4.0108695652173916"/>
    <n v="436.58"/>
    <s v="Saturday"/>
    <s v="May"/>
    <n v="2029"/>
    <s v="Regular"/>
  </r>
  <r>
    <s v="RES-12693"/>
    <d v="2029-05-13T00:00:00"/>
    <n v="20"/>
    <x v="0"/>
    <s v="Masala Chai"/>
    <n v="1"/>
    <n v="108.89"/>
    <x v="3"/>
    <x v="4"/>
    <n v="2"/>
    <n v="108.89"/>
    <s v="Sunday"/>
    <s v="May"/>
    <n v="2029"/>
    <s v="Regular"/>
  </r>
  <r>
    <s v="RES-12893"/>
    <d v="2029-05-14T00:00:00"/>
    <n v="5"/>
    <x v="3"/>
    <s v="Veg Spring Roll"/>
    <n v="2"/>
    <n v="107.04"/>
    <x v="1"/>
    <x v="0"/>
    <n v="4"/>
    <n v="214.08"/>
    <s v="Monday"/>
    <s v="May"/>
    <n v="2029"/>
    <s v="Regular"/>
  </r>
  <r>
    <s v="RES-11720"/>
    <d v="2029-05-15T00:00:00"/>
    <n v="20"/>
    <x v="1"/>
    <s v="Paneer Butter Masala"/>
    <n v="2"/>
    <n v="174.06"/>
    <x v="1"/>
    <x v="6"/>
    <n v="5"/>
    <n v="348.12"/>
    <s v="Tuesday"/>
    <s v="May"/>
    <n v="2029"/>
    <s v="Regular"/>
  </r>
  <r>
    <s v="RES-10838"/>
    <d v="2029-05-16T00:00:00"/>
    <n v="6"/>
    <x v="2"/>
    <s v="Cheesecake"/>
    <n v="4"/>
    <n v="153.38"/>
    <x v="1"/>
    <x v="3"/>
    <n v="5"/>
    <n v="613.52"/>
    <s v="Wednesday"/>
    <s v="May"/>
    <n v="2029"/>
    <s v="Bulk Order"/>
  </r>
  <r>
    <s v="RES-11340"/>
    <d v="2029-05-17T00:00:00"/>
    <n v="8"/>
    <x v="1"/>
    <s v="Grilled Fish"/>
    <n v="2"/>
    <n v="394.64"/>
    <x v="3"/>
    <x v="8"/>
    <n v="5"/>
    <n v="789.28"/>
    <s v="Thursday"/>
    <s v="May"/>
    <n v="2029"/>
    <s v="Regular"/>
  </r>
  <r>
    <s v="RES-13270"/>
    <d v="2029-05-18T00:00:00"/>
    <n v="21"/>
    <x v="2"/>
    <s v="Chocolate Brownie"/>
    <n v="1"/>
    <n v="124.23"/>
    <x v="3"/>
    <x v="2"/>
    <n v="5"/>
    <n v="124.23"/>
    <s v="Friday"/>
    <s v="May"/>
    <n v="2029"/>
    <s v="Regular"/>
  </r>
  <r>
    <s v="RES-9836"/>
    <d v="2029-05-19T00:00:00"/>
    <n v="16"/>
    <x v="2"/>
    <s v="Chocolate Brownie"/>
    <n v="1"/>
    <n v="155.19"/>
    <x v="1"/>
    <x v="8"/>
    <n v="2"/>
    <n v="155.19"/>
    <s v="Saturday"/>
    <s v="May"/>
    <n v="2029"/>
    <s v="Regular"/>
  </r>
  <r>
    <s v="RES-11578"/>
    <d v="2029-05-20T00:00:00"/>
    <n v="7"/>
    <x v="1"/>
    <s v="Pasta Alfredo"/>
    <n v="1"/>
    <n v="223.96"/>
    <x v="3"/>
    <x v="2"/>
    <n v="5"/>
    <n v="223.96"/>
    <s v="Sunday"/>
    <s v="May"/>
    <n v="2029"/>
    <s v="Regular"/>
  </r>
  <r>
    <s v="RES-11978"/>
    <d v="2029-05-21T00:00:00"/>
    <n v="24"/>
    <x v="2"/>
    <s v="Fruit Custard"/>
    <n v="1"/>
    <n v="68.7"/>
    <x v="2"/>
    <x v="5"/>
    <n v="5"/>
    <n v="68.7"/>
    <s v="Monday"/>
    <s v="May"/>
    <n v="2029"/>
    <s v="Regular"/>
  </r>
  <r>
    <s v="RES-12542"/>
    <d v="2029-05-22T00:00:00"/>
    <n v="12"/>
    <x v="2"/>
    <s v="Cheesecake"/>
    <n v="1"/>
    <n v="86.03"/>
    <x v="0"/>
    <x v="4"/>
    <n v="4"/>
    <n v="86.03"/>
    <s v="Tuesday"/>
    <s v="May"/>
    <n v="2029"/>
    <s v="Regular"/>
  </r>
  <r>
    <s v="RES-9137"/>
    <d v="2029-05-23T00:00:00"/>
    <n v="24"/>
    <x v="1"/>
    <s v="Veg Biryani"/>
    <n v="3"/>
    <n v="441.39"/>
    <x v="3"/>
    <x v="2"/>
    <n v="5"/>
    <n v="1324.17"/>
    <s v="Wednesday"/>
    <s v="May"/>
    <n v="2029"/>
    <s v="Bulk Order"/>
  </r>
  <r>
    <s v="RES-9033"/>
    <d v="2029-05-24T00:00:00"/>
    <n v="16"/>
    <x v="0"/>
    <s v="Masala Chai"/>
    <n v="1"/>
    <n v="84.66"/>
    <x v="2"/>
    <x v="3"/>
    <n v="4"/>
    <n v="84.66"/>
    <s v="Thursday"/>
    <s v="May"/>
    <n v="2029"/>
    <s v="Regular"/>
  </r>
  <r>
    <s v="RES-12782"/>
    <d v="2029-05-25T00:00:00"/>
    <n v="19"/>
    <x v="1"/>
    <s v="Butter Chicken"/>
    <n v="4"/>
    <n v="316.97000000000003"/>
    <x v="1"/>
    <x v="2"/>
    <n v="3"/>
    <n v="1267.8800000000001"/>
    <s v="Friday"/>
    <s v="May"/>
    <n v="2029"/>
    <s v="Bulk Order"/>
  </r>
  <r>
    <s v="RES-12136"/>
    <d v="2029-05-26T00:00:00"/>
    <n v="22"/>
    <x v="3"/>
    <s v="French Fries"/>
    <n v="3"/>
    <n v="248.32"/>
    <x v="2"/>
    <x v="2"/>
    <n v="3"/>
    <n v="744.96"/>
    <s v="Saturday"/>
    <s v="May"/>
    <n v="2029"/>
    <s v="Bulk Order"/>
  </r>
  <r>
    <s v="RES-13724"/>
    <d v="2029-05-27T00:00:00"/>
    <n v="8"/>
    <x v="1"/>
    <s v="Paneer Butter Masala"/>
    <n v="2"/>
    <n v="291.13"/>
    <x v="2"/>
    <x v="1"/>
    <n v="3"/>
    <n v="582.26"/>
    <s v="Sunday"/>
    <s v="May"/>
    <n v="2029"/>
    <s v="Regular"/>
  </r>
  <r>
    <s v="RES-12999"/>
    <d v="2029-05-28T00:00:00"/>
    <n v="14"/>
    <x v="3"/>
    <s v="Chicken Wings"/>
    <n v="2"/>
    <n v="192.64"/>
    <x v="2"/>
    <x v="5"/>
    <n v="3"/>
    <n v="385.28"/>
    <s v="Monday"/>
    <s v="May"/>
    <n v="2029"/>
    <s v="Regular"/>
  </r>
  <r>
    <s v="RES-11354"/>
    <d v="2029-05-29T00:00:00"/>
    <n v="13"/>
    <x v="1"/>
    <s v="Grilled Fish"/>
    <n v="2"/>
    <n v="192.27"/>
    <x v="1"/>
    <x v="8"/>
    <n v="4"/>
    <n v="384.54"/>
    <s v="Tuesday"/>
    <s v="May"/>
    <n v="2029"/>
    <s v="Regular"/>
  </r>
  <r>
    <s v="RES-10211"/>
    <d v="2029-05-30T00:00:00"/>
    <n v="15"/>
    <x v="1"/>
    <s v="Paneer Butter Masala"/>
    <n v="1"/>
    <n v="371.35"/>
    <x v="0"/>
    <x v="4"/>
    <n v="2"/>
    <n v="371.35"/>
    <s v="Wednesday"/>
    <s v="May"/>
    <n v="2029"/>
    <s v="Regular"/>
  </r>
  <r>
    <s v="RES-9328"/>
    <d v="2029-05-31T00:00:00"/>
    <n v="22"/>
    <x v="2"/>
    <s v="Fruit Custard"/>
    <n v="2"/>
    <n v="161.22999999999999"/>
    <x v="1"/>
    <x v="4"/>
    <n v="4"/>
    <n v="322.45999999999998"/>
    <s v="Thursday"/>
    <s v="May"/>
    <n v="2029"/>
    <s v="Regular"/>
  </r>
  <r>
    <s v="RES-9357"/>
    <d v="2029-06-01T00:00:00"/>
    <n v="17"/>
    <x v="0"/>
    <s v="Mango Shake"/>
    <n v="1"/>
    <n v="42.45"/>
    <x v="1"/>
    <x v="0"/>
    <n v="4"/>
    <n v="42.45"/>
    <s v="Friday"/>
    <s v="June"/>
    <n v="2029"/>
    <s v="Regular"/>
  </r>
  <r>
    <s v="RES-11904"/>
    <d v="2029-06-02T00:00:00"/>
    <n v="23"/>
    <x v="2"/>
    <s v="Cheesecake"/>
    <n v="2"/>
    <n v="177.89"/>
    <x v="1"/>
    <x v="4"/>
    <n v="4"/>
    <n v="355.78"/>
    <s v="Saturday"/>
    <s v="June"/>
    <n v="2029"/>
    <s v="Regular"/>
  </r>
  <r>
    <s v="RES-10308"/>
    <d v="2029-06-03T00:00:00"/>
    <n v="18"/>
    <x v="3"/>
    <s v="Chicken Wings"/>
    <n v="1"/>
    <n v="98.58"/>
    <x v="0"/>
    <x v="1"/>
    <n v="5"/>
    <n v="98.58"/>
    <s v="Sunday"/>
    <s v="June"/>
    <n v="2029"/>
    <s v="Regular"/>
  </r>
  <r>
    <s v="RES-12079"/>
    <d v="2029-06-04T00:00:00"/>
    <n v="14"/>
    <x v="0"/>
    <s v="Masala Chai"/>
    <n v="4"/>
    <n v="112.58"/>
    <x v="1"/>
    <x v="8"/>
    <n v="5"/>
    <n v="450.32"/>
    <s v="Monday"/>
    <s v="June"/>
    <n v="2029"/>
    <s v="Bulk Order"/>
  </r>
  <r>
    <s v="RES-9661"/>
    <d v="2029-06-05T00:00:00"/>
    <n v="11"/>
    <x v="3"/>
    <s v="Veg Spring Roll"/>
    <n v="1"/>
    <n v="96.76"/>
    <x v="0"/>
    <x v="1"/>
    <n v="5"/>
    <n v="96.76"/>
    <s v="Tuesday"/>
    <s v="June"/>
    <n v="2029"/>
    <s v="Regular"/>
  </r>
  <r>
    <s v="RES-12505"/>
    <d v="2029-06-06T00:00:00"/>
    <n v="22"/>
    <x v="1"/>
    <s v="Butter Chicken"/>
    <n v="1"/>
    <n v="429.04"/>
    <x v="2"/>
    <x v="2"/>
    <n v="4"/>
    <n v="429.04"/>
    <s v="Wednesday"/>
    <s v="June"/>
    <n v="2029"/>
    <s v="Regular"/>
  </r>
  <r>
    <s v="RES-10313"/>
    <d v="2029-06-07T00:00:00"/>
    <n v="2"/>
    <x v="3"/>
    <s v="Veg Spring Roll"/>
    <n v="1"/>
    <n v="113.24"/>
    <x v="2"/>
    <x v="2"/>
    <n v="4.0434782608695654"/>
    <n v="113.24"/>
    <s v="Thursday"/>
    <s v="June"/>
    <n v="2029"/>
    <s v="Regular"/>
  </r>
  <r>
    <s v="RES-12487"/>
    <d v="2029-06-08T00:00:00"/>
    <n v="14"/>
    <x v="1"/>
    <s v="Grilled Fish"/>
    <n v="1"/>
    <n v="261.27"/>
    <x v="4"/>
    <x v="5"/>
    <n v="4.043010752688172"/>
    <n v="261.27"/>
    <s v="Friday"/>
    <s v="June"/>
    <n v="2029"/>
    <s v="Regular"/>
  </r>
  <r>
    <s v="RES-12372"/>
    <d v="2029-06-09T00:00:00"/>
    <n v="12"/>
    <x v="2"/>
    <s v="Fruit Custard"/>
    <n v="1"/>
    <n v="159.63999999999999"/>
    <x v="2"/>
    <x v="5"/>
    <n v="4"/>
    <n v="159.63999999999999"/>
    <s v="Saturday"/>
    <s v="June"/>
    <n v="2029"/>
    <s v="Regular"/>
  </r>
  <r>
    <s v="RES-11853"/>
    <d v="2029-06-10T00:00:00"/>
    <n v="13"/>
    <x v="0"/>
    <s v="Mango Shake"/>
    <n v="2"/>
    <n v="46.6"/>
    <x v="1"/>
    <x v="4"/>
    <n v="5"/>
    <n v="93.2"/>
    <s v="Sunday"/>
    <s v="June"/>
    <n v="2029"/>
    <s v="Regular"/>
  </r>
  <r>
    <s v="RES-10337"/>
    <d v="2029-06-11T00:00:00"/>
    <n v="3"/>
    <x v="1"/>
    <s v="Butter Chicken"/>
    <n v="1"/>
    <n v="419.06"/>
    <x v="0"/>
    <x v="8"/>
    <n v="5"/>
    <n v="419.06"/>
    <s v="Monday"/>
    <s v="June"/>
    <n v="2029"/>
    <s v="Regular"/>
  </r>
  <r>
    <s v="RES-11351"/>
    <d v="2029-06-12T00:00:00"/>
    <n v="4"/>
    <x v="3"/>
    <s v="Paneer Tikka"/>
    <n v="1"/>
    <n v="82.11"/>
    <x v="1"/>
    <x v="5"/>
    <n v="4"/>
    <n v="82.11"/>
    <s v="Tuesday"/>
    <s v="June"/>
    <n v="2029"/>
    <s v="Regular"/>
  </r>
  <r>
    <s v="RES-11677"/>
    <d v="2029-06-13T00:00:00"/>
    <n v="4"/>
    <x v="3"/>
    <s v="Soup of the Day"/>
    <n v="3"/>
    <n v="131.29"/>
    <x v="0"/>
    <x v="0"/>
    <n v="5"/>
    <n v="393.87"/>
    <s v="Wednesday"/>
    <s v="June"/>
    <n v="2029"/>
    <s v="Bulk Order"/>
  </r>
  <r>
    <s v="RES-13610"/>
    <d v="2029-06-14T00:00:00"/>
    <n v="4"/>
    <x v="3"/>
    <s v="Paneer Tikka"/>
    <n v="1"/>
    <n v="140.41999999999999"/>
    <x v="1"/>
    <x v="8"/>
    <n v="4"/>
    <n v="140.41999999999999"/>
    <s v="Thursday"/>
    <s v="June"/>
    <n v="2029"/>
    <s v="Regular"/>
  </r>
  <r>
    <s v="RES-10610"/>
    <d v="2029-06-15T00:00:00"/>
    <n v="10"/>
    <x v="2"/>
    <s v="Ice Cream Sundae"/>
    <n v="2"/>
    <n v="134.51"/>
    <x v="1"/>
    <x v="2"/>
    <n v="5"/>
    <n v="269.02"/>
    <s v="Friday"/>
    <s v="June"/>
    <n v="2029"/>
    <s v="Regular"/>
  </r>
  <r>
    <s v="RES-12874"/>
    <d v="2029-06-16T00:00:00"/>
    <n v="2"/>
    <x v="1"/>
    <s v="Veg Biryani"/>
    <n v="1"/>
    <n v="293.14999999999998"/>
    <x v="3"/>
    <x v="3"/>
    <n v="4"/>
    <n v="293.14999999999998"/>
    <s v="Saturday"/>
    <s v="June"/>
    <n v="2029"/>
    <s v="Regular"/>
  </r>
  <r>
    <s v="RES-9741"/>
    <d v="2029-06-17T00:00:00"/>
    <n v="2"/>
    <x v="0"/>
    <s v="Masala Chai"/>
    <n v="4"/>
    <n v="113.3"/>
    <x v="3"/>
    <x v="3"/>
    <n v="4"/>
    <n v="453.2"/>
    <s v="Sunday"/>
    <s v="June"/>
    <n v="2029"/>
    <s v="Bulk Order"/>
  </r>
  <r>
    <s v="RES-11453"/>
    <d v="2029-06-18T00:00:00"/>
    <n v="21"/>
    <x v="1"/>
    <s v="Paneer Butter Masala"/>
    <n v="1"/>
    <n v="186.77"/>
    <x v="0"/>
    <x v="6"/>
    <n v="4"/>
    <n v="186.77"/>
    <s v="Monday"/>
    <s v="June"/>
    <n v="2029"/>
    <s v="Regular"/>
  </r>
  <r>
    <s v="RES-9101"/>
    <d v="2029-06-19T00:00:00"/>
    <n v="15"/>
    <x v="2"/>
    <s v="Cheesecake"/>
    <n v="3"/>
    <n v="166.72"/>
    <x v="0"/>
    <x v="8"/>
    <n v="4"/>
    <n v="500.15999999999997"/>
    <s v="Tuesday"/>
    <s v="June"/>
    <n v="2029"/>
    <s v="Bulk Order"/>
  </r>
  <r>
    <s v="RES-13090"/>
    <d v="2029-06-20T00:00:00"/>
    <n v="6"/>
    <x v="3"/>
    <s v="Veg Spring Roll"/>
    <n v="1"/>
    <n v="237.74"/>
    <x v="1"/>
    <x v="4"/>
    <n v="4"/>
    <n v="237.74"/>
    <s v="Wednesday"/>
    <s v="June"/>
    <n v="2029"/>
    <s v="Regular"/>
  </r>
  <r>
    <s v="RES-11113"/>
    <d v="2029-06-21T00:00:00"/>
    <n v="21"/>
    <x v="0"/>
    <s v="Fresh Lime Soda"/>
    <n v="3"/>
    <n v="96.69"/>
    <x v="2"/>
    <x v="6"/>
    <n v="3"/>
    <n v="290.07"/>
    <s v="Thursday"/>
    <s v="June"/>
    <n v="2029"/>
    <s v="Bulk Order"/>
  </r>
  <r>
    <s v="RES-10225"/>
    <d v="2029-06-22T00:00:00"/>
    <n v="16"/>
    <x v="1"/>
    <s v="Paneer Butter Masala"/>
    <n v="1"/>
    <n v="242.59"/>
    <x v="3"/>
    <x v="4"/>
    <n v="4"/>
    <n v="242.59"/>
    <s v="Friday"/>
    <s v="June"/>
    <n v="2029"/>
    <s v="Regular"/>
  </r>
  <r>
    <s v="RES-11082"/>
    <d v="2029-06-23T00:00:00"/>
    <n v="23"/>
    <x v="3"/>
    <s v="Veg Spring Roll"/>
    <n v="1"/>
    <n v="153.55000000000001"/>
    <x v="1"/>
    <x v="4"/>
    <n v="4"/>
    <n v="153.55000000000001"/>
    <s v="Saturday"/>
    <s v="June"/>
    <n v="2029"/>
    <s v="Regular"/>
  </r>
  <r>
    <s v="RES-12357"/>
    <d v="2029-06-24T00:00:00"/>
    <n v="19"/>
    <x v="1"/>
    <s v="Pasta Alfredo"/>
    <n v="1"/>
    <n v="161.03"/>
    <x v="1"/>
    <x v="4"/>
    <n v="5"/>
    <n v="161.03"/>
    <s v="Sunday"/>
    <s v="June"/>
    <n v="2029"/>
    <s v="Regular"/>
  </r>
  <r>
    <s v="RES-9659"/>
    <d v="2029-06-25T00:00:00"/>
    <n v="9"/>
    <x v="2"/>
    <s v="Ice Cream Sundae"/>
    <n v="2"/>
    <n v="156.76"/>
    <x v="3"/>
    <x v="1"/>
    <n v="5"/>
    <n v="313.52"/>
    <s v="Monday"/>
    <s v="June"/>
    <n v="2029"/>
    <s v="Regular"/>
  </r>
  <r>
    <s v="RES-13465"/>
    <d v="2029-06-26T00:00:00"/>
    <n v="7"/>
    <x v="0"/>
    <s v="Masala Chai"/>
    <n v="1"/>
    <n v="66.73"/>
    <x v="3"/>
    <x v="3"/>
    <n v="3"/>
    <n v="66.73"/>
    <s v="Tuesday"/>
    <s v="June"/>
    <n v="2029"/>
    <s v="Regular"/>
  </r>
  <r>
    <s v="RES-10312"/>
    <d v="2029-06-27T00:00:00"/>
    <n v="25"/>
    <x v="3"/>
    <s v="Veg Spring Roll"/>
    <n v="3"/>
    <n v="150.66"/>
    <x v="4"/>
    <x v="6"/>
    <n v="5"/>
    <n v="451.98"/>
    <s v="Wednesday"/>
    <s v="June"/>
    <n v="2029"/>
    <s v="Bulk Order"/>
  </r>
  <r>
    <s v="RES-12558"/>
    <d v="2029-06-28T00:00:00"/>
    <n v="10"/>
    <x v="3"/>
    <s v="French Fries"/>
    <n v="2"/>
    <n v="213.06"/>
    <x v="1"/>
    <x v="2"/>
    <n v="3"/>
    <n v="426.12"/>
    <s v="Thursday"/>
    <s v="June"/>
    <n v="2029"/>
    <s v="Regular"/>
  </r>
  <r>
    <s v="RES-11238"/>
    <d v="2029-06-29T00:00:00"/>
    <n v="19"/>
    <x v="0"/>
    <s v="Masala Chai"/>
    <n v="1"/>
    <n v="53.17"/>
    <x v="2"/>
    <x v="3"/>
    <n v="4"/>
    <n v="53.17"/>
    <s v="Friday"/>
    <s v="June"/>
    <n v="2029"/>
    <s v="Regular"/>
  </r>
  <r>
    <s v="RES-10445"/>
    <d v="2029-06-30T00:00:00"/>
    <n v="9"/>
    <x v="2"/>
    <s v="Cheesecake"/>
    <n v="2"/>
    <n v="62.91"/>
    <x v="2"/>
    <x v="2"/>
    <n v="5"/>
    <n v="125.82"/>
    <s v="Saturday"/>
    <s v="June"/>
    <n v="2029"/>
    <s v="Regular"/>
  </r>
  <r>
    <s v="RES-10748"/>
    <d v="2029-07-01T00:00:00"/>
    <n v="21"/>
    <x v="0"/>
    <s v="Fresh Lime Soda"/>
    <n v="2"/>
    <n v="95.55"/>
    <x v="3"/>
    <x v="0"/>
    <n v="3"/>
    <n v="191.1"/>
    <s v="Sunday"/>
    <s v="July"/>
    <n v="2029"/>
    <s v="Regular"/>
  </r>
  <r>
    <s v="RES-13739"/>
    <d v="2029-07-02T00:00:00"/>
    <n v="24"/>
    <x v="1"/>
    <s v="Veg Biryani"/>
    <n v="2"/>
    <n v="164.45"/>
    <x v="2"/>
    <x v="4"/>
    <n v="4"/>
    <n v="328.9"/>
    <s v="Monday"/>
    <s v="July"/>
    <n v="2029"/>
    <s v="Regular"/>
  </r>
  <r>
    <s v="RES-10463"/>
    <d v="2029-07-03T00:00:00"/>
    <n v="18"/>
    <x v="2"/>
    <s v="Chocolate Brownie"/>
    <n v="4"/>
    <n v="162.88"/>
    <x v="0"/>
    <x v="0"/>
    <n v="4"/>
    <n v="651.52"/>
    <s v="Tuesday"/>
    <s v="July"/>
    <n v="2029"/>
    <s v="Bulk Order"/>
  </r>
  <r>
    <s v="RES-11741"/>
    <d v="2029-07-04T00:00:00"/>
    <n v="9"/>
    <x v="1"/>
    <s v="Veg Biryani"/>
    <n v="2"/>
    <n v="416.09"/>
    <x v="1"/>
    <x v="1"/>
    <n v="3"/>
    <n v="832.18"/>
    <s v="Wednesday"/>
    <s v="July"/>
    <n v="2029"/>
    <s v="Regular"/>
  </r>
  <r>
    <s v="RES-11460"/>
    <d v="2029-07-05T00:00:00"/>
    <n v="3"/>
    <x v="1"/>
    <s v="Butter Chicken"/>
    <n v="1"/>
    <n v="448.36"/>
    <x v="1"/>
    <x v="3"/>
    <n v="4"/>
    <n v="448.36"/>
    <s v="Thursday"/>
    <s v="July"/>
    <n v="2029"/>
    <s v="Regular"/>
  </r>
  <r>
    <s v="RES-12669"/>
    <d v="2029-07-06T00:00:00"/>
    <n v="16"/>
    <x v="1"/>
    <s v="Pasta Alfredo"/>
    <n v="3"/>
    <n v="311.52999999999997"/>
    <x v="2"/>
    <x v="3"/>
    <n v="4"/>
    <n v="934.58999999999992"/>
    <s v="Friday"/>
    <s v="July"/>
    <n v="2029"/>
    <s v="Bulk Order"/>
  </r>
  <r>
    <s v="RES-9082"/>
    <d v="2029-07-07T00:00:00"/>
    <n v="19"/>
    <x v="2"/>
    <s v="Chocolate Brownie"/>
    <n v="1"/>
    <n v="176.21"/>
    <x v="3"/>
    <x v="1"/>
    <n v="5"/>
    <n v="176.21"/>
    <s v="Saturday"/>
    <s v="July"/>
    <n v="2029"/>
    <s v="Regular"/>
  </r>
  <r>
    <s v="RES-9271"/>
    <d v="2029-07-08T00:00:00"/>
    <n v="17"/>
    <x v="1"/>
    <s v="Paneer Butter Masala"/>
    <n v="2"/>
    <n v="398.95"/>
    <x v="0"/>
    <x v="4"/>
    <n v="2"/>
    <n v="797.9"/>
    <s v="Sunday"/>
    <s v="July"/>
    <n v="2029"/>
    <s v="Regular"/>
  </r>
  <r>
    <s v="RES-11525"/>
    <d v="2029-07-09T00:00:00"/>
    <n v="16"/>
    <x v="3"/>
    <s v="French Fries"/>
    <n v="2"/>
    <n v="107.88"/>
    <x v="1"/>
    <x v="0"/>
    <n v="2"/>
    <n v="215.76"/>
    <s v="Monday"/>
    <s v="July"/>
    <n v="2029"/>
    <s v="Regular"/>
  </r>
  <r>
    <s v="RES-12888"/>
    <d v="2029-07-10T00:00:00"/>
    <n v="13"/>
    <x v="1"/>
    <s v="Pasta Alfredo"/>
    <n v="1"/>
    <n v="184.21"/>
    <x v="0"/>
    <x v="5"/>
    <n v="4"/>
    <n v="184.21"/>
    <s v="Tuesday"/>
    <s v="July"/>
    <n v="2029"/>
    <s v="Regular"/>
  </r>
  <r>
    <s v="RES-11919"/>
    <d v="2029-07-11T00:00:00"/>
    <n v="19"/>
    <x v="2"/>
    <s v="Cheesecake"/>
    <n v="4"/>
    <n v="163.97"/>
    <x v="3"/>
    <x v="8"/>
    <n v="3"/>
    <n v="655.88"/>
    <s v="Wednesday"/>
    <s v="July"/>
    <n v="2029"/>
    <s v="Bulk Order"/>
  </r>
  <r>
    <s v="RES-13689"/>
    <d v="2029-07-12T00:00:00"/>
    <n v="19"/>
    <x v="3"/>
    <s v="Veg Spring Roll"/>
    <n v="2"/>
    <n v="123.29"/>
    <x v="0"/>
    <x v="2"/>
    <n v="4"/>
    <n v="246.58"/>
    <s v="Thursday"/>
    <s v="July"/>
    <n v="2029"/>
    <s v="Regular"/>
  </r>
  <r>
    <s v="RES-12884"/>
    <d v="2029-07-13T00:00:00"/>
    <n v="24"/>
    <x v="1"/>
    <s v="Grilled Fish"/>
    <n v="1"/>
    <n v="194.44"/>
    <x v="3"/>
    <x v="8"/>
    <n v="5"/>
    <n v="194.44"/>
    <s v="Friday"/>
    <s v="July"/>
    <n v="2029"/>
    <s v="Regular"/>
  </r>
  <r>
    <s v="RES-10623"/>
    <d v="2029-07-14T00:00:00"/>
    <n v="14"/>
    <x v="2"/>
    <s v="Ice Cream Sundae"/>
    <n v="3"/>
    <n v="83.72"/>
    <x v="2"/>
    <x v="0"/>
    <n v="2"/>
    <n v="251.16"/>
    <s v="Saturday"/>
    <s v="July"/>
    <n v="2029"/>
    <s v="Bulk Order"/>
  </r>
  <r>
    <s v="RES-11678"/>
    <d v="2029-07-15T00:00:00"/>
    <n v="1"/>
    <x v="1"/>
    <s v="Butter Chicken"/>
    <n v="1"/>
    <n v="438.85"/>
    <x v="1"/>
    <x v="6"/>
    <n v="5"/>
    <n v="438.85"/>
    <s v="Sunday"/>
    <s v="July"/>
    <n v="2029"/>
    <s v="Regular"/>
  </r>
  <r>
    <s v="RES-10251"/>
    <d v="2029-07-16T00:00:00"/>
    <n v="8"/>
    <x v="2"/>
    <s v="Chocolate Brownie"/>
    <n v="2"/>
    <n v="190.17"/>
    <x v="1"/>
    <x v="1"/>
    <n v="4"/>
    <n v="380.34"/>
    <s v="Monday"/>
    <s v="July"/>
    <n v="2029"/>
    <s v="Regular"/>
  </r>
  <r>
    <s v="RES-11389"/>
    <d v="2029-07-17T00:00:00"/>
    <n v="14"/>
    <x v="2"/>
    <s v="Gulab Jamun"/>
    <n v="2"/>
    <n v="196.47"/>
    <x v="0"/>
    <x v="0"/>
    <n v="4"/>
    <n v="392.94"/>
    <s v="Tuesday"/>
    <s v="July"/>
    <n v="2029"/>
    <s v="Regular"/>
  </r>
  <r>
    <s v="RES-10943"/>
    <d v="2029-07-18T00:00:00"/>
    <n v="23"/>
    <x v="2"/>
    <s v="Gulab Jamun"/>
    <n v="2"/>
    <n v="124.68"/>
    <x v="2"/>
    <x v="4"/>
    <n v="4"/>
    <n v="249.36"/>
    <s v="Wednesday"/>
    <s v="July"/>
    <n v="2029"/>
    <s v="Regular"/>
  </r>
  <r>
    <s v="RES-9807"/>
    <d v="2029-07-19T00:00:00"/>
    <n v="19"/>
    <x v="2"/>
    <s v="Fruit Custard"/>
    <n v="1"/>
    <n v="77.69"/>
    <x v="3"/>
    <x v="2"/>
    <n v="3"/>
    <n v="77.69"/>
    <s v="Thursday"/>
    <s v="July"/>
    <n v="2029"/>
    <s v="Regular"/>
  </r>
  <r>
    <s v="RES-10518"/>
    <d v="2029-07-20T00:00:00"/>
    <n v="21"/>
    <x v="1"/>
    <s v="Pasta Alfredo"/>
    <n v="1"/>
    <n v="371.85"/>
    <x v="0"/>
    <x v="5"/>
    <n v="4"/>
    <n v="371.85"/>
    <s v="Friday"/>
    <s v="July"/>
    <n v="2029"/>
    <s v="Regular"/>
  </r>
  <r>
    <s v="RES-11669"/>
    <d v="2029-07-21T00:00:00"/>
    <n v="10"/>
    <x v="2"/>
    <s v="Ice Cream Sundae"/>
    <n v="4"/>
    <n v="162.44999999999999"/>
    <x v="3"/>
    <x v="4"/>
    <n v="5"/>
    <n v="649.79999999999995"/>
    <s v="Saturday"/>
    <s v="July"/>
    <n v="2029"/>
    <s v="Bulk Order"/>
  </r>
  <r>
    <s v="RES-9126"/>
    <d v="2029-07-22T00:00:00"/>
    <n v="19"/>
    <x v="3"/>
    <s v="Chicken Wings"/>
    <n v="1"/>
    <n v="148.85"/>
    <x v="0"/>
    <x v="6"/>
    <n v="4"/>
    <n v="148.85"/>
    <s v="Sunday"/>
    <s v="July"/>
    <n v="2029"/>
    <s v="Regular"/>
  </r>
  <r>
    <s v="RES-10806"/>
    <d v="2029-07-23T00:00:00"/>
    <n v="7"/>
    <x v="3"/>
    <s v="Veg Spring Roll"/>
    <n v="1"/>
    <n v="234.8"/>
    <x v="2"/>
    <x v="1"/>
    <n v="3"/>
    <n v="234.8"/>
    <s v="Monday"/>
    <s v="July"/>
    <n v="2029"/>
    <s v="Regular"/>
  </r>
  <r>
    <s v="RES-9236"/>
    <d v="2029-07-24T00:00:00"/>
    <n v="2"/>
    <x v="1"/>
    <s v="Paneer Butter Masala"/>
    <n v="1"/>
    <n v="411.36"/>
    <x v="3"/>
    <x v="0"/>
    <n v="4"/>
    <n v="411.36"/>
    <s v="Tuesday"/>
    <s v="July"/>
    <n v="2029"/>
    <s v="Regular"/>
  </r>
  <r>
    <s v="RES-10267"/>
    <d v="2029-07-25T00:00:00"/>
    <n v="2"/>
    <x v="3"/>
    <s v="Chicken Wings"/>
    <n v="2"/>
    <n v="141.65"/>
    <x v="0"/>
    <x v="6"/>
    <n v="3"/>
    <n v="283.3"/>
    <s v="Wednesday"/>
    <s v="July"/>
    <n v="2029"/>
    <s v="Regular"/>
  </r>
  <r>
    <s v="RES-11714"/>
    <d v="2029-07-26T00:00:00"/>
    <n v="19"/>
    <x v="1"/>
    <s v="Pasta Alfredo"/>
    <n v="1"/>
    <n v="349.51"/>
    <x v="1"/>
    <x v="3"/>
    <n v="3.9888888888888889"/>
    <n v="349.51"/>
    <s v="Thursday"/>
    <s v="July"/>
    <n v="2029"/>
    <s v="Regular"/>
  </r>
  <r>
    <s v="RES-12993"/>
    <d v="2029-07-27T00:00:00"/>
    <n v="4"/>
    <x v="3"/>
    <s v="French Fries"/>
    <n v="1"/>
    <n v="135.15"/>
    <x v="3"/>
    <x v="5"/>
    <n v="5"/>
    <n v="135.15"/>
    <s v="Friday"/>
    <s v="July"/>
    <n v="2029"/>
    <s v="Regular"/>
  </r>
  <r>
    <s v="RES-10645"/>
    <d v="2029-07-28T00:00:00"/>
    <n v="17"/>
    <x v="3"/>
    <s v="Chicken Wings"/>
    <n v="4"/>
    <n v="246.98"/>
    <x v="1"/>
    <x v="3"/>
    <n v="3"/>
    <n v="987.92"/>
    <s v="Saturday"/>
    <s v="July"/>
    <n v="2029"/>
    <s v="Bulk Order"/>
  </r>
  <r>
    <s v="RES-9129"/>
    <d v="2029-07-29T00:00:00"/>
    <n v="16"/>
    <x v="2"/>
    <s v="Cheesecake"/>
    <n v="1"/>
    <n v="96.6"/>
    <x v="2"/>
    <x v="2"/>
    <n v="4"/>
    <n v="96.6"/>
    <s v="Sunday"/>
    <s v="July"/>
    <n v="2029"/>
    <s v="Regular"/>
  </r>
  <r>
    <s v="RES-12519"/>
    <d v="2029-07-30T00:00:00"/>
    <n v="20"/>
    <x v="0"/>
    <s v="Fresh Lime Soda"/>
    <n v="1"/>
    <n v="95.29"/>
    <x v="2"/>
    <x v="2"/>
    <n v="4"/>
    <n v="95.29"/>
    <s v="Monday"/>
    <s v="July"/>
    <n v="2029"/>
    <s v="Regular"/>
  </r>
  <r>
    <s v="RES-12776"/>
    <d v="2029-07-31T00:00:00"/>
    <n v="20"/>
    <x v="1"/>
    <s v="Veg Biryani"/>
    <n v="1"/>
    <n v="403.83"/>
    <x v="1"/>
    <x v="2"/>
    <n v="4"/>
    <n v="403.83"/>
    <s v="Tuesday"/>
    <s v="July"/>
    <n v="2029"/>
    <s v="Regular"/>
  </r>
  <r>
    <s v="RES-10250"/>
    <d v="2029-08-01T00:00:00"/>
    <n v="12"/>
    <x v="0"/>
    <s v="Fresh Lime Soda"/>
    <n v="2"/>
    <n v="84.08"/>
    <x v="1"/>
    <x v="1"/>
    <n v="5"/>
    <n v="168.16"/>
    <s v="Wednesday"/>
    <s v="August"/>
    <n v="2029"/>
    <s v="Regular"/>
  </r>
  <r>
    <s v="RES-9266"/>
    <d v="2029-08-02T00:00:00"/>
    <n v="13"/>
    <x v="3"/>
    <s v="Chicken Wings"/>
    <n v="1"/>
    <n v="181.68"/>
    <x v="3"/>
    <x v="7"/>
    <n v="5"/>
    <n v="181.68"/>
    <s v="Thursday"/>
    <s v="August"/>
    <n v="2029"/>
    <s v="Regular"/>
  </r>
  <r>
    <s v="RES-11565"/>
    <d v="2029-08-03T00:00:00"/>
    <n v="9"/>
    <x v="0"/>
    <s v="Cold Coffee"/>
    <n v="4"/>
    <n v="82.66"/>
    <x v="2"/>
    <x v="1"/>
    <n v="5"/>
    <n v="330.64"/>
    <s v="Friday"/>
    <s v="August"/>
    <n v="2029"/>
    <s v="Bulk Order"/>
  </r>
  <r>
    <s v="RES-11366"/>
    <d v="2029-08-04T00:00:00"/>
    <n v="21"/>
    <x v="3"/>
    <s v="French Fries"/>
    <n v="3"/>
    <n v="107.43"/>
    <x v="2"/>
    <x v="8"/>
    <n v="3.9560439560439562"/>
    <n v="322.29000000000002"/>
    <s v="Saturday"/>
    <s v="August"/>
    <n v="2029"/>
    <s v="Bulk Order"/>
  </r>
  <r>
    <s v="RES-13510"/>
    <d v="2029-08-05T00:00:00"/>
    <n v="25"/>
    <x v="3"/>
    <s v="Veg Spring Roll"/>
    <n v="4"/>
    <n v="186.08"/>
    <x v="3"/>
    <x v="1"/>
    <n v="5"/>
    <n v="744.32"/>
    <s v="Sunday"/>
    <s v="August"/>
    <n v="2029"/>
    <s v="Bulk Order"/>
  </r>
  <r>
    <s v="RES-11863"/>
    <d v="2029-08-06T00:00:00"/>
    <n v="1"/>
    <x v="0"/>
    <s v="Masala Chai"/>
    <n v="1"/>
    <n v="87.72294117647057"/>
    <x v="0"/>
    <x v="3"/>
    <n v="4"/>
    <n v="87.72294117647057"/>
    <s v="Monday"/>
    <s v="August"/>
    <n v="2029"/>
    <s v="Regular"/>
  </r>
  <r>
    <s v="RES-11792"/>
    <d v="2029-08-07T00:00:00"/>
    <n v="20"/>
    <x v="1"/>
    <s v="Grilled Fish"/>
    <n v="1"/>
    <n v="445.19"/>
    <x v="0"/>
    <x v="3"/>
    <n v="3"/>
    <n v="445.19"/>
    <s v="Tuesday"/>
    <s v="August"/>
    <n v="2029"/>
    <s v="Regular"/>
  </r>
  <r>
    <s v="RES-11324"/>
    <d v="2029-08-08T00:00:00"/>
    <n v="20"/>
    <x v="1"/>
    <s v="Paneer Butter Masala"/>
    <n v="1"/>
    <n v="159.01"/>
    <x v="0"/>
    <x v="0"/>
    <n v="4"/>
    <n v="159.01"/>
    <s v="Wednesday"/>
    <s v="August"/>
    <n v="2029"/>
    <s v="Regular"/>
  </r>
  <r>
    <s v="RES-13015"/>
    <d v="2029-08-09T00:00:00"/>
    <n v="20"/>
    <x v="3"/>
    <s v="French Fries"/>
    <n v="2"/>
    <n v="181.83"/>
    <x v="2"/>
    <x v="1"/>
    <n v="3"/>
    <n v="363.66"/>
    <s v="Thursday"/>
    <s v="August"/>
    <n v="2029"/>
    <s v="Regular"/>
  </r>
  <r>
    <s v="RES-9803"/>
    <d v="2029-08-10T00:00:00"/>
    <n v="18"/>
    <x v="3"/>
    <s v="Paneer Tikka"/>
    <n v="2"/>
    <n v="206.54"/>
    <x v="4"/>
    <x v="5"/>
    <n v="3.9456521739130435"/>
    <n v="413.08"/>
    <s v="Friday"/>
    <s v="August"/>
    <n v="2029"/>
    <s v="Regular"/>
  </r>
  <r>
    <s v="RES-12581"/>
    <d v="2029-08-11T00:00:00"/>
    <n v="14"/>
    <x v="2"/>
    <s v="Fruit Custard"/>
    <n v="2"/>
    <n v="179.33"/>
    <x v="1"/>
    <x v="2"/>
    <n v="4"/>
    <n v="358.66"/>
    <s v="Saturday"/>
    <s v="August"/>
    <n v="2029"/>
    <s v="Regular"/>
  </r>
  <r>
    <s v="RES-9486"/>
    <d v="2029-08-12T00:00:00"/>
    <n v="21"/>
    <x v="3"/>
    <s v="Soup of the Day"/>
    <n v="2"/>
    <n v="217.13"/>
    <x v="0"/>
    <x v="5"/>
    <n v="5"/>
    <n v="434.26"/>
    <s v="Sunday"/>
    <s v="August"/>
    <n v="2029"/>
    <s v="Regular"/>
  </r>
  <r>
    <s v="RES-13290"/>
    <d v="2029-08-13T00:00:00"/>
    <n v="18"/>
    <x v="0"/>
    <s v="Cold Coffee"/>
    <n v="2"/>
    <n v="136.29"/>
    <x v="0"/>
    <x v="4"/>
    <n v="4"/>
    <n v="272.58"/>
    <s v="Monday"/>
    <s v="August"/>
    <n v="2029"/>
    <s v="Regular"/>
  </r>
  <r>
    <s v="RES-9362"/>
    <d v="2029-08-14T00:00:00"/>
    <n v="24"/>
    <x v="1"/>
    <s v="Butter Chicken"/>
    <n v="3"/>
    <n v="368.04"/>
    <x v="1"/>
    <x v="7"/>
    <n v="5"/>
    <n v="1104.1200000000001"/>
    <s v="Tuesday"/>
    <s v="August"/>
    <n v="2029"/>
    <s v="Bulk Order"/>
  </r>
  <r>
    <s v="RES-9827"/>
    <d v="2029-08-15T00:00:00"/>
    <n v="23"/>
    <x v="2"/>
    <s v="Ice Cream Sundae"/>
    <n v="2"/>
    <n v="153.47999999999999"/>
    <x v="3"/>
    <x v="1"/>
    <n v="5"/>
    <n v="306.95999999999998"/>
    <s v="Wednesday"/>
    <s v="August"/>
    <n v="2029"/>
    <s v="Regular"/>
  </r>
  <r>
    <s v="RES-12544"/>
    <d v="2029-08-16T00:00:00"/>
    <n v="21"/>
    <x v="3"/>
    <s v="Chicken Wings"/>
    <n v="2"/>
    <n v="105.58"/>
    <x v="0"/>
    <x v="2"/>
    <n v="3"/>
    <n v="211.16"/>
    <s v="Thursday"/>
    <s v="August"/>
    <n v="2029"/>
    <s v="Regular"/>
  </r>
  <r>
    <s v="RES-11231"/>
    <d v="2029-08-17T00:00:00"/>
    <n v="10"/>
    <x v="3"/>
    <s v="Veg Spring Roll"/>
    <n v="1"/>
    <n v="165.71"/>
    <x v="0"/>
    <x v="2"/>
    <n v="4"/>
    <n v="165.71"/>
    <s v="Friday"/>
    <s v="August"/>
    <n v="2029"/>
    <s v="Regular"/>
  </r>
  <r>
    <s v="RES-13559"/>
    <d v="2029-08-18T00:00:00"/>
    <n v="23"/>
    <x v="1"/>
    <s v="Paneer Butter Masala"/>
    <n v="2"/>
    <n v="199.27"/>
    <x v="3"/>
    <x v="0"/>
    <n v="3.9222222222222221"/>
    <n v="398.54"/>
    <s v="Saturday"/>
    <s v="August"/>
    <n v="2029"/>
    <s v="Regular"/>
  </r>
  <r>
    <s v="RES-10364"/>
    <d v="2029-08-19T00:00:00"/>
    <n v="4"/>
    <x v="1"/>
    <s v="Paneer Butter Masala"/>
    <n v="4"/>
    <n v="370.91"/>
    <x v="3"/>
    <x v="5"/>
    <n v="4"/>
    <n v="1483.64"/>
    <s v="Sunday"/>
    <s v="August"/>
    <n v="2029"/>
    <s v="Bulk Order"/>
  </r>
  <r>
    <s v="RES-11349"/>
    <d v="2029-08-20T00:00:00"/>
    <n v="4"/>
    <x v="2"/>
    <s v="Gulab Jamun"/>
    <n v="2"/>
    <n v="93.95"/>
    <x v="2"/>
    <x v="0"/>
    <n v="4"/>
    <n v="187.9"/>
    <s v="Monday"/>
    <s v="August"/>
    <n v="2029"/>
    <s v="Regular"/>
  </r>
  <r>
    <s v="RES-11605"/>
    <d v="2029-08-21T00:00:00"/>
    <n v="7"/>
    <x v="3"/>
    <s v="Veg Spring Roll"/>
    <n v="3"/>
    <n v="218.72"/>
    <x v="1"/>
    <x v="8"/>
    <n v="1"/>
    <n v="656.16"/>
    <s v="Tuesday"/>
    <s v="August"/>
    <n v="2029"/>
    <s v="Bulk Order"/>
  </r>
  <r>
    <s v="RES-10824"/>
    <d v="2029-08-22T00:00:00"/>
    <n v="24"/>
    <x v="0"/>
    <s v="Mango Shake"/>
    <n v="2"/>
    <n v="95.98"/>
    <x v="1"/>
    <x v="0"/>
    <n v="5"/>
    <n v="191.96"/>
    <s v="Wednesday"/>
    <s v="August"/>
    <n v="2029"/>
    <s v="Regular"/>
  </r>
  <r>
    <s v="RES-10899"/>
    <d v="2029-08-23T00:00:00"/>
    <n v="8"/>
    <x v="1"/>
    <s v="Butter Chicken"/>
    <n v="1"/>
    <n v="223.1"/>
    <x v="1"/>
    <x v="3"/>
    <n v="5"/>
    <n v="223.1"/>
    <s v="Thursday"/>
    <s v="August"/>
    <n v="2029"/>
    <s v="Regular"/>
  </r>
  <r>
    <s v="RES-11965"/>
    <d v="2029-08-24T00:00:00"/>
    <n v="11"/>
    <x v="1"/>
    <s v="Pasta Alfredo"/>
    <n v="3"/>
    <n v="202.72"/>
    <x v="0"/>
    <x v="8"/>
    <n v="4"/>
    <n v="608.16"/>
    <s v="Friday"/>
    <s v="August"/>
    <n v="2029"/>
    <s v="Bulk Order"/>
  </r>
  <r>
    <s v="RES-13505"/>
    <d v="2029-08-25T00:00:00"/>
    <n v="16"/>
    <x v="1"/>
    <s v="Veg Biryani"/>
    <n v="4"/>
    <n v="389.68"/>
    <x v="3"/>
    <x v="3"/>
    <n v="5"/>
    <n v="1558.72"/>
    <s v="Saturday"/>
    <s v="August"/>
    <n v="2029"/>
    <s v="Bulk Order"/>
  </r>
  <r>
    <s v="RES-10651"/>
    <d v="2029-08-26T00:00:00"/>
    <n v="23"/>
    <x v="3"/>
    <s v="Soup of the Day"/>
    <n v="3"/>
    <n v="95.22"/>
    <x v="2"/>
    <x v="0"/>
    <n v="4"/>
    <n v="285.65999999999997"/>
    <s v="Sunday"/>
    <s v="August"/>
    <n v="2029"/>
    <s v="Bulk Order"/>
  </r>
  <r>
    <s v="RES-9127"/>
    <d v="2029-08-27T00:00:00"/>
    <n v="1"/>
    <x v="0"/>
    <s v="Fresh Lime Soda"/>
    <n v="2"/>
    <n v="93.49"/>
    <x v="2"/>
    <x v="8"/>
    <n v="5"/>
    <n v="186.98"/>
    <s v="Monday"/>
    <s v="August"/>
    <n v="2029"/>
    <s v="Regular"/>
  </r>
  <r>
    <s v="RES-12546"/>
    <d v="2029-08-28T00:00:00"/>
    <n v="3"/>
    <x v="1"/>
    <s v="Paneer Butter Masala"/>
    <n v="1"/>
    <n v="288.94"/>
    <x v="1"/>
    <x v="0"/>
    <n v="5"/>
    <n v="288.94"/>
    <s v="Tuesday"/>
    <s v="August"/>
    <n v="2029"/>
    <s v="Regular"/>
  </r>
  <r>
    <s v="RES-12155"/>
    <d v="2029-08-29T00:00:00"/>
    <n v="1"/>
    <x v="1"/>
    <s v="Veg Biryani"/>
    <n v="4"/>
    <n v="325.89"/>
    <x v="0"/>
    <x v="0"/>
    <n v="5"/>
    <n v="1303.56"/>
    <s v="Wednesday"/>
    <s v="August"/>
    <n v="2029"/>
    <s v="Bulk Order"/>
  </r>
  <r>
    <s v="RES-9592"/>
    <d v="2029-08-30T00:00:00"/>
    <n v="24"/>
    <x v="0"/>
    <s v="Mineral Water"/>
    <n v="4"/>
    <n v="54.49"/>
    <x v="2"/>
    <x v="4"/>
    <n v="5"/>
    <n v="217.96"/>
    <s v="Thursday"/>
    <s v="August"/>
    <n v="2029"/>
    <s v="Bulk Order"/>
  </r>
  <r>
    <s v="RES-13237"/>
    <d v="2029-08-31T00:00:00"/>
    <n v="22"/>
    <x v="2"/>
    <s v="Ice Cream Sundae"/>
    <n v="2"/>
    <n v="86.52"/>
    <x v="1"/>
    <x v="0"/>
    <n v="3"/>
    <n v="173.04"/>
    <s v="Friday"/>
    <s v="August"/>
    <n v="2029"/>
    <s v="Regular"/>
  </r>
  <r>
    <s v="RES-11281"/>
    <d v="2029-09-01T00:00:00"/>
    <n v="23"/>
    <x v="2"/>
    <s v="Fruit Custard"/>
    <n v="1"/>
    <n v="143.55000000000001"/>
    <x v="3"/>
    <x v="3"/>
    <n v="3.8681318681318682"/>
    <n v="143.55000000000001"/>
    <s v="Saturday"/>
    <s v="September"/>
    <n v="2029"/>
    <s v="Regular"/>
  </r>
  <r>
    <s v="RES-13424"/>
    <d v="2029-09-02T00:00:00"/>
    <n v="13"/>
    <x v="1"/>
    <s v="Veg Biryani"/>
    <n v="1"/>
    <n v="297.08"/>
    <x v="1"/>
    <x v="2"/>
    <n v="4"/>
    <n v="297.08"/>
    <s v="Sunday"/>
    <s v="September"/>
    <n v="2029"/>
    <s v="Regular"/>
  </r>
  <r>
    <s v="RES-10653"/>
    <d v="2029-09-03T00:00:00"/>
    <n v="8"/>
    <x v="0"/>
    <s v="Masala Chai"/>
    <n v="3"/>
    <n v="44.82"/>
    <x v="1"/>
    <x v="2"/>
    <n v="5"/>
    <n v="134.46"/>
    <s v="Monday"/>
    <s v="September"/>
    <n v="2029"/>
    <s v="Bulk Order"/>
  </r>
  <r>
    <s v="RES-9190"/>
    <d v="2029-09-04T00:00:00"/>
    <n v="9"/>
    <x v="1"/>
    <s v="Butter Chicken"/>
    <n v="2"/>
    <n v="259.37"/>
    <x v="1"/>
    <x v="1"/>
    <n v="5"/>
    <n v="518.74"/>
    <s v="Tuesday"/>
    <s v="September"/>
    <n v="2029"/>
    <s v="Regular"/>
  </r>
  <r>
    <s v="RES-13327"/>
    <d v="2029-09-05T00:00:00"/>
    <n v="23"/>
    <x v="1"/>
    <s v="Paneer Butter Masala"/>
    <n v="1"/>
    <n v="321.77999999999997"/>
    <x v="1"/>
    <x v="6"/>
    <n v="4"/>
    <n v="321.77999999999997"/>
    <s v="Wednesday"/>
    <s v="September"/>
    <n v="2029"/>
    <s v="Regular"/>
  </r>
  <r>
    <s v="RES-13723"/>
    <d v="2029-09-06T00:00:00"/>
    <n v="2"/>
    <x v="2"/>
    <s v="Ice Cream Sundae"/>
    <n v="4"/>
    <n v="173.92"/>
    <x v="0"/>
    <x v="3"/>
    <n v="4"/>
    <n v="695.68"/>
    <s v="Thursday"/>
    <s v="September"/>
    <n v="2029"/>
    <s v="Bulk Order"/>
  </r>
  <r>
    <s v="RES-10249"/>
    <d v="2029-09-07T00:00:00"/>
    <n v="24"/>
    <x v="1"/>
    <s v="Paneer Butter Masala"/>
    <n v="3"/>
    <n v="176.03"/>
    <x v="0"/>
    <x v="4"/>
    <n v="3"/>
    <n v="528.09"/>
    <s v="Friday"/>
    <s v="September"/>
    <n v="2029"/>
    <s v="Bulk Order"/>
  </r>
  <r>
    <s v="RES-12482"/>
    <d v="2029-09-08T00:00:00"/>
    <n v="24"/>
    <x v="3"/>
    <s v="French Fries"/>
    <n v="1"/>
    <n v="168.72"/>
    <x v="1"/>
    <x v="6"/>
    <n v="4"/>
    <n v="168.72"/>
    <s v="Saturday"/>
    <s v="September"/>
    <n v="2029"/>
    <s v="Regular"/>
  </r>
  <r>
    <s v="RES-12438"/>
    <d v="2029-09-09T00:00:00"/>
    <n v="5"/>
    <x v="1"/>
    <s v="Paneer Butter Masala"/>
    <n v="1"/>
    <n v="301.43"/>
    <x v="0"/>
    <x v="8"/>
    <n v="4"/>
    <n v="301.43"/>
    <s v="Sunday"/>
    <s v="September"/>
    <n v="2029"/>
    <s v="Regular"/>
  </r>
  <r>
    <s v="RES-9600"/>
    <d v="2029-09-10T00:00:00"/>
    <n v="21"/>
    <x v="0"/>
    <s v="Cold Coffee"/>
    <n v="3"/>
    <n v="52.73"/>
    <x v="2"/>
    <x v="3"/>
    <n v="4"/>
    <n v="158.19"/>
    <s v="Monday"/>
    <s v="September"/>
    <n v="2029"/>
    <s v="Bulk Order"/>
  </r>
  <r>
    <s v="RES-12499"/>
    <d v="2029-09-11T00:00:00"/>
    <n v="5"/>
    <x v="1"/>
    <s v="Paneer Butter Masala"/>
    <n v="3"/>
    <n v="410.73"/>
    <x v="1"/>
    <x v="5"/>
    <n v="1"/>
    <n v="1232.19"/>
    <s v="Tuesday"/>
    <s v="September"/>
    <n v="2029"/>
    <s v="Bulk Order"/>
  </r>
  <r>
    <s v="RES-11035"/>
    <d v="2029-09-12T00:00:00"/>
    <n v="24"/>
    <x v="3"/>
    <s v="Veg Spring Roll"/>
    <n v="3"/>
    <n v="134.66"/>
    <x v="3"/>
    <x v="1"/>
    <n v="5"/>
    <n v="403.98"/>
    <s v="Wednesday"/>
    <s v="September"/>
    <n v="2029"/>
    <s v="Bulk Order"/>
  </r>
  <r>
    <s v="RES-9165"/>
    <d v="2029-09-13T00:00:00"/>
    <n v="8"/>
    <x v="2"/>
    <s v="Ice Cream Sundae"/>
    <n v="1"/>
    <n v="128.54"/>
    <x v="0"/>
    <x v="4"/>
    <n v="5"/>
    <n v="128.54"/>
    <s v="Thursday"/>
    <s v="September"/>
    <n v="2029"/>
    <s v="Regular"/>
  </r>
  <r>
    <s v="RES-12881"/>
    <d v="2029-09-14T00:00:00"/>
    <n v="21"/>
    <x v="1"/>
    <s v="Grilled Fish"/>
    <n v="2"/>
    <n v="324.83999999999997"/>
    <x v="2"/>
    <x v="3"/>
    <n v="4"/>
    <n v="649.67999999999995"/>
    <s v="Friday"/>
    <s v="September"/>
    <n v="2029"/>
    <s v="Regular"/>
  </r>
  <r>
    <s v="RES-10153"/>
    <d v="2029-09-15T00:00:00"/>
    <n v="8"/>
    <x v="1"/>
    <s v="Grilled Fish"/>
    <n v="3"/>
    <n v="417.55"/>
    <x v="2"/>
    <x v="8"/>
    <n v="4"/>
    <n v="1252.6500000000001"/>
    <s v="Saturday"/>
    <s v="September"/>
    <n v="2029"/>
    <s v="Bulk Order"/>
  </r>
  <r>
    <s v="RES-10506"/>
    <d v="2029-09-16T00:00:00"/>
    <n v="19"/>
    <x v="1"/>
    <s v="Grilled Fish"/>
    <n v="1"/>
    <n v="279.81"/>
    <x v="2"/>
    <x v="2"/>
    <n v="4"/>
    <n v="279.81"/>
    <s v="Sunday"/>
    <s v="September"/>
    <n v="2029"/>
    <s v="Regular"/>
  </r>
  <r>
    <s v="RES-12671"/>
    <d v="2029-09-17T00:00:00"/>
    <n v="13"/>
    <x v="1"/>
    <s v="Grilled Fish"/>
    <n v="2"/>
    <n v="347.19"/>
    <x v="1"/>
    <x v="2"/>
    <n v="5"/>
    <n v="694.38"/>
    <s v="Monday"/>
    <s v="September"/>
    <n v="2029"/>
    <s v="Regular"/>
  </r>
  <r>
    <s v="RES-13137"/>
    <d v="2029-09-18T00:00:00"/>
    <n v="25"/>
    <x v="2"/>
    <s v="Chocolate Brownie"/>
    <n v="1"/>
    <n v="113.17"/>
    <x v="1"/>
    <x v="2"/>
    <n v="2"/>
    <n v="113.17"/>
    <s v="Tuesday"/>
    <s v="September"/>
    <n v="2029"/>
    <s v="Regular"/>
  </r>
  <r>
    <s v="RES-9106"/>
    <d v="2029-09-19T00:00:00"/>
    <n v="18"/>
    <x v="2"/>
    <s v="Cheesecake"/>
    <n v="1"/>
    <n v="114.06"/>
    <x v="3"/>
    <x v="6"/>
    <n v="4"/>
    <n v="114.06"/>
    <s v="Wednesday"/>
    <s v="September"/>
    <n v="2029"/>
    <s v="Regular"/>
  </r>
  <r>
    <s v="RES-12752"/>
    <d v="2029-09-20T00:00:00"/>
    <n v="6"/>
    <x v="2"/>
    <s v="Ice Cream Sundae"/>
    <n v="2"/>
    <n v="177.94"/>
    <x v="3"/>
    <x v="0"/>
    <n v="2"/>
    <n v="355.88"/>
    <s v="Thursday"/>
    <s v="September"/>
    <n v="2029"/>
    <s v="Regular"/>
  </r>
  <r>
    <s v="RES-12552"/>
    <d v="2029-09-21T00:00:00"/>
    <n v="4"/>
    <x v="1"/>
    <s v="Pasta Alfredo"/>
    <n v="2"/>
    <n v="394.71"/>
    <x v="3"/>
    <x v="5"/>
    <n v="5"/>
    <n v="789.42"/>
    <s v="Friday"/>
    <s v="September"/>
    <n v="2029"/>
    <s v="Regular"/>
  </r>
  <r>
    <s v="RES-13522"/>
    <d v="2029-09-22T00:00:00"/>
    <n v="20"/>
    <x v="1"/>
    <s v="Veg Biryani"/>
    <n v="1"/>
    <n v="313.21151515151513"/>
    <x v="1"/>
    <x v="4"/>
    <n v="4"/>
    <n v="313.21151515151513"/>
    <s v="Saturday"/>
    <s v="September"/>
    <n v="2029"/>
    <s v="Regular"/>
  </r>
  <r>
    <s v="RES-9083"/>
    <d v="2029-09-23T00:00:00"/>
    <n v="17"/>
    <x v="3"/>
    <s v="French Fries"/>
    <n v="2"/>
    <n v="193.95"/>
    <x v="1"/>
    <x v="4"/>
    <n v="3"/>
    <n v="387.9"/>
    <s v="Sunday"/>
    <s v="September"/>
    <n v="2029"/>
    <s v="Regular"/>
  </r>
  <r>
    <s v="RES-12498"/>
    <d v="2029-09-24T00:00:00"/>
    <n v="11"/>
    <x v="3"/>
    <s v="Chicken Wings"/>
    <n v="1"/>
    <n v="107.91"/>
    <x v="4"/>
    <x v="8"/>
    <n v="3"/>
    <n v="107.91"/>
    <s v="Monday"/>
    <s v="September"/>
    <n v="2029"/>
    <s v="Regular"/>
  </r>
  <r>
    <s v="RES-11356"/>
    <d v="2029-09-25T00:00:00"/>
    <n v="3"/>
    <x v="3"/>
    <s v="Chicken Wings"/>
    <n v="2"/>
    <n v="238.16"/>
    <x v="3"/>
    <x v="1"/>
    <n v="3"/>
    <n v="476.32"/>
    <s v="Tuesday"/>
    <s v="September"/>
    <n v="2029"/>
    <s v="Regular"/>
  </r>
  <r>
    <s v="RES-10621"/>
    <d v="2029-09-26T00:00:00"/>
    <n v="16"/>
    <x v="1"/>
    <s v="Paneer Butter Masala"/>
    <n v="4"/>
    <n v="444.7"/>
    <x v="2"/>
    <x v="2"/>
    <n v="4"/>
    <n v="1778.8"/>
    <s v="Wednesday"/>
    <s v="September"/>
    <n v="2029"/>
    <s v="Bulk Order"/>
  </r>
  <r>
    <s v="RES-9149"/>
    <d v="2029-09-27T00:00:00"/>
    <n v="10"/>
    <x v="3"/>
    <s v="French Fries"/>
    <n v="2"/>
    <n v="164.28"/>
    <x v="0"/>
    <x v="0"/>
    <n v="2"/>
    <n v="328.56"/>
    <s v="Thursday"/>
    <s v="September"/>
    <n v="2029"/>
    <s v="Regular"/>
  </r>
  <r>
    <s v="RES-13116"/>
    <d v="2029-09-28T00:00:00"/>
    <n v="12"/>
    <x v="2"/>
    <s v="Fruit Custard"/>
    <n v="4"/>
    <n v="82.09"/>
    <x v="0"/>
    <x v="2"/>
    <n v="5"/>
    <n v="328.36"/>
    <s v="Friday"/>
    <s v="September"/>
    <n v="2029"/>
    <s v="Bulk Order"/>
  </r>
  <r>
    <s v="RES-11627"/>
    <d v="2029-09-29T00:00:00"/>
    <n v="4"/>
    <x v="3"/>
    <s v="Soup of the Day"/>
    <n v="1"/>
    <n v="201.54"/>
    <x v="0"/>
    <x v="4"/>
    <n v="5"/>
    <n v="201.54"/>
    <s v="Saturday"/>
    <s v="September"/>
    <n v="2029"/>
    <s v="Regular"/>
  </r>
  <r>
    <s v="RES-10116"/>
    <d v="2029-09-30T00:00:00"/>
    <n v="11"/>
    <x v="2"/>
    <s v="Chocolate Brownie"/>
    <n v="3"/>
    <n v="159.16999999999999"/>
    <x v="2"/>
    <x v="3"/>
    <n v="5"/>
    <n v="477.51"/>
    <s v="Sunday"/>
    <s v="September"/>
    <n v="2029"/>
    <s v="Bulk Order"/>
  </r>
  <r>
    <s v="RES-11433"/>
    <d v="2029-10-01T00:00:00"/>
    <n v="16"/>
    <x v="3"/>
    <s v="Veg Spring Roll"/>
    <n v="3"/>
    <n v="153.72"/>
    <x v="1"/>
    <x v="3"/>
    <n v="3"/>
    <n v="461.15999999999997"/>
    <s v="Monday"/>
    <s v="October"/>
    <n v="2029"/>
    <s v="Bulk Order"/>
  </r>
  <r>
    <s v="RES-9445"/>
    <d v="2029-10-02T00:00:00"/>
    <n v="7"/>
    <x v="2"/>
    <s v="Cheesecake"/>
    <n v="1"/>
    <n v="69.17"/>
    <x v="0"/>
    <x v="5"/>
    <n v="3.8651685393258428"/>
    <n v="69.17"/>
    <s v="Tuesday"/>
    <s v="October"/>
    <n v="2029"/>
    <s v="Regular"/>
  </r>
  <r>
    <s v="RES-11104"/>
    <d v="2029-10-03T00:00:00"/>
    <n v="23"/>
    <x v="2"/>
    <s v="Gulab Jamun"/>
    <n v="3"/>
    <n v="99.06"/>
    <x v="0"/>
    <x v="2"/>
    <n v="3"/>
    <n v="297.18"/>
    <s v="Wednesday"/>
    <s v="October"/>
    <n v="2029"/>
    <s v="Bulk Order"/>
  </r>
  <r>
    <s v="RES-12259"/>
    <d v="2029-10-04T00:00:00"/>
    <n v="6"/>
    <x v="3"/>
    <s v="Soup of the Day"/>
    <n v="1"/>
    <n v="105.86"/>
    <x v="1"/>
    <x v="8"/>
    <n v="4"/>
    <n v="105.86"/>
    <s v="Thursday"/>
    <s v="October"/>
    <n v="2029"/>
    <s v="Regular"/>
  </r>
  <r>
    <s v="RES-9496"/>
    <d v="2029-10-05T00:00:00"/>
    <n v="3"/>
    <x v="1"/>
    <s v="Butter Chicken"/>
    <n v="3"/>
    <n v="318.23"/>
    <x v="2"/>
    <x v="4"/>
    <n v="5"/>
    <n v="954.69"/>
    <s v="Friday"/>
    <s v="October"/>
    <n v="2029"/>
    <s v="Bulk Order"/>
  </r>
  <r>
    <s v="RES-10266"/>
    <d v="2029-10-06T00:00:00"/>
    <n v="15"/>
    <x v="3"/>
    <s v="French Fries"/>
    <n v="2"/>
    <n v="104.74"/>
    <x v="2"/>
    <x v="3"/>
    <n v="4"/>
    <n v="209.48"/>
    <s v="Saturday"/>
    <s v="October"/>
    <n v="2029"/>
    <s v="Regular"/>
  </r>
  <r>
    <s v="RES-13574"/>
    <d v="2029-10-07T00:00:00"/>
    <n v="23"/>
    <x v="0"/>
    <s v="Cold Coffee"/>
    <n v="3"/>
    <n v="48.61"/>
    <x v="0"/>
    <x v="3"/>
    <n v="5"/>
    <n v="145.82999999999998"/>
    <s v="Sunday"/>
    <s v="October"/>
    <n v="2029"/>
    <s v="Bulk Order"/>
  </r>
  <r>
    <s v="RES-12208"/>
    <d v="2029-10-08T00:00:00"/>
    <n v="21"/>
    <x v="0"/>
    <s v="Fresh Lime Soda"/>
    <n v="4"/>
    <n v="88.02"/>
    <x v="2"/>
    <x v="1"/>
    <n v="2"/>
    <n v="352.08"/>
    <s v="Monday"/>
    <s v="October"/>
    <n v="2029"/>
    <s v="Bulk Order"/>
  </r>
  <r>
    <s v="RES-13204"/>
    <d v="2029-10-09T00:00:00"/>
    <n v="13"/>
    <x v="0"/>
    <s v="Masala Chai"/>
    <n v="4"/>
    <n v="88.16"/>
    <x v="0"/>
    <x v="2"/>
    <n v="3"/>
    <n v="352.64"/>
    <s v="Tuesday"/>
    <s v="October"/>
    <n v="2029"/>
    <s v="Bulk Order"/>
  </r>
  <r>
    <s v="RES-13048"/>
    <d v="2029-10-10T00:00:00"/>
    <n v="22"/>
    <x v="1"/>
    <s v="Grilled Fish"/>
    <n v="3"/>
    <n v="303.88"/>
    <x v="3"/>
    <x v="1"/>
    <n v="4"/>
    <n v="911.64"/>
    <s v="Wednesday"/>
    <s v="October"/>
    <n v="2029"/>
    <s v="Bulk Order"/>
  </r>
  <r>
    <s v="RES-10547"/>
    <d v="2029-10-11T00:00:00"/>
    <n v="9"/>
    <x v="0"/>
    <s v="Mineral Water"/>
    <n v="2"/>
    <n v="43.14"/>
    <x v="3"/>
    <x v="1"/>
    <n v="5"/>
    <n v="86.28"/>
    <s v="Thursday"/>
    <s v="October"/>
    <n v="2029"/>
    <s v="Regular"/>
  </r>
  <r>
    <s v="RES-9860"/>
    <d v="2029-10-12T00:00:00"/>
    <n v="9"/>
    <x v="1"/>
    <s v="Veg Biryani"/>
    <n v="2"/>
    <n v="301.64999999999998"/>
    <x v="3"/>
    <x v="4"/>
    <n v="4"/>
    <n v="603.29999999999995"/>
    <s v="Friday"/>
    <s v="October"/>
    <n v="2029"/>
    <s v="Regular"/>
  </r>
  <r>
    <s v="RES-13717"/>
    <d v="2029-10-13T00:00:00"/>
    <n v="3"/>
    <x v="1"/>
    <s v="Veg Biryani"/>
    <n v="1"/>
    <n v="280.89999999999998"/>
    <x v="0"/>
    <x v="3"/>
    <n v="4"/>
    <n v="280.89999999999998"/>
    <s v="Saturday"/>
    <s v="October"/>
    <n v="2029"/>
    <s v="Regular"/>
  </r>
  <r>
    <s v="RES-10550"/>
    <d v="2029-10-14T00:00:00"/>
    <n v="25"/>
    <x v="3"/>
    <s v="Chicken Wings"/>
    <n v="4"/>
    <n v="88.8"/>
    <x v="2"/>
    <x v="1"/>
    <n v="3.797752808988764"/>
    <n v="355.2"/>
    <s v="Sunday"/>
    <s v="October"/>
    <n v="2029"/>
    <s v="Bulk Order"/>
  </r>
  <r>
    <s v="RES-10747"/>
    <d v="2029-10-15T00:00:00"/>
    <n v="11"/>
    <x v="0"/>
    <s v="Masala Chai"/>
    <n v="1"/>
    <n v="95.16"/>
    <x v="3"/>
    <x v="4"/>
    <n v="3"/>
    <n v="95.16"/>
    <s v="Monday"/>
    <s v="October"/>
    <n v="2029"/>
    <s v="Regular"/>
  </r>
  <r>
    <s v="RES-11953"/>
    <d v="2029-10-16T00:00:00"/>
    <n v="25"/>
    <x v="1"/>
    <s v="Paneer Butter Masala"/>
    <n v="1"/>
    <n v="373.74"/>
    <x v="2"/>
    <x v="8"/>
    <n v="5"/>
    <n v="373.74"/>
    <s v="Tuesday"/>
    <s v="October"/>
    <n v="2029"/>
    <s v="Regular"/>
  </r>
  <r>
    <s v="RES-9559"/>
    <d v="2029-10-17T00:00:00"/>
    <n v="20"/>
    <x v="1"/>
    <s v="Butter Chicken"/>
    <n v="1"/>
    <n v="350.8"/>
    <x v="0"/>
    <x v="2"/>
    <n v="4"/>
    <n v="350.8"/>
    <s v="Wednesday"/>
    <s v="October"/>
    <n v="2029"/>
    <s v="Regular"/>
  </r>
  <r>
    <s v="RES-12978"/>
    <d v="2029-10-18T00:00:00"/>
    <n v="10"/>
    <x v="0"/>
    <s v="Masala Chai"/>
    <n v="4"/>
    <n v="145.80000000000001"/>
    <x v="1"/>
    <x v="5"/>
    <n v="3"/>
    <n v="583.20000000000005"/>
    <s v="Thursday"/>
    <s v="October"/>
    <n v="2029"/>
    <s v="Bulk Order"/>
  </r>
  <r>
    <s v="RES-12699"/>
    <d v="2029-10-19T00:00:00"/>
    <n v="20"/>
    <x v="3"/>
    <s v="Paneer Tikka"/>
    <n v="3"/>
    <n v="244.95"/>
    <x v="2"/>
    <x v="5"/>
    <n v="4"/>
    <n v="734.84999999999991"/>
    <s v="Friday"/>
    <s v="October"/>
    <n v="2029"/>
    <s v="Bulk Order"/>
  </r>
  <r>
    <s v="RES-12267"/>
    <d v="2029-10-20T00:00:00"/>
    <n v="2"/>
    <x v="0"/>
    <s v="Fresh Lime Soda"/>
    <n v="1"/>
    <n v="80.599999999999994"/>
    <x v="2"/>
    <x v="1"/>
    <n v="3"/>
    <n v="80.599999999999994"/>
    <s v="Saturday"/>
    <s v="October"/>
    <n v="2029"/>
    <s v="Regular"/>
  </r>
  <r>
    <s v="RES-13515"/>
    <d v="2029-10-21T00:00:00"/>
    <n v="22"/>
    <x v="1"/>
    <s v="Butter Chicken"/>
    <n v="2"/>
    <n v="223.79"/>
    <x v="3"/>
    <x v="3"/>
    <n v="4"/>
    <n v="447.58"/>
    <s v="Sunday"/>
    <s v="October"/>
    <n v="2029"/>
    <s v="Regular"/>
  </r>
  <r>
    <s v="RES-13323"/>
    <d v="2029-10-22T00:00:00"/>
    <n v="21"/>
    <x v="2"/>
    <s v="Ice Cream Sundae"/>
    <n v="1"/>
    <n v="99.91"/>
    <x v="3"/>
    <x v="3"/>
    <n v="3"/>
    <n v="99.91"/>
    <s v="Monday"/>
    <s v="October"/>
    <n v="2029"/>
    <s v="Regular"/>
  </r>
  <r>
    <s v="RES-10057"/>
    <d v="2029-10-23T00:00:00"/>
    <n v="8"/>
    <x v="1"/>
    <s v="Pasta Alfredo"/>
    <n v="2"/>
    <n v="441.19"/>
    <x v="2"/>
    <x v="5"/>
    <n v="4"/>
    <n v="882.38"/>
    <s v="Tuesday"/>
    <s v="October"/>
    <n v="2029"/>
    <s v="Regular"/>
  </r>
  <r>
    <s v="RES-10481"/>
    <d v="2029-10-24T00:00:00"/>
    <n v="10"/>
    <x v="1"/>
    <s v="Butter Chicken"/>
    <n v="3"/>
    <n v="218.24"/>
    <x v="3"/>
    <x v="8"/>
    <n v="3"/>
    <n v="654.72"/>
    <s v="Wednesday"/>
    <s v="October"/>
    <n v="2029"/>
    <s v="Bulk Order"/>
  </r>
  <r>
    <s v="RES-10280"/>
    <d v="2029-10-25T00:00:00"/>
    <n v="24"/>
    <x v="1"/>
    <s v="Pasta Alfredo"/>
    <n v="2"/>
    <n v="407.39"/>
    <x v="3"/>
    <x v="3"/>
    <n v="3.7666666666666666"/>
    <n v="814.78"/>
    <s v="Thursday"/>
    <s v="October"/>
    <n v="2029"/>
    <s v="Regular"/>
  </r>
  <r>
    <s v="RES-11628"/>
    <d v="2029-10-26T00:00:00"/>
    <n v="20"/>
    <x v="0"/>
    <s v="Mango Shake"/>
    <n v="4"/>
    <n v="75.69"/>
    <x v="2"/>
    <x v="4"/>
    <n v="3.7692307692307692"/>
    <n v="302.76"/>
    <s v="Friday"/>
    <s v="October"/>
    <n v="2029"/>
    <s v="Bulk Order"/>
  </r>
  <r>
    <s v="RES-9255"/>
    <d v="2029-10-27T00:00:00"/>
    <n v="18"/>
    <x v="3"/>
    <s v="Chicken Wings"/>
    <n v="1"/>
    <n v="165.83300000000003"/>
    <x v="0"/>
    <x v="4"/>
    <n v="5"/>
    <n v="165.83300000000003"/>
    <s v="Saturday"/>
    <s v="October"/>
    <n v="2029"/>
    <s v="Regular"/>
  </r>
  <r>
    <s v="RES-13099"/>
    <d v="2029-10-28T00:00:00"/>
    <n v="17"/>
    <x v="2"/>
    <s v="Fruit Custard"/>
    <n v="2"/>
    <n v="142.6"/>
    <x v="0"/>
    <x v="7"/>
    <n v="3"/>
    <n v="285.2"/>
    <s v="Sunday"/>
    <s v="October"/>
    <n v="2029"/>
    <s v="Regular"/>
  </r>
  <r>
    <s v="RES-9772"/>
    <d v="2029-10-29T00:00:00"/>
    <n v="20"/>
    <x v="1"/>
    <s v="Veg Biryani"/>
    <n v="3"/>
    <n v="328.5"/>
    <x v="1"/>
    <x v="2"/>
    <n v="5"/>
    <n v="985.5"/>
    <s v="Monday"/>
    <s v="October"/>
    <n v="2029"/>
    <s v="Bulk Order"/>
  </r>
  <r>
    <s v="RES-10442"/>
    <d v="2029-10-30T00:00:00"/>
    <n v="9"/>
    <x v="1"/>
    <s v="Veg Biryani"/>
    <n v="2"/>
    <n v="366.81"/>
    <x v="3"/>
    <x v="8"/>
    <n v="5"/>
    <n v="733.62"/>
    <s v="Tuesday"/>
    <s v="October"/>
    <n v="2029"/>
    <s v="Regular"/>
  </r>
  <r>
    <s v="RES-12927"/>
    <d v="2029-10-31T00:00:00"/>
    <n v="16"/>
    <x v="2"/>
    <s v="Gulab Jamun"/>
    <n v="2"/>
    <n v="99.21"/>
    <x v="1"/>
    <x v="4"/>
    <n v="4"/>
    <n v="198.42"/>
    <s v="Wednesday"/>
    <s v="October"/>
    <n v="2029"/>
    <s v="Regular"/>
  </r>
  <r>
    <s v="RES-12606"/>
    <d v="2029-11-01T00:00:00"/>
    <n v="24"/>
    <x v="1"/>
    <s v="Veg Biryani"/>
    <n v="2"/>
    <n v="317.19"/>
    <x v="0"/>
    <x v="4"/>
    <n v="4"/>
    <n v="634.38"/>
    <s v="Thursday"/>
    <s v="November"/>
    <n v="2029"/>
    <s v="Regular"/>
  </r>
  <r>
    <s v="RES-10157"/>
    <d v="2029-11-02T00:00:00"/>
    <n v="24"/>
    <x v="1"/>
    <s v="Paneer Butter Masala"/>
    <n v="1"/>
    <n v="372.03"/>
    <x v="0"/>
    <x v="6"/>
    <n v="5"/>
    <n v="372.03"/>
    <s v="Friday"/>
    <s v="November"/>
    <n v="2029"/>
    <s v="Regular"/>
  </r>
  <r>
    <s v="RES-13417"/>
    <d v="2029-11-03T00:00:00"/>
    <n v="11"/>
    <x v="1"/>
    <s v="Butter Chicken"/>
    <n v="3"/>
    <n v="373.76"/>
    <x v="2"/>
    <x v="0"/>
    <n v="3"/>
    <n v="1121.28"/>
    <s v="Saturday"/>
    <s v="November"/>
    <n v="2029"/>
    <s v="Bulk Order"/>
  </r>
  <r>
    <s v="RES-10865"/>
    <d v="2029-11-04T00:00:00"/>
    <n v="6"/>
    <x v="1"/>
    <s v="Veg Biryani"/>
    <n v="3"/>
    <n v="337.16"/>
    <x v="3"/>
    <x v="4"/>
    <n v="3"/>
    <n v="1011.48"/>
    <s v="Sunday"/>
    <s v="November"/>
    <n v="2029"/>
    <s v="Bulk Order"/>
  </r>
  <r>
    <s v="RES-10951"/>
    <d v="2029-11-05T00:00:00"/>
    <n v="11"/>
    <x v="3"/>
    <s v="Veg Spring Roll"/>
    <n v="2"/>
    <n v="230.52"/>
    <x v="1"/>
    <x v="4"/>
    <n v="5"/>
    <n v="461.04"/>
    <s v="Monday"/>
    <s v="November"/>
    <n v="2029"/>
    <s v="Regular"/>
  </r>
  <r>
    <s v="RES-11250"/>
    <d v="2029-11-06T00:00:00"/>
    <n v="5"/>
    <x v="0"/>
    <s v="Mineral Water"/>
    <n v="3"/>
    <n v="98.81"/>
    <x v="0"/>
    <x v="8"/>
    <n v="3"/>
    <n v="296.43"/>
    <s v="Tuesday"/>
    <s v="November"/>
    <n v="2029"/>
    <s v="Bulk Order"/>
  </r>
  <r>
    <s v="RES-13024"/>
    <d v="2029-11-07T00:00:00"/>
    <n v="25"/>
    <x v="0"/>
    <s v="Cold Coffee"/>
    <n v="2"/>
    <n v="129.21"/>
    <x v="2"/>
    <x v="6"/>
    <n v="2"/>
    <n v="258.42"/>
    <s v="Wednesday"/>
    <s v="November"/>
    <n v="2029"/>
    <s v="Regular"/>
  </r>
  <r>
    <s v="RES-13209"/>
    <d v="2029-11-08T00:00:00"/>
    <n v="21"/>
    <x v="1"/>
    <s v="Pasta Alfredo"/>
    <n v="2"/>
    <n v="422.37"/>
    <x v="3"/>
    <x v="5"/>
    <n v="5"/>
    <n v="844.74"/>
    <s v="Thursday"/>
    <s v="November"/>
    <n v="2029"/>
    <s v="Regular"/>
  </r>
  <r>
    <s v="RES-11542"/>
    <d v="2029-11-09T00:00:00"/>
    <n v="1"/>
    <x v="3"/>
    <s v="French Fries"/>
    <n v="4"/>
    <n v="161.51499999999999"/>
    <x v="0"/>
    <x v="8"/>
    <n v="5"/>
    <n v="646.05999999999995"/>
    <s v="Friday"/>
    <s v="November"/>
    <n v="2029"/>
    <s v="Bulk Order"/>
  </r>
  <r>
    <s v="RES-11415"/>
    <d v="2029-11-10T00:00:00"/>
    <n v="17"/>
    <x v="0"/>
    <s v="Masala Chai"/>
    <n v="2"/>
    <n v="120.29"/>
    <x v="2"/>
    <x v="0"/>
    <n v="5"/>
    <n v="240.58"/>
    <s v="Saturday"/>
    <s v="November"/>
    <n v="2029"/>
    <s v="Regular"/>
  </r>
  <r>
    <s v="RES-9201"/>
    <d v="2029-11-11T00:00:00"/>
    <n v="15"/>
    <x v="3"/>
    <s v="Soup of the Day"/>
    <n v="4"/>
    <n v="206.3"/>
    <x v="2"/>
    <x v="5"/>
    <n v="3"/>
    <n v="825.2"/>
    <s v="Sunday"/>
    <s v="November"/>
    <n v="2029"/>
    <s v="Bulk Order"/>
  </r>
  <r>
    <s v="RES-11711"/>
    <d v="2029-11-12T00:00:00"/>
    <n v="7"/>
    <x v="3"/>
    <s v="Soup of the Day"/>
    <n v="1"/>
    <n v="103.52"/>
    <x v="2"/>
    <x v="0"/>
    <n v="4"/>
    <n v="103.52"/>
    <s v="Monday"/>
    <s v="November"/>
    <n v="2029"/>
    <s v="Regular"/>
  </r>
  <r>
    <s v="RES-13730"/>
    <d v="2029-11-13T00:00:00"/>
    <n v="6"/>
    <x v="2"/>
    <s v="Chocolate Brownie"/>
    <n v="4"/>
    <n v="188.03"/>
    <x v="3"/>
    <x v="0"/>
    <n v="5"/>
    <n v="752.12"/>
    <s v="Tuesday"/>
    <s v="November"/>
    <n v="2029"/>
    <s v="Bulk Order"/>
  </r>
  <r>
    <s v="RES-10661"/>
    <d v="2029-11-14T00:00:00"/>
    <n v="3"/>
    <x v="1"/>
    <s v="Paneer Butter Masala"/>
    <n v="2"/>
    <n v="259.17"/>
    <x v="3"/>
    <x v="1"/>
    <n v="4"/>
    <n v="518.34"/>
    <s v="Wednesday"/>
    <s v="November"/>
    <n v="2029"/>
    <s v="Regular"/>
  </r>
  <r>
    <s v="RES-10570"/>
    <d v="2029-11-15T00:00:00"/>
    <n v="11"/>
    <x v="2"/>
    <s v="Ice Cream Sundae"/>
    <n v="1"/>
    <n v="195.64"/>
    <x v="2"/>
    <x v="4"/>
    <n v="2"/>
    <n v="195.64"/>
    <s v="Thursday"/>
    <s v="November"/>
    <n v="2029"/>
    <s v="Regular"/>
  </r>
  <r>
    <s v="RES-12051"/>
    <d v="2029-11-16T00:00:00"/>
    <n v="14"/>
    <x v="1"/>
    <s v="Paneer Butter Masala"/>
    <n v="3"/>
    <n v="321.83999999999997"/>
    <x v="1"/>
    <x v="6"/>
    <n v="4"/>
    <n v="965.52"/>
    <s v="Friday"/>
    <s v="November"/>
    <n v="2029"/>
    <s v="Bulk Order"/>
  </r>
  <r>
    <s v="RES-11359"/>
    <d v="2029-11-17T00:00:00"/>
    <n v="16"/>
    <x v="3"/>
    <s v="Soup of the Day"/>
    <n v="1"/>
    <n v="227.41"/>
    <x v="2"/>
    <x v="8"/>
    <n v="3.7444444444444445"/>
    <n v="227.41"/>
    <s v="Saturday"/>
    <s v="November"/>
    <n v="2029"/>
    <s v="Regular"/>
  </r>
  <r>
    <s v="RES-12616"/>
    <d v="2029-11-18T00:00:00"/>
    <n v="9"/>
    <x v="3"/>
    <s v="Chicken Wings"/>
    <n v="1"/>
    <n v="170.62"/>
    <x v="2"/>
    <x v="1"/>
    <n v="5"/>
    <n v="170.62"/>
    <s v="Sunday"/>
    <s v="November"/>
    <n v="2029"/>
    <s v="Regular"/>
  </r>
  <r>
    <s v="RES-9052"/>
    <d v="2029-11-19T00:00:00"/>
    <n v="12"/>
    <x v="1"/>
    <s v="Veg Biryani"/>
    <n v="1"/>
    <n v="297.06"/>
    <x v="1"/>
    <x v="8"/>
    <n v="3"/>
    <n v="297.06"/>
    <s v="Monday"/>
    <s v="November"/>
    <n v="2029"/>
    <s v="Regular"/>
  </r>
  <r>
    <s v="RES-12446"/>
    <d v="2029-11-20T00:00:00"/>
    <n v="10"/>
    <x v="1"/>
    <s v="Veg Biryani"/>
    <n v="1"/>
    <n v="157.65"/>
    <x v="0"/>
    <x v="8"/>
    <n v="4"/>
    <n v="157.65"/>
    <s v="Tuesday"/>
    <s v="November"/>
    <n v="2029"/>
    <s v="Regular"/>
  </r>
  <r>
    <s v="RES-11392"/>
    <d v="2029-11-21T00:00:00"/>
    <n v="25"/>
    <x v="0"/>
    <s v="Fresh Lime Soda"/>
    <n v="1"/>
    <n v="83.21"/>
    <x v="3"/>
    <x v="3"/>
    <n v="4"/>
    <n v="83.21"/>
    <s v="Wednesday"/>
    <s v="November"/>
    <n v="2029"/>
    <s v="Regular"/>
  </r>
  <r>
    <s v="RES-13756"/>
    <d v="2029-11-22T00:00:00"/>
    <n v="15"/>
    <x v="0"/>
    <s v="Mango Shake"/>
    <n v="2"/>
    <n v="68.88"/>
    <x v="2"/>
    <x v="1"/>
    <n v="4"/>
    <n v="137.76"/>
    <s v="Thursday"/>
    <s v="November"/>
    <n v="2029"/>
    <s v="Regular"/>
  </r>
  <r>
    <s v="RES-11507"/>
    <d v="2029-11-23T00:00:00"/>
    <n v="10"/>
    <x v="2"/>
    <s v="Ice Cream Sundae"/>
    <n v="1"/>
    <n v="133.63999999999999"/>
    <x v="0"/>
    <x v="3"/>
    <n v="3.7582417582417582"/>
    <n v="133.63999999999999"/>
    <s v="Friday"/>
    <s v="November"/>
    <n v="2029"/>
    <s v="Regular"/>
  </r>
  <r>
    <s v="RES-12691"/>
    <d v="2029-11-24T00:00:00"/>
    <n v="1"/>
    <x v="1"/>
    <s v="Paneer Butter Masala"/>
    <n v="2"/>
    <n v="198.01"/>
    <x v="0"/>
    <x v="2"/>
    <n v="3.7608695652173911"/>
    <n v="396.02"/>
    <s v="Saturday"/>
    <s v="November"/>
    <n v="2029"/>
    <s v="Regular"/>
  </r>
  <r>
    <s v="RES-10325"/>
    <d v="2029-11-25T00:00:00"/>
    <n v="23"/>
    <x v="2"/>
    <s v="Fruit Custard"/>
    <n v="3"/>
    <n v="78.540000000000006"/>
    <x v="2"/>
    <x v="6"/>
    <n v="5"/>
    <n v="235.62"/>
    <s v="Sunday"/>
    <s v="November"/>
    <n v="2029"/>
    <s v="Bulk Order"/>
  </r>
  <r>
    <s v="RES-12834"/>
    <d v="2029-11-26T00:00:00"/>
    <n v="21"/>
    <x v="3"/>
    <s v="French Fries"/>
    <n v="1"/>
    <n v="162.93"/>
    <x v="1"/>
    <x v="3"/>
    <n v="2"/>
    <n v="162.93"/>
    <s v="Monday"/>
    <s v="November"/>
    <n v="2029"/>
    <s v="Regular"/>
  </r>
  <r>
    <s v="RES-12617"/>
    <d v="2029-11-27T00:00:00"/>
    <n v="19"/>
    <x v="0"/>
    <s v="Cold Coffee"/>
    <n v="1"/>
    <n v="91.61"/>
    <x v="2"/>
    <x v="2"/>
    <n v="4"/>
    <n v="91.61"/>
    <s v="Tuesday"/>
    <s v="November"/>
    <n v="2029"/>
    <s v="Regular"/>
  </r>
  <r>
    <s v="RES-13313"/>
    <d v="2029-11-28T00:00:00"/>
    <n v="10"/>
    <x v="0"/>
    <s v="Cold Coffee"/>
    <n v="4"/>
    <n v="115.78"/>
    <x v="3"/>
    <x v="1"/>
    <n v="5"/>
    <n v="463.12"/>
    <s v="Wednesday"/>
    <s v="November"/>
    <n v="2029"/>
    <s v="Bulk Order"/>
  </r>
  <r>
    <s v="RES-10919"/>
    <d v="2029-11-29T00:00:00"/>
    <n v="4"/>
    <x v="1"/>
    <s v="Butter Chicken"/>
    <n v="4"/>
    <n v="358.39"/>
    <x v="1"/>
    <x v="3"/>
    <n v="4"/>
    <n v="1433.56"/>
    <s v="Thursday"/>
    <s v="November"/>
    <n v="2029"/>
    <s v="Bulk Order"/>
  </r>
  <r>
    <s v="RES-11442"/>
    <d v="2029-11-30T00:00:00"/>
    <n v="20"/>
    <x v="1"/>
    <s v="Veg Biryani"/>
    <n v="1"/>
    <n v="440.44"/>
    <x v="0"/>
    <x v="3"/>
    <n v="4"/>
    <n v="440.44"/>
    <s v="Friday"/>
    <s v="November"/>
    <n v="2029"/>
    <s v="Regular"/>
  </r>
  <r>
    <s v="RES-9571"/>
    <d v="2029-12-01T00:00:00"/>
    <n v="20"/>
    <x v="3"/>
    <s v="French Fries"/>
    <n v="3"/>
    <n v="164.44"/>
    <x v="0"/>
    <x v="5"/>
    <n v="5"/>
    <n v="493.32"/>
    <s v="Saturday"/>
    <s v="December"/>
    <n v="2029"/>
    <s v="Bulk Order"/>
  </r>
  <r>
    <s v="RES-10562"/>
    <d v="2029-12-02T00:00:00"/>
    <n v="7"/>
    <x v="3"/>
    <s v="Chicken Wings"/>
    <n v="2"/>
    <n v="152.47999999999999"/>
    <x v="0"/>
    <x v="8"/>
    <n v="4"/>
    <n v="304.95999999999998"/>
    <s v="Sunday"/>
    <s v="December"/>
    <n v="2029"/>
    <s v="Regular"/>
  </r>
  <r>
    <s v="RES-11417"/>
    <d v="2029-12-03T00:00:00"/>
    <n v="21"/>
    <x v="1"/>
    <s v="Grilled Fish"/>
    <n v="1"/>
    <n v="235.91"/>
    <x v="1"/>
    <x v="4"/>
    <n v="5"/>
    <n v="235.91"/>
    <s v="Monday"/>
    <s v="December"/>
    <n v="2029"/>
    <s v="Regular"/>
  </r>
  <r>
    <s v="RES-9544"/>
    <d v="2029-12-04T00:00:00"/>
    <n v="10"/>
    <x v="2"/>
    <s v="Cheesecake"/>
    <n v="3"/>
    <n v="112.66"/>
    <x v="2"/>
    <x v="3"/>
    <n v="4"/>
    <n v="337.98"/>
    <s v="Tuesday"/>
    <s v="December"/>
    <n v="2029"/>
    <s v="Bulk Order"/>
  </r>
  <r>
    <s v="RES-11405"/>
    <d v="2029-12-05T00:00:00"/>
    <n v="18"/>
    <x v="0"/>
    <s v="Mango Shake"/>
    <n v="1"/>
    <n v="85.93"/>
    <x v="0"/>
    <x v="5"/>
    <n v="2"/>
    <n v="85.93"/>
    <s v="Wednesday"/>
    <s v="December"/>
    <n v="2029"/>
    <s v="Regular"/>
  </r>
  <r>
    <s v="RES-12384"/>
    <d v="2029-12-06T00:00:00"/>
    <n v="21"/>
    <x v="0"/>
    <s v="Mineral Water"/>
    <n v="2"/>
    <n v="145.02000000000001"/>
    <x v="0"/>
    <x v="4"/>
    <n v="2"/>
    <n v="290.04000000000002"/>
    <s v="Thursday"/>
    <s v="December"/>
    <n v="2029"/>
    <s v="Regular"/>
  </r>
  <r>
    <s v="RES-10023"/>
    <d v="2029-12-07T00:00:00"/>
    <n v="21"/>
    <x v="0"/>
    <s v="Mango Shake"/>
    <n v="1"/>
    <n v="101.85"/>
    <x v="2"/>
    <x v="7"/>
    <n v="3"/>
    <n v="101.85"/>
    <s v="Friday"/>
    <s v="December"/>
    <n v="2029"/>
    <s v="Regular"/>
  </r>
  <r>
    <s v="RES-11509"/>
    <d v="2029-12-08T00:00:00"/>
    <n v="12"/>
    <x v="1"/>
    <s v="Butter Chicken"/>
    <n v="1"/>
    <n v="322.83"/>
    <x v="0"/>
    <x v="8"/>
    <n v="5"/>
    <n v="322.83"/>
    <s v="Saturday"/>
    <s v="December"/>
    <n v="2029"/>
    <s v="Regular"/>
  </r>
  <r>
    <s v="RES-9877"/>
    <d v="2029-12-09T00:00:00"/>
    <n v="11"/>
    <x v="3"/>
    <s v="Paneer Tikka"/>
    <n v="1"/>
    <n v="174.79"/>
    <x v="3"/>
    <x v="3"/>
    <n v="4"/>
    <n v="174.79"/>
    <s v="Sunday"/>
    <s v="December"/>
    <n v="2029"/>
    <s v="Regular"/>
  </r>
  <r>
    <s v="RES-12251"/>
    <d v="2029-12-10T00:00:00"/>
    <n v="7"/>
    <x v="3"/>
    <s v="Paneer Tikka"/>
    <n v="4"/>
    <n v="153.58000000000001"/>
    <x v="0"/>
    <x v="0"/>
    <n v="3"/>
    <n v="614.32000000000005"/>
    <s v="Monday"/>
    <s v="December"/>
    <n v="2029"/>
    <s v="Bulk Order"/>
  </r>
  <r>
    <s v="RES-9797"/>
    <d v="2029-12-11T00:00:00"/>
    <n v="11"/>
    <x v="1"/>
    <s v="Pasta Alfredo"/>
    <n v="1"/>
    <n v="354.92"/>
    <x v="0"/>
    <x v="0"/>
    <n v="5"/>
    <n v="354.92"/>
    <s v="Tuesday"/>
    <s v="December"/>
    <n v="2029"/>
    <s v="Regular"/>
  </r>
  <r>
    <s v="RES-10221"/>
    <d v="2029-12-12T00:00:00"/>
    <n v="18"/>
    <x v="1"/>
    <s v="Grilled Fish"/>
    <n v="1"/>
    <n v="316.44"/>
    <x v="3"/>
    <x v="5"/>
    <n v="5"/>
    <n v="316.44"/>
    <s v="Wednesday"/>
    <s v="December"/>
    <n v="2029"/>
    <s v="Regular"/>
  </r>
  <r>
    <s v="RES-9783"/>
    <d v="2029-12-13T00:00:00"/>
    <n v="2"/>
    <x v="3"/>
    <s v="French Fries"/>
    <n v="1"/>
    <n v="231.05"/>
    <x v="0"/>
    <x v="0"/>
    <n v="5"/>
    <n v="231.05"/>
    <s v="Thursday"/>
    <s v="December"/>
    <n v="2029"/>
    <s v="Regular"/>
  </r>
  <r>
    <s v="RES-10906"/>
    <d v="2029-12-14T00:00:00"/>
    <n v="25"/>
    <x v="2"/>
    <s v="Fruit Custard"/>
    <n v="1"/>
    <n v="77.510000000000005"/>
    <x v="0"/>
    <x v="8"/>
    <n v="5"/>
    <n v="77.510000000000005"/>
    <s v="Friday"/>
    <s v="December"/>
    <n v="2029"/>
    <s v="Regular"/>
  </r>
  <r>
    <s v="RES-12604"/>
    <d v="2029-12-15T00:00:00"/>
    <n v="15"/>
    <x v="3"/>
    <s v="Paneer Tikka"/>
    <n v="2"/>
    <n v="84.34"/>
    <x v="2"/>
    <x v="3"/>
    <n v="3.7717391304347827"/>
    <n v="168.68"/>
    <s v="Saturday"/>
    <s v="December"/>
    <n v="2029"/>
    <s v="Regular"/>
  </r>
  <r>
    <s v="RES-12835"/>
    <d v="2029-12-16T00:00:00"/>
    <n v="11"/>
    <x v="1"/>
    <s v="Paneer Butter Masala"/>
    <n v="2"/>
    <n v="168.19"/>
    <x v="2"/>
    <x v="6"/>
    <n v="4"/>
    <n v="336.38"/>
    <s v="Sunday"/>
    <s v="December"/>
    <n v="2029"/>
    <s v="Regular"/>
  </r>
  <r>
    <s v="RES-9212"/>
    <d v="2029-12-17T00:00:00"/>
    <n v="22"/>
    <x v="1"/>
    <s v="Grilled Fish"/>
    <n v="2"/>
    <n v="174.3"/>
    <x v="2"/>
    <x v="1"/>
    <n v="3"/>
    <n v="348.6"/>
    <s v="Monday"/>
    <s v="December"/>
    <n v="2029"/>
    <s v="Regular"/>
  </r>
  <r>
    <s v="RES-9833"/>
    <d v="2029-12-18T00:00:00"/>
    <n v="9"/>
    <x v="1"/>
    <s v="Paneer Butter Masala"/>
    <n v="1"/>
    <n v="199.94"/>
    <x v="2"/>
    <x v="2"/>
    <n v="4"/>
    <n v="199.94"/>
    <s v="Tuesday"/>
    <s v="December"/>
    <n v="2029"/>
    <s v="Regular"/>
  </r>
  <r>
    <s v="RES-11937"/>
    <d v="2029-12-19T00:00:00"/>
    <n v="15"/>
    <x v="2"/>
    <s v="Chocolate Brownie"/>
    <n v="1"/>
    <n v="65.010000000000005"/>
    <x v="0"/>
    <x v="6"/>
    <n v="4"/>
    <n v="65.010000000000005"/>
    <s v="Wednesday"/>
    <s v="December"/>
    <n v="2029"/>
    <s v="Regular"/>
  </r>
  <r>
    <s v="RES-9621"/>
    <d v="2029-12-20T00:00:00"/>
    <n v="25"/>
    <x v="0"/>
    <s v="Mango Shake"/>
    <n v="1"/>
    <n v="87.98"/>
    <x v="2"/>
    <x v="6"/>
    <n v="4"/>
    <n v="87.98"/>
    <s v="Thursday"/>
    <s v="December"/>
    <n v="2029"/>
    <s v="Regular"/>
  </r>
  <r>
    <s v="RES-9295"/>
    <d v="2029-12-21T00:00:00"/>
    <n v="1"/>
    <x v="0"/>
    <s v="Cold Coffee"/>
    <n v="1"/>
    <n v="89.07"/>
    <x v="1"/>
    <x v="6"/>
    <n v="3.752688172043011"/>
    <n v="89.07"/>
    <s v="Friday"/>
    <s v="December"/>
    <n v="2029"/>
    <s v="Regular"/>
  </r>
  <r>
    <s v="RES-11769"/>
    <d v="2029-12-22T00:00:00"/>
    <n v="7"/>
    <x v="0"/>
    <s v="Fresh Lime Soda"/>
    <n v="2"/>
    <n v="75.88"/>
    <x v="1"/>
    <x v="6"/>
    <n v="5"/>
    <n v="151.76"/>
    <s v="Saturday"/>
    <s v="December"/>
    <n v="2029"/>
    <s v="Regular"/>
  </r>
  <r>
    <s v="RES-13587"/>
    <d v="2029-12-23T00:00:00"/>
    <n v="3"/>
    <x v="1"/>
    <s v="Paneer Butter Masala"/>
    <n v="1"/>
    <n v="348.56"/>
    <x v="3"/>
    <x v="5"/>
    <n v="3.7127659574468086"/>
    <n v="348.56"/>
    <s v="Sunday"/>
    <s v="December"/>
    <n v="2029"/>
    <s v="Regular"/>
  </r>
  <r>
    <s v="RES-11343"/>
    <d v="2029-12-24T00:00:00"/>
    <n v="9"/>
    <x v="3"/>
    <s v="Chicken Wings"/>
    <n v="1"/>
    <n v="184.78"/>
    <x v="3"/>
    <x v="6"/>
    <n v="2"/>
    <n v="184.78"/>
    <s v="Monday"/>
    <s v="December"/>
    <n v="2029"/>
    <s v="Regular"/>
  </r>
  <r>
    <s v="RES-11833"/>
    <d v="2029-12-25T00:00:00"/>
    <n v="14"/>
    <x v="2"/>
    <s v="Cheesecake"/>
    <n v="2"/>
    <n v="170.51"/>
    <x v="2"/>
    <x v="5"/>
    <n v="4"/>
    <n v="341.02"/>
    <s v="Tuesday"/>
    <s v="December"/>
    <n v="2029"/>
    <s v="Regular"/>
  </r>
  <r>
    <s v="RES-12395"/>
    <d v="2029-12-26T00:00:00"/>
    <n v="5"/>
    <x v="2"/>
    <s v="Gulab Jamun"/>
    <n v="2"/>
    <n v="137.13999999999999"/>
    <x v="2"/>
    <x v="6"/>
    <n v="3"/>
    <n v="274.27999999999997"/>
    <s v="Wednesday"/>
    <s v="December"/>
    <n v="2029"/>
    <s v="Regular"/>
  </r>
  <r>
    <s v="RES-11100"/>
    <d v="2029-12-27T00:00:00"/>
    <n v="3"/>
    <x v="0"/>
    <s v="Mango Shake"/>
    <n v="2"/>
    <n v="119.6"/>
    <x v="2"/>
    <x v="4"/>
    <n v="4"/>
    <n v="239.2"/>
    <s v="Thursday"/>
    <s v="December"/>
    <n v="2029"/>
    <s v="Regular"/>
  </r>
  <r>
    <s v="RES-10309"/>
    <d v="2029-12-28T00:00:00"/>
    <n v="15"/>
    <x v="3"/>
    <s v="Paneer Tikka"/>
    <n v="2"/>
    <n v="214.25"/>
    <x v="1"/>
    <x v="6"/>
    <n v="5"/>
    <n v="428.5"/>
    <s v="Friday"/>
    <s v="December"/>
    <n v="2029"/>
    <s v="Regular"/>
  </r>
  <r>
    <s v="RES-13203"/>
    <d v="2029-12-29T00:00:00"/>
    <n v="5"/>
    <x v="0"/>
    <s v="Mineral Water"/>
    <n v="4"/>
    <n v="69.44"/>
    <x v="0"/>
    <x v="6"/>
    <n v="2"/>
    <n v="277.76"/>
    <s v="Saturday"/>
    <s v="December"/>
    <n v="2029"/>
    <s v="Bulk Order"/>
  </r>
  <r>
    <s v="RES-12447"/>
    <d v="2029-12-30T00:00:00"/>
    <n v="10"/>
    <x v="3"/>
    <s v="Veg Spring Roll"/>
    <n v="1"/>
    <n v="220.11"/>
    <x v="2"/>
    <x v="1"/>
    <n v="4"/>
    <n v="220.11"/>
    <s v="Sunday"/>
    <s v="December"/>
    <n v="2029"/>
    <s v="Regular"/>
  </r>
  <r>
    <s v="RES-9790"/>
    <d v="2029-12-31T00:00:00"/>
    <n v="23"/>
    <x v="1"/>
    <s v="Grilled Fish"/>
    <n v="1"/>
    <n v="272.37"/>
    <x v="0"/>
    <x v="5"/>
    <n v="5"/>
    <n v="272.37"/>
    <s v="Monday"/>
    <s v="December"/>
    <n v="2029"/>
    <s v="Regular"/>
  </r>
  <r>
    <s v="RES-9261"/>
    <d v="2030-01-01T00:00:00"/>
    <n v="1"/>
    <x v="1"/>
    <s v="Veg Biryani"/>
    <n v="2"/>
    <n v="438.99"/>
    <x v="0"/>
    <x v="6"/>
    <n v="5"/>
    <n v="877.98"/>
    <s v="Tuesday"/>
    <s v="January"/>
    <n v="2030"/>
    <s v="Regular"/>
  </r>
  <r>
    <s v="RES-11998"/>
    <d v="2030-01-02T00:00:00"/>
    <n v="22"/>
    <x v="0"/>
    <s v="Fresh Lime Soda"/>
    <n v="3"/>
    <n v="76.5"/>
    <x v="1"/>
    <x v="8"/>
    <n v="3"/>
    <n v="229.5"/>
    <s v="Wednesday"/>
    <s v="January"/>
    <n v="2030"/>
    <s v="Bulk Order"/>
  </r>
  <r>
    <s v="RES-9812"/>
    <d v="2030-01-03T00:00:00"/>
    <n v="13"/>
    <x v="2"/>
    <s v="Gulab Jamun"/>
    <n v="3"/>
    <n v="147.44999999999999"/>
    <x v="0"/>
    <x v="1"/>
    <n v="2"/>
    <n v="442.34999999999997"/>
    <s v="Thursday"/>
    <s v="January"/>
    <n v="2030"/>
    <s v="Bulk Order"/>
  </r>
  <r>
    <s v="RES-10926"/>
    <d v="2030-01-04T00:00:00"/>
    <n v="5"/>
    <x v="1"/>
    <s v="Paneer Butter Masala"/>
    <n v="1"/>
    <n v="334.56"/>
    <x v="3"/>
    <x v="7"/>
    <n v="4"/>
    <n v="334.56"/>
    <s v="Friday"/>
    <s v="January"/>
    <n v="2030"/>
    <s v="Regular"/>
  </r>
  <r>
    <s v="RES-11186"/>
    <d v="2030-01-05T00:00:00"/>
    <n v="5"/>
    <x v="2"/>
    <s v="Chocolate Brownie"/>
    <n v="1"/>
    <n v="111.25"/>
    <x v="0"/>
    <x v="4"/>
    <n v="3"/>
    <n v="111.25"/>
    <s v="Saturday"/>
    <s v="January"/>
    <n v="2030"/>
    <s v="Regular"/>
  </r>
  <r>
    <s v="RES-10828"/>
    <d v="2030-01-06T00:00:00"/>
    <n v="1"/>
    <x v="3"/>
    <s v="Soup of the Day"/>
    <n v="3"/>
    <n v="159.72999999999999"/>
    <x v="3"/>
    <x v="1"/>
    <n v="4"/>
    <n v="479.18999999999994"/>
    <s v="Sunday"/>
    <s v="January"/>
    <n v="2030"/>
    <s v="Bulk Order"/>
  </r>
  <r>
    <s v="RES-10226"/>
    <d v="2030-01-07T00:00:00"/>
    <n v="9"/>
    <x v="0"/>
    <s v="Mineral Water"/>
    <n v="1"/>
    <n v="42.57"/>
    <x v="0"/>
    <x v="2"/>
    <n v="3"/>
    <n v="42.57"/>
    <s v="Monday"/>
    <s v="January"/>
    <n v="2030"/>
    <s v="Regular"/>
  </r>
  <r>
    <s v="RES-10120"/>
    <d v="2030-01-08T00:00:00"/>
    <n v="13"/>
    <x v="2"/>
    <s v="Chocolate Brownie"/>
    <n v="2"/>
    <n v="188.14"/>
    <x v="1"/>
    <x v="0"/>
    <n v="3"/>
    <n v="376.28"/>
    <s v="Tuesday"/>
    <s v="January"/>
    <n v="2030"/>
    <s v="Regular"/>
  </r>
  <r>
    <s v="RES-12566"/>
    <d v="2030-01-09T00:00:00"/>
    <n v="13"/>
    <x v="0"/>
    <s v="Mineral Water"/>
    <n v="2"/>
    <n v="65.53"/>
    <x v="1"/>
    <x v="1"/>
    <n v="4"/>
    <n v="131.06"/>
    <s v="Wednesday"/>
    <s v="January"/>
    <n v="2030"/>
    <s v="Regular"/>
  </r>
  <r>
    <s v="RES-10944"/>
    <d v="2030-01-10T00:00:00"/>
    <n v="25"/>
    <x v="3"/>
    <s v="Chicken Wings"/>
    <n v="3"/>
    <n v="150.81"/>
    <x v="0"/>
    <x v="4"/>
    <n v="1"/>
    <n v="452.43"/>
    <s v="Thursday"/>
    <s v="January"/>
    <n v="2030"/>
    <s v="Bulk Order"/>
  </r>
  <r>
    <s v="RES-9118"/>
    <d v="2030-01-11T00:00:00"/>
    <n v="11"/>
    <x v="2"/>
    <s v="Cheesecake"/>
    <n v="2"/>
    <n v="86.56"/>
    <x v="4"/>
    <x v="8"/>
    <n v="1"/>
    <n v="173.12"/>
    <s v="Friday"/>
    <s v="January"/>
    <n v="2030"/>
    <s v="Regular"/>
  </r>
  <r>
    <s v="RES-11404"/>
    <d v="2030-01-12T00:00:00"/>
    <n v="23"/>
    <x v="0"/>
    <s v="Masala Chai"/>
    <n v="4"/>
    <n v="97.88"/>
    <x v="1"/>
    <x v="6"/>
    <n v="5"/>
    <n v="391.52"/>
    <s v="Saturday"/>
    <s v="January"/>
    <n v="2030"/>
    <s v="Bulk Order"/>
  </r>
  <r>
    <s v="RES-9873"/>
    <d v="2030-01-13T00:00:00"/>
    <n v="10"/>
    <x v="3"/>
    <s v="Chicken Wings"/>
    <n v="1"/>
    <n v="136.82"/>
    <x v="0"/>
    <x v="2"/>
    <n v="5"/>
    <n v="136.82"/>
    <s v="Sunday"/>
    <s v="January"/>
    <n v="2030"/>
    <s v="Regular"/>
  </r>
  <r>
    <s v="RES-9392"/>
    <d v="2030-01-14T00:00:00"/>
    <n v="11"/>
    <x v="2"/>
    <s v="Chocolate Brownie"/>
    <n v="3"/>
    <n v="191.44"/>
    <x v="1"/>
    <x v="1"/>
    <n v="4"/>
    <n v="574.31999999999994"/>
    <s v="Monday"/>
    <s v="January"/>
    <n v="2030"/>
    <s v="Bulk Order"/>
  </r>
  <r>
    <s v="RES-11601"/>
    <d v="2030-01-15T00:00:00"/>
    <n v="19"/>
    <x v="2"/>
    <s v="Cheesecake"/>
    <n v="4"/>
    <n v="144.66999999999999"/>
    <x v="3"/>
    <x v="5"/>
    <n v="3.8210526315789473"/>
    <n v="578.67999999999995"/>
    <s v="Tuesday"/>
    <s v="January"/>
    <n v="2030"/>
    <s v="Bulk Order"/>
  </r>
  <r>
    <s v="RES-12943"/>
    <d v="2030-01-16T00:00:00"/>
    <n v="12"/>
    <x v="1"/>
    <s v="Butter Chicken"/>
    <n v="1"/>
    <n v="306.57"/>
    <x v="3"/>
    <x v="1"/>
    <n v="4"/>
    <n v="306.57"/>
    <s v="Wednesday"/>
    <s v="January"/>
    <n v="2030"/>
    <s v="Regular"/>
  </r>
  <r>
    <s v="RES-10586"/>
    <d v="2030-01-17T00:00:00"/>
    <n v="17"/>
    <x v="0"/>
    <s v="Mango Shake"/>
    <n v="1"/>
    <n v="133.80000000000001"/>
    <x v="1"/>
    <x v="2"/>
    <n v="3"/>
    <n v="133.80000000000001"/>
    <s v="Thursday"/>
    <s v="January"/>
    <n v="2030"/>
    <s v="Regular"/>
  </r>
  <r>
    <s v="RES-12892"/>
    <d v="2030-01-18T00:00:00"/>
    <n v="7"/>
    <x v="0"/>
    <s v="Masala Chai"/>
    <n v="3"/>
    <n v="77.73"/>
    <x v="2"/>
    <x v="5"/>
    <n v="4"/>
    <n v="233.19"/>
    <s v="Friday"/>
    <s v="January"/>
    <n v="2030"/>
    <s v="Bulk Order"/>
  </r>
  <r>
    <s v="RES-13214"/>
    <d v="2030-01-19T00:00:00"/>
    <n v="17"/>
    <x v="1"/>
    <s v="Pasta Alfredo"/>
    <n v="1"/>
    <n v="188.53"/>
    <x v="3"/>
    <x v="1"/>
    <n v="1"/>
    <n v="188.53"/>
    <s v="Saturday"/>
    <s v="January"/>
    <n v="2030"/>
    <s v="Regular"/>
  </r>
  <r>
    <s v="RES-9499"/>
    <d v="2030-01-20T00:00:00"/>
    <n v="3"/>
    <x v="3"/>
    <s v="Paneer Tikka"/>
    <n v="2"/>
    <n v="149.38"/>
    <x v="3"/>
    <x v="1"/>
    <n v="5"/>
    <n v="298.76"/>
    <s v="Sunday"/>
    <s v="January"/>
    <n v="2030"/>
    <s v="Regular"/>
  </r>
  <r>
    <s v="RES-9244"/>
    <d v="2030-01-21T00:00:00"/>
    <n v="11"/>
    <x v="1"/>
    <s v="Paneer Butter Masala"/>
    <n v="1"/>
    <n v="394.51"/>
    <x v="3"/>
    <x v="2"/>
    <n v="5"/>
    <n v="394.51"/>
    <s v="Monday"/>
    <s v="January"/>
    <n v="2030"/>
    <s v="Regular"/>
  </r>
  <r>
    <s v="RES-13077"/>
    <d v="2030-01-22T00:00:00"/>
    <n v="5"/>
    <x v="1"/>
    <s v="Grilled Fish"/>
    <n v="4"/>
    <n v="409.33"/>
    <x v="3"/>
    <x v="6"/>
    <n v="4"/>
    <n v="1637.32"/>
    <s v="Tuesday"/>
    <s v="January"/>
    <n v="2030"/>
    <s v="Bulk Order"/>
  </r>
  <r>
    <s v="RES-12125"/>
    <d v="2030-01-23T00:00:00"/>
    <n v="2"/>
    <x v="2"/>
    <s v="Ice Cream Sundae"/>
    <n v="4"/>
    <n v="129.05500000000001"/>
    <x v="0"/>
    <x v="3"/>
    <n v="1"/>
    <n v="516.22"/>
    <s v="Wednesday"/>
    <s v="January"/>
    <n v="2030"/>
    <s v="Bulk Order"/>
  </r>
  <r>
    <s v="RES-10557"/>
    <d v="2030-01-24T00:00:00"/>
    <n v="25"/>
    <x v="0"/>
    <s v="Masala Chai"/>
    <n v="3"/>
    <n v="85.87"/>
    <x v="1"/>
    <x v="6"/>
    <n v="2"/>
    <n v="257.61"/>
    <s v="Thursday"/>
    <s v="January"/>
    <n v="2030"/>
    <s v="Bulk Order"/>
  </r>
  <r>
    <s v="RES-13078"/>
    <d v="2030-01-25T00:00:00"/>
    <n v="17"/>
    <x v="1"/>
    <s v="Pasta Alfredo"/>
    <n v="1"/>
    <n v="204.38"/>
    <x v="1"/>
    <x v="8"/>
    <n v="2"/>
    <n v="204.38"/>
    <s v="Friday"/>
    <s v="January"/>
    <n v="2030"/>
    <s v="Regular"/>
  </r>
  <r>
    <s v="RES-11111"/>
    <d v="2030-01-26T00:00:00"/>
    <n v="22"/>
    <x v="3"/>
    <s v="Paneer Tikka"/>
    <n v="1"/>
    <n v="85.08"/>
    <x v="0"/>
    <x v="3"/>
    <n v="5"/>
    <n v="85.08"/>
    <s v="Saturday"/>
    <s v="January"/>
    <n v="2030"/>
    <s v="Regular"/>
  </r>
  <r>
    <s v="RES-11765"/>
    <d v="2030-01-27T00:00:00"/>
    <n v="15"/>
    <x v="2"/>
    <s v="Cheesecake"/>
    <n v="2"/>
    <n v="183.34"/>
    <x v="1"/>
    <x v="2"/>
    <n v="5"/>
    <n v="366.68"/>
    <s v="Sunday"/>
    <s v="January"/>
    <n v="2030"/>
    <s v="Regular"/>
  </r>
  <r>
    <s v="RES-10327"/>
    <d v="2030-01-28T00:00:00"/>
    <n v="7"/>
    <x v="1"/>
    <s v="Pasta Alfredo"/>
    <n v="2"/>
    <n v="395.55"/>
    <x v="1"/>
    <x v="4"/>
    <n v="4"/>
    <n v="791.1"/>
    <s v="Monday"/>
    <s v="January"/>
    <n v="2030"/>
    <s v="Regular"/>
  </r>
  <r>
    <s v="RES-12299"/>
    <d v="2030-01-29T00:00:00"/>
    <n v="1"/>
    <x v="0"/>
    <s v="Cold Coffee"/>
    <n v="4"/>
    <n v="74.77"/>
    <x v="2"/>
    <x v="6"/>
    <n v="3"/>
    <n v="299.08"/>
    <s v="Tuesday"/>
    <s v="January"/>
    <n v="2030"/>
    <s v="Bulk Order"/>
  </r>
  <r>
    <s v="RES-11062"/>
    <d v="2030-01-30T00:00:00"/>
    <n v="22"/>
    <x v="2"/>
    <s v="Chocolate Brownie"/>
    <n v="1"/>
    <n v="107.89"/>
    <x v="1"/>
    <x v="5"/>
    <n v="3"/>
    <n v="107.89"/>
    <s v="Wednesday"/>
    <s v="January"/>
    <n v="2030"/>
    <s v="Regular"/>
  </r>
  <r>
    <s v="RES-10311"/>
    <d v="2030-01-31T00:00:00"/>
    <n v="12"/>
    <x v="3"/>
    <s v="Soup of the Day"/>
    <n v="1"/>
    <n v="116.65"/>
    <x v="3"/>
    <x v="6"/>
    <n v="3"/>
    <n v="116.65"/>
    <s v="Thursday"/>
    <s v="January"/>
    <n v="2030"/>
    <s v="Regular"/>
  </r>
  <r>
    <s v="RES-10539"/>
    <d v="2030-02-01T00:00:00"/>
    <n v="10"/>
    <x v="0"/>
    <s v="Fresh Lime Soda"/>
    <n v="2"/>
    <n v="110.84"/>
    <x v="0"/>
    <x v="8"/>
    <n v="4"/>
    <n v="221.68"/>
    <s v="Friday"/>
    <s v="February"/>
    <n v="2030"/>
    <s v="Regular"/>
  </r>
  <r>
    <s v="RES-12705"/>
    <d v="2030-02-02T00:00:00"/>
    <n v="4"/>
    <x v="0"/>
    <s v="Mango Shake"/>
    <n v="1"/>
    <n v="99.87"/>
    <x v="1"/>
    <x v="1"/>
    <n v="4"/>
    <n v="99.87"/>
    <s v="Saturday"/>
    <s v="February"/>
    <n v="2030"/>
    <s v="Regular"/>
  </r>
  <r>
    <s v="RES-11836"/>
    <d v="2030-02-03T00:00:00"/>
    <n v="9"/>
    <x v="2"/>
    <s v="Fruit Custard"/>
    <n v="4"/>
    <n v="88.78"/>
    <x v="1"/>
    <x v="1"/>
    <n v="5"/>
    <n v="355.12"/>
    <s v="Sunday"/>
    <s v="February"/>
    <n v="2030"/>
    <s v="Bulk Order"/>
  </r>
  <r>
    <s v="RES-9685"/>
    <d v="2030-02-04T00:00:00"/>
    <n v="2"/>
    <x v="2"/>
    <s v="Ice Cream Sundae"/>
    <n v="4"/>
    <n v="195.83"/>
    <x v="1"/>
    <x v="4"/>
    <n v="4"/>
    <n v="783.32"/>
    <s v="Monday"/>
    <s v="February"/>
    <n v="2030"/>
    <s v="Bulk Order"/>
  </r>
  <r>
    <s v="RES-12193"/>
    <d v="2030-02-05T00:00:00"/>
    <n v="11"/>
    <x v="0"/>
    <s v="Cold Coffee"/>
    <n v="4"/>
    <n v="44.27"/>
    <x v="3"/>
    <x v="6"/>
    <n v="1"/>
    <n v="177.08"/>
    <s v="Tuesday"/>
    <s v="February"/>
    <n v="2030"/>
    <s v="Bulk Order"/>
  </r>
  <r>
    <s v="RES-10825"/>
    <d v="2030-02-06T00:00:00"/>
    <n v="12"/>
    <x v="0"/>
    <s v="Masala Chai"/>
    <n v="1"/>
    <n v="101.08"/>
    <x v="2"/>
    <x v="8"/>
    <n v="2"/>
    <n v="101.08"/>
    <s v="Wednesday"/>
    <s v="February"/>
    <n v="2030"/>
    <s v="Regular"/>
  </r>
  <r>
    <s v="RES-9104"/>
    <d v="2030-02-07T00:00:00"/>
    <n v="21"/>
    <x v="2"/>
    <s v="Cheesecake"/>
    <n v="1"/>
    <n v="169.69"/>
    <x v="1"/>
    <x v="8"/>
    <n v="5"/>
    <n v="169.69"/>
    <s v="Thursday"/>
    <s v="February"/>
    <n v="2030"/>
    <s v="Regular"/>
  </r>
  <r>
    <s v="RES-9232"/>
    <d v="2030-02-08T00:00:00"/>
    <n v="1"/>
    <x v="3"/>
    <s v="Soup of the Day"/>
    <n v="1"/>
    <n v="144.16"/>
    <x v="0"/>
    <x v="5"/>
    <n v="4"/>
    <n v="144.16"/>
    <s v="Friday"/>
    <s v="February"/>
    <n v="2030"/>
    <s v="Regular"/>
  </r>
  <r>
    <s v="RES-9972"/>
    <d v="2030-02-09T00:00:00"/>
    <n v="15"/>
    <x v="1"/>
    <s v="Pasta Alfredo"/>
    <n v="1"/>
    <n v="170.17"/>
    <x v="0"/>
    <x v="6"/>
    <n v="5"/>
    <n v="170.17"/>
    <s v="Saturday"/>
    <s v="February"/>
    <n v="2030"/>
    <s v="Regular"/>
  </r>
  <r>
    <s v="RES-13311"/>
    <d v="2030-02-10T00:00:00"/>
    <n v="6"/>
    <x v="2"/>
    <s v="Cheesecake"/>
    <n v="1"/>
    <n v="154.78"/>
    <x v="3"/>
    <x v="5"/>
    <n v="4"/>
    <n v="154.78"/>
    <s v="Sunday"/>
    <s v="February"/>
    <n v="2030"/>
    <s v="Regular"/>
  </r>
  <r>
    <s v="RES-11160"/>
    <d v="2030-02-11T00:00:00"/>
    <n v="3"/>
    <x v="0"/>
    <s v="Mango Shake"/>
    <n v="2"/>
    <n v="144.30000000000001"/>
    <x v="4"/>
    <x v="0"/>
    <n v="4"/>
    <n v="288.60000000000002"/>
    <s v="Monday"/>
    <s v="February"/>
    <n v="2030"/>
    <s v="Regular"/>
  </r>
  <r>
    <s v="RES-11030"/>
    <d v="2030-02-12T00:00:00"/>
    <n v="4"/>
    <x v="1"/>
    <s v="Butter Chicken"/>
    <n v="2"/>
    <n v="233.19"/>
    <x v="2"/>
    <x v="2"/>
    <n v="4"/>
    <n v="466.38"/>
    <s v="Tuesday"/>
    <s v="February"/>
    <n v="2030"/>
    <s v="Regular"/>
  </r>
  <r>
    <s v="RES-11595"/>
    <d v="2030-02-13T00:00:00"/>
    <n v="18"/>
    <x v="0"/>
    <s v="Mango Shake"/>
    <n v="2"/>
    <n v="126.51"/>
    <x v="3"/>
    <x v="8"/>
    <n v="4"/>
    <n v="253.02"/>
    <s v="Wednesday"/>
    <s v="February"/>
    <n v="2030"/>
    <s v="Regular"/>
  </r>
  <r>
    <s v="RES-11957"/>
    <d v="2030-02-14T00:00:00"/>
    <n v="13"/>
    <x v="0"/>
    <s v="Fresh Lime Soda"/>
    <n v="3"/>
    <n v="123.41"/>
    <x v="2"/>
    <x v="1"/>
    <n v="4"/>
    <n v="370.23"/>
    <s v="Thursday"/>
    <s v="February"/>
    <n v="2030"/>
    <s v="Bulk Order"/>
  </r>
  <r>
    <s v="RES-13255"/>
    <d v="2030-02-15T00:00:00"/>
    <n v="21"/>
    <x v="1"/>
    <s v="Paneer Butter Masala"/>
    <n v="1"/>
    <n v="264.18"/>
    <x v="0"/>
    <x v="5"/>
    <n v="4"/>
    <n v="264.18"/>
    <s v="Friday"/>
    <s v="February"/>
    <n v="2030"/>
    <s v="Regular"/>
  </r>
  <r>
    <s v="RES-11253"/>
    <d v="2030-02-16T00:00:00"/>
    <n v="9"/>
    <x v="2"/>
    <s v="Gulab Jamun"/>
    <n v="2"/>
    <n v="96.48"/>
    <x v="1"/>
    <x v="0"/>
    <n v="3.8947368421052633"/>
    <n v="192.96"/>
    <s v="Saturday"/>
    <s v="February"/>
    <n v="2030"/>
    <s v="Regular"/>
  </r>
  <r>
    <s v="RES-13174"/>
    <d v="2030-02-17T00:00:00"/>
    <n v="21"/>
    <x v="2"/>
    <s v="Chocolate Brownie"/>
    <n v="3"/>
    <n v="194.42"/>
    <x v="0"/>
    <x v="3"/>
    <n v="5"/>
    <n v="583.26"/>
    <s v="Sunday"/>
    <s v="February"/>
    <n v="2030"/>
    <s v="Bulk Order"/>
  </r>
  <r>
    <s v="RES-12209"/>
    <d v="2030-02-18T00:00:00"/>
    <n v="4"/>
    <x v="3"/>
    <s v="Soup of the Day"/>
    <n v="1"/>
    <n v="171.42"/>
    <x v="2"/>
    <x v="5"/>
    <n v="3"/>
    <n v="171.42"/>
    <s v="Monday"/>
    <s v="February"/>
    <n v="2030"/>
    <s v="Regular"/>
  </r>
  <r>
    <s v="RES-9264"/>
    <d v="2030-02-19T00:00:00"/>
    <n v="7"/>
    <x v="0"/>
    <s v="Masala Chai"/>
    <n v="4"/>
    <n v="69.66"/>
    <x v="0"/>
    <x v="4"/>
    <n v="4"/>
    <n v="278.64"/>
    <s v="Tuesday"/>
    <s v="February"/>
    <n v="2030"/>
    <s v="Bulk Order"/>
  </r>
  <r>
    <s v="RES-12464"/>
    <d v="2030-02-20T00:00:00"/>
    <n v="23"/>
    <x v="0"/>
    <s v="Mineral Water"/>
    <n v="2"/>
    <n v="98.83"/>
    <x v="3"/>
    <x v="8"/>
    <n v="3"/>
    <n v="197.66"/>
    <s v="Wednesday"/>
    <s v="February"/>
    <n v="2030"/>
    <s v="Regular"/>
  </r>
  <r>
    <s v="RES-12111"/>
    <d v="2030-02-21T00:00:00"/>
    <n v="23"/>
    <x v="0"/>
    <s v="Masala Chai"/>
    <n v="2"/>
    <n v="83.97"/>
    <x v="0"/>
    <x v="1"/>
    <n v="3.9166666666666665"/>
    <n v="167.94"/>
    <s v="Thursday"/>
    <s v="February"/>
    <n v="2030"/>
    <s v="Regular"/>
  </r>
  <r>
    <s v="RES-9492"/>
    <d v="2030-02-22T00:00:00"/>
    <n v="21"/>
    <x v="3"/>
    <s v="Veg Spring Roll"/>
    <n v="2"/>
    <n v="191.39"/>
    <x v="2"/>
    <x v="8"/>
    <n v="5"/>
    <n v="382.78"/>
    <s v="Friday"/>
    <s v="February"/>
    <n v="2030"/>
    <s v="Regular"/>
  </r>
  <r>
    <s v="RES-13302"/>
    <d v="2030-02-23T00:00:00"/>
    <n v="20"/>
    <x v="3"/>
    <s v="Paneer Tikka"/>
    <n v="3"/>
    <n v="130.69"/>
    <x v="2"/>
    <x v="5"/>
    <n v="4"/>
    <n v="392.07"/>
    <s v="Saturday"/>
    <s v="February"/>
    <n v="2030"/>
    <s v="Bulk Order"/>
  </r>
  <r>
    <s v="RES-9346"/>
    <d v="2030-02-24T00:00:00"/>
    <n v="16"/>
    <x v="0"/>
    <s v="Masala Chai"/>
    <n v="2"/>
    <n v="98.28"/>
    <x v="2"/>
    <x v="4"/>
    <n v="4"/>
    <n v="196.56"/>
    <s v="Sunday"/>
    <s v="February"/>
    <n v="2030"/>
    <s v="Regular"/>
  </r>
  <r>
    <s v="RES-9974"/>
    <d v="2030-02-25T00:00:00"/>
    <n v="5"/>
    <x v="2"/>
    <s v="Chocolate Brownie"/>
    <n v="1"/>
    <n v="148.33000000000001"/>
    <x v="3"/>
    <x v="0"/>
    <n v="4"/>
    <n v="148.33000000000001"/>
    <s v="Monday"/>
    <s v="February"/>
    <n v="2030"/>
    <s v="Regular"/>
  </r>
  <r>
    <s v="RES-9263"/>
    <d v="2030-02-26T00:00:00"/>
    <n v="10"/>
    <x v="1"/>
    <s v="Pasta Alfredo"/>
    <n v="1"/>
    <n v="265.75"/>
    <x v="2"/>
    <x v="5"/>
    <n v="3"/>
    <n v="265.75"/>
    <s v="Tuesday"/>
    <s v="February"/>
    <n v="2030"/>
    <s v="Regular"/>
  </r>
  <r>
    <s v="RES-11718"/>
    <d v="2030-02-27T00:00:00"/>
    <n v="8"/>
    <x v="2"/>
    <s v="Gulab Jamun"/>
    <n v="2"/>
    <n v="98.15"/>
    <x v="2"/>
    <x v="8"/>
    <n v="5"/>
    <n v="196.3"/>
    <s v="Wednesday"/>
    <s v="February"/>
    <n v="2030"/>
    <s v="Regular"/>
  </r>
  <r>
    <s v="RES-10160"/>
    <d v="2030-02-28T00:00:00"/>
    <n v="3"/>
    <x v="0"/>
    <s v="Cold Coffee"/>
    <n v="1"/>
    <n v="143.54"/>
    <x v="2"/>
    <x v="0"/>
    <n v="4"/>
    <n v="143.54"/>
    <s v="Thursday"/>
    <s v="February"/>
    <n v="2030"/>
    <s v="Regular"/>
  </r>
  <r>
    <s v="RES-12339"/>
    <d v="2030-03-01T00:00:00"/>
    <n v="7"/>
    <x v="1"/>
    <s v="Paneer Butter Masala"/>
    <n v="1"/>
    <n v="283.23"/>
    <x v="3"/>
    <x v="2"/>
    <n v="5"/>
    <n v="283.23"/>
    <s v="Friday"/>
    <s v="March"/>
    <n v="2030"/>
    <s v="Regular"/>
  </r>
  <r>
    <s v="RES-12484"/>
    <d v="2030-03-02T00:00:00"/>
    <n v="5"/>
    <x v="3"/>
    <s v="Veg Spring Roll"/>
    <n v="4"/>
    <n v="242.65"/>
    <x v="0"/>
    <x v="8"/>
    <n v="4"/>
    <n v="970.6"/>
    <s v="Saturday"/>
    <s v="March"/>
    <n v="2030"/>
    <s v="Bulk Order"/>
  </r>
  <r>
    <s v="RES-11801"/>
    <d v="2030-03-03T00:00:00"/>
    <n v="21"/>
    <x v="2"/>
    <s v="Chocolate Brownie"/>
    <n v="4"/>
    <n v="67.11"/>
    <x v="0"/>
    <x v="8"/>
    <n v="5"/>
    <n v="268.44"/>
    <s v="Sunday"/>
    <s v="March"/>
    <n v="2030"/>
    <s v="Bulk Order"/>
  </r>
  <r>
    <s v="RES-10992"/>
    <d v="2030-03-04T00:00:00"/>
    <n v="3"/>
    <x v="2"/>
    <s v="Ice Cream Sundae"/>
    <n v="1"/>
    <n v="96.44"/>
    <x v="0"/>
    <x v="3"/>
    <n v="4"/>
    <n v="96.44"/>
    <s v="Monday"/>
    <s v="March"/>
    <n v="2030"/>
    <s v="Regular"/>
  </r>
  <r>
    <s v="RES-13758"/>
    <d v="2030-03-05T00:00:00"/>
    <n v="22"/>
    <x v="1"/>
    <s v="Pasta Alfredo"/>
    <n v="1"/>
    <n v="233.91"/>
    <x v="1"/>
    <x v="3"/>
    <n v="3"/>
    <n v="233.91"/>
    <s v="Tuesday"/>
    <s v="March"/>
    <n v="2030"/>
    <s v="Regular"/>
  </r>
  <r>
    <s v="RES-11826"/>
    <d v="2030-03-06T00:00:00"/>
    <n v="19"/>
    <x v="1"/>
    <s v="Veg Biryani"/>
    <n v="1"/>
    <n v="355.08"/>
    <x v="1"/>
    <x v="1"/>
    <n v="4"/>
    <n v="355.08"/>
    <s v="Wednesday"/>
    <s v="March"/>
    <n v="2030"/>
    <s v="Regular"/>
  </r>
  <r>
    <s v="RES-12694"/>
    <d v="2030-03-07T00:00:00"/>
    <n v="6"/>
    <x v="1"/>
    <s v="Veg Biryani"/>
    <n v="1"/>
    <n v="264.77999999999997"/>
    <x v="3"/>
    <x v="6"/>
    <n v="2"/>
    <n v="264.77999999999997"/>
    <s v="Thursday"/>
    <s v="March"/>
    <n v="2030"/>
    <s v="Regular"/>
  </r>
  <r>
    <s v="RES-13057"/>
    <d v="2030-03-08T00:00:00"/>
    <n v="6"/>
    <x v="1"/>
    <s v="Grilled Fish"/>
    <n v="1"/>
    <n v="240"/>
    <x v="2"/>
    <x v="4"/>
    <n v="5"/>
    <n v="240"/>
    <s v="Friday"/>
    <s v="March"/>
    <n v="2030"/>
    <s v="Regular"/>
  </r>
  <r>
    <s v="RES-12862"/>
    <d v="2030-03-09T00:00:00"/>
    <n v="16"/>
    <x v="1"/>
    <s v="Pasta Alfredo"/>
    <n v="2"/>
    <n v="247.41"/>
    <x v="3"/>
    <x v="2"/>
    <n v="3"/>
    <n v="494.82"/>
    <s v="Saturday"/>
    <s v="March"/>
    <n v="2030"/>
    <s v="Regular"/>
  </r>
  <r>
    <s v="RES-13639"/>
    <d v="2030-03-10T00:00:00"/>
    <n v="14"/>
    <x v="0"/>
    <s v="Mango Shake"/>
    <n v="2"/>
    <n v="67.569999999999993"/>
    <x v="1"/>
    <x v="0"/>
    <n v="3"/>
    <n v="135.13999999999999"/>
    <s v="Sunday"/>
    <s v="March"/>
    <n v="2030"/>
    <s v="Regular"/>
  </r>
  <r>
    <s v="RES-11249"/>
    <d v="2030-03-11T00:00:00"/>
    <n v="3"/>
    <x v="2"/>
    <s v="Fruit Custard"/>
    <n v="3"/>
    <n v="190.61"/>
    <x v="2"/>
    <x v="3"/>
    <n v="5"/>
    <n v="571.83000000000004"/>
    <s v="Monday"/>
    <s v="March"/>
    <n v="2030"/>
    <s v="Bulk Order"/>
  </r>
  <r>
    <s v="RES-13490"/>
    <d v="2030-03-12T00:00:00"/>
    <n v="20"/>
    <x v="1"/>
    <s v="Veg Biryani"/>
    <n v="1"/>
    <n v="272.51"/>
    <x v="3"/>
    <x v="8"/>
    <n v="5"/>
    <n v="272.51"/>
    <s v="Tuesday"/>
    <s v="March"/>
    <n v="2030"/>
    <s v="Regular"/>
  </r>
  <r>
    <s v="RES-11459"/>
    <d v="2030-03-13T00:00:00"/>
    <n v="5"/>
    <x v="3"/>
    <s v="Paneer Tikka"/>
    <n v="2"/>
    <n v="205.27"/>
    <x v="3"/>
    <x v="3"/>
    <n v="5"/>
    <n v="410.54"/>
    <s v="Wednesday"/>
    <s v="March"/>
    <n v="2030"/>
    <s v="Regular"/>
  </r>
  <r>
    <s v="RES-11205"/>
    <d v="2030-03-14T00:00:00"/>
    <n v="5"/>
    <x v="3"/>
    <s v="Veg Spring Roll"/>
    <n v="3"/>
    <n v="142.84"/>
    <x v="3"/>
    <x v="8"/>
    <n v="5"/>
    <n v="428.52"/>
    <s v="Thursday"/>
    <s v="March"/>
    <n v="2030"/>
    <s v="Bulk Order"/>
  </r>
  <r>
    <s v="RES-12871"/>
    <d v="2030-03-15T00:00:00"/>
    <n v="13"/>
    <x v="1"/>
    <s v="Grilled Fish"/>
    <n v="2"/>
    <n v="185.17"/>
    <x v="2"/>
    <x v="2"/>
    <n v="5"/>
    <n v="370.34"/>
    <s v="Friday"/>
    <s v="March"/>
    <n v="2030"/>
    <s v="Regular"/>
  </r>
  <r>
    <s v="RES-9565"/>
    <d v="2030-03-16T00:00:00"/>
    <n v="11"/>
    <x v="0"/>
    <s v="Masala Chai"/>
    <n v="1"/>
    <n v="104.29"/>
    <x v="1"/>
    <x v="0"/>
    <n v="4"/>
    <n v="104.29"/>
    <s v="Saturday"/>
    <s v="March"/>
    <n v="2030"/>
    <s v="Regular"/>
  </r>
  <r>
    <s v="RES-9090"/>
    <d v="2030-03-17T00:00:00"/>
    <n v="23"/>
    <x v="2"/>
    <s v="Gulab Jamun"/>
    <n v="2"/>
    <n v="146.35"/>
    <x v="2"/>
    <x v="5"/>
    <n v="5"/>
    <n v="292.7"/>
    <s v="Sunday"/>
    <s v="March"/>
    <n v="2030"/>
    <s v="Regular"/>
  </r>
  <r>
    <s v="RES-13798"/>
    <d v="2030-03-18T00:00:00"/>
    <n v="7"/>
    <x v="1"/>
    <s v="Veg Biryani"/>
    <n v="2"/>
    <n v="264.98"/>
    <x v="1"/>
    <x v="8"/>
    <n v="3"/>
    <n v="529.96"/>
    <s v="Monday"/>
    <s v="March"/>
    <n v="2030"/>
    <s v="Regular"/>
  </r>
  <r>
    <s v="RES-10814"/>
    <d v="2030-03-19T00:00:00"/>
    <n v="6"/>
    <x v="1"/>
    <s v="Grilled Fish"/>
    <n v="2"/>
    <n v="301.54000000000002"/>
    <x v="3"/>
    <x v="2"/>
    <n v="4"/>
    <n v="603.08000000000004"/>
    <s v="Tuesday"/>
    <s v="March"/>
    <n v="2030"/>
    <s v="Regular"/>
  </r>
  <r>
    <s v="RES-9945"/>
    <d v="2030-03-20T00:00:00"/>
    <n v="11"/>
    <x v="2"/>
    <s v="Cheesecake"/>
    <n v="1"/>
    <n v="161.66999999999999"/>
    <x v="1"/>
    <x v="4"/>
    <n v="3.8762886597938144"/>
    <n v="161.66999999999999"/>
    <s v="Wednesday"/>
    <s v="March"/>
    <n v="2030"/>
    <s v="Regular"/>
  </r>
  <r>
    <s v="RES-12472"/>
    <d v="2030-03-21T00:00:00"/>
    <n v="20"/>
    <x v="2"/>
    <s v="Fruit Custard"/>
    <n v="2"/>
    <n v="64.83"/>
    <x v="2"/>
    <x v="4"/>
    <n v="5"/>
    <n v="129.66"/>
    <s v="Thursday"/>
    <s v="March"/>
    <n v="2030"/>
    <s v="Regular"/>
  </r>
  <r>
    <s v="RES-13685"/>
    <d v="2030-03-22T00:00:00"/>
    <n v="10"/>
    <x v="2"/>
    <s v="Fruit Custard"/>
    <n v="1"/>
    <n v="142.16"/>
    <x v="1"/>
    <x v="2"/>
    <n v="4"/>
    <n v="142.16"/>
    <s v="Friday"/>
    <s v="March"/>
    <n v="2030"/>
    <s v="Regular"/>
  </r>
  <r>
    <s v="RES-12138"/>
    <d v="2030-03-23T00:00:00"/>
    <n v="13"/>
    <x v="0"/>
    <s v="Cold Coffee"/>
    <n v="1"/>
    <n v="141.16999999999999"/>
    <x v="2"/>
    <x v="2"/>
    <n v="3"/>
    <n v="141.16999999999999"/>
    <s v="Saturday"/>
    <s v="March"/>
    <n v="2030"/>
    <s v="Regular"/>
  </r>
  <r>
    <s v="RES-10648"/>
    <d v="2030-03-24T00:00:00"/>
    <n v="17"/>
    <x v="1"/>
    <s v="Paneer Butter Masala"/>
    <n v="1"/>
    <n v="383.39"/>
    <x v="3"/>
    <x v="5"/>
    <n v="3"/>
    <n v="383.39"/>
    <s v="Sunday"/>
    <s v="March"/>
    <n v="2030"/>
    <s v="Regular"/>
  </r>
  <r>
    <s v="RES-12205"/>
    <d v="2030-03-25T00:00:00"/>
    <n v="13"/>
    <x v="3"/>
    <s v="Veg Spring Roll"/>
    <n v="2"/>
    <n v="129.71"/>
    <x v="0"/>
    <x v="5"/>
    <n v="4"/>
    <n v="259.42"/>
    <s v="Monday"/>
    <s v="March"/>
    <n v="2030"/>
    <s v="Regular"/>
  </r>
  <r>
    <s v="RES-11558"/>
    <d v="2030-03-26T00:00:00"/>
    <n v="2"/>
    <x v="3"/>
    <s v="French Fries"/>
    <n v="1"/>
    <n v="81.31"/>
    <x v="0"/>
    <x v="1"/>
    <n v="5"/>
    <n v="81.31"/>
    <s v="Tuesday"/>
    <s v="March"/>
    <n v="2030"/>
    <s v="Regular"/>
  </r>
  <r>
    <s v="RES-12025"/>
    <d v="2030-03-27T00:00:00"/>
    <n v="1"/>
    <x v="1"/>
    <s v="Paneer Butter Masala"/>
    <n v="3"/>
    <n v="393.86"/>
    <x v="0"/>
    <x v="8"/>
    <n v="4"/>
    <n v="1181.58"/>
    <s v="Wednesday"/>
    <s v="March"/>
    <n v="2030"/>
    <s v="Bulk Order"/>
  </r>
  <r>
    <s v="RES-11725"/>
    <d v="2030-03-28T00:00:00"/>
    <n v="3"/>
    <x v="1"/>
    <s v="Veg Biryani"/>
    <n v="1"/>
    <n v="318.72000000000003"/>
    <x v="2"/>
    <x v="3"/>
    <n v="4"/>
    <n v="318.72000000000003"/>
    <s v="Thursday"/>
    <s v="March"/>
    <n v="2030"/>
    <s v="Regular"/>
  </r>
  <r>
    <s v="RES-11508"/>
    <d v="2030-03-29T00:00:00"/>
    <n v="18"/>
    <x v="2"/>
    <s v="Gulab Jamun"/>
    <n v="4"/>
    <n v="153.61000000000001"/>
    <x v="1"/>
    <x v="8"/>
    <n v="1"/>
    <n v="614.44000000000005"/>
    <s v="Friday"/>
    <s v="March"/>
    <n v="2030"/>
    <s v="Bulk Order"/>
  </r>
  <r>
    <s v="RES-11390"/>
    <d v="2030-03-30T00:00:00"/>
    <n v="7"/>
    <x v="0"/>
    <s v="Fresh Lime Soda"/>
    <n v="1"/>
    <n v="144.96"/>
    <x v="3"/>
    <x v="3"/>
    <n v="3"/>
    <n v="144.96"/>
    <s v="Saturday"/>
    <s v="March"/>
    <n v="2030"/>
    <s v="Regular"/>
  </r>
  <r>
    <s v="RES-13339"/>
    <d v="2030-03-31T00:00:00"/>
    <n v="19"/>
    <x v="3"/>
    <s v="French Fries"/>
    <n v="1"/>
    <n v="215.48"/>
    <x v="0"/>
    <x v="5"/>
    <n v="2"/>
    <n v="215.48"/>
    <s v="Sunday"/>
    <s v="March"/>
    <n v="2030"/>
    <s v="Regular"/>
  </r>
  <r>
    <s v="RES-10040"/>
    <d v="2030-04-01T00:00:00"/>
    <n v="1"/>
    <x v="2"/>
    <s v="Fruit Custard"/>
    <n v="2"/>
    <n v="142.80000000000001"/>
    <x v="0"/>
    <x v="0"/>
    <n v="4"/>
    <n v="285.60000000000002"/>
    <s v="Monday"/>
    <s v="April"/>
    <n v="2030"/>
    <s v="Regular"/>
  </r>
  <r>
    <s v="RES-11796"/>
    <d v="2030-04-02T00:00:00"/>
    <n v="19"/>
    <x v="2"/>
    <s v="Ice Cream Sundae"/>
    <n v="1"/>
    <n v="88.7"/>
    <x v="0"/>
    <x v="1"/>
    <n v="5"/>
    <n v="88.7"/>
    <s v="Tuesday"/>
    <s v="April"/>
    <n v="2030"/>
    <s v="Regular"/>
  </r>
  <r>
    <s v="RES-9864"/>
    <d v="2030-04-03T00:00:00"/>
    <n v="12"/>
    <x v="0"/>
    <s v="Fresh Lime Soda"/>
    <n v="1"/>
    <n v="50.28"/>
    <x v="3"/>
    <x v="1"/>
    <n v="4"/>
    <n v="50.28"/>
    <s v="Wednesday"/>
    <s v="April"/>
    <n v="2030"/>
    <s v="Regular"/>
  </r>
  <r>
    <s v="RES-9981"/>
    <d v="2030-04-04T00:00:00"/>
    <n v="4"/>
    <x v="1"/>
    <s v="Grilled Fish"/>
    <n v="1"/>
    <n v="324.02"/>
    <x v="1"/>
    <x v="0"/>
    <n v="4"/>
    <n v="324.02"/>
    <s v="Thursday"/>
    <s v="April"/>
    <n v="2030"/>
    <s v="Regular"/>
  </r>
  <r>
    <s v="RES-10908"/>
    <d v="2030-04-05T00:00:00"/>
    <n v="3"/>
    <x v="1"/>
    <s v="Grilled Fish"/>
    <n v="2"/>
    <n v="446.04"/>
    <x v="3"/>
    <x v="6"/>
    <n v="5"/>
    <n v="892.08"/>
    <s v="Friday"/>
    <s v="April"/>
    <n v="2030"/>
    <s v="Regular"/>
  </r>
  <r>
    <s v="RES-11013"/>
    <d v="2030-04-06T00:00:00"/>
    <n v="4"/>
    <x v="1"/>
    <s v="Paneer Butter Masala"/>
    <n v="2"/>
    <n v="436.89"/>
    <x v="3"/>
    <x v="3"/>
    <n v="5"/>
    <n v="873.78"/>
    <s v="Saturday"/>
    <s v="April"/>
    <n v="2030"/>
    <s v="Regular"/>
  </r>
  <r>
    <s v="RES-12790"/>
    <d v="2030-04-07T00:00:00"/>
    <n v="24"/>
    <x v="1"/>
    <s v="Paneer Butter Masala"/>
    <n v="2"/>
    <n v="418.35"/>
    <x v="2"/>
    <x v="3"/>
    <n v="4"/>
    <n v="836.7"/>
    <s v="Sunday"/>
    <s v="April"/>
    <n v="2030"/>
    <s v="Regular"/>
  </r>
  <r>
    <s v="RES-9690"/>
    <d v="2030-04-08T00:00:00"/>
    <n v="14"/>
    <x v="3"/>
    <s v="French Fries"/>
    <n v="2"/>
    <n v="143.07"/>
    <x v="2"/>
    <x v="5"/>
    <n v="2"/>
    <n v="286.14"/>
    <s v="Monday"/>
    <s v="April"/>
    <n v="2030"/>
    <s v="Regular"/>
  </r>
  <r>
    <s v="RES-12130"/>
    <d v="2030-04-09T00:00:00"/>
    <n v="3"/>
    <x v="2"/>
    <s v="Fruit Custard"/>
    <n v="3"/>
    <n v="118.63"/>
    <x v="3"/>
    <x v="1"/>
    <n v="5"/>
    <n v="355.89"/>
    <s v="Tuesday"/>
    <s v="April"/>
    <n v="2030"/>
    <s v="Bulk Order"/>
  </r>
  <r>
    <s v="RES-9718"/>
    <d v="2030-04-10T00:00:00"/>
    <n v="25"/>
    <x v="2"/>
    <s v="Ice Cream Sundae"/>
    <n v="3"/>
    <n v="116.39"/>
    <x v="3"/>
    <x v="0"/>
    <n v="2"/>
    <n v="349.17"/>
    <s v="Wednesday"/>
    <s v="April"/>
    <n v="2030"/>
    <s v="Bulk Order"/>
  </r>
  <r>
    <s v="RES-10159"/>
    <d v="2030-04-11T00:00:00"/>
    <n v="14"/>
    <x v="0"/>
    <s v="Fresh Lime Soda"/>
    <n v="1"/>
    <n v="55.82"/>
    <x v="2"/>
    <x v="6"/>
    <n v="5"/>
    <n v="55.82"/>
    <s v="Thursday"/>
    <s v="April"/>
    <n v="2030"/>
    <s v="Regular"/>
  </r>
  <r>
    <s v="RES-10056"/>
    <d v="2030-04-12T00:00:00"/>
    <n v="25"/>
    <x v="1"/>
    <s v="Grilled Fish"/>
    <n v="4"/>
    <n v="337.99"/>
    <x v="3"/>
    <x v="5"/>
    <n v="5"/>
    <n v="1351.96"/>
    <s v="Friday"/>
    <s v="April"/>
    <n v="2030"/>
    <s v="Bulk Order"/>
  </r>
  <r>
    <s v="RES-10085"/>
    <d v="2030-04-13T00:00:00"/>
    <n v="8"/>
    <x v="1"/>
    <s v="Grilled Fish"/>
    <n v="1"/>
    <n v="343.9"/>
    <x v="0"/>
    <x v="5"/>
    <n v="4"/>
    <n v="343.9"/>
    <s v="Saturday"/>
    <s v="April"/>
    <n v="2030"/>
    <s v="Regular"/>
  </r>
  <r>
    <s v="RES-11875"/>
    <d v="2030-04-14T00:00:00"/>
    <n v="9"/>
    <x v="3"/>
    <s v="Paneer Tikka"/>
    <n v="1"/>
    <n v="146.13"/>
    <x v="0"/>
    <x v="0"/>
    <n v="4"/>
    <n v="146.13"/>
    <s v="Sunday"/>
    <s v="April"/>
    <n v="2030"/>
    <s v="Regular"/>
  </r>
  <r>
    <s v="RES-9774"/>
    <d v="2030-04-15T00:00:00"/>
    <n v="20"/>
    <x v="3"/>
    <s v="Paneer Tikka"/>
    <n v="1"/>
    <n v="177.69519999999997"/>
    <x v="1"/>
    <x v="0"/>
    <n v="3"/>
    <n v="177.69519999999997"/>
    <s v="Monday"/>
    <s v="April"/>
    <n v="2030"/>
    <s v="Regular"/>
  </r>
  <r>
    <s v="RES-11128"/>
    <d v="2030-04-16T00:00:00"/>
    <n v="15"/>
    <x v="0"/>
    <s v="Mineral Water"/>
    <n v="2"/>
    <n v="77.98"/>
    <x v="3"/>
    <x v="2"/>
    <n v="3"/>
    <n v="155.96"/>
    <s v="Tuesday"/>
    <s v="April"/>
    <n v="2030"/>
    <s v="Regular"/>
  </r>
  <r>
    <s v="RES-9750"/>
    <d v="2030-04-17T00:00:00"/>
    <n v="1"/>
    <x v="1"/>
    <s v="Butter Chicken"/>
    <n v="2"/>
    <n v="393.55"/>
    <x v="1"/>
    <x v="4"/>
    <n v="3"/>
    <n v="787.1"/>
    <s v="Wednesday"/>
    <s v="April"/>
    <n v="2030"/>
    <s v="Regular"/>
  </r>
  <r>
    <s v="RES-10735"/>
    <d v="2030-04-18T00:00:00"/>
    <n v="1"/>
    <x v="2"/>
    <s v="Cheesecake"/>
    <n v="1"/>
    <n v="98.83"/>
    <x v="0"/>
    <x v="0"/>
    <n v="4"/>
    <n v="98.83"/>
    <s v="Thursday"/>
    <s v="April"/>
    <n v="2030"/>
    <s v="Regular"/>
  </r>
  <r>
    <s v="RES-10669"/>
    <d v="2030-04-19T00:00:00"/>
    <n v="13"/>
    <x v="3"/>
    <s v="Soup of the Day"/>
    <n v="3"/>
    <n v="152.80000000000001"/>
    <x v="2"/>
    <x v="1"/>
    <n v="1"/>
    <n v="458.40000000000003"/>
    <s v="Friday"/>
    <s v="April"/>
    <n v="2030"/>
    <s v="Bulk Order"/>
  </r>
  <r>
    <s v="RES-12961"/>
    <d v="2030-04-20T00:00:00"/>
    <n v="11"/>
    <x v="1"/>
    <s v="Butter Chicken"/>
    <n v="2"/>
    <n v="386.85"/>
    <x v="0"/>
    <x v="2"/>
    <n v="4"/>
    <n v="773.7"/>
    <s v="Saturday"/>
    <s v="April"/>
    <n v="2030"/>
    <s v="Regular"/>
  </r>
  <r>
    <s v="RES-9519"/>
    <d v="2030-04-21T00:00:00"/>
    <n v="4"/>
    <x v="1"/>
    <s v="Paneer Butter Masala"/>
    <n v="3"/>
    <n v="376.17"/>
    <x v="1"/>
    <x v="1"/>
    <n v="5"/>
    <n v="1128.51"/>
    <s v="Sunday"/>
    <s v="April"/>
    <n v="2030"/>
    <s v="Bulk Order"/>
  </r>
  <r>
    <s v="RES-12677"/>
    <d v="2030-04-22T00:00:00"/>
    <n v="7"/>
    <x v="3"/>
    <s v="Soup of the Day"/>
    <n v="1"/>
    <n v="136.08000000000001"/>
    <x v="2"/>
    <x v="6"/>
    <n v="5"/>
    <n v="136.08000000000001"/>
    <s v="Monday"/>
    <s v="April"/>
    <n v="2030"/>
    <s v="Regular"/>
  </r>
  <r>
    <s v="RES-10788"/>
    <d v="2030-04-23T00:00:00"/>
    <n v="10"/>
    <x v="0"/>
    <s v="Mineral Water"/>
    <n v="1"/>
    <n v="75.45"/>
    <x v="0"/>
    <x v="6"/>
    <n v="4"/>
    <n v="75.45"/>
    <s v="Tuesday"/>
    <s v="April"/>
    <n v="2030"/>
    <s v="Regular"/>
  </r>
  <r>
    <s v="RES-11344"/>
    <d v="2030-04-24T00:00:00"/>
    <n v="21"/>
    <x v="3"/>
    <s v="Paneer Tikka"/>
    <n v="2"/>
    <n v="164.15"/>
    <x v="0"/>
    <x v="3"/>
    <n v="5"/>
    <n v="328.3"/>
    <s v="Wednesday"/>
    <s v="April"/>
    <n v="2030"/>
    <s v="Regular"/>
  </r>
  <r>
    <s v="RES-11102"/>
    <d v="2030-04-25T00:00:00"/>
    <n v="4"/>
    <x v="0"/>
    <s v="Masala Chai"/>
    <n v="1"/>
    <n v="41.2"/>
    <x v="0"/>
    <x v="1"/>
    <n v="5"/>
    <n v="41.2"/>
    <s v="Thursday"/>
    <s v="April"/>
    <n v="2030"/>
    <s v="Regular"/>
  </r>
  <r>
    <s v="RES-9352"/>
    <d v="2030-04-26T00:00:00"/>
    <n v="5"/>
    <x v="3"/>
    <s v="French Fries"/>
    <n v="1"/>
    <n v="234.38"/>
    <x v="3"/>
    <x v="6"/>
    <n v="3"/>
    <n v="234.38"/>
    <s v="Friday"/>
    <s v="April"/>
    <n v="2030"/>
    <s v="Regular"/>
  </r>
  <r>
    <s v="RES-10753"/>
    <d v="2030-04-27T00:00:00"/>
    <n v="6"/>
    <x v="2"/>
    <s v="Ice Cream Sundae"/>
    <n v="2"/>
    <n v="79.06"/>
    <x v="0"/>
    <x v="8"/>
    <n v="4"/>
    <n v="158.12"/>
    <s v="Saturday"/>
    <s v="April"/>
    <n v="2030"/>
    <s v="Regular"/>
  </r>
  <r>
    <s v="RES-9622"/>
    <d v="2030-04-28T00:00:00"/>
    <n v="12"/>
    <x v="2"/>
    <s v="Chocolate Brownie"/>
    <n v="4"/>
    <n v="71.52"/>
    <x v="1"/>
    <x v="1"/>
    <n v="5"/>
    <n v="286.08"/>
    <s v="Sunday"/>
    <s v="April"/>
    <n v="2030"/>
    <s v="Bulk Order"/>
  </r>
  <r>
    <s v="RES-12283"/>
    <d v="2030-04-29T00:00:00"/>
    <n v="11"/>
    <x v="3"/>
    <s v="French Fries"/>
    <n v="1"/>
    <n v="229.09"/>
    <x v="0"/>
    <x v="4"/>
    <n v="5"/>
    <n v="229.09"/>
    <s v="Monday"/>
    <s v="April"/>
    <n v="2030"/>
    <s v="Regular"/>
  </r>
  <r>
    <s v="RES-10450"/>
    <d v="2030-04-30T00:00:00"/>
    <n v="17"/>
    <x v="0"/>
    <s v="Cold Coffee"/>
    <n v="1"/>
    <n v="66.63"/>
    <x v="2"/>
    <x v="6"/>
    <n v="5"/>
    <n v="66.63"/>
    <s v="Tuesday"/>
    <s v="April"/>
    <n v="2030"/>
    <s v="Regular"/>
  </r>
  <r>
    <s v="RES-9584"/>
    <d v="2030-05-01T00:00:00"/>
    <n v="18"/>
    <x v="2"/>
    <s v="Chocolate Brownie"/>
    <n v="1"/>
    <n v="179.03"/>
    <x v="3"/>
    <x v="5"/>
    <n v="5"/>
    <n v="179.03"/>
    <s v="Wednesday"/>
    <s v="May"/>
    <n v="2030"/>
    <s v="Regular"/>
  </r>
  <r>
    <s v="RES-12478"/>
    <d v="2030-05-02T00:00:00"/>
    <n v="18"/>
    <x v="0"/>
    <s v="Mineral Water"/>
    <n v="2"/>
    <n v="133.49"/>
    <x v="0"/>
    <x v="1"/>
    <n v="3.8958333333333335"/>
    <n v="266.98"/>
    <s v="Thursday"/>
    <s v="May"/>
    <n v="2030"/>
    <s v="Regular"/>
  </r>
  <r>
    <s v="RES-10372"/>
    <d v="2030-05-03T00:00:00"/>
    <n v="7"/>
    <x v="3"/>
    <s v="Soup of the Day"/>
    <n v="4"/>
    <n v="169.15"/>
    <x v="1"/>
    <x v="3"/>
    <n v="4"/>
    <n v="676.6"/>
    <s v="Friday"/>
    <s v="May"/>
    <n v="2030"/>
    <s v="Bulk Order"/>
  </r>
  <r>
    <s v="RES-12103"/>
    <d v="2030-05-04T00:00:00"/>
    <n v="8"/>
    <x v="1"/>
    <s v="Grilled Fish"/>
    <n v="2"/>
    <n v="427.78"/>
    <x v="2"/>
    <x v="3"/>
    <n v="5"/>
    <n v="855.56"/>
    <s v="Saturday"/>
    <s v="May"/>
    <n v="2030"/>
    <s v="Regular"/>
  </r>
  <r>
    <s v="RES-11319"/>
    <d v="2030-05-05T00:00:00"/>
    <n v="10"/>
    <x v="3"/>
    <s v="Chicken Wings"/>
    <n v="1"/>
    <n v="214.37"/>
    <x v="0"/>
    <x v="5"/>
    <n v="1"/>
    <n v="214.37"/>
    <s v="Sunday"/>
    <s v="May"/>
    <n v="2030"/>
    <s v="Regular"/>
  </r>
  <r>
    <s v="RES-12485"/>
    <d v="2030-05-06T00:00:00"/>
    <n v="17"/>
    <x v="1"/>
    <s v="Veg Biryani"/>
    <n v="1"/>
    <n v="256.69"/>
    <x v="4"/>
    <x v="2"/>
    <n v="5"/>
    <n v="256.69"/>
    <s v="Monday"/>
    <s v="May"/>
    <n v="2030"/>
    <s v="Regular"/>
  </r>
  <r>
    <s v="RES-10928"/>
    <d v="2030-05-07T00:00:00"/>
    <n v="21"/>
    <x v="1"/>
    <s v="Veg Biryani"/>
    <n v="4"/>
    <n v="231.02"/>
    <x v="3"/>
    <x v="6"/>
    <n v="1"/>
    <n v="924.08"/>
    <s v="Tuesday"/>
    <s v="May"/>
    <n v="2030"/>
    <s v="Bulk Order"/>
  </r>
  <r>
    <s v="RES-13227"/>
    <d v="2030-05-08T00:00:00"/>
    <n v="19"/>
    <x v="2"/>
    <s v="Chocolate Brownie"/>
    <n v="2"/>
    <n v="147.12"/>
    <x v="0"/>
    <x v="1"/>
    <n v="4"/>
    <n v="294.24"/>
    <s v="Wednesday"/>
    <s v="May"/>
    <n v="2030"/>
    <s v="Regular"/>
  </r>
  <r>
    <s v="RES-9437"/>
    <d v="2030-05-09T00:00:00"/>
    <n v="11"/>
    <x v="3"/>
    <s v="Veg Spring Roll"/>
    <n v="3"/>
    <n v="169.82"/>
    <x v="3"/>
    <x v="5"/>
    <n v="3"/>
    <n v="509.46"/>
    <s v="Thursday"/>
    <s v="May"/>
    <n v="2030"/>
    <s v="Bulk Order"/>
  </r>
  <r>
    <s v="RES-10275"/>
    <d v="2030-05-10T00:00:00"/>
    <n v="10"/>
    <x v="3"/>
    <s v="Chicken Wings"/>
    <n v="2"/>
    <n v="87.44"/>
    <x v="1"/>
    <x v="4"/>
    <n v="3"/>
    <n v="174.88"/>
    <s v="Friday"/>
    <s v="May"/>
    <n v="2030"/>
    <s v="Regular"/>
  </r>
  <r>
    <s v="RES-10271"/>
    <d v="2030-05-11T00:00:00"/>
    <n v="17"/>
    <x v="3"/>
    <s v="Soup of the Day"/>
    <n v="2"/>
    <n v="166.35"/>
    <x v="3"/>
    <x v="8"/>
    <n v="4"/>
    <n v="332.7"/>
    <s v="Saturday"/>
    <s v="May"/>
    <n v="2030"/>
    <s v="Regular"/>
  </r>
  <r>
    <s v="RES-12354"/>
    <d v="2030-05-12T00:00:00"/>
    <n v="7"/>
    <x v="1"/>
    <s v="Grilled Fish"/>
    <n v="4"/>
    <n v="381.96"/>
    <x v="1"/>
    <x v="0"/>
    <n v="5"/>
    <n v="1527.84"/>
    <s v="Sunday"/>
    <s v="May"/>
    <n v="2030"/>
    <s v="Bulk Order"/>
  </r>
  <r>
    <s v="RES-9240"/>
    <d v="2030-05-13T00:00:00"/>
    <n v="20"/>
    <x v="3"/>
    <s v="French Fries"/>
    <n v="1"/>
    <n v="205.45"/>
    <x v="3"/>
    <x v="5"/>
    <n v="4"/>
    <n v="205.45"/>
    <s v="Monday"/>
    <s v="May"/>
    <n v="2030"/>
    <s v="Regular"/>
  </r>
  <r>
    <s v="RES-12685"/>
    <d v="2030-05-14T00:00:00"/>
    <n v="7"/>
    <x v="0"/>
    <s v="Mineral Water"/>
    <n v="2"/>
    <n v="147.99"/>
    <x v="2"/>
    <x v="2"/>
    <n v="3"/>
    <n v="295.98"/>
    <s v="Tuesday"/>
    <s v="May"/>
    <n v="2030"/>
    <s v="Regular"/>
  </r>
  <r>
    <s v="RES-11284"/>
    <d v="2030-05-15T00:00:00"/>
    <n v="18"/>
    <x v="1"/>
    <s v="Veg Biryani"/>
    <n v="2"/>
    <n v="241.97"/>
    <x v="3"/>
    <x v="8"/>
    <n v="5"/>
    <n v="483.94"/>
    <s v="Wednesday"/>
    <s v="May"/>
    <n v="2030"/>
    <s v="Regular"/>
  </r>
  <r>
    <s v="RES-9576"/>
    <d v="2030-05-16T00:00:00"/>
    <n v="4"/>
    <x v="2"/>
    <s v="Cheesecake"/>
    <n v="3"/>
    <n v="116.71"/>
    <x v="0"/>
    <x v="6"/>
    <n v="5"/>
    <n v="350.13"/>
    <s v="Thursday"/>
    <s v="May"/>
    <n v="2030"/>
    <s v="Bulk Order"/>
  </r>
  <r>
    <s v="RES-10128"/>
    <d v="2030-05-17T00:00:00"/>
    <n v="16"/>
    <x v="1"/>
    <s v="Pasta Alfredo"/>
    <n v="4"/>
    <n v="207.95"/>
    <x v="3"/>
    <x v="2"/>
    <n v="3"/>
    <n v="831.8"/>
    <s v="Friday"/>
    <s v="May"/>
    <n v="2030"/>
    <s v="Bulk Order"/>
  </r>
  <r>
    <s v="RES-12638"/>
    <d v="2030-05-18T00:00:00"/>
    <n v="10"/>
    <x v="3"/>
    <s v="Veg Spring Roll"/>
    <n v="1"/>
    <n v="217.74"/>
    <x v="1"/>
    <x v="4"/>
    <n v="5"/>
    <n v="217.74"/>
    <s v="Saturday"/>
    <s v="May"/>
    <n v="2030"/>
    <s v="Regular"/>
  </r>
  <r>
    <s v="RES-11004"/>
    <d v="2030-05-19T00:00:00"/>
    <n v="6"/>
    <x v="2"/>
    <s v="Ice Cream Sundae"/>
    <n v="2"/>
    <n v="164.08"/>
    <x v="0"/>
    <x v="2"/>
    <n v="3"/>
    <n v="328.16"/>
    <s v="Sunday"/>
    <s v="May"/>
    <n v="2030"/>
    <s v="Regular"/>
  </r>
  <r>
    <s v="RES-10303"/>
    <d v="2030-05-20T00:00:00"/>
    <n v="10"/>
    <x v="2"/>
    <s v="Chocolate Brownie"/>
    <n v="1"/>
    <n v="171.59"/>
    <x v="3"/>
    <x v="1"/>
    <n v="3"/>
    <n v="171.59"/>
    <s v="Monday"/>
    <s v="May"/>
    <n v="2030"/>
    <s v="Regular"/>
  </r>
  <r>
    <s v="RES-10088"/>
    <d v="2030-05-21T00:00:00"/>
    <n v="1"/>
    <x v="1"/>
    <s v="Pasta Alfredo"/>
    <n v="2"/>
    <n v="432.88"/>
    <x v="0"/>
    <x v="6"/>
    <n v="2"/>
    <n v="865.76"/>
    <s v="Tuesday"/>
    <s v="May"/>
    <n v="2030"/>
    <s v="Regular"/>
  </r>
  <r>
    <s v="RES-9968"/>
    <d v="2030-05-22T00:00:00"/>
    <n v="24"/>
    <x v="0"/>
    <s v="Cold Coffee"/>
    <n v="4"/>
    <n v="54.07"/>
    <x v="2"/>
    <x v="1"/>
    <n v="4"/>
    <n v="216.28"/>
    <s v="Wednesday"/>
    <s v="May"/>
    <n v="2030"/>
    <s v="Bulk Order"/>
  </r>
  <r>
    <s v="RES-12117"/>
    <d v="2030-05-23T00:00:00"/>
    <n v="9"/>
    <x v="3"/>
    <s v="Veg Spring Roll"/>
    <n v="2"/>
    <n v="146.09"/>
    <x v="0"/>
    <x v="8"/>
    <n v="5"/>
    <n v="292.18"/>
    <s v="Thursday"/>
    <s v="May"/>
    <n v="2030"/>
    <s v="Regular"/>
  </r>
  <r>
    <s v="RES-9365"/>
    <d v="2030-05-24T00:00:00"/>
    <n v="4"/>
    <x v="0"/>
    <s v="Cold Coffee"/>
    <n v="1"/>
    <n v="124.11"/>
    <x v="1"/>
    <x v="2"/>
    <n v="1"/>
    <n v="124.11"/>
    <s v="Friday"/>
    <s v="May"/>
    <n v="2030"/>
    <s v="Regular"/>
  </r>
  <r>
    <s v="RES-11490"/>
    <d v="2030-05-25T00:00:00"/>
    <n v="22"/>
    <x v="1"/>
    <s v="Grilled Fish"/>
    <n v="1"/>
    <n v="434.14"/>
    <x v="3"/>
    <x v="3"/>
    <n v="4"/>
    <n v="434.14"/>
    <s v="Saturday"/>
    <s v="May"/>
    <n v="2030"/>
    <s v="Regular"/>
  </r>
  <r>
    <s v="RES-12450"/>
    <d v="2030-05-26T00:00:00"/>
    <n v="19"/>
    <x v="2"/>
    <s v="Ice Cream Sundae"/>
    <n v="2"/>
    <n v="179.86"/>
    <x v="2"/>
    <x v="3"/>
    <n v="2"/>
    <n v="359.72"/>
    <s v="Sunday"/>
    <s v="May"/>
    <n v="2030"/>
    <s v="Regular"/>
  </r>
  <r>
    <s v="RES-11103"/>
    <d v="2030-05-27T00:00:00"/>
    <n v="25"/>
    <x v="2"/>
    <s v="Chocolate Brownie"/>
    <n v="4"/>
    <n v="135.31"/>
    <x v="4"/>
    <x v="2"/>
    <n v="5"/>
    <n v="541.24"/>
    <s v="Monday"/>
    <s v="May"/>
    <n v="2030"/>
    <s v="Bulk Order"/>
  </r>
  <r>
    <s v="RES-12285"/>
    <d v="2030-05-28T00:00:00"/>
    <n v="20"/>
    <x v="3"/>
    <s v="Veg Spring Roll"/>
    <n v="4"/>
    <n v="156.19"/>
    <x v="2"/>
    <x v="2"/>
    <n v="5"/>
    <n v="624.76"/>
    <s v="Tuesday"/>
    <s v="May"/>
    <n v="2030"/>
    <s v="Bulk Order"/>
  </r>
  <r>
    <s v="RES-9537"/>
    <d v="2030-05-29T00:00:00"/>
    <n v="22"/>
    <x v="0"/>
    <s v="Mineral Water"/>
    <n v="3"/>
    <n v="63.39"/>
    <x v="0"/>
    <x v="1"/>
    <n v="4"/>
    <n v="190.17000000000002"/>
    <s v="Wednesday"/>
    <s v="May"/>
    <n v="2030"/>
    <s v="Bulk Order"/>
  </r>
  <r>
    <s v="RES-11321"/>
    <d v="2030-05-30T00:00:00"/>
    <n v="11"/>
    <x v="0"/>
    <s v="Mineral Water"/>
    <n v="1"/>
    <n v="93.12"/>
    <x v="2"/>
    <x v="0"/>
    <n v="5"/>
    <n v="93.12"/>
    <s v="Thursday"/>
    <s v="May"/>
    <n v="2030"/>
    <s v="Regular"/>
  </r>
  <r>
    <s v="RES-9539"/>
    <d v="2030-05-31T00:00:00"/>
    <n v="15"/>
    <x v="1"/>
    <s v="Veg Biryani"/>
    <n v="1"/>
    <n v="340.37"/>
    <x v="2"/>
    <x v="1"/>
    <n v="4"/>
    <n v="340.37"/>
    <s v="Friday"/>
    <s v="May"/>
    <n v="2030"/>
    <s v="Regular"/>
  </r>
  <r>
    <s v="RES-11169"/>
    <d v="2030-06-01T00:00:00"/>
    <n v="6"/>
    <x v="3"/>
    <s v="French Fries"/>
    <n v="1"/>
    <n v="249.26"/>
    <x v="0"/>
    <x v="4"/>
    <n v="5"/>
    <n v="249.26"/>
    <s v="Saturday"/>
    <s v="June"/>
    <n v="2030"/>
    <s v="Regular"/>
  </r>
  <r>
    <s v="RES-9909"/>
    <d v="2030-06-02T00:00:00"/>
    <n v="14"/>
    <x v="0"/>
    <s v="Fresh Lime Soda"/>
    <n v="2"/>
    <n v="112.3"/>
    <x v="1"/>
    <x v="0"/>
    <n v="5"/>
    <n v="224.6"/>
    <s v="Sunday"/>
    <s v="June"/>
    <n v="2030"/>
    <s v="Regular"/>
  </r>
  <r>
    <s v="RES-11061"/>
    <d v="2030-06-03T00:00:00"/>
    <n v="1"/>
    <x v="1"/>
    <s v="Butter Chicken"/>
    <n v="1"/>
    <n v="405.75"/>
    <x v="1"/>
    <x v="5"/>
    <n v="5"/>
    <n v="405.75"/>
    <s v="Monday"/>
    <s v="June"/>
    <n v="2030"/>
    <s v="Regular"/>
  </r>
  <r>
    <s v="RES-9389"/>
    <d v="2030-06-04T00:00:00"/>
    <n v="18"/>
    <x v="0"/>
    <s v="Mango Shake"/>
    <n v="1"/>
    <n v="109.31"/>
    <x v="0"/>
    <x v="5"/>
    <n v="4"/>
    <n v="109.31"/>
    <s v="Tuesday"/>
    <s v="June"/>
    <n v="2030"/>
    <s v="Regular"/>
  </r>
  <r>
    <s v="RES-13754"/>
    <d v="2030-06-05T00:00:00"/>
    <n v="12"/>
    <x v="2"/>
    <s v="Gulab Jamun"/>
    <n v="1"/>
    <n v="145.68"/>
    <x v="2"/>
    <x v="0"/>
    <n v="4"/>
    <n v="145.68"/>
    <s v="Wednesday"/>
    <s v="June"/>
    <n v="2030"/>
    <s v="Regular"/>
  </r>
  <r>
    <s v="RES-13438"/>
    <d v="2030-06-06T00:00:00"/>
    <n v="6"/>
    <x v="3"/>
    <s v="French Fries"/>
    <n v="4"/>
    <n v="149.30000000000001"/>
    <x v="2"/>
    <x v="4"/>
    <n v="2"/>
    <n v="597.20000000000005"/>
    <s v="Thursday"/>
    <s v="June"/>
    <n v="2030"/>
    <s v="Bulk Order"/>
  </r>
  <r>
    <s v="RES-13617"/>
    <d v="2030-06-07T00:00:00"/>
    <n v="17"/>
    <x v="1"/>
    <s v="Butter Chicken"/>
    <n v="1"/>
    <n v="386.97"/>
    <x v="0"/>
    <x v="2"/>
    <n v="5"/>
    <n v="386.97"/>
    <s v="Friday"/>
    <s v="June"/>
    <n v="2030"/>
    <s v="Regular"/>
  </r>
  <r>
    <s v="RES-12033"/>
    <d v="2030-06-08T00:00:00"/>
    <n v="2"/>
    <x v="2"/>
    <s v="Fruit Custard"/>
    <n v="2"/>
    <n v="88.51"/>
    <x v="0"/>
    <x v="8"/>
    <n v="4"/>
    <n v="177.02"/>
    <s v="Saturday"/>
    <s v="June"/>
    <n v="2030"/>
    <s v="Regular"/>
  </r>
  <r>
    <s v="RES-13578"/>
    <d v="2030-06-09T00:00:00"/>
    <n v="5"/>
    <x v="1"/>
    <s v="Pasta Alfredo"/>
    <n v="2"/>
    <n v="379.38"/>
    <x v="1"/>
    <x v="2"/>
    <n v="3"/>
    <n v="758.76"/>
    <s v="Sunday"/>
    <s v="June"/>
    <n v="2030"/>
    <s v="Regular"/>
  </r>
  <r>
    <s v="RES-10223"/>
    <d v="2030-06-10T00:00:00"/>
    <n v="19"/>
    <x v="2"/>
    <s v="Gulab Jamun"/>
    <n v="4"/>
    <n v="170.93"/>
    <x v="3"/>
    <x v="2"/>
    <n v="5"/>
    <n v="683.72"/>
    <s v="Monday"/>
    <s v="June"/>
    <n v="2030"/>
    <s v="Bulk Order"/>
  </r>
  <r>
    <s v="RES-12295"/>
    <d v="2030-06-11T00:00:00"/>
    <n v="2"/>
    <x v="1"/>
    <s v="Butter Chicken"/>
    <n v="2"/>
    <n v="301.01"/>
    <x v="1"/>
    <x v="4"/>
    <n v="5"/>
    <n v="602.02"/>
    <s v="Tuesday"/>
    <s v="June"/>
    <n v="2030"/>
    <s v="Regular"/>
  </r>
  <r>
    <s v="RES-10857"/>
    <d v="2030-06-12T00:00:00"/>
    <n v="3"/>
    <x v="2"/>
    <s v="Fruit Custard"/>
    <n v="1"/>
    <n v="181.04"/>
    <x v="0"/>
    <x v="2"/>
    <n v="4"/>
    <n v="181.04"/>
    <s v="Wednesday"/>
    <s v="June"/>
    <n v="2030"/>
    <s v="Regular"/>
  </r>
  <r>
    <s v="RES-12347"/>
    <d v="2030-06-13T00:00:00"/>
    <n v="1"/>
    <x v="2"/>
    <s v="Fruit Custard"/>
    <n v="1"/>
    <n v="184.61"/>
    <x v="3"/>
    <x v="4"/>
    <n v="4"/>
    <n v="184.61"/>
    <s v="Thursday"/>
    <s v="June"/>
    <n v="2030"/>
    <s v="Regular"/>
  </r>
  <r>
    <s v="RES-10090"/>
    <d v="2030-06-14T00:00:00"/>
    <n v="24"/>
    <x v="0"/>
    <s v="Fresh Lime Soda"/>
    <n v="1"/>
    <n v="67.17"/>
    <x v="3"/>
    <x v="5"/>
    <n v="5"/>
    <n v="67.17"/>
    <s v="Friday"/>
    <s v="June"/>
    <n v="2030"/>
    <s v="Regular"/>
  </r>
  <r>
    <s v="RES-13661"/>
    <d v="2030-06-15T00:00:00"/>
    <n v="24"/>
    <x v="1"/>
    <s v="Butter Chicken"/>
    <n v="2"/>
    <n v="297.26"/>
    <x v="2"/>
    <x v="5"/>
    <n v="3"/>
    <n v="594.52"/>
    <s v="Saturday"/>
    <s v="June"/>
    <n v="2030"/>
    <s v="Regular"/>
  </r>
  <r>
    <s v="RES-12716"/>
    <d v="2030-06-16T00:00:00"/>
    <n v="17"/>
    <x v="3"/>
    <s v="Soup of the Day"/>
    <n v="2"/>
    <n v="236.11"/>
    <x v="2"/>
    <x v="4"/>
    <n v="1"/>
    <n v="472.22"/>
    <s v="Sunday"/>
    <s v="June"/>
    <n v="2030"/>
    <s v="Regular"/>
  </r>
  <r>
    <s v="RES-9353"/>
    <d v="2030-06-17T00:00:00"/>
    <n v="20"/>
    <x v="1"/>
    <s v="Paneer Butter Masala"/>
    <n v="1"/>
    <n v="417.8"/>
    <x v="3"/>
    <x v="6"/>
    <n v="5"/>
    <n v="417.8"/>
    <s v="Monday"/>
    <s v="June"/>
    <n v="2030"/>
    <s v="Regular"/>
  </r>
  <r>
    <s v="RES-12235"/>
    <d v="2030-06-18T00:00:00"/>
    <n v="15"/>
    <x v="1"/>
    <s v="Veg Biryani"/>
    <n v="2"/>
    <n v="364.4"/>
    <x v="2"/>
    <x v="1"/>
    <n v="4"/>
    <n v="728.8"/>
    <s v="Tuesday"/>
    <s v="June"/>
    <n v="2030"/>
    <s v="Regular"/>
  </r>
  <r>
    <s v="RES-11141"/>
    <d v="2030-06-19T00:00:00"/>
    <n v="12"/>
    <x v="0"/>
    <s v="Masala Chai"/>
    <n v="1"/>
    <n v="44.94"/>
    <x v="3"/>
    <x v="2"/>
    <n v="4"/>
    <n v="44.94"/>
    <s v="Wednesday"/>
    <s v="June"/>
    <n v="2030"/>
    <s v="Regular"/>
  </r>
  <r>
    <s v="RES-9594"/>
    <d v="2030-06-20T00:00:00"/>
    <n v="11"/>
    <x v="1"/>
    <s v="Grilled Fish"/>
    <n v="1"/>
    <n v="152.76"/>
    <x v="0"/>
    <x v="0"/>
    <n v="2"/>
    <n v="152.76"/>
    <s v="Thursday"/>
    <s v="June"/>
    <n v="2030"/>
    <s v="Regular"/>
  </r>
  <r>
    <s v="RES-13481"/>
    <d v="2030-06-21T00:00:00"/>
    <n v="4"/>
    <x v="3"/>
    <s v="Veg Spring Roll"/>
    <n v="2"/>
    <n v="119.14"/>
    <x v="2"/>
    <x v="3"/>
    <n v="5"/>
    <n v="238.28"/>
    <s v="Friday"/>
    <s v="June"/>
    <n v="2030"/>
    <s v="Regular"/>
  </r>
  <r>
    <s v="RES-11412"/>
    <d v="2030-06-22T00:00:00"/>
    <n v="8"/>
    <x v="3"/>
    <s v="Veg Spring Roll"/>
    <n v="1"/>
    <n v="234.56"/>
    <x v="3"/>
    <x v="0"/>
    <n v="5"/>
    <n v="234.56"/>
    <s v="Saturday"/>
    <s v="June"/>
    <n v="2030"/>
    <s v="Regular"/>
  </r>
  <r>
    <s v="RES-10743"/>
    <d v="2030-06-23T00:00:00"/>
    <n v="15"/>
    <x v="2"/>
    <s v="Ice Cream Sundae"/>
    <n v="2"/>
    <n v="138.41"/>
    <x v="2"/>
    <x v="2"/>
    <n v="4"/>
    <n v="276.82"/>
    <s v="Sunday"/>
    <s v="June"/>
    <n v="2030"/>
    <s v="Regular"/>
  </r>
  <r>
    <s v="RES-12096"/>
    <d v="2030-06-24T00:00:00"/>
    <n v="7"/>
    <x v="0"/>
    <s v="Masala Chai"/>
    <n v="1"/>
    <n v="64.59"/>
    <x v="1"/>
    <x v="3"/>
    <n v="5"/>
    <n v="64.59"/>
    <s v="Monday"/>
    <s v="June"/>
    <n v="2030"/>
    <s v="Regular"/>
  </r>
  <r>
    <s v="RES-10347"/>
    <d v="2030-06-25T00:00:00"/>
    <n v="11"/>
    <x v="2"/>
    <s v="Ice Cream Sundae"/>
    <n v="1"/>
    <n v="174.94"/>
    <x v="1"/>
    <x v="6"/>
    <n v="4"/>
    <n v="174.94"/>
    <s v="Tuesday"/>
    <s v="June"/>
    <n v="2030"/>
    <s v="Regular"/>
  </r>
  <r>
    <s v="RES-11429"/>
    <d v="2030-06-26T00:00:00"/>
    <n v="1"/>
    <x v="3"/>
    <s v="Veg Spring Roll"/>
    <n v="1"/>
    <n v="210"/>
    <x v="0"/>
    <x v="0"/>
    <n v="2"/>
    <n v="210"/>
    <s v="Wednesday"/>
    <s v="June"/>
    <n v="2030"/>
    <s v="Regular"/>
  </r>
  <r>
    <s v="RES-12189"/>
    <d v="2030-06-27T00:00:00"/>
    <n v="2"/>
    <x v="0"/>
    <s v="Mineral Water"/>
    <n v="1"/>
    <n v="87.66"/>
    <x v="1"/>
    <x v="1"/>
    <n v="3"/>
    <n v="87.66"/>
    <s v="Thursday"/>
    <s v="June"/>
    <n v="2030"/>
    <s v="Regular"/>
  </r>
  <r>
    <s v="RES-11950"/>
    <d v="2030-06-28T00:00:00"/>
    <n v="14"/>
    <x v="0"/>
    <s v="Cold Coffee"/>
    <n v="3"/>
    <n v="118.18"/>
    <x v="4"/>
    <x v="2"/>
    <n v="4"/>
    <n v="354.54"/>
    <s v="Friday"/>
    <s v="June"/>
    <n v="2030"/>
    <s v="Bulk Order"/>
  </r>
  <r>
    <s v="RES-9238"/>
    <d v="2030-06-29T00:00:00"/>
    <n v="18"/>
    <x v="3"/>
    <s v="Chicken Wings"/>
    <n v="1"/>
    <n v="192.14"/>
    <x v="1"/>
    <x v="3"/>
    <n v="2"/>
    <n v="192.14"/>
    <s v="Saturday"/>
    <s v="June"/>
    <n v="2030"/>
    <s v="Regular"/>
  </r>
  <r>
    <s v="RES-11369"/>
    <d v="2030-06-30T00:00:00"/>
    <n v="13"/>
    <x v="3"/>
    <s v="Soup of the Day"/>
    <n v="1"/>
    <n v="105.5"/>
    <x v="3"/>
    <x v="0"/>
    <n v="4"/>
    <n v="105.5"/>
    <s v="Sunday"/>
    <s v="June"/>
    <n v="2030"/>
    <s v="Regular"/>
  </r>
  <r>
    <s v="RES-10391"/>
    <d v="2030-07-01T00:00:00"/>
    <n v="21"/>
    <x v="0"/>
    <s v="Fresh Lime Soda"/>
    <n v="4"/>
    <n v="90.71"/>
    <x v="1"/>
    <x v="1"/>
    <n v="5"/>
    <n v="362.84"/>
    <s v="Monday"/>
    <s v="July"/>
    <n v="2030"/>
    <s v="Bulk Order"/>
  </r>
  <r>
    <s v="RES-10720"/>
    <d v="2030-07-02T00:00:00"/>
    <n v="21"/>
    <x v="2"/>
    <s v="Cheesecake"/>
    <n v="2"/>
    <n v="138.71"/>
    <x v="0"/>
    <x v="8"/>
    <n v="5"/>
    <n v="277.42"/>
    <s v="Tuesday"/>
    <s v="July"/>
    <n v="2030"/>
    <s v="Regular"/>
  </r>
  <r>
    <s v="RES-9964"/>
    <d v="2030-07-03T00:00:00"/>
    <n v="14"/>
    <x v="3"/>
    <s v="Paneer Tikka"/>
    <n v="2"/>
    <n v="240.95"/>
    <x v="3"/>
    <x v="2"/>
    <n v="5"/>
    <n v="481.9"/>
    <s v="Wednesday"/>
    <s v="July"/>
    <n v="2030"/>
    <s v="Regular"/>
  </r>
  <r>
    <s v="RES-9902"/>
    <d v="2030-07-04T00:00:00"/>
    <n v="17"/>
    <x v="3"/>
    <s v="Paneer Tikka"/>
    <n v="3"/>
    <n v="148.82"/>
    <x v="2"/>
    <x v="6"/>
    <n v="3"/>
    <n v="446.46"/>
    <s v="Thursday"/>
    <s v="July"/>
    <n v="2030"/>
    <s v="Bulk Order"/>
  </r>
  <r>
    <s v="RES-12792"/>
    <d v="2030-07-05T00:00:00"/>
    <n v="25"/>
    <x v="0"/>
    <s v="Mineral Water"/>
    <n v="1"/>
    <n v="55.26"/>
    <x v="3"/>
    <x v="0"/>
    <n v="4"/>
    <n v="55.26"/>
    <s v="Friday"/>
    <s v="July"/>
    <n v="2030"/>
    <s v="Regular"/>
  </r>
  <r>
    <s v="RES-9224"/>
    <d v="2030-07-06T00:00:00"/>
    <n v="18"/>
    <x v="3"/>
    <s v="Soup of the Day"/>
    <n v="2"/>
    <n v="107.5"/>
    <x v="1"/>
    <x v="8"/>
    <n v="3.9680851063829787"/>
    <n v="215"/>
    <s v="Saturday"/>
    <s v="July"/>
    <n v="2030"/>
    <s v="Regular"/>
  </r>
  <r>
    <s v="RES-10021"/>
    <d v="2030-07-07T00:00:00"/>
    <n v="25"/>
    <x v="0"/>
    <s v="Mango Shake"/>
    <n v="1"/>
    <n v="108.23"/>
    <x v="0"/>
    <x v="5"/>
    <n v="4"/>
    <n v="108.23"/>
    <s v="Sunday"/>
    <s v="July"/>
    <n v="2030"/>
    <s v="Regular"/>
  </r>
  <r>
    <s v="RES-11303"/>
    <d v="2030-07-08T00:00:00"/>
    <n v="25"/>
    <x v="2"/>
    <s v="Cheesecake"/>
    <n v="1"/>
    <n v="94.89"/>
    <x v="2"/>
    <x v="3"/>
    <n v="5"/>
    <n v="94.89"/>
    <s v="Monday"/>
    <s v="July"/>
    <n v="2030"/>
    <s v="Regular"/>
  </r>
  <r>
    <s v="RES-10380"/>
    <d v="2030-07-09T00:00:00"/>
    <n v="25"/>
    <x v="0"/>
    <s v="Mango Shake"/>
    <n v="1"/>
    <n v="66.5"/>
    <x v="1"/>
    <x v="5"/>
    <n v="4"/>
    <n v="66.5"/>
    <s v="Tuesday"/>
    <s v="July"/>
    <n v="2030"/>
    <s v="Regular"/>
  </r>
  <r>
    <s v="RES-10186"/>
    <d v="2030-07-10T00:00:00"/>
    <n v="15"/>
    <x v="3"/>
    <s v="French Fries"/>
    <n v="3"/>
    <n v="177.8321052631579"/>
    <x v="2"/>
    <x v="6"/>
    <n v="4"/>
    <n v="533.49631578947367"/>
    <s v="Wednesday"/>
    <s v="July"/>
    <n v="2030"/>
    <s v="Bulk Order"/>
  </r>
  <r>
    <s v="RES-9183"/>
    <d v="2030-07-11T00:00:00"/>
    <n v="3"/>
    <x v="1"/>
    <s v="Butter Chicken"/>
    <n v="2"/>
    <n v="224.19"/>
    <x v="1"/>
    <x v="5"/>
    <n v="4"/>
    <n v="448.38"/>
    <s v="Thursday"/>
    <s v="July"/>
    <n v="2030"/>
    <s v="Regular"/>
  </r>
  <r>
    <s v="RES-9651"/>
    <d v="2030-07-12T00:00:00"/>
    <n v="18"/>
    <x v="2"/>
    <s v="Chocolate Brownie"/>
    <n v="2"/>
    <n v="156.49"/>
    <x v="2"/>
    <x v="6"/>
    <n v="1"/>
    <n v="312.98"/>
    <s v="Friday"/>
    <s v="July"/>
    <n v="2030"/>
    <s v="Regular"/>
  </r>
  <r>
    <s v="RES-9370"/>
    <d v="2030-07-13T00:00:00"/>
    <n v="12"/>
    <x v="2"/>
    <s v="Fruit Custard"/>
    <n v="1"/>
    <n v="70"/>
    <x v="0"/>
    <x v="6"/>
    <n v="5"/>
    <n v="70"/>
    <s v="Saturday"/>
    <s v="July"/>
    <n v="2030"/>
    <s v="Regular"/>
  </r>
  <r>
    <s v="RES-11091"/>
    <d v="2030-07-14T00:00:00"/>
    <n v="21"/>
    <x v="2"/>
    <s v="Cheesecake"/>
    <n v="1"/>
    <n v="160.51"/>
    <x v="2"/>
    <x v="1"/>
    <n v="4"/>
    <n v="160.51"/>
    <s v="Sunday"/>
    <s v="July"/>
    <n v="2030"/>
    <s v="Regular"/>
  </r>
  <r>
    <s v="RES-13178"/>
    <d v="2030-07-15T00:00:00"/>
    <n v="17"/>
    <x v="1"/>
    <s v="Veg Biryani"/>
    <n v="1"/>
    <n v="281.02999999999997"/>
    <x v="1"/>
    <x v="6"/>
    <n v="3"/>
    <n v="281.02999999999997"/>
    <s v="Monday"/>
    <s v="July"/>
    <n v="2030"/>
    <s v="Regular"/>
  </r>
  <r>
    <s v="RES-12197"/>
    <d v="2030-07-16T00:00:00"/>
    <n v="20"/>
    <x v="2"/>
    <s v="Chocolate Brownie"/>
    <n v="1"/>
    <n v="167.58"/>
    <x v="0"/>
    <x v="2"/>
    <n v="4"/>
    <n v="167.58"/>
    <s v="Tuesday"/>
    <s v="July"/>
    <n v="2030"/>
    <s v="Regular"/>
  </r>
  <r>
    <s v="RES-13254"/>
    <d v="2030-07-17T00:00:00"/>
    <n v="13"/>
    <x v="1"/>
    <s v="Veg Biryani"/>
    <n v="4"/>
    <n v="191.25"/>
    <x v="0"/>
    <x v="3"/>
    <n v="5"/>
    <n v="765"/>
    <s v="Wednesday"/>
    <s v="July"/>
    <n v="2030"/>
    <s v="Bulk Order"/>
  </r>
  <r>
    <s v="RES-9905"/>
    <d v="2030-07-18T00:00:00"/>
    <n v="5"/>
    <x v="1"/>
    <s v="Pasta Alfredo"/>
    <n v="2"/>
    <n v="249.51"/>
    <x v="2"/>
    <x v="5"/>
    <n v="3"/>
    <n v="499.02"/>
    <s v="Thursday"/>
    <s v="July"/>
    <n v="2030"/>
    <s v="Regular"/>
  </r>
  <r>
    <s v="RES-13416"/>
    <d v="2030-07-19T00:00:00"/>
    <n v="19"/>
    <x v="2"/>
    <s v="Ice Cream Sundae"/>
    <n v="3"/>
    <n v="178.16"/>
    <x v="2"/>
    <x v="2"/>
    <n v="5"/>
    <n v="534.48"/>
    <s v="Friday"/>
    <s v="July"/>
    <n v="2030"/>
    <s v="Bulk Order"/>
  </r>
  <r>
    <s v="RES-12560"/>
    <d v="2030-07-20T00:00:00"/>
    <n v="6"/>
    <x v="2"/>
    <s v="Cheesecake"/>
    <n v="1"/>
    <n v="197.58"/>
    <x v="0"/>
    <x v="5"/>
    <n v="3"/>
    <n v="197.58"/>
    <s v="Saturday"/>
    <s v="July"/>
    <n v="2030"/>
    <s v="Regular"/>
  </r>
  <r>
    <s v="RES-11530"/>
    <d v="2030-07-21T00:00:00"/>
    <n v="9"/>
    <x v="1"/>
    <s v="Paneer Butter Masala"/>
    <n v="4"/>
    <n v="440.14"/>
    <x v="2"/>
    <x v="0"/>
    <n v="4"/>
    <n v="1760.56"/>
    <s v="Sunday"/>
    <s v="July"/>
    <n v="2030"/>
    <s v="Bulk Order"/>
  </r>
  <r>
    <s v="RES-11003"/>
    <d v="2030-07-22T00:00:00"/>
    <n v="2"/>
    <x v="1"/>
    <s v="Veg Biryani"/>
    <n v="2"/>
    <n v="443.94"/>
    <x v="2"/>
    <x v="4"/>
    <n v="5"/>
    <n v="887.88"/>
    <s v="Monday"/>
    <s v="July"/>
    <n v="2030"/>
    <s v="Regular"/>
  </r>
  <r>
    <s v="RES-9834"/>
    <d v="2030-07-23T00:00:00"/>
    <n v="8"/>
    <x v="2"/>
    <s v="Chocolate Brownie"/>
    <n v="1"/>
    <n v="131.18"/>
    <x v="1"/>
    <x v="0"/>
    <n v="5"/>
    <n v="131.18"/>
    <s v="Tuesday"/>
    <s v="July"/>
    <n v="2030"/>
    <s v="Regular"/>
  </r>
  <r>
    <s v="RES-11671"/>
    <d v="2030-07-24T00:00:00"/>
    <n v="7"/>
    <x v="3"/>
    <s v="Chicken Wings"/>
    <n v="2"/>
    <n v="231.92"/>
    <x v="2"/>
    <x v="4"/>
    <n v="5"/>
    <n v="463.84"/>
    <s v="Wednesday"/>
    <s v="July"/>
    <n v="2030"/>
    <s v="Regular"/>
  </r>
  <r>
    <s v="RES-13678"/>
    <d v="2030-07-25T00:00:00"/>
    <n v="23"/>
    <x v="1"/>
    <s v="Paneer Butter Masala"/>
    <n v="1"/>
    <n v="442.35"/>
    <x v="1"/>
    <x v="1"/>
    <n v="3"/>
    <n v="442.35"/>
    <s v="Thursday"/>
    <s v="July"/>
    <n v="2030"/>
    <s v="Regular"/>
  </r>
  <r>
    <s v="RES-9021"/>
    <d v="2030-07-26T00:00:00"/>
    <n v="5"/>
    <x v="1"/>
    <s v="Veg Biryani"/>
    <n v="3"/>
    <n v="431.63"/>
    <x v="3"/>
    <x v="1"/>
    <n v="5"/>
    <n v="1294.8899999999999"/>
    <s v="Friday"/>
    <s v="July"/>
    <n v="2030"/>
    <s v="Bulk Order"/>
  </r>
  <r>
    <s v="RES-12726"/>
    <d v="2030-07-27T00:00:00"/>
    <n v="16"/>
    <x v="1"/>
    <s v="Veg Biryani"/>
    <n v="1"/>
    <n v="284.07"/>
    <x v="2"/>
    <x v="3"/>
    <n v="5"/>
    <n v="284.07"/>
    <s v="Saturday"/>
    <s v="July"/>
    <n v="2030"/>
    <s v="Regular"/>
  </r>
  <r>
    <s v="RES-13151"/>
    <d v="2030-07-28T00:00:00"/>
    <n v="12"/>
    <x v="0"/>
    <s v="Mineral Water"/>
    <n v="4"/>
    <n v="115.76"/>
    <x v="2"/>
    <x v="3"/>
    <n v="3.9239130434782608"/>
    <n v="463.04"/>
    <s v="Sunday"/>
    <s v="July"/>
    <n v="2030"/>
    <s v="Bulk Order"/>
  </r>
  <r>
    <s v="RES-10092"/>
    <d v="2030-07-29T00:00:00"/>
    <n v="25"/>
    <x v="2"/>
    <s v="Gulab Jamun"/>
    <n v="1"/>
    <n v="195.32"/>
    <x v="2"/>
    <x v="1"/>
    <n v="4"/>
    <n v="195.32"/>
    <s v="Monday"/>
    <s v="July"/>
    <n v="2030"/>
    <s v="Regular"/>
  </r>
  <r>
    <s v="RES-12443"/>
    <d v="2030-07-30T00:00:00"/>
    <n v="10"/>
    <x v="0"/>
    <s v="Mango Shake"/>
    <n v="2"/>
    <n v="119.95"/>
    <x v="0"/>
    <x v="3"/>
    <n v="4"/>
    <n v="239.9"/>
    <s v="Tuesday"/>
    <s v="July"/>
    <n v="2030"/>
    <s v="Regular"/>
  </r>
  <r>
    <s v="RES-11916"/>
    <d v="2030-07-31T00:00:00"/>
    <n v="16"/>
    <x v="3"/>
    <s v="Soup of the Day"/>
    <n v="1"/>
    <n v="184.44"/>
    <x v="3"/>
    <x v="4"/>
    <n v="5"/>
    <n v="184.44"/>
    <s v="Wednesday"/>
    <s v="July"/>
    <n v="2030"/>
    <s v="Regular"/>
  </r>
  <r>
    <s v="RES-11751"/>
    <d v="2030-08-01T00:00:00"/>
    <n v="23"/>
    <x v="3"/>
    <s v="Soup of the Day"/>
    <n v="3"/>
    <n v="132.91999999999999"/>
    <x v="2"/>
    <x v="6"/>
    <n v="4"/>
    <n v="398.76"/>
    <s v="Thursday"/>
    <s v="August"/>
    <n v="2030"/>
    <s v="Bulk Order"/>
  </r>
  <r>
    <s v="RES-13095"/>
    <d v="2030-08-02T00:00:00"/>
    <n v="4"/>
    <x v="0"/>
    <s v="Masala Chai"/>
    <n v="1"/>
    <n v="95.574583333333351"/>
    <x v="2"/>
    <x v="1"/>
    <n v="4"/>
    <n v="95.574583333333351"/>
    <s v="Friday"/>
    <s v="August"/>
    <n v="2030"/>
    <s v="Regular"/>
  </r>
  <r>
    <s v="RES-11645"/>
    <d v="2030-08-03T00:00:00"/>
    <n v="4"/>
    <x v="1"/>
    <s v="Veg Biryani"/>
    <n v="1"/>
    <n v="189.61"/>
    <x v="1"/>
    <x v="3"/>
    <n v="4"/>
    <n v="189.61"/>
    <s v="Saturday"/>
    <s v="August"/>
    <n v="2030"/>
    <s v="Regular"/>
  </r>
  <r>
    <s v="RES-10471"/>
    <d v="2030-08-04T00:00:00"/>
    <n v="21"/>
    <x v="0"/>
    <s v="Cold Coffee"/>
    <n v="1"/>
    <n v="46.38"/>
    <x v="0"/>
    <x v="8"/>
    <n v="1"/>
    <n v="46.38"/>
    <s v="Sunday"/>
    <s v="August"/>
    <n v="2030"/>
    <s v="Regular"/>
  </r>
  <r>
    <s v="RES-9989"/>
    <d v="2030-08-05T00:00:00"/>
    <n v="20"/>
    <x v="0"/>
    <s v="Fresh Lime Soda"/>
    <n v="1"/>
    <n v="69.290000000000006"/>
    <x v="1"/>
    <x v="2"/>
    <n v="3"/>
    <n v="69.290000000000006"/>
    <s v="Monday"/>
    <s v="August"/>
    <n v="2030"/>
    <s v="Regular"/>
  </r>
  <r>
    <s v="RES-13113"/>
    <d v="2030-08-06T00:00:00"/>
    <n v="1"/>
    <x v="0"/>
    <s v="Mineral Water"/>
    <n v="3"/>
    <n v="98.54"/>
    <x v="3"/>
    <x v="2"/>
    <n v="4"/>
    <n v="295.62"/>
    <s v="Tuesday"/>
    <s v="August"/>
    <n v="2030"/>
    <s v="Bulk Order"/>
  </r>
  <r>
    <s v="RES-10971"/>
    <d v="2030-08-07T00:00:00"/>
    <n v="23"/>
    <x v="3"/>
    <s v="Chicken Wings"/>
    <n v="3"/>
    <n v="118.35"/>
    <x v="0"/>
    <x v="3"/>
    <n v="5"/>
    <n v="355.04999999999995"/>
    <s v="Wednesday"/>
    <s v="August"/>
    <n v="2030"/>
    <s v="Bulk Order"/>
  </r>
  <r>
    <s v="RES-9210"/>
    <d v="2030-08-08T00:00:00"/>
    <n v="19"/>
    <x v="1"/>
    <s v="Grilled Fish"/>
    <n v="2"/>
    <n v="190.34"/>
    <x v="0"/>
    <x v="8"/>
    <n v="4"/>
    <n v="380.68"/>
    <s v="Thursday"/>
    <s v="August"/>
    <n v="2030"/>
    <s v="Regular"/>
  </r>
  <r>
    <s v="RES-13582"/>
    <d v="2030-08-09T00:00:00"/>
    <n v="11"/>
    <x v="1"/>
    <s v="Paneer Butter Masala"/>
    <n v="2"/>
    <n v="213.71"/>
    <x v="1"/>
    <x v="4"/>
    <n v="4"/>
    <n v="427.42"/>
    <s v="Friday"/>
    <s v="August"/>
    <n v="2030"/>
    <s v="Regular"/>
  </r>
  <r>
    <s v="RES-13107"/>
    <d v="2030-08-10T00:00:00"/>
    <n v="25"/>
    <x v="0"/>
    <s v="Masala Chai"/>
    <n v="2"/>
    <n v="106.24"/>
    <x v="3"/>
    <x v="0"/>
    <n v="5"/>
    <n v="212.48"/>
    <s v="Saturday"/>
    <s v="August"/>
    <n v="2030"/>
    <s v="Regular"/>
  </r>
  <r>
    <s v="RES-12203"/>
    <d v="2030-08-11T00:00:00"/>
    <n v="25"/>
    <x v="0"/>
    <s v="Mango Shake"/>
    <n v="2"/>
    <n v="63.94"/>
    <x v="4"/>
    <x v="1"/>
    <n v="5"/>
    <n v="127.88"/>
    <s v="Sunday"/>
    <s v="August"/>
    <n v="2030"/>
    <s v="Regular"/>
  </r>
  <r>
    <s v="RES-11995"/>
    <d v="2030-08-12T00:00:00"/>
    <n v="7"/>
    <x v="1"/>
    <s v="Butter Chicken"/>
    <n v="4"/>
    <n v="274.19"/>
    <x v="1"/>
    <x v="5"/>
    <n v="5"/>
    <n v="1096.76"/>
    <s v="Monday"/>
    <s v="August"/>
    <n v="2030"/>
    <s v="Bulk Order"/>
  </r>
  <r>
    <s v="RES-12942"/>
    <d v="2030-08-13T00:00:00"/>
    <n v="25"/>
    <x v="1"/>
    <s v="Pasta Alfredo"/>
    <n v="1"/>
    <n v="220"/>
    <x v="2"/>
    <x v="5"/>
    <n v="4"/>
    <n v="220"/>
    <s v="Tuesday"/>
    <s v="August"/>
    <n v="2030"/>
    <s v="Regular"/>
  </r>
  <r>
    <s v="RES-11523"/>
    <d v="2030-08-14T00:00:00"/>
    <n v="15"/>
    <x v="0"/>
    <s v="Cold Coffee"/>
    <n v="4"/>
    <n v="147.04"/>
    <x v="0"/>
    <x v="4"/>
    <n v="3"/>
    <n v="588.16"/>
    <s v="Wednesday"/>
    <s v="August"/>
    <n v="2030"/>
    <s v="Bulk Order"/>
  </r>
  <r>
    <s v="RES-12605"/>
    <d v="2030-08-15T00:00:00"/>
    <n v="10"/>
    <x v="3"/>
    <s v="Soup of the Day"/>
    <n v="2"/>
    <n v="141.66999999999999"/>
    <x v="2"/>
    <x v="8"/>
    <n v="4"/>
    <n v="283.33999999999997"/>
    <s v="Thursday"/>
    <s v="August"/>
    <n v="2030"/>
    <s v="Regular"/>
  </r>
  <r>
    <s v="RES-12492"/>
    <d v="2030-08-16T00:00:00"/>
    <n v="6"/>
    <x v="0"/>
    <s v="Masala Chai"/>
    <n v="1"/>
    <n v="100.68"/>
    <x v="1"/>
    <x v="2"/>
    <n v="5"/>
    <n v="100.68"/>
    <s v="Friday"/>
    <s v="August"/>
    <n v="2030"/>
    <s v="Regular"/>
  </r>
  <r>
    <s v="RES-9912"/>
    <d v="2030-08-17T00:00:00"/>
    <n v="9"/>
    <x v="1"/>
    <s v="Paneer Butter Masala"/>
    <n v="1"/>
    <n v="416.93"/>
    <x v="3"/>
    <x v="4"/>
    <n v="3"/>
    <n v="416.93"/>
    <s v="Saturday"/>
    <s v="August"/>
    <n v="2030"/>
    <s v="Regular"/>
  </r>
  <r>
    <s v="RES-10777"/>
    <d v="2030-08-18T00:00:00"/>
    <n v="18"/>
    <x v="1"/>
    <s v="Grilled Fish"/>
    <n v="2"/>
    <n v="369.7"/>
    <x v="2"/>
    <x v="0"/>
    <n v="5"/>
    <n v="739.4"/>
    <s v="Sunday"/>
    <s v="August"/>
    <n v="2030"/>
    <s v="Regular"/>
  </r>
  <r>
    <s v="RES-13553"/>
    <d v="2030-08-19T00:00:00"/>
    <n v="21"/>
    <x v="0"/>
    <s v="Fresh Lime Soda"/>
    <n v="1"/>
    <n v="131.69999999999999"/>
    <x v="2"/>
    <x v="1"/>
    <n v="5"/>
    <n v="131.69999999999999"/>
    <s v="Monday"/>
    <s v="August"/>
    <n v="2030"/>
    <s v="Regular"/>
  </r>
  <r>
    <s v="RES-13216"/>
    <d v="2030-08-20T00:00:00"/>
    <n v="2"/>
    <x v="0"/>
    <s v="Masala Chai"/>
    <n v="4"/>
    <n v="40.14"/>
    <x v="0"/>
    <x v="8"/>
    <n v="4"/>
    <n v="160.56"/>
    <s v="Tuesday"/>
    <s v="August"/>
    <n v="2030"/>
    <s v="Bulk Order"/>
  </r>
  <r>
    <s v="RES-11037"/>
    <d v="2030-08-21T00:00:00"/>
    <n v="23"/>
    <x v="3"/>
    <s v="Soup of the Day"/>
    <n v="1"/>
    <n v="149.65"/>
    <x v="1"/>
    <x v="2"/>
    <n v="4"/>
    <n v="149.65"/>
    <s v="Wednesday"/>
    <s v="August"/>
    <n v="2030"/>
    <s v="Regular"/>
  </r>
  <r>
    <s v="RES-12717"/>
    <d v="2030-08-22T00:00:00"/>
    <n v="11"/>
    <x v="1"/>
    <s v="Butter Chicken"/>
    <n v="2"/>
    <n v="424.64"/>
    <x v="2"/>
    <x v="4"/>
    <n v="4"/>
    <n v="849.28"/>
    <s v="Thursday"/>
    <s v="August"/>
    <n v="2030"/>
    <s v="Regular"/>
  </r>
  <r>
    <s v="RES-12123"/>
    <d v="2030-08-23T00:00:00"/>
    <n v="6"/>
    <x v="1"/>
    <s v="Pasta Alfredo"/>
    <n v="2"/>
    <n v="446.99"/>
    <x v="1"/>
    <x v="2"/>
    <n v="4"/>
    <n v="893.98"/>
    <s v="Friday"/>
    <s v="August"/>
    <n v="2030"/>
    <s v="Regular"/>
  </r>
  <r>
    <s v="RES-11803"/>
    <d v="2030-08-24T00:00:00"/>
    <n v="3"/>
    <x v="3"/>
    <s v="Chicken Wings"/>
    <n v="2"/>
    <n v="200.28"/>
    <x v="2"/>
    <x v="5"/>
    <n v="4"/>
    <n v="400.56"/>
    <s v="Saturday"/>
    <s v="August"/>
    <n v="2030"/>
    <s v="Regular"/>
  </r>
  <r>
    <s v="RES-12181"/>
    <d v="2030-08-25T00:00:00"/>
    <n v="16"/>
    <x v="3"/>
    <s v="Chicken Wings"/>
    <n v="1"/>
    <n v="206.45"/>
    <x v="3"/>
    <x v="5"/>
    <n v="4"/>
    <n v="206.45"/>
    <s v="Sunday"/>
    <s v="August"/>
    <n v="2030"/>
    <s v="Regular"/>
  </r>
  <r>
    <s v="RES-11502"/>
    <d v="2030-08-26T00:00:00"/>
    <n v="18"/>
    <x v="1"/>
    <s v="Veg Biryani"/>
    <n v="2"/>
    <n v="274.01"/>
    <x v="3"/>
    <x v="0"/>
    <n v="5"/>
    <n v="548.02"/>
    <s v="Monday"/>
    <s v="August"/>
    <n v="2030"/>
    <s v="Regular"/>
  </r>
  <r>
    <s v="RES-9895"/>
    <d v="2030-08-27T00:00:00"/>
    <n v="6"/>
    <x v="1"/>
    <s v="Veg Biryani"/>
    <n v="1"/>
    <n v="351.29"/>
    <x v="3"/>
    <x v="1"/>
    <n v="4"/>
    <n v="351.29"/>
    <s v="Tuesday"/>
    <s v="August"/>
    <n v="2030"/>
    <s v="Regular"/>
  </r>
  <r>
    <s v="RES-11721"/>
    <d v="2030-08-28T00:00:00"/>
    <n v="25"/>
    <x v="1"/>
    <s v="Paneer Butter Masala"/>
    <n v="3"/>
    <n v="360.67"/>
    <x v="2"/>
    <x v="3"/>
    <n v="1"/>
    <n v="1082.01"/>
    <s v="Wednesday"/>
    <s v="August"/>
    <n v="2030"/>
    <s v="Bulk Order"/>
  </r>
  <r>
    <s v="RES-9393"/>
    <d v="2030-08-29T00:00:00"/>
    <n v="7"/>
    <x v="3"/>
    <s v="Paneer Tikka"/>
    <n v="3"/>
    <n v="138.74"/>
    <x v="3"/>
    <x v="3"/>
    <n v="3"/>
    <n v="416.22"/>
    <s v="Thursday"/>
    <s v="August"/>
    <n v="2030"/>
    <s v="Bulk Order"/>
  </r>
  <r>
    <s v="RES-12974"/>
    <d v="2030-08-30T00:00:00"/>
    <n v="9"/>
    <x v="1"/>
    <s v="Veg Biryani"/>
    <n v="1"/>
    <n v="351.24"/>
    <x v="1"/>
    <x v="1"/>
    <n v="3"/>
    <n v="351.24"/>
    <s v="Friday"/>
    <s v="August"/>
    <n v="2030"/>
    <s v="Regular"/>
  </r>
  <r>
    <s v="RES-9899"/>
    <d v="2030-08-31T00:00:00"/>
    <n v="18"/>
    <x v="0"/>
    <s v="Mineral Water"/>
    <n v="2"/>
    <n v="112.81"/>
    <x v="2"/>
    <x v="3"/>
    <n v="5"/>
    <n v="225.62"/>
    <s v="Saturday"/>
    <s v="August"/>
    <n v="2030"/>
    <s v="Regular"/>
  </r>
  <r>
    <s v="RES-13383"/>
    <d v="2030-09-01T00:00:00"/>
    <n v="11"/>
    <x v="1"/>
    <s v="Grilled Fish"/>
    <n v="1"/>
    <n v="376.31"/>
    <x v="2"/>
    <x v="6"/>
    <n v="3.8876404494382024"/>
    <n v="376.31"/>
    <s v="Sunday"/>
    <s v="September"/>
    <n v="2030"/>
    <s v="Regular"/>
  </r>
  <r>
    <s v="RES-10395"/>
    <d v="2030-09-02T00:00:00"/>
    <n v="15"/>
    <x v="2"/>
    <s v="Chocolate Brownie"/>
    <n v="2"/>
    <n v="92.44"/>
    <x v="1"/>
    <x v="8"/>
    <n v="5"/>
    <n v="184.88"/>
    <s v="Monday"/>
    <s v="September"/>
    <n v="2030"/>
    <s v="Regular"/>
  </r>
  <r>
    <s v="RES-10390"/>
    <d v="2030-09-03T00:00:00"/>
    <n v="1"/>
    <x v="3"/>
    <s v="Chicken Wings"/>
    <n v="3"/>
    <n v="243.35"/>
    <x v="0"/>
    <x v="4"/>
    <n v="3"/>
    <n v="730.05"/>
    <s v="Tuesday"/>
    <s v="September"/>
    <n v="2030"/>
    <s v="Bulk Order"/>
  </r>
  <r>
    <s v="RES-9569"/>
    <d v="2030-09-04T00:00:00"/>
    <n v="10"/>
    <x v="1"/>
    <s v="Pasta Alfredo"/>
    <n v="4"/>
    <n v="159.1"/>
    <x v="0"/>
    <x v="1"/>
    <n v="4"/>
    <n v="636.4"/>
    <s v="Wednesday"/>
    <s v="September"/>
    <n v="2030"/>
    <s v="Bulk Order"/>
  </r>
  <r>
    <s v="RES-9715"/>
    <d v="2030-09-05T00:00:00"/>
    <n v="6"/>
    <x v="1"/>
    <s v="Paneer Butter Masala"/>
    <n v="2"/>
    <n v="368.72"/>
    <x v="0"/>
    <x v="0"/>
    <n v="4"/>
    <n v="737.44"/>
    <s v="Thursday"/>
    <s v="September"/>
    <n v="2030"/>
    <s v="Regular"/>
  </r>
  <r>
    <s v="RES-12191"/>
    <d v="2030-09-06T00:00:00"/>
    <n v="8"/>
    <x v="3"/>
    <s v="Soup of the Day"/>
    <n v="1"/>
    <n v="205.71"/>
    <x v="4"/>
    <x v="8"/>
    <n v="1"/>
    <n v="205.71"/>
    <s v="Friday"/>
    <s v="September"/>
    <n v="2030"/>
    <s v="Regular"/>
  </r>
  <r>
    <s v="RES-11538"/>
    <d v="2030-09-07T00:00:00"/>
    <n v="17"/>
    <x v="1"/>
    <s v="Grilled Fish"/>
    <n v="1"/>
    <n v="359.61"/>
    <x v="3"/>
    <x v="5"/>
    <n v="5"/>
    <n v="359.61"/>
    <s v="Saturday"/>
    <s v="September"/>
    <n v="2030"/>
    <s v="Regular"/>
  </r>
  <r>
    <s v="RES-13525"/>
    <d v="2030-09-08T00:00:00"/>
    <n v="16"/>
    <x v="1"/>
    <s v="Paneer Butter Masala"/>
    <n v="1"/>
    <n v="272.93"/>
    <x v="2"/>
    <x v="8"/>
    <n v="4"/>
    <n v="272.93"/>
    <s v="Sunday"/>
    <s v="September"/>
    <n v="2030"/>
    <s v="Regular"/>
  </r>
  <r>
    <s v="RES-11266"/>
    <d v="2030-09-09T00:00:00"/>
    <n v="17"/>
    <x v="1"/>
    <s v="Veg Biryani"/>
    <n v="3"/>
    <n v="349.83"/>
    <x v="3"/>
    <x v="5"/>
    <n v="4"/>
    <n v="1049.49"/>
    <s v="Monday"/>
    <s v="September"/>
    <n v="2030"/>
    <s v="Bulk Order"/>
  </r>
  <r>
    <s v="RES-12135"/>
    <d v="2030-09-10T00:00:00"/>
    <n v="4"/>
    <x v="1"/>
    <s v="Butter Chicken"/>
    <n v="2"/>
    <n v="312.29000000000002"/>
    <x v="0"/>
    <x v="5"/>
    <n v="4"/>
    <n v="624.58000000000004"/>
    <s v="Tuesday"/>
    <s v="September"/>
    <n v="2030"/>
    <s v="Regular"/>
  </r>
  <r>
    <s v="RES-12526"/>
    <d v="2030-09-11T00:00:00"/>
    <n v="22"/>
    <x v="2"/>
    <s v="Gulab Jamun"/>
    <n v="2"/>
    <n v="105.06"/>
    <x v="1"/>
    <x v="7"/>
    <n v="3"/>
    <n v="210.12"/>
    <s v="Wednesday"/>
    <s v="September"/>
    <n v="2030"/>
    <s v="Regular"/>
  </r>
  <r>
    <s v="RES-12948"/>
    <d v="2030-09-12T00:00:00"/>
    <n v="3"/>
    <x v="1"/>
    <s v="Grilled Fish"/>
    <n v="4"/>
    <n v="330.22888888888883"/>
    <x v="0"/>
    <x v="1"/>
    <n v="4"/>
    <n v="1320.9155555555553"/>
    <s v="Thursday"/>
    <s v="September"/>
    <n v="2030"/>
    <s v="Bulk Order"/>
  </r>
  <r>
    <s v="RES-12593"/>
    <d v="2030-09-13T00:00:00"/>
    <n v="8"/>
    <x v="1"/>
    <s v="Butter Chicken"/>
    <n v="2"/>
    <n v="442.89"/>
    <x v="2"/>
    <x v="8"/>
    <n v="5"/>
    <n v="885.78"/>
    <s v="Friday"/>
    <s v="September"/>
    <n v="2030"/>
    <s v="Regular"/>
  </r>
  <r>
    <s v="RES-9894"/>
    <d v="2030-09-14T00:00:00"/>
    <n v="7"/>
    <x v="2"/>
    <s v="Chocolate Brownie"/>
    <n v="1"/>
    <n v="81.48"/>
    <x v="2"/>
    <x v="0"/>
    <n v="4"/>
    <n v="81.48"/>
    <s v="Saturday"/>
    <s v="September"/>
    <n v="2030"/>
    <s v="Regular"/>
  </r>
  <r>
    <s v="RES-11038"/>
    <d v="2030-09-15T00:00:00"/>
    <n v="8"/>
    <x v="3"/>
    <s v="Soup of the Day"/>
    <n v="1"/>
    <n v="230.99"/>
    <x v="2"/>
    <x v="4"/>
    <n v="4"/>
    <n v="230.99"/>
    <s v="Sunday"/>
    <s v="September"/>
    <n v="2030"/>
    <s v="Regular"/>
  </r>
  <r>
    <s v="RES-11182"/>
    <d v="2030-09-16T00:00:00"/>
    <n v="10"/>
    <x v="0"/>
    <s v="Mango Shake"/>
    <n v="4"/>
    <n v="61.31"/>
    <x v="4"/>
    <x v="1"/>
    <n v="5"/>
    <n v="245.24"/>
    <s v="Monday"/>
    <s v="September"/>
    <n v="2030"/>
    <s v="Bulk Order"/>
  </r>
  <r>
    <s v="RES-9958"/>
    <d v="2030-09-17T00:00:00"/>
    <n v="14"/>
    <x v="0"/>
    <s v="Masala Chai"/>
    <n v="1"/>
    <n v="129.41999999999999"/>
    <x v="3"/>
    <x v="1"/>
    <n v="5"/>
    <n v="129.41999999999999"/>
    <s v="Tuesday"/>
    <s v="September"/>
    <n v="2030"/>
    <s v="Regular"/>
  </r>
  <r>
    <s v="RES-10207"/>
    <d v="2030-09-18T00:00:00"/>
    <n v="6"/>
    <x v="3"/>
    <s v="Paneer Tikka"/>
    <n v="2"/>
    <n v="121.93"/>
    <x v="0"/>
    <x v="6"/>
    <n v="3.8876404494382024"/>
    <n v="243.86"/>
    <s v="Wednesday"/>
    <s v="September"/>
    <n v="2030"/>
    <s v="Regular"/>
  </r>
  <r>
    <s v="RES-9825"/>
    <d v="2030-09-19T00:00:00"/>
    <n v="21"/>
    <x v="2"/>
    <s v="Gulab Jamun"/>
    <n v="3"/>
    <n v="140.31"/>
    <x v="3"/>
    <x v="4"/>
    <n v="4"/>
    <n v="420.93"/>
    <s v="Thursday"/>
    <s v="September"/>
    <n v="2030"/>
    <s v="Bulk Order"/>
  </r>
  <r>
    <s v="RES-12777"/>
    <d v="2030-09-20T00:00:00"/>
    <n v="21"/>
    <x v="3"/>
    <s v="French Fries"/>
    <n v="1"/>
    <n v="140.5"/>
    <x v="2"/>
    <x v="3"/>
    <n v="3.8876404494382024"/>
    <n v="140.5"/>
    <s v="Friday"/>
    <s v="September"/>
    <n v="2030"/>
    <s v="Regular"/>
  </r>
  <r>
    <s v="RES-13073"/>
    <d v="2030-09-21T00:00:00"/>
    <n v="9"/>
    <x v="0"/>
    <s v="Masala Chai"/>
    <n v="3"/>
    <n v="44.89"/>
    <x v="3"/>
    <x v="8"/>
    <n v="5"/>
    <n v="134.67000000000002"/>
    <s v="Saturday"/>
    <s v="September"/>
    <n v="2030"/>
    <s v="Bulk Order"/>
  </r>
  <r>
    <s v="RES-12783"/>
    <d v="2030-09-22T00:00:00"/>
    <n v="4"/>
    <x v="0"/>
    <s v="Cold Coffee"/>
    <n v="2"/>
    <n v="86.68"/>
    <x v="0"/>
    <x v="8"/>
    <n v="5"/>
    <n v="173.36"/>
    <s v="Sunday"/>
    <s v="September"/>
    <n v="2030"/>
    <s v="Regular"/>
  </r>
  <r>
    <s v="RES-9251"/>
    <d v="2030-09-23T00:00:00"/>
    <n v="23"/>
    <x v="0"/>
    <s v="Fresh Lime Soda"/>
    <n v="2"/>
    <n v="130.28"/>
    <x v="0"/>
    <x v="2"/>
    <n v="3"/>
    <n v="260.56"/>
    <s v="Monday"/>
    <s v="September"/>
    <n v="2030"/>
    <s v="Regular"/>
  </r>
  <r>
    <s v="RES-12314"/>
    <d v="2030-09-24T00:00:00"/>
    <n v="17"/>
    <x v="1"/>
    <s v="Paneer Butter Masala"/>
    <n v="2"/>
    <n v="324.23"/>
    <x v="0"/>
    <x v="6"/>
    <n v="4"/>
    <n v="648.46"/>
    <s v="Tuesday"/>
    <s v="September"/>
    <n v="2030"/>
    <s v="Regular"/>
  </r>
  <r>
    <s v="RES-11304"/>
    <d v="2030-09-25T00:00:00"/>
    <n v="17"/>
    <x v="0"/>
    <s v="Mango Shake"/>
    <n v="1"/>
    <n v="74.67"/>
    <x v="1"/>
    <x v="7"/>
    <n v="3"/>
    <n v="74.67"/>
    <s v="Wednesday"/>
    <s v="September"/>
    <n v="2030"/>
    <s v="Regular"/>
  </r>
  <r>
    <s v="RES-9615"/>
    <d v="2030-09-26T00:00:00"/>
    <n v="15"/>
    <x v="1"/>
    <s v="Paneer Butter Masala"/>
    <n v="2"/>
    <n v="176.65"/>
    <x v="3"/>
    <x v="0"/>
    <n v="2"/>
    <n v="353.3"/>
    <s v="Thursday"/>
    <s v="September"/>
    <n v="2030"/>
    <s v="Regular"/>
  </r>
  <r>
    <s v="RES-11619"/>
    <d v="2030-09-27T00:00:00"/>
    <n v="3"/>
    <x v="3"/>
    <s v="French Fries"/>
    <n v="4"/>
    <n v="93.04"/>
    <x v="1"/>
    <x v="1"/>
    <n v="5"/>
    <n v="372.16"/>
    <s v="Friday"/>
    <s v="September"/>
    <n v="2030"/>
    <s v="Bulk Order"/>
  </r>
  <r>
    <s v="RES-10911"/>
    <d v="2030-09-28T00:00:00"/>
    <n v="17"/>
    <x v="2"/>
    <s v="Cheesecake"/>
    <n v="1"/>
    <n v="112.54"/>
    <x v="2"/>
    <x v="2"/>
    <n v="4"/>
    <n v="112.54"/>
    <s v="Saturday"/>
    <s v="September"/>
    <n v="2030"/>
    <s v="Regular"/>
  </r>
  <r>
    <s v="RES-11471"/>
    <d v="2030-09-29T00:00:00"/>
    <n v="1"/>
    <x v="2"/>
    <s v="Gulab Jamun"/>
    <n v="1"/>
    <n v="78.88"/>
    <x v="4"/>
    <x v="8"/>
    <n v="4"/>
    <n v="78.88"/>
    <s v="Sunday"/>
    <s v="September"/>
    <n v="2030"/>
    <s v="Regular"/>
  </r>
  <r>
    <s v="RES-13547"/>
    <d v="2030-09-30T00:00:00"/>
    <n v="1"/>
    <x v="1"/>
    <s v="Butter Chicken"/>
    <n v="1"/>
    <n v="449.76"/>
    <x v="4"/>
    <x v="1"/>
    <n v="5"/>
    <n v="449.76"/>
    <s v="Monday"/>
    <s v="September"/>
    <n v="2030"/>
    <s v="Regular"/>
  </r>
  <r>
    <s v="RES-10188"/>
    <d v="2030-10-01T00:00:00"/>
    <n v="19"/>
    <x v="3"/>
    <s v="Soup of the Day"/>
    <n v="2"/>
    <n v="241.08"/>
    <x v="1"/>
    <x v="5"/>
    <n v="5"/>
    <n v="482.16"/>
    <s v="Tuesday"/>
    <s v="October"/>
    <n v="2030"/>
    <s v="Regular"/>
  </r>
  <r>
    <s v="RES-10018"/>
    <d v="2030-10-02T00:00:00"/>
    <n v="20"/>
    <x v="0"/>
    <s v="Mango Shake"/>
    <n v="4"/>
    <n v="134.80000000000001"/>
    <x v="1"/>
    <x v="0"/>
    <n v="3"/>
    <n v="539.20000000000005"/>
    <s v="Wednesday"/>
    <s v="October"/>
    <n v="2030"/>
    <s v="Bulk Order"/>
  </r>
  <r>
    <s v="RES-10241"/>
    <d v="2030-10-03T00:00:00"/>
    <n v="22"/>
    <x v="3"/>
    <s v="Soup of the Day"/>
    <n v="1"/>
    <n v="130.43"/>
    <x v="1"/>
    <x v="4"/>
    <n v="4"/>
    <n v="130.43"/>
    <s v="Thursday"/>
    <s v="October"/>
    <n v="2030"/>
    <s v="Regular"/>
  </r>
  <r>
    <s v="RES-11522"/>
    <d v="2030-10-04T00:00:00"/>
    <n v="14"/>
    <x v="2"/>
    <s v="Cheesecake"/>
    <n v="1"/>
    <n v="115.83"/>
    <x v="0"/>
    <x v="0"/>
    <n v="4"/>
    <n v="115.83"/>
    <s v="Friday"/>
    <s v="October"/>
    <n v="2030"/>
    <s v="Regular"/>
  </r>
  <r>
    <s v="RES-9222"/>
    <d v="2030-10-05T00:00:00"/>
    <n v="4"/>
    <x v="1"/>
    <s v="Grilled Fish"/>
    <n v="4"/>
    <n v="402.03"/>
    <x v="3"/>
    <x v="0"/>
    <n v="5"/>
    <n v="1608.12"/>
    <s v="Saturday"/>
    <s v="October"/>
    <n v="2030"/>
    <s v="Bulk Order"/>
  </r>
  <r>
    <s v="RES-10165"/>
    <d v="2030-10-06T00:00:00"/>
    <n v="9"/>
    <x v="1"/>
    <s v="Veg Biryani"/>
    <n v="2"/>
    <n v="238.22"/>
    <x v="3"/>
    <x v="4"/>
    <n v="2"/>
    <n v="476.44"/>
    <s v="Sunday"/>
    <s v="October"/>
    <n v="2030"/>
    <s v="Regular"/>
  </r>
  <r>
    <s v="RES-11267"/>
    <d v="2030-10-07T00:00:00"/>
    <n v="18"/>
    <x v="2"/>
    <s v="Fruit Custard"/>
    <n v="1"/>
    <n v="182.58"/>
    <x v="2"/>
    <x v="5"/>
    <n v="3"/>
    <n v="182.58"/>
    <s v="Monday"/>
    <s v="October"/>
    <n v="2030"/>
    <s v="Regular"/>
  </r>
  <r>
    <s v="RES-11090"/>
    <d v="2030-10-08T00:00:00"/>
    <n v="15"/>
    <x v="1"/>
    <s v="Grilled Fish"/>
    <n v="1"/>
    <n v="376.02"/>
    <x v="0"/>
    <x v="4"/>
    <n v="3"/>
    <n v="376.02"/>
    <s v="Tuesday"/>
    <s v="October"/>
    <n v="2030"/>
    <s v="Regular"/>
  </r>
  <r>
    <s v="RES-10559"/>
    <d v="2030-10-09T00:00:00"/>
    <n v="5"/>
    <x v="1"/>
    <s v="Veg Biryani"/>
    <n v="2"/>
    <n v="426.39"/>
    <x v="3"/>
    <x v="5"/>
    <n v="4"/>
    <n v="852.78"/>
    <s v="Wednesday"/>
    <s v="October"/>
    <n v="2030"/>
    <s v="Regular"/>
  </r>
  <r>
    <s v="RES-9547"/>
    <d v="2030-10-10T00:00:00"/>
    <n v="25"/>
    <x v="3"/>
    <s v="French Fries"/>
    <n v="4"/>
    <n v="233.57"/>
    <x v="2"/>
    <x v="2"/>
    <n v="5"/>
    <n v="934.28"/>
    <s v="Thursday"/>
    <s v="October"/>
    <n v="2030"/>
    <s v="Bulk Order"/>
  </r>
  <r>
    <s v="RES-9035"/>
    <d v="2030-10-11T00:00:00"/>
    <n v="25"/>
    <x v="1"/>
    <s v="Veg Biryani"/>
    <n v="1"/>
    <n v="337.89"/>
    <x v="3"/>
    <x v="3"/>
    <n v="4"/>
    <n v="337.89"/>
    <s v="Friday"/>
    <s v="October"/>
    <n v="2030"/>
    <s v="Regular"/>
  </r>
  <r>
    <s v="RES-12137"/>
    <d v="2030-10-12T00:00:00"/>
    <n v="25"/>
    <x v="1"/>
    <s v="Butter Chicken"/>
    <n v="2"/>
    <n v="328.63"/>
    <x v="2"/>
    <x v="4"/>
    <n v="2"/>
    <n v="657.26"/>
    <s v="Saturday"/>
    <s v="October"/>
    <n v="2030"/>
    <s v="Regular"/>
  </r>
  <r>
    <s v="RES-12456"/>
    <d v="2030-10-13T00:00:00"/>
    <n v="25"/>
    <x v="0"/>
    <s v="Cold Coffee"/>
    <n v="2"/>
    <n v="96.165500000000009"/>
    <x v="3"/>
    <x v="2"/>
    <n v="3.8764044943820224"/>
    <n v="192.33100000000002"/>
    <s v="Sunday"/>
    <s v="October"/>
    <n v="2030"/>
    <s v="Regular"/>
  </r>
  <r>
    <s v="RES-10592"/>
    <d v="2030-10-14T00:00:00"/>
    <n v="12"/>
    <x v="3"/>
    <s v="Paneer Tikka"/>
    <n v="4"/>
    <n v="233.79"/>
    <x v="1"/>
    <x v="8"/>
    <n v="3"/>
    <n v="935.16"/>
    <s v="Monday"/>
    <s v="October"/>
    <n v="2030"/>
    <s v="Bulk Order"/>
  </r>
  <r>
    <s v="RES-10581"/>
    <d v="2030-10-15T00:00:00"/>
    <n v="9"/>
    <x v="2"/>
    <s v="Ice Cream Sundae"/>
    <n v="2"/>
    <n v="100.9"/>
    <x v="0"/>
    <x v="8"/>
    <n v="4"/>
    <n v="201.8"/>
    <s v="Tuesday"/>
    <s v="October"/>
    <n v="2030"/>
    <s v="Regular"/>
  </r>
  <r>
    <s v="RES-9175"/>
    <d v="2030-10-16T00:00:00"/>
    <n v="23"/>
    <x v="0"/>
    <s v="Fresh Lime Soda"/>
    <n v="1"/>
    <n v="110.03"/>
    <x v="1"/>
    <x v="8"/>
    <n v="4"/>
    <n v="110.03"/>
    <s v="Wednesday"/>
    <s v="October"/>
    <n v="2030"/>
    <s v="Regular"/>
  </r>
  <r>
    <s v="RES-11802"/>
    <d v="2030-10-17T00:00:00"/>
    <n v="1"/>
    <x v="0"/>
    <s v="Masala Chai"/>
    <n v="1"/>
    <n v="118.52"/>
    <x v="0"/>
    <x v="5"/>
    <n v="2"/>
    <n v="118.52"/>
    <s v="Thursday"/>
    <s v="October"/>
    <n v="2030"/>
    <s v="Regular"/>
  </r>
  <r>
    <s v="RES-9294"/>
    <d v="2030-10-18T00:00:00"/>
    <n v="12"/>
    <x v="2"/>
    <s v="Fruit Custard"/>
    <n v="1"/>
    <n v="116.16315789473684"/>
    <x v="3"/>
    <x v="5"/>
    <n v="5"/>
    <n v="116.16315789473684"/>
    <s v="Friday"/>
    <s v="October"/>
    <n v="2030"/>
    <s v="Regular"/>
  </r>
  <r>
    <s v="RES-10625"/>
    <d v="2030-10-19T00:00:00"/>
    <n v="14"/>
    <x v="3"/>
    <s v="Soup of the Day"/>
    <n v="1"/>
    <n v="114.92"/>
    <x v="2"/>
    <x v="8"/>
    <n v="4"/>
    <n v="114.92"/>
    <s v="Saturday"/>
    <s v="October"/>
    <n v="2030"/>
    <s v="Regular"/>
  </r>
  <r>
    <s v="RES-10199"/>
    <d v="2030-10-20T00:00:00"/>
    <n v="18"/>
    <x v="2"/>
    <s v="Ice Cream Sundae"/>
    <n v="1"/>
    <n v="197.92"/>
    <x v="0"/>
    <x v="6"/>
    <n v="3.9090909090909092"/>
    <n v="197.92"/>
    <s v="Sunday"/>
    <s v="October"/>
    <n v="2030"/>
    <s v="Regular"/>
  </r>
  <r>
    <s v="RES-12764"/>
    <d v="2030-10-21T00:00:00"/>
    <n v="8"/>
    <x v="3"/>
    <s v="Veg Spring Roll"/>
    <n v="4"/>
    <n v="130.47999999999999"/>
    <x v="3"/>
    <x v="6"/>
    <n v="4"/>
    <n v="521.91999999999996"/>
    <s v="Monday"/>
    <s v="October"/>
    <n v="2030"/>
    <s v="Bulk Order"/>
  </r>
  <r>
    <s v="RES-10683"/>
    <d v="2030-10-22T00:00:00"/>
    <n v="11"/>
    <x v="1"/>
    <s v="Butter Chicken"/>
    <n v="1"/>
    <n v="261.56"/>
    <x v="1"/>
    <x v="3"/>
    <n v="3"/>
    <n v="261.56"/>
    <s v="Tuesday"/>
    <s v="October"/>
    <n v="2030"/>
    <s v="Regular"/>
  </r>
  <r>
    <s v="RES-10420"/>
    <d v="2030-10-23T00:00:00"/>
    <n v="1"/>
    <x v="1"/>
    <s v="Butter Chicken"/>
    <n v="2"/>
    <n v="301.70999999999998"/>
    <x v="2"/>
    <x v="8"/>
    <n v="4"/>
    <n v="603.41999999999996"/>
    <s v="Wednesday"/>
    <s v="October"/>
    <n v="2030"/>
    <s v="Regular"/>
  </r>
  <r>
    <s v="RES-11155"/>
    <d v="2030-10-24T00:00:00"/>
    <n v="13"/>
    <x v="0"/>
    <s v="Mineral Water"/>
    <n v="3"/>
    <n v="53.38"/>
    <x v="3"/>
    <x v="3"/>
    <n v="3"/>
    <n v="160.14000000000001"/>
    <s v="Thursday"/>
    <s v="October"/>
    <n v="2030"/>
    <s v="Bulk Order"/>
  </r>
  <r>
    <s v="RES-9681"/>
    <d v="2030-10-25T00:00:00"/>
    <n v="15"/>
    <x v="1"/>
    <s v="Paneer Butter Masala"/>
    <n v="2"/>
    <n v="330.15"/>
    <x v="1"/>
    <x v="5"/>
    <n v="3"/>
    <n v="660.3"/>
    <s v="Friday"/>
    <s v="October"/>
    <n v="2030"/>
    <s v="Regular"/>
  </r>
  <r>
    <s v="RES-9853"/>
    <d v="2030-10-26T00:00:00"/>
    <n v="7"/>
    <x v="1"/>
    <s v="Veg Biryani"/>
    <n v="2"/>
    <n v="421.02"/>
    <x v="2"/>
    <x v="8"/>
    <n v="4"/>
    <n v="842.04"/>
    <s v="Saturday"/>
    <s v="October"/>
    <n v="2030"/>
    <s v="Regular"/>
  </r>
  <r>
    <s v="RES-13244"/>
    <d v="2030-10-27T00:00:00"/>
    <n v="13"/>
    <x v="2"/>
    <s v="Gulab Jamun"/>
    <n v="3"/>
    <n v="96.62"/>
    <x v="3"/>
    <x v="4"/>
    <n v="4"/>
    <n v="289.86"/>
    <s v="Sunday"/>
    <s v="October"/>
    <n v="2030"/>
    <s v="Bulk Order"/>
  </r>
  <r>
    <s v="RES-12012"/>
    <d v="2030-10-28T00:00:00"/>
    <n v="1"/>
    <x v="1"/>
    <s v="Butter Chicken"/>
    <n v="1"/>
    <n v="261.85000000000002"/>
    <x v="3"/>
    <x v="4"/>
    <n v="4"/>
    <n v="261.85000000000002"/>
    <s v="Monday"/>
    <s v="October"/>
    <n v="2030"/>
    <s v="Regular"/>
  </r>
  <r>
    <s v="RES-13330"/>
    <d v="2030-10-29T00:00:00"/>
    <n v="4"/>
    <x v="0"/>
    <s v="Fresh Lime Soda"/>
    <n v="1"/>
    <n v="96.02"/>
    <x v="0"/>
    <x v="2"/>
    <n v="3.9325842696629212"/>
    <n v="96.02"/>
    <s v="Tuesday"/>
    <s v="October"/>
    <n v="2030"/>
    <s v="Regular"/>
  </r>
  <r>
    <s v="RES-10945"/>
    <d v="2030-10-30T00:00:00"/>
    <n v="18"/>
    <x v="0"/>
    <s v="Mango Shake"/>
    <n v="1"/>
    <n v="77"/>
    <x v="3"/>
    <x v="3"/>
    <n v="5"/>
    <n v="77"/>
    <s v="Wednesday"/>
    <s v="October"/>
    <n v="2030"/>
    <s v="Regular"/>
  </r>
  <r>
    <s v="RES-10783"/>
    <d v="2030-10-31T00:00:00"/>
    <n v="25"/>
    <x v="2"/>
    <s v="Ice Cream Sundae"/>
    <n v="1"/>
    <n v="108.2"/>
    <x v="2"/>
    <x v="3"/>
    <n v="4"/>
    <n v="108.2"/>
    <s v="Thursday"/>
    <s v="October"/>
    <n v="2030"/>
    <s v="Regular"/>
  </r>
  <r>
    <s v="RES-10718"/>
    <d v="2030-11-01T00:00:00"/>
    <n v="15"/>
    <x v="0"/>
    <s v="Cold Coffee"/>
    <n v="3"/>
    <n v="135.01"/>
    <x v="0"/>
    <x v="1"/>
    <n v="5"/>
    <n v="405.03"/>
    <s v="Friday"/>
    <s v="November"/>
    <n v="2030"/>
    <s v="Bulk Order"/>
  </r>
  <r>
    <s v="RES-11715"/>
    <d v="2030-11-02T00:00:00"/>
    <n v="2"/>
    <x v="3"/>
    <s v="Paneer Tikka"/>
    <n v="2"/>
    <n v="137.04"/>
    <x v="2"/>
    <x v="0"/>
    <n v="5"/>
    <n v="274.08"/>
    <s v="Saturday"/>
    <s v="November"/>
    <n v="2030"/>
    <s v="Regular"/>
  </r>
  <r>
    <s v="RES-9419"/>
    <d v="2030-11-03T00:00:00"/>
    <n v="14"/>
    <x v="3"/>
    <s v="Paneer Tikka"/>
    <n v="1"/>
    <n v="105.23"/>
    <x v="3"/>
    <x v="0"/>
    <n v="4"/>
    <n v="105.23"/>
    <s v="Sunday"/>
    <s v="November"/>
    <n v="2030"/>
    <s v="Regular"/>
  </r>
  <r>
    <s v="RES-9506"/>
    <d v="2030-11-04T00:00:00"/>
    <n v="20"/>
    <x v="1"/>
    <s v="Butter Chicken"/>
    <n v="2"/>
    <n v="375.73"/>
    <x v="1"/>
    <x v="2"/>
    <n v="5"/>
    <n v="751.46"/>
    <s v="Monday"/>
    <s v="November"/>
    <n v="2030"/>
    <s v="Regular"/>
  </r>
  <r>
    <s v="RES-9882"/>
    <d v="2030-11-05T00:00:00"/>
    <n v="24"/>
    <x v="2"/>
    <s v="Gulab Jamun"/>
    <n v="3"/>
    <n v="87.11"/>
    <x v="0"/>
    <x v="1"/>
    <n v="4"/>
    <n v="261.33"/>
    <s v="Tuesday"/>
    <s v="November"/>
    <n v="2030"/>
    <s v="Bulk Order"/>
  </r>
  <r>
    <s v="RES-10203"/>
    <d v="2030-11-06T00:00:00"/>
    <n v="17"/>
    <x v="0"/>
    <s v="Mango Shake"/>
    <n v="1"/>
    <n v="125.02"/>
    <x v="4"/>
    <x v="2"/>
    <n v="4"/>
    <n v="125.02"/>
    <s v="Wednesday"/>
    <s v="November"/>
    <n v="2030"/>
    <s v="Regular"/>
  </r>
  <r>
    <s v="RES-10624"/>
    <d v="2030-11-07T00:00:00"/>
    <n v="17"/>
    <x v="1"/>
    <s v="Butter Chicken"/>
    <n v="3"/>
    <n v="163.38999999999999"/>
    <x v="3"/>
    <x v="3"/>
    <n v="3.8863636363636362"/>
    <n v="490.16999999999996"/>
    <s v="Thursday"/>
    <s v="November"/>
    <n v="2030"/>
    <s v="Bulk Order"/>
  </r>
  <r>
    <s v="RES-13452"/>
    <d v="2030-11-08T00:00:00"/>
    <n v="18"/>
    <x v="3"/>
    <s v="Chicken Wings"/>
    <n v="1"/>
    <n v="157.36000000000001"/>
    <x v="0"/>
    <x v="4"/>
    <n v="3.898876404494382"/>
    <n v="157.36000000000001"/>
    <s v="Friday"/>
    <s v="November"/>
    <n v="2030"/>
    <s v="Regular"/>
  </r>
  <r>
    <s v="RES-12210"/>
    <d v="2030-11-09T00:00:00"/>
    <n v="6"/>
    <x v="1"/>
    <s v="Butter Chicken"/>
    <n v="1"/>
    <n v="336.08"/>
    <x v="0"/>
    <x v="4"/>
    <n v="4"/>
    <n v="336.08"/>
    <s v="Saturday"/>
    <s v="November"/>
    <n v="2030"/>
    <s v="Regular"/>
  </r>
  <r>
    <s v="RES-9055"/>
    <d v="2030-11-10T00:00:00"/>
    <n v="19"/>
    <x v="3"/>
    <s v="Soup of the Day"/>
    <n v="1"/>
    <n v="141.38"/>
    <x v="3"/>
    <x v="8"/>
    <n v="5"/>
    <n v="141.38"/>
    <s v="Sunday"/>
    <s v="November"/>
    <n v="2030"/>
    <s v="Regular"/>
  </r>
  <r>
    <s v="RES-10125"/>
    <d v="2030-11-11T00:00:00"/>
    <n v="14"/>
    <x v="3"/>
    <s v="Soup of the Day"/>
    <n v="1"/>
    <n v="183.84"/>
    <x v="3"/>
    <x v="6"/>
    <n v="2"/>
    <n v="183.84"/>
    <s v="Monday"/>
    <s v="November"/>
    <n v="2030"/>
    <s v="Regular"/>
  </r>
  <r>
    <s v="RES-10269"/>
    <d v="2030-11-12T00:00:00"/>
    <n v="17"/>
    <x v="0"/>
    <s v="Fresh Lime Soda"/>
    <n v="1"/>
    <n v="61.85"/>
    <x v="3"/>
    <x v="5"/>
    <n v="4"/>
    <n v="61.85"/>
    <s v="Tuesday"/>
    <s v="November"/>
    <n v="2030"/>
    <s v="Regular"/>
  </r>
  <r>
    <s v="RES-10367"/>
    <d v="2030-11-13T00:00:00"/>
    <n v="16"/>
    <x v="2"/>
    <s v="Chocolate Brownie"/>
    <n v="1"/>
    <n v="93.16"/>
    <x v="2"/>
    <x v="2"/>
    <n v="4"/>
    <n v="93.16"/>
    <s v="Wednesday"/>
    <s v="November"/>
    <n v="2030"/>
    <s v="Regular"/>
  </r>
  <r>
    <s v="RES-13468"/>
    <d v="2030-11-14T00:00:00"/>
    <n v="10"/>
    <x v="3"/>
    <s v="Paneer Tikka"/>
    <n v="2"/>
    <n v="129.35"/>
    <x v="3"/>
    <x v="6"/>
    <n v="5"/>
    <n v="258.7"/>
    <s v="Thursday"/>
    <s v="November"/>
    <n v="2030"/>
    <s v="Regular"/>
  </r>
  <r>
    <s v="RES-10065"/>
    <d v="2030-11-15T00:00:00"/>
    <n v="9"/>
    <x v="1"/>
    <s v="Butter Chicken"/>
    <n v="4"/>
    <n v="360.2"/>
    <x v="0"/>
    <x v="6"/>
    <n v="3"/>
    <n v="1440.8"/>
    <s v="Friday"/>
    <s v="November"/>
    <n v="2030"/>
    <s v="Bulk Order"/>
  </r>
  <r>
    <s v="RES-10232"/>
    <d v="2030-11-16T00:00:00"/>
    <n v="10"/>
    <x v="2"/>
    <s v="Cheesecake"/>
    <n v="1"/>
    <n v="64.63"/>
    <x v="3"/>
    <x v="4"/>
    <n v="5"/>
    <n v="64.63"/>
    <s v="Saturday"/>
    <s v="November"/>
    <n v="2030"/>
    <s v="Regular"/>
  </r>
  <r>
    <s v="RES-10939"/>
    <d v="2030-11-17T00:00:00"/>
    <n v="1"/>
    <x v="0"/>
    <s v="Mineral Water"/>
    <n v="1"/>
    <n v="136.19999999999999"/>
    <x v="1"/>
    <x v="1"/>
    <n v="3"/>
    <n v="136.19999999999999"/>
    <s v="Sunday"/>
    <s v="November"/>
    <n v="2030"/>
    <s v="Regular"/>
  </r>
  <r>
    <s v="RES-13306"/>
    <d v="2030-11-18T00:00:00"/>
    <n v="16"/>
    <x v="0"/>
    <s v="Mango Shake"/>
    <n v="2"/>
    <n v="101.82"/>
    <x v="0"/>
    <x v="4"/>
    <n v="4"/>
    <n v="203.64"/>
    <s v="Monday"/>
    <s v="November"/>
    <n v="2030"/>
    <s v="Regular"/>
  </r>
  <r>
    <s v="RES-12549"/>
    <d v="2030-11-19T00:00:00"/>
    <n v="2"/>
    <x v="2"/>
    <s v="Ice Cream Sundae"/>
    <n v="1"/>
    <n v="121.15"/>
    <x v="2"/>
    <x v="6"/>
    <n v="3.9"/>
    <n v="121.15"/>
    <s v="Tuesday"/>
    <s v="November"/>
    <n v="2030"/>
    <s v="Regular"/>
  </r>
  <r>
    <s v="RES-9246"/>
    <d v="2030-11-20T00:00:00"/>
    <n v="23"/>
    <x v="0"/>
    <s v="Cold Coffee"/>
    <n v="1"/>
    <n v="108.16"/>
    <x v="3"/>
    <x v="3"/>
    <n v="4"/>
    <n v="108.16"/>
    <s v="Wednesday"/>
    <s v="November"/>
    <n v="2030"/>
    <s v="Regular"/>
  </r>
  <r>
    <s v="RES-12863"/>
    <d v="2030-11-21T00:00:00"/>
    <n v="16"/>
    <x v="3"/>
    <s v="Chicken Wings"/>
    <n v="3"/>
    <n v="183.54"/>
    <x v="1"/>
    <x v="1"/>
    <n v="3.8901098901098901"/>
    <n v="550.62"/>
    <s v="Thursday"/>
    <s v="November"/>
    <n v="2030"/>
    <s v="Bulk Order"/>
  </r>
  <r>
    <s v="RES-10377"/>
    <d v="2030-11-22T00:00:00"/>
    <n v="10"/>
    <x v="2"/>
    <s v="Chocolate Brownie"/>
    <n v="1"/>
    <n v="178.38"/>
    <x v="1"/>
    <x v="6"/>
    <n v="3"/>
    <n v="178.38"/>
    <s v="Friday"/>
    <s v="November"/>
    <n v="2030"/>
    <s v="Regular"/>
  </r>
  <r>
    <s v="RES-10314"/>
    <d v="2030-11-23T00:00:00"/>
    <n v="19"/>
    <x v="1"/>
    <s v="Grilled Fish"/>
    <n v="2"/>
    <n v="245.49"/>
    <x v="2"/>
    <x v="1"/>
    <n v="3"/>
    <n v="490.98"/>
    <s v="Saturday"/>
    <s v="November"/>
    <n v="2030"/>
    <s v="Regular"/>
  </r>
  <r>
    <s v="RES-10666"/>
    <d v="2030-11-24T00:00:00"/>
    <n v="25"/>
    <x v="3"/>
    <s v="Chicken Wings"/>
    <n v="2"/>
    <n v="95.46"/>
    <x v="2"/>
    <x v="3"/>
    <n v="5"/>
    <n v="190.92"/>
    <s v="Sunday"/>
    <s v="November"/>
    <n v="2030"/>
    <s v="Regular"/>
  </r>
  <r>
    <s v="RES-10336"/>
    <d v="2030-11-25T00:00:00"/>
    <n v="1"/>
    <x v="3"/>
    <s v="Chicken Wings"/>
    <n v="4"/>
    <n v="235.22"/>
    <x v="1"/>
    <x v="3"/>
    <n v="3"/>
    <n v="940.88"/>
    <s v="Monday"/>
    <s v="November"/>
    <n v="2030"/>
    <s v="Bulk Order"/>
  </r>
  <r>
    <s v="RES-11276"/>
    <d v="2030-11-26T00:00:00"/>
    <n v="10"/>
    <x v="1"/>
    <s v="Paneer Butter Masala"/>
    <n v="1"/>
    <n v="208.54"/>
    <x v="1"/>
    <x v="3"/>
    <n v="5"/>
    <n v="208.54"/>
    <s v="Tuesday"/>
    <s v="November"/>
    <n v="2030"/>
    <s v="Regular"/>
  </r>
  <r>
    <s v="RES-11072"/>
    <d v="2030-11-27T00:00:00"/>
    <n v="16"/>
    <x v="0"/>
    <s v="Mango Shake"/>
    <n v="2"/>
    <n v="131.47"/>
    <x v="3"/>
    <x v="1"/>
    <n v="2"/>
    <n v="262.94"/>
    <s v="Wednesday"/>
    <s v="November"/>
    <n v="2030"/>
    <s v="Regular"/>
  </r>
  <r>
    <s v="RES-13379"/>
    <d v="2030-11-28T00:00:00"/>
    <n v="13"/>
    <x v="2"/>
    <s v="Fruit Custard"/>
    <n v="4"/>
    <n v="96.75"/>
    <x v="2"/>
    <x v="0"/>
    <n v="4"/>
    <n v="387"/>
    <s v="Thursday"/>
    <s v="November"/>
    <n v="2030"/>
    <s v="Bulk Order"/>
  </r>
  <r>
    <s v="RES-10686"/>
    <d v="2030-11-29T00:00:00"/>
    <n v="23"/>
    <x v="2"/>
    <s v="Cheesecake"/>
    <n v="3"/>
    <n v="119.64"/>
    <x v="2"/>
    <x v="1"/>
    <n v="3"/>
    <n v="358.92"/>
    <s v="Friday"/>
    <s v="November"/>
    <n v="2030"/>
    <s v="Bulk Order"/>
  </r>
  <r>
    <s v="RES-10540"/>
    <d v="2030-11-30T00:00:00"/>
    <n v="10"/>
    <x v="1"/>
    <s v="Paneer Butter Masala"/>
    <n v="2"/>
    <n v="379.59"/>
    <x v="3"/>
    <x v="8"/>
    <n v="3"/>
    <n v="759.18"/>
    <s v="Saturday"/>
    <s v="November"/>
    <n v="2030"/>
    <s v="Regular"/>
  </r>
  <r>
    <s v="RES-11125"/>
    <d v="2030-12-01T00:00:00"/>
    <n v="15"/>
    <x v="1"/>
    <s v="Grilled Fish"/>
    <n v="2"/>
    <n v="375.04"/>
    <x v="3"/>
    <x v="0"/>
    <n v="5"/>
    <n v="750.08"/>
    <s v="Sunday"/>
    <s v="December"/>
    <n v="2030"/>
    <s v="Regular"/>
  </r>
  <r>
    <s v="RES-9883"/>
    <d v="2030-12-02T00:00:00"/>
    <n v="1"/>
    <x v="1"/>
    <s v="Butter Chicken"/>
    <n v="1"/>
    <n v="432.57"/>
    <x v="2"/>
    <x v="3"/>
    <n v="5"/>
    <n v="432.57"/>
    <s v="Monday"/>
    <s v="December"/>
    <n v="2030"/>
    <s v="Regular"/>
  </r>
  <r>
    <s v="RES-11000"/>
    <d v="2030-12-03T00:00:00"/>
    <n v="23"/>
    <x v="3"/>
    <s v="Veg Spring Roll"/>
    <n v="1"/>
    <n v="226.02"/>
    <x v="3"/>
    <x v="4"/>
    <n v="1"/>
    <n v="226.02"/>
    <s v="Tuesday"/>
    <s v="December"/>
    <n v="2030"/>
    <s v="Regular"/>
  </r>
  <r>
    <s v="RES-9098"/>
    <d v="2030-12-04T00:00:00"/>
    <n v="1"/>
    <x v="3"/>
    <s v="Veg Spring Roll"/>
    <n v="2"/>
    <n v="170.97"/>
    <x v="2"/>
    <x v="5"/>
    <n v="4"/>
    <n v="341.94"/>
    <s v="Wednesday"/>
    <s v="December"/>
    <n v="2030"/>
    <s v="Regular"/>
  </r>
  <r>
    <s v="RES-12883"/>
    <d v="2030-12-05T00:00:00"/>
    <n v="18"/>
    <x v="3"/>
    <s v="Soup of the Day"/>
    <n v="3"/>
    <n v="194.07"/>
    <x v="1"/>
    <x v="0"/>
    <n v="4"/>
    <n v="582.21"/>
    <s v="Thursday"/>
    <s v="December"/>
    <n v="2030"/>
    <s v="Bulk Order"/>
  </r>
  <r>
    <s v="RES-12587"/>
    <d v="2030-12-06T00:00:00"/>
    <n v="12"/>
    <x v="0"/>
    <s v="Mango Shake"/>
    <n v="3"/>
    <n v="52.81"/>
    <x v="2"/>
    <x v="4"/>
    <n v="5"/>
    <n v="158.43"/>
    <s v="Friday"/>
    <s v="December"/>
    <n v="2030"/>
    <s v="Bulk Order"/>
  </r>
  <r>
    <s v="RES-9423"/>
    <d v="2030-12-07T00:00:00"/>
    <n v="20"/>
    <x v="3"/>
    <s v="Soup of the Day"/>
    <n v="2"/>
    <n v="123.54"/>
    <x v="2"/>
    <x v="0"/>
    <n v="4"/>
    <n v="247.08"/>
    <s v="Saturday"/>
    <s v="December"/>
    <n v="2030"/>
    <s v="Regular"/>
  </r>
  <r>
    <s v="RES-10933"/>
    <d v="2030-12-08T00:00:00"/>
    <n v="8"/>
    <x v="3"/>
    <s v="Veg Spring Roll"/>
    <n v="1"/>
    <n v="111.29"/>
    <x v="1"/>
    <x v="2"/>
    <n v="5"/>
    <n v="111.29"/>
    <s v="Sunday"/>
    <s v="December"/>
    <n v="2030"/>
    <s v="Regular"/>
  </r>
  <r>
    <s v="RES-13351"/>
    <d v="2030-12-09T00:00:00"/>
    <n v="16"/>
    <x v="0"/>
    <s v="Masala Chai"/>
    <n v="1"/>
    <n v="123.88"/>
    <x v="3"/>
    <x v="4"/>
    <n v="4"/>
    <n v="123.88"/>
    <s v="Monday"/>
    <s v="December"/>
    <n v="2030"/>
    <s v="Regular"/>
  </r>
  <r>
    <s v="RES-10190"/>
    <d v="2030-12-10T00:00:00"/>
    <n v="4"/>
    <x v="2"/>
    <s v="Gulab Jamun"/>
    <n v="1"/>
    <n v="96.61"/>
    <x v="1"/>
    <x v="3"/>
    <n v="5"/>
    <n v="96.61"/>
    <s v="Tuesday"/>
    <s v="December"/>
    <n v="2030"/>
    <s v="Regular"/>
  </r>
  <r>
    <s v="RES-11608"/>
    <d v="2030-12-11T00:00:00"/>
    <n v="7"/>
    <x v="2"/>
    <s v="Ice Cream Sundae"/>
    <n v="1"/>
    <n v="102.77"/>
    <x v="1"/>
    <x v="4"/>
    <n v="4"/>
    <n v="102.77"/>
    <s v="Wednesday"/>
    <s v="December"/>
    <n v="2030"/>
    <s v="Regular"/>
  </r>
  <r>
    <s v="RES-10219"/>
    <d v="2030-12-12T00:00:00"/>
    <n v="4"/>
    <x v="1"/>
    <s v="Pasta Alfredo"/>
    <n v="2"/>
    <n v="365.22"/>
    <x v="2"/>
    <x v="5"/>
    <n v="5"/>
    <n v="730.44"/>
    <s v="Thursday"/>
    <s v="December"/>
    <n v="2030"/>
    <s v="Regular"/>
  </r>
  <r>
    <s v="RES-9431"/>
    <d v="2030-12-13T00:00:00"/>
    <n v="4"/>
    <x v="2"/>
    <s v="Fruit Custard"/>
    <n v="2"/>
    <n v="67.84"/>
    <x v="2"/>
    <x v="2"/>
    <n v="3.8913043478260869"/>
    <n v="135.68"/>
    <s v="Friday"/>
    <s v="December"/>
    <n v="2030"/>
    <s v="Regular"/>
  </r>
  <r>
    <s v="RES-13373"/>
    <d v="2030-12-14T00:00:00"/>
    <n v="8"/>
    <x v="3"/>
    <s v="Veg Spring Roll"/>
    <n v="3"/>
    <n v="108.05"/>
    <x v="1"/>
    <x v="1"/>
    <n v="4"/>
    <n v="324.14999999999998"/>
    <s v="Saturday"/>
    <s v="December"/>
    <n v="2030"/>
    <s v="Bulk Order"/>
  </r>
  <r>
    <s v="RES-13345"/>
    <d v="2030-12-15T00:00:00"/>
    <n v="16"/>
    <x v="1"/>
    <s v="Veg Biryani"/>
    <n v="1"/>
    <n v="265.39"/>
    <x v="0"/>
    <x v="3"/>
    <n v="3"/>
    <n v="265.39"/>
    <s v="Sunday"/>
    <s v="December"/>
    <n v="2030"/>
    <s v="Regular"/>
  </r>
  <r>
    <s v="RES-10256"/>
    <d v="2030-12-16T00:00:00"/>
    <n v="22"/>
    <x v="3"/>
    <s v="Paneer Tikka"/>
    <n v="1"/>
    <n v="162.9"/>
    <x v="3"/>
    <x v="1"/>
    <n v="4"/>
    <n v="162.9"/>
    <s v="Monday"/>
    <s v="December"/>
    <n v="2030"/>
    <s v="Regular"/>
  </r>
  <r>
    <s v="RES-10167"/>
    <d v="2030-12-17T00:00:00"/>
    <n v="20"/>
    <x v="3"/>
    <s v="Chicken Wings"/>
    <n v="3"/>
    <n v="233.98"/>
    <x v="3"/>
    <x v="8"/>
    <n v="2"/>
    <n v="701.93999999999994"/>
    <s v="Tuesday"/>
    <s v="December"/>
    <n v="2030"/>
    <s v="Bulk Order"/>
  </r>
  <r>
    <s v="RES-12774"/>
    <d v="2030-12-18T00:00:00"/>
    <n v="25"/>
    <x v="1"/>
    <s v="Butter Chicken"/>
    <n v="1"/>
    <n v="329.94"/>
    <x v="0"/>
    <x v="3"/>
    <n v="5"/>
    <n v="329.94"/>
    <s v="Wednesday"/>
    <s v="December"/>
    <n v="2030"/>
    <s v="Regular"/>
  </r>
  <r>
    <s v="RES-13354"/>
    <d v="2030-12-19T00:00:00"/>
    <n v="24"/>
    <x v="3"/>
    <s v="Soup of the Day"/>
    <n v="2"/>
    <n v="160.43"/>
    <x v="1"/>
    <x v="5"/>
    <n v="4"/>
    <n v="320.86"/>
    <s v="Thursday"/>
    <s v="December"/>
    <n v="2030"/>
    <s v="Regular"/>
  </r>
  <r>
    <s v="RES-12898"/>
    <d v="2030-12-20T00:00:00"/>
    <n v="6"/>
    <x v="0"/>
    <s v="Masala Chai"/>
    <n v="1"/>
    <n v="123.05"/>
    <x v="3"/>
    <x v="5"/>
    <n v="4"/>
    <n v="123.05"/>
    <s v="Friday"/>
    <s v="December"/>
    <n v="2030"/>
    <s v="Regular"/>
  </r>
  <r>
    <s v="RES-11611"/>
    <d v="2030-12-21T00:00:00"/>
    <n v="1"/>
    <x v="1"/>
    <s v="Paneer Butter Masala"/>
    <n v="1"/>
    <n v="303.88"/>
    <x v="3"/>
    <x v="6"/>
    <n v="3"/>
    <n v="303.88"/>
    <s v="Saturday"/>
    <s v="December"/>
    <n v="2030"/>
    <s v="Regular"/>
  </r>
  <r>
    <s v="RES-13713"/>
    <d v="2030-12-22T00:00:00"/>
    <n v="18"/>
    <x v="3"/>
    <s v="Soup of the Day"/>
    <n v="4"/>
    <n v="136.97999999999999"/>
    <x v="0"/>
    <x v="5"/>
    <n v="4"/>
    <n v="547.91999999999996"/>
    <s v="Sunday"/>
    <s v="December"/>
    <n v="2030"/>
    <s v="Bulk Order"/>
  </r>
  <r>
    <s v="RES-11917"/>
    <d v="2030-12-23T00:00:00"/>
    <n v="4"/>
    <x v="1"/>
    <s v="Butter Chicken"/>
    <n v="2"/>
    <n v="408.84"/>
    <x v="2"/>
    <x v="8"/>
    <n v="5"/>
    <n v="817.68"/>
    <s v="Monday"/>
    <s v="December"/>
    <n v="2030"/>
    <s v="Regular"/>
  </r>
  <r>
    <s v="RES-10437"/>
    <d v="2030-12-24T00:00:00"/>
    <n v="19"/>
    <x v="2"/>
    <s v="Chocolate Brownie"/>
    <n v="3"/>
    <n v="97.06"/>
    <x v="1"/>
    <x v="8"/>
    <n v="4"/>
    <n v="291.18"/>
    <s v="Tuesday"/>
    <s v="December"/>
    <n v="2030"/>
    <s v="Bulk Order"/>
  </r>
  <r>
    <s v="RES-13222"/>
    <d v="2030-12-25T00:00:00"/>
    <n v="11"/>
    <x v="3"/>
    <s v="Paneer Tikka"/>
    <n v="2"/>
    <n v="234.04"/>
    <x v="0"/>
    <x v="3"/>
    <n v="4"/>
    <n v="468.08"/>
    <s v="Wednesday"/>
    <s v="December"/>
    <n v="2030"/>
    <s v="Regular"/>
  </r>
  <r>
    <s v="RES-10662"/>
    <d v="2030-12-26T00:00:00"/>
    <n v="4"/>
    <x v="1"/>
    <s v="Pasta Alfredo"/>
    <n v="1"/>
    <n v="284.20999999999998"/>
    <x v="2"/>
    <x v="2"/>
    <n v="3.849462365591398"/>
    <n v="284.20999999999998"/>
    <s v="Thursday"/>
    <s v="December"/>
    <n v="2030"/>
    <s v="Regular"/>
  </r>
  <r>
    <s v="RES-9200"/>
    <d v="2030-12-27T00:00:00"/>
    <n v="11"/>
    <x v="1"/>
    <s v="Butter Chicken"/>
    <n v="1"/>
    <n v="314.01"/>
    <x v="3"/>
    <x v="5"/>
    <n v="4"/>
    <n v="314.01"/>
    <s v="Friday"/>
    <s v="December"/>
    <n v="2030"/>
    <s v="Regular"/>
  </r>
  <r>
    <s v="RES-10949"/>
    <d v="2030-12-28T00:00:00"/>
    <n v="4"/>
    <x v="3"/>
    <s v="Veg Spring Roll"/>
    <n v="2"/>
    <n v="170.52"/>
    <x v="0"/>
    <x v="6"/>
    <n v="2"/>
    <n v="341.04"/>
    <s v="Saturday"/>
    <s v="December"/>
    <n v="2030"/>
    <s v="Regular"/>
  </r>
  <r>
    <s v="RES-11289"/>
    <d v="2030-12-29T00:00:00"/>
    <n v="23"/>
    <x v="2"/>
    <s v="Cheesecake"/>
    <n v="1"/>
    <n v="92.5"/>
    <x v="1"/>
    <x v="6"/>
    <n v="5"/>
    <n v="92.5"/>
    <s v="Sunday"/>
    <s v="December"/>
    <n v="2030"/>
    <s v="Regular"/>
  </r>
  <r>
    <s v="RES-12291"/>
    <d v="2030-12-30T00:00:00"/>
    <n v="24"/>
    <x v="1"/>
    <s v="Paneer Butter Masala"/>
    <n v="1"/>
    <n v="264"/>
    <x v="1"/>
    <x v="1"/>
    <n v="4"/>
    <n v="264"/>
    <s v="Monday"/>
    <s v="December"/>
    <n v="2030"/>
    <s v="Regular"/>
  </r>
  <r>
    <s v="RES-9585"/>
    <d v="2030-12-31T00:00:00"/>
    <n v="24"/>
    <x v="1"/>
    <s v="Pasta Alfredo"/>
    <n v="2"/>
    <n v="401.51"/>
    <x v="3"/>
    <x v="3"/>
    <n v="5"/>
    <n v="803.02"/>
    <s v="Tuesday"/>
    <s v="December"/>
    <n v="2030"/>
    <s v="Regular"/>
  </r>
  <r>
    <s v="RES-12147"/>
    <d v="2031-01-01T00:00:00"/>
    <n v="19"/>
    <x v="1"/>
    <s v="Grilled Fish"/>
    <n v="3"/>
    <n v="415.46"/>
    <x v="2"/>
    <x v="7"/>
    <n v="5"/>
    <n v="1246.3799999999999"/>
    <s v="Wednesday"/>
    <s v="January"/>
    <n v="2031"/>
    <s v="Bulk Order"/>
  </r>
  <r>
    <s v="RES-9921"/>
    <d v="2031-01-02T00:00:00"/>
    <n v="12"/>
    <x v="2"/>
    <s v="Fruit Custard"/>
    <n v="3"/>
    <n v="162.38999999999999"/>
    <x v="0"/>
    <x v="1"/>
    <n v="4"/>
    <n v="487.16999999999996"/>
    <s v="Thursday"/>
    <s v="January"/>
    <n v="2031"/>
    <s v="Bulk Order"/>
  </r>
  <r>
    <s v="RES-12428"/>
    <d v="2031-01-03T00:00:00"/>
    <n v="9"/>
    <x v="0"/>
    <s v="Cold Coffee"/>
    <n v="1"/>
    <n v="90.16"/>
    <x v="0"/>
    <x v="6"/>
    <n v="2"/>
    <n v="90.16"/>
    <s v="Friday"/>
    <s v="January"/>
    <n v="2031"/>
    <s v="Regular"/>
  </r>
  <r>
    <s v="RES-12964"/>
    <d v="2031-01-04T00:00:00"/>
    <n v="18"/>
    <x v="1"/>
    <s v="Pasta Alfredo"/>
    <n v="2"/>
    <n v="301.42"/>
    <x v="1"/>
    <x v="0"/>
    <n v="4"/>
    <n v="602.84"/>
    <s v="Saturday"/>
    <s v="January"/>
    <n v="2031"/>
    <s v="Regular"/>
  </r>
  <r>
    <s v="RES-11482"/>
    <d v="2031-01-05T00:00:00"/>
    <n v="12"/>
    <x v="2"/>
    <s v="Gulab Jamun"/>
    <n v="2"/>
    <n v="178.89"/>
    <x v="3"/>
    <x v="0"/>
    <n v="5"/>
    <n v="357.78"/>
    <s v="Sunday"/>
    <s v="January"/>
    <n v="2031"/>
    <s v="Regular"/>
  </r>
  <r>
    <s v="RES-10191"/>
    <d v="2031-01-06T00:00:00"/>
    <n v="8"/>
    <x v="3"/>
    <s v="Chicken Wings"/>
    <n v="1"/>
    <n v="107.78"/>
    <x v="3"/>
    <x v="0"/>
    <n v="3"/>
    <n v="107.78"/>
    <s v="Monday"/>
    <s v="January"/>
    <n v="2031"/>
    <s v="Regular"/>
  </r>
  <r>
    <s v="RES-10847"/>
    <d v="2031-01-07T00:00:00"/>
    <n v="24"/>
    <x v="1"/>
    <s v="Pasta Alfredo"/>
    <n v="1"/>
    <n v="323.48"/>
    <x v="1"/>
    <x v="1"/>
    <n v="3"/>
    <n v="323.48"/>
    <s v="Tuesday"/>
    <s v="January"/>
    <n v="2031"/>
    <s v="Regular"/>
  </r>
  <r>
    <s v="RES-10848"/>
    <d v="2031-01-08T00:00:00"/>
    <n v="13"/>
    <x v="0"/>
    <s v="Fresh Lime Soda"/>
    <n v="3"/>
    <n v="66.06"/>
    <x v="0"/>
    <x v="5"/>
    <n v="5"/>
    <n v="198.18"/>
    <s v="Wednesday"/>
    <s v="January"/>
    <n v="2031"/>
    <s v="Bulk Order"/>
  </r>
  <r>
    <s v="RES-9870"/>
    <d v="2031-01-09T00:00:00"/>
    <n v="14"/>
    <x v="0"/>
    <s v="Mango Shake"/>
    <n v="3"/>
    <n v="60.79"/>
    <x v="2"/>
    <x v="2"/>
    <n v="4"/>
    <n v="182.37"/>
    <s v="Thursday"/>
    <s v="January"/>
    <n v="2031"/>
    <s v="Bulk Order"/>
  </r>
  <r>
    <s v="RES-11791"/>
    <d v="2031-01-10T00:00:00"/>
    <n v="3"/>
    <x v="1"/>
    <s v="Pasta Alfredo"/>
    <n v="2"/>
    <n v="362.36"/>
    <x v="1"/>
    <x v="2"/>
    <n v="1"/>
    <n v="724.72"/>
    <s v="Friday"/>
    <s v="January"/>
    <n v="2031"/>
    <s v="Regular"/>
  </r>
  <r>
    <s v="RES-11696"/>
    <d v="2031-01-11T00:00:00"/>
    <n v="24"/>
    <x v="0"/>
    <s v="Mango Shake"/>
    <n v="2"/>
    <n v="103.67"/>
    <x v="2"/>
    <x v="1"/>
    <n v="5"/>
    <n v="207.34"/>
    <s v="Saturday"/>
    <s v="January"/>
    <n v="2031"/>
    <s v="Regular"/>
  </r>
  <r>
    <s v="RES-13621"/>
    <d v="2031-01-12T00:00:00"/>
    <n v="17"/>
    <x v="3"/>
    <s v="French Fries"/>
    <n v="3"/>
    <n v="150.76"/>
    <x v="0"/>
    <x v="3"/>
    <n v="3.860215053763441"/>
    <n v="452.28"/>
    <s v="Sunday"/>
    <s v="January"/>
    <n v="2031"/>
    <s v="Bulk Order"/>
  </r>
  <r>
    <s v="RES-10531"/>
    <d v="2031-01-13T00:00:00"/>
    <n v="22"/>
    <x v="0"/>
    <s v="Cold Coffee"/>
    <n v="3"/>
    <n v="48.41"/>
    <x v="1"/>
    <x v="3"/>
    <n v="3"/>
    <n v="145.22999999999999"/>
    <s v="Monday"/>
    <s v="January"/>
    <n v="2031"/>
    <s v="Bulk Order"/>
  </r>
  <r>
    <s v="RES-12466"/>
    <d v="2031-01-14T00:00:00"/>
    <n v="22"/>
    <x v="1"/>
    <s v="Grilled Fish"/>
    <n v="3"/>
    <n v="362.68"/>
    <x v="3"/>
    <x v="0"/>
    <n v="5"/>
    <n v="1088.04"/>
    <s v="Tuesday"/>
    <s v="January"/>
    <n v="2031"/>
    <s v="Bulk Order"/>
  </r>
  <r>
    <s v="RES-9199"/>
    <d v="2031-01-15T00:00:00"/>
    <n v="8"/>
    <x v="3"/>
    <s v="Paneer Tikka"/>
    <n v="4"/>
    <n v="242.98"/>
    <x v="2"/>
    <x v="3"/>
    <n v="4"/>
    <n v="971.92"/>
    <s v="Wednesday"/>
    <s v="January"/>
    <n v="2031"/>
    <s v="Bulk Order"/>
  </r>
  <r>
    <s v="RES-9248"/>
    <d v="2031-01-16T00:00:00"/>
    <n v="15"/>
    <x v="3"/>
    <s v="Veg Spring Roll"/>
    <n v="1"/>
    <n v="192.72"/>
    <x v="1"/>
    <x v="5"/>
    <n v="2"/>
    <n v="192.72"/>
    <s v="Thursday"/>
    <s v="January"/>
    <n v="2031"/>
    <s v="Regular"/>
  </r>
  <r>
    <s v="RES-9377"/>
    <d v="2031-01-17T00:00:00"/>
    <n v="19"/>
    <x v="2"/>
    <s v="Fruit Custard"/>
    <n v="2"/>
    <n v="74.97"/>
    <x v="2"/>
    <x v="6"/>
    <n v="5"/>
    <n v="149.94"/>
    <s v="Friday"/>
    <s v="January"/>
    <n v="2031"/>
    <s v="Regular"/>
  </r>
  <r>
    <s v="RES-10466"/>
    <d v="2031-01-18T00:00:00"/>
    <n v="6"/>
    <x v="1"/>
    <s v="Veg Biryani"/>
    <n v="4"/>
    <n v="189.37"/>
    <x v="0"/>
    <x v="1"/>
    <n v="4"/>
    <n v="757.48"/>
    <s v="Saturday"/>
    <s v="January"/>
    <n v="2031"/>
    <s v="Bulk Order"/>
  </r>
  <r>
    <s v="RES-12252"/>
    <d v="2031-01-19T00:00:00"/>
    <n v="19"/>
    <x v="1"/>
    <s v="Veg Biryani"/>
    <n v="4"/>
    <n v="398.2"/>
    <x v="0"/>
    <x v="7"/>
    <n v="3"/>
    <n v="1592.8"/>
    <s v="Sunday"/>
    <s v="January"/>
    <n v="2031"/>
    <s v="Bulk Order"/>
  </r>
  <r>
    <s v="RES-13682"/>
    <d v="2031-01-20T00:00:00"/>
    <n v="9"/>
    <x v="1"/>
    <s v="Butter Chicken"/>
    <n v="2"/>
    <n v="193.43"/>
    <x v="0"/>
    <x v="2"/>
    <n v="4"/>
    <n v="386.86"/>
    <s v="Monday"/>
    <s v="January"/>
    <n v="2031"/>
    <s v="Regular"/>
  </r>
  <r>
    <s v="RES-13765"/>
    <d v="2031-01-21T00:00:00"/>
    <n v="1"/>
    <x v="3"/>
    <s v="French Fries"/>
    <n v="4"/>
    <n v="118.52"/>
    <x v="2"/>
    <x v="4"/>
    <n v="4"/>
    <n v="474.08"/>
    <s v="Tuesday"/>
    <s v="January"/>
    <n v="2031"/>
    <s v="Bulk Order"/>
  </r>
  <r>
    <s v="RES-11908"/>
    <d v="2031-01-22T00:00:00"/>
    <n v="11"/>
    <x v="2"/>
    <s v="Gulab Jamun"/>
    <n v="1"/>
    <n v="170.51"/>
    <x v="2"/>
    <x v="4"/>
    <n v="5"/>
    <n v="170.51"/>
    <s v="Wednesday"/>
    <s v="January"/>
    <n v="2031"/>
    <s v="Regular"/>
  </r>
  <r>
    <s v="RES-12663"/>
    <d v="2031-01-23T00:00:00"/>
    <n v="25"/>
    <x v="1"/>
    <s v="Grilled Fish"/>
    <n v="3"/>
    <n v="412.88"/>
    <x v="2"/>
    <x v="4"/>
    <n v="4"/>
    <n v="1238.6399999999999"/>
    <s v="Thursday"/>
    <s v="January"/>
    <n v="2031"/>
    <s v="Bulk Order"/>
  </r>
  <r>
    <s v="RES-12151"/>
    <d v="2031-01-24T00:00:00"/>
    <n v="24"/>
    <x v="3"/>
    <s v="Soup of the Day"/>
    <n v="3"/>
    <n v="98.36"/>
    <x v="0"/>
    <x v="1"/>
    <n v="4"/>
    <n v="295.08"/>
    <s v="Friday"/>
    <s v="January"/>
    <n v="2031"/>
    <s v="Bulk Order"/>
  </r>
  <r>
    <s v="RES-10936"/>
    <d v="2031-01-25T00:00:00"/>
    <n v="11"/>
    <x v="1"/>
    <s v="Veg Biryani"/>
    <n v="2"/>
    <n v="274.67"/>
    <x v="3"/>
    <x v="5"/>
    <n v="3.8510638297872339"/>
    <n v="549.34"/>
    <s v="Saturday"/>
    <s v="January"/>
    <n v="2031"/>
    <s v="Regular"/>
  </r>
  <r>
    <s v="RES-11597"/>
    <d v="2031-01-26T00:00:00"/>
    <n v="16"/>
    <x v="1"/>
    <s v="Pasta Alfredo"/>
    <n v="1"/>
    <n v="192.58"/>
    <x v="1"/>
    <x v="8"/>
    <n v="3.8421052631578947"/>
    <n v="192.58"/>
    <s v="Sunday"/>
    <s v="January"/>
    <n v="2031"/>
    <s v="Regular"/>
  </r>
  <r>
    <s v="RES-9861"/>
    <d v="2031-01-27T00:00:00"/>
    <n v="10"/>
    <x v="2"/>
    <s v="Chocolate Brownie"/>
    <n v="4"/>
    <n v="84.39"/>
    <x v="2"/>
    <x v="8"/>
    <n v="4"/>
    <n v="337.56"/>
    <s v="Monday"/>
    <s v="January"/>
    <n v="2031"/>
    <s v="Bulk Order"/>
  </r>
  <r>
    <s v="RES-11089"/>
    <d v="2031-01-28T00:00:00"/>
    <n v="8"/>
    <x v="1"/>
    <s v="Pasta Alfredo"/>
    <n v="3"/>
    <n v="232.11"/>
    <x v="0"/>
    <x v="6"/>
    <n v="5"/>
    <n v="696.33"/>
    <s v="Tuesday"/>
    <s v="January"/>
    <n v="2031"/>
    <s v="Bulk Order"/>
  </r>
  <r>
    <s v="RES-11691"/>
    <d v="2031-01-29T00:00:00"/>
    <n v="18"/>
    <x v="2"/>
    <s v="Chocolate Brownie"/>
    <n v="2"/>
    <n v="114.87"/>
    <x v="1"/>
    <x v="5"/>
    <n v="4"/>
    <n v="229.74"/>
    <s v="Wednesday"/>
    <s v="January"/>
    <n v="2031"/>
    <s v="Regular"/>
  </r>
  <r>
    <s v="RES-9639"/>
    <d v="2031-01-30T00:00:00"/>
    <n v="21"/>
    <x v="1"/>
    <s v="Pasta Alfredo"/>
    <n v="1"/>
    <n v="398.08"/>
    <x v="1"/>
    <x v="1"/>
    <n v="3"/>
    <n v="398.08"/>
    <s v="Thursday"/>
    <s v="January"/>
    <n v="2031"/>
    <s v="Regular"/>
  </r>
  <r>
    <s v="RES-10202"/>
    <d v="2031-01-31T00:00:00"/>
    <n v="21"/>
    <x v="1"/>
    <s v="Butter Chicken"/>
    <n v="1"/>
    <n v="304.32"/>
    <x v="2"/>
    <x v="8"/>
    <n v="3"/>
    <n v="304.32"/>
    <s v="Friday"/>
    <s v="January"/>
    <n v="2031"/>
    <s v="Regular"/>
  </r>
  <r>
    <s v="RES-12515"/>
    <d v="2031-02-01T00:00:00"/>
    <n v="15"/>
    <x v="1"/>
    <s v="Veg Biryani"/>
    <n v="1"/>
    <n v="339.83"/>
    <x v="4"/>
    <x v="8"/>
    <n v="4"/>
    <n v="339.83"/>
    <s v="Saturday"/>
    <s v="February"/>
    <n v="2031"/>
    <s v="Regular"/>
  </r>
  <r>
    <s v="RES-11928"/>
    <d v="2031-02-02T00:00:00"/>
    <n v="5"/>
    <x v="3"/>
    <s v="Chicken Wings"/>
    <n v="1"/>
    <n v="107.51"/>
    <x v="3"/>
    <x v="4"/>
    <n v="5"/>
    <n v="107.51"/>
    <s v="Sunday"/>
    <s v="February"/>
    <n v="2031"/>
    <s v="Regular"/>
  </r>
  <r>
    <s v="RES-10317"/>
    <d v="2031-02-03T00:00:00"/>
    <n v="22"/>
    <x v="3"/>
    <s v="Soup of the Day"/>
    <n v="1"/>
    <n v="92.39"/>
    <x v="0"/>
    <x v="3"/>
    <n v="3"/>
    <n v="92.39"/>
    <s v="Monday"/>
    <s v="February"/>
    <n v="2031"/>
    <s v="Regular"/>
  </r>
  <r>
    <s v="RES-12828"/>
    <d v="2031-02-04T00:00:00"/>
    <n v="17"/>
    <x v="2"/>
    <s v="Chocolate Brownie"/>
    <n v="1"/>
    <n v="174.61"/>
    <x v="3"/>
    <x v="0"/>
    <n v="4"/>
    <n v="174.61"/>
    <s v="Tuesday"/>
    <s v="February"/>
    <n v="2031"/>
    <s v="Regular"/>
  </r>
  <r>
    <s v="RES-12336"/>
    <d v="2031-02-05T00:00:00"/>
    <n v="19"/>
    <x v="1"/>
    <s v="Veg Biryani"/>
    <n v="2"/>
    <n v="196.48"/>
    <x v="3"/>
    <x v="6"/>
    <n v="5"/>
    <n v="392.96"/>
    <s v="Wednesday"/>
    <s v="February"/>
    <n v="2031"/>
    <s v="Regular"/>
  </r>
  <r>
    <s v="RES-12967"/>
    <d v="2031-02-06T00:00:00"/>
    <n v="5"/>
    <x v="2"/>
    <s v="Ice Cream Sundae"/>
    <n v="1"/>
    <n v="127.92"/>
    <x v="3"/>
    <x v="0"/>
    <n v="3.7473684210526317"/>
    <n v="127.92"/>
    <s v="Thursday"/>
    <s v="February"/>
    <n v="2031"/>
    <s v="Regular"/>
  </r>
  <r>
    <s v="RES-12249"/>
    <d v="2031-02-07T00:00:00"/>
    <n v="6"/>
    <x v="1"/>
    <s v="Paneer Butter Masala"/>
    <n v="2"/>
    <n v="172.56"/>
    <x v="3"/>
    <x v="1"/>
    <n v="2"/>
    <n v="345.12"/>
    <s v="Friday"/>
    <s v="February"/>
    <n v="2031"/>
    <s v="Regular"/>
  </r>
  <r>
    <s v="RES-9221"/>
    <d v="2031-02-08T00:00:00"/>
    <n v="8"/>
    <x v="0"/>
    <s v="Mango Shake"/>
    <n v="1"/>
    <n v="73.47"/>
    <x v="0"/>
    <x v="6"/>
    <n v="5"/>
    <n v="73.47"/>
    <s v="Saturday"/>
    <s v="February"/>
    <n v="2031"/>
    <s v="Regular"/>
  </r>
  <r>
    <s v="RES-10415"/>
    <d v="2031-02-09T00:00:00"/>
    <n v="24"/>
    <x v="2"/>
    <s v="Chocolate Brownie"/>
    <n v="1"/>
    <n v="89.6"/>
    <x v="1"/>
    <x v="4"/>
    <n v="3"/>
    <n v="89.6"/>
    <s v="Sunday"/>
    <s v="February"/>
    <n v="2031"/>
    <s v="Regular"/>
  </r>
  <r>
    <s v="RES-9494"/>
    <d v="2031-02-10T00:00:00"/>
    <n v="14"/>
    <x v="3"/>
    <s v="Chicken Wings"/>
    <n v="1"/>
    <n v="176.75"/>
    <x v="2"/>
    <x v="2"/>
    <n v="5"/>
    <n v="176.75"/>
    <s v="Monday"/>
    <s v="February"/>
    <n v="2031"/>
    <s v="Regular"/>
  </r>
  <r>
    <s v="RES-13083"/>
    <d v="2031-02-11T00:00:00"/>
    <n v="8"/>
    <x v="3"/>
    <s v="Paneer Tikka"/>
    <n v="1"/>
    <n v="109.66"/>
    <x v="1"/>
    <x v="4"/>
    <n v="4"/>
    <n v="109.66"/>
    <s v="Tuesday"/>
    <s v="February"/>
    <n v="2031"/>
    <s v="Regular"/>
  </r>
  <r>
    <s v="RES-12576"/>
    <d v="2031-02-12T00:00:00"/>
    <n v="7"/>
    <x v="2"/>
    <s v="Cheesecake"/>
    <n v="1"/>
    <n v="109.46"/>
    <x v="2"/>
    <x v="2"/>
    <n v="3.7291666666666665"/>
    <n v="109.46"/>
    <s v="Wednesday"/>
    <s v="February"/>
    <n v="2031"/>
    <s v="Regular"/>
  </r>
  <r>
    <s v="RES-13535"/>
    <d v="2031-02-13T00:00:00"/>
    <n v="25"/>
    <x v="2"/>
    <s v="Fruit Custard"/>
    <n v="2"/>
    <n v="119.16"/>
    <x v="0"/>
    <x v="4"/>
    <n v="4"/>
    <n v="238.32"/>
    <s v="Thursday"/>
    <s v="February"/>
    <n v="2031"/>
    <s v="Regular"/>
  </r>
  <r>
    <s v="RES-11401"/>
    <d v="2031-02-14T00:00:00"/>
    <n v="3"/>
    <x v="1"/>
    <s v="Veg Biryani"/>
    <n v="3"/>
    <n v="192.21"/>
    <x v="1"/>
    <x v="8"/>
    <n v="5"/>
    <n v="576.63"/>
    <s v="Friday"/>
    <s v="February"/>
    <n v="2031"/>
    <s v="Bulk Order"/>
  </r>
  <r>
    <s v="RES-9926"/>
    <d v="2031-02-15T00:00:00"/>
    <n v="23"/>
    <x v="0"/>
    <s v="Fresh Lime Soda"/>
    <n v="3"/>
    <n v="120.95"/>
    <x v="3"/>
    <x v="8"/>
    <n v="4"/>
    <n v="362.85"/>
    <s v="Saturday"/>
    <s v="February"/>
    <n v="2031"/>
    <s v="Bulk Order"/>
  </r>
  <r>
    <s v="RES-12153"/>
    <d v="2031-02-16T00:00:00"/>
    <n v="7"/>
    <x v="3"/>
    <s v="Veg Spring Roll"/>
    <n v="1"/>
    <n v="87.78"/>
    <x v="0"/>
    <x v="0"/>
    <n v="5"/>
    <n v="87.78"/>
    <s v="Sunday"/>
    <s v="February"/>
    <n v="2031"/>
    <s v="Regular"/>
  </r>
  <r>
    <s v="RES-9464"/>
    <d v="2031-02-17T00:00:00"/>
    <n v="5"/>
    <x v="1"/>
    <s v="Paneer Butter Masala"/>
    <n v="1"/>
    <n v="294.66000000000003"/>
    <x v="1"/>
    <x v="1"/>
    <n v="3"/>
    <n v="294.66000000000003"/>
    <s v="Monday"/>
    <s v="February"/>
    <n v="2031"/>
    <s v="Regular"/>
  </r>
  <r>
    <s v="RES-10449"/>
    <d v="2031-02-18T00:00:00"/>
    <n v="19"/>
    <x v="0"/>
    <s v="Mango Shake"/>
    <n v="2"/>
    <n v="116.1"/>
    <x v="1"/>
    <x v="8"/>
    <n v="4"/>
    <n v="232.2"/>
    <s v="Tuesday"/>
    <s v="February"/>
    <n v="2031"/>
    <s v="Regular"/>
  </r>
  <r>
    <s v="RES-11761"/>
    <d v="2031-02-19T00:00:00"/>
    <n v="12"/>
    <x v="1"/>
    <s v="Grilled Fish"/>
    <n v="1"/>
    <n v="221.94"/>
    <x v="1"/>
    <x v="8"/>
    <n v="3"/>
    <n v="221.94"/>
    <s v="Wednesday"/>
    <s v="February"/>
    <n v="2031"/>
    <s v="Regular"/>
  </r>
  <r>
    <s v="RES-13200"/>
    <d v="2031-02-20T00:00:00"/>
    <n v="21"/>
    <x v="0"/>
    <s v="Mango Shake"/>
    <n v="2"/>
    <n v="137.12"/>
    <x v="0"/>
    <x v="6"/>
    <n v="3"/>
    <n v="274.24"/>
    <s v="Thursday"/>
    <s v="February"/>
    <n v="2031"/>
    <s v="Regular"/>
  </r>
  <r>
    <s v="RES-13781"/>
    <d v="2031-02-21T00:00:00"/>
    <n v="23"/>
    <x v="2"/>
    <s v="Gulab Jamun"/>
    <n v="3"/>
    <n v="102.2"/>
    <x v="0"/>
    <x v="5"/>
    <n v="4"/>
    <n v="306.60000000000002"/>
    <s v="Friday"/>
    <s v="February"/>
    <n v="2031"/>
    <s v="Bulk Order"/>
  </r>
  <r>
    <s v="RES-9977"/>
    <d v="2031-02-22T00:00:00"/>
    <n v="7"/>
    <x v="1"/>
    <s v="Paneer Butter Masala"/>
    <n v="3"/>
    <n v="176.3"/>
    <x v="1"/>
    <x v="2"/>
    <n v="4"/>
    <n v="528.90000000000009"/>
    <s v="Saturday"/>
    <s v="February"/>
    <n v="2031"/>
    <s v="Bulk Order"/>
  </r>
  <r>
    <s v="RES-13324"/>
    <d v="2031-02-23T00:00:00"/>
    <n v="25"/>
    <x v="0"/>
    <s v="Mango Shake"/>
    <n v="3"/>
    <n v="67.64"/>
    <x v="0"/>
    <x v="8"/>
    <n v="5"/>
    <n v="202.92000000000002"/>
    <s v="Sunday"/>
    <s v="February"/>
    <n v="2031"/>
    <s v="Bulk Order"/>
  </r>
  <r>
    <s v="RES-13436"/>
    <d v="2031-02-24T00:00:00"/>
    <n v="17"/>
    <x v="3"/>
    <s v="French Fries"/>
    <n v="3"/>
    <n v="132.54"/>
    <x v="2"/>
    <x v="2"/>
    <n v="5"/>
    <n v="397.62"/>
    <s v="Monday"/>
    <s v="February"/>
    <n v="2031"/>
    <s v="Bulk Order"/>
  </r>
  <r>
    <s v="RES-11701"/>
    <d v="2031-02-25T00:00:00"/>
    <n v="8"/>
    <x v="2"/>
    <s v="Cheesecake"/>
    <n v="2"/>
    <n v="81.739999999999995"/>
    <x v="1"/>
    <x v="2"/>
    <n v="3"/>
    <n v="163.47999999999999"/>
    <s v="Tuesday"/>
    <s v="February"/>
    <n v="2031"/>
    <s v="Regular"/>
  </r>
  <r>
    <s v="RES-11834"/>
    <d v="2031-02-26T00:00:00"/>
    <n v="20"/>
    <x v="3"/>
    <s v="French Fries"/>
    <n v="2"/>
    <n v="128.29"/>
    <x v="0"/>
    <x v="5"/>
    <n v="4"/>
    <n v="256.58"/>
    <s v="Wednesday"/>
    <s v="February"/>
    <n v="2031"/>
    <s v="Regular"/>
  </r>
  <r>
    <s v="RES-9868"/>
    <d v="2031-02-27T00:00:00"/>
    <n v="19"/>
    <x v="2"/>
    <s v="Fruit Custard"/>
    <n v="1"/>
    <n v="162.01"/>
    <x v="3"/>
    <x v="6"/>
    <n v="3"/>
    <n v="162.01"/>
    <s v="Thursday"/>
    <s v="February"/>
    <n v="2031"/>
    <s v="Regular"/>
  </r>
  <r>
    <s v="RES-9806"/>
    <d v="2031-02-28T00:00:00"/>
    <n v="18"/>
    <x v="1"/>
    <s v="Butter Chicken"/>
    <n v="1"/>
    <n v="337.92"/>
    <x v="3"/>
    <x v="0"/>
    <n v="5"/>
    <n v="337.92"/>
    <s v="Friday"/>
    <s v="February"/>
    <n v="2031"/>
    <s v="Regular"/>
  </r>
  <r>
    <s v="RES-11815"/>
    <d v="2031-03-01T00:00:00"/>
    <n v="1"/>
    <x v="3"/>
    <s v="Chicken Wings"/>
    <n v="2"/>
    <n v="134.82"/>
    <x v="0"/>
    <x v="7"/>
    <n v="4"/>
    <n v="269.64"/>
    <s v="Saturday"/>
    <s v="March"/>
    <n v="2031"/>
    <s v="Regular"/>
  </r>
  <r>
    <s v="RES-12479"/>
    <d v="2031-03-02T00:00:00"/>
    <n v="1"/>
    <x v="3"/>
    <s v="Veg Spring Roll"/>
    <n v="1"/>
    <n v="234.02"/>
    <x v="0"/>
    <x v="0"/>
    <n v="4"/>
    <n v="234.02"/>
    <s v="Sunday"/>
    <s v="March"/>
    <n v="2031"/>
    <s v="Regular"/>
  </r>
  <r>
    <s v="RES-9031"/>
    <d v="2031-03-03T00:00:00"/>
    <n v="21"/>
    <x v="2"/>
    <s v="Chocolate Brownie"/>
    <n v="1"/>
    <n v="114.52"/>
    <x v="0"/>
    <x v="3"/>
    <n v="2"/>
    <n v="114.52"/>
    <s v="Monday"/>
    <s v="March"/>
    <n v="2031"/>
    <s v="Regular"/>
  </r>
  <r>
    <s v="RES-12361"/>
    <d v="2031-03-04T00:00:00"/>
    <n v="6"/>
    <x v="1"/>
    <s v="Pasta Alfredo"/>
    <n v="1"/>
    <n v="378.02"/>
    <x v="2"/>
    <x v="5"/>
    <n v="4"/>
    <n v="378.02"/>
    <s v="Tuesday"/>
    <s v="March"/>
    <n v="2031"/>
    <s v="Regular"/>
  </r>
  <r>
    <s v="RES-10948"/>
    <d v="2031-03-05T00:00:00"/>
    <n v="4"/>
    <x v="1"/>
    <s v="Paneer Butter Masala"/>
    <n v="2"/>
    <n v="324.08"/>
    <x v="0"/>
    <x v="2"/>
    <n v="1"/>
    <n v="648.16"/>
    <s v="Wednesday"/>
    <s v="March"/>
    <n v="2031"/>
    <s v="Regular"/>
  </r>
  <r>
    <s v="RES-12511"/>
    <d v="2031-03-06T00:00:00"/>
    <n v="22"/>
    <x v="3"/>
    <s v="Paneer Tikka"/>
    <n v="1"/>
    <n v="233.14"/>
    <x v="2"/>
    <x v="0"/>
    <n v="5"/>
    <n v="233.14"/>
    <s v="Thursday"/>
    <s v="March"/>
    <n v="2031"/>
    <s v="Regular"/>
  </r>
  <r>
    <s v="RES-13239"/>
    <d v="2031-03-07T00:00:00"/>
    <n v="12"/>
    <x v="0"/>
    <s v="Cold Coffee"/>
    <n v="3"/>
    <n v="142.88"/>
    <x v="3"/>
    <x v="0"/>
    <n v="3"/>
    <n v="428.64"/>
    <s v="Friday"/>
    <s v="March"/>
    <n v="2031"/>
    <s v="Bulk Order"/>
  </r>
  <r>
    <s v="RES-9373"/>
    <d v="2031-03-08T00:00:00"/>
    <n v="2"/>
    <x v="0"/>
    <s v="Mineral Water"/>
    <n v="3"/>
    <n v="86.71"/>
    <x v="0"/>
    <x v="3"/>
    <n v="5"/>
    <n v="260.13"/>
    <s v="Saturday"/>
    <s v="March"/>
    <n v="2031"/>
    <s v="Bulk Order"/>
  </r>
  <r>
    <s v="RES-13692"/>
    <d v="2031-03-09T00:00:00"/>
    <n v="18"/>
    <x v="1"/>
    <s v="Paneer Butter Masala"/>
    <n v="4"/>
    <n v="332.21"/>
    <x v="1"/>
    <x v="2"/>
    <n v="3"/>
    <n v="1328.84"/>
    <s v="Sunday"/>
    <s v="March"/>
    <n v="2031"/>
    <s v="Bulk Order"/>
  </r>
  <r>
    <s v="RES-11261"/>
    <d v="2031-03-10T00:00:00"/>
    <n v="2"/>
    <x v="1"/>
    <s v="Pasta Alfredo"/>
    <n v="3"/>
    <n v="352.79"/>
    <x v="2"/>
    <x v="1"/>
    <n v="5"/>
    <n v="1058.3700000000001"/>
    <s v="Monday"/>
    <s v="March"/>
    <n v="2031"/>
    <s v="Bulk Order"/>
  </r>
  <r>
    <s v="RES-10656"/>
    <d v="2031-03-11T00:00:00"/>
    <n v="1"/>
    <x v="0"/>
    <s v="Fresh Lime Soda"/>
    <n v="2"/>
    <n v="118.58"/>
    <x v="2"/>
    <x v="0"/>
    <n v="4"/>
    <n v="237.16"/>
    <s v="Tuesday"/>
    <s v="March"/>
    <n v="2031"/>
    <s v="Regular"/>
  </r>
  <r>
    <s v="RES-10400"/>
    <d v="2031-03-12T00:00:00"/>
    <n v="21"/>
    <x v="2"/>
    <s v="Ice Cream Sundae"/>
    <n v="3"/>
    <n v="76.349999999999994"/>
    <x v="3"/>
    <x v="0"/>
    <n v="4"/>
    <n v="229.04999999999998"/>
    <s v="Wednesday"/>
    <s v="March"/>
    <n v="2031"/>
    <s v="Bulk Order"/>
  </r>
  <r>
    <s v="RES-11232"/>
    <d v="2031-03-13T00:00:00"/>
    <n v="3"/>
    <x v="1"/>
    <s v="Paneer Butter Masala"/>
    <n v="2"/>
    <n v="212.38"/>
    <x v="2"/>
    <x v="6"/>
    <n v="3"/>
    <n v="424.76"/>
    <s v="Thursday"/>
    <s v="March"/>
    <n v="2031"/>
    <s v="Regular"/>
  </r>
  <r>
    <s v="RES-10239"/>
    <d v="2031-03-14T00:00:00"/>
    <n v="4"/>
    <x v="2"/>
    <s v="Ice Cream Sundae"/>
    <n v="4"/>
    <n v="157.12"/>
    <x v="3"/>
    <x v="5"/>
    <n v="4"/>
    <n v="628.48"/>
    <s v="Friday"/>
    <s v="March"/>
    <n v="2031"/>
    <s v="Bulk Order"/>
  </r>
  <r>
    <s v="RES-11758"/>
    <d v="2031-03-15T00:00:00"/>
    <n v="17"/>
    <x v="1"/>
    <s v="Butter Chicken"/>
    <n v="2"/>
    <n v="401.71"/>
    <x v="3"/>
    <x v="6"/>
    <n v="5"/>
    <n v="803.42"/>
    <s v="Saturday"/>
    <s v="March"/>
    <n v="2031"/>
    <s v="Regular"/>
  </r>
  <r>
    <s v="RES-9040"/>
    <d v="2031-03-16T00:00:00"/>
    <n v="6"/>
    <x v="3"/>
    <s v="Chicken Wings"/>
    <n v="2"/>
    <n v="156.88"/>
    <x v="1"/>
    <x v="6"/>
    <n v="3"/>
    <n v="313.76"/>
    <s v="Sunday"/>
    <s v="March"/>
    <n v="2031"/>
    <s v="Regular"/>
  </r>
  <r>
    <s v="RES-10107"/>
    <d v="2031-03-17T00:00:00"/>
    <n v="6"/>
    <x v="1"/>
    <s v="Grilled Fish"/>
    <n v="2"/>
    <n v="427.64"/>
    <x v="1"/>
    <x v="1"/>
    <n v="5"/>
    <n v="855.28"/>
    <s v="Monday"/>
    <s v="March"/>
    <n v="2031"/>
    <s v="Regular"/>
  </r>
  <r>
    <s v="RES-13241"/>
    <d v="2031-03-18T00:00:00"/>
    <n v="18"/>
    <x v="0"/>
    <s v="Mango Shake"/>
    <n v="1"/>
    <n v="99.271999999999991"/>
    <x v="0"/>
    <x v="6"/>
    <n v="3"/>
    <n v="99.271999999999991"/>
    <s v="Tuesday"/>
    <s v="March"/>
    <n v="2031"/>
    <s v="Regular"/>
  </r>
  <r>
    <s v="RES-12742"/>
    <d v="2031-03-19T00:00:00"/>
    <n v="4"/>
    <x v="3"/>
    <s v="Soup of the Day"/>
    <n v="2"/>
    <n v="115.28"/>
    <x v="0"/>
    <x v="0"/>
    <n v="4"/>
    <n v="230.56"/>
    <s v="Wednesday"/>
    <s v="March"/>
    <n v="2031"/>
    <s v="Regular"/>
  </r>
  <r>
    <s v="RES-9087"/>
    <d v="2031-03-20T00:00:00"/>
    <n v="8"/>
    <x v="2"/>
    <s v="Fruit Custard"/>
    <n v="2"/>
    <n v="165.12"/>
    <x v="2"/>
    <x v="8"/>
    <n v="5"/>
    <n v="330.24"/>
    <s v="Thursday"/>
    <s v="March"/>
    <n v="2031"/>
    <s v="Regular"/>
  </r>
  <r>
    <s v="RES-10538"/>
    <d v="2031-03-21T00:00:00"/>
    <n v="22"/>
    <x v="1"/>
    <s v="Veg Biryani"/>
    <n v="2"/>
    <n v="415.53"/>
    <x v="2"/>
    <x v="3"/>
    <n v="5"/>
    <n v="831.06"/>
    <s v="Friday"/>
    <s v="March"/>
    <n v="2031"/>
    <s v="Regular"/>
  </r>
  <r>
    <s v="RES-12588"/>
    <d v="2031-03-22T00:00:00"/>
    <n v="1"/>
    <x v="1"/>
    <s v="Veg Biryani"/>
    <n v="2"/>
    <n v="398.45"/>
    <x v="3"/>
    <x v="6"/>
    <n v="1"/>
    <n v="796.9"/>
    <s v="Saturday"/>
    <s v="March"/>
    <n v="2031"/>
    <s v="Regular"/>
  </r>
  <r>
    <s v="RES-9567"/>
    <d v="2031-03-23T00:00:00"/>
    <n v="4"/>
    <x v="2"/>
    <s v="Fruit Custard"/>
    <n v="4"/>
    <n v="70.97"/>
    <x v="2"/>
    <x v="5"/>
    <n v="4"/>
    <n v="283.88"/>
    <s v="Sunday"/>
    <s v="March"/>
    <n v="2031"/>
    <s v="Bulk Order"/>
  </r>
  <r>
    <s v="RES-11034"/>
    <d v="2031-03-24T00:00:00"/>
    <n v="21"/>
    <x v="3"/>
    <s v="Paneer Tikka"/>
    <n v="1"/>
    <n v="110.14"/>
    <x v="2"/>
    <x v="4"/>
    <n v="5"/>
    <n v="110.14"/>
    <s v="Monday"/>
    <s v="March"/>
    <n v="2031"/>
    <s v="Regular"/>
  </r>
  <r>
    <s v="RES-12502"/>
    <d v="2031-03-25T00:00:00"/>
    <n v="6"/>
    <x v="1"/>
    <s v="Butter Chicken"/>
    <n v="2"/>
    <n v="152.47"/>
    <x v="3"/>
    <x v="2"/>
    <n v="3"/>
    <n v="304.94"/>
    <s v="Tuesday"/>
    <s v="March"/>
    <n v="2031"/>
    <s v="Regular"/>
  </r>
  <r>
    <s v="RES-11788"/>
    <d v="2031-03-26T00:00:00"/>
    <n v="14"/>
    <x v="3"/>
    <s v="Veg Spring Roll"/>
    <n v="1"/>
    <n v="121.22"/>
    <x v="3"/>
    <x v="4"/>
    <n v="4"/>
    <n v="121.22"/>
    <s v="Wednesday"/>
    <s v="March"/>
    <n v="2031"/>
    <s v="Regular"/>
  </r>
  <r>
    <s v="RES-11085"/>
    <d v="2031-03-27T00:00:00"/>
    <n v="21"/>
    <x v="3"/>
    <s v="Veg Spring Roll"/>
    <n v="1"/>
    <n v="178.37"/>
    <x v="1"/>
    <x v="0"/>
    <n v="5"/>
    <n v="178.37"/>
    <s v="Thursday"/>
    <s v="March"/>
    <n v="2031"/>
    <s v="Regular"/>
  </r>
  <r>
    <s v="RES-13638"/>
    <d v="2031-03-28T00:00:00"/>
    <n v="2"/>
    <x v="0"/>
    <s v="Mineral Water"/>
    <n v="3"/>
    <n v="76.44"/>
    <x v="1"/>
    <x v="1"/>
    <n v="5"/>
    <n v="229.32"/>
    <s v="Friday"/>
    <s v="March"/>
    <n v="2031"/>
    <s v="Bulk Order"/>
  </r>
  <r>
    <s v="RES-10822"/>
    <d v="2031-03-29T00:00:00"/>
    <n v="16"/>
    <x v="2"/>
    <s v="Cheesecake"/>
    <n v="1"/>
    <n v="85.41"/>
    <x v="3"/>
    <x v="8"/>
    <n v="4"/>
    <n v="85.41"/>
    <s v="Saturday"/>
    <s v="March"/>
    <n v="2031"/>
    <s v="Regular"/>
  </r>
  <r>
    <s v="RES-10418"/>
    <d v="2031-03-30T00:00:00"/>
    <n v="25"/>
    <x v="0"/>
    <s v="Mineral Water"/>
    <n v="2"/>
    <n v="117.78"/>
    <x v="0"/>
    <x v="6"/>
    <n v="3"/>
    <n v="235.56"/>
    <s v="Sunday"/>
    <s v="March"/>
    <n v="2031"/>
    <s v="Regular"/>
  </r>
  <r>
    <s v="RES-13536"/>
    <d v="2031-03-31T00:00:00"/>
    <n v="3"/>
    <x v="1"/>
    <s v="Grilled Fish"/>
    <n v="2"/>
    <n v="369.23"/>
    <x v="1"/>
    <x v="4"/>
    <n v="3"/>
    <n v="738.46"/>
    <s v="Monday"/>
    <s v="March"/>
    <n v="2031"/>
    <s v="Regular"/>
  </r>
  <r>
    <s v="RES-11955"/>
    <d v="2031-04-01T00:00:00"/>
    <n v="25"/>
    <x v="3"/>
    <s v="Veg Spring Roll"/>
    <n v="2"/>
    <n v="237"/>
    <x v="0"/>
    <x v="3"/>
    <n v="1"/>
    <n v="474"/>
    <s v="Tuesday"/>
    <s v="April"/>
    <n v="2031"/>
    <s v="Regular"/>
  </r>
  <r>
    <s v="RES-11322"/>
    <d v="2031-04-02T00:00:00"/>
    <n v="9"/>
    <x v="1"/>
    <s v="Pasta Alfredo"/>
    <n v="3"/>
    <n v="287.10000000000002"/>
    <x v="3"/>
    <x v="5"/>
    <n v="4"/>
    <n v="861.30000000000007"/>
    <s v="Wednesday"/>
    <s v="April"/>
    <n v="2031"/>
    <s v="Bulk Order"/>
  </r>
  <r>
    <s v="RES-13464"/>
    <d v="2031-04-03T00:00:00"/>
    <n v="24"/>
    <x v="3"/>
    <s v="Chicken Wings"/>
    <n v="1"/>
    <n v="237.78"/>
    <x v="3"/>
    <x v="5"/>
    <n v="4"/>
    <n v="237.78"/>
    <s v="Thursday"/>
    <s v="April"/>
    <n v="2031"/>
    <s v="Regular"/>
  </r>
  <r>
    <s v="RES-11848"/>
    <d v="2031-04-04T00:00:00"/>
    <n v="5"/>
    <x v="1"/>
    <s v="Veg Biryani"/>
    <n v="4"/>
    <n v="403.91"/>
    <x v="3"/>
    <x v="3"/>
    <n v="5"/>
    <n v="1615.64"/>
    <s v="Friday"/>
    <s v="April"/>
    <n v="2031"/>
    <s v="Bulk Order"/>
  </r>
  <r>
    <s v="RES-11922"/>
    <d v="2031-04-05T00:00:00"/>
    <n v="24"/>
    <x v="3"/>
    <s v="Chicken Wings"/>
    <n v="4"/>
    <n v="84.93"/>
    <x v="0"/>
    <x v="5"/>
    <n v="5"/>
    <n v="339.72"/>
    <s v="Saturday"/>
    <s v="April"/>
    <n v="2031"/>
    <s v="Bulk Order"/>
  </r>
  <r>
    <s v="RES-10498"/>
    <d v="2031-04-06T00:00:00"/>
    <n v="8"/>
    <x v="1"/>
    <s v="Pasta Alfredo"/>
    <n v="2"/>
    <n v="365.67"/>
    <x v="3"/>
    <x v="0"/>
    <n v="4"/>
    <n v="731.34"/>
    <s v="Sunday"/>
    <s v="April"/>
    <n v="2031"/>
    <s v="Regular"/>
  </r>
  <r>
    <s v="RES-11145"/>
    <d v="2031-04-07T00:00:00"/>
    <n v="22"/>
    <x v="1"/>
    <s v="Grilled Fish"/>
    <n v="2"/>
    <n v="198.25"/>
    <x v="1"/>
    <x v="7"/>
    <n v="4"/>
    <n v="396.5"/>
    <s v="Monday"/>
    <s v="April"/>
    <n v="2031"/>
    <s v="Regular"/>
  </r>
  <r>
    <s v="RES-13374"/>
    <d v="2031-04-08T00:00:00"/>
    <n v="24"/>
    <x v="1"/>
    <s v="Grilled Fish"/>
    <n v="2"/>
    <n v="204.04"/>
    <x v="1"/>
    <x v="4"/>
    <n v="5"/>
    <n v="408.08"/>
    <s v="Tuesday"/>
    <s v="April"/>
    <n v="2031"/>
    <s v="Regular"/>
  </r>
  <r>
    <s v="RES-11409"/>
    <d v="2031-04-09T00:00:00"/>
    <n v="8"/>
    <x v="0"/>
    <s v="Mineral Water"/>
    <n v="1"/>
    <n v="131.33000000000001"/>
    <x v="0"/>
    <x v="1"/>
    <n v="4"/>
    <n v="131.33000000000001"/>
    <s v="Wednesday"/>
    <s v="April"/>
    <n v="2031"/>
    <s v="Regular"/>
  </r>
  <r>
    <s v="RES-10516"/>
    <d v="2031-04-10T00:00:00"/>
    <n v="14"/>
    <x v="1"/>
    <s v="Grilled Fish"/>
    <n v="3"/>
    <n v="315"/>
    <x v="1"/>
    <x v="8"/>
    <n v="3"/>
    <n v="945"/>
    <s v="Thursday"/>
    <s v="April"/>
    <n v="2031"/>
    <s v="Bulk Order"/>
  </r>
  <r>
    <s v="RES-10344"/>
    <d v="2031-04-11T00:00:00"/>
    <n v="8"/>
    <x v="1"/>
    <s v="Pasta Alfredo"/>
    <n v="1"/>
    <n v="407.32"/>
    <x v="0"/>
    <x v="0"/>
    <n v="3.6881720430107525"/>
    <n v="407.32"/>
    <s v="Friday"/>
    <s v="April"/>
    <n v="2031"/>
    <s v="Regular"/>
  </r>
  <r>
    <s v="RES-9757"/>
    <d v="2031-04-12T00:00:00"/>
    <n v="14"/>
    <x v="1"/>
    <s v="Grilled Fish"/>
    <n v="1"/>
    <n v="165.06"/>
    <x v="3"/>
    <x v="4"/>
    <n v="2"/>
    <n v="165.06"/>
    <s v="Saturday"/>
    <s v="April"/>
    <n v="2031"/>
    <s v="Regular"/>
  </r>
  <r>
    <s v="RES-11567"/>
    <d v="2031-04-13T00:00:00"/>
    <n v="14"/>
    <x v="2"/>
    <s v="Chocolate Brownie"/>
    <n v="1"/>
    <n v="175.66"/>
    <x v="2"/>
    <x v="2"/>
    <n v="4"/>
    <n v="175.66"/>
    <s v="Sunday"/>
    <s v="April"/>
    <n v="2031"/>
    <s v="Regular"/>
  </r>
  <r>
    <s v="RES-10276"/>
    <d v="2031-04-14T00:00:00"/>
    <n v="8"/>
    <x v="0"/>
    <s v="Mineral Water"/>
    <n v="4"/>
    <n v="79.45"/>
    <x v="1"/>
    <x v="8"/>
    <n v="4"/>
    <n v="317.8"/>
    <s v="Monday"/>
    <s v="April"/>
    <n v="2031"/>
    <s v="Bulk Order"/>
  </r>
  <r>
    <s v="RES-12744"/>
    <d v="2031-04-15T00:00:00"/>
    <n v="15"/>
    <x v="3"/>
    <s v="Veg Spring Roll"/>
    <n v="4"/>
    <n v="217.86"/>
    <x v="3"/>
    <x v="4"/>
    <n v="1"/>
    <n v="871.44"/>
    <s v="Tuesday"/>
    <s v="April"/>
    <n v="2031"/>
    <s v="Bulk Order"/>
  </r>
  <r>
    <s v="RES-13053"/>
    <d v="2031-04-16T00:00:00"/>
    <n v="23"/>
    <x v="3"/>
    <s v="Veg Spring Roll"/>
    <n v="1"/>
    <n v="104.42"/>
    <x v="2"/>
    <x v="5"/>
    <n v="4"/>
    <n v="104.42"/>
    <s v="Wednesday"/>
    <s v="April"/>
    <n v="2031"/>
    <s v="Regular"/>
  </r>
  <r>
    <s v="RES-12177"/>
    <d v="2031-04-17T00:00:00"/>
    <n v="7"/>
    <x v="3"/>
    <s v="Chicken Wings"/>
    <n v="4"/>
    <n v="99.83"/>
    <x v="4"/>
    <x v="0"/>
    <n v="2"/>
    <n v="399.32"/>
    <s v="Thursday"/>
    <s v="April"/>
    <n v="2031"/>
    <s v="Bulk Order"/>
  </r>
  <r>
    <s v="RES-11533"/>
    <d v="2031-04-18T00:00:00"/>
    <n v="18"/>
    <x v="1"/>
    <s v="Grilled Fish"/>
    <n v="1"/>
    <n v="243.56"/>
    <x v="0"/>
    <x v="6"/>
    <n v="5"/>
    <n v="243.56"/>
    <s v="Friday"/>
    <s v="April"/>
    <n v="2031"/>
    <s v="Regular"/>
  </r>
  <r>
    <s v="RES-12215"/>
    <d v="2031-04-19T00:00:00"/>
    <n v="20"/>
    <x v="3"/>
    <s v="Paneer Tikka"/>
    <n v="1"/>
    <n v="187.29"/>
    <x v="0"/>
    <x v="4"/>
    <n v="5"/>
    <n v="187.29"/>
    <s v="Saturday"/>
    <s v="April"/>
    <n v="2031"/>
    <s v="Regular"/>
  </r>
  <r>
    <s v="RES-10236"/>
    <d v="2031-04-20T00:00:00"/>
    <n v="19"/>
    <x v="1"/>
    <s v="Veg Biryani"/>
    <n v="1"/>
    <n v="195.5"/>
    <x v="1"/>
    <x v="5"/>
    <n v="5"/>
    <n v="195.5"/>
    <s v="Sunday"/>
    <s v="April"/>
    <n v="2031"/>
    <s v="Regular"/>
  </r>
  <r>
    <s v="RES-9815"/>
    <d v="2031-04-21T00:00:00"/>
    <n v="2"/>
    <x v="1"/>
    <s v="Veg Biryani"/>
    <n v="2"/>
    <n v="336.43"/>
    <x v="0"/>
    <x v="0"/>
    <n v="4"/>
    <n v="672.86"/>
    <s v="Monday"/>
    <s v="April"/>
    <n v="2031"/>
    <s v="Regular"/>
  </r>
  <r>
    <s v="RES-10206"/>
    <d v="2031-04-22T00:00:00"/>
    <n v="25"/>
    <x v="0"/>
    <s v="Cold Coffee"/>
    <n v="2"/>
    <n v="63.71"/>
    <x v="0"/>
    <x v="2"/>
    <n v="3"/>
    <n v="127.42"/>
    <s v="Tuesday"/>
    <s v="April"/>
    <n v="2031"/>
    <s v="Regular"/>
  </r>
  <r>
    <s v="RES-12575"/>
    <d v="2031-04-23T00:00:00"/>
    <n v="24"/>
    <x v="3"/>
    <s v="French Fries"/>
    <n v="4"/>
    <n v="162.28"/>
    <x v="0"/>
    <x v="4"/>
    <n v="3"/>
    <n v="649.12"/>
    <s v="Wednesday"/>
    <s v="April"/>
    <n v="2031"/>
    <s v="Bulk Order"/>
  </r>
  <r>
    <s v="RES-9677"/>
    <d v="2031-04-24T00:00:00"/>
    <n v="16"/>
    <x v="0"/>
    <s v="Masala Chai"/>
    <n v="1"/>
    <n v="125.26"/>
    <x v="0"/>
    <x v="8"/>
    <n v="5"/>
    <n v="125.26"/>
    <s v="Thursday"/>
    <s v="April"/>
    <n v="2031"/>
    <s v="Regular"/>
  </r>
  <r>
    <s v="RES-11236"/>
    <d v="2031-04-25T00:00:00"/>
    <n v="15"/>
    <x v="3"/>
    <s v="Chicken Wings"/>
    <n v="2"/>
    <n v="188.69"/>
    <x v="0"/>
    <x v="5"/>
    <n v="4"/>
    <n v="377.38"/>
    <s v="Friday"/>
    <s v="April"/>
    <n v="2031"/>
    <s v="Regular"/>
  </r>
  <r>
    <s v="RES-13068"/>
    <d v="2031-04-26T00:00:00"/>
    <n v="15"/>
    <x v="1"/>
    <s v="Pasta Alfredo"/>
    <n v="1"/>
    <n v="243.11"/>
    <x v="0"/>
    <x v="0"/>
    <n v="4"/>
    <n v="243.11"/>
    <s v="Saturday"/>
    <s v="April"/>
    <n v="2031"/>
    <s v="Regular"/>
  </r>
  <r>
    <s v="RES-11274"/>
    <d v="2031-04-27T00:00:00"/>
    <n v="25"/>
    <x v="1"/>
    <s v="Grilled Fish"/>
    <n v="2"/>
    <n v="283.13"/>
    <x v="2"/>
    <x v="4"/>
    <n v="4"/>
    <n v="566.26"/>
    <s v="Sunday"/>
    <s v="April"/>
    <n v="2031"/>
    <s v="Regular"/>
  </r>
  <r>
    <s v="RES-11096"/>
    <d v="2031-04-28T00:00:00"/>
    <n v="20"/>
    <x v="2"/>
    <s v="Ice Cream Sundae"/>
    <n v="1"/>
    <n v="62.3"/>
    <x v="1"/>
    <x v="1"/>
    <n v="3"/>
    <n v="62.3"/>
    <s v="Monday"/>
    <s v="April"/>
    <n v="2031"/>
    <s v="Regular"/>
  </r>
  <r>
    <s v="RES-11478"/>
    <d v="2031-04-29T00:00:00"/>
    <n v="3"/>
    <x v="1"/>
    <s v="Butter Chicken"/>
    <n v="1"/>
    <n v="187.46"/>
    <x v="0"/>
    <x v="5"/>
    <n v="5"/>
    <n v="187.46"/>
    <s v="Tuesday"/>
    <s v="April"/>
    <n v="2031"/>
    <s v="Regular"/>
  </r>
  <r>
    <s v="RES-13033"/>
    <d v="2031-04-30T00:00:00"/>
    <n v="4"/>
    <x v="3"/>
    <s v="Veg Spring Roll"/>
    <n v="2"/>
    <n v="111.4"/>
    <x v="1"/>
    <x v="6"/>
    <n v="5"/>
    <n v="222.8"/>
    <s v="Wednesday"/>
    <s v="April"/>
    <n v="2031"/>
    <s v="Regular"/>
  </r>
  <r>
    <s v="RES-10675"/>
    <d v="2031-05-01T00:00:00"/>
    <n v="17"/>
    <x v="0"/>
    <s v="Masala Chai"/>
    <n v="1"/>
    <n v="145.1"/>
    <x v="0"/>
    <x v="3"/>
    <n v="4"/>
    <n v="145.1"/>
    <s v="Thursday"/>
    <s v="May"/>
    <n v="2031"/>
    <s v="Regular"/>
  </r>
  <r>
    <s v="RES-11739"/>
    <d v="2031-05-02T00:00:00"/>
    <n v="11"/>
    <x v="2"/>
    <s v="Gulab Jamun"/>
    <n v="1"/>
    <n v="171.13"/>
    <x v="0"/>
    <x v="4"/>
    <n v="1"/>
    <n v="171.13"/>
    <s v="Friday"/>
    <s v="May"/>
    <n v="2031"/>
    <s v="Regular"/>
  </r>
  <r>
    <s v="RES-10882"/>
    <d v="2031-05-03T00:00:00"/>
    <n v="3"/>
    <x v="2"/>
    <s v="Gulab Jamun"/>
    <n v="2"/>
    <n v="111.73"/>
    <x v="3"/>
    <x v="3"/>
    <n v="5"/>
    <n v="223.46"/>
    <s v="Saturday"/>
    <s v="May"/>
    <n v="2031"/>
    <s v="Regular"/>
  </r>
  <r>
    <s v="RES-11246"/>
    <d v="2031-05-04T00:00:00"/>
    <n v="12"/>
    <x v="3"/>
    <s v="Chicken Wings"/>
    <n v="1"/>
    <n v="108.58"/>
    <x v="0"/>
    <x v="5"/>
    <n v="3"/>
    <n v="108.58"/>
    <s v="Sunday"/>
    <s v="May"/>
    <n v="2031"/>
    <s v="Regular"/>
  </r>
  <r>
    <s v="RES-10424"/>
    <d v="2031-05-05T00:00:00"/>
    <n v="14"/>
    <x v="0"/>
    <s v="Cold Coffee"/>
    <n v="2"/>
    <n v="53.42"/>
    <x v="1"/>
    <x v="2"/>
    <n v="4"/>
    <n v="106.84"/>
    <s v="Monday"/>
    <s v="May"/>
    <n v="2031"/>
    <s v="Regular"/>
  </r>
  <r>
    <s v="RES-11396"/>
    <d v="2031-05-06T00:00:00"/>
    <n v="3"/>
    <x v="0"/>
    <s v="Mineral Water"/>
    <n v="1"/>
    <n v="49.14"/>
    <x v="0"/>
    <x v="8"/>
    <n v="1"/>
    <n v="49.14"/>
    <s v="Tuesday"/>
    <s v="May"/>
    <n v="2031"/>
    <s v="Regular"/>
  </r>
  <r>
    <s v="RES-13080"/>
    <d v="2031-05-07T00:00:00"/>
    <n v="16"/>
    <x v="1"/>
    <s v="Paneer Butter Masala"/>
    <n v="2"/>
    <n v="391.08"/>
    <x v="2"/>
    <x v="6"/>
    <n v="3.7659574468085109"/>
    <n v="782.16"/>
    <s v="Wednesday"/>
    <s v="May"/>
    <n v="2031"/>
    <s v="Regular"/>
  </r>
  <r>
    <s v="RES-11886"/>
    <d v="2031-05-08T00:00:00"/>
    <n v="25"/>
    <x v="2"/>
    <s v="Ice Cream Sundae"/>
    <n v="2"/>
    <n v="192.44"/>
    <x v="0"/>
    <x v="4"/>
    <n v="3"/>
    <n v="384.88"/>
    <s v="Thursday"/>
    <s v="May"/>
    <n v="2031"/>
    <s v="Regular"/>
  </r>
  <r>
    <s v="RES-9218"/>
    <d v="2031-05-09T00:00:00"/>
    <n v="21"/>
    <x v="2"/>
    <s v="Fruit Custard"/>
    <n v="1"/>
    <n v="156.57"/>
    <x v="0"/>
    <x v="2"/>
    <n v="4"/>
    <n v="156.57"/>
    <s v="Friday"/>
    <s v="May"/>
    <n v="2031"/>
    <s v="Regular"/>
  </r>
  <r>
    <s v="RES-11749"/>
    <d v="2031-05-10T00:00:00"/>
    <n v="9"/>
    <x v="1"/>
    <s v="Grilled Fish"/>
    <n v="3"/>
    <n v="171.35"/>
    <x v="1"/>
    <x v="0"/>
    <n v="5"/>
    <n v="514.04999999999995"/>
    <s v="Saturday"/>
    <s v="May"/>
    <n v="2031"/>
    <s v="Bulk Order"/>
  </r>
  <r>
    <s v="RES-13484"/>
    <d v="2031-05-11T00:00:00"/>
    <n v="12"/>
    <x v="1"/>
    <s v="Butter Chicken"/>
    <n v="2"/>
    <n v="215.55"/>
    <x v="3"/>
    <x v="8"/>
    <n v="3"/>
    <n v="431.1"/>
    <s v="Sunday"/>
    <s v="May"/>
    <n v="2031"/>
    <s v="Regular"/>
  </r>
  <r>
    <s v="RES-11971"/>
    <d v="2031-05-12T00:00:00"/>
    <n v="21"/>
    <x v="3"/>
    <s v="Soup of the Day"/>
    <n v="1"/>
    <n v="229.72"/>
    <x v="0"/>
    <x v="0"/>
    <n v="5"/>
    <n v="229.72"/>
    <s v="Monday"/>
    <s v="May"/>
    <n v="2031"/>
    <s v="Regular"/>
  </r>
  <r>
    <s v="RES-11659"/>
    <d v="2031-05-13T00:00:00"/>
    <n v="13"/>
    <x v="1"/>
    <s v="Pasta Alfredo"/>
    <n v="2"/>
    <n v="275.36"/>
    <x v="2"/>
    <x v="1"/>
    <n v="1"/>
    <n v="550.72"/>
    <s v="Tuesday"/>
    <s v="May"/>
    <n v="2031"/>
    <s v="Regular"/>
  </r>
  <r>
    <s v="RES-12620"/>
    <d v="2031-05-14T00:00:00"/>
    <n v="9"/>
    <x v="3"/>
    <s v="Chicken Wings"/>
    <n v="3"/>
    <n v="231.34"/>
    <x v="2"/>
    <x v="2"/>
    <n v="3"/>
    <n v="694.02"/>
    <s v="Wednesday"/>
    <s v="May"/>
    <n v="2031"/>
    <s v="Bulk Order"/>
  </r>
  <r>
    <s v="RES-11406"/>
    <d v="2031-05-15T00:00:00"/>
    <n v="6"/>
    <x v="3"/>
    <s v="Chicken Wings"/>
    <n v="1"/>
    <n v="108.93"/>
    <x v="0"/>
    <x v="0"/>
    <n v="2"/>
    <n v="108.93"/>
    <s v="Thursday"/>
    <s v="May"/>
    <n v="2031"/>
    <s v="Regular"/>
  </r>
  <r>
    <s v="RES-11668"/>
    <d v="2031-05-16T00:00:00"/>
    <n v="13"/>
    <x v="2"/>
    <s v="Ice Cream Sundae"/>
    <n v="4"/>
    <n v="82.32"/>
    <x v="1"/>
    <x v="0"/>
    <n v="2"/>
    <n v="329.28"/>
    <s v="Friday"/>
    <s v="May"/>
    <n v="2031"/>
    <s v="Bulk Order"/>
  </r>
  <r>
    <s v="RES-11900"/>
    <d v="2031-05-17T00:00:00"/>
    <n v="22"/>
    <x v="3"/>
    <s v="French Fries"/>
    <n v="3"/>
    <n v="188.49"/>
    <x v="2"/>
    <x v="0"/>
    <n v="5"/>
    <n v="565.47"/>
    <s v="Saturday"/>
    <s v="May"/>
    <n v="2031"/>
    <s v="Bulk Order"/>
  </r>
  <r>
    <s v="RES-9366"/>
    <d v="2031-05-18T00:00:00"/>
    <n v="7"/>
    <x v="3"/>
    <s v="Paneer Tikka"/>
    <n v="2"/>
    <n v="248.5"/>
    <x v="3"/>
    <x v="1"/>
    <n v="4"/>
    <n v="497"/>
    <s v="Sunday"/>
    <s v="May"/>
    <n v="2031"/>
    <s v="Regular"/>
  </r>
  <r>
    <s v="RES-13133"/>
    <d v="2031-05-19T00:00:00"/>
    <n v="18"/>
    <x v="1"/>
    <s v="Paneer Butter Masala"/>
    <n v="3"/>
    <n v="413.49"/>
    <x v="3"/>
    <x v="4"/>
    <n v="4"/>
    <n v="1240.47"/>
    <s v="Monday"/>
    <s v="May"/>
    <n v="2031"/>
    <s v="Bulk Order"/>
  </r>
  <r>
    <s v="RES-10079"/>
    <d v="2031-05-20T00:00:00"/>
    <n v="8"/>
    <x v="1"/>
    <s v="Butter Chicken"/>
    <n v="2"/>
    <n v="226.81"/>
    <x v="2"/>
    <x v="1"/>
    <n v="4"/>
    <n v="453.62"/>
    <s v="Tuesday"/>
    <s v="May"/>
    <n v="2031"/>
    <s v="Regular"/>
  </r>
  <r>
    <s v="RES-9231"/>
    <d v="2031-05-21T00:00:00"/>
    <n v="11"/>
    <x v="3"/>
    <s v="Veg Spring Roll"/>
    <n v="2"/>
    <n v="172.78888888888889"/>
    <x v="2"/>
    <x v="2"/>
    <n v="2"/>
    <n v="345.57777777777778"/>
    <s v="Wednesday"/>
    <s v="May"/>
    <n v="2031"/>
    <s v="Regular"/>
  </r>
  <r>
    <s v="RES-10000"/>
    <d v="2031-05-22T00:00:00"/>
    <n v="13"/>
    <x v="0"/>
    <s v="Cold Coffee"/>
    <n v="2"/>
    <n v="112.69"/>
    <x v="1"/>
    <x v="1"/>
    <n v="4"/>
    <n v="225.38"/>
    <s v="Thursday"/>
    <s v="May"/>
    <n v="2031"/>
    <s v="Regular"/>
  </r>
  <r>
    <s v="RES-13250"/>
    <d v="2031-05-23T00:00:00"/>
    <n v="24"/>
    <x v="1"/>
    <s v="Grilled Fish"/>
    <n v="1"/>
    <n v="218.61"/>
    <x v="0"/>
    <x v="6"/>
    <n v="2"/>
    <n v="218.61"/>
    <s v="Friday"/>
    <s v="May"/>
    <n v="2031"/>
    <s v="Regular"/>
  </r>
  <r>
    <s v="RES-13049"/>
    <d v="2031-05-24T00:00:00"/>
    <n v="15"/>
    <x v="0"/>
    <s v="Mineral Water"/>
    <n v="1"/>
    <n v="125.34"/>
    <x v="0"/>
    <x v="5"/>
    <n v="5"/>
    <n v="125.34"/>
    <s v="Saturday"/>
    <s v="May"/>
    <n v="2031"/>
    <s v="Regular"/>
  </r>
  <r>
    <s v="RES-12061"/>
    <d v="2031-05-25T00:00:00"/>
    <n v="7"/>
    <x v="1"/>
    <s v="Grilled Fish"/>
    <n v="1"/>
    <n v="317.48"/>
    <x v="1"/>
    <x v="2"/>
    <n v="3"/>
    <n v="317.48"/>
    <s v="Sunday"/>
    <s v="May"/>
    <n v="2031"/>
    <s v="Regular"/>
  </r>
  <r>
    <s v="RES-10436"/>
    <d v="2031-05-26T00:00:00"/>
    <n v="8"/>
    <x v="2"/>
    <s v="Ice Cream Sundae"/>
    <n v="1"/>
    <n v="76.62"/>
    <x v="0"/>
    <x v="3"/>
    <n v="4"/>
    <n v="76.62"/>
    <s v="Monday"/>
    <s v="May"/>
    <n v="2031"/>
    <s v="Regular"/>
  </r>
  <r>
    <s v="RES-13668"/>
    <d v="2031-05-27T00:00:00"/>
    <n v="4"/>
    <x v="3"/>
    <s v="Paneer Tikka"/>
    <n v="2"/>
    <n v="246.87"/>
    <x v="2"/>
    <x v="2"/>
    <n v="5"/>
    <n v="493.74"/>
    <s v="Tuesday"/>
    <s v="May"/>
    <n v="2031"/>
    <s v="Regular"/>
  </r>
  <r>
    <s v="RES-9327"/>
    <d v="2031-05-28T00:00:00"/>
    <n v="16"/>
    <x v="2"/>
    <s v="Fruit Custard"/>
    <n v="4"/>
    <n v="192.38"/>
    <x v="2"/>
    <x v="4"/>
    <n v="4"/>
    <n v="769.52"/>
    <s v="Wednesday"/>
    <s v="May"/>
    <n v="2031"/>
    <s v="Bulk Order"/>
  </r>
  <r>
    <s v="RES-12397"/>
    <d v="2031-05-29T00:00:00"/>
    <n v="2"/>
    <x v="3"/>
    <s v="French Fries"/>
    <n v="1"/>
    <n v="134.91"/>
    <x v="3"/>
    <x v="0"/>
    <n v="4"/>
    <n v="134.91"/>
    <s v="Thursday"/>
    <s v="May"/>
    <n v="2031"/>
    <s v="Regular"/>
  </r>
  <r>
    <s v="RES-10895"/>
    <d v="2031-05-30T00:00:00"/>
    <n v="2"/>
    <x v="2"/>
    <s v="Ice Cream Sundae"/>
    <n v="1"/>
    <n v="144.21"/>
    <x v="0"/>
    <x v="4"/>
    <n v="5"/>
    <n v="144.21"/>
    <s v="Friday"/>
    <s v="May"/>
    <n v="2031"/>
    <s v="Regular"/>
  </r>
  <r>
    <s v="RES-10829"/>
    <d v="2031-05-31T00:00:00"/>
    <n v="16"/>
    <x v="3"/>
    <s v="Chicken Wings"/>
    <n v="4"/>
    <n v="182.64"/>
    <x v="0"/>
    <x v="2"/>
    <n v="4"/>
    <n v="730.56"/>
    <s v="Saturday"/>
    <s v="May"/>
    <n v="2031"/>
    <s v="Bulk Order"/>
  </r>
  <r>
    <s v="RES-11286"/>
    <d v="2031-06-01T00:00:00"/>
    <n v="12"/>
    <x v="1"/>
    <s v="Pasta Alfredo"/>
    <n v="1"/>
    <n v="307.44"/>
    <x v="2"/>
    <x v="2"/>
    <n v="3"/>
    <n v="307.44"/>
    <s v="Sunday"/>
    <s v="June"/>
    <n v="2031"/>
    <s v="Regular"/>
  </r>
  <r>
    <s v="RES-12128"/>
    <d v="2031-06-02T00:00:00"/>
    <n v="9"/>
    <x v="1"/>
    <s v="Grilled Fish"/>
    <n v="3"/>
    <n v="260.19"/>
    <x v="2"/>
    <x v="4"/>
    <n v="3.870967741935484"/>
    <n v="780.56999999999994"/>
    <s v="Monday"/>
    <s v="June"/>
    <n v="2031"/>
    <s v="Bulk Order"/>
  </r>
  <r>
    <s v="RES-10448"/>
    <d v="2031-06-03T00:00:00"/>
    <n v="19"/>
    <x v="2"/>
    <s v="Gulab Jamun"/>
    <n v="1"/>
    <n v="61.05"/>
    <x v="1"/>
    <x v="3"/>
    <n v="3"/>
    <n v="61.05"/>
    <s v="Tuesday"/>
    <s v="June"/>
    <n v="2031"/>
    <s v="Regular"/>
  </r>
  <r>
    <s v="RES-11121"/>
    <d v="2031-06-04T00:00:00"/>
    <n v="10"/>
    <x v="1"/>
    <s v="Paneer Butter Masala"/>
    <n v="1"/>
    <n v="390"/>
    <x v="1"/>
    <x v="4"/>
    <n v="5"/>
    <n v="390"/>
    <s v="Wednesday"/>
    <s v="June"/>
    <n v="2031"/>
    <s v="Regular"/>
  </r>
  <r>
    <s v="RES-9762"/>
    <d v="2031-06-05T00:00:00"/>
    <n v="24"/>
    <x v="1"/>
    <s v="Butter Chicken"/>
    <n v="2"/>
    <n v="272.79000000000002"/>
    <x v="1"/>
    <x v="4"/>
    <n v="3.8723404255319149"/>
    <n v="545.58000000000004"/>
    <s v="Thursday"/>
    <s v="June"/>
    <n v="2031"/>
    <s v="Regular"/>
  </r>
  <r>
    <s v="RES-13072"/>
    <d v="2031-06-06T00:00:00"/>
    <n v="16"/>
    <x v="2"/>
    <s v="Chocolate Brownie"/>
    <n v="3"/>
    <n v="169.74"/>
    <x v="1"/>
    <x v="8"/>
    <n v="4"/>
    <n v="509.22"/>
    <s v="Friday"/>
    <s v="June"/>
    <n v="2031"/>
    <s v="Bulk Order"/>
  </r>
  <r>
    <s v="RES-9725"/>
    <d v="2031-06-07T00:00:00"/>
    <n v="11"/>
    <x v="0"/>
    <s v="Masala Chai"/>
    <n v="1"/>
    <n v="92.75"/>
    <x v="0"/>
    <x v="1"/>
    <n v="5"/>
    <n v="92.75"/>
    <s v="Saturday"/>
    <s v="June"/>
    <n v="2031"/>
    <s v="Regular"/>
  </r>
  <r>
    <s v="RES-9344"/>
    <d v="2031-06-08T00:00:00"/>
    <n v="15"/>
    <x v="1"/>
    <s v="Grilled Fish"/>
    <n v="2"/>
    <n v="239.83"/>
    <x v="3"/>
    <x v="6"/>
    <n v="3"/>
    <n v="479.66"/>
    <s v="Sunday"/>
    <s v="June"/>
    <n v="2031"/>
    <s v="Regular"/>
  </r>
  <r>
    <s v="RES-10387"/>
    <d v="2031-06-09T00:00:00"/>
    <n v="10"/>
    <x v="1"/>
    <s v="Pasta Alfredo"/>
    <n v="1"/>
    <n v="334.25"/>
    <x v="1"/>
    <x v="1"/>
    <n v="4"/>
    <n v="334.25"/>
    <s v="Monday"/>
    <s v="June"/>
    <n v="2031"/>
    <s v="Regular"/>
  </r>
  <r>
    <s v="RES-9081"/>
    <d v="2031-06-10T00:00:00"/>
    <n v="5"/>
    <x v="1"/>
    <s v="Butter Chicken"/>
    <n v="2"/>
    <n v="315.79000000000002"/>
    <x v="2"/>
    <x v="1"/>
    <n v="4"/>
    <n v="631.58000000000004"/>
    <s v="Tuesday"/>
    <s v="June"/>
    <n v="2031"/>
    <s v="Regular"/>
  </r>
  <r>
    <s v="RES-10369"/>
    <d v="2031-06-11T00:00:00"/>
    <n v="20"/>
    <x v="1"/>
    <s v="Grilled Fish"/>
    <n v="1"/>
    <n v="397.7"/>
    <x v="3"/>
    <x v="8"/>
    <n v="4"/>
    <n v="397.7"/>
    <s v="Wednesday"/>
    <s v="June"/>
    <n v="2031"/>
    <s v="Regular"/>
  </r>
  <r>
    <s v="RES-12364"/>
    <d v="2031-06-12T00:00:00"/>
    <n v="18"/>
    <x v="1"/>
    <s v="Veg Biryani"/>
    <n v="2"/>
    <n v="232"/>
    <x v="3"/>
    <x v="4"/>
    <n v="5"/>
    <n v="464"/>
    <s v="Thursday"/>
    <s v="June"/>
    <n v="2031"/>
    <s v="Regular"/>
  </r>
  <r>
    <s v="RES-13050"/>
    <d v="2031-06-13T00:00:00"/>
    <n v="25"/>
    <x v="1"/>
    <s v="Butter Chicken"/>
    <n v="1"/>
    <n v="402.45"/>
    <x v="0"/>
    <x v="8"/>
    <n v="4"/>
    <n v="402.45"/>
    <s v="Friday"/>
    <s v="June"/>
    <n v="2031"/>
    <s v="Regular"/>
  </r>
  <r>
    <s v="RES-9828"/>
    <d v="2031-06-14T00:00:00"/>
    <n v="10"/>
    <x v="2"/>
    <s v="Fruit Custard"/>
    <n v="2"/>
    <n v="64.17"/>
    <x v="2"/>
    <x v="2"/>
    <n v="5"/>
    <n v="128.34"/>
    <s v="Saturday"/>
    <s v="June"/>
    <n v="2031"/>
    <s v="Regular"/>
  </r>
  <r>
    <s v="RES-10288"/>
    <d v="2031-06-15T00:00:00"/>
    <n v="6"/>
    <x v="0"/>
    <s v="Mineral Water"/>
    <n v="1"/>
    <n v="121.7"/>
    <x v="3"/>
    <x v="5"/>
    <n v="4"/>
    <n v="121.7"/>
    <s v="Sunday"/>
    <s v="June"/>
    <n v="2031"/>
    <s v="Regular"/>
  </r>
  <r>
    <s v="RES-11808"/>
    <d v="2031-06-16T00:00:00"/>
    <n v="4"/>
    <x v="2"/>
    <s v="Ice Cream Sundae"/>
    <n v="2"/>
    <n v="84.21"/>
    <x v="1"/>
    <x v="1"/>
    <n v="1"/>
    <n v="168.42"/>
    <s v="Monday"/>
    <s v="June"/>
    <n v="2031"/>
    <s v="Regular"/>
  </r>
  <r>
    <s v="RES-10394"/>
    <d v="2031-06-17T00:00:00"/>
    <n v="12"/>
    <x v="3"/>
    <s v="Veg Spring Roll"/>
    <n v="3"/>
    <n v="148.21"/>
    <x v="2"/>
    <x v="3"/>
    <n v="4"/>
    <n v="444.63"/>
    <s v="Tuesday"/>
    <s v="June"/>
    <n v="2031"/>
    <s v="Bulk Order"/>
  </r>
  <r>
    <s v="RES-10773"/>
    <d v="2031-06-18T00:00:00"/>
    <n v="1"/>
    <x v="3"/>
    <s v="Chicken Wings"/>
    <n v="1"/>
    <n v="208.37"/>
    <x v="4"/>
    <x v="6"/>
    <n v="3"/>
    <n v="208.37"/>
    <s v="Wednesday"/>
    <s v="June"/>
    <n v="2031"/>
    <s v="Regular"/>
  </r>
  <r>
    <s v="RES-11914"/>
    <d v="2031-06-19T00:00:00"/>
    <n v="9"/>
    <x v="1"/>
    <s v="Veg Biryani"/>
    <n v="2"/>
    <n v="365.18"/>
    <x v="0"/>
    <x v="3"/>
    <n v="5"/>
    <n v="730.36"/>
    <s v="Thursday"/>
    <s v="June"/>
    <n v="2031"/>
    <s v="Regular"/>
  </r>
  <r>
    <s v="RES-10672"/>
    <d v="2031-06-20T00:00:00"/>
    <n v="22"/>
    <x v="0"/>
    <s v="Mineral Water"/>
    <n v="1"/>
    <n v="99.22"/>
    <x v="1"/>
    <x v="2"/>
    <n v="4"/>
    <n v="99.22"/>
    <s v="Friday"/>
    <s v="June"/>
    <n v="2031"/>
    <s v="Regular"/>
  </r>
  <r>
    <s v="RES-12570"/>
    <d v="2031-06-21T00:00:00"/>
    <n v="10"/>
    <x v="3"/>
    <s v="Veg Spring Roll"/>
    <n v="1"/>
    <n v="172.45"/>
    <x v="2"/>
    <x v="3"/>
    <n v="4"/>
    <n v="172.45"/>
    <s v="Saturday"/>
    <s v="June"/>
    <n v="2031"/>
    <s v="Regular"/>
  </r>
  <r>
    <s v="RES-11604"/>
    <d v="2031-06-22T00:00:00"/>
    <n v="9"/>
    <x v="1"/>
    <s v="Pasta Alfredo"/>
    <n v="1"/>
    <n v="414.79"/>
    <x v="3"/>
    <x v="1"/>
    <n v="4"/>
    <n v="414.79"/>
    <s v="Sunday"/>
    <s v="June"/>
    <n v="2031"/>
    <s v="Regular"/>
  </r>
  <r>
    <s v="RES-12916"/>
    <d v="2031-06-23T00:00:00"/>
    <n v="25"/>
    <x v="0"/>
    <s v="Masala Chai"/>
    <n v="2"/>
    <n v="95.75"/>
    <x v="2"/>
    <x v="1"/>
    <n v="4"/>
    <n v="191.5"/>
    <s v="Monday"/>
    <s v="June"/>
    <n v="2031"/>
    <s v="Regular"/>
  </r>
  <r>
    <s v="RES-11621"/>
    <d v="2031-06-24T00:00:00"/>
    <n v="12"/>
    <x v="1"/>
    <s v="Veg Biryani"/>
    <n v="1"/>
    <n v="341.52"/>
    <x v="3"/>
    <x v="8"/>
    <n v="4"/>
    <n v="341.52"/>
    <s v="Tuesday"/>
    <s v="June"/>
    <n v="2031"/>
    <s v="Regular"/>
  </r>
  <r>
    <s v="RES-11052"/>
    <d v="2031-06-25T00:00:00"/>
    <n v="24"/>
    <x v="3"/>
    <s v="Chicken Wings"/>
    <n v="2"/>
    <n v="133.83000000000001"/>
    <x v="2"/>
    <x v="4"/>
    <n v="3.902173913043478"/>
    <n v="267.66000000000003"/>
    <s v="Wednesday"/>
    <s v="June"/>
    <n v="2031"/>
    <s v="Regular"/>
  </r>
  <r>
    <s v="RES-11299"/>
    <d v="2031-06-26T00:00:00"/>
    <n v="12"/>
    <x v="2"/>
    <s v="Fruit Custard"/>
    <n v="1"/>
    <n v="185.9"/>
    <x v="3"/>
    <x v="6"/>
    <n v="3"/>
    <n v="185.9"/>
    <s v="Thursday"/>
    <s v="June"/>
    <n v="2031"/>
    <s v="Regular"/>
  </r>
  <r>
    <s v="RES-9732"/>
    <d v="2031-06-27T00:00:00"/>
    <n v="10"/>
    <x v="2"/>
    <s v="Ice Cream Sundae"/>
    <n v="1"/>
    <n v="153.32"/>
    <x v="0"/>
    <x v="4"/>
    <n v="5"/>
    <n v="153.32"/>
    <s v="Friday"/>
    <s v="June"/>
    <n v="2031"/>
    <s v="Regular"/>
  </r>
  <r>
    <s v="RES-10587"/>
    <d v="2031-06-28T00:00:00"/>
    <n v="15"/>
    <x v="3"/>
    <s v="Paneer Tikka"/>
    <n v="4"/>
    <n v="233.35"/>
    <x v="1"/>
    <x v="2"/>
    <n v="5"/>
    <n v="933.4"/>
    <s v="Saturday"/>
    <s v="June"/>
    <n v="2031"/>
    <s v="Bulk Order"/>
  </r>
  <r>
    <s v="RES-10907"/>
    <d v="2031-06-29T00:00:00"/>
    <n v="11"/>
    <x v="1"/>
    <s v="Pasta Alfredo"/>
    <n v="3"/>
    <n v="267.20999999999998"/>
    <x v="0"/>
    <x v="2"/>
    <n v="5"/>
    <n v="801.62999999999988"/>
    <s v="Sunday"/>
    <s v="June"/>
    <n v="2031"/>
    <s v="Bulk Order"/>
  </r>
  <r>
    <s v="RES-12538"/>
    <d v="2031-06-30T00:00:00"/>
    <n v="5"/>
    <x v="1"/>
    <s v="Paneer Butter Masala"/>
    <n v="2"/>
    <n v="429.44"/>
    <x v="1"/>
    <x v="5"/>
    <n v="4"/>
    <n v="858.88"/>
    <s v="Monday"/>
    <s v="June"/>
    <n v="2031"/>
    <s v="Regular"/>
  </r>
  <r>
    <s v="RES-10703"/>
    <d v="2031-07-01T00:00:00"/>
    <n v="18"/>
    <x v="3"/>
    <s v="Paneer Tikka"/>
    <n v="3"/>
    <n v="248.94"/>
    <x v="3"/>
    <x v="5"/>
    <n v="3"/>
    <n v="746.81999999999994"/>
    <s v="Tuesday"/>
    <s v="July"/>
    <n v="2031"/>
    <s v="Bulk Order"/>
  </r>
  <r>
    <s v="RES-13231"/>
    <d v="2031-07-02T00:00:00"/>
    <n v="11"/>
    <x v="0"/>
    <s v="Masala Chai"/>
    <n v="1"/>
    <n v="107.83"/>
    <x v="2"/>
    <x v="2"/>
    <n v="4"/>
    <n v="107.83"/>
    <s v="Wednesday"/>
    <s v="July"/>
    <n v="2031"/>
    <s v="Regular"/>
  </r>
  <r>
    <s v="RES-11531"/>
    <d v="2031-07-03T00:00:00"/>
    <n v="4"/>
    <x v="1"/>
    <s v="Grilled Fish"/>
    <n v="3"/>
    <n v="440.12"/>
    <x v="2"/>
    <x v="6"/>
    <n v="3.9230769230769229"/>
    <n v="1320.3600000000001"/>
    <s v="Thursday"/>
    <s v="July"/>
    <n v="2031"/>
    <s v="Bulk Order"/>
  </r>
  <r>
    <s v="RES-12992"/>
    <d v="2031-07-04T00:00:00"/>
    <n v="1"/>
    <x v="2"/>
    <s v="Chocolate Brownie"/>
    <n v="1"/>
    <n v="123.38"/>
    <x v="2"/>
    <x v="6"/>
    <n v="3"/>
    <n v="123.38"/>
    <s v="Friday"/>
    <s v="July"/>
    <n v="2031"/>
    <s v="Regular"/>
  </r>
  <r>
    <s v="RES-12452"/>
    <d v="2031-07-05T00:00:00"/>
    <n v="16"/>
    <x v="3"/>
    <s v="Chicken Wings"/>
    <n v="1"/>
    <n v="83.98"/>
    <x v="3"/>
    <x v="8"/>
    <n v="3"/>
    <n v="83.98"/>
    <s v="Saturday"/>
    <s v="July"/>
    <n v="2031"/>
    <s v="Regular"/>
  </r>
  <r>
    <s v="RES-11215"/>
    <d v="2031-07-06T00:00:00"/>
    <n v="6"/>
    <x v="3"/>
    <s v="French Fries"/>
    <n v="1"/>
    <n v="180.62"/>
    <x v="0"/>
    <x v="1"/>
    <n v="4"/>
    <n v="180.62"/>
    <s v="Sunday"/>
    <s v="July"/>
    <n v="2031"/>
    <s v="Regular"/>
  </r>
  <r>
    <s v="RES-11026"/>
    <d v="2031-07-07T00:00:00"/>
    <n v="2"/>
    <x v="1"/>
    <s v="Paneer Butter Masala"/>
    <n v="2"/>
    <n v="167.04"/>
    <x v="2"/>
    <x v="5"/>
    <n v="3"/>
    <n v="334.08"/>
    <s v="Monday"/>
    <s v="July"/>
    <n v="2031"/>
    <s v="Regular"/>
  </r>
  <r>
    <s v="RES-10119"/>
    <d v="2031-07-08T00:00:00"/>
    <n v="16"/>
    <x v="2"/>
    <s v="Fruit Custard"/>
    <n v="3"/>
    <n v="137.16"/>
    <x v="2"/>
    <x v="2"/>
    <n v="2"/>
    <n v="411.48"/>
    <s v="Tuesday"/>
    <s v="July"/>
    <n v="2031"/>
    <s v="Bulk Order"/>
  </r>
  <r>
    <s v="RES-9658"/>
    <d v="2031-07-09T00:00:00"/>
    <n v="7"/>
    <x v="1"/>
    <s v="Butter Chicken"/>
    <n v="4"/>
    <n v="258.17"/>
    <x v="1"/>
    <x v="1"/>
    <n v="4"/>
    <n v="1032.68"/>
    <s v="Wednesday"/>
    <s v="July"/>
    <n v="2031"/>
    <s v="Bulk Order"/>
  </r>
  <r>
    <s v="RES-9174"/>
    <d v="2031-07-10T00:00:00"/>
    <n v="6"/>
    <x v="2"/>
    <s v="Cheesecake"/>
    <n v="1"/>
    <n v="76.5"/>
    <x v="3"/>
    <x v="1"/>
    <n v="4"/>
    <n v="76.5"/>
    <s v="Thursday"/>
    <s v="July"/>
    <n v="2031"/>
    <s v="Regular"/>
  </r>
  <r>
    <s v="RES-13309"/>
    <d v="2031-07-11T00:00:00"/>
    <n v="20"/>
    <x v="3"/>
    <s v="Paneer Tikka"/>
    <n v="2"/>
    <n v="90.13"/>
    <x v="0"/>
    <x v="7"/>
    <n v="5"/>
    <n v="180.26"/>
    <s v="Friday"/>
    <s v="July"/>
    <n v="2031"/>
    <s v="Regular"/>
  </r>
  <r>
    <s v="RES-12172"/>
    <d v="2031-07-12T00:00:00"/>
    <n v="13"/>
    <x v="1"/>
    <s v="Veg Biryani"/>
    <n v="2"/>
    <n v="412.74"/>
    <x v="3"/>
    <x v="4"/>
    <n v="4"/>
    <n v="825.48"/>
    <s v="Saturday"/>
    <s v="July"/>
    <n v="2031"/>
    <s v="Regular"/>
  </r>
  <r>
    <s v="RES-11244"/>
    <d v="2031-07-13T00:00:00"/>
    <n v="11"/>
    <x v="1"/>
    <s v="Butter Chicken"/>
    <n v="2"/>
    <n v="175.69"/>
    <x v="2"/>
    <x v="1"/>
    <n v="5"/>
    <n v="351.38"/>
    <s v="Sunday"/>
    <s v="July"/>
    <n v="2031"/>
    <s v="Regular"/>
  </r>
  <r>
    <s v="RES-11548"/>
    <d v="2031-07-14T00:00:00"/>
    <n v="19"/>
    <x v="1"/>
    <s v="Butter Chicken"/>
    <n v="2"/>
    <n v="338.73"/>
    <x v="2"/>
    <x v="5"/>
    <n v="3"/>
    <n v="677.46"/>
    <s v="Monday"/>
    <s v="July"/>
    <n v="2031"/>
    <s v="Regular"/>
  </r>
  <r>
    <s v="RES-11510"/>
    <d v="2031-07-15T00:00:00"/>
    <n v="21"/>
    <x v="3"/>
    <s v="French Fries"/>
    <n v="1"/>
    <n v="249.15"/>
    <x v="2"/>
    <x v="2"/>
    <n v="1"/>
    <n v="249.15"/>
    <s v="Tuesday"/>
    <s v="July"/>
    <n v="2031"/>
    <s v="Regular"/>
  </r>
  <r>
    <s v="RES-11666"/>
    <d v="2031-07-16T00:00:00"/>
    <n v="12"/>
    <x v="1"/>
    <s v="Butter Chicken"/>
    <n v="1"/>
    <n v="349.37"/>
    <x v="1"/>
    <x v="6"/>
    <n v="3"/>
    <n v="349.37"/>
    <s v="Wednesday"/>
    <s v="July"/>
    <n v="2031"/>
    <s v="Regular"/>
  </r>
  <r>
    <s v="RES-11352"/>
    <d v="2031-07-17T00:00:00"/>
    <n v="20"/>
    <x v="2"/>
    <s v="Fruit Custard"/>
    <n v="1"/>
    <n v="167.81"/>
    <x v="0"/>
    <x v="6"/>
    <n v="4"/>
    <n v="167.81"/>
    <s v="Thursday"/>
    <s v="July"/>
    <n v="2031"/>
    <s v="Regular"/>
  </r>
  <r>
    <s v="RES-12221"/>
    <d v="2031-07-18T00:00:00"/>
    <n v="9"/>
    <x v="2"/>
    <s v="Cheesecake"/>
    <n v="1"/>
    <n v="138.67050000000003"/>
    <x v="2"/>
    <x v="5"/>
    <n v="3"/>
    <n v="138.67050000000003"/>
    <s v="Friday"/>
    <s v="July"/>
    <n v="2031"/>
    <s v="Regular"/>
  </r>
  <r>
    <s v="RES-12404"/>
    <d v="2031-07-19T00:00:00"/>
    <n v="6"/>
    <x v="0"/>
    <s v="Masala Chai"/>
    <n v="4"/>
    <n v="127.78"/>
    <x v="1"/>
    <x v="8"/>
    <n v="5"/>
    <n v="511.12"/>
    <s v="Saturday"/>
    <s v="July"/>
    <n v="2031"/>
    <s v="Bulk Order"/>
  </r>
  <r>
    <s v="RES-13782"/>
    <d v="2031-07-20T00:00:00"/>
    <n v="20"/>
    <x v="0"/>
    <s v="Mineral Water"/>
    <n v="3"/>
    <n v="127.47"/>
    <x v="1"/>
    <x v="5"/>
    <n v="3"/>
    <n v="382.40999999999997"/>
    <s v="Sunday"/>
    <s v="July"/>
    <n v="2031"/>
    <s v="Bulk Order"/>
  </r>
  <r>
    <s v="RES-13307"/>
    <d v="2031-07-21T00:00:00"/>
    <n v="22"/>
    <x v="3"/>
    <s v="Chicken Wings"/>
    <n v="1"/>
    <n v="153.38"/>
    <x v="1"/>
    <x v="8"/>
    <n v="2"/>
    <n v="153.38"/>
    <s v="Monday"/>
    <s v="July"/>
    <n v="2031"/>
    <s v="Regular"/>
  </r>
  <r>
    <s v="RES-13003"/>
    <d v="2031-07-22T00:00:00"/>
    <n v="2"/>
    <x v="3"/>
    <s v="Veg Spring Roll"/>
    <n v="1"/>
    <n v="186.66"/>
    <x v="1"/>
    <x v="0"/>
    <n v="4"/>
    <n v="186.66"/>
    <s v="Tuesday"/>
    <s v="July"/>
    <n v="2031"/>
    <s v="Regular"/>
  </r>
  <r>
    <s v="RES-12802"/>
    <d v="2031-07-23T00:00:00"/>
    <n v="22"/>
    <x v="0"/>
    <s v="Cold Coffee"/>
    <n v="2"/>
    <n v="110.95"/>
    <x v="2"/>
    <x v="3"/>
    <n v="1"/>
    <n v="221.9"/>
    <s v="Wednesday"/>
    <s v="July"/>
    <n v="2031"/>
    <s v="Regular"/>
  </r>
  <r>
    <s v="RES-11855"/>
    <d v="2031-07-24T00:00:00"/>
    <n v="25"/>
    <x v="1"/>
    <s v="Grilled Fish"/>
    <n v="4"/>
    <n v="171.64"/>
    <x v="3"/>
    <x v="5"/>
    <n v="5"/>
    <n v="686.56"/>
    <s v="Thursday"/>
    <s v="July"/>
    <n v="2031"/>
    <s v="Bulk Order"/>
  </r>
  <r>
    <s v="RES-10963"/>
    <d v="2031-07-25T00:00:00"/>
    <n v="21"/>
    <x v="2"/>
    <s v="Gulab Jamun"/>
    <n v="1"/>
    <n v="146.04"/>
    <x v="2"/>
    <x v="3"/>
    <n v="3"/>
    <n v="146.04"/>
    <s v="Friday"/>
    <s v="July"/>
    <n v="2031"/>
    <s v="Regular"/>
  </r>
  <r>
    <s v="RES-13352"/>
    <d v="2031-07-26T00:00:00"/>
    <n v="11"/>
    <x v="1"/>
    <s v="Pasta Alfredo"/>
    <n v="4"/>
    <n v="349.32"/>
    <x v="3"/>
    <x v="6"/>
    <n v="1"/>
    <n v="1397.28"/>
    <s v="Saturday"/>
    <s v="July"/>
    <n v="2031"/>
    <s v="Bulk Order"/>
  </r>
  <r>
    <s v="RES-9808"/>
    <d v="2031-07-27T00:00:00"/>
    <n v="23"/>
    <x v="1"/>
    <s v="Paneer Butter Masala"/>
    <n v="1"/>
    <n v="242.63"/>
    <x v="3"/>
    <x v="6"/>
    <n v="5"/>
    <n v="242.63"/>
    <s v="Sunday"/>
    <s v="July"/>
    <n v="2031"/>
    <s v="Regular"/>
  </r>
  <r>
    <s v="RES-9214"/>
    <d v="2031-07-28T00:00:00"/>
    <n v="18"/>
    <x v="0"/>
    <s v="Masala Chai"/>
    <n v="1"/>
    <n v="83.25"/>
    <x v="0"/>
    <x v="4"/>
    <n v="5"/>
    <n v="83.25"/>
    <s v="Monday"/>
    <s v="July"/>
    <n v="2031"/>
    <s v="Regular"/>
  </r>
  <r>
    <s v="RES-12319"/>
    <d v="2031-07-29T00:00:00"/>
    <n v="7"/>
    <x v="1"/>
    <s v="Butter Chicken"/>
    <n v="1"/>
    <n v="259.94"/>
    <x v="1"/>
    <x v="8"/>
    <n v="4"/>
    <n v="259.94"/>
    <s v="Tuesday"/>
    <s v="July"/>
    <n v="2031"/>
    <s v="Regular"/>
  </r>
  <r>
    <s v="RES-9216"/>
    <d v="2031-07-30T00:00:00"/>
    <n v="4"/>
    <x v="1"/>
    <s v="Paneer Butter Masala"/>
    <n v="1"/>
    <n v="324"/>
    <x v="0"/>
    <x v="3"/>
    <n v="5"/>
    <n v="324"/>
    <s v="Wednesday"/>
    <s v="July"/>
    <n v="2031"/>
    <s v="Regular"/>
  </r>
  <r>
    <s v="RES-9114"/>
    <d v="2031-07-31T00:00:00"/>
    <n v="23"/>
    <x v="1"/>
    <s v="Veg Biryani"/>
    <n v="4"/>
    <n v="354.56"/>
    <x v="0"/>
    <x v="5"/>
    <n v="5"/>
    <n v="1418.24"/>
    <s v="Thursday"/>
    <s v="July"/>
    <n v="2031"/>
    <s v="Bulk Order"/>
  </r>
  <r>
    <s v="RES-9641"/>
    <d v="2031-08-01T00:00:00"/>
    <n v="3"/>
    <x v="0"/>
    <s v="Mineral Water"/>
    <n v="1"/>
    <n v="60.08"/>
    <x v="1"/>
    <x v="1"/>
    <n v="4"/>
    <n v="60.08"/>
    <s v="Friday"/>
    <s v="August"/>
    <n v="2031"/>
    <s v="Regular"/>
  </r>
  <r>
    <s v="RES-11245"/>
    <d v="2031-08-02T00:00:00"/>
    <n v="4"/>
    <x v="1"/>
    <s v="Veg Biryani"/>
    <n v="2"/>
    <n v="361.4"/>
    <x v="3"/>
    <x v="8"/>
    <n v="4"/>
    <n v="722.8"/>
    <s v="Saturday"/>
    <s v="August"/>
    <n v="2031"/>
    <s v="Regular"/>
  </r>
  <r>
    <s v="RES-10487"/>
    <d v="2031-08-03T00:00:00"/>
    <n v="10"/>
    <x v="1"/>
    <s v="Butter Chicken"/>
    <n v="2"/>
    <n v="334.93"/>
    <x v="3"/>
    <x v="8"/>
    <n v="5"/>
    <n v="669.86"/>
    <s v="Sunday"/>
    <s v="August"/>
    <n v="2031"/>
    <s v="Regular"/>
  </r>
  <r>
    <s v="RES-13462"/>
    <d v="2031-08-04T00:00:00"/>
    <n v="20"/>
    <x v="1"/>
    <s v="Veg Biryani"/>
    <n v="1"/>
    <n v="319.14"/>
    <x v="0"/>
    <x v="4"/>
    <n v="3"/>
    <n v="319.14"/>
    <s v="Monday"/>
    <s v="August"/>
    <n v="2031"/>
    <s v="Regular"/>
  </r>
  <r>
    <s v="RES-10194"/>
    <d v="2031-08-05T00:00:00"/>
    <n v="15"/>
    <x v="2"/>
    <s v="Cheesecake"/>
    <n v="1"/>
    <n v="183.36"/>
    <x v="1"/>
    <x v="6"/>
    <n v="5"/>
    <n v="183.36"/>
    <s v="Tuesday"/>
    <s v="August"/>
    <n v="2031"/>
    <s v="Regular"/>
  </r>
  <r>
    <s v="RES-13109"/>
    <d v="2031-08-06T00:00:00"/>
    <n v="15"/>
    <x v="1"/>
    <s v="Paneer Butter Masala"/>
    <n v="1"/>
    <n v="166.54"/>
    <x v="0"/>
    <x v="3"/>
    <n v="4"/>
    <n v="166.54"/>
    <s v="Wednesday"/>
    <s v="August"/>
    <n v="2031"/>
    <s v="Regular"/>
  </r>
  <r>
    <s v="RES-13541"/>
    <d v="2031-08-07T00:00:00"/>
    <n v="4"/>
    <x v="0"/>
    <s v="Mango Shake"/>
    <n v="2"/>
    <n v="100.65"/>
    <x v="0"/>
    <x v="1"/>
    <n v="5"/>
    <n v="201.3"/>
    <s v="Thursday"/>
    <s v="August"/>
    <n v="2031"/>
    <s v="Regular"/>
  </r>
  <r>
    <s v="RES-13004"/>
    <d v="2031-08-08T00:00:00"/>
    <n v="10"/>
    <x v="2"/>
    <s v="Gulab Jamun"/>
    <n v="4"/>
    <n v="102.29"/>
    <x v="3"/>
    <x v="8"/>
    <n v="3"/>
    <n v="409.16"/>
    <s v="Friday"/>
    <s v="August"/>
    <n v="2031"/>
    <s v="Bulk Order"/>
  </r>
  <r>
    <s v="RES-12733"/>
    <d v="2031-08-09T00:00:00"/>
    <n v="6"/>
    <x v="2"/>
    <s v="Fruit Custard"/>
    <n v="1"/>
    <n v="159.68"/>
    <x v="3"/>
    <x v="6"/>
    <n v="1"/>
    <n v="159.68"/>
    <s v="Saturday"/>
    <s v="August"/>
    <n v="2031"/>
    <s v="Regular"/>
  </r>
  <r>
    <s v="RES-9487"/>
    <d v="2031-08-10T00:00:00"/>
    <n v="3"/>
    <x v="0"/>
    <s v="Mango Shake"/>
    <n v="2"/>
    <n v="53.98"/>
    <x v="2"/>
    <x v="4"/>
    <n v="4"/>
    <n v="107.96"/>
    <s v="Sunday"/>
    <s v="August"/>
    <n v="2031"/>
    <s v="Regular"/>
  </r>
  <r>
    <s v="RES-10530"/>
    <d v="2031-08-11T00:00:00"/>
    <n v="20"/>
    <x v="0"/>
    <s v="Mineral Water"/>
    <n v="3"/>
    <n v="132.25"/>
    <x v="0"/>
    <x v="1"/>
    <n v="5"/>
    <n v="396.75"/>
    <s v="Monday"/>
    <s v="August"/>
    <n v="2031"/>
    <s v="Bulk Order"/>
  </r>
  <r>
    <s v="RES-9498"/>
    <d v="2031-08-12T00:00:00"/>
    <n v="3"/>
    <x v="0"/>
    <s v="Masala Chai"/>
    <n v="1"/>
    <n v="44.97"/>
    <x v="2"/>
    <x v="6"/>
    <n v="5"/>
    <n v="44.97"/>
    <s v="Tuesday"/>
    <s v="August"/>
    <n v="2031"/>
    <s v="Regular"/>
  </r>
  <r>
    <s v="RES-10863"/>
    <d v="2031-08-13T00:00:00"/>
    <n v="24"/>
    <x v="1"/>
    <s v="Pasta Alfredo"/>
    <n v="1"/>
    <n v="241"/>
    <x v="1"/>
    <x v="3"/>
    <n v="5"/>
    <n v="241"/>
    <s v="Wednesday"/>
    <s v="August"/>
    <n v="2031"/>
    <s v="Regular"/>
  </r>
  <r>
    <s v="RES-9799"/>
    <d v="2031-08-14T00:00:00"/>
    <n v="22"/>
    <x v="0"/>
    <s v="Masala Chai"/>
    <n v="1"/>
    <n v="78.78"/>
    <x v="2"/>
    <x v="8"/>
    <n v="5"/>
    <n v="78.78"/>
    <s v="Thursday"/>
    <s v="August"/>
    <n v="2031"/>
    <s v="Regular"/>
  </r>
  <r>
    <s v="RES-10913"/>
    <d v="2031-08-15T00:00:00"/>
    <n v="11"/>
    <x v="2"/>
    <s v="Chocolate Brownie"/>
    <n v="1"/>
    <n v="106.49"/>
    <x v="3"/>
    <x v="1"/>
    <n v="3"/>
    <n v="106.49"/>
    <s v="Friday"/>
    <s v="August"/>
    <n v="2031"/>
    <s v="Regular"/>
  </r>
  <r>
    <s v="RES-11325"/>
    <d v="2031-08-16T00:00:00"/>
    <n v="5"/>
    <x v="1"/>
    <s v="Paneer Butter Masala"/>
    <n v="3"/>
    <n v="155.97999999999999"/>
    <x v="1"/>
    <x v="8"/>
    <n v="4"/>
    <n v="467.93999999999994"/>
    <s v="Saturday"/>
    <s v="August"/>
    <n v="2031"/>
    <s v="Bulk Order"/>
  </r>
  <r>
    <s v="RES-12424"/>
    <d v="2031-08-17T00:00:00"/>
    <n v="9"/>
    <x v="2"/>
    <s v="Cheesecake"/>
    <n v="2"/>
    <n v="75.47"/>
    <x v="3"/>
    <x v="4"/>
    <n v="5"/>
    <n v="150.94"/>
    <s v="Sunday"/>
    <s v="August"/>
    <n v="2031"/>
    <s v="Regular"/>
  </r>
  <r>
    <s v="RES-12268"/>
    <d v="2031-08-18T00:00:00"/>
    <n v="16"/>
    <x v="2"/>
    <s v="Cheesecake"/>
    <n v="4"/>
    <n v="181.89"/>
    <x v="1"/>
    <x v="8"/>
    <n v="1"/>
    <n v="727.56"/>
    <s v="Monday"/>
    <s v="August"/>
    <n v="2031"/>
    <s v="Bulk Order"/>
  </r>
  <r>
    <s v="RES-12280"/>
    <d v="2031-08-19T00:00:00"/>
    <n v="24"/>
    <x v="2"/>
    <s v="Fruit Custard"/>
    <n v="1"/>
    <n v="193.1"/>
    <x v="3"/>
    <x v="4"/>
    <n v="5"/>
    <n v="193.1"/>
    <s v="Tuesday"/>
    <s v="August"/>
    <n v="2031"/>
    <s v="Regular"/>
  </r>
  <r>
    <s v="RES-9037"/>
    <d v="2031-08-20T00:00:00"/>
    <n v="14"/>
    <x v="1"/>
    <s v="Paneer Butter Masala"/>
    <n v="2"/>
    <n v="271.19"/>
    <x v="2"/>
    <x v="0"/>
    <n v="5"/>
    <n v="542.38"/>
    <s v="Wednesday"/>
    <s v="August"/>
    <n v="2031"/>
    <s v="Regular"/>
  </r>
  <r>
    <s v="RES-11616"/>
    <d v="2031-08-21T00:00:00"/>
    <n v="7"/>
    <x v="3"/>
    <s v="Soup of the Day"/>
    <n v="1"/>
    <n v="218.02"/>
    <x v="3"/>
    <x v="4"/>
    <n v="4"/>
    <n v="218.02"/>
    <s v="Thursday"/>
    <s v="August"/>
    <n v="2031"/>
    <s v="Regular"/>
  </r>
  <r>
    <s v="RES-11554"/>
    <d v="2031-08-22T00:00:00"/>
    <n v="14"/>
    <x v="1"/>
    <s v="Grilled Fish"/>
    <n v="2"/>
    <n v="215.1"/>
    <x v="1"/>
    <x v="8"/>
    <n v="5"/>
    <n v="430.2"/>
    <s v="Friday"/>
    <s v="August"/>
    <n v="2031"/>
    <s v="Regular"/>
  </r>
  <r>
    <s v="RES-13740"/>
    <d v="2031-08-23T00:00:00"/>
    <n v="16"/>
    <x v="3"/>
    <s v="Paneer Tikka"/>
    <n v="2"/>
    <n v="122.02"/>
    <x v="1"/>
    <x v="8"/>
    <n v="4"/>
    <n v="244.04"/>
    <s v="Saturday"/>
    <s v="August"/>
    <n v="2031"/>
    <s v="Regular"/>
  </r>
  <r>
    <s v="RES-12517"/>
    <d v="2031-08-24T00:00:00"/>
    <n v="24"/>
    <x v="3"/>
    <s v="Soup of the Day"/>
    <n v="2"/>
    <n v="116.67"/>
    <x v="2"/>
    <x v="4"/>
    <n v="5"/>
    <n v="233.34"/>
    <s v="Sunday"/>
    <s v="August"/>
    <n v="2031"/>
    <s v="Regular"/>
  </r>
  <r>
    <s v="RES-12864"/>
    <d v="2031-08-25T00:00:00"/>
    <n v="10"/>
    <x v="1"/>
    <s v="Grilled Fish"/>
    <n v="4"/>
    <n v="159.04"/>
    <x v="3"/>
    <x v="2"/>
    <n v="5"/>
    <n v="636.16"/>
    <s v="Monday"/>
    <s v="August"/>
    <n v="2031"/>
    <s v="Bulk Order"/>
  </r>
  <r>
    <s v="RES-13047"/>
    <d v="2031-08-26T00:00:00"/>
    <n v="7"/>
    <x v="2"/>
    <s v="Ice Cream Sundae"/>
    <n v="1"/>
    <n v="107.4"/>
    <x v="2"/>
    <x v="6"/>
    <n v="4"/>
    <n v="107.4"/>
    <s v="Tuesday"/>
    <s v="August"/>
    <n v="2031"/>
    <s v="Regular"/>
  </r>
  <r>
    <s v="RES-11561"/>
    <d v="2031-08-27T00:00:00"/>
    <n v="15"/>
    <x v="1"/>
    <s v="Veg Biryani"/>
    <n v="3"/>
    <n v="234.57"/>
    <x v="0"/>
    <x v="4"/>
    <n v="5"/>
    <n v="703.71"/>
    <s v="Wednesday"/>
    <s v="August"/>
    <n v="2031"/>
    <s v="Bulk Order"/>
  </r>
  <r>
    <s v="RES-13362"/>
    <d v="2031-08-28T00:00:00"/>
    <n v="6"/>
    <x v="0"/>
    <s v="Cold Coffee"/>
    <n v="1"/>
    <n v="126.71"/>
    <x v="1"/>
    <x v="4"/>
    <n v="4"/>
    <n v="126.71"/>
    <s v="Thursday"/>
    <s v="August"/>
    <n v="2031"/>
    <s v="Regular"/>
  </r>
  <r>
    <s v="RES-13230"/>
    <d v="2031-08-29T00:00:00"/>
    <n v="19"/>
    <x v="1"/>
    <s v="Grilled Fish"/>
    <n v="2"/>
    <n v="194.01"/>
    <x v="1"/>
    <x v="8"/>
    <n v="2"/>
    <n v="388.02"/>
    <s v="Friday"/>
    <s v="August"/>
    <n v="2031"/>
    <s v="Regular"/>
  </r>
  <r>
    <s v="RES-10278"/>
    <d v="2031-08-30T00:00:00"/>
    <n v="4"/>
    <x v="1"/>
    <s v="Paneer Butter Masala"/>
    <n v="1"/>
    <n v="237.03"/>
    <x v="2"/>
    <x v="0"/>
    <n v="4"/>
    <n v="237.03"/>
    <s v="Saturday"/>
    <s v="August"/>
    <n v="2031"/>
    <s v="Regular"/>
  </r>
  <r>
    <s v="RES-10329"/>
    <d v="2031-08-31T00:00:00"/>
    <n v="9"/>
    <x v="0"/>
    <s v="Masala Chai"/>
    <n v="1"/>
    <n v="56.11"/>
    <x v="0"/>
    <x v="8"/>
    <n v="5"/>
    <n v="56.11"/>
    <s v="Sunday"/>
    <s v="August"/>
    <n v="2031"/>
    <s v="Regular"/>
  </r>
  <r>
    <s v="RES-12861"/>
    <d v="2031-09-01T00:00:00"/>
    <n v="7"/>
    <x v="1"/>
    <s v="Butter Chicken"/>
    <n v="1"/>
    <n v="399.07"/>
    <x v="2"/>
    <x v="3"/>
    <n v="5"/>
    <n v="399.07"/>
    <s v="Monday"/>
    <s v="September"/>
    <n v="2031"/>
    <s v="Regular"/>
  </r>
  <r>
    <s v="RES-9390"/>
    <d v="2031-09-02T00:00:00"/>
    <n v="6"/>
    <x v="2"/>
    <s v="Chocolate Brownie"/>
    <n v="4"/>
    <n v="192.84"/>
    <x v="3"/>
    <x v="4"/>
    <n v="5"/>
    <n v="771.36"/>
    <s v="Tuesday"/>
    <s v="September"/>
    <n v="2031"/>
    <s v="Bulk Order"/>
  </r>
  <r>
    <s v="RES-9890"/>
    <d v="2031-09-03T00:00:00"/>
    <n v="15"/>
    <x v="0"/>
    <s v="Cold Coffee"/>
    <n v="3"/>
    <n v="74.95"/>
    <x v="0"/>
    <x v="1"/>
    <n v="3"/>
    <n v="224.85000000000002"/>
    <s v="Wednesday"/>
    <s v="September"/>
    <n v="2031"/>
    <s v="Bulk Order"/>
  </r>
  <r>
    <s v="RES-12933"/>
    <d v="2031-09-04T00:00:00"/>
    <n v="12"/>
    <x v="2"/>
    <s v="Fruit Custard"/>
    <n v="2"/>
    <n v="173.41"/>
    <x v="2"/>
    <x v="0"/>
    <n v="4"/>
    <n v="346.82"/>
    <s v="Thursday"/>
    <s v="September"/>
    <n v="2031"/>
    <s v="Regular"/>
  </r>
  <r>
    <s v="RES-9369"/>
    <d v="2031-09-05T00:00:00"/>
    <n v="24"/>
    <x v="1"/>
    <s v="Veg Biryani"/>
    <n v="2"/>
    <n v="252.59"/>
    <x v="0"/>
    <x v="3"/>
    <n v="3"/>
    <n v="505.18"/>
    <s v="Friday"/>
    <s v="September"/>
    <n v="2031"/>
    <s v="Regular"/>
  </r>
  <r>
    <s v="RES-10017"/>
    <d v="2031-09-06T00:00:00"/>
    <n v="17"/>
    <x v="0"/>
    <s v="Masala Chai"/>
    <n v="3"/>
    <n v="127.09"/>
    <x v="0"/>
    <x v="5"/>
    <n v="4"/>
    <n v="381.27"/>
    <s v="Saturday"/>
    <s v="September"/>
    <n v="2031"/>
    <s v="Bulk Order"/>
  </r>
  <r>
    <s v="RES-9927"/>
    <d v="2031-09-07T00:00:00"/>
    <n v="9"/>
    <x v="1"/>
    <s v="Grilled Fish"/>
    <n v="2"/>
    <n v="345.05"/>
    <x v="1"/>
    <x v="4"/>
    <n v="3"/>
    <n v="690.1"/>
    <s v="Sunday"/>
    <s v="September"/>
    <n v="2031"/>
    <s v="Regular"/>
  </r>
  <r>
    <s v="RES-10659"/>
    <d v="2031-09-08T00:00:00"/>
    <n v="1"/>
    <x v="1"/>
    <s v="Veg Biryani"/>
    <n v="1"/>
    <n v="394.68"/>
    <x v="3"/>
    <x v="3"/>
    <n v="2"/>
    <n v="394.68"/>
    <s v="Monday"/>
    <s v="September"/>
    <n v="2031"/>
    <s v="Regular"/>
  </r>
  <r>
    <s v="RES-11001"/>
    <d v="2031-09-09T00:00:00"/>
    <n v="24"/>
    <x v="3"/>
    <s v="Veg Spring Roll"/>
    <n v="3"/>
    <n v="138.78"/>
    <x v="1"/>
    <x v="3"/>
    <n v="3"/>
    <n v="416.34000000000003"/>
    <s v="Tuesday"/>
    <s v="September"/>
    <n v="2031"/>
    <s v="Bulk Order"/>
  </r>
  <r>
    <s v="RES-10630"/>
    <d v="2031-09-10T00:00:00"/>
    <n v="14"/>
    <x v="1"/>
    <s v="Veg Biryani"/>
    <n v="1"/>
    <n v="171.16"/>
    <x v="2"/>
    <x v="4"/>
    <n v="4"/>
    <n v="171.16"/>
    <s v="Wednesday"/>
    <s v="September"/>
    <n v="2031"/>
    <s v="Regular"/>
  </r>
  <r>
    <s v="RES-11213"/>
    <d v="2031-09-11T00:00:00"/>
    <n v="17"/>
    <x v="1"/>
    <s v="Grilled Fish"/>
    <n v="1"/>
    <n v="220.73"/>
    <x v="2"/>
    <x v="6"/>
    <n v="5"/>
    <n v="220.73"/>
    <s v="Thursday"/>
    <s v="September"/>
    <n v="2031"/>
    <s v="Regular"/>
  </r>
  <r>
    <s v="RES-10688"/>
    <d v="2031-09-12T00:00:00"/>
    <n v="5"/>
    <x v="0"/>
    <s v="Mango Shake"/>
    <n v="1"/>
    <n v="79.2"/>
    <x v="3"/>
    <x v="8"/>
    <n v="3"/>
    <n v="79.2"/>
    <s v="Friday"/>
    <s v="September"/>
    <n v="2031"/>
    <s v="Regular"/>
  </r>
  <r>
    <s v="RES-10228"/>
    <d v="2031-09-13T00:00:00"/>
    <n v="24"/>
    <x v="2"/>
    <s v="Gulab Jamun"/>
    <n v="1"/>
    <n v="149.25"/>
    <x v="0"/>
    <x v="3"/>
    <n v="4"/>
    <n v="149.25"/>
    <s v="Saturday"/>
    <s v="September"/>
    <n v="2031"/>
    <s v="Regular"/>
  </r>
  <r>
    <s v="RES-13444"/>
    <d v="2031-09-14T00:00:00"/>
    <n v="7"/>
    <x v="2"/>
    <s v="Ice Cream Sundae"/>
    <n v="2"/>
    <n v="190.62"/>
    <x v="3"/>
    <x v="1"/>
    <n v="3"/>
    <n v="381.24"/>
    <s v="Sunday"/>
    <s v="September"/>
    <n v="2031"/>
    <s v="Regular"/>
  </r>
  <r>
    <s v="RES-13273"/>
    <d v="2031-09-15T00:00:00"/>
    <n v="22"/>
    <x v="3"/>
    <s v="Chicken Wings"/>
    <n v="2"/>
    <n v="182.96"/>
    <x v="2"/>
    <x v="6"/>
    <n v="4"/>
    <n v="365.92"/>
    <s v="Monday"/>
    <s v="September"/>
    <n v="2031"/>
    <s v="Regular"/>
  </r>
  <r>
    <s v="RES-11570"/>
    <d v="2031-09-16T00:00:00"/>
    <n v="10"/>
    <x v="1"/>
    <s v="Paneer Butter Masala"/>
    <n v="3"/>
    <n v="361.06"/>
    <x v="0"/>
    <x v="6"/>
    <n v="4.0333333333333332"/>
    <n v="1083.18"/>
    <s v="Tuesday"/>
    <s v="September"/>
    <n v="2031"/>
    <s v="Bulk Order"/>
  </r>
  <r>
    <s v="RES-12390"/>
    <d v="2031-09-17T00:00:00"/>
    <n v="3"/>
    <x v="1"/>
    <s v="Pasta Alfredo"/>
    <n v="1"/>
    <n v="246.27"/>
    <x v="3"/>
    <x v="8"/>
    <n v="4"/>
    <n v="246.27"/>
    <s v="Wednesday"/>
    <s v="September"/>
    <n v="2031"/>
    <s v="Regular"/>
  </r>
  <r>
    <s v="RES-12230"/>
    <d v="2031-09-18T00:00:00"/>
    <n v="23"/>
    <x v="1"/>
    <s v="Butter Chicken"/>
    <n v="1"/>
    <n v="362.91"/>
    <x v="0"/>
    <x v="6"/>
    <n v="3"/>
    <n v="362.91"/>
    <s v="Thursday"/>
    <s v="September"/>
    <n v="2031"/>
    <s v="Regular"/>
  </r>
  <r>
    <s v="RES-9400"/>
    <d v="2031-09-19T00:00:00"/>
    <n v="22"/>
    <x v="3"/>
    <s v="Soup of the Day"/>
    <n v="1"/>
    <n v="153.63999999999999"/>
    <x v="1"/>
    <x v="1"/>
    <n v="5"/>
    <n v="153.63999999999999"/>
    <s v="Friday"/>
    <s v="September"/>
    <n v="2031"/>
    <s v="Regular"/>
  </r>
  <r>
    <s v="RES-13014"/>
    <d v="2031-09-20T00:00:00"/>
    <n v="18"/>
    <x v="1"/>
    <s v="Butter Chicken"/>
    <n v="4"/>
    <n v="288.41000000000003"/>
    <x v="2"/>
    <x v="4"/>
    <n v="5"/>
    <n v="1153.6400000000001"/>
    <s v="Saturday"/>
    <s v="September"/>
    <n v="2031"/>
    <s v="Bulk Order"/>
  </r>
  <r>
    <s v="RES-12182"/>
    <d v="2031-09-21T00:00:00"/>
    <n v="16"/>
    <x v="3"/>
    <s v="Veg Spring Roll"/>
    <n v="2"/>
    <n v="125.61"/>
    <x v="2"/>
    <x v="6"/>
    <n v="5"/>
    <n v="251.22"/>
    <s v="Sunday"/>
    <s v="September"/>
    <n v="2031"/>
    <s v="Regular"/>
  </r>
  <r>
    <s v="RES-11830"/>
    <d v="2031-09-22T00:00:00"/>
    <n v="12"/>
    <x v="2"/>
    <s v="Ice Cream Sundae"/>
    <n v="2"/>
    <n v="197.53"/>
    <x v="0"/>
    <x v="6"/>
    <n v="4"/>
    <n v="395.06"/>
    <s v="Monday"/>
    <s v="September"/>
    <n v="2031"/>
    <s v="Regular"/>
  </r>
  <r>
    <s v="RES-13414"/>
    <d v="2031-09-23T00:00:00"/>
    <n v="12"/>
    <x v="0"/>
    <s v="Mineral Water"/>
    <n v="1"/>
    <n v="83.48"/>
    <x v="2"/>
    <x v="1"/>
    <n v="4"/>
    <n v="83.48"/>
    <s v="Tuesday"/>
    <s v="September"/>
    <n v="2031"/>
    <s v="Regular"/>
  </r>
  <r>
    <s v="RES-9361"/>
    <d v="2031-09-24T00:00:00"/>
    <n v="10"/>
    <x v="3"/>
    <s v="Chicken Wings"/>
    <n v="1"/>
    <n v="228.53"/>
    <x v="3"/>
    <x v="0"/>
    <n v="5"/>
    <n v="228.53"/>
    <s v="Wednesday"/>
    <s v="September"/>
    <n v="2031"/>
    <s v="Regular"/>
  </r>
  <r>
    <s v="RES-9986"/>
    <d v="2031-09-25T00:00:00"/>
    <n v="25"/>
    <x v="0"/>
    <s v="Masala Chai"/>
    <n v="1"/>
    <n v="106.94"/>
    <x v="2"/>
    <x v="5"/>
    <n v="4"/>
    <n v="106.94"/>
    <s v="Thursday"/>
    <s v="September"/>
    <n v="2031"/>
    <s v="Regular"/>
  </r>
  <r>
    <s v="RES-10423"/>
    <d v="2031-09-26T00:00:00"/>
    <n v="9"/>
    <x v="0"/>
    <s v="Mango Shake"/>
    <n v="1"/>
    <n v="130.28"/>
    <x v="3"/>
    <x v="4"/>
    <n v="5"/>
    <n v="130.28"/>
    <s v="Friday"/>
    <s v="September"/>
    <n v="2031"/>
    <s v="Regular"/>
  </r>
  <r>
    <s v="RES-11572"/>
    <d v="2031-09-27T00:00:00"/>
    <n v="6"/>
    <x v="2"/>
    <s v="Gulab Jamun"/>
    <n v="1"/>
    <n v="100.63"/>
    <x v="3"/>
    <x v="5"/>
    <n v="4"/>
    <n v="100.63"/>
    <s v="Saturday"/>
    <s v="September"/>
    <n v="2031"/>
    <s v="Regular"/>
  </r>
  <r>
    <s v="RES-11694"/>
    <d v="2031-09-28T00:00:00"/>
    <n v="17"/>
    <x v="1"/>
    <s v="Paneer Butter Masala"/>
    <n v="1"/>
    <n v="422.67"/>
    <x v="3"/>
    <x v="0"/>
    <n v="4"/>
    <n v="422.67"/>
    <s v="Sunday"/>
    <s v="September"/>
    <n v="2031"/>
    <s v="Regular"/>
  </r>
  <r>
    <s v="RES-10526"/>
    <d v="2031-09-29T00:00:00"/>
    <n v="9"/>
    <x v="1"/>
    <s v="Veg Biryani"/>
    <n v="2"/>
    <n v="348.73"/>
    <x v="0"/>
    <x v="4"/>
    <n v="3"/>
    <n v="697.46"/>
    <s v="Monday"/>
    <s v="September"/>
    <n v="2031"/>
    <s v="Regular"/>
  </r>
  <r>
    <s v="RES-9162"/>
    <d v="2031-09-30T00:00:00"/>
    <n v="13"/>
    <x v="0"/>
    <s v="Cold Coffee"/>
    <n v="2"/>
    <n v="122.16"/>
    <x v="3"/>
    <x v="4"/>
    <n v="3.9887640449438204"/>
    <n v="244.32"/>
    <s v="Tuesday"/>
    <s v="September"/>
    <n v="2031"/>
    <s v="Regular"/>
  </r>
  <r>
    <s v="RES-13120"/>
    <d v="2031-10-01T00:00:00"/>
    <n v="17"/>
    <x v="2"/>
    <s v="Chocolate Brownie"/>
    <n v="2"/>
    <n v="83.27"/>
    <x v="1"/>
    <x v="1"/>
    <n v="5"/>
    <n v="166.54"/>
    <s v="Wednesday"/>
    <s v="October"/>
    <n v="2031"/>
    <s v="Regular"/>
  </r>
  <r>
    <s v="RES-13061"/>
    <d v="2031-10-02T00:00:00"/>
    <n v="17"/>
    <x v="0"/>
    <s v="Fresh Lime Soda"/>
    <n v="2"/>
    <n v="53.36"/>
    <x v="1"/>
    <x v="1"/>
    <n v="5"/>
    <n v="106.72"/>
    <s v="Thursday"/>
    <s v="October"/>
    <n v="2031"/>
    <s v="Regular"/>
  </r>
  <r>
    <s v="RES-11194"/>
    <d v="2031-10-03T00:00:00"/>
    <n v="14"/>
    <x v="3"/>
    <s v="Chicken Wings"/>
    <n v="1"/>
    <n v="155.13"/>
    <x v="3"/>
    <x v="2"/>
    <n v="4"/>
    <n v="155.13"/>
    <s v="Friday"/>
    <s v="October"/>
    <n v="2031"/>
    <s v="Regular"/>
  </r>
  <r>
    <s v="RES-12174"/>
    <d v="2031-10-04T00:00:00"/>
    <n v="10"/>
    <x v="3"/>
    <s v="Chicken Wings"/>
    <n v="2"/>
    <n v="235.58"/>
    <x v="2"/>
    <x v="5"/>
    <n v="3"/>
    <n v="471.16"/>
    <s v="Saturday"/>
    <s v="October"/>
    <n v="2031"/>
    <s v="Regular"/>
  </r>
  <r>
    <s v="RES-12852"/>
    <d v="2031-10-05T00:00:00"/>
    <n v="16"/>
    <x v="1"/>
    <s v="Butter Chicken"/>
    <n v="1"/>
    <n v="340.14"/>
    <x v="2"/>
    <x v="7"/>
    <n v="3.9777777777777779"/>
    <n v="340.14"/>
    <s v="Sunday"/>
    <s v="October"/>
    <n v="2031"/>
    <s v="Regular"/>
  </r>
  <r>
    <s v="RES-9953"/>
    <d v="2031-10-06T00:00:00"/>
    <n v="9"/>
    <x v="2"/>
    <s v="Fruit Custard"/>
    <n v="2"/>
    <n v="80.88"/>
    <x v="1"/>
    <x v="8"/>
    <n v="5"/>
    <n v="161.76"/>
    <s v="Monday"/>
    <s v="October"/>
    <n v="2031"/>
    <s v="Regular"/>
  </r>
  <r>
    <s v="RES-9818"/>
    <d v="2031-10-07T00:00:00"/>
    <n v="6"/>
    <x v="0"/>
    <s v="Mango Shake"/>
    <n v="4"/>
    <n v="114.64"/>
    <x v="4"/>
    <x v="1"/>
    <n v="5"/>
    <n v="458.56"/>
    <s v="Tuesday"/>
    <s v="October"/>
    <n v="2031"/>
    <s v="Bulk Order"/>
  </r>
  <r>
    <s v="RES-9006"/>
    <d v="2031-10-08T00:00:00"/>
    <n v="12"/>
    <x v="0"/>
    <s v="Mango Shake"/>
    <n v="3"/>
    <n v="83.45"/>
    <x v="0"/>
    <x v="2"/>
    <n v="5"/>
    <n v="250.35000000000002"/>
    <s v="Wednesday"/>
    <s v="October"/>
    <n v="2031"/>
    <s v="Bulk Order"/>
  </r>
  <r>
    <s v="RES-11410"/>
    <d v="2031-10-09T00:00:00"/>
    <n v="11"/>
    <x v="2"/>
    <s v="Chocolate Brownie"/>
    <n v="1"/>
    <n v="132.02000000000001"/>
    <x v="1"/>
    <x v="1"/>
    <n v="3.9670329670329672"/>
    <n v="132.02000000000001"/>
    <s v="Thursday"/>
    <s v="October"/>
    <n v="2031"/>
    <s v="Regular"/>
  </r>
  <r>
    <s v="RES-10238"/>
    <d v="2031-10-10T00:00:00"/>
    <n v="22"/>
    <x v="0"/>
    <s v="Fresh Lime Soda"/>
    <n v="3"/>
    <n v="44.29"/>
    <x v="2"/>
    <x v="4"/>
    <n v="5"/>
    <n v="132.87"/>
    <s v="Friday"/>
    <s v="October"/>
    <n v="2031"/>
    <s v="Bulk Order"/>
  </r>
  <r>
    <s v="RES-11009"/>
    <d v="2031-10-11T00:00:00"/>
    <n v="2"/>
    <x v="0"/>
    <s v="Mango Shake"/>
    <n v="4"/>
    <n v="84.13"/>
    <x v="1"/>
    <x v="8"/>
    <n v="1"/>
    <n v="336.52"/>
    <s v="Saturday"/>
    <s v="October"/>
    <n v="2031"/>
    <s v="Bulk Order"/>
  </r>
  <r>
    <s v="RES-13377"/>
    <d v="2031-10-12T00:00:00"/>
    <n v="16"/>
    <x v="3"/>
    <s v="Chicken Wings"/>
    <n v="2"/>
    <n v="227.32"/>
    <x v="2"/>
    <x v="6"/>
    <n v="5"/>
    <n v="454.64"/>
    <s v="Sunday"/>
    <s v="October"/>
    <n v="2031"/>
    <s v="Regular"/>
  </r>
  <r>
    <s v="RES-9579"/>
    <d v="2031-10-13T00:00:00"/>
    <n v="5"/>
    <x v="3"/>
    <s v="Soup of the Day"/>
    <n v="2"/>
    <n v="247.21"/>
    <x v="3"/>
    <x v="1"/>
    <n v="5"/>
    <n v="494.42"/>
    <s v="Monday"/>
    <s v="October"/>
    <n v="2031"/>
    <s v="Regular"/>
  </r>
  <r>
    <s v="RES-10357"/>
    <d v="2031-10-14T00:00:00"/>
    <n v="7"/>
    <x v="2"/>
    <s v="Fruit Custard"/>
    <n v="2"/>
    <n v="147.11000000000001"/>
    <x v="1"/>
    <x v="4"/>
    <n v="2"/>
    <n v="294.22000000000003"/>
    <s v="Tuesday"/>
    <s v="October"/>
    <n v="2031"/>
    <s v="Regular"/>
  </r>
  <r>
    <s v="RES-13182"/>
    <d v="2031-10-15T00:00:00"/>
    <n v="15"/>
    <x v="1"/>
    <s v="Grilled Fish"/>
    <n v="2"/>
    <n v="262.66000000000003"/>
    <x v="1"/>
    <x v="2"/>
    <n v="3"/>
    <n v="525.32000000000005"/>
    <s v="Wednesday"/>
    <s v="October"/>
    <n v="2031"/>
    <s v="Regular"/>
  </r>
  <r>
    <s v="RES-11314"/>
    <d v="2031-10-16T00:00:00"/>
    <n v="12"/>
    <x v="0"/>
    <s v="Fresh Lime Soda"/>
    <n v="1"/>
    <n v="47.26"/>
    <x v="3"/>
    <x v="0"/>
    <n v="5"/>
    <n v="47.26"/>
    <s v="Thursday"/>
    <s v="October"/>
    <n v="2031"/>
    <s v="Regular"/>
  </r>
  <r>
    <s v="RES-9630"/>
    <d v="2031-10-17T00:00:00"/>
    <n v="14"/>
    <x v="0"/>
    <s v="Fresh Lime Soda"/>
    <n v="4"/>
    <n v="141.93"/>
    <x v="2"/>
    <x v="0"/>
    <n v="3"/>
    <n v="567.72"/>
    <s v="Friday"/>
    <s v="October"/>
    <n v="2031"/>
    <s v="Bulk Order"/>
  </r>
  <r>
    <s v="RES-9078"/>
    <d v="2031-10-18T00:00:00"/>
    <n v="6"/>
    <x v="1"/>
    <s v="Pasta Alfredo"/>
    <n v="1"/>
    <n v="267.79000000000002"/>
    <x v="0"/>
    <x v="6"/>
    <n v="4"/>
    <n v="267.79000000000002"/>
    <s v="Saturday"/>
    <s v="October"/>
    <n v="2031"/>
    <s v="Regular"/>
  </r>
  <r>
    <s v="RES-12725"/>
    <d v="2031-10-19T00:00:00"/>
    <n v="9"/>
    <x v="2"/>
    <s v="Cheesecake"/>
    <n v="1"/>
    <n v="70.13"/>
    <x v="1"/>
    <x v="4"/>
    <n v="5"/>
    <n v="70.13"/>
    <s v="Sunday"/>
    <s v="October"/>
    <n v="2031"/>
    <s v="Regular"/>
  </r>
  <r>
    <s v="RES-12412"/>
    <d v="2031-10-20T00:00:00"/>
    <n v="19"/>
    <x v="1"/>
    <s v="Grilled Fish"/>
    <n v="1"/>
    <n v="449.24"/>
    <x v="0"/>
    <x v="4"/>
    <n v="3"/>
    <n v="449.24"/>
    <s v="Monday"/>
    <s v="October"/>
    <n v="2031"/>
    <s v="Regular"/>
  </r>
  <r>
    <s v="RES-13674"/>
    <d v="2031-10-21T00:00:00"/>
    <n v="12"/>
    <x v="3"/>
    <s v="Chicken Wings"/>
    <n v="2"/>
    <n v="103.06"/>
    <x v="0"/>
    <x v="2"/>
    <n v="5"/>
    <n v="206.12"/>
    <s v="Tuesday"/>
    <s v="October"/>
    <n v="2031"/>
    <s v="Regular"/>
  </r>
  <r>
    <s v="RES-11338"/>
    <d v="2031-10-22T00:00:00"/>
    <n v="4"/>
    <x v="1"/>
    <s v="Butter Chicken"/>
    <n v="1"/>
    <n v="276.54000000000002"/>
    <x v="3"/>
    <x v="5"/>
    <n v="4"/>
    <n v="276.54000000000002"/>
    <s v="Wednesday"/>
    <s v="October"/>
    <n v="2031"/>
    <s v="Regular"/>
  </r>
  <r>
    <s v="RES-13502"/>
    <d v="2031-10-23T00:00:00"/>
    <n v="4"/>
    <x v="3"/>
    <s v="French Fries"/>
    <n v="2"/>
    <n v="165.43"/>
    <x v="0"/>
    <x v="2"/>
    <n v="4"/>
    <n v="330.86"/>
    <s v="Thursday"/>
    <s v="October"/>
    <n v="2031"/>
    <s v="Regular"/>
  </r>
  <r>
    <s v="RES-13360"/>
    <d v="2031-10-24T00:00:00"/>
    <n v="2"/>
    <x v="1"/>
    <s v="Grilled Fish"/>
    <n v="2"/>
    <n v="241.71"/>
    <x v="0"/>
    <x v="8"/>
    <n v="5"/>
    <n v="483.42"/>
    <s v="Friday"/>
    <s v="October"/>
    <n v="2031"/>
    <s v="Regular"/>
  </r>
  <r>
    <s v="RES-11779"/>
    <d v="2031-10-25T00:00:00"/>
    <n v="11"/>
    <x v="1"/>
    <s v="Pasta Alfredo"/>
    <n v="1"/>
    <n v="169.42"/>
    <x v="2"/>
    <x v="6"/>
    <n v="5"/>
    <n v="169.42"/>
    <s v="Saturday"/>
    <s v="October"/>
    <n v="2031"/>
    <s v="Regular"/>
  </r>
  <r>
    <s v="RES-11615"/>
    <d v="2031-10-26T00:00:00"/>
    <n v="19"/>
    <x v="0"/>
    <s v="Cold Coffee"/>
    <n v="1"/>
    <n v="42.3"/>
    <x v="0"/>
    <x v="3"/>
    <n v="3"/>
    <n v="42.3"/>
    <s v="Sunday"/>
    <s v="October"/>
    <n v="2031"/>
    <s v="Regular"/>
  </r>
  <r>
    <s v="RES-13469"/>
    <d v="2031-10-27T00:00:00"/>
    <n v="1"/>
    <x v="2"/>
    <s v="Cheesecake"/>
    <n v="1"/>
    <n v="153.43"/>
    <x v="1"/>
    <x v="3"/>
    <n v="5"/>
    <n v="153.43"/>
    <s v="Monday"/>
    <s v="October"/>
    <n v="2031"/>
    <s v="Regular"/>
  </r>
  <r>
    <s v="RES-9554"/>
    <d v="2031-10-28T00:00:00"/>
    <n v="24"/>
    <x v="1"/>
    <s v="Veg Biryani"/>
    <n v="2"/>
    <n v="210.27"/>
    <x v="1"/>
    <x v="8"/>
    <n v="5"/>
    <n v="420.54"/>
    <s v="Tuesday"/>
    <s v="October"/>
    <n v="2031"/>
    <s v="Regular"/>
  </r>
  <r>
    <s v="RES-12124"/>
    <d v="2031-10-29T00:00:00"/>
    <n v="16"/>
    <x v="1"/>
    <s v="Paneer Butter Masala"/>
    <n v="3"/>
    <n v="334.32"/>
    <x v="0"/>
    <x v="1"/>
    <n v="4"/>
    <n v="1002.96"/>
    <s v="Wednesday"/>
    <s v="October"/>
    <n v="2031"/>
    <s v="Bulk Order"/>
  </r>
  <r>
    <s v="RES-9189"/>
    <d v="2031-10-30T00:00:00"/>
    <n v="20"/>
    <x v="0"/>
    <s v="Mineral Water"/>
    <n v="2"/>
    <n v="65.72"/>
    <x v="0"/>
    <x v="6"/>
    <n v="4"/>
    <n v="131.44"/>
    <s v="Thursday"/>
    <s v="October"/>
    <n v="2031"/>
    <s v="Regular"/>
  </r>
  <r>
    <s v="RES-10969"/>
    <d v="2031-10-31T00:00:00"/>
    <n v="9"/>
    <x v="3"/>
    <s v="French Fries"/>
    <n v="1"/>
    <n v="152.49666666666664"/>
    <x v="1"/>
    <x v="4"/>
    <n v="5"/>
    <n v="152.49666666666664"/>
    <s v="Friday"/>
    <s v="October"/>
    <n v="2031"/>
    <s v="Regular"/>
  </r>
  <r>
    <s v="RES-12626"/>
    <d v="2031-11-01T00:00:00"/>
    <n v="19"/>
    <x v="2"/>
    <s v="Fruit Custard"/>
    <n v="1"/>
    <n v="107.70357142857144"/>
    <x v="2"/>
    <x v="0"/>
    <n v="4"/>
    <n v="107.70357142857144"/>
    <s v="Saturday"/>
    <s v="November"/>
    <n v="2031"/>
    <s v="Regular"/>
  </r>
  <r>
    <s v="RES-12116"/>
    <d v="2031-11-02T00:00:00"/>
    <n v="4"/>
    <x v="2"/>
    <s v="Cheesecake"/>
    <n v="2"/>
    <n v="81.44"/>
    <x v="3"/>
    <x v="6"/>
    <n v="4"/>
    <n v="162.88"/>
    <s v="Sunday"/>
    <s v="November"/>
    <n v="2031"/>
    <s v="Regular"/>
  </r>
  <r>
    <s v="RES-11144"/>
    <d v="2031-11-03T00:00:00"/>
    <n v="4"/>
    <x v="2"/>
    <s v="Cheesecake"/>
    <n v="1"/>
    <n v="88.81"/>
    <x v="3"/>
    <x v="5"/>
    <n v="1"/>
    <n v="88.81"/>
    <s v="Monday"/>
    <s v="November"/>
    <n v="2031"/>
    <s v="Regular"/>
  </r>
  <r>
    <s v="RES-12449"/>
    <d v="2031-11-04T00:00:00"/>
    <n v="22"/>
    <x v="1"/>
    <s v="Pasta Alfredo"/>
    <n v="1"/>
    <n v="194.86"/>
    <x v="0"/>
    <x v="2"/>
    <n v="3"/>
    <n v="194.86"/>
    <s v="Tuesday"/>
    <s v="November"/>
    <n v="2031"/>
    <s v="Regular"/>
  </r>
  <r>
    <s v="RES-9448"/>
    <d v="2031-11-05T00:00:00"/>
    <n v="14"/>
    <x v="2"/>
    <s v="Ice Cream Sundae"/>
    <n v="1"/>
    <n v="150.07"/>
    <x v="1"/>
    <x v="8"/>
    <n v="4.0111111111111111"/>
    <n v="150.07"/>
    <s v="Wednesday"/>
    <s v="November"/>
    <n v="2031"/>
    <s v="Regular"/>
  </r>
  <r>
    <s v="RES-12413"/>
    <d v="2031-11-06T00:00:00"/>
    <n v="18"/>
    <x v="0"/>
    <s v="Mineral Water"/>
    <n v="3"/>
    <n v="59.35"/>
    <x v="0"/>
    <x v="0"/>
    <n v="4"/>
    <n v="178.05"/>
    <s v="Thursday"/>
    <s v="November"/>
    <n v="2031"/>
    <s v="Bulk Order"/>
  </r>
  <r>
    <s v="RES-10110"/>
    <d v="2031-11-07T00:00:00"/>
    <n v="8"/>
    <x v="1"/>
    <s v="Veg Biryani"/>
    <n v="3"/>
    <n v="200.7"/>
    <x v="0"/>
    <x v="5"/>
    <n v="5"/>
    <n v="602.09999999999991"/>
    <s v="Friday"/>
    <s v="November"/>
    <n v="2031"/>
    <s v="Bulk Order"/>
  </r>
  <r>
    <s v="RES-13516"/>
    <d v="2031-11-08T00:00:00"/>
    <n v="1"/>
    <x v="3"/>
    <s v="Veg Spring Roll"/>
    <n v="1"/>
    <n v="99.02"/>
    <x v="3"/>
    <x v="1"/>
    <n v="1"/>
    <n v="99.02"/>
    <s v="Saturday"/>
    <s v="November"/>
    <n v="2031"/>
    <s v="Regular"/>
  </r>
  <r>
    <s v="RES-11043"/>
    <d v="2031-11-09T00:00:00"/>
    <n v="7"/>
    <x v="1"/>
    <s v="Paneer Butter Masala"/>
    <n v="2"/>
    <n v="155.12"/>
    <x v="1"/>
    <x v="2"/>
    <n v="3"/>
    <n v="310.24"/>
    <s v="Sunday"/>
    <s v="November"/>
    <n v="2031"/>
    <s v="Regular"/>
  </r>
  <r>
    <s v="RES-10790"/>
    <d v="2031-11-10T00:00:00"/>
    <n v="12"/>
    <x v="3"/>
    <s v="French Fries"/>
    <n v="2"/>
    <n v="86.35"/>
    <x v="1"/>
    <x v="5"/>
    <n v="5"/>
    <n v="172.7"/>
    <s v="Monday"/>
    <s v="November"/>
    <n v="2031"/>
    <s v="Regular"/>
  </r>
  <r>
    <s v="RES-11527"/>
    <d v="2031-11-11T00:00:00"/>
    <n v="2"/>
    <x v="3"/>
    <s v="Veg Spring Roll"/>
    <n v="1"/>
    <n v="204.16"/>
    <x v="0"/>
    <x v="3"/>
    <n v="4"/>
    <n v="204.16"/>
    <s v="Tuesday"/>
    <s v="November"/>
    <n v="2031"/>
    <s v="Regular"/>
  </r>
  <r>
    <s v="RES-12808"/>
    <d v="2031-11-12T00:00:00"/>
    <n v="2"/>
    <x v="1"/>
    <s v="Pasta Alfredo"/>
    <n v="1"/>
    <n v="344.29"/>
    <x v="3"/>
    <x v="5"/>
    <n v="4"/>
    <n v="344.29"/>
    <s v="Wednesday"/>
    <s v="November"/>
    <n v="2031"/>
    <s v="Regular"/>
  </r>
  <r>
    <s v="RES-12804"/>
    <d v="2031-11-13T00:00:00"/>
    <n v="1"/>
    <x v="1"/>
    <s v="Veg Biryani"/>
    <n v="4"/>
    <n v="411.43"/>
    <x v="0"/>
    <x v="1"/>
    <n v="4"/>
    <n v="1645.72"/>
    <s v="Thursday"/>
    <s v="November"/>
    <n v="2031"/>
    <s v="Bulk Order"/>
  </r>
  <r>
    <s v="RES-11153"/>
    <d v="2031-11-14T00:00:00"/>
    <n v="19"/>
    <x v="0"/>
    <s v="Mango Shake"/>
    <n v="3"/>
    <n v="131.5"/>
    <x v="1"/>
    <x v="4"/>
    <n v="4"/>
    <n v="394.5"/>
    <s v="Friday"/>
    <s v="November"/>
    <n v="2031"/>
    <s v="Bulk Order"/>
  </r>
  <r>
    <s v="RES-12306"/>
    <d v="2031-11-15T00:00:00"/>
    <n v="4"/>
    <x v="0"/>
    <s v="Cold Coffee"/>
    <n v="2"/>
    <n v="77.41"/>
    <x v="2"/>
    <x v="3"/>
    <n v="4"/>
    <n v="154.82"/>
    <s v="Saturday"/>
    <s v="November"/>
    <n v="2031"/>
    <s v="Regular"/>
  </r>
  <r>
    <s v="RES-11327"/>
    <d v="2031-11-16T00:00:00"/>
    <n v="20"/>
    <x v="2"/>
    <s v="Chocolate Brownie"/>
    <n v="1"/>
    <n v="130.62"/>
    <x v="2"/>
    <x v="1"/>
    <n v="4"/>
    <n v="130.62"/>
    <s v="Sunday"/>
    <s v="November"/>
    <n v="2031"/>
    <s v="Regular"/>
  </r>
  <r>
    <s v="RES-13704"/>
    <d v="2031-11-17T00:00:00"/>
    <n v="13"/>
    <x v="0"/>
    <s v="Masala Chai"/>
    <n v="2"/>
    <n v="65.31"/>
    <x v="0"/>
    <x v="1"/>
    <n v="5"/>
    <n v="130.62"/>
    <s v="Monday"/>
    <s v="November"/>
    <n v="2031"/>
    <s v="Regular"/>
  </r>
  <r>
    <s v="RES-11800"/>
    <d v="2031-11-18T00:00:00"/>
    <n v="12"/>
    <x v="0"/>
    <s v="Fresh Lime Soda"/>
    <n v="4"/>
    <n v="102.92"/>
    <x v="1"/>
    <x v="3"/>
    <n v="3"/>
    <n v="411.68"/>
    <s v="Tuesday"/>
    <s v="November"/>
    <n v="2031"/>
    <s v="Bulk Order"/>
  </r>
  <r>
    <s v="RES-9348"/>
    <d v="2031-11-19T00:00:00"/>
    <n v="4"/>
    <x v="1"/>
    <s v="Butter Chicken"/>
    <n v="2"/>
    <n v="297.56"/>
    <x v="3"/>
    <x v="0"/>
    <n v="4.0674157303370784"/>
    <n v="595.12"/>
    <s v="Wednesday"/>
    <s v="November"/>
    <n v="2031"/>
    <s v="Regular"/>
  </r>
  <r>
    <s v="RES-11365"/>
    <d v="2031-11-20T00:00:00"/>
    <n v="10"/>
    <x v="1"/>
    <s v="Paneer Butter Masala"/>
    <n v="2"/>
    <n v="404.3"/>
    <x v="1"/>
    <x v="2"/>
    <n v="5"/>
    <n v="808.6"/>
    <s v="Thursday"/>
    <s v="November"/>
    <n v="2031"/>
    <s v="Regular"/>
  </r>
  <r>
    <s v="RES-11075"/>
    <d v="2031-11-21T00:00:00"/>
    <n v="16"/>
    <x v="3"/>
    <s v="Veg Spring Roll"/>
    <n v="2"/>
    <n v="87.33"/>
    <x v="2"/>
    <x v="1"/>
    <n v="4.0674157303370784"/>
    <n v="174.66"/>
    <s v="Friday"/>
    <s v="November"/>
    <n v="2031"/>
    <s v="Regular"/>
  </r>
  <r>
    <s v="RES-11710"/>
    <d v="2031-11-22T00:00:00"/>
    <n v="5"/>
    <x v="0"/>
    <s v="Fresh Lime Soda"/>
    <n v="1"/>
    <n v="72.42"/>
    <x v="3"/>
    <x v="2"/>
    <n v="4"/>
    <n v="72.42"/>
    <s v="Saturday"/>
    <s v="November"/>
    <n v="2031"/>
    <s v="Regular"/>
  </r>
  <r>
    <s v="RES-10351"/>
    <d v="2031-11-23T00:00:00"/>
    <n v="15"/>
    <x v="1"/>
    <s v="Veg Biryani"/>
    <n v="3"/>
    <n v="429.28"/>
    <x v="3"/>
    <x v="6"/>
    <n v="4"/>
    <n v="1287.8399999999999"/>
    <s v="Sunday"/>
    <s v="November"/>
    <n v="2031"/>
    <s v="Bulk Order"/>
  </r>
  <r>
    <s v="RES-12527"/>
    <d v="2031-11-24T00:00:00"/>
    <n v="25"/>
    <x v="2"/>
    <s v="Cheesecake"/>
    <n v="2"/>
    <n v="76.75"/>
    <x v="2"/>
    <x v="5"/>
    <n v="3"/>
    <n v="153.5"/>
    <s v="Monday"/>
    <s v="November"/>
    <n v="2031"/>
    <s v="Regular"/>
  </r>
  <r>
    <s v="RES-10549"/>
    <d v="2031-11-25T00:00:00"/>
    <n v="19"/>
    <x v="1"/>
    <s v="Paneer Butter Masala"/>
    <n v="2"/>
    <n v="269.92"/>
    <x v="1"/>
    <x v="1"/>
    <n v="4"/>
    <n v="539.84"/>
    <s v="Tuesday"/>
    <s v="November"/>
    <n v="2031"/>
    <s v="Regular"/>
  </r>
  <r>
    <s v="RES-10711"/>
    <d v="2031-11-26T00:00:00"/>
    <n v="10"/>
    <x v="0"/>
    <s v="Mineral Water"/>
    <n v="1"/>
    <n v="81.67"/>
    <x v="4"/>
    <x v="1"/>
    <n v="4"/>
    <n v="81.67"/>
    <s v="Wednesday"/>
    <s v="November"/>
    <n v="2031"/>
    <s v="Regular"/>
  </r>
  <r>
    <s v="RES-9509"/>
    <d v="2031-11-27T00:00:00"/>
    <n v="13"/>
    <x v="0"/>
    <s v="Mineral Water"/>
    <n v="3"/>
    <n v="76.03"/>
    <x v="3"/>
    <x v="2"/>
    <n v="3"/>
    <n v="228.09"/>
    <s v="Thursday"/>
    <s v="November"/>
    <n v="2031"/>
    <s v="Bulk Order"/>
  </r>
  <r>
    <s v="RES-9541"/>
    <d v="2031-11-28T00:00:00"/>
    <n v="12"/>
    <x v="0"/>
    <s v="Mineral Water"/>
    <n v="2"/>
    <n v="132.16"/>
    <x v="0"/>
    <x v="0"/>
    <n v="5"/>
    <n v="264.32"/>
    <s v="Friday"/>
    <s v="November"/>
    <n v="2031"/>
    <s v="Regular"/>
  </r>
  <r>
    <s v="RES-13336"/>
    <d v="2031-11-29T00:00:00"/>
    <n v="14"/>
    <x v="1"/>
    <s v="Grilled Fish"/>
    <n v="1"/>
    <n v="348.54"/>
    <x v="3"/>
    <x v="2"/>
    <n v="4"/>
    <n v="348.54"/>
    <s v="Saturday"/>
    <s v="November"/>
    <n v="2031"/>
    <s v="Regular"/>
  </r>
  <r>
    <s v="RES-11222"/>
    <d v="2031-11-30T00:00:00"/>
    <n v="21"/>
    <x v="3"/>
    <s v="Veg Spring Roll"/>
    <n v="2"/>
    <n v="116.45"/>
    <x v="1"/>
    <x v="4"/>
    <n v="2"/>
    <n v="232.9"/>
    <s v="Sunday"/>
    <s v="November"/>
    <n v="2031"/>
    <s v="Regular"/>
  </r>
  <r>
    <s v="RES-10854"/>
    <d v="2031-12-01T00:00:00"/>
    <n v="12"/>
    <x v="1"/>
    <s v="Paneer Butter Masala"/>
    <n v="2"/>
    <n v="449.04"/>
    <x v="2"/>
    <x v="0"/>
    <n v="5"/>
    <n v="898.08"/>
    <s v="Monday"/>
    <s v="December"/>
    <n v="2031"/>
    <s v="Regular"/>
  </r>
  <r>
    <s v="RES-12930"/>
    <d v="2031-12-02T00:00:00"/>
    <n v="4"/>
    <x v="0"/>
    <s v="Fresh Lime Soda"/>
    <n v="1"/>
    <n v="148.6"/>
    <x v="3"/>
    <x v="0"/>
    <n v="5"/>
    <n v="148.6"/>
    <s v="Tuesday"/>
    <s v="December"/>
    <n v="2031"/>
    <s v="Regular"/>
  </r>
  <r>
    <s v="RES-9379"/>
    <d v="2031-12-03T00:00:00"/>
    <n v="9"/>
    <x v="2"/>
    <s v="Cheesecake"/>
    <n v="1"/>
    <n v="67.02"/>
    <x v="0"/>
    <x v="5"/>
    <n v="4"/>
    <n v="67.02"/>
    <s v="Wednesday"/>
    <s v="December"/>
    <n v="2031"/>
    <s v="Regular"/>
  </r>
  <r>
    <s v="RES-10101"/>
    <d v="2031-12-04T00:00:00"/>
    <n v="13"/>
    <x v="0"/>
    <s v="Mineral Water"/>
    <n v="2"/>
    <n v="67.5"/>
    <x v="0"/>
    <x v="2"/>
    <n v="5"/>
    <n v="135"/>
    <s v="Thursday"/>
    <s v="December"/>
    <n v="2031"/>
    <s v="Regular"/>
  </r>
  <r>
    <s v="RES-9289"/>
    <d v="2031-12-05T00:00:00"/>
    <n v="2"/>
    <x v="1"/>
    <s v="Veg Biryani"/>
    <n v="1"/>
    <n v="186.28"/>
    <x v="0"/>
    <x v="2"/>
    <n v="5"/>
    <n v="186.28"/>
    <s v="Friday"/>
    <s v="December"/>
    <n v="2031"/>
    <s v="Regular"/>
  </r>
  <r>
    <s v="RES-10636"/>
    <d v="2031-12-06T00:00:00"/>
    <n v="14"/>
    <x v="3"/>
    <s v="French Fries"/>
    <n v="2"/>
    <n v="110.15"/>
    <x v="2"/>
    <x v="8"/>
    <n v="5"/>
    <n v="220.3"/>
    <s v="Saturday"/>
    <s v="December"/>
    <n v="2031"/>
    <s v="Regular"/>
  </r>
  <r>
    <s v="RES-12185"/>
    <d v="2031-12-07T00:00:00"/>
    <n v="1"/>
    <x v="2"/>
    <s v="Ice Cream Sundae"/>
    <n v="1"/>
    <n v="99.1"/>
    <x v="1"/>
    <x v="5"/>
    <n v="4.0786516853932584"/>
    <n v="99.1"/>
    <s v="Sunday"/>
    <s v="December"/>
    <n v="2031"/>
    <s v="Regular"/>
  </r>
  <r>
    <s v="RES-11887"/>
    <d v="2031-12-08T00:00:00"/>
    <n v="13"/>
    <x v="1"/>
    <s v="Pasta Alfredo"/>
    <n v="4"/>
    <n v="416.52"/>
    <x v="0"/>
    <x v="2"/>
    <n v="4"/>
    <n v="1666.08"/>
    <s v="Monday"/>
    <s v="December"/>
    <n v="2031"/>
    <s v="Bulk Order"/>
  </r>
  <r>
    <s v="RES-13081"/>
    <d v="2031-12-09T00:00:00"/>
    <n v="17"/>
    <x v="0"/>
    <s v="Fresh Lime Soda"/>
    <n v="1"/>
    <n v="97.63"/>
    <x v="2"/>
    <x v="2"/>
    <n v="5"/>
    <n v="97.63"/>
    <s v="Tuesday"/>
    <s v="December"/>
    <n v="2031"/>
    <s v="Regular"/>
  </r>
  <r>
    <s v="RES-13666"/>
    <d v="2031-12-10T00:00:00"/>
    <n v="21"/>
    <x v="1"/>
    <s v="Grilled Fish"/>
    <n v="1"/>
    <n v="361.62"/>
    <x v="3"/>
    <x v="3"/>
    <n v="3"/>
    <n v="361.62"/>
    <s v="Wednesday"/>
    <s v="December"/>
    <n v="2031"/>
    <s v="Regular"/>
  </r>
  <r>
    <s v="RES-9124"/>
    <d v="2031-12-11T00:00:00"/>
    <n v="8"/>
    <x v="3"/>
    <s v="Veg Spring Roll"/>
    <n v="2"/>
    <n v="195.18"/>
    <x v="2"/>
    <x v="1"/>
    <n v="5"/>
    <n v="390.36"/>
    <s v="Thursday"/>
    <s v="December"/>
    <n v="2031"/>
    <s v="Regular"/>
  </r>
  <r>
    <s v="RES-10428"/>
    <d v="2031-12-12T00:00:00"/>
    <n v="14"/>
    <x v="3"/>
    <s v="Soup of the Day"/>
    <n v="3"/>
    <n v="239.49"/>
    <x v="2"/>
    <x v="3"/>
    <n v="4"/>
    <n v="718.47"/>
    <s v="Friday"/>
    <s v="December"/>
    <n v="2031"/>
    <s v="Bulk Order"/>
  </r>
  <r>
    <s v="RES-11657"/>
    <d v="2031-12-13T00:00:00"/>
    <n v="13"/>
    <x v="3"/>
    <s v="French Fries"/>
    <n v="4"/>
    <n v="227.3"/>
    <x v="2"/>
    <x v="2"/>
    <n v="4"/>
    <n v="909.2"/>
    <s v="Saturday"/>
    <s v="December"/>
    <n v="2031"/>
    <s v="Bulk Order"/>
  </r>
  <r>
    <s v="RES-10024"/>
    <d v="2031-12-14T00:00:00"/>
    <n v="25"/>
    <x v="1"/>
    <s v="Grilled Fish"/>
    <n v="3"/>
    <n v="391.99"/>
    <x v="3"/>
    <x v="1"/>
    <n v="4"/>
    <n v="1175.97"/>
    <s v="Sunday"/>
    <s v="December"/>
    <n v="2031"/>
    <s v="Bulk Order"/>
  </r>
  <r>
    <s v="RES-12729"/>
    <d v="2031-12-15T00:00:00"/>
    <n v="11"/>
    <x v="1"/>
    <s v="Grilled Fish"/>
    <n v="1"/>
    <n v="436.22"/>
    <x v="1"/>
    <x v="6"/>
    <n v="2"/>
    <n v="436.22"/>
    <s v="Monday"/>
    <s v="December"/>
    <n v="2031"/>
    <s v="Regular"/>
  </r>
  <r>
    <s v="RES-9480"/>
    <d v="2031-12-16T00:00:00"/>
    <n v="16"/>
    <x v="1"/>
    <s v="Butter Chicken"/>
    <n v="1"/>
    <n v="163"/>
    <x v="0"/>
    <x v="5"/>
    <n v="4"/>
    <n v="163"/>
    <s v="Tuesday"/>
    <s v="December"/>
    <n v="2031"/>
    <s v="Regular"/>
  </r>
  <r>
    <s v="RES-9391"/>
    <d v="2031-12-17T00:00:00"/>
    <n v="19"/>
    <x v="3"/>
    <s v="Chicken Wings"/>
    <n v="3"/>
    <n v="151.35"/>
    <x v="1"/>
    <x v="3"/>
    <n v="5"/>
    <n v="454.04999999999995"/>
    <s v="Wednesday"/>
    <s v="December"/>
    <n v="2031"/>
    <s v="Bulk Order"/>
  </r>
  <r>
    <s v="RES-11329"/>
    <d v="2031-12-18T00:00:00"/>
    <n v="13"/>
    <x v="0"/>
    <s v="Cold Coffee"/>
    <n v="1"/>
    <n v="72.3"/>
    <x v="1"/>
    <x v="1"/>
    <n v="2"/>
    <n v="72.3"/>
    <s v="Thursday"/>
    <s v="December"/>
    <n v="2031"/>
    <s v="Regular"/>
  </r>
  <r>
    <s v="RES-12504"/>
    <d v="2031-12-19T00:00:00"/>
    <n v="11"/>
    <x v="3"/>
    <s v="French Fries"/>
    <n v="1"/>
    <n v="121.7"/>
    <x v="0"/>
    <x v="2"/>
    <n v="4"/>
    <n v="121.7"/>
    <s v="Friday"/>
    <s v="December"/>
    <n v="2031"/>
    <s v="Regular"/>
  </r>
  <r>
    <s v="RES-9324"/>
    <d v="2031-12-20T00:00:00"/>
    <n v="8"/>
    <x v="0"/>
    <s v="Cold Coffee"/>
    <n v="2"/>
    <n v="78"/>
    <x v="1"/>
    <x v="4"/>
    <n v="4"/>
    <n v="156"/>
    <s v="Saturday"/>
    <s v="December"/>
    <n v="2031"/>
    <s v="Regular"/>
  </r>
  <r>
    <s v="RES-11825"/>
    <d v="2031-12-21T00:00:00"/>
    <n v="8"/>
    <x v="1"/>
    <s v="Pasta Alfredo"/>
    <n v="1"/>
    <n v="314.05"/>
    <x v="0"/>
    <x v="0"/>
    <n v="4"/>
    <n v="314.05"/>
    <s v="Sunday"/>
    <s v="December"/>
    <n v="2031"/>
    <s v="Regular"/>
  </r>
  <r>
    <s v="RES-13604"/>
    <d v="2031-12-22T00:00:00"/>
    <n v="10"/>
    <x v="3"/>
    <s v="Chicken Wings"/>
    <n v="4"/>
    <n v="90.6"/>
    <x v="2"/>
    <x v="3"/>
    <n v="3"/>
    <n v="362.4"/>
    <s v="Monday"/>
    <s v="December"/>
    <n v="2031"/>
    <s v="Bulk Order"/>
  </r>
  <r>
    <s v="RES-13326"/>
    <d v="2031-12-23T00:00:00"/>
    <n v="24"/>
    <x v="1"/>
    <s v="Butter Chicken"/>
    <n v="1"/>
    <n v="229.45"/>
    <x v="3"/>
    <x v="3"/>
    <n v="4"/>
    <n v="229.45"/>
    <s v="Tuesday"/>
    <s v="December"/>
    <n v="2031"/>
    <s v="Regular"/>
  </r>
  <r>
    <s v="RES-9513"/>
    <d v="2031-12-24T00:00:00"/>
    <n v="8"/>
    <x v="0"/>
    <s v="Fresh Lime Soda"/>
    <n v="1"/>
    <n v="60.71"/>
    <x v="0"/>
    <x v="5"/>
    <n v="5"/>
    <n v="60.71"/>
    <s v="Wednesday"/>
    <s v="December"/>
    <n v="2031"/>
    <s v="Regular"/>
  </r>
  <r>
    <s v="RES-13434"/>
    <d v="2031-12-25T00:00:00"/>
    <n v="17"/>
    <x v="1"/>
    <s v="Pasta Alfredo"/>
    <n v="3"/>
    <n v="387.1"/>
    <x v="3"/>
    <x v="6"/>
    <n v="5"/>
    <n v="1161.3000000000002"/>
    <s v="Thursday"/>
    <s v="December"/>
    <n v="2031"/>
    <s v="Bulk Order"/>
  </r>
  <r>
    <s v="RES-13676"/>
    <d v="2031-12-26T00:00:00"/>
    <n v="6"/>
    <x v="1"/>
    <s v="Butter Chicken"/>
    <n v="2"/>
    <n v="364.63"/>
    <x v="2"/>
    <x v="8"/>
    <n v="4.1444444444444448"/>
    <n v="729.26"/>
    <s v="Friday"/>
    <s v="December"/>
    <n v="2031"/>
    <s v="Regular"/>
  </r>
  <r>
    <s v="RES-12311"/>
    <d v="2031-12-27T00:00:00"/>
    <n v="8"/>
    <x v="1"/>
    <s v="Veg Biryani"/>
    <n v="1"/>
    <n v="289.39999999999998"/>
    <x v="0"/>
    <x v="4"/>
    <n v="4"/>
    <n v="289.39999999999998"/>
    <s v="Saturday"/>
    <s v="December"/>
    <n v="2031"/>
    <s v="Regular"/>
  </r>
  <r>
    <s v="RES-13391"/>
    <d v="2031-12-28T00:00:00"/>
    <n v="20"/>
    <x v="1"/>
    <s v="Grilled Fish"/>
    <n v="1"/>
    <n v="261.73"/>
    <x v="1"/>
    <x v="2"/>
    <n v="3"/>
    <n v="261.73"/>
    <s v="Sunday"/>
    <s v="December"/>
    <n v="2031"/>
    <s v="Regular"/>
  </r>
  <r>
    <s v="RES-10968"/>
    <d v="2031-12-29T00:00:00"/>
    <n v="9"/>
    <x v="3"/>
    <s v="Chicken Wings"/>
    <n v="3"/>
    <n v="229.31"/>
    <x v="1"/>
    <x v="5"/>
    <n v="4"/>
    <n v="687.93000000000006"/>
    <s v="Monday"/>
    <s v="December"/>
    <n v="2031"/>
    <s v="Bulk Order"/>
  </r>
  <r>
    <s v="RES-11187"/>
    <d v="2031-12-30T00:00:00"/>
    <n v="14"/>
    <x v="3"/>
    <s v="French Fries"/>
    <n v="2"/>
    <n v="194.73"/>
    <x v="0"/>
    <x v="6"/>
    <n v="3"/>
    <n v="389.46"/>
    <s v="Tuesday"/>
    <s v="December"/>
    <n v="2031"/>
    <s v="Regular"/>
  </r>
  <r>
    <s v="RES-11290"/>
    <d v="2031-12-31T00:00:00"/>
    <n v="6"/>
    <x v="1"/>
    <s v="Pasta Alfredo"/>
    <n v="2"/>
    <n v="162.22999999999999"/>
    <x v="2"/>
    <x v="1"/>
    <n v="4"/>
    <n v="324.45999999999998"/>
    <s v="Wednesday"/>
    <s v="December"/>
    <n v="2031"/>
    <s v="Regular"/>
  </r>
  <r>
    <s v="RES-11673"/>
    <d v="2032-01-01T00:00:00"/>
    <n v="22"/>
    <x v="3"/>
    <s v="French Fries"/>
    <n v="4"/>
    <n v="115.58"/>
    <x v="0"/>
    <x v="3"/>
    <n v="4"/>
    <n v="462.32"/>
    <s v="Thursday"/>
    <s v="January"/>
    <n v="2032"/>
    <s v="Bulk Order"/>
  </r>
  <r>
    <s v="RES-12838"/>
    <d v="2032-01-02T00:00:00"/>
    <n v="15"/>
    <x v="1"/>
    <s v="Butter Chicken"/>
    <n v="1"/>
    <n v="305.33"/>
    <x v="1"/>
    <x v="8"/>
    <n v="5"/>
    <n v="305.33"/>
    <s v="Friday"/>
    <s v="January"/>
    <n v="2032"/>
    <s v="Regular"/>
  </r>
  <r>
    <s v="RES-13558"/>
    <d v="2032-01-03T00:00:00"/>
    <n v="14"/>
    <x v="1"/>
    <s v="Veg Biryani"/>
    <n v="3"/>
    <n v="345.49"/>
    <x v="1"/>
    <x v="5"/>
    <n v="4.1758241758241761"/>
    <n v="1036.47"/>
    <s v="Saturday"/>
    <s v="January"/>
    <n v="2032"/>
    <s v="Bulk Order"/>
  </r>
  <r>
    <s v="RES-12287"/>
    <d v="2032-01-04T00:00:00"/>
    <n v="4"/>
    <x v="1"/>
    <s v="Grilled Fish"/>
    <n v="2"/>
    <n v="159.29"/>
    <x v="3"/>
    <x v="3"/>
    <n v="4.1630434782608692"/>
    <n v="318.58"/>
    <s v="Sunday"/>
    <s v="January"/>
    <n v="2032"/>
    <s v="Regular"/>
  </r>
  <r>
    <s v="RES-9004"/>
    <d v="2032-01-05T00:00:00"/>
    <n v="3"/>
    <x v="1"/>
    <s v="Paneer Butter Masala"/>
    <n v="4"/>
    <n v="261.48"/>
    <x v="0"/>
    <x v="5"/>
    <n v="5"/>
    <n v="1045.92"/>
    <s v="Monday"/>
    <s v="January"/>
    <n v="2032"/>
    <s v="Bulk Order"/>
  </r>
  <r>
    <s v="RES-9368"/>
    <d v="2032-01-06T00:00:00"/>
    <n v="5"/>
    <x v="2"/>
    <s v="Fruit Custard"/>
    <n v="2"/>
    <n v="159.99"/>
    <x v="0"/>
    <x v="3"/>
    <n v="1"/>
    <n v="319.98"/>
    <s v="Tuesday"/>
    <s v="January"/>
    <n v="2032"/>
    <s v="Regular"/>
  </r>
  <r>
    <s v="RES-13785"/>
    <d v="2032-01-07T00:00:00"/>
    <n v="25"/>
    <x v="2"/>
    <s v="Chocolate Brownie"/>
    <n v="1"/>
    <n v="119.48"/>
    <x v="1"/>
    <x v="2"/>
    <n v="2"/>
    <n v="119.48"/>
    <s v="Wednesday"/>
    <s v="January"/>
    <n v="2032"/>
    <s v="Regular"/>
  </r>
  <r>
    <s v="RES-13733"/>
    <d v="2032-01-08T00:00:00"/>
    <n v="10"/>
    <x v="1"/>
    <s v="Grilled Fish"/>
    <n v="1"/>
    <n v="230.36"/>
    <x v="1"/>
    <x v="8"/>
    <n v="4"/>
    <n v="230.36"/>
    <s v="Thursday"/>
    <s v="January"/>
    <n v="2032"/>
    <s v="Regular"/>
  </r>
  <r>
    <s v="RES-10477"/>
    <d v="2032-01-09T00:00:00"/>
    <n v="22"/>
    <x v="1"/>
    <s v="Grilled Fish"/>
    <n v="4"/>
    <n v="286.58"/>
    <x v="1"/>
    <x v="0"/>
    <n v="5"/>
    <n v="1146.32"/>
    <s v="Friday"/>
    <s v="January"/>
    <n v="2032"/>
    <s v="Bulk Order"/>
  </r>
  <r>
    <s v="RES-10410"/>
    <d v="2032-01-10T00:00:00"/>
    <n v="4"/>
    <x v="2"/>
    <s v="Chocolate Brownie"/>
    <n v="2"/>
    <n v="138.18"/>
    <x v="2"/>
    <x v="1"/>
    <n v="4"/>
    <n v="276.36"/>
    <s v="Saturday"/>
    <s v="January"/>
    <n v="2032"/>
    <s v="Regular"/>
  </r>
  <r>
    <s v="RES-13252"/>
    <d v="2032-01-11T00:00:00"/>
    <n v="3"/>
    <x v="2"/>
    <s v="Ice Cream Sundae"/>
    <n v="3"/>
    <n v="108.69705882352939"/>
    <x v="1"/>
    <x v="5"/>
    <n v="5"/>
    <n v="326.09117647058815"/>
    <s v="Sunday"/>
    <s v="January"/>
    <n v="2032"/>
    <s v="Bulk Order"/>
  </r>
  <r>
    <s v="RES-9451"/>
    <d v="2032-01-12T00:00:00"/>
    <n v="25"/>
    <x v="0"/>
    <s v="Fresh Lime Soda"/>
    <n v="1"/>
    <n v="113.06"/>
    <x v="3"/>
    <x v="4"/>
    <n v="4"/>
    <n v="113.06"/>
    <s v="Monday"/>
    <s v="January"/>
    <n v="2032"/>
    <s v="Regular"/>
  </r>
  <r>
    <s v="RES-11190"/>
    <d v="2032-01-13T00:00:00"/>
    <n v="16"/>
    <x v="3"/>
    <s v="French Fries"/>
    <n v="1"/>
    <n v="188.06"/>
    <x v="3"/>
    <x v="3"/>
    <n v="5"/>
    <n v="188.06"/>
    <s v="Tuesday"/>
    <s v="January"/>
    <n v="2032"/>
    <s v="Regular"/>
  </r>
  <r>
    <s v="RES-12557"/>
    <d v="2032-01-14T00:00:00"/>
    <n v="8"/>
    <x v="3"/>
    <s v="Veg Spring Roll"/>
    <n v="1"/>
    <n v="210.35"/>
    <x v="0"/>
    <x v="8"/>
    <n v="5"/>
    <n v="210.35"/>
    <s v="Wednesday"/>
    <s v="January"/>
    <n v="2032"/>
    <s v="Regular"/>
  </r>
  <r>
    <s v="RES-11582"/>
    <d v="2032-01-15T00:00:00"/>
    <n v="12"/>
    <x v="0"/>
    <s v="Masala Chai"/>
    <n v="2"/>
    <n v="79.040000000000006"/>
    <x v="0"/>
    <x v="2"/>
    <n v="4"/>
    <n v="158.08000000000001"/>
    <s v="Thursday"/>
    <s v="January"/>
    <n v="2032"/>
    <s v="Regular"/>
  </r>
  <r>
    <s v="RES-10509"/>
    <d v="2032-01-16T00:00:00"/>
    <n v="15"/>
    <x v="0"/>
    <s v="Mango Shake"/>
    <n v="1"/>
    <n v="123.15"/>
    <x v="0"/>
    <x v="0"/>
    <n v="3"/>
    <n v="123.15"/>
    <s v="Friday"/>
    <s v="January"/>
    <n v="2032"/>
    <s v="Regular"/>
  </r>
  <r>
    <s v="RES-12014"/>
    <d v="2032-01-17T00:00:00"/>
    <n v="13"/>
    <x v="0"/>
    <s v="Mango Shake"/>
    <n v="2"/>
    <n v="87.394615384615392"/>
    <x v="2"/>
    <x v="4"/>
    <n v="3"/>
    <n v="174.78923076923078"/>
    <s v="Saturday"/>
    <s v="January"/>
    <n v="2032"/>
    <s v="Regular"/>
  </r>
  <r>
    <s v="RES-11059"/>
    <d v="2032-01-18T00:00:00"/>
    <n v="6"/>
    <x v="1"/>
    <s v="Paneer Butter Masala"/>
    <n v="1"/>
    <n v="340.16"/>
    <x v="3"/>
    <x v="5"/>
    <n v="5"/>
    <n v="340.16"/>
    <s v="Sunday"/>
    <s v="January"/>
    <n v="2032"/>
    <s v="Regular"/>
  </r>
  <r>
    <s v="RES-10555"/>
    <d v="2032-01-19T00:00:00"/>
    <n v="11"/>
    <x v="1"/>
    <s v="Paneer Butter Masala"/>
    <n v="1"/>
    <n v="304.63"/>
    <x v="3"/>
    <x v="3"/>
    <n v="4"/>
    <n v="304.63"/>
    <s v="Monday"/>
    <s v="January"/>
    <n v="2032"/>
    <s v="Regular"/>
  </r>
  <r>
    <s v="RES-9144"/>
    <d v="2032-01-20T00:00:00"/>
    <n v="18"/>
    <x v="3"/>
    <s v="Paneer Tikka"/>
    <n v="1"/>
    <n v="168.14"/>
    <x v="3"/>
    <x v="8"/>
    <n v="4"/>
    <n v="168.14"/>
    <s v="Tuesday"/>
    <s v="January"/>
    <n v="2032"/>
    <s v="Regular"/>
  </r>
  <r>
    <s v="RES-9809"/>
    <d v="2032-01-21T00:00:00"/>
    <n v="13"/>
    <x v="1"/>
    <s v="Butter Chicken"/>
    <n v="2"/>
    <n v="161.88999999999999"/>
    <x v="0"/>
    <x v="8"/>
    <n v="5"/>
    <n v="323.77999999999997"/>
    <s v="Wednesday"/>
    <s v="January"/>
    <n v="2032"/>
    <s v="Regular"/>
  </r>
  <r>
    <s v="RES-12067"/>
    <d v="2032-01-22T00:00:00"/>
    <n v="5"/>
    <x v="3"/>
    <s v="Veg Spring Roll"/>
    <n v="1"/>
    <n v="185.18"/>
    <x v="1"/>
    <x v="4"/>
    <n v="5"/>
    <n v="185.18"/>
    <s v="Thursday"/>
    <s v="January"/>
    <n v="2032"/>
    <s v="Regular"/>
  </r>
  <r>
    <s v="RES-13412"/>
    <d v="2032-01-23T00:00:00"/>
    <n v="10"/>
    <x v="2"/>
    <s v="Fruit Custard"/>
    <n v="3"/>
    <n v="129.16"/>
    <x v="0"/>
    <x v="0"/>
    <n v="3"/>
    <n v="387.48"/>
    <s v="Friday"/>
    <s v="January"/>
    <n v="2032"/>
    <s v="Bulk Order"/>
  </r>
  <r>
    <s v="RES-10699"/>
    <d v="2032-01-24T00:00:00"/>
    <n v="19"/>
    <x v="1"/>
    <s v="Paneer Butter Masala"/>
    <n v="1"/>
    <n v="296.83"/>
    <x v="0"/>
    <x v="5"/>
    <n v="4"/>
    <n v="296.83"/>
    <s v="Saturday"/>
    <s v="January"/>
    <n v="2032"/>
    <s v="Regular"/>
  </r>
  <r>
    <s v="RES-12945"/>
    <d v="2032-01-25T00:00:00"/>
    <n v="18"/>
    <x v="0"/>
    <s v="Masala Chai"/>
    <n v="2"/>
    <n v="135.11000000000001"/>
    <x v="1"/>
    <x v="7"/>
    <n v="4.1956521739130439"/>
    <n v="270.22000000000003"/>
    <s v="Sunday"/>
    <s v="January"/>
    <n v="2032"/>
    <s v="Regular"/>
  </r>
  <r>
    <s v="RES-11418"/>
    <d v="2032-01-26T00:00:00"/>
    <n v="4"/>
    <x v="3"/>
    <s v="French Fries"/>
    <n v="2"/>
    <n v="95.32"/>
    <x v="3"/>
    <x v="3"/>
    <n v="4"/>
    <n v="190.64"/>
    <s v="Monday"/>
    <s v="January"/>
    <n v="2032"/>
    <s v="Regular"/>
  </r>
  <r>
    <s v="RES-9505"/>
    <d v="2032-01-27T00:00:00"/>
    <n v="10"/>
    <x v="1"/>
    <s v="Grilled Fish"/>
    <n v="1"/>
    <n v="189.73"/>
    <x v="3"/>
    <x v="2"/>
    <n v="4"/>
    <n v="189.73"/>
    <s v="Tuesday"/>
    <s v="January"/>
    <n v="2032"/>
    <s v="Regular"/>
  </r>
  <r>
    <s v="RES-11644"/>
    <d v="2032-01-28T00:00:00"/>
    <n v="13"/>
    <x v="3"/>
    <s v="Chicken Wings"/>
    <n v="2"/>
    <n v="237.57"/>
    <x v="1"/>
    <x v="1"/>
    <n v="5"/>
    <n v="475.14"/>
    <s v="Wednesday"/>
    <s v="January"/>
    <n v="2032"/>
    <s v="Regular"/>
  </r>
  <r>
    <s v="RES-10706"/>
    <d v="2032-01-29T00:00:00"/>
    <n v="25"/>
    <x v="1"/>
    <s v="Pasta Alfredo"/>
    <n v="1"/>
    <n v="381.15"/>
    <x v="1"/>
    <x v="4"/>
    <n v="3"/>
    <n v="381.15"/>
    <s v="Thursday"/>
    <s v="January"/>
    <n v="2032"/>
    <s v="Regular"/>
  </r>
  <r>
    <s v="RES-10122"/>
    <d v="2032-01-30T00:00:00"/>
    <n v="13"/>
    <x v="1"/>
    <s v="Butter Chicken"/>
    <n v="2"/>
    <n v="443.78"/>
    <x v="0"/>
    <x v="2"/>
    <n v="4"/>
    <n v="887.56"/>
    <s v="Friday"/>
    <s v="January"/>
    <n v="2032"/>
    <s v="Regular"/>
  </r>
  <r>
    <s v="RES-12966"/>
    <d v="2032-01-31T00:00:00"/>
    <n v="10"/>
    <x v="2"/>
    <s v="Fruit Custard"/>
    <n v="1"/>
    <n v="66.180000000000007"/>
    <x v="0"/>
    <x v="3"/>
    <n v="5"/>
    <n v="66.180000000000007"/>
    <s v="Saturday"/>
    <s v="January"/>
    <n v="2032"/>
    <s v="Regular"/>
  </r>
  <r>
    <s v="RES-10201"/>
    <d v="2032-02-01T00:00:00"/>
    <n v="20"/>
    <x v="3"/>
    <s v="Soup of the Day"/>
    <n v="1"/>
    <n v="108"/>
    <x v="2"/>
    <x v="5"/>
    <n v="5"/>
    <n v="108"/>
    <s v="Sunday"/>
    <s v="February"/>
    <n v="2032"/>
    <s v="Regular"/>
  </r>
  <r>
    <s v="RES-9121"/>
    <d v="2032-02-02T00:00:00"/>
    <n v="9"/>
    <x v="3"/>
    <s v="Chicken Wings"/>
    <n v="4"/>
    <n v="94.67"/>
    <x v="3"/>
    <x v="8"/>
    <n v="4"/>
    <n v="378.68"/>
    <s v="Monday"/>
    <s v="February"/>
    <n v="2032"/>
    <s v="Bulk Order"/>
  </r>
  <r>
    <s v="RES-12831"/>
    <d v="2032-02-03T00:00:00"/>
    <n v="16"/>
    <x v="1"/>
    <s v="Butter Chicken"/>
    <n v="1"/>
    <n v="251.54"/>
    <x v="1"/>
    <x v="2"/>
    <n v="4"/>
    <n v="251.54"/>
    <s v="Tuesday"/>
    <s v="February"/>
    <n v="2032"/>
    <s v="Regular"/>
  </r>
  <r>
    <s v="RES-10793"/>
    <d v="2032-02-04T00:00:00"/>
    <n v="16"/>
    <x v="3"/>
    <s v="Paneer Tikka"/>
    <n v="2"/>
    <n v="103.93"/>
    <x v="3"/>
    <x v="1"/>
    <n v="4"/>
    <n v="207.86"/>
    <s v="Wednesday"/>
    <s v="February"/>
    <n v="2032"/>
    <s v="Regular"/>
  </r>
  <r>
    <s v="RES-12848"/>
    <d v="2032-02-05T00:00:00"/>
    <n v="8"/>
    <x v="2"/>
    <s v="Cheesecake"/>
    <n v="3"/>
    <n v="89.94"/>
    <x v="3"/>
    <x v="3"/>
    <n v="4"/>
    <n v="269.82"/>
    <s v="Thursday"/>
    <s v="February"/>
    <n v="2032"/>
    <s v="Bulk Order"/>
  </r>
  <r>
    <s v="RES-11436"/>
    <d v="2032-02-06T00:00:00"/>
    <n v="19"/>
    <x v="2"/>
    <s v="Gulab Jamun"/>
    <n v="1"/>
    <n v="111.11"/>
    <x v="1"/>
    <x v="3"/>
    <n v="3"/>
    <n v="111.11"/>
    <s v="Friday"/>
    <s v="February"/>
    <n v="2032"/>
    <s v="Regular"/>
  </r>
  <r>
    <s v="RES-13060"/>
    <d v="2032-02-07T00:00:00"/>
    <n v="14"/>
    <x v="1"/>
    <s v="Butter Chicken"/>
    <n v="1"/>
    <n v="403.96"/>
    <x v="3"/>
    <x v="6"/>
    <n v="3"/>
    <n v="403.96"/>
    <s v="Saturday"/>
    <s v="February"/>
    <n v="2032"/>
    <s v="Regular"/>
  </r>
  <r>
    <s v="RES-10427"/>
    <d v="2032-02-08T00:00:00"/>
    <n v="3"/>
    <x v="0"/>
    <s v="Mineral Water"/>
    <n v="1"/>
    <n v="79.02"/>
    <x v="0"/>
    <x v="8"/>
    <n v="4"/>
    <n v="79.02"/>
    <s v="Sunday"/>
    <s v="February"/>
    <n v="2032"/>
    <s v="Regular"/>
  </r>
  <r>
    <s v="RES-10353"/>
    <d v="2032-02-09T00:00:00"/>
    <n v="17"/>
    <x v="3"/>
    <s v="Chicken Wings"/>
    <n v="1"/>
    <n v="169.41"/>
    <x v="1"/>
    <x v="5"/>
    <n v="5"/>
    <n v="169.41"/>
    <s v="Monday"/>
    <s v="February"/>
    <n v="2032"/>
    <s v="Regular"/>
  </r>
  <r>
    <s v="RES-11382"/>
    <d v="2032-02-10T00:00:00"/>
    <n v="12"/>
    <x v="3"/>
    <s v="French Fries"/>
    <n v="1"/>
    <n v="228.52"/>
    <x v="2"/>
    <x v="3"/>
    <n v="5"/>
    <n v="228.52"/>
    <s v="Tuesday"/>
    <s v="February"/>
    <n v="2032"/>
    <s v="Regular"/>
  </r>
  <r>
    <s v="RES-9530"/>
    <d v="2032-02-11T00:00:00"/>
    <n v="19"/>
    <x v="1"/>
    <s v="Butter Chicken"/>
    <n v="1"/>
    <n v="328.26"/>
    <x v="1"/>
    <x v="8"/>
    <n v="4.161290322580645"/>
    <n v="328.26"/>
    <s v="Wednesday"/>
    <s v="February"/>
    <n v="2032"/>
    <s v="Regular"/>
  </r>
  <r>
    <s v="RES-9316"/>
    <d v="2032-02-12T00:00:00"/>
    <n v="16"/>
    <x v="1"/>
    <s v="Veg Biryani"/>
    <n v="4"/>
    <n v="229.97"/>
    <x v="3"/>
    <x v="0"/>
    <n v="4.1702127659574471"/>
    <n v="919.88"/>
    <s v="Thursday"/>
    <s v="February"/>
    <n v="2032"/>
    <s v="Bulk Order"/>
  </r>
  <r>
    <s v="RES-11580"/>
    <d v="2032-02-13T00:00:00"/>
    <n v="15"/>
    <x v="1"/>
    <s v="Paneer Butter Masala"/>
    <n v="2"/>
    <n v="416.62"/>
    <x v="1"/>
    <x v="6"/>
    <n v="4"/>
    <n v="833.24"/>
    <s v="Friday"/>
    <s v="February"/>
    <n v="2032"/>
    <s v="Regular"/>
  </r>
  <r>
    <s v="RES-10654"/>
    <d v="2032-02-14T00:00:00"/>
    <n v="9"/>
    <x v="3"/>
    <s v="Soup of the Day"/>
    <n v="1"/>
    <n v="178.04"/>
    <x v="1"/>
    <x v="0"/>
    <n v="3"/>
    <n v="178.04"/>
    <s v="Saturday"/>
    <s v="February"/>
    <n v="2032"/>
    <s v="Regular"/>
  </r>
  <r>
    <s v="RES-12414"/>
    <d v="2032-02-15T00:00:00"/>
    <n v="25"/>
    <x v="2"/>
    <s v="Gulab Jamun"/>
    <n v="4"/>
    <n v="148.44"/>
    <x v="0"/>
    <x v="1"/>
    <n v="5"/>
    <n v="593.76"/>
    <s v="Sunday"/>
    <s v="February"/>
    <n v="2032"/>
    <s v="Bulk Order"/>
  </r>
  <r>
    <s v="RES-9587"/>
    <d v="2032-02-16T00:00:00"/>
    <n v="18"/>
    <x v="0"/>
    <s v="Fresh Lime Soda"/>
    <n v="1"/>
    <n v="85.65"/>
    <x v="0"/>
    <x v="3"/>
    <n v="3"/>
    <n v="85.65"/>
    <s v="Monday"/>
    <s v="February"/>
    <n v="2032"/>
    <s v="Regular"/>
  </r>
  <r>
    <s v="RES-12796"/>
    <d v="2032-02-17T00:00:00"/>
    <n v="7"/>
    <x v="0"/>
    <s v="Mango Shake"/>
    <n v="3"/>
    <n v="116.99"/>
    <x v="1"/>
    <x v="3"/>
    <n v="4.1473684210526311"/>
    <n v="350.96999999999997"/>
    <s v="Tuesday"/>
    <s v="February"/>
    <n v="2032"/>
    <s v="Bulk Order"/>
  </r>
  <r>
    <s v="RES-12356"/>
    <d v="2032-02-18T00:00:00"/>
    <n v="13"/>
    <x v="1"/>
    <s v="Pasta Alfredo"/>
    <n v="1"/>
    <n v="360.84"/>
    <x v="3"/>
    <x v="0"/>
    <n v="5"/>
    <n v="360.84"/>
    <s v="Wednesday"/>
    <s v="February"/>
    <n v="2032"/>
    <s v="Regular"/>
  </r>
  <r>
    <s v="RES-9326"/>
    <d v="2032-02-19T00:00:00"/>
    <n v="3"/>
    <x v="1"/>
    <s v="Butter Chicken"/>
    <n v="1"/>
    <n v="402.54"/>
    <x v="1"/>
    <x v="3"/>
    <n v="4"/>
    <n v="402.54"/>
    <s v="Thursday"/>
    <s v="February"/>
    <n v="2032"/>
    <s v="Regular"/>
  </r>
  <r>
    <s v="RES-10663"/>
    <d v="2032-02-20T00:00:00"/>
    <n v="9"/>
    <x v="1"/>
    <s v="Paneer Butter Masala"/>
    <n v="1"/>
    <n v="306.58"/>
    <x v="0"/>
    <x v="2"/>
    <n v="3"/>
    <n v="306.58"/>
    <s v="Friday"/>
    <s v="February"/>
    <n v="2032"/>
    <s v="Regular"/>
  </r>
  <r>
    <s v="RES-9582"/>
    <d v="2032-02-21T00:00:00"/>
    <n v="4"/>
    <x v="1"/>
    <s v="Grilled Fish"/>
    <n v="3"/>
    <n v="402.44"/>
    <x v="3"/>
    <x v="3"/>
    <n v="4"/>
    <n v="1207.32"/>
    <s v="Saturday"/>
    <s v="February"/>
    <n v="2032"/>
    <s v="Bulk Order"/>
  </r>
  <r>
    <s v="RES-11592"/>
    <d v="2032-02-22T00:00:00"/>
    <n v="13"/>
    <x v="3"/>
    <s v="Paneer Tikka"/>
    <n v="2"/>
    <n v="159.77000000000001"/>
    <x v="0"/>
    <x v="6"/>
    <n v="5"/>
    <n v="319.54000000000002"/>
    <s v="Sunday"/>
    <s v="February"/>
    <n v="2032"/>
    <s v="Regular"/>
  </r>
  <r>
    <s v="RES-9449"/>
    <d v="2032-02-23T00:00:00"/>
    <n v="14"/>
    <x v="1"/>
    <s v="Butter Chicken"/>
    <n v="3"/>
    <n v="208.91"/>
    <x v="2"/>
    <x v="6"/>
    <n v="5"/>
    <n v="626.73"/>
    <s v="Monday"/>
    <s v="February"/>
    <n v="2032"/>
    <s v="Bulk Order"/>
  </r>
  <r>
    <s v="RES-9709"/>
    <d v="2032-02-24T00:00:00"/>
    <n v="18"/>
    <x v="3"/>
    <s v="Paneer Tikka"/>
    <n v="2"/>
    <n v="246.09"/>
    <x v="3"/>
    <x v="4"/>
    <n v="5"/>
    <n v="492.18"/>
    <s v="Tuesday"/>
    <s v="February"/>
    <n v="2032"/>
    <s v="Regular"/>
  </r>
  <r>
    <s v="RES-9508"/>
    <d v="2032-02-25T00:00:00"/>
    <n v="15"/>
    <x v="1"/>
    <s v="Grilled Fish"/>
    <n v="2"/>
    <n v="247.54"/>
    <x v="2"/>
    <x v="8"/>
    <n v="5"/>
    <n v="495.08"/>
    <s v="Wednesday"/>
    <s v="February"/>
    <n v="2032"/>
    <s v="Regular"/>
  </r>
  <r>
    <s v="RES-9406"/>
    <d v="2032-02-26T00:00:00"/>
    <n v="1"/>
    <x v="3"/>
    <s v="Veg Spring Roll"/>
    <n v="1"/>
    <n v="81.38"/>
    <x v="1"/>
    <x v="5"/>
    <n v="5"/>
    <n v="81.38"/>
    <s v="Thursday"/>
    <s v="February"/>
    <n v="2032"/>
    <s v="Regular"/>
  </r>
  <r>
    <s v="RES-12672"/>
    <d v="2032-02-27T00:00:00"/>
    <n v="12"/>
    <x v="1"/>
    <s v="Grilled Fish"/>
    <n v="3"/>
    <n v="398.42"/>
    <x v="2"/>
    <x v="4"/>
    <n v="4.104166666666667"/>
    <n v="1195.26"/>
    <s v="Friday"/>
    <s v="February"/>
    <n v="2032"/>
    <s v="Bulk Order"/>
  </r>
  <r>
    <s v="RES-12310"/>
    <d v="2032-02-28T00:00:00"/>
    <n v="19"/>
    <x v="3"/>
    <s v="Chicken Wings"/>
    <n v="2"/>
    <n v="137.21"/>
    <x v="0"/>
    <x v="6"/>
    <n v="5"/>
    <n v="274.42"/>
    <s v="Saturday"/>
    <s v="February"/>
    <n v="2032"/>
    <s v="Regular"/>
  </r>
  <r>
    <s v="RES-11649"/>
    <d v="2032-02-29T00:00:00"/>
    <n v="21"/>
    <x v="3"/>
    <s v="Chicken Wings"/>
    <n v="2"/>
    <n v="225.16"/>
    <x v="3"/>
    <x v="6"/>
    <n v="5"/>
    <n v="450.32"/>
    <s v="Sunday"/>
    <s v="February"/>
    <n v="2032"/>
    <s v="Regular"/>
  </r>
  <r>
    <s v="RES-12387"/>
    <d v="2032-03-01T00:00:00"/>
    <n v="11"/>
    <x v="1"/>
    <s v="Grilled Fish"/>
    <n v="1"/>
    <n v="332.32"/>
    <x v="1"/>
    <x v="4"/>
    <n v="5"/>
    <n v="332.32"/>
    <s v="Monday"/>
    <s v="March"/>
    <n v="2032"/>
    <s v="Regular"/>
  </r>
  <r>
    <s v="RES-13517"/>
    <d v="2032-03-02T00:00:00"/>
    <n v="3"/>
    <x v="1"/>
    <s v="Veg Biryani"/>
    <n v="1"/>
    <n v="327.16000000000003"/>
    <x v="2"/>
    <x v="2"/>
    <n v="3"/>
    <n v="327.16000000000003"/>
    <s v="Tuesday"/>
    <s v="March"/>
    <n v="2032"/>
    <s v="Regular"/>
  </r>
  <r>
    <s v="RES-10081"/>
    <d v="2032-03-03T00:00:00"/>
    <n v="13"/>
    <x v="2"/>
    <s v="Ice Cream Sundae"/>
    <n v="1"/>
    <n v="97.93"/>
    <x v="0"/>
    <x v="5"/>
    <n v="5"/>
    <n v="97.93"/>
    <s v="Wednesday"/>
    <s v="March"/>
    <n v="2032"/>
    <s v="Regular"/>
  </r>
  <r>
    <s v="RES-11968"/>
    <d v="2032-03-04T00:00:00"/>
    <n v="4"/>
    <x v="3"/>
    <s v="Paneer Tikka"/>
    <n v="2"/>
    <n v="103.86"/>
    <x v="1"/>
    <x v="8"/>
    <n v="1"/>
    <n v="207.72"/>
    <s v="Thursday"/>
    <s v="March"/>
    <n v="2032"/>
    <s v="Regular"/>
  </r>
  <r>
    <s v="RES-10036"/>
    <d v="2032-03-05T00:00:00"/>
    <n v="3"/>
    <x v="3"/>
    <s v="Soup of the Day"/>
    <n v="1"/>
    <n v="163.26"/>
    <x v="1"/>
    <x v="0"/>
    <n v="5"/>
    <n v="163.26"/>
    <s v="Friday"/>
    <s v="March"/>
    <n v="2032"/>
    <s v="Regular"/>
  </r>
  <r>
    <s v="RES-12910"/>
    <d v="2032-03-06T00:00:00"/>
    <n v="6"/>
    <x v="2"/>
    <s v="Chocolate Brownie"/>
    <n v="1"/>
    <n v="156.86000000000001"/>
    <x v="3"/>
    <x v="4"/>
    <n v="5"/>
    <n v="156.86000000000001"/>
    <s v="Saturday"/>
    <s v="March"/>
    <n v="2032"/>
    <s v="Regular"/>
  </r>
  <r>
    <s v="RES-9527"/>
    <d v="2032-03-07T00:00:00"/>
    <n v="16"/>
    <x v="3"/>
    <s v="Chicken Wings"/>
    <n v="1"/>
    <n v="181.86"/>
    <x v="2"/>
    <x v="6"/>
    <n v="2"/>
    <n v="181.86"/>
    <s v="Sunday"/>
    <s v="March"/>
    <n v="2032"/>
    <s v="Regular"/>
  </r>
  <r>
    <s v="RES-11936"/>
    <d v="2032-03-08T00:00:00"/>
    <n v="10"/>
    <x v="2"/>
    <s v="Fruit Custard"/>
    <n v="2"/>
    <n v="100.44"/>
    <x v="3"/>
    <x v="8"/>
    <n v="5"/>
    <n v="200.88"/>
    <s v="Monday"/>
    <s v="March"/>
    <n v="2032"/>
    <s v="Regular"/>
  </r>
  <r>
    <s v="RES-11117"/>
    <d v="2032-03-09T00:00:00"/>
    <n v="7"/>
    <x v="1"/>
    <s v="Butter Chicken"/>
    <n v="2"/>
    <n v="422.06"/>
    <x v="1"/>
    <x v="4"/>
    <n v="4"/>
    <n v="844.12"/>
    <s v="Tuesday"/>
    <s v="March"/>
    <n v="2032"/>
    <s v="Regular"/>
  </r>
  <r>
    <s v="RES-12937"/>
    <d v="2032-03-10T00:00:00"/>
    <n v="11"/>
    <x v="1"/>
    <s v="Grilled Fish"/>
    <n v="4"/>
    <n v="187"/>
    <x v="1"/>
    <x v="6"/>
    <n v="4"/>
    <n v="748"/>
    <s v="Wednesday"/>
    <s v="March"/>
    <n v="2032"/>
    <s v="Bulk Order"/>
  </r>
  <r>
    <s v="RES-10094"/>
    <d v="2032-03-11T00:00:00"/>
    <n v="9"/>
    <x v="3"/>
    <s v="Veg Spring Roll"/>
    <n v="2"/>
    <n v="100.68"/>
    <x v="2"/>
    <x v="8"/>
    <n v="5"/>
    <n v="201.36"/>
    <s v="Thursday"/>
    <s v="March"/>
    <n v="2032"/>
    <s v="Regular"/>
  </r>
  <r>
    <s v="RES-11536"/>
    <d v="2032-03-12T00:00:00"/>
    <n v="6"/>
    <x v="1"/>
    <s v="Paneer Butter Masala"/>
    <n v="1"/>
    <n v="307.58999999999997"/>
    <x v="3"/>
    <x v="0"/>
    <n v="5"/>
    <n v="307.58999999999997"/>
    <s v="Friday"/>
    <s v="March"/>
    <n v="2032"/>
    <s v="Regular"/>
  </r>
  <r>
    <s v="RES-11763"/>
    <d v="2032-03-13T00:00:00"/>
    <n v="14"/>
    <x v="1"/>
    <s v="Pasta Alfredo"/>
    <n v="1"/>
    <n v="264.68"/>
    <x v="1"/>
    <x v="2"/>
    <n v="4.0526315789473681"/>
    <n v="264.68"/>
    <s v="Saturday"/>
    <s v="March"/>
    <n v="2032"/>
    <s v="Regular"/>
  </r>
  <r>
    <s v="RES-11926"/>
    <d v="2032-03-14T00:00:00"/>
    <n v="9"/>
    <x v="2"/>
    <s v="Fruit Custard"/>
    <n v="2"/>
    <n v="142.31"/>
    <x v="1"/>
    <x v="7"/>
    <n v="4"/>
    <n v="284.62"/>
    <s v="Sunday"/>
    <s v="March"/>
    <n v="2032"/>
    <s v="Regular"/>
  </r>
  <r>
    <s v="RES-10059"/>
    <d v="2032-03-15T00:00:00"/>
    <n v="14"/>
    <x v="1"/>
    <s v="Veg Biryani"/>
    <n v="1"/>
    <n v="342.12"/>
    <x v="2"/>
    <x v="8"/>
    <n v="5"/>
    <n v="342.12"/>
    <s v="Monday"/>
    <s v="March"/>
    <n v="2032"/>
    <s v="Regular"/>
  </r>
  <r>
    <s v="RES-10845"/>
    <d v="2032-03-16T00:00:00"/>
    <n v="8"/>
    <x v="3"/>
    <s v="Soup of the Day"/>
    <n v="1"/>
    <n v="145.54"/>
    <x v="0"/>
    <x v="2"/>
    <n v="5"/>
    <n v="145.54"/>
    <s v="Tuesday"/>
    <s v="March"/>
    <n v="2032"/>
    <s v="Regular"/>
  </r>
  <r>
    <s v="RES-12771"/>
    <d v="2032-03-17T00:00:00"/>
    <n v="8"/>
    <x v="0"/>
    <s v="Cold Coffee"/>
    <n v="2"/>
    <n v="143.55000000000001"/>
    <x v="1"/>
    <x v="4"/>
    <n v="5"/>
    <n v="287.10000000000002"/>
    <s v="Wednesday"/>
    <s v="March"/>
    <n v="2032"/>
    <s v="Regular"/>
  </r>
  <r>
    <s v="RES-9694"/>
    <d v="2032-03-18T00:00:00"/>
    <n v="18"/>
    <x v="1"/>
    <s v="Paneer Butter Masala"/>
    <n v="3"/>
    <n v="442.99"/>
    <x v="3"/>
    <x v="8"/>
    <n v="5"/>
    <n v="1328.97"/>
    <s v="Thursday"/>
    <s v="March"/>
    <n v="2032"/>
    <s v="Bulk Order"/>
  </r>
  <r>
    <s v="RES-10751"/>
    <d v="2032-03-19T00:00:00"/>
    <n v="2"/>
    <x v="3"/>
    <s v="Chicken Wings"/>
    <n v="2"/>
    <n v="135.06"/>
    <x v="1"/>
    <x v="2"/>
    <n v="4"/>
    <n v="270.12"/>
    <s v="Friday"/>
    <s v="March"/>
    <n v="2032"/>
    <s v="Regular"/>
  </r>
  <r>
    <s v="RES-11036"/>
    <d v="2032-03-20T00:00:00"/>
    <n v="14"/>
    <x v="1"/>
    <s v="Paneer Butter Masala"/>
    <n v="1"/>
    <n v="284.3"/>
    <x v="3"/>
    <x v="4"/>
    <n v="3"/>
    <n v="284.3"/>
    <s v="Saturday"/>
    <s v="March"/>
    <n v="2032"/>
    <s v="Regular"/>
  </r>
  <r>
    <s v="RES-12823"/>
    <d v="2032-03-21T00:00:00"/>
    <n v="21"/>
    <x v="3"/>
    <s v="Veg Spring Roll"/>
    <n v="4"/>
    <n v="101.28"/>
    <x v="3"/>
    <x v="2"/>
    <n v="2"/>
    <n v="405.12"/>
    <s v="Sunday"/>
    <s v="March"/>
    <n v="2032"/>
    <s v="Bulk Order"/>
  </r>
  <r>
    <s v="RES-11109"/>
    <d v="2032-03-22T00:00:00"/>
    <n v="20"/>
    <x v="3"/>
    <s v="Soup of the Day"/>
    <n v="1"/>
    <n v="86.92"/>
    <x v="1"/>
    <x v="0"/>
    <n v="4"/>
    <n v="86.92"/>
    <s v="Monday"/>
    <s v="March"/>
    <n v="2032"/>
    <s v="Regular"/>
  </r>
  <r>
    <s v="RES-10573"/>
    <d v="2032-03-23T00:00:00"/>
    <n v="7"/>
    <x v="2"/>
    <s v="Ice Cream Sundae"/>
    <n v="1"/>
    <n v="82.84"/>
    <x v="0"/>
    <x v="5"/>
    <n v="4"/>
    <n v="82.84"/>
    <s v="Tuesday"/>
    <s v="March"/>
    <n v="2032"/>
    <s v="Regular"/>
  </r>
  <r>
    <s v="RES-12643"/>
    <d v="2032-03-24T00:00:00"/>
    <n v="12"/>
    <x v="1"/>
    <s v="Butter Chicken"/>
    <n v="1"/>
    <n v="221.27"/>
    <x v="0"/>
    <x v="8"/>
    <n v="5"/>
    <n v="221.27"/>
    <s v="Wednesday"/>
    <s v="March"/>
    <n v="2032"/>
    <s v="Regular"/>
  </r>
  <r>
    <s v="RES-13476"/>
    <d v="2032-03-25T00:00:00"/>
    <n v="16"/>
    <x v="2"/>
    <s v="Ice Cream Sundae"/>
    <n v="1"/>
    <n v="93.03"/>
    <x v="2"/>
    <x v="8"/>
    <n v="5"/>
    <n v="93.03"/>
    <s v="Thursday"/>
    <s v="March"/>
    <n v="2032"/>
    <s v="Regular"/>
  </r>
  <r>
    <s v="RES-11158"/>
    <d v="2032-03-26T00:00:00"/>
    <n v="23"/>
    <x v="3"/>
    <s v="Paneer Tikka"/>
    <n v="2"/>
    <n v="219.41"/>
    <x v="0"/>
    <x v="8"/>
    <n v="3"/>
    <n v="438.82"/>
    <s v="Friday"/>
    <s v="March"/>
    <n v="2032"/>
    <s v="Regular"/>
  </r>
  <r>
    <s v="RES-10037"/>
    <d v="2032-03-27T00:00:00"/>
    <n v="6"/>
    <x v="2"/>
    <s v="Gulab Jamun"/>
    <n v="1"/>
    <n v="99.62"/>
    <x v="2"/>
    <x v="0"/>
    <n v="4"/>
    <n v="99.62"/>
    <s v="Saturday"/>
    <s v="March"/>
    <n v="2032"/>
    <s v="Regular"/>
  </r>
  <r>
    <s v="RES-11631"/>
    <d v="2032-03-28T00:00:00"/>
    <n v="6"/>
    <x v="0"/>
    <s v="Fresh Lime Soda"/>
    <n v="1"/>
    <n v="52.03"/>
    <x v="3"/>
    <x v="0"/>
    <n v="5"/>
    <n v="52.03"/>
    <s v="Sunday"/>
    <s v="March"/>
    <n v="2032"/>
    <s v="Regular"/>
  </r>
  <r>
    <s v="RES-11081"/>
    <d v="2032-03-29T00:00:00"/>
    <n v="16"/>
    <x v="1"/>
    <s v="Grilled Fish"/>
    <n v="3"/>
    <n v="374.92"/>
    <x v="3"/>
    <x v="0"/>
    <n v="5"/>
    <n v="1124.76"/>
    <s v="Monday"/>
    <s v="March"/>
    <n v="2032"/>
    <s v="Bulk Order"/>
  </r>
  <r>
    <s v="RES-12944"/>
    <d v="2032-03-30T00:00:00"/>
    <n v="16"/>
    <x v="2"/>
    <s v="Gulab Jamun"/>
    <n v="1"/>
    <n v="69.040000000000006"/>
    <x v="0"/>
    <x v="4"/>
    <n v="4"/>
    <n v="69.040000000000006"/>
    <s v="Tuesday"/>
    <s v="March"/>
    <n v="2032"/>
    <s v="Regular"/>
  </r>
  <r>
    <s v="RES-10897"/>
    <d v="2032-03-31T00:00:00"/>
    <n v="20"/>
    <x v="1"/>
    <s v="Butter Chicken"/>
    <n v="2"/>
    <n v="347.83"/>
    <x v="3"/>
    <x v="5"/>
    <n v="5"/>
    <n v="695.66"/>
    <s v="Wednesday"/>
    <s v="March"/>
    <n v="2032"/>
    <s v="Regular"/>
  </r>
  <r>
    <s v="RES-11312"/>
    <d v="2032-04-01T00:00:00"/>
    <n v="23"/>
    <x v="0"/>
    <s v="Cold Coffee"/>
    <n v="2"/>
    <n v="107.71"/>
    <x v="0"/>
    <x v="2"/>
    <n v="4"/>
    <n v="215.42"/>
    <s v="Thursday"/>
    <s v="April"/>
    <n v="2032"/>
    <s v="Regular"/>
  </r>
  <r>
    <s v="RES-10426"/>
    <d v="2032-04-02T00:00:00"/>
    <n v="20"/>
    <x v="2"/>
    <s v="Cheesecake"/>
    <n v="1"/>
    <n v="111.67"/>
    <x v="2"/>
    <x v="1"/>
    <n v="4"/>
    <n v="111.67"/>
    <s v="Friday"/>
    <s v="April"/>
    <n v="2032"/>
    <s v="Regular"/>
  </r>
  <r>
    <s v="RES-9468"/>
    <d v="2032-04-03T00:00:00"/>
    <n v="3"/>
    <x v="2"/>
    <s v="Cheesecake"/>
    <n v="1"/>
    <n v="197.82"/>
    <x v="2"/>
    <x v="5"/>
    <n v="5"/>
    <n v="197.82"/>
    <s v="Saturday"/>
    <s v="April"/>
    <n v="2032"/>
    <s v="Regular"/>
  </r>
  <r>
    <s v="RES-13471"/>
    <d v="2032-04-04T00:00:00"/>
    <n v="2"/>
    <x v="1"/>
    <s v="Butter Chicken"/>
    <n v="2"/>
    <n v="194.07"/>
    <x v="0"/>
    <x v="5"/>
    <n v="4"/>
    <n v="388.14"/>
    <s v="Sunday"/>
    <s v="April"/>
    <n v="2032"/>
    <s v="Regular"/>
  </r>
  <r>
    <s v="RES-13799"/>
    <d v="2032-04-05T00:00:00"/>
    <n v="14"/>
    <x v="3"/>
    <s v="Veg Spring Roll"/>
    <n v="1"/>
    <n v="123.22"/>
    <x v="0"/>
    <x v="6"/>
    <n v="3"/>
    <n v="123.22"/>
    <s v="Monday"/>
    <s v="April"/>
    <n v="2032"/>
    <s v="Regular"/>
  </r>
  <r>
    <s v="RES-11944"/>
    <d v="2032-04-06T00:00:00"/>
    <n v="3"/>
    <x v="0"/>
    <s v="Mango Shake"/>
    <n v="1"/>
    <n v="48.01"/>
    <x v="1"/>
    <x v="6"/>
    <n v="4"/>
    <n v="48.01"/>
    <s v="Tuesday"/>
    <s v="April"/>
    <n v="2032"/>
    <s v="Regular"/>
  </r>
  <r>
    <s v="RES-9747"/>
    <d v="2032-04-07T00:00:00"/>
    <n v="12"/>
    <x v="1"/>
    <s v="Butter Chicken"/>
    <n v="1"/>
    <n v="368.81"/>
    <x v="2"/>
    <x v="5"/>
    <n v="5"/>
    <n v="368.81"/>
    <s v="Wednesday"/>
    <s v="April"/>
    <n v="2032"/>
    <s v="Regular"/>
  </r>
  <r>
    <s v="RES-13364"/>
    <d v="2032-04-08T00:00:00"/>
    <n v="8"/>
    <x v="2"/>
    <s v="Ice Cream Sundae"/>
    <n v="1"/>
    <n v="65.05"/>
    <x v="0"/>
    <x v="4"/>
    <n v="4"/>
    <n v="65.05"/>
    <s v="Thursday"/>
    <s v="April"/>
    <n v="2032"/>
    <s v="Regular"/>
  </r>
  <r>
    <s v="RES-9996"/>
    <d v="2032-04-09T00:00:00"/>
    <n v="3"/>
    <x v="0"/>
    <s v="Fresh Lime Soda"/>
    <n v="2"/>
    <n v="61.96"/>
    <x v="3"/>
    <x v="5"/>
    <n v="5"/>
    <n v="123.92"/>
    <s v="Friday"/>
    <s v="April"/>
    <n v="2032"/>
    <s v="Regular"/>
  </r>
  <r>
    <s v="RES-9965"/>
    <d v="2032-04-10T00:00:00"/>
    <n v="11"/>
    <x v="3"/>
    <s v="Paneer Tikka"/>
    <n v="1"/>
    <n v="119.71"/>
    <x v="2"/>
    <x v="4"/>
    <n v="4"/>
    <n v="119.71"/>
    <s v="Saturday"/>
    <s v="April"/>
    <n v="2032"/>
    <s v="Regular"/>
  </r>
  <r>
    <s v="RES-9995"/>
    <d v="2032-04-11T00:00:00"/>
    <n v="16"/>
    <x v="0"/>
    <s v="Mineral Water"/>
    <n v="2"/>
    <n v="41.62"/>
    <x v="0"/>
    <x v="0"/>
    <n v="3"/>
    <n v="83.24"/>
    <s v="Sunday"/>
    <s v="April"/>
    <n v="2032"/>
    <s v="Regular"/>
  </r>
  <r>
    <s v="RES-10731"/>
    <d v="2032-04-12T00:00:00"/>
    <n v="19"/>
    <x v="1"/>
    <s v="Pasta Alfredo"/>
    <n v="1"/>
    <n v="193.06"/>
    <x v="0"/>
    <x v="6"/>
    <n v="4"/>
    <n v="193.06"/>
    <s v="Monday"/>
    <s v="April"/>
    <n v="2032"/>
    <s v="Regular"/>
  </r>
  <r>
    <s v="RES-11547"/>
    <d v="2032-04-13T00:00:00"/>
    <n v="25"/>
    <x v="2"/>
    <s v="Chocolate Brownie"/>
    <n v="4"/>
    <n v="86.41"/>
    <x v="2"/>
    <x v="6"/>
    <n v="4"/>
    <n v="345.64"/>
    <s v="Tuesday"/>
    <s v="April"/>
    <n v="2032"/>
    <s v="Bulk Order"/>
  </r>
  <r>
    <s v="RES-13467"/>
    <d v="2032-04-14T00:00:00"/>
    <n v="6"/>
    <x v="3"/>
    <s v="Soup of the Day"/>
    <n v="2"/>
    <n v="155.80000000000001"/>
    <x v="3"/>
    <x v="8"/>
    <n v="4"/>
    <n v="311.60000000000002"/>
    <s v="Wednesday"/>
    <s v="April"/>
    <n v="2032"/>
    <s v="Regular"/>
  </r>
  <r>
    <s v="RES-10994"/>
    <d v="2032-04-15T00:00:00"/>
    <n v="3"/>
    <x v="3"/>
    <s v="Paneer Tikka"/>
    <n v="1"/>
    <n v="81.22"/>
    <x v="0"/>
    <x v="0"/>
    <n v="5"/>
    <n v="81.22"/>
    <s v="Thursday"/>
    <s v="April"/>
    <n v="2032"/>
    <s v="Regular"/>
  </r>
  <r>
    <s v="RES-9029"/>
    <d v="2032-04-16T00:00:00"/>
    <n v="7"/>
    <x v="1"/>
    <s v="Pasta Alfredo"/>
    <n v="1"/>
    <n v="409.82"/>
    <x v="2"/>
    <x v="3"/>
    <n v="5"/>
    <n v="409.82"/>
    <s v="Friday"/>
    <s v="April"/>
    <n v="2032"/>
    <s v="Regular"/>
  </r>
  <r>
    <s v="RES-12186"/>
    <d v="2032-04-17T00:00:00"/>
    <n v="19"/>
    <x v="1"/>
    <s v="Pasta Alfredo"/>
    <n v="1"/>
    <n v="307.26"/>
    <x v="0"/>
    <x v="8"/>
    <n v="4"/>
    <n v="307.26"/>
    <s v="Saturday"/>
    <s v="April"/>
    <n v="2032"/>
    <s v="Regular"/>
  </r>
  <r>
    <s v="RES-13584"/>
    <d v="2032-04-18T00:00:00"/>
    <n v="10"/>
    <x v="0"/>
    <s v="Masala Chai"/>
    <n v="2"/>
    <n v="81.430000000000007"/>
    <x v="2"/>
    <x v="4"/>
    <n v="3.875"/>
    <n v="162.86000000000001"/>
    <s v="Sunday"/>
    <s v="April"/>
    <n v="2032"/>
    <s v="Regular"/>
  </r>
  <r>
    <s v="RES-9482"/>
    <d v="2032-04-19T00:00:00"/>
    <n v="24"/>
    <x v="1"/>
    <s v="Paneer Butter Masala"/>
    <n v="1"/>
    <n v="410.84"/>
    <x v="0"/>
    <x v="8"/>
    <n v="3"/>
    <n v="410.84"/>
    <s v="Monday"/>
    <s v="April"/>
    <n v="2032"/>
    <s v="Regular"/>
  </r>
  <r>
    <s v="RES-12665"/>
    <d v="2032-04-20T00:00:00"/>
    <n v="7"/>
    <x v="1"/>
    <s v="Pasta Alfredo"/>
    <n v="1"/>
    <n v="242.33"/>
    <x v="3"/>
    <x v="4"/>
    <n v="5"/>
    <n v="242.33"/>
    <s v="Tuesday"/>
    <s v="April"/>
    <n v="2032"/>
    <s v="Regular"/>
  </r>
  <r>
    <s v="RES-9372"/>
    <d v="2032-04-21T00:00:00"/>
    <n v="16"/>
    <x v="3"/>
    <s v="Chicken Wings"/>
    <n v="1"/>
    <n v="146.41"/>
    <x v="0"/>
    <x v="5"/>
    <n v="5"/>
    <n v="146.41"/>
    <s v="Wednesday"/>
    <s v="April"/>
    <n v="2032"/>
    <s v="Regular"/>
  </r>
  <r>
    <s v="RES-12237"/>
    <d v="2032-04-22T00:00:00"/>
    <n v="11"/>
    <x v="0"/>
    <s v="Mineral Water"/>
    <n v="3"/>
    <n v="102.14"/>
    <x v="2"/>
    <x v="0"/>
    <n v="3"/>
    <n v="306.42"/>
    <s v="Thursday"/>
    <s v="April"/>
    <n v="2032"/>
    <s v="Bulk Order"/>
  </r>
  <r>
    <s v="RES-11738"/>
    <d v="2032-04-23T00:00:00"/>
    <n v="13"/>
    <x v="0"/>
    <s v="Mineral Water"/>
    <n v="1"/>
    <n v="80.91"/>
    <x v="3"/>
    <x v="2"/>
    <n v="3"/>
    <n v="80.91"/>
    <s v="Friday"/>
    <s v="April"/>
    <n v="2032"/>
    <s v="Regular"/>
  </r>
  <r>
    <s v="RES-11807"/>
    <d v="2032-04-24T00:00:00"/>
    <n v="3"/>
    <x v="3"/>
    <s v="Veg Spring Roll"/>
    <n v="2"/>
    <n v="120.77"/>
    <x v="1"/>
    <x v="0"/>
    <n v="5"/>
    <n v="241.54"/>
    <s v="Saturday"/>
    <s v="April"/>
    <n v="2032"/>
    <s v="Regular"/>
  </r>
  <r>
    <s v="RES-9563"/>
    <d v="2032-04-25T00:00:00"/>
    <n v="8"/>
    <x v="3"/>
    <s v="Chicken Wings"/>
    <n v="1"/>
    <n v="95.25"/>
    <x v="1"/>
    <x v="0"/>
    <n v="5"/>
    <n v="95.25"/>
    <s v="Sunday"/>
    <s v="April"/>
    <n v="2032"/>
    <s v="Regular"/>
  </r>
  <r>
    <s v="RES-10578"/>
    <d v="2032-04-26T00:00:00"/>
    <n v="15"/>
    <x v="3"/>
    <s v="French Fries"/>
    <n v="1"/>
    <n v="160.49"/>
    <x v="0"/>
    <x v="0"/>
    <n v="3"/>
    <n v="160.49"/>
    <s v="Monday"/>
    <s v="April"/>
    <n v="2032"/>
    <s v="Regular"/>
  </r>
  <r>
    <s v="RES-13792"/>
    <d v="2032-04-27T00:00:00"/>
    <n v="10"/>
    <x v="2"/>
    <s v="Gulab Jamun"/>
    <n v="2"/>
    <n v="168.41"/>
    <x v="1"/>
    <x v="0"/>
    <n v="5"/>
    <n v="336.82"/>
    <s v="Tuesday"/>
    <s v="April"/>
    <n v="2032"/>
    <s v="Regular"/>
  </r>
  <r>
    <s v="RES-10598"/>
    <d v="2032-04-28T00:00:00"/>
    <n v="2"/>
    <x v="1"/>
    <s v="Butter Chicken"/>
    <n v="1"/>
    <n v="289.20999999999998"/>
    <x v="1"/>
    <x v="0"/>
    <n v="1"/>
    <n v="289.20999999999998"/>
    <s v="Wednesday"/>
    <s v="April"/>
    <n v="2032"/>
    <s v="Regular"/>
  </r>
  <r>
    <s v="RES-9863"/>
    <d v="2032-04-29T00:00:00"/>
    <n v="23"/>
    <x v="2"/>
    <s v="Cheesecake"/>
    <n v="2"/>
    <n v="137.19"/>
    <x v="2"/>
    <x v="4"/>
    <n v="4"/>
    <n v="274.38"/>
    <s v="Thursday"/>
    <s v="April"/>
    <n v="2032"/>
    <s v="Regular"/>
  </r>
  <r>
    <s v="RES-10983"/>
    <d v="2032-04-30T00:00:00"/>
    <n v="8"/>
    <x v="2"/>
    <s v="Ice Cream Sundae"/>
    <n v="3"/>
    <n v="74.13"/>
    <x v="4"/>
    <x v="1"/>
    <n v="5"/>
    <n v="222.39"/>
    <s v="Friday"/>
    <s v="April"/>
    <n v="2032"/>
    <s v="Bulk Order"/>
  </r>
  <r>
    <s v="RES-12595"/>
    <d v="2032-05-01T00:00:00"/>
    <n v="21"/>
    <x v="1"/>
    <s v="Paneer Butter Masala"/>
    <n v="4"/>
    <n v="320.95"/>
    <x v="2"/>
    <x v="0"/>
    <n v="5"/>
    <n v="1283.8"/>
    <s v="Saturday"/>
    <s v="May"/>
    <n v="2032"/>
    <s v="Bulk Order"/>
  </r>
  <r>
    <s v="RES-11444"/>
    <d v="2032-05-02T00:00:00"/>
    <n v="3"/>
    <x v="2"/>
    <s v="Fruit Custard"/>
    <n v="3"/>
    <n v="148.88"/>
    <x v="1"/>
    <x v="1"/>
    <n v="5"/>
    <n v="446.64"/>
    <s v="Sunday"/>
    <s v="May"/>
    <n v="2032"/>
    <s v="Bulk Order"/>
  </r>
  <r>
    <s v="RES-12494"/>
    <d v="2032-05-03T00:00:00"/>
    <n v="2"/>
    <x v="1"/>
    <s v="Veg Biryani"/>
    <n v="2"/>
    <n v="314.73"/>
    <x v="1"/>
    <x v="5"/>
    <n v="5"/>
    <n v="629.46"/>
    <s v="Monday"/>
    <s v="May"/>
    <n v="2032"/>
    <s v="Regular"/>
  </r>
  <r>
    <s v="RES-9028"/>
    <d v="2032-05-04T00:00:00"/>
    <n v="19"/>
    <x v="2"/>
    <s v="Chocolate Brownie"/>
    <n v="1"/>
    <n v="127.91"/>
    <x v="0"/>
    <x v="4"/>
    <n v="4"/>
    <n v="127.91"/>
    <s v="Tuesday"/>
    <s v="May"/>
    <n v="2032"/>
    <s v="Regular"/>
  </r>
  <r>
    <s v="RES-12793"/>
    <d v="2032-05-05T00:00:00"/>
    <n v="5"/>
    <x v="0"/>
    <s v="Fresh Lime Soda"/>
    <n v="4"/>
    <n v="90.15"/>
    <x v="1"/>
    <x v="6"/>
    <n v="4"/>
    <n v="360.6"/>
    <s v="Wednesday"/>
    <s v="May"/>
    <n v="2032"/>
    <s v="Bulk Order"/>
  </r>
  <r>
    <s v="RES-11742"/>
    <d v="2032-05-06T00:00:00"/>
    <n v="6"/>
    <x v="1"/>
    <s v="Pasta Alfredo"/>
    <n v="1"/>
    <n v="157.18"/>
    <x v="1"/>
    <x v="1"/>
    <n v="5"/>
    <n v="157.18"/>
    <s v="Thursday"/>
    <s v="May"/>
    <n v="2032"/>
    <s v="Regular"/>
  </r>
  <r>
    <s v="RES-10179"/>
    <d v="2032-05-07T00:00:00"/>
    <n v="2"/>
    <x v="1"/>
    <s v="Butter Chicken"/>
    <n v="1"/>
    <n v="322.64"/>
    <x v="0"/>
    <x v="6"/>
    <n v="3"/>
    <n v="322.64"/>
    <s v="Friday"/>
    <s v="May"/>
    <n v="2032"/>
    <s v="Regular"/>
  </r>
  <r>
    <s v="RES-10178"/>
    <d v="2032-05-08T00:00:00"/>
    <n v="11"/>
    <x v="3"/>
    <s v="Veg Spring Roll"/>
    <n v="1"/>
    <n v="185.68"/>
    <x v="0"/>
    <x v="2"/>
    <n v="5"/>
    <n v="185.68"/>
    <s v="Saturday"/>
    <s v="May"/>
    <n v="2032"/>
    <s v="Regular"/>
  </r>
  <r>
    <s v="RES-13773"/>
    <d v="2032-05-09T00:00:00"/>
    <n v="25"/>
    <x v="2"/>
    <s v="Cheesecake"/>
    <n v="2"/>
    <n v="78.930000000000007"/>
    <x v="1"/>
    <x v="0"/>
    <n v="3"/>
    <n v="157.86000000000001"/>
    <s v="Sunday"/>
    <s v="May"/>
    <n v="2032"/>
    <s v="Regular"/>
  </r>
  <r>
    <s v="RES-9970"/>
    <d v="2032-05-10T00:00:00"/>
    <n v="25"/>
    <x v="3"/>
    <s v="French Fries"/>
    <n v="1"/>
    <n v="113.4"/>
    <x v="0"/>
    <x v="4"/>
    <n v="2"/>
    <n v="113.4"/>
    <s v="Monday"/>
    <s v="May"/>
    <n v="2032"/>
    <s v="Regular"/>
  </r>
  <r>
    <s v="RES-9475"/>
    <d v="2032-05-11T00:00:00"/>
    <n v="2"/>
    <x v="3"/>
    <s v="French Fries"/>
    <n v="2"/>
    <n v="161.96"/>
    <x v="0"/>
    <x v="2"/>
    <n v="5"/>
    <n v="323.92"/>
    <s v="Tuesday"/>
    <s v="May"/>
    <n v="2032"/>
    <s v="Regular"/>
  </r>
  <r>
    <s v="RES-11162"/>
    <d v="2032-05-12T00:00:00"/>
    <n v="5"/>
    <x v="1"/>
    <s v="Butter Chicken"/>
    <n v="2"/>
    <n v="369.19"/>
    <x v="3"/>
    <x v="1"/>
    <n v="3"/>
    <n v="738.38"/>
    <s v="Wednesday"/>
    <s v="May"/>
    <n v="2032"/>
    <s v="Regular"/>
  </r>
  <r>
    <s v="RES-13228"/>
    <d v="2032-05-13T00:00:00"/>
    <n v="10"/>
    <x v="0"/>
    <s v="Fresh Lime Soda"/>
    <n v="3"/>
    <n v="121.53"/>
    <x v="1"/>
    <x v="6"/>
    <n v="3"/>
    <n v="364.59000000000003"/>
    <s v="Thursday"/>
    <s v="May"/>
    <n v="2032"/>
    <s v="Bulk Order"/>
  </r>
  <r>
    <s v="RES-11693"/>
    <d v="2032-05-14T00:00:00"/>
    <n v="22"/>
    <x v="2"/>
    <s v="Fruit Custard"/>
    <n v="1"/>
    <n v="192.94"/>
    <x v="2"/>
    <x v="3"/>
    <n v="4"/>
    <n v="192.94"/>
    <s v="Friday"/>
    <s v="May"/>
    <n v="2032"/>
    <s v="Regular"/>
  </r>
  <r>
    <s v="RES-13649"/>
    <d v="2032-05-15T00:00:00"/>
    <n v="19"/>
    <x v="3"/>
    <s v="Paneer Tikka"/>
    <n v="3"/>
    <n v="124.25"/>
    <x v="2"/>
    <x v="8"/>
    <n v="3"/>
    <n v="372.75"/>
    <s v="Saturday"/>
    <s v="May"/>
    <n v="2032"/>
    <s v="Bulk Order"/>
  </r>
  <r>
    <s v="RES-12445"/>
    <d v="2032-05-16T00:00:00"/>
    <n v="5"/>
    <x v="2"/>
    <s v="Cheesecake"/>
    <n v="1"/>
    <n v="121.83"/>
    <x v="0"/>
    <x v="8"/>
    <n v="5"/>
    <n v="121.83"/>
    <s v="Sunday"/>
    <s v="May"/>
    <n v="2032"/>
    <s v="Regular"/>
  </r>
  <r>
    <s v="RES-9163"/>
    <d v="2032-05-17T00:00:00"/>
    <n v="22"/>
    <x v="3"/>
    <s v="French Fries"/>
    <n v="3"/>
    <n v="209.06"/>
    <x v="1"/>
    <x v="6"/>
    <n v="5"/>
    <n v="627.18000000000006"/>
    <s v="Monday"/>
    <s v="May"/>
    <n v="2032"/>
    <s v="Bulk Order"/>
  </r>
  <r>
    <s v="RES-9395"/>
    <d v="2032-05-18T00:00:00"/>
    <n v="6"/>
    <x v="1"/>
    <s v="Pasta Alfredo"/>
    <n v="2"/>
    <n v="225.59"/>
    <x v="1"/>
    <x v="3"/>
    <n v="5"/>
    <n v="451.18"/>
    <s v="Tuesday"/>
    <s v="May"/>
    <n v="2032"/>
    <s v="Regular"/>
  </r>
  <r>
    <s v="RES-12044"/>
    <d v="2032-05-19T00:00:00"/>
    <n v="4"/>
    <x v="0"/>
    <s v="Masala Chai"/>
    <n v="2"/>
    <n v="133.97"/>
    <x v="0"/>
    <x v="2"/>
    <n v="3"/>
    <n v="267.94"/>
    <s v="Wednesday"/>
    <s v="May"/>
    <n v="2032"/>
    <s v="Regular"/>
  </r>
  <r>
    <s v="RES-12282"/>
    <d v="2032-05-20T00:00:00"/>
    <n v="23"/>
    <x v="3"/>
    <s v="Soup of the Day"/>
    <n v="1"/>
    <n v="233.51"/>
    <x v="3"/>
    <x v="1"/>
    <n v="5"/>
    <n v="233.51"/>
    <s v="Thursday"/>
    <s v="May"/>
    <n v="2032"/>
    <s v="Regular"/>
  </r>
  <r>
    <s v="RES-11487"/>
    <d v="2032-05-21T00:00:00"/>
    <n v="3"/>
    <x v="0"/>
    <s v="Cold Coffee"/>
    <n v="1"/>
    <n v="93.38"/>
    <x v="1"/>
    <x v="5"/>
    <n v="3"/>
    <n v="93.38"/>
    <s v="Friday"/>
    <s v="May"/>
    <n v="2032"/>
    <s v="Regular"/>
  </r>
  <r>
    <s v="RES-11008"/>
    <d v="2032-05-22T00:00:00"/>
    <n v="15"/>
    <x v="2"/>
    <s v="Gulab Jamun"/>
    <n v="1"/>
    <n v="194"/>
    <x v="1"/>
    <x v="8"/>
    <n v="4"/>
    <n v="194"/>
    <s v="Saturday"/>
    <s v="May"/>
    <n v="2032"/>
    <s v="Regular"/>
  </r>
  <r>
    <s v="RES-11277"/>
    <d v="2032-05-23T00:00:00"/>
    <n v="4"/>
    <x v="0"/>
    <s v="Mango Shake"/>
    <n v="1"/>
    <n v="48.54"/>
    <x v="1"/>
    <x v="2"/>
    <n v="4"/>
    <n v="48.54"/>
    <s v="Sunday"/>
    <s v="May"/>
    <n v="2032"/>
    <s v="Regular"/>
  </r>
  <r>
    <s v="RES-10456"/>
    <d v="2032-05-24T00:00:00"/>
    <n v="12"/>
    <x v="3"/>
    <s v="Veg Spring Roll"/>
    <n v="4"/>
    <n v="196.19"/>
    <x v="3"/>
    <x v="3"/>
    <n v="4"/>
    <n v="784.76"/>
    <s v="Monday"/>
    <s v="May"/>
    <n v="2032"/>
    <s v="Bulk Order"/>
  </r>
  <r>
    <s v="RES-13635"/>
    <d v="2032-05-25T00:00:00"/>
    <n v="14"/>
    <x v="0"/>
    <s v="Fresh Lime Soda"/>
    <n v="1"/>
    <n v="96.87"/>
    <x v="1"/>
    <x v="6"/>
    <n v="2"/>
    <n v="96.87"/>
    <s v="Tuesday"/>
    <s v="May"/>
    <n v="2032"/>
    <s v="Regular"/>
  </r>
  <r>
    <s v="RES-9573"/>
    <d v="2032-05-26T00:00:00"/>
    <n v="14"/>
    <x v="2"/>
    <s v="Chocolate Brownie"/>
    <n v="1"/>
    <n v="140.25"/>
    <x v="2"/>
    <x v="8"/>
    <n v="4"/>
    <n v="140.25"/>
    <s v="Wednesday"/>
    <s v="May"/>
    <n v="2032"/>
    <s v="Regular"/>
  </r>
  <r>
    <s v="RES-10574"/>
    <d v="2032-05-27T00:00:00"/>
    <n v="2"/>
    <x v="0"/>
    <s v="Mineral Water"/>
    <n v="3"/>
    <n v="92.22"/>
    <x v="2"/>
    <x v="8"/>
    <n v="4"/>
    <n v="276.65999999999997"/>
    <s v="Thursday"/>
    <s v="May"/>
    <n v="2032"/>
    <s v="Bulk Order"/>
  </r>
  <r>
    <s v="RES-10791"/>
    <d v="2032-05-28T00:00:00"/>
    <n v="21"/>
    <x v="0"/>
    <s v="Fresh Lime Soda"/>
    <n v="3"/>
    <n v="77.25"/>
    <x v="0"/>
    <x v="6"/>
    <n v="4"/>
    <n v="231.75"/>
    <s v="Friday"/>
    <s v="May"/>
    <n v="2032"/>
    <s v="Bulk Order"/>
  </r>
  <r>
    <s v="RES-9983"/>
    <d v="2032-05-29T00:00:00"/>
    <n v="15"/>
    <x v="2"/>
    <s v="Cheesecake"/>
    <n v="2"/>
    <n v="181.6"/>
    <x v="3"/>
    <x v="5"/>
    <n v="4"/>
    <n v="363.2"/>
    <s v="Saturday"/>
    <s v="May"/>
    <n v="2032"/>
    <s v="Regular"/>
  </r>
  <r>
    <s v="RES-12437"/>
    <d v="2032-05-30T00:00:00"/>
    <n v="14"/>
    <x v="1"/>
    <s v="Pasta Alfredo"/>
    <n v="2"/>
    <n v="363.28"/>
    <x v="0"/>
    <x v="1"/>
    <n v="4"/>
    <n v="726.56"/>
    <s v="Sunday"/>
    <s v="May"/>
    <n v="2032"/>
    <s v="Regular"/>
  </r>
  <r>
    <s v="RES-9764"/>
    <d v="2032-05-31T00:00:00"/>
    <n v="22"/>
    <x v="2"/>
    <s v="Gulab Jamun"/>
    <n v="3"/>
    <n v="72.91"/>
    <x v="3"/>
    <x v="1"/>
    <n v="4"/>
    <n v="218.73"/>
    <s v="Monday"/>
    <s v="May"/>
    <n v="2032"/>
    <s v="Bulk Order"/>
  </r>
  <r>
    <s v="RES-9854"/>
    <d v="2032-06-01T00:00:00"/>
    <n v="6"/>
    <x v="0"/>
    <s v="Fresh Lime Soda"/>
    <n v="1"/>
    <n v="137.47999999999999"/>
    <x v="1"/>
    <x v="3"/>
    <n v="5"/>
    <n v="137.47999999999999"/>
    <s v="Tuesday"/>
    <s v="June"/>
    <n v="2032"/>
    <s v="Regular"/>
  </r>
  <r>
    <s v="RES-12735"/>
    <d v="2032-06-02T00:00:00"/>
    <n v="13"/>
    <x v="1"/>
    <s v="Butter Chicken"/>
    <n v="2"/>
    <n v="274.63"/>
    <x v="2"/>
    <x v="0"/>
    <n v="4"/>
    <n v="549.26"/>
    <s v="Wednesday"/>
    <s v="June"/>
    <n v="2032"/>
    <s v="Regular"/>
  </r>
  <r>
    <s v="RES-13138"/>
    <d v="2032-06-03T00:00:00"/>
    <n v="4"/>
    <x v="1"/>
    <s v="Pasta Alfredo"/>
    <n v="3"/>
    <n v="243.18"/>
    <x v="2"/>
    <x v="2"/>
    <n v="3"/>
    <n v="729.54"/>
    <s v="Thursday"/>
    <s v="June"/>
    <n v="2032"/>
    <s v="Bulk Order"/>
  </r>
  <r>
    <s v="RES-13741"/>
    <d v="2032-06-04T00:00:00"/>
    <n v="22"/>
    <x v="1"/>
    <s v="Pasta Alfredo"/>
    <n v="2"/>
    <n v="351.79"/>
    <x v="3"/>
    <x v="2"/>
    <n v="5"/>
    <n v="703.58"/>
    <s v="Friday"/>
    <s v="June"/>
    <n v="2032"/>
    <s v="Regular"/>
  </r>
  <r>
    <s v="RES-11552"/>
    <d v="2032-06-05T00:00:00"/>
    <n v="20"/>
    <x v="0"/>
    <s v="Masala Chai"/>
    <n v="2"/>
    <n v="69.81"/>
    <x v="0"/>
    <x v="8"/>
    <n v="3"/>
    <n v="139.62"/>
    <s v="Saturday"/>
    <s v="June"/>
    <n v="2032"/>
    <s v="Regular"/>
  </r>
  <r>
    <s v="RES-13140"/>
    <d v="2032-06-06T00:00:00"/>
    <n v="4"/>
    <x v="2"/>
    <s v="Gulab Jamun"/>
    <n v="2"/>
    <n v="182.05"/>
    <x v="1"/>
    <x v="2"/>
    <n v="2"/>
    <n v="364.1"/>
    <s v="Sunday"/>
    <s v="June"/>
    <n v="2032"/>
    <s v="Regular"/>
  </r>
  <r>
    <s v="RES-11159"/>
    <d v="2032-06-07T00:00:00"/>
    <n v="23"/>
    <x v="1"/>
    <s v="Grilled Fish"/>
    <n v="1"/>
    <n v="331.08"/>
    <x v="1"/>
    <x v="6"/>
    <n v="3"/>
    <n v="331.08"/>
    <s v="Monday"/>
    <s v="June"/>
    <n v="2032"/>
    <s v="Regular"/>
  </r>
  <r>
    <s v="RES-13337"/>
    <d v="2032-06-08T00:00:00"/>
    <n v="7"/>
    <x v="2"/>
    <s v="Fruit Custard"/>
    <n v="1"/>
    <n v="176.34"/>
    <x v="1"/>
    <x v="4"/>
    <n v="3.9101123595505616"/>
    <n v="176.34"/>
    <s v="Tuesday"/>
    <s v="June"/>
    <n v="2032"/>
    <s v="Regular"/>
  </r>
  <r>
    <s v="RES-11316"/>
    <d v="2032-06-09T00:00:00"/>
    <n v="13"/>
    <x v="2"/>
    <s v="Gulab Jamun"/>
    <n v="1"/>
    <n v="105.37"/>
    <x v="2"/>
    <x v="1"/>
    <n v="4"/>
    <n v="105.37"/>
    <s v="Wednesday"/>
    <s v="June"/>
    <n v="2032"/>
    <s v="Regular"/>
  </r>
  <r>
    <s v="RES-11692"/>
    <d v="2032-06-10T00:00:00"/>
    <n v="15"/>
    <x v="1"/>
    <s v="Grilled Fish"/>
    <n v="2"/>
    <n v="362.73"/>
    <x v="2"/>
    <x v="6"/>
    <n v="5"/>
    <n v="725.46"/>
    <s v="Thursday"/>
    <s v="June"/>
    <n v="2032"/>
    <s v="Regular"/>
  </r>
  <r>
    <s v="RES-10722"/>
    <d v="2032-06-11T00:00:00"/>
    <n v="23"/>
    <x v="3"/>
    <s v="Chicken Wings"/>
    <n v="1"/>
    <n v="188.2"/>
    <x v="3"/>
    <x v="3"/>
    <n v="4"/>
    <n v="188.2"/>
    <s v="Friday"/>
    <s v="June"/>
    <n v="2032"/>
    <s v="Regular"/>
  </r>
  <r>
    <s v="RES-13636"/>
    <d v="2032-06-12T00:00:00"/>
    <n v="20"/>
    <x v="2"/>
    <s v="Fruit Custard"/>
    <n v="1"/>
    <n v="199.04"/>
    <x v="0"/>
    <x v="1"/>
    <n v="5"/>
    <n v="199.04"/>
    <s v="Saturday"/>
    <s v="June"/>
    <n v="2032"/>
    <s v="Regular"/>
  </r>
  <r>
    <s v="RES-12908"/>
    <d v="2032-06-13T00:00:00"/>
    <n v="16"/>
    <x v="3"/>
    <s v="Veg Spring Roll"/>
    <n v="3"/>
    <n v="86.64"/>
    <x v="2"/>
    <x v="4"/>
    <n v="5"/>
    <n v="259.92"/>
    <s v="Sunday"/>
    <s v="June"/>
    <n v="2032"/>
    <s v="Bulk Order"/>
  </r>
  <r>
    <s v="RES-11492"/>
    <d v="2032-06-14T00:00:00"/>
    <n v="5"/>
    <x v="2"/>
    <s v="Ice Cream Sundae"/>
    <n v="1"/>
    <n v="161.18"/>
    <x v="3"/>
    <x v="3"/>
    <n v="4"/>
    <n v="161.18"/>
    <s v="Monday"/>
    <s v="June"/>
    <n v="2032"/>
    <s v="Regular"/>
  </r>
  <r>
    <s v="RES-12847"/>
    <d v="2032-06-15T00:00:00"/>
    <n v="11"/>
    <x v="1"/>
    <s v="Veg Biryani"/>
    <n v="2"/>
    <n v="264.27999999999997"/>
    <x v="2"/>
    <x v="2"/>
    <n v="5"/>
    <n v="528.55999999999995"/>
    <s v="Tuesday"/>
    <s v="June"/>
    <n v="2032"/>
    <s v="Regular"/>
  </r>
  <r>
    <s v="RES-13258"/>
    <d v="2032-06-16T00:00:00"/>
    <n v="18"/>
    <x v="1"/>
    <s v="Paneer Butter Masala"/>
    <n v="4"/>
    <n v="275.08"/>
    <x v="3"/>
    <x v="4"/>
    <n v="3"/>
    <n v="1100.32"/>
    <s v="Wednesday"/>
    <s v="June"/>
    <n v="2032"/>
    <s v="Bulk Order"/>
  </r>
  <r>
    <s v="RES-9227"/>
    <d v="2032-06-17T00:00:00"/>
    <n v="6"/>
    <x v="0"/>
    <s v="Masala Chai"/>
    <n v="2"/>
    <n v="99.91749999999999"/>
    <x v="0"/>
    <x v="2"/>
    <n v="3"/>
    <n v="199.83499999999998"/>
    <s v="Thursday"/>
    <s v="June"/>
    <n v="2032"/>
    <s v="Regular"/>
  </r>
  <r>
    <s v="RES-10263"/>
    <d v="2032-06-18T00:00:00"/>
    <n v="4"/>
    <x v="3"/>
    <s v="Veg Spring Roll"/>
    <n v="2"/>
    <n v="206.96"/>
    <x v="3"/>
    <x v="8"/>
    <n v="3.8850574712643677"/>
    <n v="413.92"/>
    <s v="Friday"/>
    <s v="June"/>
    <n v="2032"/>
    <s v="Regular"/>
  </r>
  <r>
    <s v="RES-13172"/>
    <d v="2032-06-19T00:00:00"/>
    <n v="8"/>
    <x v="3"/>
    <s v="Veg Spring Roll"/>
    <n v="4"/>
    <n v="217.12"/>
    <x v="3"/>
    <x v="6"/>
    <n v="4"/>
    <n v="868.48"/>
    <s v="Saturday"/>
    <s v="June"/>
    <n v="2032"/>
    <s v="Bulk Order"/>
  </r>
  <r>
    <s v="RES-12168"/>
    <d v="2032-06-20T00:00:00"/>
    <n v="2"/>
    <x v="3"/>
    <s v="Veg Spring Roll"/>
    <n v="1"/>
    <n v="85.48"/>
    <x v="2"/>
    <x v="5"/>
    <n v="4"/>
    <n v="85.48"/>
    <s v="Sunday"/>
    <s v="June"/>
    <n v="2032"/>
    <s v="Regular"/>
  </r>
  <r>
    <s v="RES-11767"/>
    <d v="2032-06-21T00:00:00"/>
    <n v="10"/>
    <x v="1"/>
    <s v="Pasta Alfredo"/>
    <n v="2"/>
    <n v="441.89"/>
    <x v="0"/>
    <x v="6"/>
    <n v="5"/>
    <n v="883.78"/>
    <s v="Monday"/>
    <s v="June"/>
    <n v="2032"/>
    <s v="Regular"/>
  </r>
  <r>
    <s v="RES-12592"/>
    <d v="2032-06-22T00:00:00"/>
    <n v="20"/>
    <x v="1"/>
    <s v="Grilled Fish"/>
    <n v="3"/>
    <n v="396.9"/>
    <x v="0"/>
    <x v="2"/>
    <n v="2"/>
    <n v="1190.6999999999998"/>
    <s v="Tuesday"/>
    <s v="June"/>
    <n v="2032"/>
    <s v="Bulk Order"/>
  </r>
  <r>
    <s v="RES-10434"/>
    <d v="2032-06-23T00:00:00"/>
    <n v="3"/>
    <x v="1"/>
    <s v="Grilled Fish"/>
    <n v="1"/>
    <n v="307.8"/>
    <x v="1"/>
    <x v="8"/>
    <n v="3"/>
    <n v="307.8"/>
    <s v="Wednesday"/>
    <s v="June"/>
    <n v="2032"/>
    <s v="Regular"/>
  </r>
  <r>
    <s v="RES-9620"/>
    <d v="2032-06-24T00:00:00"/>
    <n v="5"/>
    <x v="2"/>
    <s v="Chocolate Brownie"/>
    <n v="3"/>
    <n v="77.33"/>
    <x v="1"/>
    <x v="5"/>
    <n v="4"/>
    <n v="231.99"/>
    <s v="Thursday"/>
    <s v="June"/>
    <n v="2032"/>
    <s v="Bulk Order"/>
  </r>
  <r>
    <s v="RES-9814"/>
    <d v="2032-06-25T00:00:00"/>
    <n v="15"/>
    <x v="3"/>
    <s v="Soup of the Day"/>
    <n v="1"/>
    <n v="191.5"/>
    <x v="1"/>
    <x v="0"/>
    <n v="5"/>
    <n v="191.5"/>
    <s v="Friday"/>
    <s v="June"/>
    <n v="2032"/>
    <s v="Regular"/>
  </r>
  <r>
    <s v="RES-9612"/>
    <d v="2032-06-26T00:00:00"/>
    <n v="6"/>
    <x v="1"/>
    <s v="Veg Biryani"/>
    <n v="4"/>
    <n v="206.26"/>
    <x v="3"/>
    <x v="8"/>
    <n v="4"/>
    <n v="825.04"/>
    <s v="Saturday"/>
    <s v="June"/>
    <n v="2032"/>
    <s v="Bulk Order"/>
  </r>
  <r>
    <s v="RES-10567"/>
    <d v="2032-06-27T00:00:00"/>
    <n v="18"/>
    <x v="1"/>
    <s v="Pasta Alfredo"/>
    <n v="4"/>
    <n v="435.33"/>
    <x v="1"/>
    <x v="3"/>
    <n v="4"/>
    <n v="1741.32"/>
    <s v="Sunday"/>
    <s v="June"/>
    <n v="2032"/>
    <s v="Bulk Order"/>
  </r>
  <r>
    <s v="RES-13349"/>
    <d v="2032-06-28T00:00:00"/>
    <n v="18"/>
    <x v="0"/>
    <s v="Mineral Water"/>
    <n v="1"/>
    <n v="48.55"/>
    <x v="1"/>
    <x v="8"/>
    <n v="3"/>
    <n v="48.55"/>
    <s v="Monday"/>
    <s v="June"/>
    <n v="2032"/>
    <s v="Regular"/>
  </r>
  <r>
    <s v="RES-11448"/>
    <d v="2032-06-29T00:00:00"/>
    <n v="19"/>
    <x v="3"/>
    <s v="Soup of the Day"/>
    <n v="1"/>
    <n v="184.04"/>
    <x v="2"/>
    <x v="3"/>
    <n v="5"/>
    <n v="184.04"/>
    <s v="Tuesday"/>
    <s v="June"/>
    <n v="2032"/>
    <s v="Regular"/>
  </r>
  <r>
    <s v="RES-11676"/>
    <d v="2032-06-30T00:00:00"/>
    <n v="25"/>
    <x v="1"/>
    <s v="Butter Chicken"/>
    <n v="1"/>
    <n v="164.2"/>
    <x v="1"/>
    <x v="0"/>
    <n v="3"/>
    <n v="164.2"/>
    <s v="Wednesday"/>
    <s v="June"/>
    <n v="2032"/>
    <s v="Regular"/>
  </r>
  <r>
    <s v="RES-12126"/>
    <d v="2032-07-01T00:00:00"/>
    <n v="24"/>
    <x v="2"/>
    <s v="Gulab Jamun"/>
    <n v="2"/>
    <n v="179.21"/>
    <x v="0"/>
    <x v="2"/>
    <n v="1"/>
    <n v="358.42"/>
    <s v="Thursday"/>
    <s v="July"/>
    <n v="2032"/>
    <s v="Regular"/>
  </r>
  <r>
    <s v="RES-9072"/>
    <d v="2032-07-02T00:00:00"/>
    <n v="22"/>
    <x v="3"/>
    <s v="Veg Spring Roll"/>
    <n v="1"/>
    <n v="208.39"/>
    <x v="0"/>
    <x v="5"/>
    <n v="4"/>
    <n v="208.39"/>
    <s v="Friday"/>
    <s v="July"/>
    <n v="2032"/>
    <s v="Regular"/>
  </r>
  <r>
    <s v="RES-11821"/>
    <d v="2032-07-03T00:00:00"/>
    <n v="25"/>
    <x v="3"/>
    <s v="French Fries"/>
    <n v="2"/>
    <n v="129.36000000000001"/>
    <x v="2"/>
    <x v="0"/>
    <n v="4"/>
    <n v="258.72000000000003"/>
    <s v="Saturday"/>
    <s v="July"/>
    <n v="2032"/>
    <s v="Regular"/>
  </r>
  <r>
    <s v="RES-10150"/>
    <d v="2032-07-04T00:00:00"/>
    <n v="14"/>
    <x v="0"/>
    <s v="Cold Coffee"/>
    <n v="2"/>
    <n v="137.88999999999999"/>
    <x v="3"/>
    <x v="0"/>
    <n v="3"/>
    <n v="275.77999999999997"/>
    <s v="Sunday"/>
    <s v="July"/>
    <n v="2032"/>
    <s v="Regular"/>
  </r>
  <r>
    <s v="RES-10454"/>
    <d v="2032-07-05T00:00:00"/>
    <n v="9"/>
    <x v="1"/>
    <s v="Veg Biryani"/>
    <n v="1"/>
    <n v="419.03"/>
    <x v="2"/>
    <x v="1"/>
    <n v="4"/>
    <n v="419.03"/>
    <s v="Monday"/>
    <s v="July"/>
    <n v="2032"/>
    <s v="Regular"/>
  </r>
  <r>
    <s v="RES-13675"/>
    <d v="2032-07-06T00:00:00"/>
    <n v="14"/>
    <x v="2"/>
    <s v="Chocolate Brownie"/>
    <n v="1"/>
    <n v="129.01"/>
    <x v="0"/>
    <x v="8"/>
    <n v="1"/>
    <n v="129.01"/>
    <s v="Tuesday"/>
    <s v="July"/>
    <n v="2032"/>
    <s v="Regular"/>
  </r>
  <r>
    <s v="RES-10361"/>
    <d v="2032-07-07T00:00:00"/>
    <n v="15"/>
    <x v="1"/>
    <s v="Grilled Fish"/>
    <n v="1"/>
    <n v="181.42"/>
    <x v="2"/>
    <x v="5"/>
    <n v="2"/>
    <n v="181.42"/>
    <s v="Wednesday"/>
    <s v="July"/>
    <n v="2032"/>
    <s v="Regular"/>
  </r>
  <r>
    <s v="RES-10022"/>
    <d v="2032-07-08T00:00:00"/>
    <n v="19"/>
    <x v="3"/>
    <s v="French Fries"/>
    <n v="4"/>
    <n v="236.84"/>
    <x v="1"/>
    <x v="5"/>
    <n v="4"/>
    <n v="947.36"/>
    <s v="Thursday"/>
    <s v="July"/>
    <n v="2032"/>
    <s v="Bulk Order"/>
  </r>
  <r>
    <s v="RES-12376"/>
    <d v="2032-07-09T00:00:00"/>
    <n v="2"/>
    <x v="1"/>
    <s v="Pasta Alfredo"/>
    <n v="3"/>
    <n v="158"/>
    <x v="1"/>
    <x v="4"/>
    <n v="5"/>
    <n v="474"/>
    <s v="Friday"/>
    <s v="July"/>
    <n v="2032"/>
    <s v="Bulk Order"/>
  </r>
  <r>
    <s v="RES-10835"/>
    <d v="2032-07-10T00:00:00"/>
    <n v="3"/>
    <x v="1"/>
    <s v="Grilled Fish"/>
    <n v="1"/>
    <n v="340.18"/>
    <x v="0"/>
    <x v="8"/>
    <n v="4"/>
    <n v="340.18"/>
    <s v="Saturday"/>
    <s v="July"/>
    <n v="2032"/>
    <s v="Regular"/>
  </r>
  <r>
    <s v="RES-10058"/>
    <d v="2032-07-11T00:00:00"/>
    <n v="5"/>
    <x v="1"/>
    <s v="Paneer Butter Masala"/>
    <n v="2"/>
    <n v="195.84"/>
    <x v="1"/>
    <x v="2"/>
    <n v="5"/>
    <n v="391.68"/>
    <s v="Sunday"/>
    <s v="July"/>
    <n v="2032"/>
    <s v="Regular"/>
  </r>
  <r>
    <s v="RES-11045"/>
    <d v="2032-07-12T00:00:00"/>
    <n v="19"/>
    <x v="3"/>
    <s v="Veg Spring Roll"/>
    <n v="3"/>
    <n v="205.42"/>
    <x v="3"/>
    <x v="1"/>
    <n v="3"/>
    <n v="616.26"/>
    <s v="Monday"/>
    <s v="July"/>
    <n v="2032"/>
    <s v="Bulk Order"/>
  </r>
  <r>
    <s v="RES-11655"/>
    <d v="2032-07-13T00:00:00"/>
    <n v="23"/>
    <x v="3"/>
    <s v="French Fries"/>
    <n v="4"/>
    <n v="119.65"/>
    <x v="1"/>
    <x v="2"/>
    <n v="3"/>
    <n v="478.6"/>
    <s v="Tuesday"/>
    <s v="July"/>
    <n v="2032"/>
    <s v="Bulk Order"/>
  </r>
  <r>
    <s v="RES-13088"/>
    <d v="2032-07-14T00:00:00"/>
    <n v="5"/>
    <x v="3"/>
    <s v="Paneer Tikka"/>
    <n v="3"/>
    <n v="214.14"/>
    <x v="2"/>
    <x v="3"/>
    <n v="4"/>
    <n v="642.41999999999996"/>
    <s v="Wednesday"/>
    <s v="July"/>
    <n v="2032"/>
    <s v="Bulk Order"/>
  </r>
  <r>
    <s v="RES-13478"/>
    <d v="2032-07-15T00:00:00"/>
    <n v="8"/>
    <x v="2"/>
    <s v="Chocolate Brownie"/>
    <n v="1"/>
    <n v="66.19"/>
    <x v="0"/>
    <x v="1"/>
    <n v="4"/>
    <n v="66.19"/>
    <s v="Thursday"/>
    <s v="July"/>
    <n v="2032"/>
    <s v="Regular"/>
  </r>
  <r>
    <s v="RES-10069"/>
    <d v="2032-07-16T00:00:00"/>
    <n v="6"/>
    <x v="3"/>
    <s v="French Fries"/>
    <n v="2"/>
    <n v="212.96"/>
    <x v="3"/>
    <x v="1"/>
    <n v="3"/>
    <n v="425.92"/>
    <s v="Friday"/>
    <s v="July"/>
    <n v="2032"/>
    <s v="Regular"/>
  </r>
  <r>
    <s v="RES-11234"/>
    <d v="2032-07-17T00:00:00"/>
    <n v="11"/>
    <x v="1"/>
    <s v="Grilled Fish"/>
    <n v="1"/>
    <n v="208.4"/>
    <x v="2"/>
    <x v="0"/>
    <n v="4"/>
    <n v="208.4"/>
    <s v="Saturday"/>
    <s v="July"/>
    <n v="2032"/>
    <s v="Regular"/>
  </r>
  <r>
    <s v="RES-10054"/>
    <d v="2032-07-18T00:00:00"/>
    <n v="22"/>
    <x v="3"/>
    <s v="French Fries"/>
    <n v="2"/>
    <n v="111"/>
    <x v="0"/>
    <x v="6"/>
    <n v="5"/>
    <n v="222"/>
    <s v="Sunday"/>
    <s v="July"/>
    <n v="2032"/>
    <s v="Regular"/>
  </r>
  <r>
    <s v="RES-12649"/>
    <d v="2032-07-19T00:00:00"/>
    <n v="15"/>
    <x v="2"/>
    <s v="Chocolate Brownie"/>
    <n v="2"/>
    <n v="122.68"/>
    <x v="2"/>
    <x v="6"/>
    <n v="4"/>
    <n v="245.36"/>
    <s v="Monday"/>
    <s v="July"/>
    <n v="2032"/>
    <s v="Regular"/>
  </r>
  <r>
    <s v="RES-10392"/>
    <d v="2032-07-20T00:00:00"/>
    <n v="20"/>
    <x v="1"/>
    <s v="Butter Chicken"/>
    <n v="3"/>
    <n v="427.66"/>
    <x v="0"/>
    <x v="4"/>
    <n v="4"/>
    <n v="1282.98"/>
    <s v="Tuesday"/>
    <s v="July"/>
    <n v="2032"/>
    <s v="Bulk Order"/>
  </r>
  <r>
    <s v="RES-12659"/>
    <d v="2032-07-21T00:00:00"/>
    <n v="3"/>
    <x v="2"/>
    <s v="Cheesecake"/>
    <n v="1"/>
    <n v="163.97"/>
    <x v="3"/>
    <x v="8"/>
    <n v="4"/>
    <n v="163.97"/>
    <s v="Wednesday"/>
    <s v="July"/>
    <n v="2032"/>
    <s v="Regular"/>
  </r>
  <r>
    <s v="RES-13407"/>
    <d v="2032-07-22T00:00:00"/>
    <n v="13"/>
    <x v="1"/>
    <s v="Grilled Fish"/>
    <n v="2"/>
    <n v="361.11"/>
    <x v="3"/>
    <x v="8"/>
    <n v="5"/>
    <n v="722.22"/>
    <s v="Thursday"/>
    <s v="July"/>
    <n v="2032"/>
    <s v="Regular"/>
  </r>
  <r>
    <s v="RES-10328"/>
    <d v="2032-07-23T00:00:00"/>
    <n v="14"/>
    <x v="3"/>
    <s v="Veg Spring Roll"/>
    <n v="2"/>
    <n v="208.92"/>
    <x v="0"/>
    <x v="0"/>
    <n v="4"/>
    <n v="417.84"/>
    <s v="Friday"/>
    <s v="July"/>
    <n v="2032"/>
    <s v="Regular"/>
  </r>
  <r>
    <s v="RES-10880"/>
    <d v="2032-07-24T00:00:00"/>
    <n v="1"/>
    <x v="1"/>
    <s v="Paneer Butter Masala"/>
    <n v="1"/>
    <n v="298.70999999999998"/>
    <x v="3"/>
    <x v="2"/>
    <n v="5"/>
    <n v="298.70999999999998"/>
    <s v="Saturday"/>
    <s v="July"/>
    <n v="2032"/>
    <s v="Regular"/>
  </r>
  <r>
    <s v="RES-12474"/>
    <d v="2032-07-25T00:00:00"/>
    <n v="10"/>
    <x v="0"/>
    <s v="Fresh Lime Soda"/>
    <n v="1"/>
    <n v="137.55000000000001"/>
    <x v="1"/>
    <x v="6"/>
    <n v="4"/>
    <n v="137.55000000000001"/>
    <s v="Sunday"/>
    <s v="July"/>
    <n v="2032"/>
    <s v="Regular"/>
  </r>
  <r>
    <s v="RES-9731"/>
    <d v="2032-07-26T00:00:00"/>
    <n v="3"/>
    <x v="2"/>
    <s v="Chocolate Brownie"/>
    <n v="1"/>
    <n v="83.54"/>
    <x v="1"/>
    <x v="4"/>
    <n v="3"/>
    <n v="83.54"/>
    <s v="Monday"/>
    <s v="July"/>
    <n v="2032"/>
    <s v="Regular"/>
  </r>
  <r>
    <s v="RES-10810"/>
    <d v="2032-07-27T00:00:00"/>
    <n v="20"/>
    <x v="3"/>
    <s v="Chicken Wings"/>
    <n v="1"/>
    <n v="217.18"/>
    <x v="0"/>
    <x v="8"/>
    <n v="4.0235294117647058"/>
    <n v="217.18"/>
    <s v="Tuesday"/>
    <s v="July"/>
    <n v="2032"/>
    <s v="Regular"/>
  </r>
  <r>
    <s v="RES-13359"/>
    <d v="2032-07-28T00:00:00"/>
    <n v="17"/>
    <x v="2"/>
    <s v="Cheesecake"/>
    <n v="1"/>
    <n v="187.27"/>
    <x v="3"/>
    <x v="0"/>
    <n v="3"/>
    <n v="187.27"/>
    <s v="Wednesday"/>
    <s v="July"/>
    <n v="2032"/>
    <s v="Regular"/>
  </r>
  <r>
    <s v="RES-10932"/>
    <d v="2032-07-29T00:00:00"/>
    <n v="14"/>
    <x v="1"/>
    <s v="Butter Chicken"/>
    <n v="3"/>
    <n v="204.3"/>
    <x v="2"/>
    <x v="0"/>
    <n v="4"/>
    <n v="612.90000000000009"/>
    <s v="Thursday"/>
    <s v="July"/>
    <n v="2032"/>
    <s v="Bulk Order"/>
  </r>
  <r>
    <s v="RES-12940"/>
    <d v="2032-07-30T00:00:00"/>
    <n v="12"/>
    <x v="2"/>
    <s v="Gulab Jamun"/>
    <n v="3"/>
    <n v="62.97"/>
    <x v="1"/>
    <x v="5"/>
    <n v="4"/>
    <n v="188.91"/>
    <s v="Friday"/>
    <s v="July"/>
    <n v="2032"/>
    <s v="Bulk Order"/>
  </r>
  <r>
    <s v="RES-13303"/>
    <d v="2032-07-31T00:00:00"/>
    <n v="5"/>
    <x v="3"/>
    <s v="Veg Spring Roll"/>
    <n v="2"/>
    <n v="164.42"/>
    <x v="0"/>
    <x v="8"/>
    <n v="5"/>
    <n v="328.84"/>
    <s v="Saturday"/>
    <s v="July"/>
    <n v="2032"/>
    <s v="Regular"/>
  </r>
  <r>
    <s v="RES-13779"/>
    <d v="2032-08-01T00:00:00"/>
    <n v="24"/>
    <x v="2"/>
    <s v="Cheesecake"/>
    <n v="3"/>
    <n v="72.290000000000006"/>
    <x v="3"/>
    <x v="5"/>
    <n v="3"/>
    <n v="216.87"/>
    <s v="Sunday"/>
    <s v="August"/>
    <n v="2032"/>
    <s v="Bulk Order"/>
  </r>
  <r>
    <s v="RES-12624"/>
    <d v="2032-08-02T00:00:00"/>
    <n v="20"/>
    <x v="3"/>
    <s v="Chicken Wings"/>
    <n v="2"/>
    <n v="216.85"/>
    <x v="1"/>
    <x v="8"/>
    <n v="4"/>
    <n v="433.7"/>
    <s v="Monday"/>
    <s v="August"/>
    <n v="2032"/>
    <s v="Regular"/>
  </r>
  <r>
    <s v="RES-11403"/>
    <d v="2032-08-03T00:00:00"/>
    <n v="25"/>
    <x v="0"/>
    <s v="Fresh Lime Soda"/>
    <n v="1"/>
    <n v="52.85"/>
    <x v="2"/>
    <x v="1"/>
    <n v="3"/>
    <n v="52.85"/>
    <s v="Tuesday"/>
    <s v="August"/>
    <n v="2032"/>
    <s v="Regular"/>
  </r>
  <r>
    <s v="RES-10240"/>
    <d v="2032-08-04T00:00:00"/>
    <n v="7"/>
    <x v="1"/>
    <s v="Paneer Butter Masala"/>
    <n v="1"/>
    <n v="310.95999999999998"/>
    <x v="1"/>
    <x v="0"/>
    <n v="5"/>
    <n v="310.95999999999998"/>
    <s v="Wednesday"/>
    <s v="August"/>
    <n v="2032"/>
    <s v="Regular"/>
  </r>
  <r>
    <s v="RES-9616"/>
    <d v="2032-08-05T00:00:00"/>
    <n v="23"/>
    <x v="3"/>
    <s v="French Fries"/>
    <n v="3"/>
    <n v="165.23541666666671"/>
    <x v="2"/>
    <x v="0"/>
    <n v="4"/>
    <n v="495.70625000000013"/>
    <s v="Thursday"/>
    <s v="August"/>
    <n v="2032"/>
    <s v="Bulk Order"/>
  </r>
  <r>
    <s v="RES-13206"/>
    <d v="2032-08-06T00:00:00"/>
    <n v="23"/>
    <x v="1"/>
    <s v="Paneer Butter Masala"/>
    <n v="1"/>
    <n v="270.35000000000002"/>
    <x v="2"/>
    <x v="7"/>
    <n v="4"/>
    <n v="270.35000000000002"/>
    <s v="Friday"/>
    <s v="August"/>
    <n v="2032"/>
    <s v="Regular"/>
  </r>
  <r>
    <s v="RES-11310"/>
    <d v="2032-08-07T00:00:00"/>
    <n v="3"/>
    <x v="1"/>
    <s v="Butter Chicken"/>
    <n v="4"/>
    <n v="344.73"/>
    <x v="1"/>
    <x v="6"/>
    <n v="5"/>
    <n v="1378.92"/>
    <s v="Saturday"/>
    <s v="August"/>
    <n v="2032"/>
    <s v="Bulk Order"/>
  </r>
  <r>
    <s v="RES-10305"/>
    <d v="2032-08-08T00:00:00"/>
    <n v="19"/>
    <x v="1"/>
    <s v="Veg Biryani"/>
    <n v="1"/>
    <n v="400.32"/>
    <x v="3"/>
    <x v="2"/>
    <n v="2"/>
    <n v="400.32"/>
    <s v="Sunday"/>
    <s v="August"/>
    <n v="2032"/>
    <s v="Regular"/>
  </r>
  <r>
    <s v="RES-9689"/>
    <d v="2032-08-09T00:00:00"/>
    <n v="4"/>
    <x v="3"/>
    <s v="Paneer Tikka"/>
    <n v="1"/>
    <n v="136.11000000000001"/>
    <x v="1"/>
    <x v="2"/>
    <n v="5"/>
    <n v="136.11000000000001"/>
    <s v="Monday"/>
    <s v="August"/>
    <n v="2032"/>
    <s v="Regular"/>
  </r>
  <r>
    <s v="RES-11385"/>
    <d v="2032-08-10T00:00:00"/>
    <n v="17"/>
    <x v="0"/>
    <s v="Cold Coffee"/>
    <n v="3"/>
    <n v="43.92"/>
    <x v="2"/>
    <x v="2"/>
    <n v="3.9764705882352942"/>
    <n v="131.76"/>
    <s v="Tuesday"/>
    <s v="August"/>
    <n v="2032"/>
    <s v="Bulk Order"/>
  </r>
  <r>
    <s v="RES-12870"/>
    <d v="2032-08-11T00:00:00"/>
    <n v="5"/>
    <x v="0"/>
    <s v="Fresh Lime Soda"/>
    <n v="3"/>
    <n v="129.74"/>
    <x v="1"/>
    <x v="3"/>
    <n v="4"/>
    <n v="389.22"/>
    <s v="Wednesday"/>
    <s v="August"/>
    <n v="2032"/>
    <s v="Bulk Order"/>
  </r>
  <r>
    <s v="RES-10154"/>
    <d v="2032-08-12T00:00:00"/>
    <n v="5"/>
    <x v="1"/>
    <s v="Pasta Alfredo"/>
    <n v="2"/>
    <n v="169.68"/>
    <x v="2"/>
    <x v="1"/>
    <n v="5"/>
    <n v="339.36"/>
    <s v="Thursday"/>
    <s v="August"/>
    <n v="2032"/>
    <s v="Regular"/>
  </r>
  <r>
    <s v="RES-12148"/>
    <d v="2032-08-13T00:00:00"/>
    <n v="16"/>
    <x v="3"/>
    <s v="Veg Spring Roll"/>
    <n v="2"/>
    <n v="240.18"/>
    <x v="0"/>
    <x v="1"/>
    <n v="5"/>
    <n v="480.36"/>
    <s v="Friday"/>
    <s v="August"/>
    <n v="2032"/>
    <s v="Regular"/>
  </r>
  <r>
    <s v="RES-10545"/>
    <d v="2032-08-14T00:00:00"/>
    <n v="12"/>
    <x v="0"/>
    <s v="Cold Coffee"/>
    <n v="1"/>
    <n v="135.59"/>
    <x v="1"/>
    <x v="0"/>
    <n v="4"/>
    <n v="135.59"/>
    <s v="Saturday"/>
    <s v="August"/>
    <n v="2032"/>
    <s v="Regular"/>
  </r>
  <r>
    <s v="RES-12007"/>
    <d v="2032-08-15T00:00:00"/>
    <n v="1"/>
    <x v="0"/>
    <s v="Mineral Water"/>
    <n v="3"/>
    <n v="80.040000000000006"/>
    <x v="0"/>
    <x v="6"/>
    <n v="4"/>
    <n v="240.12"/>
    <s v="Sunday"/>
    <s v="August"/>
    <n v="2032"/>
    <s v="Bulk Order"/>
  </r>
  <r>
    <s v="RES-13787"/>
    <d v="2032-08-16T00:00:00"/>
    <n v="15"/>
    <x v="2"/>
    <s v="Chocolate Brownie"/>
    <n v="1"/>
    <n v="114.36"/>
    <x v="3"/>
    <x v="1"/>
    <n v="3"/>
    <n v="114.36"/>
    <s v="Monday"/>
    <s v="August"/>
    <n v="2032"/>
    <s v="Regular"/>
  </r>
  <r>
    <s v="RES-11056"/>
    <d v="2032-08-17T00:00:00"/>
    <n v="9"/>
    <x v="1"/>
    <s v="Veg Biryani"/>
    <n v="1"/>
    <n v="334.7"/>
    <x v="2"/>
    <x v="3"/>
    <n v="4"/>
    <n v="334.7"/>
    <s v="Tuesday"/>
    <s v="August"/>
    <n v="2032"/>
    <s v="Regular"/>
  </r>
  <r>
    <s v="RES-10500"/>
    <d v="2032-08-18T00:00:00"/>
    <n v="25"/>
    <x v="0"/>
    <s v="Masala Chai"/>
    <n v="1"/>
    <n v="114.12"/>
    <x v="1"/>
    <x v="1"/>
    <n v="3.9647058823529413"/>
    <n v="114.12"/>
    <s v="Wednesday"/>
    <s v="August"/>
    <n v="2032"/>
    <s v="Regular"/>
  </r>
  <r>
    <s v="RES-11876"/>
    <d v="2032-08-19T00:00:00"/>
    <n v="16"/>
    <x v="1"/>
    <s v="Grilled Fish"/>
    <n v="1"/>
    <n v="176.02"/>
    <x v="2"/>
    <x v="4"/>
    <n v="4"/>
    <n v="176.02"/>
    <s v="Thursday"/>
    <s v="August"/>
    <n v="2032"/>
    <s v="Regular"/>
  </r>
  <r>
    <s v="RES-9439"/>
    <d v="2032-08-20T00:00:00"/>
    <n v="9"/>
    <x v="3"/>
    <s v="Paneer Tikka"/>
    <n v="2"/>
    <n v="165.96"/>
    <x v="1"/>
    <x v="3"/>
    <n v="4"/>
    <n v="331.92"/>
    <s v="Friday"/>
    <s v="August"/>
    <n v="2032"/>
    <s v="Regular"/>
  </r>
  <r>
    <s v="RES-9769"/>
    <d v="2032-08-21T00:00:00"/>
    <n v="23"/>
    <x v="2"/>
    <s v="Chocolate Brownie"/>
    <n v="2"/>
    <n v="195.28"/>
    <x v="0"/>
    <x v="3"/>
    <n v="3.9186046511627906"/>
    <n v="390.56"/>
    <s v="Saturday"/>
    <s v="August"/>
    <n v="2032"/>
    <s v="Regular"/>
  </r>
  <r>
    <s v="RES-9434"/>
    <d v="2032-08-22T00:00:00"/>
    <n v="3"/>
    <x v="3"/>
    <s v="Veg Spring Roll"/>
    <n v="3"/>
    <n v="210.59"/>
    <x v="0"/>
    <x v="4"/>
    <n v="3"/>
    <n v="631.77"/>
    <s v="Sunday"/>
    <s v="August"/>
    <n v="2032"/>
    <s v="Bulk Order"/>
  </r>
  <r>
    <s v="RES-10616"/>
    <d v="2032-08-23T00:00:00"/>
    <n v="17"/>
    <x v="3"/>
    <s v="Chicken Wings"/>
    <n v="2"/>
    <n v="160.32695652173913"/>
    <x v="4"/>
    <x v="8"/>
    <n v="5"/>
    <n v="320.65391304347827"/>
    <s v="Monday"/>
    <s v="August"/>
    <n v="2032"/>
    <s v="Regular"/>
  </r>
  <r>
    <s v="RES-9086"/>
    <d v="2032-08-24T00:00:00"/>
    <n v="16"/>
    <x v="0"/>
    <s v="Fresh Lime Soda"/>
    <n v="1"/>
    <n v="85.44"/>
    <x v="0"/>
    <x v="8"/>
    <n v="4"/>
    <n v="85.44"/>
    <s v="Tuesday"/>
    <s v="August"/>
    <n v="2032"/>
    <s v="Regular"/>
  </r>
  <r>
    <s v="RES-11477"/>
    <d v="2032-08-25T00:00:00"/>
    <n v="19"/>
    <x v="0"/>
    <s v="Fresh Lime Soda"/>
    <n v="1"/>
    <n v="122.03"/>
    <x v="3"/>
    <x v="3"/>
    <n v="2"/>
    <n v="122.03"/>
    <s v="Wednesday"/>
    <s v="August"/>
    <n v="2032"/>
    <s v="Regular"/>
  </r>
  <r>
    <s v="RES-12071"/>
    <d v="2032-08-26T00:00:00"/>
    <n v="6"/>
    <x v="1"/>
    <s v="Grilled Fish"/>
    <n v="1"/>
    <n v="413.18"/>
    <x v="2"/>
    <x v="4"/>
    <n v="4"/>
    <n v="413.18"/>
    <s v="Thursday"/>
    <s v="August"/>
    <n v="2032"/>
    <s v="Regular"/>
  </r>
  <r>
    <s v="RES-10014"/>
    <d v="2032-08-27T00:00:00"/>
    <n v="2"/>
    <x v="0"/>
    <s v="Fresh Lime Soda"/>
    <n v="2"/>
    <n v="113.55"/>
    <x v="2"/>
    <x v="1"/>
    <n v="5"/>
    <n v="227.1"/>
    <s v="Friday"/>
    <s v="August"/>
    <n v="2032"/>
    <s v="Regular"/>
  </r>
  <r>
    <s v="RES-11285"/>
    <d v="2032-08-28T00:00:00"/>
    <n v="3"/>
    <x v="2"/>
    <s v="Fruit Custard"/>
    <n v="4"/>
    <n v="182.98"/>
    <x v="2"/>
    <x v="4"/>
    <n v="4"/>
    <n v="731.92"/>
    <s v="Saturday"/>
    <s v="August"/>
    <n v="2032"/>
    <s v="Bulk Order"/>
  </r>
  <r>
    <s v="RES-12618"/>
    <d v="2032-08-29T00:00:00"/>
    <n v="6"/>
    <x v="2"/>
    <s v="Fruit Custard"/>
    <n v="2"/>
    <n v="110.9"/>
    <x v="0"/>
    <x v="5"/>
    <n v="4"/>
    <n v="221.8"/>
    <s v="Sunday"/>
    <s v="August"/>
    <n v="2032"/>
    <s v="Regular"/>
  </r>
  <r>
    <s v="RES-12077"/>
    <d v="2032-08-30T00:00:00"/>
    <n v="24"/>
    <x v="0"/>
    <s v="Mango Shake"/>
    <n v="3"/>
    <n v="107.37"/>
    <x v="0"/>
    <x v="5"/>
    <n v="3"/>
    <n v="322.11"/>
    <s v="Monday"/>
    <s v="August"/>
    <n v="2032"/>
    <s v="Bulk Order"/>
  </r>
  <r>
    <s v="RES-10941"/>
    <d v="2032-08-31T00:00:00"/>
    <n v="4"/>
    <x v="1"/>
    <s v="Pasta Alfredo"/>
    <n v="2"/>
    <n v="183.08"/>
    <x v="3"/>
    <x v="3"/>
    <n v="4"/>
    <n v="366.16"/>
    <s v="Tuesday"/>
    <s v="August"/>
    <n v="2032"/>
    <s v="Regular"/>
  </r>
  <r>
    <s v="RES-12049"/>
    <d v="2032-09-01T00:00:00"/>
    <n v="19"/>
    <x v="3"/>
    <s v="French Fries"/>
    <n v="2"/>
    <n v="119.61"/>
    <x v="3"/>
    <x v="5"/>
    <n v="5"/>
    <n v="239.22"/>
    <s v="Wednesday"/>
    <s v="September"/>
    <n v="2032"/>
    <s v="Regular"/>
  </r>
  <r>
    <s v="RES-10173"/>
    <d v="2032-09-02T00:00:00"/>
    <n v="15"/>
    <x v="2"/>
    <s v="Ice Cream Sundae"/>
    <n v="1"/>
    <n v="193.05"/>
    <x v="2"/>
    <x v="0"/>
    <n v="4"/>
    <n v="193.05"/>
    <s v="Thursday"/>
    <s v="September"/>
    <n v="2032"/>
    <s v="Regular"/>
  </r>
  <r>
    <s v="RES-12503"/>
    <d v="2032-09-03T00:00:00"/>
    <n v="6"/>
    <x v="3"/>
    <s v="Soup of the Day"/>
    <n v="1"/>
    <n v="157.11000000000001"/>
    <x v="0"/>
    <x v="8"/>
    <n v="3.9534883720930232"/>
    <n v="157.11000000000001"/>
    <s v="Friday"/>
    <s v="September"/>
    <n v="2032"/>
    <s v="Regular"/>
  </r>
  <r>
    <s v="RES-13750"/>
    <d v="2032-09-04T00:00:00"/>
    <n v="15"/>
    <x v="0"/>
    <s v="Cold Coffee"/>
    <n v="1"/>
    <n v="122.37"/>
    <x v="1"/>
    <x v="6"/>
    <n v="4"/>
    <n v="122.37"/>
    <s v="Saturday"/>
    <s v="September"/>
    <n v="2032"/>
    <s v="Regular"/>
  </r>
  <r>
    <s v="RES-9478"/>
    <d v="2032-09-05T00:00:00"/>
    <n v="5"/>
    <x v="0"/>
    <s v="Masala Chai"/>
    <n v="1"/>
    <n v="76.03"/>
    <x v="1"/>
    <x v="0"/>
    <n v="5"/>
    <n v="76.03"/>
    <s v="Sunday"/>
    <s v="September"/>
    <n v="2032"/>
    <s v="Regular"/>
  </r>
  <r>
    <s v="RES-11723"/>
    <d v="2032-09-06T00:00:00"/>
    <n v="18"/>
    <x v="1"/>
    <s v="Pasta Alfredo"/>
    <n v="1"/>
    <n v="292.45"/>
    <x v="3"/>
    <x v="3"/>
    <n v="3"/>
    <n v="292.45"/>
    <s v="Monday"/>
    <s v="September"/>
    <n v="2032"/>
    <s v="Regular"/>
  </r>
  <r>
    <s v="RES-12962"/>
    <d v="2032-09-07T00:00:00"/>
    <n v="20"/>
    <x v="3"/>
    <s v="Paneer Tikka"/>
    <n v="1"/>
    <n v="224.68"/>
    <x v="3"/>
    <x v="5"/>
    <n v="3.9651162790697674"/>
    <n v="224.68"/>
    <s v="Tuesday"/>
    <s v="September"/>
    <n v="2032"/>
    <s v="Regular"/>
  </r>
  <r>
    <s v="RES-10257"/>
    <d v="2032-09-08T00:00:00"/>
    <n v="6"/>
    <x v="0"/>
    <s v="Masala Chai"/>
    <n v="3"/>
    <n v="48"/>
    <x v="2"/>
    <x v="6"/>
    <n v="5"/>
    <n v="144"/>
    <s v="Wednesday"/>
    <s v="September"/>
    <n v="2032"/>
    <s v="Bulk Order"/>
  </r>
  <r>
    <s v="RES-9438"/>
    <d v="2032-09-09T00:00:00"/>
    <n v="20"/>
    <x v="1"/>
    <s v="Paneer Butter Masala"/>
    <n v="2"/>
    <n v="285.49"/>
    <x v="2"/>
    <x v="6"/>
    <n v="5"/>
    <n v="570.98"/>
    <s v="Thursday"/>
    <s v="September"/>
    <n v="2032"/>
    <s v="Regular"/>
  </r>
  <r>
    <s v="RES-11687"/>
    <d v="2032-09-10T00:00:00"/>
    <n v="22"/>
    <x v="1"/>
    <s v="Pasta Alfredo"/>
    <n v="4"/>
    <n v="287.25"/>
    <x v="0"/>
    <x v="0"/>
    <n v="3.9540229885057472"/>
    <n v="1149"/>
    <s v="Friday"/>
    <s v="September"/>
    <n v="2032"/>
    <s v="Bulk Order"/>
  </r>
  <r>
    <s v="RES-11617"/>
    <d v="2032-09-11T00:00:00"/>
    <n v="20"/>
    <x v="1"/>
    <s v="Grilled Fish"/>
    <n v="1"/>
    <n v="349.37"/>
    <x v="0"/>
    <x v="5"/>
    <n v="3.9659090909090908"/>
    <n v="349.37"/>
    <s v="Saturday"/>
    <s v="September"/>
    <n v="2032"/>
    <s v="Regular"/>
  </r>
  <r>
    <s v="RES-11566"/>
    <d v="2032-09-12T00:00:00"/>
    <n v="1"/>
    <x v="3"/>
    <s v="Veg Spring Roll"/>
    <n v="1"/>
    <n v="200.64"/>
    <x v="0"/>
    <x v="8"/>
    <n v="4"/>
    <n v="200.64"/>
    <s v="Sunday"/>
    <s v="September"/>
    <n v="2032"/>
    <s v="Regular"/>
  </r>
  <r>
    <s v="RES-11479"/>
    <d v="2032-09-13T00:00:00"/>
    <n v="2"/>
    <x v="0"/>
    <s v="Fresh Lime Soda"/>
    <n v="1"/>
    <n v="112.87"/>
    <x v="3"/>
    <x v="0"/>
    <n v="4"/>
    <n v="112.87"/>
    <s v="Monday"/>
    <s v="September"/>
    <n v="2032"/>
    <s v="Regular"/>
  </r>
  <r>
    <s v="RES-12513"/>
    <d v="2032-09-14T00:00:00"/>
    <n v="12"/>
    <x v="0"/>
    <s v="Fresh Lime Soda"/>
    <n v="2"/>
    <n v="127.69"/>
    <x v="0"/>
    <x v="6"/>
    <n v="3"/>
    <n v="255.38"/>
    <s v="Tuesday"/>
    <s v="September"/>
    <n v="2032"/>
    <s v="Regular"/>
  </r>
  <r>
    <s v="RES-12101"/>
    <d v="2032-09-15T00:00:00"/>
    <n v="7"/>
    <x v="3"/>
    <s v="Veg Spring Roll"/>
    <n v="2"/>
    <n v="203.46"/>
    <x v="3"/>
    <x v="7"/>
    <n v="3"/>
    <n v="406.92"/>
    <s v="Wednesday"/>
    <s v="September"/>
    <n v="2032"/>
    <s v="Regular"/>
  </r>
  <r>
    <s v="RES-11783"/>
    <d v="2032-09-16T00:00:00"/>
    <n v="5"/>
    <x v="0"/>
    <s v="Fresh Lime Soda"/>
    <n v="1"/>
    <n v="138.49"/>
    <x v="3"/>
    <x v="1"/>
    <n v="3.9886363636363638"/>
    <n v="138.49"/>
    <s v="Thursday"/>
    <s v="September"/>
    <n v="2032"/>
    <s v="Regular"/>
  </r>
  <r>
    <s v="RES-12163"/>
    <d v="2032-09-17T00:00:00"/>
    <n v="20"/>
    <x v="3"/>
    <s v="Veg Spring Roll"/>
    <n v="2"/>
    <n v="165.44"/>
    <x v="3"/>
    <x v="0"/>
    <n v="4"/>
    <n v="330.88"/>
    <s v="Friday"/>
    <s v="September"/>
    <n v="2032"/>
    <s v="Regular"/>
  </r>
  <r>
    <s v="RES-13609"/>
    <d v="2032-09-18T00:00:00"/>
    <n v="4"/>
    <x v="1"/>
    <s v="Pasta Alfredo"/>
    <n v="4"/>
    <n v="181.74"/>
    <x v="4"/>
    <x v="0"/>
    <n v="3.9775280898876404"/>
    <n v="726.96"/>
    <s v="Saturday"/>
    <s v="September"/>
    <n v="2032"/>
    <s v="Bulk Order"/>
  </r>
  <r>
    <s v="RES-10997"/>
    <d v="2032-09-19T00:00:00"/>
    <n v="25"/>
    <x v="3"/>
    <s v="Soup of the Day"/>
    <n v="1"/>
    <n v="130.75"/>
    <x v="1"/>
    <x v="4"/>
    <n v="4"/>
    <n v="130.75"/>
    <s v="Sunday"/>
    <s v="September"/>
    <n v="2032"/>
    <s v="Regular"/>
  </r>
  <r>
    <s v="RES-13670"/>
    <d v="2032-09-20T00:00:00"/>
    <n v="23"/>
    <x v="2"/>
    <s v="Chocolate Brownie"/>
    <n v="1"/>
    <n v="108.38"/>
    <x v="2"/>
    <x v="2"/>
    <n v="3.9666666666666668"/>
    <n v="108.38"/>
    <s v="Monday"/>
    <s v="September"/>
    <n v="2032"/>
    <s v="Regular"/>
  </r>
  <r>
    <s v="RES-12214"/>
    <d v="2032-09-21T00:00:00"/>
    <n v="1"/>
    <x v="2"/>
    <s v="Chocolate Brownie"/>
    <n v="1"/>
    <n v="191.34"/>
    <x v="1"/>
    <x v="5"/>
    <n v="5"/>
    <n v="191.34"/>
    <s v="Tuesday"/>
    <s v="September"/>
    <n v="2032"/>
    <s v="Regular"/>
  </r>
  <r>
    <s v="RES-11541"/>
    <d v="2032-09-22T00:00:00"/>
    <n v="9"/>
    <x v="1"/>
    <s v="Pasta Alfredo"/>
    <n v="3"/>
    <n v="267.8"/>
    <x v="0"/>
    <x v="0"/>
    <n v="3"/>
    <n v="803.40000000000009"/>
    <s v="Wednesday"/>
    <s v="September"/>
    <n v="2032"/>
    <s v="Bulk Order"/>
  </r>
  <r>
    <s v="RES-9910"/>
    <d v="2032-09-23T00:00:00"/>
    <n v="22"/>
    <x v="0"/>
    <s v="Fresh Lime Soda"/>
    <n v="1"/>
    <n v="64.260000000000005"/>
    <x v="0"/>
    <x v="4"/>
    <n v="5"/>
    <n v="64.260000000000005"/>
    <s v="Thursday"/>
    <s v="September"/>
    <n v="2032"/>
    <s v="Regular"/>
  </r>
  <r>
    <s v="RES-11731"/>
    <d v="2032-09-24T00:00:00"/>
    <n v="9"/>
    <x v="1"/>
    <s v="Butter Chicken"/>
    <n v="2"/>
    <n v="438.05"/>
    <x v="1"/>
    <x v="4"/>
    <n v="4"/>
    <n v="876.1"/>
    <s v="Friday"/>
    <s v="September"/>
    <n v="2032"/>
    <s v="Regular"/>
  </r>
  <r>
    <s v="RES-9385"/>
    <d v="2032-09-25T00:00:00"/>
    <n v="17"/>
    <x v="3"/>
    <s v="Soup of the Day"/>
    <n v="3"/>
    <n v="202.09"/>
    <x v="1"/>
    <x v="3"/>
    <n v="4"/>
    <n v="606.27"/>
    <s v="Saturday"/>
    <s v="September"/>
    <n v="2032"/>
    <s v="Bulk Order"/>
  </r>
  <r>
    <s v="RES-11790"/>
    <d v="2032-09-26T00:00:00"/>
    <n v="16"/>
    <x v="1"/>
    <s v="Veg Biryani"/>
    <n v="2"/>
    <n v="166.71"/>
    <x v="1"/>
    <x v="0"/>
    <n v="3.9438202247191012"/>
    <n v="333.42"/>
    <s v="Sunday"/>
    <s v="September"/>
    <n v="2032"/>
    <s v="Regular"/>
  </r>
  <r>
    <s v="RES-12931"/>
    <d v="2032-09-27T00:00:00"/>
    <n v="5"/>
    <x v="0"/>
    <s v="Cold Coffee"/>
    <n v="2"/>
    <n v="101.09"/>
    <x v="0"/>
    <x v="1"/>
    <n v="3"/>
    <n v="202.18"/>
    <s v="Monday"/>
    <s v="September"/>
    <n v="2032"/>
    <s v="Regular"/>
  </r>
  <r>
    <s v="RES-13545"/>
    <d v="2032-09-28T00:00:00"/>
    <n v="14"/>
    <x v="0"/>
    <s v="Mango Shake"/>
    <n v="2"/>
    <n v="130"/>
    <x v="1"/>
    <x v="1"/>
    <n v="5"/>
    <n v="260"/>
    <s v="Tuesday"/>
    <s v="September"/>
    <n v="2032"/>
    <s v="Regular"/>
  </r>
  <r>
    <s v="RES-9260"/>
    <d v="2032-09-29T00:00:00"/>
    <n v="14"/>
    <x v="1"/>
    <s v="Veg Biryani"/>
    <n v="1"/>
    <n v="231.89"/>
    <x v="3"/>
    <x v="4"/>
    <n v="5"/>
    <n v="231.89"/>
    <s v="Wednesday"/>
    <s v="September"/>
    <n v="2032"/>
    <s v="Regular"/>
  </r>
  <r>
    <s v="RES-11256"/>
    <d v="2032-09-30T00:00:00"/>
    <n v="12"/>
    <x v="3"/>
    <s v="Soup of the Day"/>
    <n v="2"/>
    <n v="101.34"/>
    <x v="1"/>
    <x v="5"/>
    <n v="4"/>
    <n v="202.68"/>
    <s v="Thursday"/>
    <s v="September"/>
    <n v="2032"/>
    <s v="Regular"/>
  </r>
  <r>
    <s v="RES-9444"/>
    <d v="2032-10-01T00:00:00"/>
    <n v="6"/>
    <x v="0"/>
    <s v="Cold Coffee"/>
    <n v="2"/>
    <n v="118.89"/>
    <x v="1"/>
    <x v="2"/>
    <n v="5"/>
    <n v="237.78"/>
    <s v="Friday"/>
    <s v="October"/>
    <n v="2032"/>
    <s v="Regular"/>
  </r>
  <r>
    <s v="RES-11353"/>
    <d v="2032-10-02T00:00:00"/>
    <n v="13"/>
    <x v="1"/>
    <s v="Veg Biryani"/>
    <n v="4"/>
    <n v="438.24"/>
    <x v="1"/>
    <x v="3"/>
    <n v="1"/>
    <n v="1752.96"/>
    <s v="Saturday"/>
    <s v="October"/>
    <n v="2032"/>
    <s v="Bulk Order"/>
  </r>
  <r>
    <s v="RES-10867"/>
    <d v="2032-10-03T00:00:00"/>
    <n v="23"/>
    <x v="3"/>
    <s v="Chicken Wings"/>
    <n v="3"/>
    <n v="145.03"/>
    <x v="1"/>
    <x v="6"/>
    <n v="5"/>
    <n v="435.09000000000003"/>
    <s v="Sunday"/>
    <s v="October"/>
    <n v="2032"/>
    <s v="Bulk Order"/>
  </r>
  <r>
    <s v="RES-13100"/>
    <d v="2032-10-04T00:00:00"/>
    <n v="11"/>
    <x v="0"/>
    <s v="Cold Coffee"/>
    <n v="2"/>
    <n v="73.989999999999995"/>
    <x v="2"/>
    <x v="6"/>
    <n v="4"/>
    <n v="147.97999999999999"/>
    <s v="Monday"/>
    <s v="October"/>
    <n v="2032"/>
    <s v="Regular"/>
  </r>
  <r>
    <s v="RES-9878"/>
    <d v="2032-10-05T00:00:00"/>
    <n v="13"/>
    <x v="1"/>
    <s v="Grilled Fish"/>
    <n v="1"/>
    <n v="342.17"/>
    <x v="1"/>
    <x v="0"/>
    <n v="5"/>
    <n v="342.17"/>
    <s v="Tuesday"/>
    <s v="October"/>
    <n v="2032"/>
    <s v="Regular"/>
  </r>
  <r>
    <s v="RES-10815"/>
    <d v="2032-10-06T00:00:00"/>
    <n v="20"/>
    <x v="1"/>
    <s v="Grilled Fish"/>
    <n v="3"/>
    <n v="319.97000000000003"/>
    <x v="2"/>
    <x v="1"/>
    <n v="4"/>
    <n v="959.91000000000008"/>
    <s v="Wednesday"/>
    <s v="October"/>
    <n v="2032"/>
    <s v="Bulk Order"/>
  </r>
  <r>
    <s v="RES-13774"/>
    <d v="2032-10-07T00:00:00"/>
    <n v="7"/>
    <x v="0"/>
    <s v="Mango Shake"/>
    <n v="1"/>
    <n v="110.86"/>
    <x v="3"/>
    <x v="6"/>
    <n v="4"/>
    <n v="110.86"/>
    <s v="Thursday"/>
    <s v="October"/>
    <n v="2032"/>
    <s v="Regular"/>
  </r>
  <r>
    <s v="RES-11070"/>
    <d v="2032-10-08T00:00:00"/>
    <n v="18"/>
    <x v="0"/>
    <s v="Cold Coffee"/>
    <n v="1"/>
    <n v="147.69"/>
    <x v="3"/>
    <x v="1"/>
    <n v="1"/>
    <n v="147.69"/>
    <s v="Friday"/>
    <s v="October"/>
    <n v="2032"/>
    <s v="Regular"/>
  </r>
  <r>
    <s v="RES-13399"/>
    <d v="2032-10-09T00:00:00"/>
    <n v="6"/>
    <x v="3"/>
    <s v="French Fries"/>
    <n v="2"/>
    <n v="124.05"/>
    <x v="3"/>
    <x v="2"/>
    <n v="5"/>
    <n v="248.1"/>
    <s v="Saturday"/>
    <s v="October"/>
    <n v="2032"/>
    <s v="Regular"/>
  </r>
  <r>
    <s v="RES-13614"/>
    <d v="2032-10-10T00:00:00"/>
    <n v="20"/>
    <x v="2"/>
    <s v="Cheesecake"/>
    <n v="1"/>
    <n v="125.47"/>
    <x v="2"/>
    <x v="8"/>
    <n v="4"/>
    <n v="125.47"/>
    <s v="Sunday"/>
    <s v="October"/>
    <n v="2032"/>
    <s v="Regular"/>
  </r>
  <r>
    <s v="RES-11980"/>
    <d v="2032-10-11T00:00:00"/>
    <n v="24"/>
    <x v="1"/>
    <s v="Paneer Butter Masala"/>
    <n v="3"/>
    <n v="445.28"/>
    <x v="3"/>
    <x v="1"/>
    <n v="5"/>
    <n v="1335.84"/>
    <s v="Monday"/>
    <s v="October"/>
    <n v="2032"/>
    <s v="Bulk Order"/>
  </r>
  <r>
    <s v="RES-12471"/>
    <d v="2032-10-12T00:00:00"/>
    <n v="3"/>
    <x v="1"/>
    <s v="Veg Biryani"/>
    <n v="1"/>
    <n v="426.18"/>
    <x v="1"/>
    <x v="8"/>
    <n v="4"/>
    <n v="426.18"/>
    <s v="Tuesday"/>
    <s v="October"/>
    <n v="2032"/>
    <s v="Regular"/>
  </r>
  <r>
    <s v="RES-13512"/>
    <d v="2032-10-13T00:00:00"/>
    <n v="7"/>
    <x v="1"/>
    <s v="Butter Chicken"/>
    <n v="3"/>
    <n v="369.44"/>
    <x v="0"/>
    <x v="0"/>
    <n v="4"/>
    <n v="1108.32"/>
    <s v="Wednesday"/>
    <s v="October"/>
    <n v="2032"/>
    <s v="Bulk Order"/>
  </r>
  <r>
    <s v="RES-10016"/>
    <d v="2032-10-14T00:00:00"/>
    <n v="4"/>
    <x v="1"/>
    <s v="Butter Chicken"/>
    <n v="1"/>
    <n v="406.93"/>
    <x v="1"/>
    <x v="3"/>
    <n v="3"/>
    <n v="406.93"/>
    <s v="Thursday"/>
    <s v="October"/>
    <n v="2032"/>
    <s v="Regular"/>
  </r>
  <r>
    <s v="RES-12784"/>
    <d v="2032-10-15T00:00:00"/>
    <n v="8"/>
    <x v="2"/>
    <s v="Cheesecake"/>
    <n v="2"/>
    <n v="89.86"/>
    <x v="2"/>
    <x v="0"/>
    <n v="5"/>
    <n v="179.72"/>
    <s v="Friday"/>
    <s v="October"/>
    <n v="2032"/>
    <s v="Regular"/>
  </r>
  <r>
    <s v="RES-12272"/>
    <d v="2032-10-16T00:00:00"/>
    <n v="25"/>
    <x v="3"/>
    <s v="French Fries"/>
    <n v="2"/>
    <n v="136.38999999999999"/>
    <x v="2"/>
    <x v="8"/>
    <n v="4"/>
    <n v="272.77999999999997"/>
    <s v="Saturday"/>
    <s v="October"/>
    <n v="2032"/>
    <s v="Regular"/>
  </r>
  <r>
    <s v="RES-10129"/>
    <d v="2032-10-17T00:00:00"/>
    <n v="9"/>
    <x v="2"/>
    <s v="Ice Cream Sundae"/>
    <n v="4"/>
    <n v="191.86"/>
    <x v="2"/>
    <x v="1"/>
    <n v="3.9333333333333331"/>
    <n v="767.44"/>
    <s v="Sunday"/>
    <s v="October"/>
    <n v="2032"/>
    <s v="Bulk Order"/>
  </r>
  <r>
    <s v="RES-12590"/>
    <d v="2032-10-18T00:00:00"/>
    <n v="8"/>
    <x v="3"/>
    <s v="French Fries"/>
    <n v="1"/>
    <n v="176.19"/>
    <x v="0"/>
    <x v="5"/>
    <n v="2"/>
    <n v="176.19"/>
    <s v="Monday"/>
    <s v="October"/>
    <n v="2032"/>
    <s v="Regular"/>
  </r>
  <r>
    <s v="RES-12676"/>
    <d v="2032-10-19T00:00:00"/>
    <n v="3"/>
    <x v="2"/>
    <s v="Chocolate Brownie"/>
    <n v="1"/>
    <n v="161.85"/>
    <x v="1"/>
    <x v="4"/>
    <n v="5"/>
    <n v="161.85"/>
    <s v="Tuesday"/>
    <s v="October"/>
    <n v="2032"/>
    <s v="Regular"/>
  </r>
  <r>
    <s v="RES-12806"/>
    <d v="2032-10-20T00:00:00"/>
    <n v="22"/>
    <x v="1"/>
    <s v="Grilled Fish"/>
    <n v="3"/>
    <n v="153.5"/>
    <x v="1"/>
    <x v="1"/>
    <n v="5"/>
    <n v="460.5"/>
    <s v="Wednesday"/>
    <s v="October"/>
    <n v="2032"/>
    <s v="Bulk Order"/>
  </r>
  <r>
    <s v="RES-9132"/>
    <d v="2032-10-21T00:00:00"/>
    <n v="18"/>
    <x v="3"/>
    <s v="Chicken Wings"/>
    <n v="2"/>
    <n v="151.55000000000001"/>
    <x v="3"/>
    <x v="5"/>
    <n v="5"/>
    <n v="303.10000000000002"/>
    <s v="Thursday"/>
    <s v="October"/>
    <n v="2032"/>
    <s v="Regular"/>
  </r>
  <r>
    <s v="RES-9322"/>
    <d v="2032-10-22T00:00:00"/>
    <n v="3"/>
    <x v="3"/>
    <s v="Chicken Wings"/>
    <n v="1"/>
    <n v="161.30000000000001"/>
    <x v="0"/>
    <x v="1"/>
    <n v="4"/>
    <n v="161.30000000000001"/>
    <s v="Friday"/>
    <s v="October"/>
    <n v="2032"/>
    <s v="Regular"/>
  </r>
  <r>
    <s v="RES-10396"/>
    <d v="2032-10-23T00:00:00"/>
    <n v="21"/>
    <x v="2"/>
    <s v="Fruit Custard"/>
    <n v="4"/>
    <n v="161.65"/>
    <x v="0"/>
    <x v="3"/>
    <n v="3.901098901098901"/>
    <n v="646.6"/>
    <s v="Saturday"/>
    <s v="October"/>
    <n v="2032"/>
    <s v="Bulk Order"/>
  </r>
  <r>
    <s v="RES-13797"/>
    <d v="2032-10-24T00:00:00"/>
    <n v="15"/>
    <x v="3"/>
    <s v="Soup of the Day"/>
    <n v="1"/>
    <n v="247.25"/>
    <x v="3"/>
    <x v="5"/>
    <n v="1"/>
    <n v="247.25"/>
    <s v="Sunday"/>
    <s v="October"/>
    <n v="2032"/>
    <s v="Regular"/>
  </r>
  <r>
    <s v="RES-10674"/>
    <d v="2032-10-25T00:00:00"/>
    <n v="8"/>
    <x v="2"/>
    <s v="Chocolate Brownie"/>
    <n v="1"/>
    <n v="123.86"/>
    <x v="3"/>
    <x v="6"/>
    <n v="5"/>
    <n v="123.86"/>
    <s v="Monday"/>
    <s v="October"/>
    <n v="2032"/>
    <s v="Regular"/>
  </r>
  <r>
    <s v="RES-9632"/>
    <d v="2032-10-26T00:00:00"/>
    <n v="21"/>
    <x v="1"/>
    <s v="Butter Chicken"/>
    <n v="2"/>
    <n v="268.5"/>
    <x v="2"/>
    <x v="0"/>
    <n v="4"/>
    <n v="537"/>
    <s v="Tuesday"/>
    <s v="October"/>
    <n v="2032"/>
    <s v="Regular"/>
  </r>
  <r>
    <s v="RES-13784"/>
    <d v="2032-10-27T00:00:00"/>
    <n v="9"/>
    <x v="1"/>
    <s v="Pasta Alfredo"/>
    <n v="2"/>
    <n v="217.08"/>
    <x v="2"/>
    <x v="5"/>
    <n v="5"/>
    <n v="434.16"/>
    <s v="Wednesday"/>
    <s v="October"/>
    <n v="2032"/>
    <s v="Regular"/>
  </r>
  <r>
    <s v="RES-11179"/>
    <d v="2032-10-28T00:00:00"/>
    <n v="2"/>
    <x v="1"/>
    <s v="Veg Biryani"/>
    <n v="4"/>
    <n v="212.78"/>
    <x v="2"/>
    <x v="0"/>
    <n v="5"/>
    <n v="851.12"/>
    <s v="Thursday"/>
    <s v="October"/>
    <n v="2032"/>
    <s v="Bulk Order"/>
  </r>
  <r>
    <s v="RES-9424"/>
    <d v="2032-10-29T00:00:00"/>
    <n v="16"/>
    <x v="2"/>
    <s v="Fruit Custard"/>
    <n v="3"/>
    <n v="186.49"/>
    <x v="1"/>
    <x v="5"/>
    <n v="4"/>
    <n v="559.47"/>
    <s v="Friday"/>
    <s v="October"/>
    <n v="2032"/>
    <s v="Bulk Order"/>
  </r>
  <r>
    <s v="RES-12060"/>
    <d v="2032-10-30T00:00:00"/>
    <n v="19"/>
    <x v="1"/>
    <s v="Paneer Butter Masala"/>
    <n v="1"/>
    <n v="407.57"/>
    <x v="0"/>
    <x v="3"/>
    <n v="5"/>
    <n v="407.57"/>
    <s v="Saturday"/>
    <s v="October"/>
    <n v="2032"/>
    <s v="Regular"/>
  </r>
  <r>
    <s v="RES-13069"/>
    <d v="2032-10-31T00:00:00"/>
    <n v="25"/>
    <x v="3"/>
    <s v="Chicken Wings"/>
    <n v="1"/>
    <n v="104.17"/>
    <x v="0"/>
    <x v="3"/>
    <n v="3"/>
    <n v="104.17"/>
    <s v="Sunday"/>
    <s v="October"/>
    <n v="2032"/>
    <s v="Regular"/>
  </r>
  <r>
    <s v="RES-10028"/>
    <d v="2032-11-01T00:00:00"/>
    <n v="22"/>
    <x v="2"/>
    <s v="Chocolate Brownie"/>
    <n v="1"/>
    <n v="122.88"/>
    <x v="3"/>
    <x v="2"/>
    <n v="5"/>
    <n v="122.88"/>
    <s v="Monday"/>
    <s v="November"/>
    <n v="2032"/>
    <s v="Regular"/>
  </r>
  <r>
    <s v="RES-11752"/>
    <d v="2032-11-02T00:00:00"/>
    <n v="11"/>
    <x v="1"/>
    <s v="Pasta Alfredo"/>
    <n v="2"/>
    <n v="387.28"/>
    <x v="3"/>
    <x v="6"/>
    <n v="4"/>
    <n v="774.56"/>
    <s v="Tuesday"/>
    <s v="November"/>
    <n v="2032"/>
    <s v="Regular"/>
  </r>
  <r>
    <s v="RES-9937"/>
    <d v="2032-11-03T00:00:00"/>
    <n v="14"/>
    <x v="0"/>
    <s v="Fresh Lime Soda"/>
    <n v="2"/>
    <n v="124.42"/>
    <x v="3"/>
    <x v="5"/>
    <n v="4"/>
    <n v="248.84"/>
    <s v="Wednesday"/>
    <s v="November"/>
    <n v="2032"/>
    <s v="Regular"/>
  </r>
  <r>
    <s v="RES-9275"/>
    <d v="2032-11-04T00:00:00"/>
    <n v="13"/>
    <x v="0"/>
    <s v="Masala Chai"/>
    <n v="1"/>
    <n v="46.39"/>
    <x v="1"/>
    <x v="4"/>
    <n v="4"/>
    <n v="46.39"/>
    <s v="Thursday"/>
    <s v="November"/>
    <n v="2032"/>
    <s v="Regular"/>
  </r>
  <r>
    <s v="RES-9874"/>
    <d v="2032-11-05T00:00:00"/>
    <n v="23"/>
    <x v="3"/>
    <s v="Paneer Tikka"/>
    <n v="1"/>
    <n v="107.72"/>
    <x v="0"/>
    <x v="3"/>
    <n v="4"/>
    <n v="107.72"/>
    <s v="Friday"/>
    <s v="November"/>
    <n v="2032"/>
    <s v="Regular"/>
  </r>
  <r>
    <s v="RES-10986"/>
    <d v="2032-11-06T00:00:00"/>
    <n v="18"/>
    <x v="0"/>
    <s v="Mango Shake"/>
    <n v="1"/>
    <n v="115.84"/>
    <x v="0"/>
    <x v="8"/>
    <n v="5"/>
    <n v="115.84"/>
    <s v="Saturday"/>
    <s v="November"/>
    <n v="2032"/>
    <s v="Regular"/>
  </r>
  <r>
    <s v="RES-9285"/>
    <d v="2032-11-07T00:00:00"/>
    <n v="17"/>
    <x v="1"/>
    <s v="Veg Biryani"/>
    <n v="1"/>
    <n v="205.54"/>
    <x v="1"/>
    <x v="2"/>
    <n v="5"/>
    <n v="205.54"/>
    <s v="Sunday"/>
    <s v="November"/>
    <n v="2032"/>
    <s v="Regular"/>
  </r>
  <r>
    <s v="RES-10664"/>
    <d v="2032-11-08T00:00:00"/>
    <n v="20"/>
    <x v="3"/>
    <s v="Chicken Wings"/>
    <n v="1"/>
    <n v="117"/>
    <x v="3"/>
    <x v="4"/>
    <n v="4"/>
    <n v="117"/>
    <s v="Monday"/>
    <s v="November"/>
    <n v="2032"/>
    <s v="Regular"/>
  </r>
  <r>
    <s v="RES-9578"/>
    <d v="2032-11-09T00:00:00"/>
    <n v="23"/>
    <x v="1"/>
    <s v="Veg Biryani"/>
    <n v="1"/>
    <n v="430.63"/>
    <x v="1"/>
    <x v="2"/>
    <n v="1"/>
    <n v="430.63"/>
    <s v="Tuesday"/>
    <s v="November"/>
    <n v="2032"/>
    <s v="Regular"/>
  </r>
  <r>
    <s v="RES-12994"/>
    <d v="2032-11-10T00:00:00"/>
    <n v="12"/>
    <x v="3"/>
    <s v="Soup of the Day"/>
    <n v="2"/>
    <n v="237.04"/>
    <x v="1"/>
    <x v="5"/>
    <n v="4"/>
    <n v="474.08"/>
    <s v="Wednesday"/>
    <s v="November"/>
    <n v="2032"/>
    <s v="Regular"/>
  </r>
  <r>
    <s v="RES-13620"/>
    <d v="2032-11-11T00:00:00"/>
    <n v="1"/>
    <x v="1"/>
    <s v="Butter Chicken"/>
    <n v="3"/>
    <n v="205.58"/>
    <x v="2"/>
    <x v="8"/>
    <n v="4"/>
    <n v="616.74"/>
    <s v="Thursday"/>
    <s v="November"/>
    <n v="2032"/>
    <s v="Bulk Order"/>
  </r>
  <r>
    <s v="RES-12680"/>
    <d v="2032-11-12T00:00:00"/>
    <n v="5"/>
    <x v="0"/>
    <s v="Mineral Water"/>
    <n v="1"/>
    <n v="56.39"/>
    <x v="3"/>
    <x v="6"/>
    <n v="5"/>
    <n v="56.39"/>
    <s v="Friday"/>
    <s v="November"/>
    <n v="2032"/>
    <s v="Regular"/>
  </r>
  <r>
    <s v="RES-13585"/>
    <d v="2032-11-13T00:00:00"/>
    <n v="16"/>
    <x v="3"/>
    <s v="French Fries"/>
    <n v="2"/>
    <n v="92.83"/>
    <x v="1"/>
    <x v="4"/>
    <n v="3.8777777777777778"/>
    <n v="185.66"/>
    <s v="Saturday"/>
    <s v="November"/>
    <n v="2032"/>
    <s v="Regular"/>
  </r>
  <r>
    <s v="RES-9760"/>
    <d v="2032-11-14T00:00:00"/>
    <n v="7"/>
    <x v="3"/>
    <s v="French Fries"/>
    <n v="1"/>
    <n v="163.03"/>
    <x v="1"/>
    <x v="8"/>
    <n v="3"/>
    <n v="163.03"/>
    <s v="Sunday"/>
    <s v="November"/>
    <n v="2032"/>
    <s v="Regular"/>
  </r>
  <r>
    <s v="RES-11476"/>
    <d v="2032-11-15T00:00:00"/>
    <n v="1"/>
    <x v="1"/>
    <s v="Paneer Butter Masala"/>
    <n v="4"/>
    <n v="416.19"/>
    <x v="1"/>
    <x v="8"/>
    <n v="1"/>
    <n v="1664.76"/>
    <s v="Monday"/>
    <s v="November"/>
    <n v="2032"/>
    <s v="Bulk Order"/>
  </r>
  <r>
    <s v="RES-10281"/>
    <d v="2032-11-16T00:00:00"/>
    <n v="3"/>
    <x v="3"/>
    <s v="Paneer Tikka"/>
    <n v="2"/>
    <n v="218.85"/>
    <x v="1"/>
    <x v="3"/>
    <n v="3"/>
    <n v="437.7"/>
    <s v="Tuesday"/>
    <s v="November"/>
    <n v="2032"/>
    <s v="Regular"/>
  </r>
  <r>
    <s v="RES-11333"/>
    <d v="2032-11-17T00:00:00"/>
    <n v="23"/>
    <x v="2"/>
    <s v="Ice Cream Sundae"/>
    <n v="2"/>
    <n v="108.55"/>
    <x v="2"/>
    <x v="0"/>
    <n v="3.901098901098901"/>
    <n v="217.1"/>
    <s v="Wednesday"/>
    <s v="November"/>
    <n v="2032"/>
    <s v="Regular"/>
  </r>
  <r>
    <s v="RES-9948"/>
    <d v="2032-11-18T00:00:00"/>
    <n v="14"/>
    <x v="2"/>
    <s v="Fruit Custard"/>
    <n v="1"/>
    <n v="97.25"/>
    <x v="2"/>
    <x v="6"/>
    <n v="4"/>
    <n v="97.25"/>
    <s v="Thursday"/>
    <s v="November"/>
    <n v="2032"/>
    <s v="Regular"/>
  </r>
  <r>
    <s v="RES-13041"/>
    <d v="2032-11-19T00:00:00"/>
    <n v="19"/>
    <x v="2"/>
    <s v="Chocolate Brownie"/>
    <n v="2"/>
    <n v="169.14"/>
    <x v="1"/>
    <x v="6"/>
    <n v="5"/>
    <n v="338.28"/>
    <s v="Friday"/>
    <s v="November"/>
    <n v="2032"/>
    <s v="Regular"/>
  </r>
  <r>
    <s v="RES-11545"/>
    <d v="2032-11-20T00:00:00"/>
    <n v="10"/>
    <x v="1"/>
    <s v="Butter Chicken"/>
    <n v="1"/>
    <n v="166.63"/>
    <x v="2"/>
    <x v="1"/>
    <n v="4"/>
    <n v="166.63"/>
    <s v="Saturday"/>
    <s v="November"/>
    <n v="2032"/>
    <s v="Regular"/>
  </r>
  <r>
    <s v="RES-12631"/>
    <d v="2032-11-21T00:00:00"/>
    <n v="4"/>
    <x v="2"/>
    <s v="Ice Cream Sundae"/>
    <n v="1"/>
    <n v="173.8"/>
    <x v="2"/>
    <x v="1"/>
    <n v="5"/>
    <n v="173.8"/>
    <s v="Sunday"/>
    <s v="November"/>
    <n v="2032"/>
    <s v="Regular"/>
  </r>
  <r>
    <s v="RES-10633"/>
    <d v="2032-11-22T00:00:00"/>
    <n v="9"/>
    <x v="1"/>
    <s v="Pasta Alfredo"/>
    <n v="1"/>
    <n v="364.36"/>
    <x v="2"/>
    <x v="3"/>
    <n v="5"/>
    <n v="364.36"/>
    <s v="Monday"/>
    <s v="November"/>
    <n v="2032"/>
    <s v="Regular"/>
  </r>
  <r>
    <s v="RES-10781"/>
    <d v="2032-11-23T00:00:00"/>
    <n v="15"/>
    <x v="1"/>
    <s v="Grilled Fish"/>
    <n v="1"/>
    <n v="307.23"/>
    <x v="1"/>
    <x v="1"/>
    <n v="4"/>
    <n v="307.23"/>
    <s v="Tuesday"/>
    <s v="November"/>
    <n v="2032"/>
    <s v="Regular"/>
  </r>
  <r>
    <s v="RES-9153"/>
    <d v="2032-11-24T00:00:00"/>
    <n v="3"/>
    <x v="0"/>
    <s v="Masala Chai"/>
    <n v="1"/>
    <n v="100.53"/>
    <x v="0"/>
    <x v="6"/>
    <n v="1"/>
    <n v="100.53"/>
    <s v="Wednesday"/>
    <s v="November"/>
    <n v="2032"/>
    <s v="Regular"/>
  </r>
  <r>
    <s v="RES-11201"/>
    <d v="2032-11-25T00:00:00"/>
    <n v="24"/>
    <x v="2"/>
    <s v="Fruit Custard"/>
    <n v="1"/>
    <n v="186.08"/>
    <x v="0"/>
    <x v="5"/>
    <n v="1"/>
    <n v="186.08"/>
    <s v="Thursday"/>
    <s v="November"/>
    <n v="2032"/>
    <s v="Regular"/>
  </r>
  <r>
    <s v="RES-13751"/>
    <d v="2032-11-26T00:00:00"/>
    <n v="13"/>
    <x v="1"/>
    <s v="Paneer Butter Masala"/>
    <n v="1"/>
    <n v="272.25"/>
    <x v="1"/>
    <x v="2"/>
    <n v="4"/>
    <n v="272.25"/>
    <s v="Friday"/>
    <s v="November"/>
    <n v="2032"/>
    <s v="Regular"/>
  </r>
  <r>
    <s v="RES-11239"/>
    <d v="2032-11-27T00:00:00"/>
    <n v="19"/>
    <x v="1"/>
    <s v="Paneer Butter Masala"/>
    <n v="1"/>
    <n v="192.07"/>
    <x v="3"/>
    <x v="8"/>
    <n v="3"/>
    <n v="192.07"/>
    <s v="Saturday"/>
    <s v="November"/>
    <n v="2032"/>
    <s v="Regular"/>
  </r>
  <r>
    <s v="RES-11458"/>
    <d v="2032-11-28T00:00:00"/>
    <n v="14"/>
    <x v="1"/>
    <s v="Grilled Fish"/>
    <n v="3"/>
    <n v="153.63999999999999"/>
    <x v="0"/>
    <x v="6"/>
    <n v="5"/>
    <n v="460.91999999999996"/>
    <s v="Sunday"/>
    <s v="November"/>
    <n v="2032"/>
    <s v="Bulk Order"/>
  </r>
  <r>
    <s v="RES-11388"/>
    <d v="2032-11-29T00:00:00"/>
    <n v="11"/>
    <x v="1"/>
    <s v="Pasta Alfredo"/>
    <n v="1"/>
    <n v="330.49"/>
    <x v="3"/>
    <x v="8"/>
    <n v="5"/>
    <n v="330.49"/>
    <s v="Monday"/>
    <s v="November"/>
    <n v="2032"/>
    <s v="Regular"/>
  </r>
  <r>
    <s v="RES-9477"/>
    <d v="2032-11-30T00:00:00"/>
    <n v="8"/>
    <x v="0"/>
    <s v="Masala Chai"/>
    <n v="2"/>
    <n v="138.52000000000001"/>
    <x v="4"/>
    <x v="6"/>
    <n v="3.8791208791208791"/>
    <n v="277.04000000000002"/>
    <s v="Tuesday"/>
    <s v="November"/>
    <n v="2032"/>
    <s v="Regular"/>
  </r>
  <r>
    <s v="RES-10631"/>
    <d v="2032-12-01T00:00:00"/>
    <n v="12"/>
    <x v="2"/>
    <s v="Ice Cream Sundae"/>
    <n v="2"/>
    <n v="194.46"/>
    <x v="2"/>
    <x v="1"/>
    <n v="4"/>
    <n v="388.92"/>
    <s v="Wednesday"/>
    <s v="December"/>
    <n v="2032"/>
    <s v="Regular"/>
  </r>
  <r>
    <s v="RES-11757"/>
    <d v="2032-12-02T00:00:00"/>
    <n v="20"/>
    <x v="3"/>
    <s v="French Fries"/>
    <n v="1"/>
    <n v="206.76"/>
    <x v="0"/>
    <x v="4"/>
    <n v="4"/>
    <n v="206.76"/>
    <s v="Thursday"/>
    <s v="December"/>
    <n v="2032"/>
    <s v="Regular"/>
  </r>
  <r>
    <s v="RES-10953"/>
    <d v="2032-12-03T00:00:00"/>
    <n v="11"/>
    <x v="3"/>
    <s v="Soup of the Day"/>
    <n v="4"/>
    <n v="142.54"/>
    <x v="1"/>
    <x v="6"/>
    <n v="5"/>
    <n v="570.16"/>
    <s v="Friday"/>
    <s v="December"/>
    <n v="2032"/>
    <s v="Bulk Order"/>
  </r>
  <r>
    <s v="RES-11386"/>
    <d v="2032-12-04T00:00:00"/>
    <n v="20"/>
    <x v="2"/>
    <s v="Ice Cream Sundae"/>
    <n v="1"/>
    <n v="89.67"/>
    <x v="2"/>
    <x v="6"/>
    <n v="4"/>
    <n v="89.67"/>
    <s v="Saturday"/>
    <s v="December"/>
    <n v="2032"/>
    <s v="Regular"/>
  </r>
  <r>
    <s v="RES-11071"/>
    <d v="2032-12-05T00:00:00"/>
    <n v="9"/>
    <x v="2"/>
    <s v="Fruit Custard"/>
    <n v="1"/>
    <n v="123.46"/>
    <x v="0"/>
    <x v="3"/>
    <n v="4"/>
    <n v="123.46"/>
    <s v="Sunday"/>
    <s v="December"/>
    <n v="2032"/>
    <s v="Regular"/>
  </r>
  <r>
    <s v="RES-9085"/>
    <d v="2032-12-06T00:00:00"/>
    <n v="17"/>
    <x v="0"/>
    <s v="Mineral Water"/>
    <n v="2"/>
    <n v="125.18"/>
    <x v="3"/>
    <x v="8"/>
    <n v="4"/>
    <n v="250.36"/>
    <s v="Monday"/>
    <s v="December"/>
    <n v="2032"/>
    <s v="Regular"/>
  </r>
  <r>
    <s v="RES-13672"/>
    <d v="2032-12-07T00:00:00"/>
    <n v="9"/>
    <x v="2"/>
    <s v="Ice Cream Sundae"/>
    <n v="1"/>
    <n v="122.638125"/>
    <x v="2"/>
    <x v="6"/>
    <n v="5"/>
    <n v="122.638125"/>
    <s v="Tuesday"/>
    <s v="December"/>
    <n v="2032"/>
    <s v="Regular"/>
  </r>
  <r>
    <s v="RES-12297"/>
    <d v="2032-12-08T00:00:00"/>
    <n v="10"/>
    <x v="3"/>
    <s v="French Fries"/>
    <n v="1"/>
    <n v="193.32"/>
    <x v="0"/>
    <x v="6"/>
    <n v="5"/>
    <n v="193.32"/>
    <s v="Wednesday"/>
    <s v="December"/>
    <n v="2032"/>
    <s v="Regular"/>
  </r>
  <r>
    <s v="RES-10681"/>
    <d v="2032-12-09T00:00:00"/>
    <n v="8"/>
    <x v="0"/>
    <s v="Masala Chai"/>
    <n v="2"/>
    <n v="56.6"/>
    <x v="4"/>
    <x v="3"/>
    <n v="3"/>
    <n v="113.2"/>
    <s v="Thursday"/>
    <s v="December"/>
    <n v="2032"/>
    <s v="Regular"/>
  </r>
  <r>
    <s v="RES-11306"/>
    <d v="2032-12-10T00:00:00"/>
    <n v="13"/>
    <x v="0"/>
    <s v="Fresh Lime Soda"/>
    <n v="2"/>
    <n v="47.29"/>
    <x v="0"/>
    <x v="0"/>
    <n v="2"/>
    <n v="94.58"/>
    <s v="Friday"/>
    <s v="December"/>
    <n v="2032"/>
    <s v="Regular"/>
  </r>
  <r>
    <s v="RES-9879"/>
    <d v="2032-12-11T00:00:00"/>
    <n v="3"/>
    <x v="1"/>
    <s v="Grilled Fish"/>
    <n v="1"/>
    <n v="310.57"/>
    <x v="3"/>
    <x v="6"/>
    <n v="3.911111111111111"/>
    <n v="310.57"/>
    <s v="Saturday"/>
    <s v="December"/>
    <n v="2032"/>
    <s v="Regular"/>
  </r>
  <r>
    <s v="RES-12703"/>
    <d v="2032-12-12T00:00:00"/>
    <n v="11"/>
    <x v="0"/>
    <s v="Masala Chai"/>
    <n v="1"/>
    <n v="112.59"/>
    <x v="3"/>
    <x v="8"/>
    <n v="5"/>
    <n v="112.59"/>
    <s v="Sunday"/>
    <s v="December"/>
    <n v="2032"/>
    <s v="Regular"/>
  </r>
  <r>
    <s v="RES-10452"/>
    <d v="2032-12-13T00:00:00"/>
    <n v="2"/>
    <x v="3"/>
    <s v="Chicken Wings"/>
    <n v="1"/>
    <n v="113.38"/>
    <x v="0"/>
    <x v="5"/>
    <n v="4"/>
    <n v="113.38"/>
    <s v="Monday"/>
    <s v="December"/>
    <n v="2032"/>
    <s v="Regular"/>
  </r>
  <r>
    <s v="RES-11940"/>
    <d v="2032-12-14T00:00:00"/>
    <n v="25"/>
    <x v="1"/>
    <s v="Paneer Butter Masala"/>
    <n v="1"/>
    <n v="448.72"/>
    <x v="1"/>
    <x v="6"/>
    <n v="4"/>
    <n v="448.72"/>
    <s v="Tuesday"/>
    <s v="December"/>
    <n v="2032"/>
    <s v="Regular"/>
  </r>
  <r>
    <s v="RES-10995"/>
    <d v="2032-12-15T00:00:00"/>
    <n v="5"/>
    <x v="1"/>
    <s v="Veg Biryani"/>
    <n v="2"/>
    <n v="224.12"/>
    <x v="3"/>
    <x v="8"/>
    <n v="4"/>
    <n v="448.24"/>
    <s v="Wednesday"/>
    <s v="December"/>
    <n v="2032"/>
    <s v="Regular"/>
  </r>
  <r>
    <s v="RES-11006"/>
    <d v="2032-12-16T00:00:00"/>
    <n v="2"/>
    <x v="2"/>
    <s v="Chocolate Brownie"/>
    <n v="3"/>
    <n v="92.03"/>
    <x v="2"/>
    <x v="6"/>
    <n v="4"/>
    <n v="276.09000000000003"/>
    <s v="Thursday"/>
    <s v="December"/>
    <n v="2032"/>
    <s v="Bulk Order"/>
  </r>
  <r>
    <s v="RES-10414"/>
    <d v="2032-12-17T00:00:00"/>
    <n v="10"/>
    <x v="1"/>
    <s v="Grilled Fish"/>
    <n v="1"/>
    <n v="230.22"/>
    <x v="0"/>
    <x v="3"/>
    <n v="5"/>
    <n v="230.22"/>
    <s v="Friday"/>
    <s v="December"/>
    <n v="2032"/>
    <s v="Regular"/>
  </r>
  <r>
    <s v="RES-9597"/>
    <d v="2032-12-18T00:00:00"/>
    <n v="24"/>
    <x v="1"/>
    <s v="Paneer Butter Masala"/>
    <n v="2"/>
    <n v="260.64999999999998"/>
    <x v="2"/>
    <x v="5"/>
    <n v="5"/>
    <n v="521.29999999999995"/>
    <s v="Saturday"/>
    <s v="December"/>
    <n v="2032"/>
    <s v="Regular"/>
  </r>
  <r>
    <s v="RES-11529"/>
    <d v="2032-12-19T00:00:00"/>
    <n v="13"/>
    <x v="0"/>
    <s v="Mineral Water"/>
    <n v="4"/>
    <n v="115.74"/>
    <x v="0"/>
    <x v="1"/>
    <n v="4"/>
    <n v="462.96"/>
    <s v="Sunday"/>
    <s v="December"/>
    <n v="2032"/>
    <s v="Bulk Order"/>
  </r>
  <r>
    <s v="RES-12143"/>
    <d v="2032-12-20T00:00:00"/>
    <n v="5"/>
    <x v="3"/>
    <s v="Paneer Tikka"/>
    <n v="1"/>
    <n v="104.56"/>
    <x v="0"/>
    <x v="8"/>
    <n v="5"/>
    <n v="104.56"/>
    <s v="Monday"/>
    <s v="December"/>
    <n v="2032"/>
    <s v="Regular"/>
  </r>
  <r>
    <s v="RES-13619"/>
    <d v="2032-12-21T00:00:00"/>
    <n v="13"/>
    <x v="3"/>
    <s v="Veg Spring Roll"/>
    <n v="1"/>
    <n v="198.39"/>
    <x v="1"/>
    <x v="0"/>
    <n v="3"/>
    <n v="198.39"/>
    <s v="Tuesday"/>
    <s v="December"/>
    <n v="2032"/>
    <s v="Regular"/>
  </r>
  <r>
    <s v="RES-10046"/>
    <d v="2032-12-22T00:00:00"/>
    <n v="15"/>
    <x v="2"/>
    <s v="Cheesecake"/>
    <n v="4"/>
    <n v="185.6"/>
    <x v="3"/>
    <x v="5"/>
    <n v="4"/>
    <n v="742.4"/>
    <s v="Wednesday"/>
    <s v="December"/>
    <n v="2032"/>
    <s v="Bulk Order"/>
  </r>
  <r>
    <s v="RES-10905"/>
    <d v="2032-12-23T00:00:00"/>
    <n v="1"/>
    <x v="1"/>
    <s v="Pasta Alfredo"/>
    <n v="1"/>
    <n v="179.51"/>
    <x v="3"/>
    <x v="8"/>
    <n v="3.8202247191011236"/>
    <n v="179.51"/>
    <s v="Thursday"/>
    <s v="December"/>
    <n v="2032"/>
    <s v="Regular"/>
  </r>
  <r>
    <s v="RES-9888"/>
    <d v="2032-12-24T00:00:00"/>
    <n v="20"/>
    <x v="3"/>
    <s v="French Fries"/>
    <n v="1"/>
    <n v="185.1"/>
    <x v="3"/>
    <x v="4"/>
    <n v="3"/>
    <n v="185.1"/>
    <s v="Friday"/>
    <s v="December"/>
    <n v="2032"/>
    <s v="Regular"/>
  </r>
  <r>
    <s v="RES-10524"/>
    <d v="2032-12-25T00:00:00"/>
    <n v="10"/>
    <x v="3"/>
    <s v="French Fries"/>
    <n v="2"/>
    <n v="80.44"/>
    <x v="3"/>
    <x v="1"/>
    <n v="4"/>
    <n v="160.88"/>
    <s v="Saturday"/>
    <s v="December"/>
    <n v="2032"/>
    <s v="Regular"/>
  </r>
  <r>
    <s v="RES-10009"/>
    <d v="2032-12-26T00:00:00"/>
    <n v="25"/>
    <x v="1"/>
    <s v="Pasta Alfredo"/>
    <n v="2"/>
    <n v="431.13"/>
    <x v="0"/>
    <x v="5"/>
    <n v="4"/>
    <n v="862.26"/>
    <s v="Sunday"/>
    <s v="December"/>
    <n v="2032"/>
    <s v="Regular"/>
  </r>
  <r>
    <s v="RES-12909"/>
    <d v="2032-12-27T00:00:00"/>
    <n v="10"/>
    <x v="3"/>
    <s v="Chicken Wings"/>
    <n v="1"/>
    <n v="192.72"/>
    <x v="3"/>
    <x v="0"/>
    <n v="3"/>
    <n v="192.72"/>
    <s v="Monday"/>
    <s v="December"/>
    <n v="2032"/>
    <s v="Regular"/>
  </r>
  <r>
    <s v="RES-12326"/>
    <d v="2032-12-28T00:00:00"/>
    <n v="12"/>
    <x v="0"/>
    <s v="Cold Coffee"/>
    <n v="2"/>
    <n v="142.25"/>
    <x v="1"/>
    <x v="8"/>
    <n v="4"/>
    <n v="284.5"/>
    <s v="Tuesday"/>
    <s v="December"/>
    <n v="2032"/>
    <s v="Regular"/>
  </r>
  <r>
    <s v="RES-10912"/>
    <d v="2032-12-29T00:00:00"/>
    <n v="9"/>
    <x v="1"/>
    <s v="Pasta Alfredo"/>
    <n v="1"/>
    <n v="334.47"/>
    <x v="1"/>
    <x v="8"/>
    <n v="3.8444444444444446"/>
    <n v="334.47"/>
    <s v="Wednesday"/>
    <s v="December"/>
    <n v="2032"/>
    <s v="Regular"/>
  </r>
  <r>
    <s v="RES-10316"/>
    <d v="2032-12-30T00:00:00"/>
    <n v="16"/>
    <x v="2"/>
    <s v="Gulab Jamun"/>
    <n v="1"/>
    <n v="68.709999999999994"/>
    <x v="4"/>
    <x v="1"/>
    <n v="3"/>
    <n v="68.709999999999994"/>
    <s v="Thursday"/>
    <s v="December"/>
    <n v="2032"/>
    <s v="Regular"/>
  </r>
  <r>
    <s v="RES-9604"/>
    <d v="2032-12-31T00:00:00"/>
    <n v="6"/>
    <x v="0"/>
    <s v="Fresh Lime Soda"/>
    <n v="1"/>
    <n v="122.11"/>
    <x v="1"/>
    <x v="8"/>
    <n v="4"/>
    <n v="122.11"/>
    <s v="Friday"/>
    <s v="December"/>
    <n v="2032"/>
    <s v="Regular"/>
  </r>
  <r>
    <s v="RES-11334"/>
    <d v="2033-01-01T00:00:00"/>
    <n v="12"/>
    <x v="2"/>
    <s v="Cheesecake"/>
    <n v="4"/>
    <n v="159.12"/>
    <x v="3"/>
    <x v="6"/>
    <n v="3.8901098901098901"/>
    <n v="636.48"/>
    <s v="Saturday"/>
    <s v="January"/>
    <n v="2033"/>
    <s v="Bulk Order"/>
  </r>
  <r>
    <s v="RES-10043"/>
    <d v="2033-01-02T00:00:00"/>
    <n v="9"/>
    <x v="0"/>
    <s v="Cold Coffee"/>
    <n v="2"/>
    <n v="96.97"/>
    <x v="1"/>
    <x v="0"/>
    <n v="4"/>
    <n v="193.94"/>
    <s v="Sunday"/>
    <s v="January"/>
    <n v="2033"/>
    <s v="Regular"/>
  </r>
  <r>
    <s v="RES-11842"/>
    <d v="2033-01-03T00:00:00"/>
    <n v="9"/>
    <x v="2"/>
    <s v="Chocolate Brownie"/>
    <n v="1"/>
    <n v="108.76"/>
    <x v="3"/>
    <x v="8"/>
    <n v="2"/>
    <n v="108.76"/>
    <s v="Monday"/>
    <s v="January"/>
    <n v="2033"/>
    <s v="Regular"/>
  </r>
  <r>
    <s v="RES-13519"/>
    <d v="2033-01-04T00:00:00"/>
    <n v="11"/>
    <x v="3"/>
    <s v="Chicken Wings"/>
    <n v="3"/>
    <n v="110.9"/>
    <x v="0"/>
    <x v="6"/>
    <n v="4"/>
    <n v="332.70000000000005"/>
    <s v="Tuesday"/>
    <s v="January"/>
    <n v="2033"/>
    <s v="Bulk Order"/>
  </r>
  <r>
    <s v="RES-9849"/>
    <d v="2033-01-05T00:00:00"/>
    <n v="13"/>
    <x v="0"/>
    <s v="Mango Shake"/>
    <n v="2"/>
    <n v="55.2"/>
    <x v="2"/>
    <x v="8"/>
    <n v="4"/>
    <n v="110.4"/>
    <s v="Wednesday"/>
    <s v="January"/>
    <n v="2033"/>
    <s v="Regular"/>
  </r>
  <r>
    <s v="RES-12026"/>
    <d v="2033-01-06T00:00:00"/>
    <n v="20"/>
    <x v="1"/>
    <s v="Pasta Alfredo"/>
    <n v="1"/>
    <n v="231.51"/>
    <x v="0"/>
    <x v="2"/>
    <n v="5"/>
    <n v="231.51"/>
    <s v="Thursday"/>
    <s v="January"/>
    <n v="2033"/>
    <s v="Regular"/>
  </r>
  <r>
    <s v="RES-11890"/>
    <d v="2033-01-07T00:00:00"/>
    <n v="11"/>
    <x v="3"/>
    <s v="Paneer Tikka"/>
    <n v="1"/>
    <n v="240.23"/>
    <x v="3"/>
    <x v="8"/>
    <n v="4"/>
    <n v="240.23"/>
    <s v="Friday"/>
    <s v="January"/>
    <n v="2033"/>
    <s v="Regular"/>
  </r>
  <r>
    <s v="RES-13563"/>
    <d v="2033-01-08T00:00:00"/>
    <n v="10"/>
    <x v="0"/>
    <s v="Mineral Water"/>
    <n v="1"/>
    <n v="109.27"/>
    <x v="3"/>
    <x v="5"/>
    <n v="4"/>
    <n v="109.27"/>
    <s v="Saturday"/>
    <s v="January"/>
    <n v="2033"/>
    <s v="Regular"/>
  </r>
  <r>
    <s v="RES-9596"/>
    <d v="2033-01-09T00:00:00"/>
    <n v="8"/>
    <x v="2"/>
    <s v="Fruit Custard"/>
    <n v="3"/>
    <n v="147.94999999999999"/>
    <x v="0"/>
    <x v="0"/>
    <n v="5"/>
    <n v="443.84999999999997"/>
    <s v="Sunday"/>
    <s v="January"/>
    <n v="2033"/>
    <s v="Bulk Order"/>
  </r>
  <r>
    <s v="RES-12048"/>
    <d v="2033-01-10T00:00:00"/>
    <n v="11"/>
    <x v="0"/>
    <s v="Mineral Water"/>
    <n v="1"/>
    <n v="69.569999999999993"/>
    <x v="3"/>
    <x v="0"/>
    <n v="3"/>
    <n v="69.569999999999993"/>
    <s v="Monday"/>
    <s v="January"/>
    <n v="2033"/>
    <s v="Regular"/>
  </r>
  <r>
    <s v="RES-11229"/>
    <d v="2033-01-11T00:00:00"/>
    <n v="5"/>
    <x v="1"/>
    <s v="Butter Chicken"/>
    <n v="1"/>
    <n v="266.39"/>
    <x v="0"/>
    <x v="2"/>
    <n v="3"/>
    <n v="266.39"/>
    <s v="Tuesday"/>
    <s v="January"/>
    <n v="2033"/>
    <s v="Regular"/>
  </r>
  <r>
    <s v="RES-11918"/>
    <d v="2033-01-12T00:00:00"/>
    <n v="10"/>
    <x v="2"/>
    <s v="Gulab Jamun"/>
    <n v="1"/>
    <n v="142.6"/>
    <x v="3"/>
    <x v="0"/>
    <n v="5"/>
    <n v="142.6"/>
    <s v="Wednesday"/>
    <s v="January"/>
    <n v="2033"/>
    <s v="Regular"/>
  </r>
  <r>
    <s v="RES-13599"/>
    <d v="2033-01-13T00:00:00"/>
    <n v="4"/>
    <x v="1"/>
    <s v="Pasta Alfredo"/>
    <n v="1"/>
    <n v="331.47"/>
    <x v="3"/>
    <x v="3"/>
    <n v="4"/>
    <n v="331.47"/>
    <s v="Thursday"/>
    <s v="January"/>
    <n v="2033"/>
    <s v="Regular"/>
  </r>
  <r>
    <s v="RES-11129"/>
    <d v="2033-01-14T00:00:00"/>
    <n v="13"/>
    <x v="1"/>
    <s v="Grilled Fish"/>
    <n v="1"/>
    <n v="158.54"/>
    <x v="1"/>
    <x v="5"/>
    <n v="5"/>
    <n v="158.54"/>
    <s v="Friday"/>
    <s v="January"/>
    <n v="2033"/>
    <s v="Regular"/>
  </r>
  <r>
    <s v="RES-12320"/>
    <d v="2033-01-15T00:00:00"/>
    <n v="18"/>
    <x v="2"/>
    <s v="Cheesecake"/>
    <n v="4"/>
    <n v="192.45"/>
    <x v="1"/>
    <x v="5"/>
    <n v="4"/>
    <n v="769.8"/>
    <s v="Saturday"/>
    <s v="January"/>
    <n v="2033"/>
    <s v="Bulk Order"/>
  </r>
  <r>
    <s v="RES-11646"/>
    <d v="2033-01-16T00:00:00"/>
    <n v="23"/>
    <x v="0"/>
    <s v="Masala Chai"/>
    <n v="4"/>
    <n v="145.97"/>
    <x v="0"/>
    <x v="8"/>
    <n v="4"/>
    <n v="583.88"/>
    <s v="Sunday"/>
    <s v="January"/>
    <n v="2033"/>
    <s v="Bulk Order"/>
  </r>
  <r>
    <s v="RES-13761"/>
    <d v="2033-01-17T00:00:00"/>
    <n v="8"/>
    <x v="3"/>
    <s v="Paneer Tikka"/>
    <n v="2"/>
    <n v="87.01"/>
    <x v="2"/>
    <x v="8"/>
    <n v="4"/>
    <n v="174.02"/>
    <s v="Monday"/>
    <s v="January"/>
    <n v="2033"/>
    <s v="Regular"/>
  </r>
  <r>
    <s v="RES-10371"/>
    <d v="2033-01-18T00:00:00"/>
    <n v="15"/>
    <x v="1"/>
    <s v="Grilled Fish"/>
    <n v="4"/>
    <n v="219.88"/>
    <x v="3"/>
    <x v="3"/>
    <n v="4"/>
    <n v="879.52"/>
    <s v="Tuesday"/>
    <s v="January"/>
    <n v="2033"/>
    <s v="Bulk Order"/>
  </r>
  <r>
    <s v="RES-13122"/>
    <d v="2033-01-19T00:00:00"/>
    <n v="19"/>
    <x v="1"/>
    <s v="Paneer Butter Masala"/>
    <n v="1"/>
    <n v="287.75757575757586"/>
    <x v="2"/>
    <x v="4"/>
    <n v="2"/>
    <n v="287.75757575757586"/>
    <s v="Wednesday"/>
    <s v="January"/>
    <n v="2033"/>
    <s v="Regular"/>
  </r>
  <r>
    <s v="RES-10533"/>
    <d v="2033-01-20T00:00:00"/>
    <n v="2"/>
    <x v="3"/>
    <s v="Paneer Tikka"/>
    <n v="1"/>
    <n v="235.72"/>
    <x v="2"/>
    <x v="0"/>
    <n v="4"/>
    <n v="235.72"/>
    <s v="Thursday"/>
    <s v="January"/>
    <n v="2033"/>
    <s v="Regular"/>
  </r>
  <r>
    <s v="RES-10195"/>
    <d v="2033-01-21T00:00:00"/>
    <n v="23"/>
    <x v="1"/>
    <s v="Grilled Fish"/>
    <n v="3"/>
    <n v="395.32"/>
    <x v="3"/>
    <x v="2"/>
    <n v="4"/>
    <n v="1185.96"/>
    <s v="Friday"/>
    <s v="January"/>
    <n v="2033"/>
    <s v="Bulk Order"/>
  </r>
  <r>
    <s v="RES-13234"/>
    <d v="2033-01-22T00:00:00"/>
    <n v="4"/>
    <x v="1"/>
    <s v="Grilled Fish"/>
    <n v="1"/>
    <n v="196.88"/>
    <x v="0"/>
    <x v="8"/>
    <n v="5"/>
    <n v="196.88"/>
    <s v="Saturday"/>
    <s v="January"/>
    <n v="2033"/>
    <s v="Regular"/>
  </r>
  <r>
    <s v="RES-9253"/>
    <d v="2033-01-23T00:00:00"/>
    <n v="24"/>
    <x v="2"/>
    <s v="Gulab Jamun"/>
    <n v="4"/>
    <n v="120.84"/>
    <x v="2"/>
    <x v="3"/>
    <n v="4"/>
    <n v="483.36"/>
    <s v="Sunday"/>
    <s v="January"/>
    <n v="2033"/>
    <s v="Bulk Order"/>
  </r>
  <r>
    <s v="RES-11279"/>
    <d v="2033-01-24T00:00:00"/>
    <n v="24"/>
    <x v="2"/>
    <s v="Cheesecake"/>
    <n v="2"/>
    <n v="76.02"/>
    <x v="2"/>
    <x v="5"/>
    <n v="5"/>
    <n v="152.04"/>
    <s v="Monday"/>
    <s v="January"/>
    <n v="2033"/>
    <s v="Regular"/>
  </r>
  <r>
    <s v="RES-11880"/>
    <d v="2033-01-25T00:00:00"/>
    <n v="3"/>
    <x v="1"/>
    <s v="Paneer Butter Masala"/>
    <n v="2"/>
    <n v="362.36"/>
    <x v="0"/>
    <x v="8"/>
    <n v="4"/>
    <n v="724.72"/>
    <s v="Tuesday"/>
    <s v="January"/>
    <n v="2033"/>
    <s v="Regular"/>
  </r>
  <r>
    <s v="RES-12507"/>
    <d v="2033-01-26T00:00:00"/>
    <n v="25"/>
    <x v="1"/>
    <s v="Veg Biryani"/>
    <n v="1"/>
    <n v="182.43"/>
    <x v="1"/>
    <x v="6"/>
    <n v="2"/>
    <n v="182.43"/>
    <s v="Wednesday"/>
    <s v="January"/>
    <n v="2033"/>
    <s v="Regular"/>
  </r>
  <r>
    <s v="RES-9598"/>
    <d v="2033-01-27T00:00:00"/>
    <n v="8"/>
    <x v="2"/>
    <s v="Gulab Jamun"/>
    <n v="1"/>
    <n v="89.08"/>
    <x v="0"/>
    <x v="1"/>
    <n v="4"/>
    <n v="89.08"/>
    <s v="Thursday"/>
    <s v="January"/>
    <n v="2033"/>
    <s v="Regular"/>
  </r>
  <r>
    <s v="RES-10626"/>
    <d v="2033-01-28T00:00:00"/>
    <n v="2"/>
    <x v="1"/>
    <s v="Veg Biryani"/>
    <n v="1"/>
    <n v="446.9"/>
    <x v="2"/>
    <x v="1"/>
    <n v="3"/>
    <n v="446.9"/>
    <s v="Friday"/>
    <s v="January"/>
    <n v="2033"/>
    <s v="Regular"/>
  </r>
  <r>
    <s v="RES-11654"/>
    <d v="2033-01-29T00:00:00"/>
    <n v="12"/>
    <x v="1"/>
    <s v="Butter Chicken"/>
    <n v="1"/>
    <n v="265.89999999999998"/>
    <x v="3"/>
    <x v="4"/>
    <n v="4"/>
    <n v="265.89999999999998"/>
    <s v="Saturday"/>
    <s v="January"/>
    <n v="2033"/>
    <s v="Regular"/>
  </r>
  <r>
    <s v="RES-12286"/>
    <d v="2033-01-30T00:00:00"/>
    <n v="10"/>
    <x v="1"/>
    <s v="Pasta Alfredo"/>
    <n v="1"/>
    <n v="336.61"/>
    <x v="0"/>
    <x v="1"/>
    <n v="4"/>
    <n v="336.61"/>
    <s v="Sunday"/>
    <s v="January"/>
    <n v="2033"/>
    <s v="Regular"/>
  </r>
  <r>
    <s v="RES-13409"/>
    <d v="2033-01-31T00:00:00"/>
    <n v="7"/>
    <x v="1"/>
    <s v="Pasta Alfredo"/>
    <n v="4"/>
    <n v="274.98"/>
    <x v="2"/>
    <x v="8"/>
    <n v="4"/>
    <n v="1099.92"/>
    <s v="Monday"/>
    <s v="January"/>
    <n v="2033"/>
    <s v="Bulk Order"/>
  </r>
  <r>
    <s v="RES-13550"/>
    <d v="2033-02-01T00:00:00"/>
    <n v="17"/>
    <x v="1"/>
    <s v="Butter Chicken"/>
    <n v="1"/>
    <n v="247.3"/>
    <x v="2"/>
    <x v="6"/>
    <n v="5"/>
    <n v="247.3"/>
    <s v="Tuesday"/>
    <s v="February"/>
    <n v="2033"/>
    <s v="Regular"/>
  </r>
  <r>
    <s v="RES-12279"/>
    <d v="2033-02-02T00:00:00"/>
    <n v="3"/>
    <x v="3"/>
    <s v="French Fries"/>
    <n v="1"/>
    <n v="228.45"/>
    <x v="0"/>
    <x v="4"/>
    <n v="4"/>
    <n v="228.45"/>
    <s v="Wednesday"/>
    <s v="February"/>
    <n v="2033"/>
    <s v="Regular"/>
  </r>
  <r>
    <s v="RES-13344"/>
    <d v="2033-02-03T00:00:00"/>
    <n v="12"/>
    <x v="2"/>
    <s v="Cheesecake"/>
    <n v="2"/>
    <n v="117.34"/>
    <x v="0"/>
    <x v="3"/>
    <n v="4"/>
    <n v="234.68"/>
    <s v="Thursday"/>
    <s v="February"/>
    <n v="2033"/>
    <s v="Regular"/>
  </r>
  <r>
    <s v="RES-9896"/>
    <d v="2033-02-04T00:00:00"/>
    <n v="8"/>
    <x v="3"/>
    <s v="French Fries"/>
    <n v="4"/>
    <n v="218.15"/>
    <x v="1"/>
    <x v="0"/>
    <n v="5"/>
    <n v="872.6"/>
    <s v="Friday"/>
    <s v="February"/>
    <n v="2033"/>
    <s v="Bulk Order"/>
  </r>
  <r>
    <s v="RES-11185"/>
    <d v="2033-02-05T00:00:00"/>
    <n v="24"/>
    <x v="1"/>
    <s v="Paneer Butter Masala"/>
    <n v="1"/>
    <n v="251.56"/>
    <x v="1"/>
    <x v="2"/>
    <n v="4"/>
    <n v="251.56"/>
    <s v="Saturday"/>
    <s v="February"/>
    <n v="2033"/>
    <s v="Regular"/>
  </r>
  <r>
    <s v="RES-12889"/>
    <d v="2033-02-06T00:00:00"/>
    <n v="2"/>
    <x v="3"/>
    <s v="French Fries"/>
    <n v="1"/>
    <n v="220.36"/>
    <x v="1"/>
    <x v="1"/>
    <n v="3"/>
    <n v="220.36"/>
    <s v="Sunday"/>
    <s v="February"/>
    <n v="2033"/>
    <s v="Regular"/>
  </r>
  <r>
    <s v="RES-13026"/>
    <d v="2033-02-07T00:00:00"/>
    <n v="7"/>
    <x v="3"/>
    <s v="French Fries"/>
    <n v="4"/>
    <n v="145.43"/>
    <x v="2"/>
    <x v="2"/>
    <n v="4"/>
    <n v="581.72"/>
    <s v="Monday"/>
    <s v="February"/>
    <n v="2033"/>
    <s v="Bulk Order"/>
  </r>
  <r>
    <s v="RES-13537"/>
    <d v="2033-02-08T00:00:00"/>
    <n v="10"/>
    <x v="2"/>
    <s v="Gulab Jamun"/>
    <n v="2"/>
    <n v="186.16"/>
    <x v="3"/>
    <x v="6"/>
    <n v="3"/>
    <n v="372.32"/>
    <s v="Tuesday"/>
    <s v="February"/>
    <n v="2033"/>
    <s v="Regular"/>
  </r>
  <r>
    <s v="RES-12922"/>
    <d v="2033-02-09T00:00:00"/>
    <n v="22"/>
    <x v="3"/>
    <s v="Soup of the Day"/>
    <n v="2"/>
    <n v="222.48"/>
    <x v="2"/>
    <x v="0"/>
    <n v="5"/>
    <n v="444.96"/>
    <s v="Wednesday"/>
    <s v="February"/>
    <n v="2033"/>
    <s v="Regular"/>
  </r>
  <r>
    <s v="RES-10514"/>
    <d v="2033-02-10T00:00:00"/>
    <n v="9"/>
    <x v="2"/>
    <s v="Chocolate Brownie"/>
    <n v="1"/>
    <n v="66.81"/>
    <x v="3"/>
    <x v="1"/>
    <n v="5"/>
    <n v="66.81"/>
    <s v="Thursday"/>
    <s v="February"/>
    <n v="2033"/>
    <s v="Regular"/>
  </r>
  <r>
    <s v="RES-12814"/>
    <d v="2033-02-11T00:00:00"/>
    <n v="12"/>
    <x v="0"/>
    <s v="Mineral Water"/>
    <n v="2"/>
    <n v="42.29"/>
    <x v="3"/>
    <x v="1"/>
    <n v="5"/>
    <n v="84.58"/>
    <s v="Friday"/>
    <s v="February"/>
    <n v="2033"/>
    <s v="Regular"/>
  </r>
  <r>
    <s v="RES-10702"/>
    <d v="2033-02-12T00:00:00"/>
    <n v="21"/>
    <x v="1"/>
    <s v="Grilled Fish"/>
    <n v="1"/>
    <n v="288.1343333333333"/>
    <x v="0"/>
    <x v="0"/>
    <n v="3"/>
    <n v="288.1343333333333"/>
    <s v="Saturday"/>
    <s v="February"/>
    <n v="2033"/>
    <s v="Regular"/>
  </r>
  <r>
    <s v="RES-10039"/>
    <d v="2033-02-13T00:00:00"/>
    <n v="4"/>
    <x v="1"/>
    <s v="Paneer Butter Masala"/>
    <n v="4"/>
    <n v="440.85"/>
    <x v="2"/>
    <x v="4"/>
    <n v="3"/>
    <n v="1763.4"/>
    <s v="Sunday"/>
    <s v="February"/>
    <n v="2033"/>
    <s v="Bulk Order"/>
  </r>
  <r>
    <s v="RES-11203"/>
    <d v="2033-02-14T00:00:00"/>
    <n v="11"/>
    <x v="1"/>
    <s v="Pasta Alfredo"/>
    <n v="2"/>
    <n v="151.69"/>
    <x v="2"/>
    <x v="0"/>
    <n v="3"/>
    <n v="303.38"/>
    <s v="Monday"/>
    <s v="February"/>
    <n v="2033"/>
    <s v="Regular"/>
  </r>
  <r>
    <s v="RES-10370"/>
    <d v="2033-02-15T00:00:00"/>
    <n v="18"/>
    <x v="1"/>
    <s v="Paneer Butter Masala"/>
    <n v="1"/>
    <n v="332.96"/>
    <x v="2"/>
    <x v="6"/>
    <n v="3"/>
    <n v="332.96"/>
    <s v="Tuesday"/>
    <s v="February"/>
    <n v="2033"/>
    <s v="Regular"/>
  </r>
  <r>
    <s v="RES-11778"/>
    <d v="2033-02-16T00:00:00"/>
    <n v="13"/>
    <x v="1"/>
    <s v="Veg Biryani"/>
    <n v="4"/>
    <n v="362.87"/>
    <x v="1"/>
    <x v="7"/>
    <n v="3.9555555555555557"/>
    <n v="1451.48"/>
    <s v="Wednesday"/>
    <s v="February"/>
    <n v="2033"/>
    <s v="Bulk Order"/>
  </r>
  <r>
    <s v="RES-11938"/>
    <d v="2033-02-17T00:00:00"/>
    <n v="5"/>
    <x v="3"/>
    <s v="Veg Spring Roll"/>
    <n v="2"/>
    <n v="188.8"/>
    <x v="0"/>
    <x v="4"/>
    <n v="3.9670329670329672"/>
    <n v="377.6"/>
    <s v="Thursday"/>
    <s v="February"/>
    <n v="2033"/>
    <s v="Regular"/>
  </r>
  <r>
    <s v="RES-10900"/>
    <d v="2033-02-18T00:00:00"/>
    <n v="23"/>
    <x v="1"/>
    <s v="Pasta Alfredo"/>
    <n v="1"/>
    <n v="186.52"/>
    <x v="2"/>
    <x v="2"/>
    <n v="4"/>
    <n v="186.52"/>
    <s v="Friday"/>
    <s v="February"/>
    <n v="2033"/>
    <s v="Regular"/>
  </r>
  <r>
    <s v="RES-12323"/>
    <d v="2033-02-19T00:00:00"/>
    <n v="16"/>
    <x v="0"/>
    <s v="Masala Chai"/>
    <n v="2"/>
    <n v="95.71"/>
    <x v="1"/>
    <x v="6"/>
    <n v="4"/>
    <n v="191.42"/>
    <s v="Saturday"/>
    <s v="February"/>
    <n v="2033"/>
    <s v="Regular"/>
  </r>
  <r>
    <s v="RES-11535"/>
    <d v="2033-02-20T00:00:00"/>
    <n v="21"/>
    <x v="1"/>
    <s v="Grilled Fish"/>
    <n v="4"/>
    <n v="415.04"/>
    <x v="0"/>
    <x v="2"/>
    <n v="3"/>
    <n v="1660.16"/>
    <s v="Sunday"/>
    <s v="February"/>
    <n v="2033"/>
    <s v="Bulk Order"/>
  </r>
  <r>
    <s v="RES-10118"/>
    <d v="2033-02-21T00:00:00"/>
    <n v="17"/>
    <x v="0"/>
    <s v="Mineral Water"/>
    <n v="2"/>
    <n v="96.4"/>
    <x v="3"/>
    <x v="4"/>
    <n v="5"/>
    <n v="192.8"/>
    <s v="Monday"/>
    <s v="February"/>
    <n v="2033"/>
    <s v="Regular"/>
  </r>
  <r>
    <s v="RES-13009"/>
    <d v="2033-02-22T00:00:00"/>
    <n v="23"/>
    <x v="0"/>
    <s v="Mineral Water"/>
    <n v="2"/>
    <n v="84.5"/>
    <x v="0"/>
    <x v="6"/>
    <n v="4"/>
    <n v="169"/>
    <s v="Tuesday"/>
    <s v="February"/>
    <n v="2033"/>
    <s v="Regular"/>
  </r>
  <r>
    <s v="RES-11786"/>
    <d v="2033-02-23T00:00:00"/>
    <n v="10"/>
    <x v="1"/>
    <s v="Grilled Fish"/>
    <n v="2"/>
    <n v="164.02"/>
    <x v="0"/>
    <x v="1"/>
    <n v="1"/>
    <n v="328.04"/>
    <s v="Wednesday"/>
    <s v="February"/>
    <n v="2033"/>
    <s v="Regular"/>
  </r>
  <r>
    <s v="RES-9375"/>
    <d v="2033-02-24T00:00:00"/>
    <n v="6"/>
    <x v="1"/>
    <s v="Butter Chicken"/>
    <n v="4"/>
    <n v="335.96"/>
    <x v="2"/>
    <x v="6"/>
    <n v="3"/>
    <n v="1343.84"/>
    <s v="Thursday"/>
    <s v="February"/>
    <n v="2033"/>
    <s v="Bulk Order"/>
  </r>
  <r>
    <s v="RES-11860"/>
    <d v="2033-02-25T00:00:00"/>
    <n v="12"/>
    <x v="1"/>
    <s v="Veg Biryani"/>
    <n v="1"/>
    <n v="348.04"/>
    <x v="3"/>
    <x v="1"/>
    <n v="2"/>
    <n v="348.04"/>
    <s v="Friday"/>
    <s v="February"/>
    <n v="2033"/>
    <s v="Regular"/>
  </r>
  <r>
    <s v="RES-10894"/>
    <d v="2033-02-26T00:00:00"/>
    <n v="7"/>
    <x v="0"/>
    <s v="Mango Shake"/>
    <n v="1"/>
    <n v="117.48"/>
    <x v="2"/>
    <x v="5"/>
    <n v="4"/>
    <n v="117.48"/>
    <s v="Saturday"/>
    <s v="February"/>
    <n v="2033"/>
    <s v="Regular"/>
  </r>
  <r>
    <s v="RES-9907"/>
    <d v="2033-02-27T00:00:00"/>
    <n v="14"/>
    <x v="1"/>
    <s v="Butter Chicken"/>
    <n v="2"/>
    <n v="336.12"/>
    <x v="3"/>
    <x v="1"/>
    <n v="4"/>
    <n v="672.24"/>
    <s v="Sunday"/>
    <s v="February"/>
    <n v="2033"/>
    <s v="Regular"/>
  </r>
  <r>
    <s v="RES-13092"/>
    <d v="2033-02-28T00:00:00"/>
    <n v="1"/>
    <x v="0"/>
    <s v="Masala Chai"/>
    <n v="2"/>
    <n v="41.25"/>
    <x v="1"/>
    <x v="4"/>
    <n v="1"/>
    <n v="82.5"/>
    <s v="Monday"/>
    <s v="February"/>
    <n v="2033"/>
    <s v="Regular"/>
  </r>
  <r>
    <s v="RES-11018"/>
    <d v="2033-03-01T00:00:00"/>
    <n v="16"/>
    <x v="3"/>
    <s v="Veg Spring Roll"/>
    <n v="1"/>
    <n v="133.04"/>
    <x v="3"/>
    <x v="6"/>
    <n v="5"/>
    <n v="133.04"/>
    <s v="Tuesday"/>
    <s v="March"/>
    <n v="2033"/>
    <s v="Regular"/>
  </r>
  <r>
    <s v="RES-9226"/>
    <d v="2033-03-02T00:00:00"/>
    <n v="13"/>
    <x v="0"/>
    <s v="Mineral Water"/>
    <n v="2"/>
    <n v="108.76"/>
    <x v="2"/>
    <x v="8"/>
    <n v="4"/>
    <n v="217.52"/>
    <s v="Wednesday"/>
    <s v="March"/>
    <n v="2033"/>
    <s v="Regular"/>
  </r>
  <r>
    <s v="RES-11546"/>
    <d v="2033-03-03T00:00:00"/>
    <n v="18"/>
    <x v="0"/>
    <s v="Mango Shake"/>
    <n v="3"/>
    <n v="123.11"/>
    <x v="0"/>
    <x v="3"/>
    <n v="4.0543478260869561"/>
    <n v="369.33"/>
    <s v="Thursday"/>
    <s v="March"/>
    <n v="2033"/>
    <s v="Bulk Order"/>
  </r>
  <r>
    <s v="RES-10591"/>
    <d v="2033-03-04T00:00:00"/>
    <n v="4"/>
    <x v="1"/>
    <s v="Pasta Alfredo"/>
    <n v="1"/>
    <n v="422.6"/>
    <x v="2"/>
    <x v="6"/>
    <n v="4"/>
    <n v="422.6"/>
    <s v="Friday"/>
    <s v="March"/>
    <n v="2033"/>
    <s v="Regular"/>
  </r>
  <r>
    <s v="RES-13788"/>
    <d v="2033-03-05T00:00:00"/>
    <n v="5"/>
    <x v="3"/>
    <s v="French Fries"/>
    <n v="1"/>
    <n v="116.18"/>
    <x v="3"/>
    <x v="0"/>
    <n v="4"/>
    <n v="116.18"/>
    <s v="Saturday"/>
    <s v="March"/>
    <n v="2033"/>
    <s v="Regular"/>
  </r>
  <r>
    <s v="RES-11263"/>
    <d v="2033-03-06T00:00:00"/>
    <n v="2"/>
    <x v="2"/>
    <s v="Fruit Custard"/>
    <n v="1"/>
    <n v="67.63"/>
    <x v="3"/>
    <x v="3"/>
    <n v="5"/>
    <n v="67.63"/>
    <s v="Sunday"/>
    <s v="March"/>
    <n v="2033"/>
    <s v="Regular"/>
  </r>
  <r>
    <s v="RES-11114"/>
    <d v="2033-03-07T00:00:00"/>
    <n v="19"/>
    <x v="0"/>
    <s v="Mango Shake"/>
    <n v="1"/>
    <n v="99.77"/>
    <x v="2"/>
    <x v="4"/>
    <n v="3"/>
    <n v="99.77"/>
    <s v="Monday"/>
    <s v="March"/>
    <n v="2033"/>
    <s v="Regular"/>
  </r>
  <r>
    <s v="RES-13463"/>
    <d v="2033-03-08T00:00:00"/>
    <n v="7"/>
    <x v="0"/>
    <s v="Fresh Lime Soda"/>
    <n v="4"/>
    <n v="68.73"/>
    <x v="3"/>
    <x v="8"/>
    <n v="5"/>
    <n v="274.92"/>
    <s v="Tuesday"/>
    <s v="March"/>
    <n v="2033"/>
    <s v="Bulk Order"/>
  </r>
  <r>
    <s v="RES-10282"/>
    <d v="2033-03-09T00:00:00"/>
    <n v="7"/>
    <x v="3"/>
    <s v="Chicken Wings"/>
    <n v="1"/>
    <n v="189.48"/>
    <x v="0"/>
    <x v="3"/>
    <n v="5"/>
    <n v="189.48"/>
    <s v="Wednesday"/>
    <s v="March"/>
    <n v="2033"/>
    <s v="Regular"/>
  </r>
  <r>
    <s v="RES-12755"/>
    <d v="2033-03-10T00:00:00"/>
    <n v="20"/>
    <x v="1"/>
    <s v="Pasta Alfredo"/>
    <n v="1"/>
    <n v="163.88"/>
    <x v="0"/>
    <x v="5"/>
    <n v="4.075268817204301"/>
    <n v="163.88"/>
    <s v="Thursday"/>
    <s v="March"/>
    <n v="2033"/>
    <s v="Regular"/>
  </r>
  <r>
    <s v="RES-12432"/>
    <d v="2033-03-11T00:00:00"/>
    <n v="15"/>
    <x v="0"/>
    <s v="Cold Coffee"/>
    <n v="1"/>
    <n v="149.25"/>
    <x v="1"/>
    <x v="5"/>
    <n v="3"/>
    <n v="149.25"/>
    <s v="Friday"/>
    <s v="March"/>
    <n v="2033"/>
    <s v="Regular"/>
  </r>
  <r>
    <s v="RES-9409"/>
    <d v="2033-03-12T00:00:00"/>
    <n v="7"/>
    <x v="3"/>
    <s v="Veg Spring Roll"/>
    <n v="3"/>
    <n v="90.33"/>
    <x v="0"/>
    <x v="0"/>
    <n v="5"/>
    <n v="270.99"/>
    <s v="Saturday"/>
    <s v="March"/>
    <n v="2033"/>
    <s v="Bulk Order"/>
  </r>
  <r>
    <s v="RES-10513"/>
    <d v="2033-03-13T00:00:00"/>
    <n v="19"/>
    <x v="3"/>
    <s v="Chicken Wings"/>
    <n v="2"/>
    <n v="200.47"/>
    <x v="0"/>
    <x v="0"/>
    <n v="5"/>
    <n v="400.94"/>
    <s v="Sunday"/>
    <s v="March"/>
    <n v="2033"/>
    <s v="Regular"/>
  </r>
  <r>
    <s v="RES-9103"/>
    <d v="2033-03-14T00:00:00"/>
    <n v="5"/>
    <x v="1"/>
    <s v="Pasta Alfredo"/>
    <n v="1"/>
    <n v="217.25"/>
    <x v="2"/>
    <x v="3"/>
    <n v="4"/>
    <n v="217.25"/>
    <s v="Monday"/>
    <s v="March"/>
    <n v="2033"/>
    <s v="Regular"/>
  </r>
  <r>
    <s v="RES-9172"/>
    <d v="2033-03-15T00:00:00"/>
    <n v="14"/>
    <x v="2"/>
    <s v="Cheesecake"/>
    <n v="2"/>
    <n v="141.11000000000001"/>
    <x v="0"/>
    <x v="5"/>
    <n v="5"/>
    <n v="282.22000000000003"/>
    <s v="Tuesday"/>
    <s v="March"/>
    <n v="2033"/>
    <s v="Regular"/>
  </r>
  <r>
    <s v="RES-9408"/>
    <d v="2033-03-16T00:00:00"/>
    <n v="9"/>
    <x v="3"/>
    <s v="Veg Spring Roll"/>
    <n v="1"/>
    <n v="249.39"/>
    <x v="3"/>
    <x v="0"/>
    <n v="5"/>
    <n v="249.39"/>
    <s v="Wednesday"/>
    <s v="March"/>
    <n v="2033"/>
    <s v="Regular"/>
  </r>
  <r>
    <s v="RES-10937"/>
    <d v="2033-03-17T00:00:00"/>
    <n v="6"/>
    <x v="0"/>
    <s v="Cold Coffee"/>
    <n v="1"/>
    <n v="145.03"/>
    <x v="2"/>
    <x v="5"/>
    <n v="3"/>
    <n v="145.03"/>
    <s v="Thursday"/>
    <s v="March"/>
    <n v="2033"/>
    <s v="Regular"/>
  </r>
  <r>
    <s v="RES-12646"/>
    <d v="2033-03-18T00:00:00"/>
    <n v="8"/>
    <x v="3"/>
    <s v="Soup of the Day"/>
    <n v="4"/>
    <n v="97.3"/>
    <x v="3"/>
    <x v="5"/>
    <n v="4.0851063829787231"/>
    <n v="389.2"/>
    <s v="Friday"/>
    <s v="March"/>
    <n v="2033"/>
    <s v="Bulk Order"/>
  </r>
  <r>
    <s v="RES-10117"/>
    <d v="2033-03-19T00:00:00"/>
    <n v="8"/>
    <x v="0"/>
    <s v="Cold Coffee"/>
    <n v="1"/>
    <n v="65.95"/>
    <x v="3"/>
    <x v="2"/>
    <n v="4"/>
    <n v="65.95"/>
    <s v="Saturday"/>
    <s v="March"/>
    <n v="2033"/>
    <s v="Regular"/>
  </r>
  <r>
    <s v="RES-12748"/>
    <d v="2033-03-20T00:00:00"/>
    <n v="2"/>
    <x v="1"/>
    <s v="Grilled Fish"/>
    <n v="3"/>
    <n v="415.84"/>
    <x v="1"/>
    <x v="2"/>
    <n v="4.0736842105263156"/>
    <n v="1247.52"/>
    <s v="Sunday"/>
    <s v="March"/>
    <n v="2033"/>
    <s v="Bulk Order"/>
  </r>
  <r>
    <s v="RES-10348"/>
    <d v="2033-03-21T00:00:00"/>
    <n v="5"/>
    <x v="0"/>
    <s v="Mineral Water"/>
    <n v="1"/>
    <n v="118.86"/>
    <x v="3"/>
    <x v="8"/>
    <n v="2"/>
    <n v="118.86"/>
    <s v="Monday"/>
    <s v="March"/>
    <n v="2033"/>
    <s v="Regular"/>
  </r>
  <r>
    <s v="RES-9650"/>
    <d v="2033-03-22T00:00:00"/>
    <n v="2"/>
    <x v="0"/>
    <s v="Cold Coffee"/>
    <n v="2"/>
    <n v="71.86"/>
    <x v="2"/>
    <x v="1"/>
    <n v="3"/>
    <n v="143.72"/>
    <s v="Tuesday"/>
    <s v="March"/>
    <n v="2033"/>
    <s v="Regular"/>
  </r>
  <r>
    <s v="RES-11342"/>
    <d v="2033-03-23T00:00:00"/>
    <n v="9"/>
    <x v="3"/>
    <s v="Soup of the Day"/>
    <n v="2"/>
    <n v="88.79"/>
    <x v="2"/>
    <x v="0"/>
    <n v="5"/>
    <n v="177.58"/>
    <s v="Wednesday"/>
    <s v="March"/>
    <n v="2033"/>
    <s v="Regular"/>
  </r>
  <r>
    <s v="RES-12241"/>
    <d v="2033-03-24T00:00:00"/>
    <n v="24"/>
    <x v="2"/>
    <s v="Chocolate Brownie"/>
    <n v="3"/>
    <n v="70.64"/>
    <x v="1"/>
    <x v="4"/>
    <n v="3"/>
    <n v="211.92000000000002"/>
    <s v="Thursday"/>
    <s v="March"/>
    <n v="2033"/>
    <s v="Bulk Order"/>
  </r>
  <r>
    <s v="RES-10358"/>
    <d v="2033-03-25T00:00:00"/>
    <n v="14"/>
    <x v="0"/>
    <s v="Masala Chai"/>
    <n v="3"/>
    <n v="111.75"/>
    <x v="2"/>
    <x v="8"/>
    <n v="3"/>
    <n v="335.25"/>
    <s v="Friday"/>
    <s v="March"/>
    <n v="2033"/>
    <s v="Bulk Order"/>
  </r>
  <r>
    <s v="RES-9729"/>
    <d v="2033-03-26T00:00:00"/>
    <n v="18"/>
    <x v="3"/>
    <s v="Chicken Wings"/>
    <n v="2"/>
    <n v="220.93"/>
    <x v="0"/>
    <x v="8"/>
    <n v="4"/>
    <n v="441.86"/>
    <s v="Saturday"/>
    <s v="March"/>
    <n v="2033"/>
    <s v="Regular"/>
  </r>
  <r>
    <s v="RES-13580"/>
    <d v="2033-03-27T00:00:00"/>
    <n v="24"/>
    <x v="0"/>
    <s v="Cold Coffee"/>
    <n v="2"/>
    <n v="122.33"/>
    <x v="2"/>
    <x v="1"/>
    <n v="4.125"/>
    <n v="244.66"/>
    <s v="Sunday"/>
    <s v="March"/>
    <n v="2033"/>
    <s v="Regular"/>
  </r>
  <r>
    <s v="RES-13425"/>
    <d v="2033-03-28T00:00:00"/>
    <n v="20"/>
    <x v="3"/>
    <s v="Paneer Tikka"/>
    <n v="1"/>
    <n v="136.02000000000001"/>
    <x v="0"/>
    <x v="2"/>
    <n v="4"/>
    <n v="136.02000000000001"/>
    <s v="Monday"/>
    <s v="March"/>
    <n v="2033"/>
    <s v="Regular"/>
  </r>
  <r>
    <s v="RES-9969"/>
    <d v="2033-03-29T00:00:00"/>
    <n v="7"/>
    <x v="0"/>
    <s v="Mineral Water"/>
    <n v="2"/>
    <n v="115.76"/>
    <x v="1"/>
    <x v="2"/>
    <n v="4"/>
    <n v="231.52"/>
    <s v="Tuesday"/>
    <s v="March"/>
    <n v="2033"/>
    <s v="Regular"/>
  </r>
  <r>
    <s v="RES-10774"/>
    <d v="2033-03-30T00:00:00"/>
    <n v="20"/>
    <x v="2"/>
    <s v="Gulab Jamun"/>
    <n v="1"/>
    <n v="115.52"/>
    <x v="3"/>
    <x v="0"/>
    <n v="2"/>
    <n v="115.52"/>
    <s v="Wednesday"/>
    <s v="March"/>
    <n v="2033"/>
    <s v="Regular"/>
  </r>
  <r>
    <s v="RES-13433"/>
    <d v="2033-03-31T00:00:00"/>
    <n v="22"/>
    <x v="2"/>
    <s v="Gulab Jamun"/>
    <n v="2"/>
    <n v="198.53"/>
    <x v="2"/>
    <x v="8"/>
    <n v="5"/>
    <n v="397.06"/>
    <s v="Thursday"/>
    <s v="March"/>
    <n v="2033"/>
    <s v="Regular"/>
  </r>
  <r>
    <s v="RES-12817"/>
    <d v="2033-04-01T00:00:00"/>
    <n v="19"/>
    <x v="1"/>
    <s v="Grilled Fish"/>
    <n v="1"/>
    <n v="209.67"/>
    <x v="1"/>
    <x v="0"/>
    <n v="4"/>
    <n v="209.67"/>
    <s v="Friday"/>
    <s v="April"/>
    <n v="2033"/>
    <s v="Regular"/>
  </r>
  <r>
    <s v="RES-13776"/>
    <d v="2033-04-02T00:00:00"/>
    <n v="3"/>
    <x v="1"/>
    <s v="Paneer Butter Masala"/>
    <n v="3"/>
    <n v="414.66"/>
    <x v="0"/>
    <x v="5"/>
    <n v="5"/>
    <n v="1243.98"/>
    <s v="Saturday"/>
    <s v="April"/>
    <n v="2033"/>
    <s v="Bulk Order"/>
  </r>
  <r>
    <s v="RES-11713"/>
    <d v="2033-04-03T00:00:00"/>
    <n v="25"/>
    <x v="3"/>
    <s v="Paneer Tikka"/>
    <n v="2"/>
    <n v="96.21"/>
    <x v="3"/>
    <x v="8"/>
    <n v="3"/>
    <n v="192.42"/>
    <s v="Sunday"/>
    <s v="April"/>
    <n v="2033"/>
    <s v="Regular"/>
  </r>
  <r>
    <s v="RES-13043"/>
    <d v="2033-04-04T00:00:00"/>
    <n v="1"/>
    <x v="1"/>
    <s v="Paneer Butter Masala"/>
    <n v="1"/>
    <n v="298.57"/>
    <x v="1"/>
    <x v="1"/>
    <n v="5"/>
    <n v="298.57"/>
    <s v="Monday"/>
    <s v="April"/>
    <n v="2033"/>
    <s v="Regular"/>
  </r>
  <r>
    <s v="RES-11569"/>
    <d v="2033-04-05T00:00:00"/>
    <n v="2"/>
    <x v="3"/>
    <s v="Soup of the Day"/>
    <n v="4"/>
    <n v="212.32"/>
    <x v="1"/>
    <x v="4"/>
    <n v="4"/>
    <n v="849.28"/>
    <s v="Tuesday"/>
    <s v="April"/>
    <n v="2033"/>
    <s v="Bulk Order"/>
  </r>
  <r>
    <s v="RES-11495"/>
    <d v="2033-04-06T00:00:00"/>
    <n v="18"/>
    <x v="1"/>
    <s v="Veg Biryani"/>
    <n v="3"/>
    <n v="226.7"/>
    <x v="1"/>
    <x v="6"/>
    <n v="3"/>
    <n v="680.09999999999991"/>
    <s v="Wednesday"/>
    <s v="April"/>
    <n v="2033"/>
    <s v="Bulk Order"/>
  </r>
  <r>
    <s v="RES-12648"/>
    <d v="2033-04-07T00:00:00"/>
    <n v="19"/>
    <x v="3"/>
    <s v="Paneer Tikka"/>
    <n v="2"/>
    <n v="99.48"/>
    <x v="3"/>
    <x v="0"/>
    <n v="5"/>
    <n v="198.96"/>
    <s v="Thursday"/>
    <s v="April"/>
    <n v="2033"/>
    <s v="Regular"/>
  </r>
  <r>
    <s v="RES-9250"/>
    <d v="2033-04-08T00:00:00"/>
    <n v="8"/>
    <x v="1"/>
    <s v="Butter Chicken"/>
    <n v="1"/>
    <n v="279.04000000000002"/>
    <x v="0"/>
    <x v="4"/>
    <n v="5"/>
    <n v="279.04000000000002"/>
    <s v="Friday"/>
    <s v="April"/>
    <n v="2033"/>
    <s v="Regular"/>
  </r>
  <r>
    <s v="RES-12476"/>
    <d v="2033-04-09T00:00:00"/>
    <n v="15"/>
    <x v="1"/>
    <s v="Pasta Alfredo"/>
    <n v="4"/>
    <n v="162.05000000000001"/>
    <x v="2"/>
    <x v="2"/>
    <n v="5"/>
    <n v="648.20000000000005"/>
    <s v="Saturday"/>
    <s v="April"/>
    <n v="2033"/>
    <s v="Bulk Order"/>
  </r>
  <r>
    <s v="RES-9811"/>
    <d v="2033-04-10T00:00:00"/>
    <n v="2"/>
    <x v="2"/>
    <s v="Fruit Custard"/>
    <n v="2"/>
    <n v="123.66"/>
    <x v="2"/>
    <x v="8"/>
    <n v="5"/>
    <n v="247.32"/>
    <s v="Sunday"/>
    <s v="April"/>
    <n v="2033"/>
    <s v="Regular"/>
  </r>
  <r>
    <s v="RES-12983"/>
    <d v="2033-04-11T00:00:00"/>
    <n v="13"/>
    <x v="0"/>
    <s v="Mineral Water"/>
    <n v="1"/>
    <n v="140.37"/>
    <x v="3"/>
    <x v="4"/>
    <n v="4"/>
    <n v="140.37"/>
    <s v="Monday"/>
    <s v="April"/>
    <n v="2033"/>
    <s v="Regular"/>
  </r>
  <r>
    <s v="RES-9599"/>
    <d v="2033-04-12T00:00:00"/>
    <n v="22"/>
    <x v="1"/>
    <s v="Veg Biryani"/>
    <n v="2"/>
    <n v="166.02"/>
    <x v="1"/>
    <x v="8"/>
    <n v="2"/>
    <n v="332.04"/>
    <s v="Tuesday"/>
    <s v="April"/>
    <n v="2033"/>
    <s v="Regular"/>
  </r>
  <r>
    <s v="RES-11053"/>
    <d v="2033-04-13T00:00:00"/>
    <n v="20"/>
    <x v="3"/>
    <s v="Veg Spring Roll"/>
    <n v="2"/>
    <n v="133.51"/>
    <x v="0"/>
    <x v="3"/>
    <n v="5"/>
    <n v="267.02"/>
    <s v="Wednesday"/>
    <s v="April"/>
    <n v="2033"/>
    <s v="Regular"/>
  </r>
  <r>
    <s v="RES-11686"/>
    <d v="2033-04-14T00:00:00"/>
    <n v="5"/>
    <x v="2"/>
    <s v="Ice Cream Sundae"/>
    <n v="3"/>
    <n v="68.069999999999993"/>
    <x v="2"/>
    <x v="4"/>
    <n v="2"/>
    <n v="204.20999999999998"/>
    <s v="Thursday"/>
    <s v="April"/>
    <n v="2033"/>
    <s v="Bulk Order"/>
  </r>
  <r>
    <s v="RES-9061"/>
    <d v="2033-04-15T00:00:00"/>
    <n v="8"/>
    <x v="0"/>
    <s v="Cold Coffee"/>
    <n v="3"/>
    <n v="64.47"/>
    <x v="1"/>
    <x v="2"/>
    <n v="4"/>
    <n v="193.41"/>
    <s v="Friday"/>
    <s v="April"/>
    <n v="2033"/>
    <s v="Bulk Order"/>
  </r>
  <r>
    <s v="RES-12074"/>
    <d v="2033-04-16T00:00:00"/>
    <n v="15"/>
    <x v="0"/>
    <s v="Mango Shake"/>
    <n v="1"/>
    <n v="62.87"/>
    <x v="2"/>
    <x v="1"/>
    <n v="4"/>
    <n v="62.87"/>
    <s v="Saturday"/>
    <s v="April"/>
    <n v="2033"/>
    <s v="Regular"/>
  </r>
  <r>
    <s v="RES-11754"/>
    <d v="2033-04-17T00:00:00"/>
    <n v="5"/>
    <x v="1"/>
    <s v="Butter Chicken"/>
    <n v="4"/>
    <n v="290.04000000000002"/>
    <x v="2"/>
    <x v="5"/>
    <n v="4"/>
    <n v="1160.1600000000001"/>
    <s v="Sunday"/>
    <s v="April"/>
    <n v="2033"/>
    <s v="Bulk Order"/>
  </r>
  <r>
    <s v="RES-12290"/>
    <d v="2033-04-18T00:00:00"/>
    <n v="24"/>
    <x v="0"/>
    <s v="Cold Coffee"/>
    <n v="1"/>
    <n v="67.31"/>
    <x v="2"/>
    <x v="2"/>
    <n v="3"/>
    <n v="67.31"/>
    <s v="Monday"/>
    <s v="April"/>
    <n v="2033"/>
    <s v="Regular"/>
  </r>
  <r>
    <s v="RES-10127"/>
    <d v="2033-04-19T00:00:00"/>
    <n v="1"/>
    <x v="3"/>
    <s v="Soup of the Day"/>
    <n v="2"/>
    <n v="150.19"/>
    <x v="2"/>
    <x v="5"/>
    <n v="4"/>
    <n v="300.38"/>
    <s v="Tuesday"/>
    <s v="April"/>
    <n v="2033"/>
    <s v="Regular"/>
  </r>
  <r>
    <s v="RES-11973"/>
    <d v="2033-04-20T00:00:00"/>
    <n v="20"/>
    <x v="2"/>
    <s v="Gulab Jamun"/>
    <n v="1"/>
    <n v="162.5"/>
    <x v="3"/>
    <x v="3"/>
    <n v="3"/>
    <n v="162.5"/>
    <s v="Wednesday"/>
    <s v="April"/>
    <n v="2033"/>
    <s v="Regular"/>
  </r>
  <r>
    <s v="RES-12166"/>
    <d v="2033-04-21T00:00:00"/>
    <n v="11"/>
    <x v="0"/>
    <s v="Cold Coffee"/>
    <n v="2"/>
    <n v="135.21"/>
    <x v="2"/>
    <x v="6"/>
    <n v="4"/>
    <n v="270.42"/>
    <s v="Thursday"/>
    <s v="April"/>
    <n v="2033"/>
    <s v="Regular"/>
  </r>
  <r>
    <s v="RES-10060"/>
    <d v="2033-04-22T00:00:00"/>
    <n v="18"/>
    <x v="2"/>
    <s v="Chocolate Brownie"/>
    <n v="2"/>
    <n v="122.6"/>
    <x v="0"/>
    <x v="1"/>
    <n v="4.150537634408602"/>
    <n v="245.2"/>
    <s v="Friday"/>
    <s v="April"/>
    <n v="2033"/>
    <s v="Regular"/>
  </r>
  <r>
    <s v="RES-10355"/>
    <d v="2033-04-23T00:00:00"/>
    <n v="8"/>
    <x v="3"/>
    <s v="Chicken Wings"/>
    <n v="1"/>
    <n v="105.89"/>
    <x v="0"/>
    <x v="5"/>
    <n v="4"/>
    <n v="105.89"/>
    <s v="Saturday"/>
    <s v="April"/>
    <n v="2033"/>
    <s v="Regular"/>
  </r>
  <r>
    <s v="RES-13192"/>
    <d v="2033-04-24T00:00:00"/>
    <n v="20"/>
    <x v="0"/>
    <s v="Mango Shake"/>
    <n v="2"/>
    <n v="105.24"/>
    <x v="0"/>
    <x v="2"/>
    <n v="3"/>
    <n v="210.48"/>
    <s v="Sunday"/>
    <s v="April"/>
    <n v="2033"/>
    <s v="Regular"/>
  </r>
  <r>
    <s v="RES-11012"/>
    <d v="2033-04-25T00:00:00"/>
    <n v="20"/>
    <x v="2"/>
    <s v="Chocolate Brownie"/>
    <n v="1"/>
    <n v="197.06"/>
    <x v="1"/>
    <x v="4"/>
    <n v="5"/>
    <n v="197.06"/>
    <s v="Monday"/>
    <s v="April"/>
    <n v="2033"/>
    <s v="Regular"/>
  </r>
  <r>
    <s v="RES-12083"/>
    <d v="2033-04-26T00:00:00"/>
    <n v="3"/>
    <x v="1"/>
    <s v="Grilled Fish"/>
    <n v="1"/>
    <n v="195.37"/>
    <x v="3"/>
    <x v="2"/>
    <n v="4"/>
    <n v="195.37"/>
    <s v="Tuesday"/>
    <s v="April"/>
    <n v="2033"/>
    <s v="Regular"/>
  </r>
  <r>
    <s v="RES-13300"/>
    <d v="2033-04-27T00:00:00"/>
    <n v="20"/>
    <x v="2"/>
    <s v="Ice Cream Sundae"/>
    <n v="1"/>
    <n v="67.11"/>
    <x v="1"/>
    <x v="5"/>
    <n v="4"/>
    <n v="67.11"/>
    <s v="Wednesday"/>
    <s v="April"/>
    <n v="2033"/>
    <s v="Regular"/>
  </r>
  <r>
    <s v="RES-11519"/>
    <d v="2033-04-28T00:00:00"/>
    <n v="12"/>
    <x v="2"/>
    <s v="Fruit Custard"/>
    <n v="3"/>
    <n v="170.5"/>
    <x v="0"/>
    <x v="7"/>
    <n v="4"/>
    <n v="511.5"/>
    <s v="Thursday"/>
    <s v="April"/>
    <n v="2033"/>
    <s v="Bulk Order"/>
  </r>
  <r>
    <s v="RES-9795"/>
    <d v="2033-04-29T00:00:00"/>
    <n v="12"/>
    <x v="2"/>
    <s v="Gulab Jamun"/>
    <n v="2"/>
    <n v="167.97"/>
    <x v="0"/>
    <x v="0"/>
    <n v="5"/>
    <n v="335.94"/>
    <s v="Friday"/>
    <s v="April"/>
    <n v="2033"/>
    <s v="Regular"/>
  </r>
  <r>
    <s v="RES-10763"/>
    <d v="2033-04-30T00:00:00"/>
    <n v="13"/>
    <x v="1"/>
    <s v="Veg Biryani"/>
    <n v="1"/>
    <n v="284.36"/>
    <x v="1"/>
    <x v="0"/>
    <n v="5"/>
    <n v="284.36"/>
    <s v="Saturday"/>
    <s v="April"/>
    <n v="2033"/>
    <s v="Regular"/>
  </r>
  <r>
    <s v="RES-9843"/>
    <d v="2033-05-01T00:00:00"/>
    <n v="12"/>
    <x v="3"/>
    <s v="Veg Spring Roll"/>
    <n v="2"/>
    <n v="233.17"/>
    <x v="0"/>
    <x v="4"/>
    <n v="4"/>
    <n v="466.34"/>
    <s v="Sunday"/>
    <s v="May"/>
    <n v="2033"/>
    <s v="Regular"/>
  </r>
  <r>
    <s v="RES-11744"/>
    <d v="2033-05-02T00:00:00"/>
    <n v="11"/>
    <x v="0"/>
    <s v="Cold Coffee"/>
    <n v="3"/>
    <n v="139.9"/>
    <x v="3"/>
    <x v="3"/>
    <n v="4"/>
    <n v="419.70000000000005"/>
    <s v="Monday"/>
    <s v="May"/>
    <n v="2033"/>
    <s v="Bulk Order"/>
  </r>
  <r>
    <s v="RES-13567"/>
    <d v="2033-05-03T00:00:00"/>
    <n v="25"/>
    <x v="1"/>
    <s v="Grilled Fish"/>
    <n v="1"/>
    <n v="183.62"/>
    <x v="3"/>
    <x v="6"/>
    <n v="5"/>
    <n v="183.62"/>
    <s v="Tuesday"/>
    <s v="May"/>
    <n v="2033"/>
    <s v="Regular"/>
  </r>
  <r>
    <s v="RES-11925"/>
    <d v="2033-05-04T00:00:00"/>
    <n v="12"/>
    <x v="2"/>
    <s v="Gulab Jamun"/>
    <n v="1"/>
    <n v="114.86"/>
    <x v="1"/>
    <x v="1"/>
    <n v="5"/>
    <n v="114.86"/>
    <s v="Wednesday"/>
    <s v="May"/>
    <n v="2033"/>
    <s v="Regular"/>
  </r>
  <r>
    <s v="RES-13721"/>
    <d v="2033-05-05T00:00:00"/>
    <n v="15"/>
    <x v="3"/>
    <s v="Paneer Tikka"/>
    <n v="1"/>
    <n v="219.74"/>
    <x v="1"/>
    <x v="8"/>
    <n v="4"/>
    <n v="219.74"/>
    <s v="Thursday"/>
    <s v="May"/>
    <n v="2033"/>
    <s v="Regular"/>
  </r>
  <r>
    <s v="RES-9770"/>
    <d v="2033-05-06T00:00:00"/>
    <n v="4"/>
    <x v="1"/>
    <s v="Grilled Fish"/>
    <n v="4"/>
    <n v="392.18"/>
    <x v="2"/>
    <x v="6"/>
    <n v="5"/>
    <n v="1568.72"/>
    <s v="Friday"/>
    <s v="May"/>
    <n v="2033"/>
    <s v="Bulk Order"/>
  </r>
  <r>
    <s v="RES-12537"/>
    <d v="2033-05-07T00:00:00"/>
    <n v="16"/>
    <x v="3"/>
    <s v="Chicken Wings"/>
    <n v="2"/>
    <n v="93.22"/>
    <x v="2"/>
    <x v="5"/>
    <n v="5"/>
    <n v="186.44"/>
    <s v="Saturday"/>
    <s v="May"/>
    <n v="2033"/>
    <s v="Regular"/>
  </r>
  <r>
    <s v="RES-12900"/>
    <d v="2033-05-08T00:00:00"/>
    <n v="21"/>
    <x v="1"/>
    <s v="Grilled Fish"/>
    <n v="4"/>
    <n v="386.69"/>
    <x v="0"/>
    <x v="3"/>
    <n v="5"/>
    <n v="1546.76"/>
    <s v="Sunday"/>
    <s v="May"/>
    <n v="2033"/>
    <s v="Bulk Order"/>
  </r>
  <r>
    <s v="RES-10544"/>
    <d v="2033-05-09T00:00:00"/>
    <n v="16"/>
    <x v="3"/>
    <s v="French Fries"/>
    <n v="2"/>
    <n v="155.97999999999999"/>
    <x v="0"/>
    <x v="3"/>
    <n v="5"/>
    <n v="311.95999999999998"/>
    <s v="Monday"/>
    <s v="May"/>
    <n v="2033"/>
    <s v="Regular"/>
  </r>
  <r>
    <s v="RES-11689"/>
    <d v="2033-05-10T00:00:00"/>
    <n v="17"/>
    <x v="1"/>
    <s v="Veg Biryani"/>
    <n v="1"/>
    <n v="346.44"/>
    <x v="3"/>
    <x v="3"/>
    <n v="5"/>
    <n v="346.44"/>
    <s v="Tuesday"/>
    <s v="May"/>
    <n v="2033"/>
    <s v="Regular"/>
  </r>
  <r>
    <s v="RES-9913"/>
    <d v="2033-05-11T00:00:00"/>
    <n v="23"/>
    <x v="2"/>
    <s v="Chocolate Brownie"/>
    <n v="1"/>
    <n v="154.4"/>
    <x v="1"/>
    <x v="3"/>
    <n v="4"/>
    <n v="154.4"/>
    <s v="Wednesday"/>
    <s v="May"/>
    <n v="2033"/>
    <s v="Regular"/>
  </r>
  <r>
    <s v="RES-9826"/>
    <d v="2033-05-12T00:00:00"/>
    <n v="23"/>
    <x v="0"/>
    <s v="Mango Shake"/>
    <n v="1"/>
    <n v="133.22999999999999"/>
    <x v="1"/>
    <x v="2"/>
    <n v="3"/>
    <n v="133.22999999999999"/>
    <s v="Thursday"/>
    <s v="May"/>
    <n v="2033"/>
    <s v="Regular"/>
  </r>
  <r>
    <s v="RES-9381"/>
    <d v="2033-05-13T00:00:00"/>
    <n v="24"/>
    <x v="0"/>
    <s v="Cold Coffee"/>
    <n v="3"/>
    <n v="138.57"/>
    <x v="2"/>
    <x v="4"/>
    <n v="4"/>
    <n v="415.71"/>
    <s v="Friday"/>
    <s v="May"/>
    <n v="2033"/>
    <s v="Bulk Order"/>
  </r>
  <r>
    <s v="RES-13286"/>
    <d v="2033-05-14T00:00:00"/>
    <n v="21"/>
    <x v="1"/>
    <s v="Grilled Fish"/>
    <n v="1"/>
    <n v="182.05"/>
    <x v="1"/>
    <x v="5"/>
    <n v="4"/>
    <n v="182.05"/>
    <s v="Saturday"/>
    <s v="May"/>
    <n v="2033"/>
    <s v="Regular"/>
  </r>
  <r>
    <s v="RES-10798"/>
    <d v="2033-05-15T00:00:00"/>
    <n v="6"/>
    <x v="0"/>
    <s v="Fresh Lime Soda"/>
    <n v="2"/>
    <n v="140.21"/>
    <x v="1"/>
    <x v="5"/>
    <n v="4"/>
    <n v="280.42"/>
    <s v="Sunday"/>
    <s v="May"/>
    <n v="2033"/>
    <s v="Regular"/>
  </r>
  <r>
    <s v="RES-11422"/>
    <d v="2033-05-16T00:00:00"/>
    <n v="3"/>
    <x v="2"/>
    <s v="Fruit Custard"/>
    <n v="1"/>
    <n v="157.15"/>
    <x v="0"/>
    <x v="6"/>
    <n v="4"/>
    <n v="157.15"/>
    <s v="Monday"/>
    <s v="May"/>
    <n v="2033"/>
    <s v="Regular"/>
  </r>
  <r>
    <s v="RES-13549"/>
    <d v="2033-05-17T00:00:00"/>
    <n v="7"/>
    <x v="2"/>
    <s v="Fruit Custard"/>
    <n v="2"/>
    <n v="141.88999999999999"/>
    <x v="0"/>
    <x v="4"/>
    <n v="4.032258064516129"/>
    <n v="283.77999999999997"/>
    <s v="Tuesday"/>
    <s v="May"/>
    <n v="2033"/>
    <s v="Regular"/>
  </r>
  <r>
    <s v="RES-11252"/>
    <d v="2033-05-18T00:00:00"/>
    <n v="16"/>
    <x v="3"/>
    <s v="Veg Spring Roll"/>
    <n v="1"/>
    <n v="160.94"/>
    <x v="0"/>
    <x v="3"/>
    <n v="4"/>
    <n v="160.94"/>
    <s v="Wednesday"/>
    <s v="May"/>
    <n v="2033"/>
    <s v="Regular"/>
  </r>
  <r>
    <s v="RES-13232"/>
    <d v="2033-05-19T00:00:00"/>
    <n v="9"/>
    <x v="3"/>
    <s v="Veg Spring Roll"/>
    <n v="1"/>
    <n v="222.12"/>
    <x v="1"/>
    <x v="6"/>
    <n v="4"/>
    <n v="222.12"/>
    <s v="Thursday"/>
    <s v="May"/>
    <n v="2033"/>
    <s v="Regular"/>
  </r>
  <r>
    <s v="RES-11660"/>
    <d v="2033-05-20T00:00:00"/>
    <n v="6"/>
    <x v="2"/>
    <s v="Fruit Custard"/>
    <n v="3"/>
    <n v="135.30000000000001"/>
    <x v="2"/>
    <x v="8"/>
    <n v="5"/>
    <n v="405.90000000000003"/>
    <s v="Friday"/>
    <s v="May"/>
    <n v="2033"/>
    <s v="Bulk Order"/>
  </r>
  <r>
    <s v="RES-9107"/>
    <d v="2033-05-21T00:00:00"/>
    <n v="3"/>
    <x v="1"/>
    <s v="Butter Chicken"/>
    <n v="2"/>
    <n v="332.93"/>
    <x v="3"/>
    <x v="3"/>
    <n v="4"/>
    <n v="665.86"/>
    <s v="Saturday"/>
    <s v="May"/>
    <n v="2033"/>
    <s v="Regular"/>
  </r>
  <r>
    <s v="RES-11898"/>
    <d v="2033-05-22T00:00:00"/>
    <n v="8"/>
    <x v="1"/>
    <s v="Veg Biryani"/>
    <n v="2"/>
    <n v="417.45"/>
    <x v="3"/>
    <x v="8"/>
    <n v="3"/>
    <n v="834.9"/>
    <s v="Sunday"/>
    <s v="May"/>
    <n v="2033"/>
    <s v="Regular"/>
  </r>
  <r>
    <s v="RES-9985"/>
    <d v="2033-05-23T00:00:00"/>
    <n v="15"/>
    <x v="2"/>
    <s v="Gulab Jamun"/>
    <n v="2"/>
    <n v="71.459999999999994"/>
    <x v="3"/>
    <x v="3"/>
    <n v="3"/>
    <n v="142.91999999999999"/>
    <s v="Monday"/>
    <s v="May"/>
    <n v="2033"/>
    <s v="Regular"/>
  </r>
  <r>
    <s v="RES-10522"/>
    <d v="2033-05-24T00:00:00"/>
    <n v="16"/>
    <x v="3"/>
    <s v="Paneer Tikka"/>
    <n v="3"/>
    <n v="135.28"/>
    <x v="0"/>
    <x v="4"/>
    <n v="3"/>
    <n v="405.84000000000003"/>
    <s v="Tuesday"/>
    <s v="May"/>
    <n v="2033"/>
    <s v="Bulk Order"/>
  </r>
  <r>
    <s v="RES-13217"/>
    <d v="2033-05-25T00:00:00"/>
    <n v="14"/>
    <x v="2"/>
    <s v="Cheesecake"/>
    <n v="1"/>
    <n v="146.22999999999999"/>
    <x v="2"/>
    <x v="7"/>
    <n v="4"/>
    <n v="146.22999999999999"/>
    <s v="Wednesday"/>
    <s v="May"/>
    <n v="2033"/>
    <s v="Regular"/>
  </r>
  <r>
    <s v="RES-11949"/>
    <d v="2033-05-26T00:00:00"/>
    <n v="13"/>
    <x v="1"/>
    <s v="Butter Chicken"/>
    <n v="3"/>
    <n v="389.62"/>
    <x v="2"/>
    <x v="6"/>
    <n v="5"/>
    <n v="1168.8600000000001"/>
    <s v="Thursday"/>
    <s v="May"/>
    <n v="2033"/>
    <s v="Bulk Order"/>
  </r>
  <r>
    <s v="RES-10354"/>
    <d v="2033-05-27T00:00:00"/>
    <n v="21"/>
    <x v="0"/>
    <s v="Fresh Lime Soda"/>
    <n v="1"/>
    <n v="90.14"/>
    <x v="0"/>
    <x v="4"/>
    <n v="5"/>
    <n v="90.14"/>
    <s v="Friday"/>
    <s v="May"/>
    <n v="2033"/>
    <s v="Regular"/>
  </r>
  <r>
    <s v="RES-10978"/>
    <d v="2033-05-28T00:00:00"/>
    <n v="3"/>
    <x v="1"/>
    <s v="Pasta Alfredo"/>
    <n v="2"/>
    <n v="388.82"/>
    <x v="3"/>
    <x v="4"/>
    <n v="3"/>
    <n v="777.64"/>
    <s v="Saturday"/>
    <s v="May"/>
    <n v="2033"/>
    <s v="Regular"/>
  </r>
  <r>
    <s v="RES-12743"/>
    <d v="2033-05-29T00:00:00"/>
    <n v="24"/>
    <x v="1"/>
    <s v="Butter Chicken"/>
    <n v="2"/>
    <n v="218.77"/>
    <x v="1"/>
    <x v="8"/>
    <n v="5"/>
    <n v="437.54"/>
    <s v="Sunday"/>
    <s v="May"/>
    <n v="2033"/>
    <s v="Regular"/>
  </r>
  <r>
    <s v="RES-9418"/>
    <d v="2033-05-30T00:00:00"/>
    <n v="1"/>
    <x v="1"/>
    <s v="Veg Biryani"/>
    <n v="1"/>
    <n v="207.52"/>
    <x v="3"/>
    <x v="5"/>
    <n v="4"/>
    <n v="207.52"/>
    <s v="Monday"/>
    <s v="May"/>
    <n v="2033"/>
    <s v="Regular"/>
  </r>
  <r>
    <s v="RES-11029"/>
    <d v="2033-05-31T00:00:00"/>
    <n v="23"/>
    <x v="1"/>
    <s v="Veg Biryani"/>
    <n v="2"/>
    <n v="386.75"/>
    <x v="1"/>
    <x v="2"/>
    <n v="4"/>
    <n v="773.5"/>
    <s v="Tuesday"/>
    <s v="May"/>
    <n v="2033"/>
    <s v="Regular"/>
  </r>
  <r>
    <s v="RES-10255"/>
    <d v="2033-06-01T00:00:00"/>
    <n v="3"/>
    <x v="3"/>
    <s v="Paneer Tikka"/>
    <n v="2"/>
    <n v="225.77"/>
    <x v="2"/>
    <x v="2"/>
    <n v="5"/>
    <n v="451.54"/>
    <s v="Wednesday"/>
    <s v="June"/>
    <n v="2033"/>
    <s v="Regular"/>
  </r>
  <r>
    <s v="RES-10680"/>
    <d v="2033-06-02T00:00:00"/>
    <n v="18"/>
    <x v="0"/>
    <s v="Mineral Water"/>
    <n v="4"/>
    <n v="53.35"/>
    <x v="2"/>
    <x v="4"/>
    <n v="5"/>
    <n v="213.4"/>
    <s v="Thursday"/>
    <s v="June"/>
    <n v="2033"/>
    <s v="Bulk Order"/>
  </r>
  <r>
    <s v="RES-12105"/>
    <d v="2033-06-03T00:00:00"/>
    <n v="16"/>
    <x v="1"/>
    <s v="Pasta Alfredo"/>
    <n v="2"/>
    <n v="185.39"/>
    <x v="1"/>
    <x v="6"/>
    <n v="3"/>
    <n v="370.78"/>
    <s v="Friday"/>
    <s v="June"/>
    <n v="2033"/>
    <s v="Regular"/>
  </r>
  <r>
    <s v="RES-11454"/>
    <d v="2033-06-04T00:00:00"/>
    <n v="8"/>
    <x v="1"/>
    <s v="Paneer Butter Masala"/>
    <n v="1"/>
    <n v="407.08"/>
    <x v="1"/>
    <x v="6"/>
    <n v="4"/>
    <n v="407.08"/>
    <s v="Saturday"/>
    <s v="June"/>
    <n v="2033"/>
    <s v="Regular"/>
  </r>
  <r>
    <s v="RES-10873"/>
    <d v="2033-06-05T00:00:00"/>
    <n v="21"/>
    <x v="0"/>
    <s v="Cold Coffee"/>
    <n v="1"/>
    <n v="131.37"/>
    <x v="3"/>
    <x v="3"/>
    <n v="4"/>
    <n v="131.37"/>
    <s v="Sunday"/>
    <s v="June"/>
    <n v="2033"/>
    <s v="Regular"/>
  </r>
  <r>
    <s v="RES-10527"/>
    <d v="2033-06-06T00:00:00"/>
    <n v="5"/>
    <x v="0"/>
    <s v="Cold Coffee"/>
    <n v="1"/>
    <n v="77.2"/>
    <x v="0"/>
    <x v="5"/>
    <n v="3"/>
    <n v="77.2"/>
    <s v="Monday"/>
    <s v="June"/>
    <n v="2033"/>
    <s v="Regular"/>
  </r>
  <r>
    <s v="RES-10590"/>
    <d v="2033-06-07T00:00:00"/>
    <n v="6"/>
    <x v="2"/>
    <s v="Cheesecake"/>
    <n v="3"/>
    <n v="182.18"/>
    <x v="0"/>
    <x v="3"/>
    <n v="5"/>
    <n v="546.54"/>
    <s v="Tuesday"/>
    <s v="June"/>
    <n v="2033"/>
    <s v="Bulk Order"/>
  </r>
  <r>
    <s v="RES-10185"/>
    <d v="2033-06-08T00:00:00"/>
    <n v="12"/>
    <x v="3"/>
    <s v="Chicken Wings"/>
    <n v="1"/>
    <n v="88.7"/>
    <x v="2"/>
    <x v="5"/>
    <n v="3"/>
    <n v="88.7"/>
    <s v="Wednesday"/>
    <s v="June"/>
    <n v="2033"/>
    <s v="Regular"/>
  </r>
  <r>
    <s v="RES-11167"/>
    <d v="2033-06-09T00:00:00"/>
    <n v="12"/>
    <x v="3"/>
    <s v="French Fries"/>
    <n v="1"/>
    <n v="173.3"/>
    <x v="1"/>
    <x v="8"/>
    <n v="3"/>
    <n v="173.3"/>
    <s v="Thursday"/>
    <s v="June"/>
    <n v="2033"/>
    <s v="Regular"/>
  </r>
  <r>
    <s v="RES-12545"/>
    <d v="2033-06-10T00:00:00"/>
    <n v="21"/>
    <x v="2"/>
    <s v="Ice Cream Sundae"/>
    <n v="1"/>
    <n v="92.9"/>
    <x v="3"/>
    <x v="2"/>
    <n v="5"/>
    <n v="92.9"/>
    <s v="Friday"/>
    <s v="June"/>
    <n v="2033"/>
    <s v="Regular"/>
  </r>
  <r>
    <s v="RES-9467"/>
    <d v="2033-06-11T00:00:00"/>
    <n v="8"/>
    <x v="0"/>
    <s v="Masala Chai"/>
    <n v="4"/>
    <n v="67.459999999999994"/>
    <x v="0"/>
    <x v="0"/>
    <n v="5"/>
    <n v="269.83999999999997"/>
    <s v="Saturday"/>
    <s v="June"/>
    <n v="2033"/>
    <s v="Bulk Order"/>
  </r>
  <r>
    <s v="RES-11594"/>
    <d v="2033-06-12T00:00:00"/>
    <n v="20"/>
    <x v="1"/>
    <s v="Paneer Butter Masala"/>
    <n v="1"/>
    <n v="152.96"/>
    <x v="2"/>
    <x v="1"/>
    <n v="4"/>
    <n v="152.96"/>
    <s v="Sunday"/>
    <s v="June"/>
    <n v="2033"/>
    <s v="Regular"/>
  </r>
  <r>
    <s v="RES-11152"/>
    <d v="2033-06-13T00:00:00"/>
    <n v="18"/>
    <x v="3"/>
    <s v="Veg Spring Roll"/>
    <n v="1"/>
    <n v="104.69"/>
    <x v="3"/>
    <x v="3"/>
    <n v="4"/>
    <n v="104.69"/>
    <s v="Monday"/>
    <s v="June"/>
    <n v="2033"/>
    <s v="Regular"/>
  </r>
  <r>
    <s v="RES-11472"/>
    <d v="2033-06-14T00:00:00"/>
    <n v="9"/>
    <x v="1"/>
    <s v="Grilled Fish"/>
    <n v="2"/>
    <n v="151.91"/>
    <x v="1"/>
    <x v="5"/>
    <n v="5"/>
    <n v="303.82"/>
    <s v="Tuesday"/>
    <s v="June"/>
    <n v="2033"/>
    <s v="Regular"/>
  </r>
  <r>
    <s v="RES-12058"/>
    <d v="2033-06-15T00:00:00"/>
    <n v="17"/>
    <x v="2"/>
    <s v="Ice Cream Sundae"/>
    <n v="4"/>
    <n v="199.32"/>
    <x v="3"/>
    <x v="2"/>
    <n v="5"/>
    <n v="797.28"/>
    <s v="Wednesday"/>
    <s v="June"/>
    <n v="2033"/>
    <s v="Bulk Order"/>
  </r>
  <r>
    <s v="RES-10671"/>
    <d v="2033-06-16T00:00:00"/>
    <n v="19"/>
    <x v="1"/>
    <s v="Grilled Fish"/>
    <n v="1"/>
    <n v="381.9"/>
    <x v="2"/>
    <x v="1"/>
    <n v="4"/>
    <n v="381.9"/>
    <s v="Thursday"/>
    <s v="June"/>
    <n v="2033"/>
    <s v="Regular"/>
  </r>
  <r>
    <s v="RES-12260"/>
    <d v="2033-06-17T00:00:00"/>
    <n v="23"/>
    <x v="1"/>
    <s v="Butter Chicken"/>
    <n v="2"/>
    <n v="370.18"/>
    <x v="1"/>
    <x v="6"/>
    <n v="2"/>
    <n v="740.36"/>
    <s v="Friday"/>
    <s v="June"/>
    <n v="2033"/>
    <s v="Regular"/>
  </r>
  <r>
    <s v="RES-11007"/>
    <d v="2033-06-18T00:00:00"/>
    <n v="20"/>
    <x v="0"/>
    <s v="Mango Shake"/>
    <n v="2"/>
    <n v="104.97"/>
    <x v="1"/>
    <x v="6"/>
    <n v="5"/>
    <n v="209.94"/>
    <s v="Saturday"/>
    <s v="June"/>
    <n v="2033"/>
    <s v="Regular"/>
  </r>
  <r>
    <s v="RES-11395"/>
    <d v="2033-06-19T00:00:00"/>
    <n v="13"/>
    <x v="1"/>
    <s v="Veg Biryani"/>
    <n v="1"/>
    <n v="338.36"/>
    <x v="2"/>
    <x v="1"/>
    <n v="5"/>
    <n v="338.36"/>
    <s v="Sunday"/>
    <s v="June"/>
    <n v="2033"/>
    <s v="Regular"/>
  </r>
  <r>
    <s v="RES-10053"/>
    <d v="2033-06-20T00:00:00"/>
    <n v="23"/>
    <x v="0"/>
    <s v="Mineral Water"/>
    <n v="2"/>
    <n v="67.69"/>
    <x v="2"/>
    <x v="7"/>
    <n v="5"/>
    <n v="135.38"/>
    <s v="Monday"/>
    <s v="June"/>
    <n v="2033"/>
    <s v="Regular"/>
  </r>
  <r>
    <s v="RES-12201"/>
    <d v="2033-06-21T00:00:00"/>
    <n v="2"/>
    <x v="3"/>
    <s v="Chicken Wings"/>
    <n v="4"/>
    <n v="104.05"/>
    <x v="4"/>
    <x v="2"/>
    <n v="5"/>
    <n v="416.2"/>
    <s v="Tuesday"/>
    <s v="June"/>
    <n v="2033"/>
    <s v="Bulk Order"/>
  </r>
  <r>
    <s v="RES-10492"/>
    <d v="2033-06-22T00:00:00"/>
    <n v="2"/>
    <x v="3"/>
    <s v="Paneer Tikka"/>
    <n v="3"/>
    <n v="155.53"/>
    <x v="2"/>
    <x v="0"/>
    <n v="5"/>
    <n v="466.59000000000003"/>
    <s v="Wednesday"/>
    <s v="June"/>
    <n v="2033"/>
    <s v="Bulk Order"/>
  </r>
  <r>
    <s v="RES-12199"/>
    <d v="2033-06-23T00:00:00"/>
    <n v="15"/>
    <x v="1"/>
    <s v="Butter Chicken"/>
    <n v="2"/>
    <n v="347.78"/>
    <x v="3"/>
    <x v="1"/>
    <n v="5"/>
    <n v="695.56"/>
    <s v="Thursday"/>
    <s v="June"/>
    <n v="2033"/>
    <s v="Regular"/>
  </r>
  <r>
    <s v="RES-10213"/>
    <d v="2033-06-24T00:00:00"/>
    <n v="25"/>
    <x v="1"/>
    <s v="Veg Biryani"/>
    <n v="1"/>
    <n v="181.2"/>
    <x v="0"/>
    <x v="4"/>
    <n v="3"/>
    <n v="181.2"/>
    <s v="Friday"/>
    <s v="June"/>
    <n v="2033"/>
    <s v="Regular"/>
  </r>
  <r>
    <s v="RES-12689"/>
    <d v="2033-06-25T00:00:00"/>
    <n v="4"/>
    <x v="1"/>
    <s v="Paneer Butter Masala"/>
    <n v="3"/>
    <n v="158.27000000000001"/>
    <x v="0"/>
    <x v="1"/>
    <n v="3"/>
    <n v="474.81000000000006"/>
    <s v="Saturday"/>
    <s v="June"/>
    <n v="2033"/>
    <s v="Bulk Order"/>
  </r>
  <r>
    <s v="RES-9734"/>
    <d v="2033-06-26T00:00:00"/>
    <n v="13"/>
    <x v="3"/>
    <s v="Veg Spring Roll"/>
    <n v="1"/>
    <n v="92.13"/>
    <x v="0"/>
    <x v="4"/>
    <n v="4"/>
    <n v="92.13"/>
    <s v="Sunday"/>
    <s v="June"/>
    <n v="2033"/>
    <s v="Regular"/>
  </r>
  <r>
    <s v="RES-11242"/>
    <d v="2033-06-27T00:00:00"/>
    <n v="4"/>
    <x v="1"/>
    <s v="Paneer Butter Masala"/>
    <n v="2"/>
    <n v="246.34"/>
    <x v="0"/>
    <x v="5"/>
    <n v="4"/>
    <n v="492.68"/>
    <s v="Monday"/>
    <s v="June"/>
    <n v="2033"/>
    <s v="Regular"/>
  </r>
  <r>
    <s v="RES-10349"/>
    <d v="2033-06-28T00:00:00"/>
    <n v="14"/>
    <x v="3"/>
    <s v="French Fries"/>
    <n v="1"/>
    <n v="243.61"/>
    <x v="3"/>
    <x v="6"/>
    <n v="4"/>
    <n v="243.61"/>
    <s v="Tuesday"/>
    <s v="June"/>
    <n v="2033"/>
    <s v="Regular"/>
  </r>
  <r>
    <s v="RES-11255"/>
    <d v="2033-06-29T00:00:00"/>
    <n v="5"/>
    <x v="1"/>
    <s v="Veg Biryani"/>
    <n v="1"/>
    <n v="365.49"/>
    <x v="2"/>
    <x v="6"/>
    <n v="5"/>
    <n v="365.49"/>
    <s v="Wednesday"/>
    <s v="June"/>
    <n v="2033"/>
    <s v="Regular"/>
  </r>
  <r>
    <s v="RES-10089"/>
    <d v="2033-06-30T00:00:00"/>
    <n v="17"/>
    <x v="3"/>
    <s v="Soup of the Day"/>
    <n v="3"/>
    <n v="177.39"/>
    <x v="3"/>
    <x v="6"/>
    <n v="4"/>
    <n v="532.16999999999996"/>
    <s v="Thursday"/>
    <s v="June"/>
    <n v="2033"/>
    <s v="Bulk Order"/>
  </r>
  <r>
    <s v="RES-12877"/>
    <d v="2033-07-01T00:00:00"/>
    <n v="25"/>
    <x v="2"/>
    <s v="Fruit Custard"/>
    <n v="2"/>
    <n v="140.38999999999999"/>
    <x v="3"/>
    <x v="8"/>
    <n v="4"/>
    <n v="280.77999999999997"/>
    <s v="Friday"/>
    <s v="July"/>
    <n v="2033"/>
    <s v="Regular"/>
  </r>
  <r>
    <s v="RES-13616"/>
    <d v="2033-07-02T00:00:00"/>
    <n v="5"/>
    <x v="3"/>
    <s v="Soup of the Day"/>
    <n v="3"/>
    <n v="203.59"/>
    <x v="2"/>
    <x v="3"/>
    <n v="4"/>
    <n v="610.77"/>
    <s v="Saturday"/>
    <s v="July"/>
    <n v="2033"/>
    <s v="Bulk Order"/>
  </r>
  <r>
    <s v="RES-12388"/>
    <d v="2033-07-03T00:00:00"/>
    <n v="16"/>
    <x v="1"/>
    <s v="Paneer Butter Masala"/>
    <n v="4"/>
    <n v="290.05"/>
    <x v="0"/>
    <x v="0"/>
    <n v="4"/>
    <n v="1160.2"/>
    <s v="Sunday"/>
    <s v="July"/>
    <n v="2033"/>
    <s v="Bulk Order"/>
  </r>
  <r>
    <s v="RES-10888"/>
    <d v="2033-07-04T00:00:00"/>
    <n v="10"/>
    <x v="2"/>
    <s v="Chocolate Brownie"/>
    <n v="1"/>
    <n v="91.58"/>
    <x v="1"/>
    <x v="6"/>
    <n v="3"/>
    <n v="91.58"/>
    <s v="Monday"/>
    <s v="July"/>
    <n v="2033"/>
    <s v="Regular"/>
  </r>
  <r>
    <s v="RES-11735"/>
    <d v="2033-07-05T00:00:00"/>
    <n v="24"/>
    <x v="2"/>
    <s v="Ice Cream Sundae"/>
    <n v="3"/>
    <n v="161.65"/>
    <x v="0"/>
    <x v="5"/>
    <n v="4"/>
    <n v="484.95000000000005"/>
    <s v="Tuesday"/>
    <s v="July"/>
    <n v="2033"/>
    <s v="Bulk Order"/>
  </r>
  <r>
    <s v="RES-12702"/>
    <d v="2033-07-06T00:00:00"/>
    <n v="9"/>
    <x v="0"/>
    <s v="Cold Coffee"/>
    <n v="1"/>
    <n v="149.65"/>
    <x v="1"/>
    <x v="2"/>
    <n v="3"/>
    <n v="149.65"/>
    <s v="Wednesday"/>
    <s v="July"/>
    <n v="2033"/>
    <s v="Regular"/>
  </r>
  <r>
    <s v="RES-11847"/>
    <d v="2033-07-07T00:00:00"/>
    <n v="6"/>
    <x v="1"/>
    <s v="Butter Chicken"/>
    <n v="1"/>
    <n v="396.87"/>
    <x v="2"/>
    <x v="4"/>
    <n v="5"/>
    <n v="396.87"/>
    <s v="Thursday"/>
    <s v="July"/>
    <n v="2033"/>
    <s v="Regular"/>
  </r>
  <r>
    <s v="RES-13732"/>
    <d v="2033-07-08T00:00:00"/>
    <n v="13"/>
    <x v="1"/>
    <s v="Grilled Fish"/>
    <n v="4"/>
    <n v="281.07"/>
    <x v="2"/>
    <x v="4"/>
    <n v="5"/>
    <n v="1124.28"/>
    <s v="Friday"/>
    <s v="July"/>
    <n v="2033"/>
    <s v="Bulk Order"/>
  </r>
  <r>
    <s v="RES-12701"/>
    <d v="2033-07-09T00:00:00"/>
    <n v="7"/>
    <x v="0"/>
    <s v="Masala Chai"/>
    <n v="1"/>
    <n v="104.74"/>
    <x v="2"/>
    <x v="6"/>
    <n v="5"/>
    <n v="104.74"/>
    <s v="Saturday"/>
    <s v="July"/>
    <n v="2033"/>
    <s v="Regular"/>
  </r>
  <r>
    <s v="RES-13246"/>
    <d v="2033-07-10T00:00:00"/>
    <n v="9"/>
    <x v="1"/>
    <s v="Grilled Fish"/>
    <n v="2"/>
    <n v="312.39"/>
    <x v="2"/>
    <x v="5"/>
    <n v="4"/>
    <n v="624.78"/>
    <s v="Sunday"/>
    <s v="July"/>
    <n v="2033"/>
    <s v="Regular"/>
  </r>
  <r>
    <s v="RES-10458"/>
    <d v="2033-07-11T00:00:00"/>
    <n v="21"/>
    <x v="3"/>
    <s v="Veg Spring Roll"/>
    <n v="1"/>
    <n v="160.85"/>
    <x v="3"/>
    <x v="6"/>
    <n v="4"/>
    <n v="160.85"/>
    <s v="Monday"/>
    <s v="July"/>
    <n v="2033"/>
    <s v="Regular"/>
  </r>
  <r>
    <s v="RES-10148"/>
    <d v="2033-07-12T00:00:00"/>
    <n v="10"/>
    <x v="3"/>
    <s v="French Fries"/>
    <n v="1"/>
    <n v="99.75"/>
    <x v="0"/>
    <x v="6"/>
    <n v="3"/>
    <n v="99.75"/>
    <s v="Tuesday"/>
    <s v="July"/>
    <n v="2033"/>
    <s v="Regular"/>
  </r>
  <r>
    <s v="RES-9411"/>
    <d v="2033-07-13T00:00:00"/>
    <n v="25"/>
    <x v="2"/>
    <s v="Ice Cream Sundae"/>
    <n v="2"/>
    <n v="194.5"/>
    <x v="2"/>
    <x v="4"/>
    <n v="5"/>
    <n v="389"/>
    <s v="Wednesday"/>
    <s v="July"/>
    <n v="2033"/>
    <s v="Regular"/>
  </r>
  <r>
    <s v="RES-10074"/>
    <d v="2033-07-14T00:00:00"/>
    <n v="2"/>
    <x v="1"/>
    <s v="Veg Biryani"/>
    <n v="4"/>
    <n v="262.70999999999998"/>
    <x v="1"/>
    <x v="8"/>
    <n v="2"/>
    <n v="1050.8399999999999"/>
    <s v="Thursday"/>
    <s v="July"/>
    <n v="2033"/>
    <s v="Bulk Order"/>
  </r>
  <r>
    <s v="RES-12794"/>
    <d v="2033-07-15T00:00:00"/>
    <n v="1"/>
    <x v="1"/>
    <s v="Pasta Alfredo"/>
    <n v="2"/>
    <n v="177.44"/>
    <x v="1"/>
    <x v="2"/>
    <n v="4"/>
    <n v="354.88"/>
    <s v="Friday"/>
    <s v="July"/>
    <n v="2033"/>
    <s v="Regular"/>
  </r>
  <r>
    <s v="RES-13509"/>
    <d v="2033-07-16T00:00:00"/>
    <n v="2"/>
    <x v="1"/>
    <s v="Grilled Fish"/>
    <n v="2"/>
    <n v="286.83312500000005"/>
    <x v="3"/>
    <x v="1"/>
    <n v="4"/>
    <n v="573.6662500000001"/>
    <s v="Saturday"/>
    <s v="July"/>
    <n v="2033"/>
    <s v="Regular"/>
  </r>
  <r>
    <s v="RES-12882"/>
    <d v="2033-07-17T00:00:00"/>
    <n v="24"/>
    <x v="1"/>
    <s v="Butter Chicken"/>
    <n v="2"/>
    <n v="174.91"/>
    <x v="2"/>
    <x v="2"/>
    <n v="5"/>
    <n v="349.82"/>
    <s v="Sunday"/>
    <s v="July"/>
    <n v="2033"/>
    <s v="Regular"/>
  </r>
  <r>
    <s v="RES-12968"/>
    <d v="2033-07-18T00:00:00"/>
    <n v="18"/>
    <x v="3"/>
    <s v="French Fries"/>
    <n v="2"/>
    <n v="208.28"/>
    <x v="3"/>
    <x v="4"/>
    <n v="3.9"/>
    <n v="416.56"/>
    <s v="Monday"/>
    <s v="July"/>
    <n v="2033"/>
    <s v="Regular"/>
  </r>
  <r>
    <s v="RES-13786"/>
    <d v="2033-07-19T00:00:00"/>
    <n v="2"/>
    <x v="0"/>
    <s v="Mango Shake"/>
    <n v="1"/>
    <n v="96.18"/>
    <x v="1"/>
    <x v="3"/>
    <n v="3"/>
    <n v="96.18"/>
    <s v="Tuesday"/>
    <s v="July"/>
    <n v="2033"/>
    <s v="Regular"/>
  </r>
  <r>
    <s v="RES-12820"/>
    <d v="2033-07-20T00:00:00"/>
    <n v="5"/>
    <x v="1"/>
    <s v="Pasta Alfredo"/>
    <n v="2"/>
    <n v="405.49"/>
    <x v="1"/>
    <x v="0"/>
    <n v="5"/>
    <n v="810.98"/>
    <s v="Wednesday"/>
    <s v="July"/>
    <n v="2033"/>
    <s v="Regular"/>
  </r>
  <r>
    <s v="RES-9993"/>
    <d v="2033-07-21T00:00:00"/>
    <n v="14"/>
    <x v="1"/>
    <s v="Pasta Alfredo"/>
    <n v="2"/>
    <n v="150.32"/>
    <x v="2"/>
    <x v="3"/>
    <n v="3.8901098901098901"/>
    <n v="300.64"/>
    <s v="Thursday"/>
    <s v="July"/>
    <n v="2033"/>
    <s v="Regular"/>
  </r>
  <r>
    <s v="RES-11497"/>
    <d v="2033-07-22T00:00:00"/>
    <n v="17"/>
    <x v="0"/>
    <s v="Mineral Water"/>
    <n v="1"/>
    <n v="73.73"/>
    <x v="1"/>
    <x v="0"/>
    <n v="3"/>
    <n v="73.73"/>
    <s v="Friday"/>
    <s v="July"/>
    <n v="2033"/>
    <s v="Regular"/>
  </r>
  <r>
    <s v="RES-11272"/>
    <d v="2033-07-23T00:00:00"/>
    <n v="11"/>
    <x v="1"/>
    <s v="Veg Biryani"/>
    <n v="1"/>
    <n v="327.55"/>
    <x v="3"/>
    <x v="6"/>
    <n v="4"/>
    <n v="327.55"/>
    <s v="Saturday"/>
    <s v="July"/>
    <n v="2033"/>
    <s v="Regular"/>
  </r>
  <r>
    <s v="RES-9079"/>
    <d v="2033-07-24T00:00:00"/>
    <n v="16"/>
    <x v="1"/>
    <s v="Paneer Butter Masala"/>
    <n v="1"/>
    <n v="338.15"/>
    <x v="2"/>
    <x v="8"/>
    <n v="3.8804347826086958"/>
    <n v="338.15"/>
    <s v="Sunday"/>
    <s v="July"/>
    <n v="2033"/>
    <s v="Regular"/>
  </r>
  <r>
    <s v="RES-10475"/>
    <d v="2033-07-25T00:00:00"/>
    <n v="9"/>
    <x v="3"/>
    <s v="Chicken Wings"/>
    <n v="2"/>
    <n v="153.29"/>
    <x v="2"/>
    <x v="5"/>
    <n v="5"/>
    <n v="306.58"/>
    <s v="Monday"/>
    <s v="July"/>
    <n v="2033"/>
    <s v="Regular"/>
  </r>
  <r>
    <s v="RES-10220"/>
    <d v="2033-07-26T00:00:00"/>
    <n v="15"/>
    <x v="2"/>
    <s v="Cheesecake"/>
    <n v="1"/>
    <n v="153.29"/>
    <x v="1"/>
    <x v="6"/>
    <n v="4"/>
    <n v="153.29"/>
    <s v="Tuesday"/>
    <s v="July"/>
    <n v="2033"/>
    <s v="Regular"/>
  </r>
  <r>
    <s v="RES-11451"/>
    <d v="2033-07-27T00:00:00"/>
    <n v="3"/>
    <x v="2"/>
    <s v="Ice Cream Sundae"/>
    <n v="4"/>
    <n v="154.97999999999999"/>
    <x v="2"/>
    <x v="3"/>
    <n v="4"/>
    <n v="619.91999999999996"/>
    <s v="Wednesday"/>
    <s v="July"/>
    <n v="2033"/>
    <s v="Bulk Order"/>
  </r>
  <r>
    <s v="RES-10727"/>
    <d v="2033-07-28T00:00:00"/>
    <n v="3"/>
    <x v="1"/>
    <s v="Butter Chicken"/>
    <n v="2"/>
    <n v="248.15"/>
    <x v="1"/>
    <x v="4"/>
    <n v="4"/>
    <n v="496.3"/>
    <s v="Thursday"/>
    <s v="July"/>
    <n v="2033"/>
    <s v="Regular"/>
  </r>
  <r>
    <s v="RES-12876"/>
    <d v="2033-07-29T00:00:00"/>
    <n v="24"/>
    <x v="3"/>
    <s v="Veg Spring Roll"/>
    <n v="1"/>
    <n v="218.4"/>
    <x v="3"/>
    <x v="8"/>
    <n v="3.8913043478260869"/>
    <n v="218.4"/>
    <s v="Friday"/>
    <s v="July"/>
    <n v="2033"/>
    <s v="Regular"/>
  </r>
  <r>
    <s v="RES-13084"/>
    <d v="2033-07-30T00:00:00"/>
    <n v="13"/>
    <x v="3"/>
    <s v="Paneer Tikka"/>
    <n v="3"/>
    <n v="186.36"/>
    <x v="0"/>
    <x v="6"/>
    <n v="3"/>
    <n v="559.08000000000004"/>
    <s v="Saturday"/>
    <s v="July"/>
    <n v="2033"/>
    <s v="Bulk Order"/>
  </r>
  <r>
    <s v="RES-12192"/>
    <d v="2033-07-31T00:00:00"/>
    <n v="21"/>
    <x v="1"/>
    <s v="Grilled Fish"/>
    <n v="4"/>
    <n v="377.5"/>
    <x v="1"/>
    <x v="5"/>
    <n v="4"/>
    <n v="1510"/>
    <s v="Sunday"/>
    <s v="July"/>
    <n v="2033"/>
    <s v="Bulk Order"/>
  </r>
  <r>
    <s v="RES-10334"/>
    <d v="2033-08-01T00:00:00"/>
    <n v="24"/>
    <x v="1"/>
    <s v="Pasta Alfredo"/>
    <n v="1"/>
    <n v="180.09"/>
    <x v="3"/>
    <x v="3"/>
    <n v="4"/>
    <n v="180.09"/>
    <s v="Monday"/>
    <s v="August"/>
    <n v="2033"/>
    <s v="Regular"/>
  </r>
  <r>
    <s v="RES-13101"/>
    <d v="2033-08-02T00:00:00"/>
    <n v="4"/>
    <x v="1"/>
    <s v="Veg Biryani"/>
    <n v="3"/>
    <n v="195.13"/>
    <x v="3"/>
    <x v="5"/>
    <n v="4"/>
    <n v="585.39"/>
    <s v="Tuesday"/>
    <s v="August"/>
    <n v="2033"/>
    <s v="Bulk Order"/>
  </r>
  <r>
    <s v="RES-11457"/>
    <d v="2033-08-03T00:00:00"/>
    <n v="19"/>
    <x v="0"/>
    <s v="Cold Coffee"/>
    <n v="3"/>
    <n v="49.92"/>
    <x v="4"/>
    <x v="6"/>
    <n v="4"/>
    <n v="149.76"/>
    <s v="Wednesday"/>
    <s v="August"/>
    <n v="2033"/>
    <s v="Bulk Order"/>
  </r>
  <r>
    <s v="RES-9820"/>
    <d v="2033-08-04T00:00:00"/>
    <n v="23"/>
    <x v="0"/>
    <s v="Mineral Water"/>
    <n v="1"/>
    <n v="50.85"/>
    <x v="0"/>
    <x v="4"/>
    <n v="5"/>
    <n v="50.85"/>
    <s v="Thursday"/>
    <s v="August"/>
    <n v="2033"/>
    <s v="Regular"/>
  </r>
  <r>
    <s v="RES-13005"/>
    <d v="2033-08-05T00:00:00"/>
    <n v="7"/>
    <x v="1"/>
    <s v="Veg Biryani"/>
    <n v="4"/>
    <n v="427.53"/>
    <x v="1"/>
    <x v="0"/>
    <n v="4"/>
    <n v="1710.12"/>
    <s v="Friday"/>
    <s v="August"/>
    <n v="2033"/>
    <s v="Bulk Order"/>
  </r>
  <r>
    <s v="RES-12277"/>
    <d v="2033-08-06T00:00:00"/>
    <n v="16"/>
    <x v="3"/>
    <s v="Soup of the Day"/>
    <n v="4"/>
    <n v="173.52"/>
    <x v="1"/>
    <x v="6"/>
    <n v="5"/>
    <n v="694.08"/>
    <s v="Saturday"/>
    <s v="August"/>
    <n v="2033"/>
    <s v="Bulk Order"/>
  </r>
  <r>
    <s v="RES-10778"/>
    <d v="2033-08-07T00:00:00"/>
    <n v="17"/>
    <x v="1"/>
    <s v="Paneer Butter Masala"/>
    <n v="1"/>
    <n v="232.44"/>
    <x v="3"/>
    <x v="3"/>
    <n v="5"/>
    <n v="232.44"/>
    <s v="Sunday"/>
    <s v="August"/>
    <n v="2033"/>
    <s v="Regular"/>
  </r>
  <r>
    <s v="RES-13165"/>
    <d v="2033-08-08T00:00:00"/>
    <n v="5"/>
    <x v="1"/>
    <s v="Veg Biryani"/>
    <n v="4"/>
    <n v="387.23"/>
    <x v="0"/>
    <x v="3"/>
    <n v="3.8695652173913042"/>
    <n v="1548.92"/>
    <s v="Monday"/>
    <s v="August"/>
    <n v="2033"/>
    <s v="Bulk Order"/>
  </r>
  <r>
    <s v="RES-13647"/>
    <d v="2033-08-09T00:00:00"/>
    <n v="23"/>
    <x v="1"/>
    <s v="Paneer Butter Masala"/>
    <n v="1"/>
    <n v="246.08"/>
    <x v="2"/>
    <x v="8"/>
    <n v="5"/>
    <n v="246.08"/>
    <s v="Tuesday"/>
    <s v="August"/>
    <n v="2033"/>
    <s v="Regular"/>
  </r>
  <r>
    <s v="RES-11684"/>
    <d v="2033-08-10T00:00:00"/>
    <n v="12"/>
    <x v="1"/>
    <s v="Veg Biryani"/>
    <n v="4"/>
    <n v="357.28"/>
    <x v="2"/>
    <x v="6"/>
    <n v="3"/>
    <n v="1429.12"/>
    <s v="Wednesday"/>
    <s v="August"/>
    <n v="2033"/>
    <s v="Bulk Order"/>
  </r>
  <r>
    <s v="RES-9675"/>
    <d v="2033-08-11T00:00:00"/>
    <n v="1"/>
    <x v="1"/>
    <s v="Grilled Fish"/>
    <n v="3"/>
    <n v="275.18"/>
    <x v="2"/>
    <x v="4"/>
    <n v="5"/>
    <n v="825.54"/>
    <s v="Thursday"/>
    <s v="August"/>
    <n v="2033"/>
    <s v="Bulk Order"/>
  </r>
  <r>
    <s v="RES-13087"/>
    <d v="2033-08-12T00:00:00"/>
    <n v="18"/>
    <x v="1"/>
    <s v="Pasta Alfredo"/>
    <n v="4"/>
    <n v="363.74"/>
    <x v="0"/>
    <x v="3"/>
    <n v="4"/>
    <n v="1454.96"/>
    <s v="Friday"/>
    <s v="August"/>
    <n v="2033"/>
    <s v="Bulk Order"/>
  </r>
  <r>
    <s v="RES-12294"/>
    <d v="2033-08-13T00:00:00"/>
    <n v="12"/>
    <x v="0"/>
    <s v="Masala Chai"/>
    <n v="1"/>
    <n v="67.819999999999993"/>
    <x v="3"/>
    <x v="5"/>
    <n v="5"/>
    <n v="67.819999999999993"/>
    <s v="Saturday"/>
    <s v="August"/>
    <n v="2033"/>
    <s v="Regular"/>
  </r>
  <r>
    <s v="RES-11488"/>
    <d v="2033-08-14T00:00:00"/>
    <n v="2"/>
    <x v="3"/>
    <s v="Chicken Wings"/>
    <n v="1"/>
    <n v="93.48"/>
    <x v="3"/>
    <x v="2"/>
    <n v="5"/>
    <n v="93.48"/>
    <s v="Sunday"/>
    <s v="August"/>
    <n v="2033"/>
    <s v="Regular"/>
  </r>
  <r>
    <s v="RES-10104"/>
    <d v="2033-08-15T00:00:00"/>
    <n v="23"/>
    <x v="3"/>
    <s v="Paneer Tikka"/>
    <n v="1"/>
    <n v="101.68"/>
    <x v="2"/>
    <x v="8"/>
    <n v="2"/>
    <n v="101.68"/>
    <s v="Monday"/>
    <s v="August"/>
    <n v="2033"/>
    <s v="Regular"/>
  </r>
  <r>
    <s v="RES-10244"/>
    <d v="2033-08-16T00:00:00"/>
    <n v="4"/>
    <x v="1"/>
    <s v="Veg Biryani"/>
    <n v="2"/>
    <n v="324.89"/>
    <x v="2"/>
    <x v="0"/>
    <n v="4"/>
    <n v="649.78"/>
    <s v="Tuesday"/>
    <s v="August"/>
    <n v="2033"/>
    <s v="Regular"/>
  </r>
  <r>
    <s v="RES-13720"/>
    <d v="2033-08-17T00:00:00"/>
    <n v="9"/>
    <x v="1"/>
    <s v="Pasta Alfredo"/>
    <n v="2"/>
    <n v="324.95"/>
    <x v="2"/>
    <x v="3"/>
    <n v="2"/>
    <n v="649.9"/>
    <s v="Wednesday"/>
    <s v="August"/>
    <n v="2033"/>
    <s v="Regular"/>
  </r>
  <r>
    <s v="RES-11332"/>
    <d v="2033-08-18T00:00:00"/>
    <n v="20"/>
    <x v="3"/>
    <s v="Chicken Wings"/>
    <n v="2"/>
    <n v="169.97"/>
    <x v="3"/>
    <x v="0"/>
    <n v="3"/>
    <n v="339.94"/>
    <s v="Thursday"/>
    <s v="August"/>
    <n v="2033"/>
    <s v="Regular"/>
  </r>
  <r>
    <s v="RES-9329"/>
    <d v="2033-08-19T00:00:00"/>
    <n v="8"/>
    <x v="1"/>
    <s v="Pasta Alfredo"/>
    <n v="1"/>
    <n v="415.91"/>
    <x v="2"/>
    <x v="1"/>
    <n v="5"/>
    <n v="415.91"/>
    <s v="Friday"/>
    <s v="August"/>
    <n v="2033"/>
    <s v="Regular"/>
  </r>
  <r>
    <s v="RES-13297"/>
    <d v="2033-08-20T00:00:00"/>
    <n v="23"/>
    <x v="0"/>
    <s v="Fresh Lime Soda"/>
    <n v="1"/>
    <n v="67.77"/>
    <x v="1"/>
    <x v="5"/>
    <n v="2"/>
    <n v="67.77"/>
    <s v="Saturday"/>
    <s v="August"/>
    <n v="2033"/>
    <s v="Regular"/>
  </r>
  <r>
    <s v="RES-10780"/>
    <d v="2033-08-21T00:00:00"/>
    <n v="1"/>
    <x v="0"/>
    <s v="Mango Shake"/>
    <n v="2"/>
    <n v="58.15"/>
    <x v="3"/>
    <x v="2"/>
    <n v="4"/>
    <n v="116.3"/>
    <s v="Sunday"/>
    <s v="August"/>
    <n v="2033"/>
    <s v="Regular"/>
  </r>
  <r>
    <s v="RES-9721"/>
    <d v="2033-08-22T00:00:00"/>
    <n v="4"/>
    <x v="0"/>
    <s v="Fresh Lime Soda"/>
    <n v="1"/>
    <n v="52.08"/>
    <x v="0"/>
    <x v="8"/>
    <n v="3"/>
    <n v="52.08"/>
    <s v="Monday"/>
    <s v="August"/>
    <n v="2033"/>
    <s v="Regular"/>
  </r>
  <r>
    <s v="RES-9758"/>
    <d v="2033-08-23T00:00:00"/>
    <n v="25"/>
    <x v="1"/>
    <s v="Veg Biryani"/>
    <n v="1"/>
    <n v="349.17"/>
    <x v="2"/>
    <x v="4"/>
    <n v="3"/>
    <n v="349.17"/>
    <s v="Tuesday"/>
    <s v="August"/>
    <n v="2033"/>
    <s v="Regular"/>
  </r>
  <r>
    <s v="RES-10620"/>
    <d v="2033-08-24T00:00:00"/>
    <n v="4"/>
    <x v="0"/>
    <s v="Mineral Water"/>
    <n v="1"/>
    <n v="113.09"/>
    <x v="1"/>
    <x v="3"/>
    <n v="4"/>
    <n v="113.09"/>
    <s v="Wednesday"/>
    <s v="August"/>
    <n v="2033"/>
    <s v="Regular"/>
  </r>
  <r>
    <s v="RES-13102"/>
    <d v="2033-08-25T00:00:00"/>
    <n v="5"/>
    <x v="0"/>
    <s v="Mineral Water"/>
    <n v="4"/>
    <n v="57.38"/>
    <x v="1"/>
    <x v="3"/>
    <n v="5"/>
    <n v="229.52"/>
    <s v="Thursday"/>
    <s v="August"/>
    <n v="2033"/>
    <s v="Bulk Order"/>
  </r>
  <r>
    <s v="RES-12753"/>
    <d v="2033-08-26T00:00:00"/>
    <n v="18"/>
    <x v="0"/>
    <s v="Fresh Lime Soda"/>
    <n v="1"/>
    <n v="110.32"/>
    <x v="1"/>
    <x v="8"/>
    <n v="4"/>
    <n v="110.32"/>
    <s v="Friday"/>
    <s v="August"/>
    <n v="2033"/>
    <s v="Regular"/>
  </r>
  <r>
    <s v="RES-12739"/>
    <d v="2033-08-27T00:00:00"/>
    <n v="18"/>
    <x v="1"/>
    <s v="Grilled Fish"/>
    <n v="1"/>
    <n v="315.64999999999998"/>
    <x v="3"/>
    <x v="2"/>
    <n v="3"/>
    <n v="315.64999999999998"/>
    <s v="Saturday"/>
    <s v="August"/>
    <n v="2033"/>
    <s v="Regular"/>
  </r>
  <r>
    <s v="RES-11455"/>
    <d v="2033-08-28T00:00:00"/>
    <n v="8"/>
    <x v="2"/>
    <s v="Ice Cream Sundae"/>
    <n v="4"/>
    <n v="72.27"/>
    <x v="3"/>
    <x v="1"/>
    <n v="5"/>
    <n v="289.08"/>
    <s v="Sunday"/>
    <s v="August"/>
    <n v="2033"/>
    <s v="Bulk Order"/>
  </r>
  <r>
    <s v="RES-13579"/>
    <d v="2033-08-29T00:00:00"/>
    <n v="20"/>
    <x v="3"/>
    <s v="Soup of the Day"/>
    <n v="3"/>
    <n v="101.24"/>
    <x v="1"/>
    <x v="5"/>
    <n v="4"/>
    <n v="303.71999999999997"/>
    <s v="Monday"/>
    <s v="August"/>
    <n v="2033"/>
    <s v="Bulk Order"/>
  </r>
  <r>
    <s v="RES-9109"/>
    <d v="2033-08-30T00:00:00"/>
    <n v="15"/>
    <x v="1"/>
    <s v="Grilled Fish"/>
    <n v="3"/>
    <n v="263.58"/>
    <x v="1"/>
    <x v="2"/>
    <n v="5"/>
    <n v="790.74"/>
    <s v="Tuesday"/>
    <s v="August"/>
    <n v="2033"/>
    <s v="Bulk Order"/>
  </r>
  <r>
    <s v="RES-11195"/>
    <d v="2033-08-31T00:00:00"/>
    <n v="11"/>
    <x v="2"/>
    <s v="Gulab Jamun"/>
    <n v="4"/>
    <n v="149.09"/>
    <x v="1"/>
    <x v="1"/>
    <n v="4"/>
    <n v="596.36"/>
    <s v="Wednesday"/>
    <s v="August"/>
    <n v="2033"/>
    <s v="Bulk Order"/>
  </r>
  <r>
    <s v="RES-9991"/>
    <d v="2033-09-01T00:00:00"/>
    <n v="13"/>
    <x v="1"/>
    <s v="Veg Biryani"/>
    <n v="2"/>
    <n v="304.43"/>
    <x v="3"/>
    <x v="3"/>
    <n v="3.9347826086956523"/>
    <n v="608.86"/>
    <s v="Thursday"/>
    <s v="September"/>
    <n v="2033"/>
    <s v="Regular"/>
  </r>
  <r>
    <s v="RES-11233"/>
    <d v="2033-09-02T00:00:00"/>
    <n v="15"/>
    <x v="0"/>
    <s v="Mineral Water"/>
    <n v="1"/>
    <n v="114.49"/>
    <x v="0"/>
    <x v="1"/>
    <n v="4"/>
    <n v="114.49"/>
    <s v="Friday"/>
    <s v="September"/>
    <n v="2033"/>
    <s v="Regular"/>
  </r>
  <r>
    <s v="RES-9463"/>
    <d v="2033-09-03T00:00:00"/>
    <n v="18"/>
    <x v="0"/>
    <s v="Mango Shake"/>
    <n v="1"/>
    <n v="85.57"/>
    <x v="1"/>
    <x v="4"/>
    <n v="5"/>
    <n v="85.57"/>
    <s v="Saturday"/>
    <s v="September"/>
    <n v="2033"/>
    <s v="Regular"/>
  </r>
  <r>
    <s v="RES-12003"/>
    <d v="2033-09-04T00:00:00"/>
    <n v="15"/>
    <x v="1"/>
    <s v="Grilled Fish"/>
    <n v="2"/>
    <n v="177.66"/>
    <x v="3"/>
    <x v="8"/>
    <n v="5"/>
    <n v="355.32"/>
    <s v="Sunday"/>
    <s v="September"/>
    <n v="2033"/>
    <s v="Regular"/>
  </r>
  <r>
    <s v="RES-11355"/>
    <d v="2033-09-05T00:00:00"/>
    <n v="13"/>
    <x v="0"/>
    <s v="Masala Chai"/>
    <n v="1"/>
    <n v="79.05"/>
    <x v="1"/>
    <x v="6"/>
    <n v="2"/>
    <n v="79.05"/>
    <s v="Monday"/>
    <s v="September"/>
    <n v="2033"/>
    <s v="Regular"/>
  </r>
  <r>
    <s v="RES-13022"/>
    <d v="2033-09-06T00:00:00"/>
    <n v="19"/>
    <x v="3"/>
    <s v="Chicken Wings"/>
    <n v="1"/>
    <n v="176.59"/>
    <x v="2"/>
    <x v="4"/>
    <n v="4"/>
    <n v="176.59"/>
    <s v="Tuesday"/>
    <s v="September"/>
    <n v="2033"/>
    <s v="Regular"/>
  </r>
  <r>
    <s v="RES-12698"/>
    <d v="2033-09-07T00:00:00"/>
    <n v="3"/>
    <x v="2"/>
    <s v="Chocolate Brownie"/>
    <n v="1"/>
    <n v="93.35"/>
    <x v="1"/>
    <x v="0"/>
    <n v="1"/>
    <n v="93.35"/>
    <s v="Wednesday"/>
    <s v="September"/>
    <n v="2033"/>
    <s v="Regular"/>
  </r>
  <r>
    <s v="RES-13296"/>
    <d v="2033-09-08T00:00:00"/>
    <n v="15"/>
    <x v="3"/>
    <s v="Chicken Wings"/>
    <n v="1"/>
    <n v="142.74"/>
    <x v="1"/>
    <x v="5"/>
    <n v="3.9456521739130435"/>
    <n v="142.74"/>
    <s v="Thursday"/>
    <s v="September"/>
    <n v="2033"/>
    <s v="Regular"/>
  </r>
  <r>
    <s v="RES-13341"/>
    <d v="2033-09-09T00:00:00"/>
    <n v="7"/>
    <x v="3"/>
    <s v="Soup of the Day"/>
    <n v="1"/>
    <n v="117.99"/>
    <x v="3"/>
    <x v="3"/>
    <n v="3.956989247311828"/>
    <n v="117.99"/>
    <s v="Friday"/>
    <s v="September"/>
    <n v="2033"/>
    <s v="Regular"/>
  </r>
  <r>
    <s v="RES-13259"/>
    <d v="2033-09-10T00:00:00"/>
    <n v="3"/>
    <x v="1"/>
    <s v="Pasta Alfredo"/>
    <n v="1"/>
    <n v="405.4"/>
    <x v="3"/>
    <x v="3"/>
    <n v="3.9680851063829787"/>
    <n v="405.4"/>
    <s v="Saturday"/>
    <s v="September"/>
    <n v="2033"/>
    <s v="Regular"/>
  </r>
  <r>
    <s v="RES-9533"/>
    <d v="2033-09-11T00:00:00"/>
    <n v="14"/>
    <x v="1"/>
    <s v="Pasta Alfredo"/>
    <n v="3"/>
    <n v="174.89"/>
    <x v="4"/>
    <x v="5"/>
    <n v="3"/>
    <n v="524.66999999999996"/>
    <s v="Sunday"/>
    <s v="September"/>
    <n v="2033"/>
    <s v="Bulk Order"/>
  </r>
  <r>
    <s v="RES-11869"/>
    <d v="2033-09-12T00:00:00"/>
    <n v="9"/>
    <x v="3"/>
    <s v="Soup of the Day"/>
    <n v="2"/>
    <n v="188.36"/>
    <x v="1"/>
    <x v="0"/>
    <n v="4"/>
    <n v="376.72"/>
    <s v="Monday"/>
    <s v="September"/>
    <n v="2033"/>
    <s v="Regular"/>
  </r>
  <r>
    <s v="RES-11568"/>
    <d v="2033-09-13T00:00:00"/>
    <n v="8"/>
    <x v="1"/>
    <s v="Paneer Butter Masala"/>
    <n v="4"/>
    <n v="369.34"/>
    <x v="0"/>
    <x v="1"/>
    <n v="5"/>
    <n v="1477.36"/>
    <s v="Tuesday"/>
    <s v="September"/>
    <n v="2033"/>
    <s v="Bulk Order"/>
  </r>
  <r>
    <s v="RES-10760"/>
    <d v="2033-09-14T00:00:00"/>
    <n v="9"/>
    <x v="1"/>
    <s v="Grilled Fish"/>
    <n v="2"/>
    <n v="291.98"/>
    <x v="2"/>
    <x v="1"/>
    <n v="4"/>
    <n v="583.96"/>
    <s v="Wednesday"/>
    <s v="September"/>
    <n v="2033"/>
    <s v="Regular"/>
  </r>
  <r>
    <s v="RES-12375"/>
    <d v="2033-09-15T00:00:00"/>
    <n v="18"/>
    <x v="0"/>
    <s v="Mango Shake"/>
    <n v="3"/>
    <n v="49.67"/>
    <x v="0"/>
    <x v="6"/>
    <n v="5"/>
    <n v="149.01"/>
    <s v="Thursday"/>
    <s v="September"/>
    <n v="2033"/>
    <s v="Bulk Order"/>
  </r>
  <r>
    <s v="RES-9257"/>
    <d v="2033-09-16T00:00:00"/>
    <n v="3"/>
    <x v="1"/>
    <s v="Paneer Butter Masala"/>
    <n v="3"/>
    <n v="405.57"/>
    <x v="3"/>
    <x v="0"/>
    <n v="4"/>
    <n v="1216.71"/>
    <s v="Friday"/>
    <s v="September"/>
    <n v="2033"/>
    <s v="Bulk Order"/>
  </r>
  <r>
    <s v="RES-13698"/>
    <d v="2033-09-17T00:00:00"/>
    <n v="9"/>
    <x v="2"/>
    <s v="Cheesecake"/>
    <n v="4"/>
    <n v="194.81"/>
    <x v="2"/>
    <x v="0"/>
    <n v="4"/>
    <n v="779.24"/>
    <s v="Saturday"/>
    <s v="September"/>
    <n v="2033"/>
    <s v="Bulk Order"/>
  </r>
  <r>
    <s v="RES-11939"/>
    <d v="2033-09-18T00:00:00"/>
    <n v="5"/>
    <x v="1"/>
    <s v="Butter Chicken"/>
    <n v="1"/>
    <n v="245.49"/>
    <x v="3"/>
    <x v="6"/>
    <n v="3"/>
    <n v="245.49"/>
    <s v="Sunday"/>
    <s v="September"/>
    <n v="2033"/>
    <s v="Regular"/>
  </r>
  <r>
    <s v="RES-10551"/>
    <d v="2033-09-19T00:00:00"/>
    <n v="16"/>
    <x v="1"/>
    <s v="Grilled Fish"/>
    <n v="2"/>
    <n v="157.19999999999999"/>
    <x v="0"/>
    <x v="5"/>
    <n v="4"/>
    <n v="314.39999999999998"/>
    <s v="Monday"/>
    <s v="September"/>
    <n v="2033"/>
    <s v="Regular"/>
  </r>
  <r>
    <s v="RES-10571"/>
    <d v="2033-09-20T00:00:00"/>
    <n v="3"/>
    <x v="1"/>
    <s v="Paneer Butter Masala"/>
    <n v="2"/>
    <n v="286"/>
    <x v="3"/>
    <x v="8"/>
    <n v="4"/>
    <n v="572"/>
    <s v="Tuesday"/>
    <s v="September"/>
    <n v="2033"/>
    <s v="Regular"/>
  </r>
  <r>
    <s v="RES-11292"/>
    <d v="2033-09-21T00:00:00"/>
    <n v="13"/>
    <x v="1"/>
    <s v="Butter Chicken"/>
    <n v="2"/>
    <n v="291.14606060606059"/>
    <x v="1"/>
    <x v="0"/>
    <n v="3"/>
    <n v="582.29212121212117"/>
    <s v="Wednesday"/>
    <s v="September"/>
    <n v="2033"/>
    <s v="Regular"/>
  </r>
  <r>
    <s v="RES-10132"/>
    <d v="2033-09-22T00:00:00"/>
    <n v="4"/>
    <x v="0"/>
    <s v="Mineral Water"/>
    <n v="2"/>
    <n v="75.62"/>
    <x v="0"/>
    <x v="3"/>
    <n v="4"/>
    <n v="151.24"/>
    <s v="Thursday"/>
    <s v="September"/>
    <n v="2033"/>
    <s v="Regular"/>
  </r>
  <r>
    <s v="RES-11363"/>
    <d v="2033-09-23T00:00:00"/>
    <n v="14"/>
    <x v="1"/>
    <s v="Veg Biryani"/>
    <n v="2"/>
    <n v="333.72"/>
    <x v="2"/>
    <x v="4"/>
    <n v="4"/>
    <n v="667.44"/>
    <s v="Friday"/>
    <s v="September"/>
    <n v="2033"/>
    <s v="Regular"/>
  </r>
  <r>
    <s v="RES-10782"/>
    <d v="2033-09-24T00:00:00"/>
    <n v="18"/>
    <x v="1"/>
    <s v="Paneer Butter Masala"/>
    <n v="3"/>
    <n v="233.26"/>
    <x v="1"/>
    <x v="3"/>
    <n v="4"/>
    <n v="699.78"/>
    <s v="Saturday"/>
    <s v="September"/>
    <n v="2033"/>
    <s v="Bulk Order"/>
  </r>
  <r>
    <s v="RES-13556"/>
    <d v="2033-09-25T00:00:00"/>
    <n v="25"/>
    <x v="1"/>
    <s v="Butter Chicken"/>
    <n v="1"/>
    <n v="191.28"/>
    <x v="3"/>
    <x v="3"/>
    <n v="5"/>
    <n v="191.28"/>
    <s v="Sunday"/>
    <s v="September"/>
    <n v="2033"/>
    <s v="Regular"/>
  </r>
  <r>
    <s v="RES-11474"/>
    <d v="2033-09-26T00:00:00"/>
    <n v="7"/>
    <x v="3"/>
    <s v="Chicken Wings"/>
    <n v="1"/>
    <n v="231.04"/>
    <x v="0"/>
    <x v="2"/>
    <n v="2"/>
    <n v="231.04"/>
    <s v="Monday"/>
    <s v="September"/>
    <n v="2033"/>
    <s v="Regular"/>
  </r>
  <r>
    <s v="RES-12721"/>
    <d v="2033-09-27T00:00:00"/>
    <n v="10"/>
    <x v="2"/>
    <s v="Cheesecake"/>
    <n v="1"/>
    <n v="116.75"/>
    <x v="3"/>
    <x v="8"/>
    <n v="4"/>
    <n v="116.75"/>
    <s v="Tuesday"/>
    <s v="September"/>
    <n v="2033"/>
    <s v="Regular"/>
  </r>
  <r>
    <s v="RES-11023"/>
    <d v="2033-09-28T00:00:00"/>
    <n v="2"/>
    <x v="3"/>
    <s v="Veg Spring Roll"/>
    <n v="3"/>
    <n v="235.41"/>
    <x v="0"/>
    <x v="0"/>
    <n v="4"/>
    <n v="706.23"/>
    <s v="Wednesday"/>
    <s v="September"/>
    <n v="2033"/>
    <s v="Bulk Order"/>
  </r>
  <r>
    <s v="RES-9011"/>
    <d v="2033-09-29T00:00:00"/>
    <n v="15"/>
    <x v="1"/>
    <s v="Grilled Fish"/>
    <n v="2"/>
    <n v="208.61"/>
    <x v="1"/>
    <x v="5"/>
    <n v="3"/>
    <n v="417.22"/>
    <s v="Thursday"/>
    <s v="September"/>
    <n v="2033"/>
    <s v="Regular"/>
  </r>
  <r>
    <s v="RES-13702"/>
    <d v="2033-09-30T00:00:00"/>
    <n v="17"/>
    <x v="1"/>
    <s v="Pasta Alfredo"/>
    <n v="1"/>
    <n v="220.82"/>
    <x v="3"/>
    <x v="5"/>
    <n v="4"/>
    <n v="220.82"/>
    <s v="Friday"/>
    <s v="September"/>
    <n v="2033"/>
    <s v="Regular"/>
  </r>
  <r>
    <s v="RES-13501"/>
    <d v="2033-10-01T00:00:00"/>
    <n v="24"/>
    <x v="1"/>
    <s v="Veg Biryani"/>
    <n v="1"/>
    <n v="247.08"/>
    <x v="1"/>
    <x v="3"/>
    <n v="4"/>
    <n v="247.08"/>
    <s v="Saturday"/>
    <s v="October"/>
    <n v="2033"/>
    <s v="Regular"/>
  </r>
  <r>
    <s v="RES-11485"/>
    <d v="2033-10-02T00:00:00"/>
    <n v="6"/>
    <x v="1"/>
    <s v="Pasta Alfredo"/>
    <n v="2"/>
    <n v="447.88"/>
    <x v="3"/>
    <x v="6"/>
    <n v="3"/>
    <n v="895.76"/>
    <s v="Sunday"/>
    <s v="October"/>
    <n v="2033"/>
    <s v="Regular"/>
  </r>
  <r>
    <s v="RES-13415"/>
    <d v="2033-10-03T00:00:00"/>
    <n v="10"/>
    <x v="0"/>
    <s v="Fresh Lime Soda"/>
    <n v="2"/>
    <n v="52.37"/>
    <x v="2"/>
    <x v="5"/>
    <n v="5"/>
    <n v="104.74"/>
    <s v="Monday"/>
    <s v="October"/>
    <n v="2033"/>
    <s v="Regular"/>
  </r>
  <r>
    <s v="RES-10187"/>
    <d v="2033-10-04T00:00:00"/>
    <n v="11"/>
    <x v="1"/>
    <s v="Paneer Butter Masala"/>
    <n v="1"/>
    <n v="356.53"/>
    <x v="3"/>
    <x v="0"/>
    <n v="3"/>
    <n v="356.53"/>
    <s v="Tuesday"/>
    <s v="October"/>
    <n v="2033"/>
    <s v="Regular"/>
  </r>
  <r>
    <s v="RES-11518"/>
    <d v="2033-10-05T00:00:00"/>
    <n v="13"/>
    <x v="0"/>
    <s v="Cold Coffee"/>
    <n v="2"/>
    <n v="112.75"/>
    <x v="0"/>
    <x v="6"/>
    <n v="4"/>
    <n v="225.5"/>
    <s v="Wednesday"/>
    <s v="October"/>
    <n v="2033"/>
    <s v="Regular"/>
  </r>
  <r>
    <s v="RES-12004"/>
    <d v="2033-10-06T00:00:00"/>
    <n v="19"/>
    <x v="1"/>
    <s v="Grilled Fish"/>
    <n v="1"/>
    <n v="235.67"/>
    <x v="2"/>
    <x v="6"/>
    <n v="4"/>
    <n v="235.67"/>
    <s v="Thursday"/>
    <s v="October"/>
    <n v="2033"/>
    <s v="Regular"/>
  </r>
  <r>
    <s v="RES-9488"/>
    <d v="2033-10-07T00:00:00"/>
    <n v="18"/>
    <x v="1"/>
    <s v="Veg Biryani"/>
    <n v="2"/>
    <n v="297.67600000000004"/>
    <x v="1"/>
    <x v="6"/>
    <n v="5"/>
    <n v="595.35200000000009"/>
    <s v="Friday"/>
    <s v="October"/>
    <n v="2033"/>
    <s v="Regular"/>
  </r>
  <r>
    <s v="RES-11142"/>
    <d v="2033-10-08T00:00:00"/>
    <n v="2"/>
    <x v="2"/>
    <s v="Chocolate Brownie"/>
    <n v="2"/>
    <n v="199.02"/>
    <x v="2"/>
    <x v="2"/>
    <n v="5"/>
    <n v="398.04"/>
    <s v="Saturday"/>
    <s v="October"/>
    <n v="2033"/>
    <s v="Regular"/>
  </r>
  <r>
    <s v="RES-11174"/>
    <d v="2033-10-09T00:00:00"/>
    <n v="9"/>
    <x v="1"/>
    <s v="Veg Biryani"/>
    <n v="3"/>
    <n v="295.37"/>
    <x v="3"/>
    <x v="4"/>
    <n v="4"/>
    <n v="886.11"/>
    <s v="Sunday"/>
    <s v="October"/>
    <n v="2033"/>
    <s v="Bulk Order"/>
  </r>
  <r>
    <s v="RES-11456"/>
    <d v="2033-10-10T00:00:00"/>
    <n v="3"/>
    <x v="1"/>
    <s v="Pasta Alfredo"/>
    <n v="3"/>
    <n v="153.07"/>
    <x v="1"/>
    <x v="6"/>
    <n v="5"/>
    <n v="459.21"/>
    <s v="Monday"/>
    <s v="October"/>
    <n v="2033"/>
    <s v="Bulk Order"/>
  </r>
  <r>
    <s v="RES-9787"/>
    <d v="2033-10-11T00:00:00"/>
    <n v="11"/>
    <x v="2"/>
    <s v="Cheesecake"/>
    <n v="3"/>
    <n v="162.88999999999999"/>
    <x v="0"/>
    <x v="0"/>
    <n v="4"/>
    <n v="488.66999999999996"/>
    <s v="Tuesday"/>
    <s v="October"/>
    <n v="2033"/>
    <s v="Bulk Order"/>
  </r>
  <r>
    <s v="RES-12732"/>
    <d v="2033-10-12T00:00:00"/>
    <n v="10"/>
    <x v="1"/>
    <s v="Pasta Alfredo"/>
    <n v="1"/>
    <n v="341.92"/>
    <x v="2"/>
    <x v="2"/>
    <n v="5"/>
    <n v="341.92"/>
    <s v="Wednesday"/>
    <s v="October"/>
    <n v="2033"/>
    <s v="Regular"/>
  </r>
  <r>
    <s v="RES-11670"/>
    <d v="2033-10-13T00:00:00"/>
    <n v="14"/>
    <x v="0"/>
    <s v="Cold Coffee"/>
    <n v="2"/>
    <n v="111.57"/>
    <x v="0"/>
    <x v="8"/>
    <n v="3"/>
    <n v="223.14"/>
    <s v="Thursday"/>
    <s v="October"/>
    <n v="2033"/>
    <s v="Regular"/>
  </r>
  <r>
    <s v="RES-10076"/>
    <d v="2033-10-14T00:00:00"/>
    <n v="9"/>
    <x v="1"/>
    <s v="Pasta Alfredo"/>
    <n v="1"/>
    <n v="370.24"/>
    <x v="1"/>
    <x v="3"/>
    <n v="5"/>
    <n v="370.24"/>
    <s v="Friday"/>
    <s v="October"/>
    <n v="2033"/>
    <s v="Regular"/>
  </r>
  <r>
    <s v="RES-10779"/>
    <d v="2033-10-15T00:00:00"/>
    <n v="5"/>
    <x v="3"/>
    <s v="Chicken Wings"/>
    <n v="1"/>
    <n v="168.52"/>
    <x v="1"/>
    <x v="4"/>
    <n v="5"/>
    <n v="168.52"/>
    <s v="Saturday"/>
    <s v="October"/>
    <n v="2033"/>
    <s v="Regular"/>
  </r>
  <r>
    <s v="RES-9897"/>
    <d v="2033-10-16T00:00:00"/>
    <n v="1"/>
    <x v="1"/>
    <s v="Pasta Alfredo"/>
    <n v="1"/>
    <n v="197.68"/>
    <x v="2"/>
    <x v="6"/>
    <n v="1"/>
    <n v="197.68"/>
    <s v="Sunday"/>
    <s v="October"/>
    <n v="2033"/>
    <s v="Regular"/>
  </r>
  <r>
    <s v="RES-10812"/>
    <d v="2033-10-17T00:00:00"/>
    <n v="25"/>
    <x v="0"/>
    <s v="Masala Chai"/>
    <n v="2"/>
    <n v="68.569999999999993"/>
    <x v="0"/>
    <x v="5"/>
    <n v="4"/>
    <n v="137.13999999999999"/>
    <s v="Monday"/>
    <s v="October"/>
    <n v="2033"/>
    <s v="Regular"/>
  </r>
  <r>
    <s v="RES-10708"/>
    <d v="2033-10-18T00:00:00"/>
    <n v="17"/>
    <x v="1"/>
    <s v="Butter Chicken"/>
    <n v="2"/>
    <n v="218.95"/>
    <x v="1"/>
    <x v="6"/>
    <n v="1"/>
    <n v="437.9"/>
    <s v="Tuesday"/>
    <s v="October"/>
    <n v="2033"/>
    <s v="Regular"/>
  </r>
  <r>
    <s v="RES-10078"/>
    <d v="2033-10-19T00:00:00"/>
    <n v="18"/>
    <x v="0"/>
    <s v="Mango Shake"/>
    <n v="1"/>
    <n v="101.9"/>
    <x v="3"/>
    <x v="1"/>
    <n v="5"/>
    <n v="101.9"/>
    <s v="Wednesday"/>
    <s v="October"/>
    <n v="2033"/>
    <s v="Regular"/>
  </r>
  <r>
    <s v="RES-10952"/>
    <d v="2033-10-20T00:00:00"/>
    <n v="10"/>
    <x v="0"/>
    <s v="Mango Shake"/>
    <n v="2"/>
    <n v="40.06"/>
    <x v="2"/>
    <x v="6"/>
    <n v="4"/>
    <n v="80.12"/>
    <s v="Thursday"/>
    <s v="October"/>
    <n v="2033"/>
    <s v="Regular"/>
  </r>
  <r>
    <s v="RES-9778"/>
    <d v="2033-10-21T00:00:00"/>
    <n v="13"/>
    <x v="1"/>
    <s v="Butter Chicken"/>
    <n v="2"/>
    <n v="217.03"/>
    <x v="1"/>
    <x v="3"/>
    <n v="5"/>
    <n v="434.06"/>
    <s v="Friday"/>
    <s v="October"/>
    <n v="2033"/>
    <s v="Regular"/>
  </r>
  <r>
    <s v="RES-13600"/>
    <d v="2033-10-22T00:00:00"/>
    <n v="9"/>
    <x v="3"/>
    <s v="French Fries"/>
    <n v="4"/>
    <n v="125.91"/>
    <x v="3"/>
    <x v="1"/>
    <n v="4"/>
    <n v="503.64"/>
    <s v="Saturday"/>
    <s v="October"/>
    <n v="2033"/>
    <s v="Bulk Order"/>
  </r>
  <r>
    <s v="RES-9518"/>
    <d v="2033-10-23T00:00:00"/>
    <n v="12"/>
    <x v="2"/>
    <s v="Fruit Custard"/>
    <n v="1"/>
    <n v="119.52"/>
    <x v="1"/>
    <x v="3"/>
    <n v="5"/>
    <n v="119.52"/>
    <s v="Sunday"/>
    <s v="October"/>
    <n v="2033"/>
    <s v="Regular"/>
  </r>
  <r>
    <s v="RES-9520"/>
    <d v="2033-10-24T00:00:00"/>
    <n v="2"/>
    <x v="2"/>
    <s v="Gulab Jamun"/>
    <n v="1"/>
    <n v="117.93"/>
    <x v="1"/>
    <x v="2"/>
    <n v="1"/>
    <n v="117.93"/>
    <s v="Monday"/>
    <s v="October"/>
    <n v="2033"/>
    <s v="Regular"/>
  </r>
  <r>
    <s v="RES-12129"/>
    <d v="2033-10-25T00:00:00"/>
    <n v="8"/>
    <x v="1"/>
    <s v="Veg Biryani"/>
    <n v="4"/>
    <n v="372.09"/>
    <x v="3"/>
    <x v="4"/>
    <n v="4"/>
    <n v="1488.36"/>
    <s v="Tuesday"/>
    <s v="October"/>
    <n v="2033"/>
    <s v="Bulk Order"/>
  </r>
  <r>
    <s v="RES-13654"/>
    <d v="2033-10-26T00:00:00"/>
    <n v="4"/>
    <x v="2"/>
    <s v="Fruit Custard"/>
    <n v="2"/>
    <n v="84.16"/>
    <x v="2"/>
    <x v="5"/>
    <n v="4"/>
    <n v="168.32"/>
    <s v="Wednesday"/>
    <s v="October"/>
    <n v="2033"/>
    <s v="Regular"/>
  </r>
  <r>
    <s v="RES-13715"/>
    <d v="2033-10-27T00:00:00"/>
    <n v="20"/>
    <x v="0"/>
    <s v="Fresh Lime Soda"/>
    <n v="2"/>
    <n v="117.99"/>
    <x v="3"/>
    <x v="6"/>
    <n v="3"/>
    <n v="235.98"/>
    <s v="Thursday"/>
    <s v="October"/>
    <n v="2033"/>
    <s v="Regular"/>
  </r>
  <r>
    <s v="RES-12308"/>
    <d v="2033-10-28T00:00:00"/>
    <n v="20"/>
    <x v="0"/>
    <s v="Fresh Lime Soda"/>
    <n v="1"/>
    <n v="76.209999999999994"/>
    <x v="3"/>
    <x v="5"/>
    <n v="4"/>
    <n v="76.209999999999994"/>
    <s v="Friday"/>
    <s v="October"/>
    <n v="2033"/>
    <s v="Regular"/>
  </r>
  <r>
    <s v="RES-9848"/>
    <d v="2033-10-29T00:00:00"/>
    <n v="12"/>
    <x v="0"/>
    <s v="Fresh Lime Soda"/>
    <n v="1"/>
    <n v="96.81"/>
    <x v="2"/>
    <x v="4"/>
    <n v="2"/>
    <n v="96.81"/>
    <s v="Saturday"/>
    <s v="October"/>
    <n v="2033"/>
    <s v="Regular"/>
  </r>
  <r>
    <s v="RES-9626"/>
    <d v="2033-10-30T00:00:00"/>
    <n v="24"/>
    <x v="1"/>
    <s v="Grilled Fish"/>
    <n v="1"/>
    <n v="317.33999999999997"/>
    <x v="3"/>
    <x v="3"/>
    <n v="4"/>
    <n v="317.33999999999997"/>
    <s v="Sunday"/>
    <s v="October"/>
    <n v="2033"/>
    <s v="Regular"/>
  </r>
  <r>
    <s v="RES-10712"/>
    <d v="2033-10-31T00:00:00"/>
    <n v="12"/>
    <x v="3"/>
    <s v="Veg Spring Roll"/>
    <n v="1"/>
    <n v="226.55"/>
    <x v="2"/>
    <x v="8"/>
    <n v="4.0439560439560438"/>
    <n v="226.55"/>
    <s v="Monday"/>
    <s v="October"/>
    <n v="2033"/>
    <s v="Regular"/>
  </r>
  <r>
    <s v="RES-11486"/>
    <d v="2033-11-01T00:00:00"/>
    <n v="22"/>
    <x v="3"/>
    <s v="Chicken Wings"/>
    <n v="2"/>
    <n v="210.7"/>
    <x v="3"/>
    <x v="0"/>
    <n v="5"/>
    <n v="421.4"/>
    <s v="Tuesday"/>
    <s v="November"/>
    <n v="2033"/>
    <s v="Regular"/>
  </r>
  <r>
    <s v="RES-12723"/>
    <d v="2033-11-02T00:00:00"/>
    <n v="23"/>
    <x v="3"/>
    <s v="Soup of the Day"/>
    <n v="1"/>
    <n v="178.84"/>
    <x v="0"/>
    <x v="4"/>
    <n v="4"/>
    <n v="178.84"/>
    <s v="Wednesday"/>
    <s v="November"/>
    <n v="2033"/>
    <s v="Regular"/>
  </r>
  <r>
    <s v="RES-11135"/>
    <d v="2033-11-03T00:00:00"/>
    <n v="13"/>
    <x v="0"/>
    <s v="Mineral Water"/>
    <n v="2"/>
    <n v="96.06"/>
    <x v="1"/>
    <x v="1"/>
    <n v="4"/>
    <n v="192.12"/>
    <s v="Thursday"/>
    <s v="November"/>
    <n v="2033"/>
    <s v="Regular"/>
  </r>
  <r>
    <s v="RES-10189"/>
    <d v="2033-11-04T00:00:00"/>
    <n v="24"/>
    <x v="0"/>
    <s v="Fresh Lime Soda"/>
    <n v="2"/>
    <n v="144.99"/>
    <x v="0"/>
    <x v="5"/>
    <n v="5"/>
    <n v="289.98"/>
    <s v="Friday"/>
    <s v="November"/>
    <n v="2033"/>
    <s v="Regular"/>
  </r>
  <r>
    <s v="RES-12923"/>
    <d v="2033-11-05T00:00:00"/>
    <n v="21"/>
    <x v="0"/>
    <s v="Masala Chai"/>
    <n v="3"/>
    <n v="100.59"/>
    <x v="0"/>
    <x v="5"/>
    <n v="3"/>
    <n v="301.77"/>
    <s v="Saturday"/>
    <s v="November"/>
    <n v="2033"/>
    <s v="Bulk Order"/>
  </r>
  <r>
    <s v="RES-10890"/>
    <d v="2033-11-06T00:00:00"/>
    <n v="16"/>
    <x v="1"/>
    <s v="Grilled Fish"/>
    <n v="1"/>
    <n v="268.31"/>
    <x v="2"/>
    <x v="3"/>
    <n v="5"/>
    <n v="268.31"/>
    <s v="Sunday"/>
    <s v="November"/>
    <n v="2033"/>
    <s v="Regular"/>
  </r>
  <r>
    <s v="RES-10091"/>
    <d v="2033-11-07T00:00:00"/>
    <n v="14"/>
    <x v="2"/>
    <s v="Gulab Jamun"/>
    <n v="1"/>
    <n v="181.31"/>
    <x v="0"/>
    <x v="4"/>
    <n v="4"/>
    <n v="181.31"/>
    <s v="Monday"/>
    <s v="November"/>
    <n v="2033"/>
    <s v="Regular"/>
  </r>
  <r>
    <s v="RES-10841"/>
    <d v="2033-11-08T00:00:00"/>
    <n v="19"/>
    <x v="2"/>
    <s v="Chocolate Brownie"/>
    <n v="3"/>
    <n v="110.35"/>
    <x v="2"/>
    <x v="6"/>
    <n v="4"/>
    <n v="331.04999999999995"/>
    <s v="Tuesday"/>
    <s v="November"/>
    <n v="2033"/>
    <s v="Bulk Order"/>
  </r>
  <r>
    <s v="RES-11294"/>
    <d v="2033-11-09T00:00:00"/>
    <n v="7"/>
    <x v="1"/>
    <s v="Grilled Fish"/>
    <n v="3"/>
    <n v="237.68"/>
    <x v="1"/>
    <x v="3"/>
    <n v="4"/>
    <n v="713.04"/>
    <s v="Wednesday"/>
    <s v="November"/>
    <n v="2033"/>
    <s v="Bulk Order"/>
  </r>
  <r>
    <s v="RES-13245"/>
    <d v="2033-11-10T00:00:00"/>
    <n v="15"/>
    <x v="3"/>
    <s v="Paneer Tikka"/>
    <n v="1"/>
    <n v="211.67"/>
    <x v="0"/>
    <x v="2"/>
    <n v="4.0217391304347823"/>
    <n v="211.67"/>
    <s v="Thursday"/>
    <s v="November"/>
    <n v="2033"/>
    <s v="Regular"/>
  </r>
  <r>
    <s v="RES-10800"/>
    <d v="2033-11-11T00:00:00"/>
    <n v="22"/>
    <x v="0"/>
    <s v="Fresh Lime Soda"/>
    <n v="3"/>
    <n v="118.9"/>
    <x v="3"/>
    <x v="3"/>
    <n v="4"/>
    <n v="356.70000000000005"/>
    <s v="Friday"/>
    <s v="November"/>
    <n v="2033"/>
    <s v="Bulk Order"/>
  </r>
  <r>
    <s v="RES-11443"/>
    <d v="2033-11-12T00:00:00"/>
    <n v="3"/>
    <x v="3"/>
    <s v="French Fries"/>
    <n v="2"/>
    <n v="200.19"/>
    <x v="1"/>
    <x v="8"/>
    <n v="4"/>
    <n v="400.38"/>
    <s v="Saturday"/>
    <s v="November"/>
    <n v="2033"/>
    <s v="Regular"/>
  </r>
  <r>
    <s v="RES-10877"/>
    <d v="2033-11-13T00:00:00"/>
    <n v="18"/>
    <x v="3"/>
    <s v="Paneer Tikka"/>
    <n v="2"/>
    <n v="161.63"/>
    <x v="2"/>
    <x v="8"/>
    <n v="4"/>
    <n v="323.26"/>
    <s v="Sunday"/>
    <s v="November"/>
    <n v="2033"/>
    <s v="Regular"/>
  </r>
  <r>
    <s v="RES-13268"/>
    <d v="2033-11-14T00:00:00"/>
    <n v="3"/>
    <x v="2"/>
    <s v="Cheesecake"/>
    <n v="2"/>
    <n v="95.06"/>
    <x v="3"/>
    <x v="8"/>
    <n v="4"/>
    <n v="190.12"/>
    <s v="Monday"/>
    <s v="November"/>
    <n v="2033"/>
    <s v="Regular"/>
  </r>
  <r>
    <s v="RES-9935"/>
    <d v="2033-11-15T00:00:00"/>
    <n v="19"/>
    <x v="2"/>
    <s v="Cheesecake"/>
    <n v="1"/>
    <n v="128.63"/>
    <x v="0"/>
    <x v="5"/>
    <n v="2"/>
    <n v="128.63"/>
    <s v="Tuesday"/>
    <s v="November"/>
    <n v="2033"/>
    <s v="Regular"/>
  </r>
  <r>
    <s v="RES-9259"/>
    <d v="2033-11-16T00:00:00"/>
    <n v="2"/>
    <x v="0"/>
    <s v="Fresh Lime Soda"/>
    <n v="1"/>
    <n v="140.80000000000001"/>
    <x v="2"/>
    <x v="1"/>
    <n v="4"/>
    <n v="140.80000000000001"/>
    <s v="Wednesday"/>
    <s v="November"/>
    <n v="2033"/>
    <s v="Regular"/>
  </r>
  <r>
    <s v="RES-13461"/>
    <d v="2033-11-17T00:00:00"/>
    <n v="6"/>
    <x v="2"/>
    <s v="Ice Cream Sundae"/>
    <n v="2"/>
    <n v="109.29"/>
    <x v="1"/>
    <x v="4"/>
    <n v="5"/>
    <n v="218.58"/>
    <s v="Thursday"/>
    <s v="November"/>
    <n v="2033"/>
    <s v="Regular"/>
  </r>
  <r>
    <s v="RES-9788"/>
    <d v="2033-11-18T00:00:00"/>
    <n v="5"/>
    <x v="1"/>
    <s v="Pasta Alfredo"/>
    <n v="2"/>
    <n v="377.53"/>
    <x v="1"/>
    <x v="4"/>
    <n v="5"/>
    <n v="755.06"/>
    <s v="Friday"/>
    <s v="November"/>
    <n v="2033"/>
    <s v="Regular"/>
  </r>
  <r>
    <s v="RES-10362"/>
    <d v="2033-11-19T00:00:00"/>
    <n v="6"/>
    <x v="1"/>
    <s v="Paneer Butter Masala"/>
    <n v="3"/>
    <n v="386.56"/>
    <x v="2"/>
    <x v="5"/>
    <n v="3"/>
    <n v="1159.68"/>
    <s v="Saturday"/>
    <s v="November"/>
    <n v="2033"/>
    <s v="Bulk Order"/>
  </r>
  <r>
    <s v="RES-13669"/>
    <d v="2033-11-20T00:00:00"/>
    <n v="16"/>
    <x v="0"/>
    <s v="Mineral Water"/>
    <n v="1"/>
    <n v="100.74"/>
    <x v="0"/>
    <x v="2"/>
    <n v="4"/>
    <n v="100.74"/>
    <s v="Sunday"/>
    <s v="November"/>
    <n v="2033"/>
    <s v="Regular"/>
  </r>
  <r>
    <s v="RES-9170"/>
    <d v="2033-11-21T00:00:00"/>
    <n v="5"/>
    <x v="1"/>
    <s v="Paneer Butter Masala"/>
    <n v="2"/>
    <n v="198.09"/>
    <x v="2"/>
    <x v="2"/>
    <n v="3"/>
    <n v="396.18"/>
    <s v="Monday"/>
    <s v="November"/>
    <n v="2033"/>
    <s v="Regular"/>
  </r>
  <r>
    <s v="RES-9982"/>
    <d v="2033-11-22T00:00:00"/>
    <n v="11"/>
    <x v="3"/>
    <s v="French Fries"/>
    <n v="1"/>
    <n v="247.38"/>
    <x v="2"/>
    <x v="8"/>
    <n v="5"/>
    <n v="247.38"/>
    <s v="Tuesday"/>
    <s v="November"/>
    <n v="2033"/>
    <s v="Regular"/>
  </r>
  <r>
    <s v="RES-12921"/>
    <d v="2033-11-23T00:00:00"/>
    <n v="12"/>
    <x v="3"/>
    <s v="Soup of the Day"/>
    <n v="1"/>
    <n v="236.02"/>
    <x v="1"/>
    <x v="4"/>
    <n v="4"/>
    <n v="236.02"/>
    <s v="Wednesday"/>
    <s v="November"/>
    <n v="2033"/>
    <s v="Regular"/>
  </r>
  <r>
    <s v="RES-9708"/>
    <d v="2033-11-24T00:00:00"/>
    <n v="25"/>
    <x v="0"/>
    <s v="Masala Chai"/>
    <n v="1"/>
    <n v="78.97"/>
    <x v="1"/>
    <x v="8"/>
    <n v="5"/>
    <n v="78.97"/>
    <s v="Thursday"/>
    <s v="November"/>
    <n v="2033"/>
    <s v="Regular"/>
  </r>
  <r>
    <s v="RES-9471"/>
    <d v="2033-11-25T00:00:00"/>
    <n v="7"/>
    <x v="0"/>
    <s v="Cold Coffee"/>
    <n v="3"/>
    <n v="50.58"/>
    <x v="3"/>
    <x v="1"/>
    <n v="1"/>
    <n v="151.74"/>
    <s v="Friday"/>
    <s v="November"/>
    <n v="2033"/>
    <s v="Bulk Order"/>
  </r>
  <r>
    <s v="RES-12977"/>
    <d v="2033-11-26T00:00:00"/>
    <n v="14"/>
    <x v="0"/>
    <s v="Masala Chai"/>
    <n v="1"/>
    <n v="61.19"/>
    <x v="3"/>
    <x v="3"/>
    <n v="5"/>
    <n v="61.19"/>
    <s v="Saturday"/>
    <s v="November"/>
    <n v="2033"/>
    <s v="Regular"/>
  </r>
  <r>
    <s v="RES-11996"/>
    <d v="2033-11-27T00:00:00"/>
    <n v="19"/>
    <x v="2"/>
    <s v="Cheesecake"/>
    <n v="2"/>
    <n v="79.59"/>
    <x v="2"/>
    <x v="1"/>
    <n v="5"/>
    <n v="159.18"/>
    <s v="Sunday"/>
    <s v="November"/>
    <n v="2033"/>
    <s v="Regular"/>
  </r>
  <r>
    <s v="RES-12520"/>
    <d v="2033-11-28T00:00:00"/>
    <n v="17"/>
    <x v="0"/>
    <s v="Masala Chai"/>
    <n v="2"/>
    <n v="65.650000000000006"/>
    <x v="3"/>
    <x v="4"/>
    <n v="5"/>
    <n v="131.30000000000001"/>
    <s v="Monday"/>
    <s v="November"/>
    <n v="2033"/>
    <s v="Regular"/>
  </r>
  <r>
    <s v="RES-12475"/>
    <d v="2033-11-29T00:00:00"/>
    <n v="19"/>
    <x v="0"/>
    <s v="Fresh Lime Soda"/>
    <n v="1"/>
    <n v="88.18"/>
    <x v="0"/>
    <x v="2"/>
    <n v="5"/>
    <n v="88.18"/>
    <s v="Tuesday"/>
    <s v="November"/>
    <n v="2033"/>
    <s v="Regular"/>
  </r>
  <r>
    <s v="RES-10460"/>
    <d v="2033-11-30T00:00:00"/>
    <n v="10"/>
    <x v="1"/>
    <s v="Paneer Butter Masala"/>
    <n v="3"/>
    <n v="245.25"/>
    <x v="3"/>
    <x v="8"/>
    <n v="4"/>
    <n v="735.75"/>
    <s v="Wednesday"/>
    <s v="November"/>
    <n v="2033"/>
    <s v="Bulk Order"/>
  </r>
  <r>
    <s v="RES-11610"/>
    <d v="2033-12-01T00:00:00"/>
    <n v="2"/>
    <x v="2"/>
    <s v="Cheesecake"/>
    <n v="3"/>
    <n v="114.02"/>
    <x v="2"/>
    <x v="3"/>
    <n v="4"/>
    <n v="342.06"/>
    <s v="Thursday"/>
    <s v="December"/>
    <n v="2033"/>
    <s v="Bulk Order"/>
  </r>
  <r>
    <s v="RES-11505"/>
    <d v="2033-12-02T00:00:00"/>
    <n v="23"/>
    <x v="1"/>
    <s v="Veg Biryani"/>
    <n v="1"/>
    <n v="440.78"/>
    <x v="1"/>
    <x v="0"/>
    <n v="5"/>
    <n v="440.78"/>
    <s v="Friday"/>
    <s v="December"/>
    <n v="2033"/>
    <s v="Regular"/>
  </r>
  <r>
    <s v="RES-12577"/>
    <d v="2033-12-03T00:00:00"/>
    <n v="4"/>
    <x v="1"/>
    <s v="Grilled Fish"/>
    <n v="1"/>
    <n v="203.29"/>
    <x v="3"/>
    <x v="3"/>
    <n v="5"/>
    <n v="203.29"/>
    <s v="Saturday"/>
    <s v="December"/>
    <n v="2033"/>
    <s v="Regular"/>
  </r>
  <r>
    <s v="RES-13658"/>
    <d v="2033-12-04T00:00:00"/>
    <n v="20"/>
    <x v="1"/>
    <s v="Veg Biryani"/>
    <n v="1"/>
    <n v="238.85"/>
    <x v="1"/>
    <x v="3"/>
    <n v="4"/>
    <n v="238.85"/>
    <s v="Sunday"/>
    <s v="December"/>
    <n v="2033"/>
    <s v="Regular"/>
  </r>
  <r>
    <s v="RES-13179"/>
    <d v="2033-12-05T00:00:00"/>
    <n v="15"/>
    <x v="2"/>
    <s v="Chocolate Brownie"/>
    <n v="2"/>
    <n v="192.52"/>
    <x v="0"/>
    <x v="1"/>
    <n v="5"/>
    <n v="385.04"/>
    <s v="Monday"/>
    <s v="December"/>
    <n v="2033"/>
    <s v="Regular"/>
  </r>
  <r>
    <s v="RES-10691"/>
    <d v="2033-12-06T00:00:00"/>
    <n v="12"/>
    <x v="3"/>
    <s v="Soup of the Day"/>
    <n v="3"/>
    <n v="200.97"/>
    <x v="2"/>
    <x v="8"/>
    <n v="4"/>
    <n v="602.91"/>
    <s v="Tuesday"/>
    <s v="December"/>
    <n v="2033"/>
    <s v="Bulk Order"/>
  </r>
  <r>
    <s v="RES-10572"/>
    <d v="2033-12-07T00:00:00"/>
    <n v="19"/>
    <x v="0"/>
    <s v="Cold Coffee"/>
    <n v="3"/>
    <n v="60.97"/>
    <x v="2"/>
    <x v="8"/>
    <n v="5"/>
    <n v="182.91"/>
    <s v="Wednesday"/>
    <s v="December"/>
    <n v="2033"/>
    <s v="Bulk Order"/>
  </r>
  <r>
    <s v="RES-11301"/>
    <d v="2033-12-08T00:00:00"/>
    <n v="16"/>
    <x v="0"/>
    <s v="Cold Coffee"/>
    <n v="1"/>
    <n v="76.86"/>
    <x v="1"/>
    <x v="0"/>
    <n v="2"/>
    <n v="76.86"/>
    <s v="Thursday"/>
    <s v="December"/>
    <n v="2033"/>
    <s v="Regular"/>
  </r>
  <r>
    <s v="RES-12316"/>
    <d v="2033-12-09T00:00:00"/>
    <n v="24"/>
    <x v="1"/>
    <s v="Paneer Butter Masala"/>
    <n v="1"/>
    <n v="378.25"/>
    <x v="0"/>
    <x v="1"/>
    <n v="3"/>
    <n v="378.25"/>
    <s v="Friday"/>
    <s v="December"/>
    <n v="2033"/>
    <s v="Regular"/>
  </r>
  <r>
    <s v="RES-9526"/>
    <d v="2033-12-10T00:00:00"/>
    <n v="21"/>
    <x v="3"/>
    <s v="French Fries"/>
    <n v="1"/>
    <n v="150.02000000000001"/>
    <x v="3"/>
    <x v="5"/>
    <n v="3"/>
    <n v="150.02000000000001"/>
    <s v="Saturday"/>
    <s v="December"/>
    <n v="2033"/>
    <s v="Regular"/>
  </r>
  <r>
    <s v="RES-12381"/>
    <d v="2033-12-11T00:00:00"/>
    <n v="11"/>
    <x v="1"/>
    <s v="Pasta Alfredo"/>
    <n v="2"/>
    <n v="438.25"/>
    <x v="0"/>
    <x v="4"/>
    <n v="5"/>
    <n v="876.5"/>
    <s v="Sunday"/>
    <s v="December"/>
    <n v="2033"/>
    <s v="Regular"/>
  </r>
  <r>
    <s v="RES-9428"/>
    <d v="2033-12-12T00:00:00"/>
    <n v="6"/>
    <x v="2"/>
    <s v="Gulab Jamun"/>
    <n v="1"/>
    <n v="114.73"/>
    <x v="2"/>
    <x v="5"/>
    <n v="4"/>
    <n v="114.73"/>
    <s v="Monday"/>
    <s v="December"/>
    <n v="2033"/>
    <s v="Regular"/>
  </r>
  <r>
    <s v="RES-10457"/>
    <d v="2033-12-13T00:00:00"/>
    <n v="1"/>
    <x v="1"/>
    <s v="Pasta Alfredo"/>
    <n v="2"/>
    <n v="343.88"/>
    <x v="1"/>
    <x v="3"/>
    <n v="4.0212765957446805"/>
    <n v="687.76"/>
    <s v="Tuesday"/>
    <s v="December"/>
    <n v="2033"/>
    <s v="Regular"/>
  </r>
  <r>
    <s v="RES-12682"/>
    <d v="2033-12-14T00:00:00"/>
    <n v="24"/>
    <x v="3"/>
    <s v="Veg Spring Roll"/>
    <n v="2"/>
    <n v="99.97"/>
    <x v="2"/>
    <x v="2"/>
    <n v="4"/>
    <n v="199.94"/>
    <s v="Wednesday"/>
    <s v="December"/>
    <n v="2033"/>
    <s v="Regular"/>
  </r>
  <r>
    <s v="RES-11400"/>
    <d v="2033-12-15T00:00:00"/>
    <n v="20"/>
    <x v="1"/>
    <s v="Pasta Alfredo"/>
    <n v="2"/>
    <n v="153.91"/>
    <x v="2"/>
    <x v="5"/>
    <n v="3"/>
    <n v="307.82"/>
    <s v="Thursday"/>
    <s v="December"/>
    <n v="2033"/>
    <s v="Regular"/>
  </r>
  <r>
    <s v="RES-10991"/>
    <d v="2033-12-16T00:00:00"/>
    <n v="5"/>
    <x v="3"/>
    <s v="Soup of the Day"/>
    <n v="2"/>
    <n v="214.07"/>
    <x v="0"/>
    <x v="5"/>
    <n v="5"/>
    <n v="428.14"/>
    <s v="Friday"/>
    <s v="December"/>
    <n v="2033"/>
    <s v="Regular"/>
  </r>
  <r>
    <s v="RES-10618"/>
    <d v="2033-12-17T00:00:00"/>
    <n v="2"/>
    <x v="0"/>
    <s v="Mango Shake"/>
    <n v="1"/>
    <n v="136.41"/>
    <x v="1"/>
    <x v="5"/>
    <n v="5"/>
    <n v="136.41"/>
    <s v="Saturday"/>
    <s v="December"/>
    <n v="2033"/>
    <s v="Regular"/>
  </r>
  <r>
    <s v="RES-12175"/>
    <d v="2033-12-18T00:00:00"/>
    <n v="22"/>
    <x v="0"/>
    <s v="Cold Coffee"/>
    <n v="1"/>
    <n v="128.6"/>
    <x v="1"/>
    <x v="4"/>
    <n v="4"/>
    <n v="128.6"/>
    <s v="Sunday"/>
    <s v="December"/>
    <n v="2033"/>
    <s v="Regular"/>
  </r>
  <r>
    <s v="RES-12164"/>
    <d v="2033-12-19T00:00:00"/>
    <n v="9"/>
    <x v="3"/>
    <s v="French Fries"/>
    <n v="2"/>
    <n v="248.07"/>
    <x v="1"/>
    <x v="8"/>
    <n v="3"/>
    <n v="496.14"/>
    <s v="Monday"/>
    <s v="December"/>
    <n v="2033"/>
    <s v="Regular"/>
  </r>
  <r>
    <s v="RES-13437"/>
    <d v="2033-12-20T00:00:00"/>
    <n v="23"/>
    <x v="3"/>
    <s v="Soup of the Day"/>
    <n v="2"/>
    <n v="101.83"/>
    <x v="1"/>
    <x v="0"/>
    <n v="4"/>
    <n v="203.66"/>
    <s v="Tuesday"/>
    <s v="December"/>
    <n v="2033"/>
    <s v="Regular"/>
  </r>
  <r>
    <s v="RES-10970"/>
    <d v="2033-12-21T00:00:00"/>
    <n v="24"/>
    <x v="2"/>
    <s v="Chocolate Brownie"/>
    <n v="2"/>
    <n v="181.78"/>
    <x v="3"/>
    <x v="2"/>
    <n v="5"/>
    <n v="363.56"/>
    <s v="Wednesday"/>
    <s v="December"/>
    <n v="2033"/>
    <s v="Regular"/>
  </r>
  <r>
    <s v="RES-12144"/>
    <d v="2033-12-22T00:00:00"/>
    <n v="5"/>
    <x v="1"/>
    <s v="Paneer Butter Masala"/>
    <n v="1"/>
    <n v="442.35"/>
    <x v="1"/>
    <x v="1"/>
    <n v="4"/>
    <n v="442.35"/>
    <s v="Thursday"/>
    <s v="December"/>
    <n v="2033"/>
    <s v="Regular"/>
  </r>
  <r>
    <s v="RES-12825"/>
    <d v="2033-12-23T00:00:00"/>
    <n v="16"/>
    <x v="0"/>
    <s v="Mineral Water"/>
    <n v="2"/>
    <n v="65.900000000000006"/>
    <x v="1"/>
    <x v="8"/>
    <n v="4"/>
    <n v="131.80000000000001"/>
    <s v="Friday"/>
    <s v="December"/>
    <n v="2033"/>
    <s v="Regular"/>
  </r>
  <r>
    <s v="RES-10182"/>
    <d v="2033-12-24T00:00:00"/>
    <n v="7"/>
    <x v="0"/>
    <s v="Mineral Water"/>
    <n v="2"/>
    <n v="149.12"/>
    <x v="2"/>
    <x v="3"/>
    <n v="4"/>
    <n v="298.24"/>
    <s v="Saturday"/>
    <s v="December"/>
    <n v="2033"/>
    <s v="Regular"/>
  </r>
  <r>
    <s v="RES-10029"/>
    <d v="2033-12-25T00:00:00"/>
    <n v="15"/>
    <x v="0"/>
    <s v="Cold Coffee"/>
    <n v="1"/>
    <n v="102.13"/>
    <x v="2"/>
    <x v="5"/>
    <n v="3"/>
    <n v="102.13"/>
    <s v="Sunday"/>
    <s v="December"/>
    <n v="2033"/>
    <s v="Regular"/>
  </r>
  <r>
    <s v="RES-12406"/>
    <d v="2033-12-26T00:00:00"/>
    <n v="14"/>
    <x v="0"/>
    <s v="Mineral Water"/>
    <n v="1"/>
    <n v="67.64"/>
    <x v="0"/>
    <x v="1"/>
    <n v="5"/>
    <n v="67.64"/>
    <s v="Monday"/>
    <s v="December"/>
    <n v="2033"/>
    <s v="Regular"/>
  </r>
  <r>
    <s v="RES-13361"/>
    <d v="2033-12-27T00:00:00"/>
    <n v="8"/>
    <x v="3"/>
    <s v="Soup of the Day"/>
    <n v="1"/>
    <n v="205"/>
    <x v="0"/>
    <x v="2"/>
    <n v="3"/>
    <n v="205"/>
    <s v="Tuesday"/>
    <s v="December"/>
    <n v="2033"/>
    <s v="Regular"/>
  </r>
  <r>
    <s v="RES-11899"/>
    <d v="2033-12-28T00:00:00"/>
    <n v="14"/>
    <x v="1"/>
    <s v="Veg Biryani"/>
    <n v="1"/>
    <n v="296.3"/>
    <x v="3"/>
    <x v="8"/>
    <n v="3"/>
    <n v="296.3"/>
    <s v="Wednesday"/>
    <s v="December"/>
    <n v="2033"/>
    <s v="Regular"/>
  </r>
  <r>
    <s v="RES-10754"/>
    <d v="2033-12-29T00:00:00"/>
    <n v="20"/>
    <x v="3"/>
    <s v="Paneer Tikka"/>
    <n v="2"/>
    <n v="138.66999999999999"/>
    <x v="3"/>
    <x v="0"/>
    <n v="5"/>
    <n v="277.33999999999997"/>
    <s v="Thursday"/>
    <s v="December"/>
    <n v="2033"/>
    <s v="Regular"/>
  </r>
  <r>
    <s v="RES-9073"/>
    <d v="2033-12-30T00:00:00"/>
    <n v="6"/>
    <x v="0"/>
    <s v="Mango Shake"/>
    <n v="2"/>
    <n v="81.739999999999995"/>
    <x v="0"/>
    <x v="8"/>
    <n v="4"/>
    <n v="163.47999999999999"/>
    <s v="Friday"/>
    <s v="December"/>
    <n v="2033"/>
    <s v="Regular"/>
  </r>
  <r>
    <s v="RES-11271"/>
    <d v="2033-12-31T00:00:00"/>
    <n v="20"/>
    <x v="3"/>
    <s v="Veg Spring Roll"/>
    <n v="1"/>
    <n v="159.82"/>
    <x v="1"/>
    <x v="6"/>
    <n v="5"/>
    <n v="159.82"/>
    <s v="Saturday"/>
    <s v="December"/>
    <n v="2033"/>
    <s v="Regular"/>
  </r>
  <r>
    <s v="RES-10796"/>
    <d v="2034-01-01T00:00:00"/>
    <n v="10"/>
    <x v="3"/>
    <s v="Chicken Wings"/>
    <n v="1"/>
    <n v="86.83"/>
    <x v="1"/>
    <x v="1"/>
    <n v="5"/>
    <n v="86.83"/>
    <s v="Sunday"/>
    <s v="January"/>
    <n v="2034"/>
    <s v="Regular"/>
  </r>
  <r>
    <s v="RES-12986"/>
    <d v="2034-01-02T00:00:00"/>
    <n v="19"/>
    <x v="0"/>
    <s v="Mango Shake"/>
    <n v="1"/>
    <n v="94.71"/>
    <x v="1"/>
    <x v="6"/>
    <n v="5"/>
    <n v="94.71"/>
    <s v="Monday"/>
    <s v="January"/>
    <n v="2034"/>
    <s v="Regular"/>
  </r>
  <r>
    <s v="RES-11421"/>
    <d v="2034-01-03T00:00:00"/>
    <n v="10"/>
    <x v="3"/>
    <s v="Soup of the Day"/>
    <n v="2"/>
    <n v="131.88"/>
    <x v="1"/>
    <x v="1"/>
    <n v="4"/>
    <n v="263.76"/>
    <s v="Tuesday"/>
    <s v="January"/>
    <n v="2034"/>
    <s v="Regular"/>
  </r>
  <r>
    <s v="RES-10520"/>
    <d v="2034-01-04T00:00:00"/>
    <n v="1"/>
    <x v="3"/>
    <s v="Soup of the Day"/>
    <n v="1"/>
    <n v="88.63"/>
    <x v="3"/>
    <x v="0"/>
    <n v="4"/>
    <n v="88.63"/>
    <s v="Wednesday"/>
    <s v="January"/>
    <n v="2034"/>
    <s v="Regular"/>
  </r>
  <r>
    <s v="RES-9720"/>
    <d v="2034-01-05T00:00:00"/>
    <n v="8"/>
    <x v="0"/>
    <s v="Mango Shake"/>
    <n v="1"/>
    <n v="137.03"/>
    <x v="2"/>
    <x v="5"/>
    <n v="4"/>
    <n v="137.03"/>
    <s v="Thursday"/>
    <s v="January"/>
    <n v="2034"/>
    <s v="Regular"/>
  </r>
  <r>
    <s v="RES-10831"/>
    <d v="2034-01-06T00:00:00"/>
    <n v="23"/>
    <x v="0"/>
    <s v="Cold Coffee"/>
    <n v="2"/>
    <n v="139.59"/>
    <x v="0"/>
    <x v="0"/>
    <n v="4"/>
    <n v="279.18"/>
    <s v="Friday"/>
    <s v="January"/>
    <n v="2034"/>
    <s v="Regular"/>
  </r>
  <r>
    <s v="RES-13103"/>
    <d v="2034-01-07T00:00:00"/>
    <n v="4"/>
    <x v="2"/>
    <s v="Fruit Custard"/>
    <n v="2"/>
    <n v="186.2"/>
    <x v="1"/>
    <x v="4"/>
    <n v="4"/>
    <n v="372.4"/>
    <s v="Saturday"/>
    <s v="January"/>
    <n v="2034"/>
    <s v="Regular"/>
  </r>
  <r>
    <s v="RES-13454"/>
    <d v="2034-01-08T00:00:00"/>
    <n v="7"/>
    <x v="2"/>
    <s v="Fruit Custard"/>
    <n v="4"/>
    <n v="150.75"/>
    <x v="1"/>
    <x v="6"/>
    <n v="5"/>
    <n v="603"/>
    <s v="Sunday"/>
    <s v="January"/>
    <n v="2034"/>
    <s v="Bulk Order"/>
  </r>
  <r>
    <s v="RES-13440"/>
    <d v="2034-01-09T00:00:00"/>
    <n v="11"/>
    <x v="0"/>
    <s v="Cold Coffee"/>
    <n v="1"/>
    <n v="69.62"/>
    <x v="1"/>
    <x v="2"/>
    <n v="3.875"/>
    <n v="69.62"/>
    <s v="Monday"/>
    <s v="January"/>
    <n v="2034"/>
    <s v="Regular"/>
  </r>
  <r>
    <s v="RES-12239"/>
    <d v="2034-01-10T00:00:00"/>
    <n v="7"/>
    <x v="0"/>
    <s v="Fresh Lime Soda"/>
    <n v="2"/>
    <n v="117.1"/>
    <x v="1"/>
    <x v="3"/>
    <n v="5"/>
    <n v="234.2"/>
    <s v="Tuesday"/>
    <s v="January"/>
    <n v="2034"/>
    <s v="Regular"/>
  </r>
  <r>
    <s v="RES-9885"/>
    <d v="2034-01-11T00:00:00"/>
    <n v="15"/>
    <x v="1"/>
    <s v="Paneer Butter Masala"/>
    <n v="1"/>
    <n v="308.93"/>
    <x v="0"/>
    <x v="5"/>
    <n v="4"/>
    <n v="308.93"/>
    <s v="Wednesday"/>
    <s v="January"/>
    <n v="2034"/>
    <s v="Regular"/>
  </r>
  <r>
    <s v="RES-11633"/>
    <d v="2034-01-12T00:00:00"/>
    <n v="2"/>
    <x v="2"/>
    <s v="Chocolate Brownie"/>
    <n v="3"/>
    <n v="97.21"/>
    <x v="2"/>
    <x v="0"/>
    <n v="4"/>
    <n v="291.63"/>
    <s v="Thursday"/>
    <s v="January"/>
    <n v="2034"/>
    <s v="Bulk Order"/>
  </r>
  <r>
    <s v="RES-9404"/>
    <d v="2034-01-13T00:00:00"/>
    <n v="13"/>
    <x v="2"/>
    <s v="Ice Cream Sundae"/>
    <n v="2"/>
    <n v="107.06"/>
    <x v="1"/>
    <x v="0"/>
    <n v="5"/>
    <n v="214.12"/>
    <s v="Friday"/>
    <s v="January"/>
    <n v="2034"/>
    <s v="Regular"/>
  </r>
  <r>
    <s v="RES-13560"/>
    <d v="2034-01-14T00:00:00"/>
    <n v="2"/>
    <x v="1"/>
    <s v="Butter Chicken"/>
    <n v="2"/>
    <n v="223.16"/>
    <x v="1"/>
    <x v="1"/>
    <n v="4"/>
    <n v="446.32"/>
    <s v="Saturday"/>
    <s v="January"/>
    <n v="2034"/>
    <s v="Regular"/>
  </r>
  <r>
    <s v="RES-13710"/>
    <d v="2034-01-15T00:00:00"/>
    <n v="20"/>
    <x v="0"/>
    <s v="Masala Chai"/>
    <n v="1"/>
    <n v="120.66"/>
    <x v="2"/>
    <x v="4"/>
    <n v="3"/>
    <n v="120.66"/>
    <s v="Sunday"/>
    <s v="January"/>
    <n v="2034"/>
    <s v="Regular"/>
  </r>
  <r>
    <s v="RES-13160"/>
    <d v="2034-01-16T00:00:00"/>
    <n v="23"/>
    <x v="1"/>
    <s v="Veg Biryani"/>
    <n v="2"/>
    <n v="308.32"/>
    <x v="2"/>
    <x v="3"/>
    <n v="3"/>
    <n v="616.64"/>
    <s v="Monday"/>
    <s v="January"/>
    <n v="2034"/>
    <s v="Regular"/>
  </r>
  <r>
    <s v="RES-13400"/>
    <d v="2034-01-17T00:00:00"/>
    <n v="19"/>
    <x v="2"/>
    <s v="Fruit Custard"/>
    <n v="1"/>
    <n v="185.28"/>
    <x v="1"/>
    <x v="0"/>
    <n v="2"/>
    <n v="185.28"/>
    <s v="Tuesday"/>
    <s v="January"/>
    <n v="2034"/>
    <s v="Regular"/>
  </r>
  <r>
    <s v="RES-11467"/>
    <d v="2034-01-18T00:00:00"/>
    <n v="21"/>
    <x v="2"/>
    <s v="Fruit Custard"/>
    <n v="2"/>
    <n v="189.19"/>
    <x v="3"/>
    <x v="8"/>
    <n v="1"/>
    <n v="378.38"/>
    <s v="Wednesday"/>
    <s v="January"/>
    <n v="2034"/>
    <s v="Regular"/>
  </r>
  <r>
    <s v="RES-9911"/>
    <d v="2034-01-19T00:00:00"/>
    <n v="24"/>
    <x v="0"/>
    <s v="Mango Shake"/>
    <n v="2"/>
    <n v="51.2"/>
    <x v="3"/>
    <x v="7"/>
    <n v="4"/>
    <n v="102.4"/>
    <s v="Thursday"/>
    <s v="January"/>
    <n v="2034"/>
    <s v="Regular"/>
  </r>
  <r>
    <s v="RES-11642"/>
    <d v="2034-01-20T00:00:00"/>
    <n v="15"/>
    <x v="0"/>
    <s v="Masala Chai"/>
    <n v="1"/>
    <n v="121.97"/>
    <x v="1"/>
    <x v="3"/>
    <n v="3"/>
    <n v="121.97"/>
    <s v="Friday"/>
    <s v="January"/>
    <n v="2034"/>
    <s v="Regular"/>
  </r>
  <r>
    <s v="RES-9485"/>
    <d v="2034-01-21T00:00:00"/>
    <n v="16"/>
    <x v="1"/>
    <s v="Paneer Butter Masala"/>
    <n v="2"/>
    <n v="330.02"/>
    <x v="0"/>
    <x v="6"/>
    <n v="5"/>
    <n v="660.04"/>
    <s v="Saturday"/>
    <s v="January"/>
    <n v="2034"/>
    <s v="Regular"/>
  </r>
  <r>
    <s v="RES-10679"/>
    <d v="2034-01-22T00:00:00"/>
    <n v="19"/>
    <x v="3"/>
    <s v="French Fries"/>
    <n v="1"/>
    <n v="106.3"/>
    <x v="1"/>
    <x v="0"/>
    <n v="3.8556701030927836"/>
    <n v="106.3"/>
    <s v="Sunday"/>
    <s v="January"/>
    <n v="2034"/>
    <s v="Regular"/>
  </r>
  <r>
    <s v="RES-13435"/>
    <d v="2034-01-23T00:00:00"/>
    <n v="25"/>
    <x v="1"/>
    <s v="Veg Biryani"/>
    <n v="1"/>
    <n v="383.7"/>
    <x v="0"/>
    <x v="7"/>
    <n v="2"/>
    <n v="383.7"/>
    <s v="Monday"/>
    <s v="January"/>
    <n v="2034"/>
    <s v="Regular"/>
  </r>
  <r>
    <s v="RES-9922"/>
    <d v="2034-01-24T00:00:00"/>
    <n v="2"/>
    <x v="0"/>
    <s v="Fresh Lime Soda"/>
    <n v="3"/>
    <n v="92.32"/>
    <x v="2"/>
    <x v="4"/>
    <n v="4"/>
    <n v="276.95999999999998"/>
    <s v="Tuesday"/>
    <s v="January"/>
    <n v="2034"/>
    <s v="Bulk Order"/>
  </r>
  <r>
    <s v="RES-11184"/>
    <d v="2034-01-25T00:00:00"/>
    <n v="25"/>
    <x v="1"/>
    <s v="Butter Chicken"/>
    <n v="3"/>
    <n v="280.57"/>
    <x v="3"/>
    <x v="1"/>
    <n v="5"/>
    <n v="841.71"/>
    <s v="Wednesday"/>
    <s v="January"/>
    <n v="2034"/>
    <s v="Bulk Order"/>
  </r>
  <r>
    <s v="RES-13288"/>
    <d v="2034-01-26T00:00:00"/>
    <n v="3"/>
    <x v="1"/>
    <s v="Butter Chicken"/>
    <n v="1"/>
    <n v="291.07142857142856"/>
    <x v="2"/>
    <x v="0"/>
    <n v="5"/>
    <n v="291.07142857142856"/>
    <s v="Thursday"/>
    <s v="January"/>
    <n v="2034"/>
    <s v="Regular"/>
  </r>
  <r>
    <s v="RES-11956"/>
    <d v="2034-01-27T00:00:00"/>
    <n v="7"/>
    <x v="1"/>
    <s v="Veg Biryani"/>
    <n v="1"/>
    <n v="403.09"/>
    <x v="3"/>
    <x v="2"/>
    <n v="4"/>
    <n v="403.09"/>
    <s v="Friday"/>
    <s v="January"/>
    <n v="2034"/>
    <s v="Regular"/>
  </r>
  <r>
    <s v="RES-13104"/>
    <d v="2034-01-28T00:00:00"/>
    <n v="22"/>
    <x v="1"/>
    <s v="Veg Biryani"/>
    <n v="1"/>
    <n v="172.58"/>
    <x v="2"/>
    <x v="0"/>
    <n v="4"/>
    <n v="172.58"/>
    <s v="Saturday"/>
    <s v="January"/>
    <n v="2034"/>
    <s v="Regular"/>
  </r>
  <r>
    <s v="RES-10693"/>
    <d v="2034-01-29T00:00:00"/>
    <n v="14"/>
    <x v="3"/>
    <s v="Veg Spring Roll"/>
    <n v="3"/>
    <n v="184.77"/>
    <x v="3"/>
    <x v="3"/>
    <n v="4"/>
    <n v="554.31000000000006"/>
    <s v="Sunday"/>
    <s v="January"/>
    <n v="2034"/>
    <s v="Bulk Order"/>
  </r>
  <r>
    <s v="RES-9602"/>
    <d v="2034-01-30T00:00:00"/>
    <n v="19"/>
    <x v="2"/>
    <s v="Fruit Custard"/>
    <n v="2"/>
    <n v="184.45"/>
    <x v="0"/>
    <x v="8"/>
    <n v="4"/>
    <n v="368.9"/>
    <s v="Monday"/>
    <s v="January"/>
    <n v="2034"/>
    <s v="Regular"/>
  </r>
  <r>
    <s v="RES-9015"/>
    <d v="2034-01-31T00:00:00"/>
    <n v="22"/>
    <x v="1"/>
    <s v="Veg Biryani"/>
    <n v="2"/>
    <n v="350.63"/>
    <x v="0"/>
    <x v="6"/>
    <n v="3.8526315789473684"/>
    <n v="701.26"/>
    <s v="Tuesday"/>
    <s v="January"/>
    <n v="2034"/>
    <s v="Regular"/>
  </r>
  <r>
    <s v="RES-9516"/>
    <d v="2034-02-01T00:00:00"/>
    <n v="24"/>
    <x v="0"/>
    <s v="Mango Shake"/>
    <n v="3"/>
    <n v="100.23"/>
    <x v="2"/>
    <x v="3"/>
    <n v="4"/>
    <n v="300.69"/>
    <s v="Wednesday"/>
    <s v="February"/>
    <n v="2034"/>
    <s v="Bulk Order"/>
  </r>
  <r>
    <s v="RES-10467"/>
    <d v="2034-02-02T00:00:00"/>
    <n v="16"/>
    <x v="3"/>
    <s v="Chicken Wings"/>
    <n v="2"/>
    <n v="109.1"/>
    <x v="1"/>
    <x v="0"/>
    <n v="4"/>
    <n v="218.2"/>
    <s v="Thursday"/>
    <s v="February"/>
    <n v="2034"/>
    <s v="Regular"/>
  </r>
  <r>
    <s v="RES-9178"/>
    <d v="2034-02-03T00:00:00"/>
    <n v="3"/>
    <x v="1"/>
    <s v="Butter Chicken"/>
    <n v="1"/>
    <n v="268.08999999999997"/>
    <x v="2"/>
    <x v="0"/>
    <n v="5"/>
    <n v="268.08999999999997"/>
    <s v="Friday"/>
    <s v="February"/>
    <n v="2034"/>
    <s v="Regular"/>
  </r>
  <r>
    <s v="RES-11259"/>
    <d v="2034-02-04T00:00:00"/>
    <n v="15"/>
    <x v="1"/>
    <s v="Pasta Alfredo"/>
    <n v="2"/>
    <n v="374.15"/>
    <x v="0"/>
    <x v="0"/>
    <n v="4"/>
    <n v="748.3"/>
    <s v="Saturday"/>
    <s v="February"/>
    <n v="2034"/>
    <s v="Regular"/>
  </r>
  <r>
    <s v="RES-10166"/>
    <d v="2034-02-05T00:00:00"/>
    <n v="8"/>
    <x v="2"/>
    <s v="Ice Cream Sundae"/>
    <n v="3"/>
    <n v="70.63"/>
    <x v="3"/>
    <x v="2"/>
    <n v="4"/>
    <n v="211.89"/>
    <s v="Sunday"/>
    <s v="February"/>
    <n v="2034"/>
    <s v="Bulk Order"/>
  </r>
  <r>
    <s v="RES-12715"/>
    <d v="2034-02-06T00:00:00"/>
    <n v="5"/>
    <x v="2"/>
    <s v="Cheesecake"/>
    <n v="2"/>
    <n v="103.4"/>
    <x v="3"/>
    <x v="2"/>
    <n v="4"/>
    <n v="206.8"/>
    <s v="Monday"/>
    <s v="February"/>
    <n v="2034"/>
    <s v="Regular"/>
  </r>
  <r>
    <s v="RES-9647"/>
    <d v="2034-02-07T00:00:00"/>
    <n v="19"/>
    <x v="2"/>
    <s v="Ice Cream Sundae"/>
    <n v="3"/>
    <n v="127.59"/>
    <x v="1"/>
    <x v="6"/>
    <n v="5"/>
    <n v="382.77"/>
    <s v="Tuesday"/>
    <s v="February"/>
    <n v="2034"/>
    <s v="Bulk Order"/>
  </r>
  <r>
    <s v="RES-9001"/>
    <d v="2034-02-08T00:00:00"/>
    <n v="3"/>
    <x v="1"/>
    <s v="Grilled Fish"/>
    <n v="1"/>
    <n v="440.19"/>
    <x v="1"/>
    <x v="5"/>
    <n v="5"/>
    <n v="440.19"/>
    <s v="Wednesday"/>
    <s v="February"/>
    <n v="2034"/>
    <s v="Regular"/>
  </r>
  <r>
    <s v="RES-11603"/>
    <d v="2034-02-09T00:00:00"/>
    <n v="2"/>
    <x v="0"/>
    <s v="Masala Chai"/>
    <n v="1"/>
    <n v="142.91"/>
    <x v="1"/>
    <x v="1"/>
    <n v="4"/>
    <n v="142.91"/>
    <s v="Thursday"/>
    <s v="February"/>
    <n v="2034"/>
    <s v="Regular"/>
  </r>
  <r>
    <s v="RES-12069"/>
    <d v="2034-02-10T00:00:00"/>
    <n v="5"/>
    <x v="0"/>
    <s v="Masala Chai"/>
    <n v="2"/>
    <n v="149.16999999999999"/>
    <x v="2"/>
    <x v="5"/>
    <n v="4"/>
    <n v="298.33999999999997"/>
    <s v="Friday"/>
    <s v="February"/>
    <n v="2034"/>
    <s v="Regular"/>
  </r>
  <r>
    <s v="RES-12720"/>
    <d v="2034-02-11T00:00:00"/>
    <n v="16"/>
    <x v="0"/>
    <s v="Mango Shake"/>
    <n v="3"/>
    <n v="48.74"/>
    <x v="0"/>
    <x v="5"/>
    <n v="4"/>
    <n v="146.22"/>
    <s v="Saturday"/>
    <s v="February"/>
    <n v="2034"/>
    <s v="Bulk Order"/>
  </r>
  <r>
    <s v="RES-13449"/>
    <d v="2034-02-12T00:00:00"/>
    <n v="20"/>
    <x v="3"/>
    <s v="Chicken Wings"/>
    <n v="1"/>
    <n v="233.97"/>
    <x v="0"/>
    <x v="8"/>
    <n v="5"/>
    <n v="233.97"/>
    <s v="Sunday"/>
    <s v="February"/>
    <n v="2034"/>
    <s v="Regular"/>
  </r>
  <r>
    <s v="RES-11500"/>
    <d v="2034-02-13T00:00:00"/>
    <n v="12"/>
    <x v="1"/>
    <s v="Grilled Fish"/>
    <n v="2"/>
    <n v="445.47"/>
    <x v="2"/>
    <x v="1"/>
    <n v="2"/>
    <n v="890.94"/>
    <s v="Monday"/>
    <s v="February"/>
    <n v="2034"/>
    <s v="Regular"/>
  </r>
  <r>
    <s v="RES-12065"/>
    <d v="2034-02-14T00:00:00"/>
    <n v="3"/>
    <x v="1"/>
    <s v="Paneer Butter Masala"/>
    <n v="1"/>
    <n v="209.23"/>
    <x v="1"/>
    <x v="8"/>
    <n v="4"/>
    <n v="209.23"/>
    <s v="Tuesday"/>
    <s v="February"/>
    <n v="2034"/>
    <s v="Regular"/>
  </r>
  <r>
    <s v="RES-12173"/>
    <d v="2034-02-15T00:00:00"/>
    <n v="16"/>
    <x v="0"/>
    <s v="Cold Coffee"/>
    <n v="2"/>
    <n v="60.82"/>
    <x v="2"/>
    <x v="0"/>
    <n v="4"/>
    <n v="121.64"/>
    <s v="Wednesday"/>
    <s v="February"/>
    <n v="2034"/>
    <s v="Regular"/>
  </r>
  <r>
    <s v="RES-10827"/>
    <d v="2034-02-16T00:00:00"/>
    <n v="12"/>
    <x v="0"/>
    <s v="Masala Chai"/>
    <n v="2"/>
    <n v="70.41"/>
    <x v="3"/>
    <x v="0"/>
    <n v="3"/>
    <n v="140.82"/>
    <s v="Thursday"/>
    <s v="February"/>
    <n v="2034"/>
    <s v="Regular"/>
  </r>
  <r>
    <s v="RES-11866"/>
    <d v="2034-02-17T00:00:00"/>
    <n v="17"/>
    <x v="1"/>
    <s v="Paneer Butter Masala"/>
    <n v="4"/>
    <n v="306.81"/>
    <x v="3"/>
    <x v="1"/>
    <n v="3"/>
    <n v="1227.24"/>
    <s v="Friday"/>
    <s v="February"/>
    <n v="2034"/>
    <s v="Bulk Order"/>
  </r>
  <r>
    <s v="RES-12110"/>
    <d v="2034-02-18T00:00:00"/>
    <n v="19"/>
    <x v="2"/>
    <s v="Cheesecake"/>
    <n v="1"/>
    <n v="99.64"/>
    <x v="3"/>
    <x v="5"/>
    <n v="5"/>
    <n v="99.64"/>
    <s v="Saturday"/>
    <s v="February"/>
    <n v="2034"/>
    <s v="Regular"/>
  </r>
  <r>
    <s v="RES-12232"/>
    <d v="2034-02-19T00:00:00"/>
    <n v="21"/>
    <x v="1"/>
    <s v="Pasta Alfredo"/>
    <n v="2"/>
    <n v="160.19999999999999"/>
    <x v="1"/>
    <x v="8"/>
    <n v="2"/>
    <n v="320.39999999999998"/>
    <s v="Sunday"/>
    <s v="February"/>
    <n v="2034"/>
    <s v="Regular"/>
  </r>
  <r>
    <s v="RES-10682"/>
    <d v="2034-02-20T00:00:00"/>
    <n v="24"/>
    <x v="2"/>
    <s v="Ice Cream Sundae"/>
    <n v="1"/>
    <n v="191.36"/>
    <x v="3"/>
    <x v="5"/>
    <n v="4"/>
    <n v="191.36"/>
    <s v="Monday"/>
    <s v="February"/>
    <n v="2034"/>
    <s v="Regular"/>
  </r>
  <r>
    <s v="RES-11093"/>
    <d v="2034-02-21T00:00:00"/>
    <n v="12"/>
    <x v="2"/>
    <s v="Gulab Jamun"/>
    <n v="1"/>
    <n v="112.72"/>
    <x v="0"/>
    <x v="2"/>
    <n v="4"/>
    <n v="112.72"/>
    <s v="Tuesday"/>
    <s v="February"/>
    <n v="2034"/>
    <s v="Regular"/>
  </r>
  <r>
    <s v="RES-10294"/>
    <d v="2034-02-22T00:00:00"/>
    <n v="4"/>
    <x v="1"/>
    <s v="Butter Chicken"/>
    <n v="1"/>
    <n v="365.7"/>
    <x v="3"/>
    <x v="6"/>
    <n v="4"/>
    <n v="365.7"/>
    <s v="Wednesday"/>
    <s v="February"/>
    <n v="2034"/>
    <s v="Regular"/>
  </r>
  <r>
    <s v="RES-13683"/>
    <d v="2034-02-23T00:00:00"/>
    <n v="20"/>
    <x v="3"/>
    <s v="Veg Spring Roll"/>
    <n v="2"/>
    <n v="144.19999999999999"/>
    <x v="1"/>
    <x v="5"/>
    <n v="4"/>
    <n v="288.39999999999998"/>
    <s v="Thursday"/>
    <s v="February"/>
    <n v="2034"/>
    <s v="Regular"/>
  </r>
  <r>
    <s v="RES-11516"/>
    <d v="2034-02-24T00:00:00"/>
    <n v="12"/>
    <x v="0"/>
    <s v="Cold Coffee"/>
    <n v="1"/>
    <n v="126.59"/>
    <x v="3"/>
    <x v="6"/>
    <n v="5"/>
    <n v="126.59"/>
    <s v="Friday"/>
    <s v="February"/>
    <n v="2034"/>
    <s v="Regular"/>
  </r>
  <r>
    <s v="RES-12284"/>
    <d v="2034-02-25T00:00:00"/>
    <n v="12"/>
    <x v="0"/>
    <s v="Mineral Water"/>
    <n v="1"/>
    <n v="130.74"/>
    <x v="0"/>
    <x v="4"/>
    <n v="4"/>
    <n v="130.74"/>
    <s v="Saturday"/>
    <s v="February"/>
    <n v="2034"/>
    <s v="Regular"/>
  </r>
  <r>
    <s v="RES-11130"/>
    <d v="2034-02-26T00:00:00"/>
    <n v="17"/>
    <x v="1"/>
    <s v="Pasta Alfredo"/>
    <n v="1"/>
    <n v="334.49"/>
    <x v="2"/>
    <x v="0"/>
    <n v="5"/>
    <n v="334.49"/>
    <s v="Sunday"/>
    <s v="February"/>
    <n v="2034"/>
    <s v="Regular"/>
  </r>
  <r>
    <s v="RES-9580"/>
    <d v="2034-02-27T00:00:00"/>
    <n v="12"/>
    <x v="2"/>
    <s v="Ice Cream Sundae"/>
    <n v="3"/>
    <n v="77.84"/>
    <x v="1"/>
    <x v="2"/>
    <n v="4"/>
    <n v="233.52"/>
    <s v="Monday"/>
    <s v="February"/>
    <n v="2034"/>
    <s v="Bulk Order"/>
  </r>
  <r>
    <s v="RES-9862"/>
    <d v="2034-02-28T00:00:00"/>
    <n v="19"/>
    <x v="2"/>
    <s v="Chocolate Brownie"/>
    <n v="2"/>
    <n v="76.77"/>
    <x v="4"/>
    <x v="3"/>
    <n v="4"/>
    <n v="153.54"/>
    <s v="Tuesday"/>
    <s v="February"/>
    <n v="2034"/>
    <s v="Regular"/>
  </r>
  <r>
    <s v="RES-10534"/>
    <d v="2034-03-01T00:00:00"/>
    <n v="9"/>
    <x v="3"/>
    <s v="Paneer Tikka"/>
    <n v="1"/>
    <n v="209.31"/>
    <x v="3"/>
    <x v="2"/>
    <n v="4"/>
    <n v="209.31"/>
    <s v="Wednesday"/>
    <s v="March"/>
    <n v="2034"/>
    <s v="Regular"/>
  </r>
  <r>
    <s v="RES-11317"/>
    <d v="2034-03-02T00:00:00"/>
    <n v="9"/>
    <x v="2"/>
    <s v="Ice Cream Sundae"/>
    <n v="2"/>
    <n v="109.28"/>
    <x v="3"/>
    <x v="8"/>
    <n v="4"/>
    <n v="218.56"/>
    <s v="Thursday"/>
    <s v="March"/>
    <n v="2034"/>
    <s v="Regular"/>
  </r>
  <r>
    <s v="RES-9588"/>
    <d v="2034-03-03T00:00:00"/>
    <n v="19"/>
    <x v="2"/>
    <s v="Gulab Jamun"/>
    <n v="1"/>
    <n v="114.11"/>
    <x v="0"/>
    <x v="5"/>
    <n v="5"/>
    <n v="114.11"/>
    <s v="Friday"/>
    <s v="March"/>
    <n v="2034"/>
    <s v="Regular"/>
  </r>
  <r>
    <s v="RES-12436"/>
    <d v="2034-03-04T00:00:00"/>
    <n v="1"/>
    <x v="3"/>
    <s v="Soup of the Day"/>
    <n v="2"/>
    <n v="163.01"/>
    <x v="3"/>
    <x v="1"/>
    <n v="4"/>
    <n v="326.02"/>
    <s v="Saturday"/>
    <s v="March"/>
    <n v="2034"/>
    <s v="Regular"/>
  </r>
  <r>
    <s v="RES-12374"/>
    <d v="2034-03-05T00:00:00"/>
    <n v="24"/>
    <x v="3"/>
    <s v="French Fries"/>
    <n v="2"/>
    <n v="243.03"/>
    <x v="0"/>
    <x v="5"/>
    <n v="2"/>
    <n v="486.06"/>
    <s v="Sunday"/>
    <s v="March"/>
    <n v="2034"/>
    <s v="Regular"/>
  </r>
  <r>
    <s v="RES-12441"/>
    <d v="2034-03-06T00:00:00"/>
    <n v="19"/>
    <x v="1"/>
    <s v="Pasta Alfredo"/>
    <n v="2"/>
    <n v="350.93"/>
    <x v="1"/>
    <x v="1"/>
    <n v="3"/>
    <n v="701.86"/>
    <s v="Monday"/>
    <s v="March"/>
    <n v="2034"/>
    <s v="Regular"/>
  </r>
  <r>
    <s v="RES-10935"/>
    <d v="2034-03-07T00:00:00"/>
    <n v="17"/>
    <x v="0"/>
    <s v="Mango Shake"/>
    <n v="3"/>
    <n v="86.37"/>
    <x v="0"/>
    <x v="3"/>
    <n v="4"/>
    <n v="259.11"/>
    <s v="Tuesday"/>
    <s v="March"/>
    <n v="2034"/>
    <s v="Bulk Order"/>
  </r>
  <r>
    <s v="RES-11309"/>
    <d v="2034-03-08T00:00:00"/>
    <n v="12"/>
    <x v="3"/>
    <s v="Veg Spring Roll"/>
    <n v="1"/>
    <n v="195.52"/>
    <x v="1"/>
    <x v="3"/>
    <n v="5"/>
    <n v="195.52"/>
    <s v="Wednesday"/>
    <s v="March"/>
    <n v="2034"/>
    <s v="Regular"/>
  </r>
  <r>
    <s v="RES-13194"/>
    <d v="2034-03-09T00:00:00"/>
    <n v="9"/>
    <x v="3"/>
    <s v="Veg Spring Roll"/>
    <n v="1"/>
    <n v="249.67"/>
    <x v="3"/>
    <x v="5"/>
    <n v="4"/>
    <n v="249.67"/>
    <s v="Thursday"/>
    <s v="March"/>
    <n v="2034"/>
    <s v="Regular"/>
  </r>
  <r>
    <s v="RES-12020"/>
    <d v="2034-03-10T00:00:00"/>
    <n v="25"/>
    <x v="3"/>
    <s v="Chicken Wings"/>
    <n v="1"/>
    <n v="142.13999999999999"/>
    <x v="0"/>
    <x v="0"/>
    <n v="2"/>
    <n v="142.13999999999999"/>
    <s v="Friday"/>
    <s v="March"/>
    <n v="2034"/>
    <s v="Regular"/>
  </r>
  <r>
    <s v="RES-9233"/>
    <d v="2034-03-11T00:00:00"/>
    <n v="23"/>
    <x v="2"/>
    <s v="Fruit Custard"/>
    <n v="2"/>
    <n v="178.77"/>
    <x v="2"/>
    <x v="5"/>
    <n v="4"/>
    <n v="357.54"/>
    <s v="Saturday"/>
    <s v="March"/>
    <n v="2034"/>
    <s v="Regular"/>
  </r>
  <r>
    <s v="RES-12315"/>
    <d v="2034-03-12T00:00:00"/>
    <n v="17"/>
    <x v="3"/>
    <s v="Veg Spring Roll"/>
    <n v="2"/>
    <n v="145.01"/>
    <x v="1"/>
    <x v="6"/>
    <n v="5"/>
    <n v="290.02"/>
    <s v="Sunday"/>
    <s v="March"/>
    <n v="2034"/>
    <s v="Regular"/>
  </r>
  <r>
    <s v="RES-12233"/>
    <d v="2034-03-13T00:00:00"/>
    <n v="12"/>
    <x v="3"/>
    <s v="Paneer Tikka"/>
    <n v="3"/>
    <n v="243.14"/>
    <x v="1"/>
    <x v="8"/>
    <n v="4"/>
    <n v="729.42"/>
    <s v="Monday"/>
    <s v="March"/>
    <n v="2034"/>
    <s v="Bulk Order"/>
  </r>
  <r>
    <s v="RES-10365"/>
    <d v="2034-03-14T00:00:00"/>
    <n v="9"/>
    <x v="3"/>
    <s v="Soup of the Day"/>
    <n v="2"/>
    <n v="129.75"/>
    <x v="2"/>
    <x v="0"/>
    <n v="4"/>
    <n v="259.5"/>
    <s v="Tuesday"/>
    <s v="March"/>
    <n v="2034"/>
    <s v="Regular"/>
  </r>
  <r>
    <s v="RES-10856"/>
    <d v="2034-03-15T00:00:00"/>
    <n v="20"/>
    <x v="0"/>
    <s v="Cold Coffee"/>
    <n v="1"/>
    <n v="64.28"/>
    <x v="2"/>
    <x v="4"/>
    <n v="5"/>
    <n v="64.28"/>
    <s v="Wednesday"/>
    <s v="March"/>
    <n v="2034"/>
    <s v="Regular"/>
  </r>
  <r>
    <s v="RES-11437"/>
    <d v="2034-03-16T00:00:00"/>
    <n v="9"/>
    <x v="3"/>
    <s v="Chicken Wings"/>
    <n v="1"/>
    <n v="201.36"/>
    <x v="1"/>
    <x v="1"/>
    <n v="5"/>
    <n v="201.36"/>
    <s v="Thursday"/>
    <s v="March"/>
    <n v="2034"/>
    <s v="Regular"/>
  </r>
  <r>
    <s v="RES-12353"/>
    <d v="2034-03-17T00:00:00"/>
    <n v="3"/>
    <x v="1"/>
    <s v="Grilled Fish"/>
    <n v="1"/>
    <n v="212.83"/>
    <x v="3"/>
    <x v="4"/>
    <n v="5"/>
    <n v="212.83"/>
    <s v="Friday"/>
    <s v="March"/>
    <n v="2034"/>
    <s v="Regular"/>
  </r>
  <r>
    <s v="RES-9782"/>
    <d v="2034-03-18T00:00:00"/>
    <n v="2"/>
    <x v="0"/>
    <s v="Fresh Lime Soda"/>
    <n v="1"/>
    <n v="90.21"/>
    <x v="1"/>
    <x v="5"/>
    <n v="4"/>
    <n v="90.21"/>
    <s v="Saturday"/>
    <s v="March"/>
    <n v="2034"/>
    <s v="Regular"/>
  </r>
  <r>
    <s v="RES-11380"/>
    <d v="2034-03-19T00:00:00"/>
    <n v="12"/>
    <x v="1"/>
    <s v="Veg Biryani"/>
    <n v="2"/>
    <n v="183.7"/>
    <x v="3"/>
    <x v="5"/>
    <n v="3"/>
    <n v="367.4"/>
    <s v="Sunday"/>
    <s v="March"/>
    <n v="2034"/>
    <s v="Regular"/>
  </r>
  <r>
    <s v="RES-9138"/>
    <d v="2034-03-20T00:00:00"/>
    <n v="2"/>
    <x v="0"/>
    <s v="Mango Shake"/>
    <n v="1"/>
    <n v="57.52"/>
    <x v="0"/>
    <x v="4"/>
    <n v="5"/>
    <n v="57.52"/>
    <s v="Monday"/>
    <s v="March"/>
    <n v="2034"/>
    <s v="Regular"/>
  </r>
  <r>
    <s v="RES-11068"/>
    <d v="2034-03-21T00:00:00"/>
    <n v="24"/>
    <x v="0"/>
    <s v="Mango Shake"/>
    <n v="1"/>
    <n v="73.62"/>
    <x v="1"/>
    <x v="1"/>
    <n v="5"/>
    <n v="73.62"/>
    <s v="Tuesday"/>
    <s v="March"/>
    <n v="2034"/>
    <s v="Regular"/>
  </r>
  <r>
    <s v="RES-12371"/>
    <d v="2034-03-22T00:00:00"/>
    <n v="22"/>
    <x v="1"/>
    <s v="Grilled Fish"/>
    <n v="1"/>
    <n v="312.67750000000001"/>
    <x v="1"/>
    <x v="4"/>
    <n v="3"/>
    <n v="312.67750000000001"/>
    <s v="Wednesday"/>
    <s v="March"/>
    <n v="2034"/>
    <s v="Regular"/>
  </r>
  <r>
    <s v="RES-9345"/>
    <d v="2034-03-23T00:00:00"/>
    <n v="10"/>
    <x v="3"/>
    <s v="Chicken Wings"/>
    <n v="1"/>
    <n v="193.79"/>
    <x v="0"/>
    <x v="0"/>
    <n v="4"/>
    <n v="193.79"/>
    <s v="Thursday"/>
    <s v="March"/>
    <n v="2034"/>
    <s v="Regular"/>
  </r>
  <r>
    <s v="RES-13767"/>
    <d v="2034-03-24T00:00:00"/>
    <n v="16"/>
    <x v="1"/>
    <s v="Pasta Alfredo"/>
    <n v="4"/>
    <n v="333.72"/>
    <x v="1"/>
    <x v="2"/>
    <n v="5"/>
    <n v="1334.88"/>
    <s v="Friday"/>
    <s v="March"/>
    <n v="2034"/>
    <s v="Bulk Order"/>
  </r>
  <r>
    <s v="RES-11019"/>
    <d v="2034-03-25T00:00:00"/>
    <n v="11"/>
    <x v="0"/>
    <s v="Mango Shake"/>
    <n v="3"/>
    <n v="126.81"/>
    <x v="3"/>
    <x v="5"/>
    <n v="4"/>
    <n v="380.43"/>
    <s v="Saturday"/>
    <s v="March"/>
    <n v="2034"/>
    <s v="Bulk Order"/>
  </r>
  <r>
    <s v="RES-12064"/>
    <d v="2034-03-26T00:00:00"/>
    <n v="21"/>
    <x v="1"/>
    <s v="Pasta Alfredo"/>
    <n v="1"/>
    <n v="359.12"/>
    <x v="0"/>
    <x v="3"/>
    <n v="3"/>
    <n v="359.12"/>
    <s v="Sunday"/>
    <s v="March"/>
    <n v="2034"/>
    <s v="Regular"/>
  </r>
  <r>
    <s v="RES-12895"/>
    <d v="2034-03-27T00:00:00"/>
    <n v="8"/>
    <x v="1"/>
    <s v="Veg Biryani"/>
    <n v="4"/>
    <n v="160.66"/>
    <x v="0"/>
    <x v="1"/>
    <n v="3"/>
    <n v="642.64"/>
    <s v="Monday"/>
    <s v="March"/>
    <n v="2034"/>
    <s v="Bulk Order"/>
  </r>
  <r>
    <s v="RES-10966"/>
    <d v="2034-03-28T00:00:00"/>
    <n v="25"/>
    <x v="0"/>
    <s v="Masala Chai"/>
    <n v="2"/>
    <n v="143.85"/>
    <x v="3"/>
    <x v="3"/>
    <n v="4"/>
    <n v="287.7"/>
    <s v="Tuesday"/>
    <s v="March"/>
    <n v="2034"/>
    <s v="Regular"/>
  </r>
  <r>
    <s v="RES-10196"/>
    <d v="2034-03-29T00:00:00"/>
    <n v="6"/>
    <x v="0"/>
    <s v="Mineral Water"/>
    <n v="1"/>
    <n v="107.50785714285715"/>
    <x v="0"/>
    <x v="0"/>
    <n v="4"/>
    <n v="107.50785714285715"/>
    <s v="Wednesday"/>
    <s v="March"/>
    <n v="2034"/>
    <s v="Regular"/>
  </r>
  <r>
    <s v="RES-13215"/>
    <d v="2034-03-30T00:00:00"/>
    <n v="3"/>
    <x v="3"/>
    <s v="Paneer Tikka"/>
    <n v="1"/>
    <n v="149.16"/>
    <x v="3"/>
    <x v="3"/>
    <n v="5"/>
    <n v="149.16"/>
    <s v="Thursday"/>
    <s v="March"/>
    <n v="2034"/>
    <s v="Regular"/>
  </r>
  <r>
    <s v="RES-13340"/>
    <d v="2034-03-31T00:00:00"/>
    <n v="3"/>
    <x v="1"/>
    <s v="Butter Chicken"/>
    <n v="1"/>
    <n v="247.27"/>
    <x v="2"/>
    <x v="5"/>
    <n v="1"/>
    <n v="247.27"/>
    <s v="Friday"/>
    <s v="March"/>
    <n v="2034"/>
    <s v="Regular"/>
  </r>
  <r>
    <s v="RES-9629"/>
    <d v="2034-04-01T00:00:00"/>
    <n v="6"/>
    <x v="1"/>
    <s v="Butter Chicken"/>
    <n v="2"/>
    <n v="186.62"/>
    <x v="1"/>
    <x v="8"/>
    <n v="2"/>
    <n v="373.24"/>
    <s v="Saturday"/>
    <s v="April"/>
    <n v="2034"/>
    <s v="Regular"/>
  </r>
  <r>
    <s v="RES-12946"/>
    <d v="2034-04-02T00:00:00"/>
    <n v="5"/>
    <x v="1"/>
    <s v="Pasta Alfredo"/>
    <n v="2"/>
    <n v="311.47000000000003"/>
    <x v="1"/>
    <x v="8"/>
    <n v="3"/>
    <n v="622.94000000000005"/>
    <s v="Sunday"/>
    <s v="April"/>
    <n v="2034"/>
    <s v="Regular"/>
  </r>
  <r>
    <s v="RES-13347"/>
    <d v="2034-04-03T00:00:00"/>
    <n v="6"/>
    <x v="2"/>
    <s v="Fruit Custard"/>
    <n v="1"/>
    <n v="158.86000000000001"/>
    <x v="2"/>
    <x v="3"/>
    <n v="5"/>
    <n v="158.86000000000001"/>
    <s v="Monday"/>
    <s v="April"/>
    <n v="2034"/>
    <s v="Regular"/>
  </r>
  <r>
    <s v="RES-13514"/>
    <d v="2034-04-04T00:00:00"/>
    <n v="4"/>
    <x v="3"/>
    <s v="French Fries"/>
    <n v="2"/>
    <n v="227.53"/>
    <x v="2"/>
    <x v="6"/>
    <n v="4"/>
    <n v="455.06"/>
    <s v="Tuesday"/>
    <s v="April"/>
    <n v="2034"/>
    <s v="Regular"/>
  </r>
  <r>
    <s v="RES-12222"/>
    <d v="2034-04-05T00:00:00"/>
    <n v="11"/>
    <x v="3"/>
    <s v="Veg Spring Roll"/>
    <n v="2"/>
    <n v="228.36"/>
    <x v="2"/>
    <x v="1"/>
    <n v="4"/>
    <n v="456.72"/>
    <s v="Wednesday"/>
    <s v="April"/>
    <n v="2034"/>
    <s v="Regular"/>
  </r>
  <r>
    <s v="RES-10200"/>
    <d v="2034-04-06T00:00:00"/>
    <n v="21"/>
    <x v="3"/>
    <s v="Paneer Tikka"/>
    <n v="4"/>
    <n v="174.54"/>
    <x v="3"/>
    <x v="3"/>
    <n v="4"/>
    <n v="698.16"/>
    <s v="Thursday"/>
    <s v="April"/>
    <n v="2034"/>
    <s v="Bulk Order"/>
  </r>
  <r>
    <s v="RES-12276"/>
    <d v="2034-04-07T00:00:00"/>
    <n v="2"/>
    <x v="1"/>
    <s v="Grilled Fish"/>
    <n v="2"/>
    <n v="284.41000000000003"/>
    <x v="0"/>
    <x v="8"/>
    <n v="2"/>
    <n v="568.82000000000005"/>
    <s v="Friday"/>
    <s v="April"/>
    <n v="2034"/>
    <s v="Regular"/>
  </r>
  <r>
    <s v="RES-9443"/>
    <d v="2034-04-08T00:00:00"/>
    <n v="18"/>
    <x v="1"/>
    <s v="Grilled Fish"/>
    <n v="1"/>
    <n v="266.63"/>
    <x v="3"/>
    <x v="4"/>
    <n v="5"/>
    <n v="266.63"/>
    <s v="Saturday"/>
    <s v="April"/>
    <n v="2034"/>
    <s v="Regular"/>
  </r>
  <r>
    <s v="RES-9427"/>
    <d v="2034-04-09T00:00:00"/>
    <n v="25"/>
    <x v="1"/>
    <s v="Pasta Alfredo"/>
    <n v="3"/>
    <n v="272.45"/>
    <x v="4"/>
    <x v="4"/>
    <n v="3"/>
    <n v="817.34999999999991"/>
    <s v="Sunday"/>
    <s v="April"/>
    <n v="2034"/>
    <s v="Bulk Order"/>
  </r>
  <r>
    <s v="RES-10072"/>
    <d v="2034-04-10T00:00:00"/>
    <n v="15"/>
    <x v="3"/>
    <s v="Chicken Wings"/>
    <n v="1"/>
    <n v="139.04"/>
    <x v="0"/>
    <x v="6"/>
    <n v="5"/>
    <n v="139.04"/>
    <s v="Monday"/>
    <s v="April"/>
    <n v="2034"/>
    <s v="Regular"/>
  </r>
  <r>
    <s v="RES-12341"/>
    <d v="2034-04-11T00:00:00"/>
    <n v="10"/>
    <x v="0"/>
    <s v="Masala Chai"/>
    <n v="1"/>
    <n v="126.64"/>
    <x v="3"/>
    <x v="1"/>
    <n v="1"/>
    <n v="126.64"/>
    <s v="Tuesday"/>
    <s v="April"/>
    <n v="2034"/>
    <s v="Regular"/>
  </r>
  <r>
    <s v="RES-12242"/>
    <d v="2034-04-12T00:00:00"/>
    <n v="24"/>
    <x v="3"/>
    <s v="French Fries"/>
    <n v="3"/>
    <n v="170.69"/>
    <x v="4"/>
    <x v="6"/>
    <n v="3"/>
    <n v="512.06999999999994"/>
    <s v="Wednesday"/>
    <s v="April"/>
    <n v="2034"/>
    <s v="Bulk Order"/>
  </r>
  <r>
    <s v="RES-9228"/>
    <d v="2034-04-13T00:00:00"/>
    <n v="22"/>
    <x v="3"/>
    <s v="Chicken Wings"/>
    <n v="3"/>
    <n v="135.88999999999999"/>
    <x v="2"/>
    <x v="4"/>
    <n v="5"/>
    <n v="407.66999999999996"/>
    <s v="Thursday"/>
    <s v="April"/>
    <n v="2034"/>
    <s v="Bulk Order"/>
  </r>
  <r>
    <s v="RES-10501"/>
    <d v="2034-04-14T00:00:00"/>
    <n v="14"/>
    <x v="1"/>
    <s v="Veg Biryani"/>
    <n v="1"/>
    <n v="316.82"/>
    <x v="3"/>
    <x v="0"/>
    <n v="4"/>
    <n v="316.82"/>
    <s v="Friday"/>
    <s v="April"/>
    <n v="2034"/>
    <s v="Regular"/>
  </r>
  <r>
    <s v="RES-12655"/>
    <d v="2034-04-15T00:00:00"/>
    <n v="18"/>
    <x v="1"/>
    <s v="Paneer Butter Masala"/>
    <n v="2"/>
    <n v="184.43"/>
    <x v="0"/>
    <x v="1"/>
    <n v="3"/>
    <n v="368.86"/>
    <s v="Saturday"/>
    <s v="April"/>
    <n v="2034"/>
    <s v="Regular"/>
  </r>
  <r>
    <s v="RES-9059"/>
    <d v="2034-04-16T00:00:00"/>
    <n v="23"/>
    <x v="1"/>
    <s v="Butter Chicken"/>
    <n v="2"/>
    <n v="311.56"/>
    <x v="2"/>
    <x v="5"/>
    <n v="5"/>
    <n v="623.12"/>
    <s v="Sunday"/>
    <s v="April"/>
    <n v="2034"/>
    <s v="Regular"/>
  </r>
  <r>
    <s v="RES-9278"/>
    <d v="2034-04-17T00:00:00"/>
    <n v="13"/>
    <x v="3"/>
    <s v="Paneer Tikka"/>
    <n v="3"/>
    <n v="115.88"/>
    <x v="0"/>
    <x v="1"/>
    <n v="4"/>
    <n v="347.64"/>
    <s v="Monday"/>
    <s v="April"/>
    <n v="2034"/>
    <s v="Bulk Order"/>
  </r>
  <r>
    <s v="RES-10713"/>
    <d v="2034-04-18T00:00:00"/>
    <n v="6"/>
    <x v="1"/>
    <s v="Pasta Alfredo"/>
    <n v="2"/>
    <n v="346.49"/>
    <x v="1"/>
    <x v="5"/>
    <n v="5"/>
    <n v="692.98"/>
    <s v="Tuesday"/>
    <s v="April"/>
    <n v="2034"/>
    <s v="Regular"/>
  </r>
  <r>
    <s v="RES-9577"/>
    <d v="2034-04-19T00:00:00"/>
    <n v="22"/>
    <x v="0"/>
    <s v="Cold Coffee"/>
    <n v="2"/>
    <n v="132.16999999999999"/>
    <x v="3"/>
    <x v="6"/>
    <n v="4"/>
    <n v="264.33999999999997"/>
    <s v="Wednesday"/>
    <s v="April"/>
    <n v="2034"/>
    <s v="Regular"/>
  </r>
  <r>
    <s v="RES-9901"/>
    <d v="2034-04-20T00:00:00"/>
    <n v="6"/>
    <x v="1"/>
    <s v="Butter Chicken"/>
    <n v="3"/>
    <n v="164.85"/>
    <x v="1"/>
    <x v="6"/>
    <n v="1"/>
    <n v="494.54999999999995"/>
    <s v="Thursday"/>
    <s v="April"/>
    <n v="2034"/>
    <s v="Bulk Order"/>
  </r>
  <r>
    <s v="RES-12963"/>
    <d v="2034-04-21T00:00:00"/>
    <n v="15"/>
    <x v="2"/>
    <s v="Ice Cream Sundae"/>
    <n v="3"/>
    <n v="128.9"/>
    <x v="1"/>
    <x v="8"/>
    <n v="4"/>
    <n v="386.70000000000005"/>
    <s v="Friday"/>
    <s v="April"/>
    <n v="2034"/>
    <s v="Bulk Order"/>
  </r>
  <r>
    <s v="RES-10789"/>
    <d v="2034-04-22T00:00:00"/>
    <n v="4"/>
    <x v="3"/>
    <s v="Veg Spring Roll"/>
    <n v="1"/>
    <n v="180.43"/>
    <x v="1"/>
    <x v="5"/>
    <n v="4"/>
    <n v="180.43"/>
    <s v="Saturday"/>
    <s v="April"/>
    <n v="2034"/>
    <s v="Regular"/>
  </r>
  <r>
    <s v="RES-10373"/>
    <d v="2034-04-23T00:00:00"/>
    <n v="8"/>
    <x v="2"/>
    <s v="Cheesecake"/>
    <n v="2"/>
    <n v="121.18"/>
    <x v="0"/>
    <x v="2"/>
    <n v="4"/>
    <n v="242.36"/>
    <s v="Sunday"/>
    <s v="April"/>
    <n v="2034"/>
    <s v="Regular"/>
  </r>
  <r>
    <s v="RES-9355"/>
    <d v="2034-04-24T00:00:00"/>
    <n v="15"/>
    <x v="3"/>
    <s v="Soup of the Day"/>
    <n v="1"/>
    <n v="158.46"/>
    <x v="1"/>
    <x v="4"/>
    <n v="4"/>
    <n v="158.46"/>
    <s v="Monday"/>
    <s v="April"/>
    <n v="2034"/>
    <s v="Regular"/>
  </r>
  <r>
    <s v="RES-12156"/>
    <d v="2034-04-25T00:00:00"/>
    <n v="8"/>
    <x v="1"/>
    <s v="Paneer Butter Masala"/>
    <n v="1"/>
    <n v="215.18"/>
    <x v="2"/>
    <x v="0"/>
    <n v="3"/>
    <n v="215.18"/>
    <s v="Tuesday"/>
    <s v="April"/>
    <n v="2034"/>
    <s v="Regular"/>
  </r>
  <r>
    <s v="RES-10784"/>
    <d v="2034-04-26T00:00:00"/>
    <n v="15"/>
    <x v="1"/>
    <s v="Butter Chicken"/>
    <n v="2"/>
    <n v="306.64999999999998"/>
    <x v="3"/>
    <x v="4"/>
    <n v="3"/>
    <n v="613.29999999999995"/>
    <s v="Wednesday"/>
    <s v="April"/>
    <n v="2034"/>
    <s v="Regular"/>
  </r>
  <r>
    <s v="RES-11123"/>
    <d v="2034-04-27T00:00:00"/>
    <n v="14"/>
    <x v="1"/>
    <s v="Pasta Alfredo"/>
    <n v="1"/>
    <n v="370.93"/>
    <x v="1"/>
    <x v="3"/>
    <n v="2"/>
    <n v="370.93"/>
    <s v="Thursday"/>
    <s v="April"/>
    <n v="2034"/>
    <s v="Regular"/>
  </r>
  <r>
    <s v="RES-10218"/>
    <d v="2034-04-28T00:00:00"/>
    <n v="9"/>
    <x v="3"/>
    <s v="Chicken Wings"/>
    <n v="1"/>
    <n v="140.25"/>
    <x v="2"/>
    <x v="2"/>
    <n v="4"/>
    <n v="140.25"/>
    <s v="Friday"/>
    <s v="April"/>
    <n v="2034"/>
    <s v="Regular"/>
  </r>
  <r>
    <s v="RES-11824"/>
    <d v="2034-04-29T00:00:00"/>
    <n v="21"/>
    <x v="1"/>
    <s v="Butter Chicken"/>
    <n v="2"/>
    <n v="408.9"/>
    <x v="2"/>
    <x v="2"/>
    <n v="3"/>
    <n v="817.8"/>
    <s v="Saturday"/>
    <s v="April"/>
    <n v="2034"/>
    <s v="Regular"/>
  </r>
  <r>
    <s v="RES-12162"/>
    <d v="2034-04-30T00:00:00"/>
    <n v="1"/>
    <x v="1"/>
    <s v="Grilled Fish"/>
    <n v="1"/>
    <n v="369.11"/>
    <x v="0"/>
    <x v="8"/>
    <n v="4"/>
    <n v="369.11"/>
    <s v="Sunday"/>
    <s v="April"/>
    <n v="2034"/>
    <s v="Regular"/>
  </r>
  <r>
    <s v="RES-11371"/>
    <d v="2034-05-01T00:00:00"/>
    <n v="7"/>
    <x v="1"/>
    <s v="Pasta Alfredo"/>
    <n v="4"/>
    <n v="192.14"/>
    <x v="1"/>
    <x v="2"/>
    <n v="3.898876404494382"/>
    <n v="768.56"/>
    <s v="Monday"/>
    <s v="May"/>
    <n v="2034"/>
    <s v="Bulk Order"/>
  </r>
  <r>
    <s v="RES-10589"/>
    <d v="2034-05-02T00:00:00"/>
    <n v="9"/>
    <x v="0"/>
    <s v="Fresh Lime Soda"/>
    <n v="3"/>
    <n v="124.16"/>
    <x v="2"/>
    <x v="0"/>
    <n v="4"/>
    <n v="372.48"/>
    <s v="Tuesday"/>
    <s v="May"/>
    <n v="2034"/>
    <s v="Bulk Order"/>
  </r>
  <r>
    <s v="RES-10130"/>
    <d v="2034-05-03T00:00:00"/>
    <n v="12"/>
    <x v="3"/>
    <s v="French Fries"/>
    <n v="1"/>
    <n v="237.89"/>
    <x v="0"/>
    <x v="0"/>
    <n v="3"/>
    <n v="237.89"/>
    <s v="Wednesday"/>
    <s v="May"/>
    <n v="2034"/>
    <s v="Regular"/>
  </r>
  <r>
    <s v="RES-13162"/>
    <d v="2034-05-04T00:00:00"/>
    <n v="1"/>
    <x v="0"/>
    <s v="Mango Shake"/>
    <n v="1"/>
    <n v="102.15"/>
    <x v="2"/>
    <x v="8"/>
    <n v="3.8666666666666667"/>
    <n v="102.15"/>
    <s v="Thursday"/>
    <s v="May"/>
    <n v="2034"/>
    <s v="Regular"/>
  </r>
  <r>
    <s v="RES-11979"/>
    <d v="2034-05-05T00:00:00"/>
    <n v="15"/>
    <x v="2"/>
    <s v="Chocolate Brownie"/>
    <n v="4"/>
    <n v="156.87"/>
    <x v="0"/>
    <x v="4"/>
    <n v="4"/>
    <n v="627.48"/>
    <s v="Friday"/>
    <s v="May"/>
    <n v="2034"/>
    <s v="Bulk Order"/>
  </r>
  <r>
    <s v="RES-13513"/>
    <d v="2034-05-06T00:00:00"/>
    <n v="7"/>
    <x v="0"/>
    <s v="Mango Shake"/>
    <n v="2"/>
    <n v="100.3"/>
    <x v="1"/>
    <x v="8"/>
    <n v="4"/>
    <n v="200.6"/>
    <s v="Saturday"/>
    <s v="May"/>
    <n v="2034"/>
    <s v="Regular"/>
  </r>
  <r>
    <s v="RES-13495"/>
    <d v="2034-05-07T00:00:00"/>
    <n v="4"/>
    <x v="1"/>
    <s v="Paneer Butter Masala"/>
    <n v="3"/>
    <n v="331.11"/>
    <x v="1"/>
    <x v="1"/>
    <n v="4"/>
    <n v="993.33"/>
    <s v="Sunday"/>
    <s v="May"/>
    <n v="2034"/>
    <s v="Bulk Order"/>
  </r>
  <r>
    <s v="RES-11095"/>
    <d v="2034-05-08T00:00:00"/>
    <n v="13"/>
    <x v="0"/>
    <s v="Fresh Lime Soda"/>
    <n v="1"/>
    <n v="116.31"/>
    <x v="1"/>
    <x v="1"/>
    <n v="3.8791208791208791"/>
    <n v="116.31"/>
    <s v="Monday"/>
    <s v="May"/>
    <n v="2034"/>
    <s v="Regular"/>
  </r>
  <r>
    <s v="RES-13184"/>
    <d v="2034-05-09T00:00:00"/>
    <n v="14"/>
    <x v="2"/>
    <s v="Chocolate Brownie"/>
    <n v="1"/>
    <n v="172.24"/>
    <x v="1"/>
    <x v="6"/>
    <n v="5"/>
    <n v="172.24"/>
    <s v="Tuesday"/>
    <s v="May"/>
    <n v="2034"/>
    <s v="Regular"/>
  </r>
  <r>
    <s v="RES-11931"/>
    <d v="2034-05-10T00:00:00"/>
    <n v="13"/>
    <x v="2"/>
    <s v="Chocolate Brownie"/>
    <n v="1"/>
    <n v="105.37"/>
    <x v="2"/>
    <x v="8"/>
    <n v="4"/>
    <n v="105.37"/>
    <s v="Wednesday"/>
    <s v="May"/>
    <n v="2034"/>
    <s v="Regular"/>
  </r>
  <r>
    <s v="RES-13590"/>
    <d v="2034-05-11T00:00:00"/>
    <n v="23"/>
    <x v="3"/>
    <s v="Chicken Wings"/>
    <n v="1"/>
    <n v="243.94"/>
    <x v="2"/>
    <x v="4"/>
    <n v="5"/>
    <n v="243.94"/>
    <s v="Thursday"/>
    <s v="May"/>
    <n v="2034"/>
    <s v="Regular"/>
  </r>
  <r>
    <s v="RES-10052"/>
    <d v="2034-05-12T00:00:00"/>
    <n v="23"/>
    <x v="3"/>
    <s v="Paneer Tikka"/>
    <n v="1"/>
    <n v="191.5"/>
    <x v="2"/>
    <x v="8"/>
    <n v="3"/>
    <n v="191.5"/>
    <s v="Friday"/>
    <s v="May"/>
    <n v="2034"/>
    <s v="Regular"/>
  </r>
  <r>
    <s v="RES-9662"/>
    <d v="2034-05-13T00:00:00"/>
    <n v="4"/>
    <x v="3"/>
    <s v="Soup of the Day"/>
    <n v="1"/>
    <n v="170.49"/>
    <x v="1"/>
    <x v="8"/>
    <n v="4"/>
    <n v="170.49"/>
    <s v="Saturday"/>
    <s v="May"/>
    <n v="2034"/>
    <s v="Regular"/>
  </r>
  <r>
    <s v="RES-9765"/>
    <d v="2034-05-14T00:00:00"/>
    <n v="15"/>
    <x v="1"/>
    <s v="Pasta Alfredo"/>
    <n v="3"/>
    <n v="311.04000000000002"/>
    <x v="3"/>
    <x v="4"/>
    <n v="4"/>
    <n v="933.12000000000012"/>
    <s v="Sunday"/>
    <s v="May"/>
    <n v="2034"/>
    <s v="Bulk Order"/>
  </r>
  <r>
    <s v="RES-10208"/>
    <d v="2034-05-15T00:00:00"/>
    <n v="2"/>
    <x v="1"/>
    <s v="Paneer Butter Masala"/>
    <n v="3"/>
    <n v="264.58999999999997"/>
    <x v="2"/>
    <x v="8"/>
    <n v="3.8131868131868134"/>
    <n v="793.77"/>
    <s v="Monday"/>
    <s v="May"/>
    <n v="2034"/>
    <s v="Bulk Order"/>
  </r>
  <r>
    <s v="RES-10961"/>
    <d v="2034-05-16T00:00:00"/>
    <n v="24"/>
    <x v="1"/>
    <s v="Paneer Butter Masala"/>
    <n v="1"/>
    <n v="428.56"/>
    <x v="0"/>
    <x v="8"/>
    <n v="4"/>
    <n v="428.56"/>
    <s v="Tuesday"/>
    <s v="May"/>
    <n v="2034"/>
    <s v="Regular"/>
  </r>
  <r>
    <s v="RES-10515"/>
    <d v="2034-05-17T00:00:00"/>
    <n v="16"/>
    <x v="3"/>
    <s v="Paneer Tikka"/>
    <n v="1"/>
    <n v="217.18"/>
    <x v="1"/>
    <x v="2"/>
    <n v="3"/>
    <n v="217.18"/>
    <s v="Wednesday"/>
    <s v="May"/>
    <n v="2034"/>
    <s v="Regular"/>
  </r>
  <r>
    <s v="RES-11707"/>
    <d v="2034-05-18T00:00:00"/>
    <n v="16"/>
    <x v="2"/>
    <s v="Cheesecake"/>
    <n v="1"/>
    <n v="127.52"/>
    <x v="0"/>
    <x v="8"/>
    <n v="4"/>
    <n v="127.52"/>
    <s v="Thursday"/>
    <s v="May"/>
    <n v="2034"/>
    <s v="Regular"/>
  </r>
  <r>
    <s v="RES-12761"/>
    <d v="2034-05-19T00:00:00"/>
    <n v="12"/>
    <x v="1"/>
    <s v="Veg Biryani"/>
    <n v="1"/>
    <n v="340.18"/>
    <x v="1"/>
    <x v="3"/>
    <n v="5"/>
    <n v="340.18"/>
    <s v="Friday"/>
    <s v="May"/>
    <n v="2034"/>
    <s v="Regular"/>
  </r>
  <r>
    <s v="RES-13025"/>
    <d v="2034-05-20T00:00:00"/>
    <n v="7"/>
    <x v="3"/>
    <s v="Soup of the Day"/>
    <n v="1"/>
    <n v="121.28"/>
    <x v="3"/>
    <x v="3"/>
    <n v="5"/>
    <n v="121.28"/>
    <s v="Saturday"/>
    <s v="May"/>
    <n v="2034"/>
    <s v="Regular"/>
  </r>
  <r>
    <s v="RES-12667"/>
    <d v="2034-05-21T00:00:00"/>
    <n v="23"/>
    <x v="3"/>
    <s v="Paneer Tikka"/>
    <n v="3"/>
    <n v="214.25"/>
    <x v="3"/>
    <x v="2"/>
    <n v="5"/>
    <n v="642.75"/>
    <s v="Sunday"/>
    <s v="May"/>
    <n v="2034"/>
    <s v="Bulk Order"/>
  </r>
  <r>
    <s v="RES-10642"/>
    <d v="2034-05-22T00:00:00"/>
    <n v="18"/>
    <x v="0"/>
    <s v="Mineral Water"/>
    <n v="1"/>
    <n v="75.17"/>
    <x v="1"/>
    <x v="8"/>
    <n v="4"/>
    <n v="75.17"/>
    <s v="Monday"/>
    <s v="May"/>
    <n v="2034"/>
    <s v="Regular"/>
  </r>
  <r>
    <s v="RES-12400"/>
    <d v="2034-05-23T00:00:00"/>
    <n v="19"/>
    <x v="1"/>
    <s v="Grilled Fish"/>
    <n v="2"/>
    <n v="358.69"/>
    <x v="2"/>
    <x v="0"/>
    <n v="4"/>
    <n v="717.38"/>
    <s v="Tuesday"/>
    <s v="May"/>
    <n v="2034"/>
    <s v="Regular"/>
  </r>
  <r>
    <s v="RES-10696"/>
    <d v="2034-05-24T00:00:00"/>
    <n v="5"/>
    <x v="1"/>
    <s v="Veg Biryani"/>
    <n v="3"/>
    <n v="174.73"/>
    <x v="3"/>
    <x v="2"/>
    <n v="3"/>
    <n v="524.18999999999994"/>
    <s v="Wednesday"/>
    <s v="May"/>
    <n v="2034"/>
    <s v="Bulk Order"/>
  </r>
  <r>
    <s v="RES-9343"/>
    <d v="2034-05-25T00:00:00"/>
    <n v="7"/>
    <x v="1"/>
    <s v="Butter Chicken"/>
    <n v="1"/>
    <n v="448.55"/>
    <x v="3"/>
    <x v="6"/>
    <n v="4"/>
    <n v="448.55"/>
    <s v="Thursday"/>
    <s v="May"/>
    <n v="2034"/>
    <s v="Regular"/>
  </r>
  <r>
    <s v="RES-12119"/>
    <d v="2034-05-26T00:00:00"/>
    <n v="15"/>
    <x v="3"/>
    <s v="Chicken Wings"/>
    <n v="1"/>
    <n v="199.84"/>
    <x v="2"/>
    <x v="4"/>
    <n v="1"/>
    <n v="199.84"/>
    <s v="Friday"/>
    <s v="May"/>
    <n v="2034"/>
    <s v="Regular"/>
  </r>
  <r>
    <s v="RES-13319"/>
    <d v="2034-05-27T00:00:00"/>
    <n v="21"/>
    <x v="1"/>
    <s v="Pasta Alfredo"/>
    <n v="1"/>
    <n v="373.57"/>
    <x v="0"/>
    <x v="4"/>
    <n v="4"/>
    <n v="373.57"/>
    <s v="Saturday"/>
    <s v="May"/>
    <n v="2034"/>
    <s v="Regular"/>
  </r>
  <r>
    <s v="RES-11903"/>
    <d v="2034-05-28T00:00:00"/>
    <n v="24"/>
    <x v="0"/>
    <s v="Mineral Water"/>
    <n v="2"/>
    <n v="50.31"/>
    <x v="0"/>
    <x v="0"/>
    <n v="3"/>
    <n v="100.62"/>
    <s v="Sunday"/>
    <s v="May"/>
    <n v="2034"/>
    <s v="Regular"/>
  </r>
  <r>
    <s v="RES-12454"/>
    <d v="2034-05-29T00:00:00"/>
    <n v="8"/>
    <x v="3"/>
    <s v="Paneer Tikka"/>
    <n v="1"/>
    <n v="232.95"/>
    <x v="2"/>
    <x v="0"/>
    <n v="4"/>
    <n v="232.95"/>
    <s v="Monday"/>
    <s v="May"/>
    <n v="2034"/>
    <s v="Regular"/>
  </r>
  <r>
    <s v="RES-12798"/>
    <d v="2034-05-30T00:00:00"/>
    <n v="18"/>
    <x v="2"/>
    <s v="Cheesecake"/>
    <n v="1"/>
    <n v="88.47"/>
    <x v="3"/>
    <x v="4"/>
    <n v="3"/>
    <n v="88.47"/>
    <s v="Tuesday"/>
    <s v="May"/>
    <n v="2034"/>
    <s v="Regular"/>
  </r>
  <r>
    <s v="RES-11438"/>
    <d v="2034-05-31T00:00:00"/>
    <n v="19"/>
    <x v="1"/>
    <s v="Veg Biryani"/>
    <n v="2"/>
    <n v="398.13"/>
    <x v="1"/>
    <x v="8"/>
    <n v="3"/>
    <n v="796.26"/>
    <s v="Wednesday"/>
    <s v="May"/>
    <n v="2034"/>
    <s v="Regular"/>
  </r>
  <r>
    <s v="RES-9699"/>
    <d v="2034-06-01T00:00:00"/>
    <n v="1"/>
    <x v="3"/>
    <s v="Chicken Wings"/>
    <n v="1"/>
    <n v="88.87"/>
    <x v="1"/>
    <x v="1"/>
    <n v="3.8152173913043477"/>
    <n v="88.87"/>
    <s v="Thursday"/>
    <s v="June"/>
    <n v="2034"/>
    <s v="Regular"/>
  </r>
  <r>
    <s v="RES-9607"/>
    <d v="2034-06-02T00:00:00"/>
    <n v="14"/>
    <x v="2"/>
    <s v="Fruit Custard"/>
    <n v="3"/>
    <n v="153.22"/>
    <x v="2"/>
    <x v="0"/>
    <n v="4"/>
    <n v="459.65999999999997"/>
    <s v="Friday"/>
    <s v="June"/>
    <n v="2034"/>
    <s v="Bulk Order"/>
  </r>
  <r>
    <s v="RES-10776"/>
    <d v="2034-06-03T00:00:00"/>
    <n v="18"/>
    <x v="3"/>
    <s v="Soup of the Day"/>
    <n v="1"/>
    <n v="223.85"/>
    <x v="1"/>
    <x v="3"/>
    <n v="3"/>
    <n v="223.85"/>
    <s v="Saturday"/>
    <s v="June"/>
    <n v="2034"/>
    <s v="Regular"/>
  </r>
  <r>
    <s v="RES-10484"/>
    <d v="2034-06-04T00:00:00"/>
    <n v="23"/>
    <x v="3"/>
    <s v="French Fries"/>
    <n v="1"/>
    <n v="197.36"/>
    <x v="3"/>
    <x v="0"/>
    <n v="4"/>
    <n v="197.36"/>
    <s v="Sunday"/>
    <s v="June"/>
    <n v="2034"/>
    <s v="Regular"/>
  </r>
  <r>
    <s v="RES-10077"/>
    <d v="2034-06-05T00:00:00"/>
    <n v="23"/>
    <x v="0"/>
    <s v="Cold Coffee"/>
    <n v="1"/>
    <n v="114.26"/>
    <x v="2"/>
    <x v="5"/>
    <n v="4"/>
    <n v="114.26"/>
    <s v="Monday"/>
    <s v="June"/>
    <n v="2034"/>
    <s v="Regular"/>
  </r>
  <r>
    <s v="RES-11120"/>
    <d v="2034-06-06T00:00:00"/>
    <n v="16"/>
    <x v="1"/>
    <s v="Veg Biryani"/>
    <n v="1"/>
    <n v="377.36"/>
    <x v="0"/>
    <x v="7"/>
    <n v="3.817204301075269"/>
    <n v="377.36"/>
    <s v="Tuesday"/>
    <s v="June"/>
    <n v="2034"/>
    <s v="Regular"/>
  </r>
  <r>
    <s v="RES-12184"/>
    <d v="2034-06-07T00:00:00"/>
    <n v="19"/>
    <x v="3"/>
    <s v="Soup of the Day"/>
    <n v="3"/>
    <n v="210.46"/>
    <x v="0"/>
    <x v="0"/>
    <n v="4"/>
    <n v="631.38"/>
    <s v="Wednesday"/>
    <s v="June"/>
    <n v="2034"/>
    <s v="Bulk Order"/>
  </r>
  <r>
    <s v="RES-13622"/>
    <d v="2034-06-08T00:00:00"/>
    <n v="7"/>
    <x v="3"/>
    <s v="Soup of the Day"/>
    <n v="1"/>
    <n v="152.41999999999999"/>
    <x v="0"/>
    <x v="8"/>
    <n v="4"/>
    <n v="152.41999999999999"/>
    <s v="Thursday"/>
    <s v="June"/>
    <n v="2034"/>
    <s v="Regular"/>
  </r>
  <r>
    <s v="RES-12925"/>
    <d v="2034-06-09T00:00:00"/>
    <n v="11"/>
    <x v="3"/>
    <s v="French Fries"/>
    <n v="1"/>
    <n v="121.19"/>
    <x v="0"/>
    <x v="4"/>
    <n v="4"/>
    <n v="121.19"/>
    <s v="Friday"/>
    <s v="June"/>
    <n v="2034"/>
    <s v="Regular"/>
  </r>
  <r>
    <s v="RES-12367"/>
    <d v="2034-06-10T00:00:00"/>
    <n v="7"/>
    <x v="1"/>
    <s v="Butter Chicken"/>
    <n v="2"/>
    <n v="301.66000000000003"/>
    <x v="1"/>
    <x v="8"/>
    <n v="3"/>
    <n v="603.32000000000005"/>
    <s v="Saturday"/>
    <s v="June"/>
    <n v="2034"/>
    <s v="Regular"/>
  </r>
  <r>
    <s v="RES-11909"/>
    <d v="2034-06-11T00:00:00"/>
    <n v="12"/>
    <x v="1"/>
    <s v="Pasta Alfredo"/>
    <n v="3"/>
    <n v="336.79"/>
    <x v="0"/>
    <x v="3"/>
    <n v="3"/>
    <n v="1010.3700000000001"/>
    <s v="Sunday"/>
    <s v="June"/>
    <n v="2034"/>
    <s v="Bulk Order"/>
  </r>
  <r>
    <s v="RES-11097"/>
    <d v="2034-06-12T00:00:00"/>
    <n v="22"/>
    <x v="0"/>
    <s v="Mango Shake"/>
    <n v="1"/>
    <n v="144.13999999999999"/>
    <x v="0"/>
    <x v="6"/>
    <n v="4"/>
    <n v="144.13999999999999"/>
    <s v="Monday"/>
    <s v="June"/>
    <n v="2034"/>
    <s v="Regular"/>
  </r>
  <r>
    <s v="RES-12190"/>
    <d v="2034-06-13T00:00:00"/>
    <n v="24"/>
    <x v="2"/>
    <s v="Ice Cream Sundae"/>
    <n v="1"/>
    <n v="159.13"/>
    <x v="1"/>
    <x v="3"/>
    <n v="4"/>
    <n v="159.13"/>
    <s v="Tuesday"/>
    <s v="June"/>
    <n v="2034"/>
    <s v="Regular"/>
  </r>
  <r>
    <s v="RES-11345"/>
    <d v="2034-06-14T00:00:00"/>
    <n v="16"/>
    <x v="0"/>
    <s v="Cold Coffee"/>
    <n v="4"/>
    <n v="72.959999999999994"/>
    <x v="0"/>
    <x v="1"/>
    <n v="1"/>
    <n v="291.83999999999997"/>
    <s v="Wednesday"/>
    <s v="June"/>
    <n v="2034"/>
    <s v="Bulk Order"/>
  </r>
  <r>
    <s v="RES-13310"/>
    <d v="2034-06-15T00:00:00"/>
    <n v="10"/>
    <x v="3"/>
    <s v="French Fries"/>
    <n v="1"/>
    <n v="213.96"/>
    <x v="1"/>
    <x v="1"/>
    <n v="4"/>
    <n v="213.96"/>
    <s v="Thursday"/>
    <s v="June"/>
    <n v="2034"/>
    <s v="Regular"/>
  </r>
  <r>
    <s v="RES-10034"/>
    <d v="2034-06-16T00:00:00"/>
    <n v="18"/>
    <x v="2"/>
    <s v="Chocolate Brownie"/>
    <n v="2"/>
    <n v="65.41"/>
    <x v="3"/>
    <x v="1"/>
    <n v="4"/>
    <n v="130.82"/>
    <s v="Friday"/>
    <s v="June"/>
    <n v="2034"/>
    <s v="Regular"/>
  </r>
  <r>
    <s v="RES-13694"/>
    <d v="2034-06-17T00:00:00"/>
    <n v="24"/>
    <x v="1"/>
    <s v="Paneer Butter Masala"/>
    <n v="2"/>
    <n v="413.12"/>
    <x v="1"/>
    <x v="2"/>
    <n v="4"/>
    <n v="826.24"/>
    <s v="Saturday"/>
    <s v="June"/>
    <n v="2034"/>
    <s v="Regular"/>
  </r>
  <r>
    <s v="RES-13251"/>
    <d v="2034-06-18T00:00:00"/>
    <n v="13"/>
    <x v="3"/>
    <s v="Veg Spring Roll"/>
    <n v="2"/>
    <n v="96.31"/>
    <x v="0"/>
    <x v="4"/>
    <n v="4"/>
    <n v="192.62"/>
    <s v="Sunday"/>
    <s v="June"/>
    <n v="2034"/>
    <s v="Regular"/>
  </r>
  <r>
    <s v="RES-11300"/>
    <d v="2034-06-19T00:00:00"/>
    <n v="3"/>
    <x v="0"/>
    <s v="Cold Coffee"/>
    <n v="1"/>
    <n v="146.04"/>
    <x v="0"/>
    <x v="6"/>
    <n v="4"/>
    <n v="146.04"/>
    <s v="Monday"/>
    <s v="June"/>
    <n v="2034"/>
    <s v="Regular"/>
  </r>
  <r>
    <s v="RES-9670"/>
    <d v="2034-06-20T00:00:00"/>
    <n v="21"/>
    <x v="3"/>
    <s v="Paneer Tikka"/>
    <n v="2"/>
    <n v="189.03"/>
    <x v="2"/>
    <x v="2"/>
    <n v="4"/>
    <n v="378.06"/>
    <s v="Tuesday"/>
    <s v="June"/>
    <n v="2034"/>
    <s v="Regular"/>
  </r>
  <r>
    <s v="RES-10596"/>
    <d v="2034-06-21T00:00:00"/>
    <n v="18"/>
    <x v="1"/>
    <s v="Grilled Fish"/>
    <n v="1"/>
    <n v="374.66"/>
    <x v="0"/>
    <x v="2"/>
    <n v="3"/>
    <n v="374.66"/>
    <s v="Wednesday"/>
    <s v="June"/>
    <n v="2034"/>
    <s v="Regular"/>
  </r>
  <r>
    <s v="RES-10536"/>
    <d v="2034-06-22T00:00:00"/>
    <n v="14"/>
    <x v="3"/>
    <s v="Chicken Wings"/>
    <n v="1"/>
    <n v="146.6"/>
    <x v="0"/>
    <x v="8"/>
    <n v="5"/>
    <n v="146.6"/>
    <s v="Thursday"/>
    <s v="June"/>
    <n v="2034"/>
    <s v="Regular"/>
  </r>
  <r>
    <s v="RES-12036"/>
    <d v="2034-06-23T00:00:00"/>
    <n v="2"/>
    <x v="3"/>
    <s v="Veg Spring Roll"/>
    <n v="2"/>
    <n v="182.76"/>
    <x v="4"/>
    <x v="2"/>
    <n v="3"/>
    <n v="365.52"/>
    <s v="Friday"/>
    <s v="June"/>
    <n v="2034"/>
    <s v="Regular"/>
  </r>
  <r>
    <s v="RES-10738"/>
    <d v="2034-06-24T00:00:00"/>
    <n v="8"/>
    <x v="3"/>
    <s v="French Fries"/>
    <n v="1"/>
    <n v="221.52"/>
    <x v="1"/>
    <x v="2"/>
    <n v="4"/>
    <n v="221.52"/>
    <s v="Saturday"/>
    <s v="June"/>
    <n v="2034"/>
    <s v="Regular"/>
  </r>
  <r>
    <s v="RES-11084"/>
    <d v="2034-06-25T00:00:00"/>
    <n v="18"/>
    <x v="2"/>
    <s v="Fruit Custard"/>
    <n v="1"/>
    <n v="102.06"/>
    <x v="0"/>
    <x v="0"/>
    <n v="4"/>
    <n v="102.06"/>
    <s v="Sunday"/>
    <s v="June"/>
    <n v="2034"/>
    <s v="Regular"/>
  </r>
  <r>
    <s v="RES-9453"/>
    <d v="2034-06-26T00:00:00"/>
    <n v="22"/>
    <x v="3"/>
    <s v="Soup of the Day"/>
    <n v="2"/>
    <n v="173.96"/>
    <x v="3"/>
    <x v="4"/>
    <n v="2"/>
    <n v="347.92"/>
    <s v="Monday"/>
    <s v="June"/>
    <n v="2034"/>
    <s v="Regular"/>
  </r>
  <r>
    <s v="RES-10290"/>
    <d v="2034-06-27T00:00:00"/>
    <n v="20"/>
    <x v="0"/>
    <s v="Mineral Water"/>
    <n v="4"/>
    <n v="82.74"/>
    <x v="3"/>
    <x v="2"/>
    <n v="3"/>
    <n v="330.96"/>
    <s v="Tuesday"/>
    <s v="June"/>
    <n v="2034"/>
    <s v="Bulk Order"/>
  </r>
  <r>
    <s v="RES-12490"/>
    <d v="2034-06-28T00:00:00"/>
    <n v="7"/>
    <x v="1"/>
    <s v="Pasta Alfredo"/>
    <n v="1"/>
    <n v="414.24"/>
    <x v="0"/>
    <x v="2"/>
    <n v="4"/>
    <n v="414.24"/>
    <s v="Wednesday"/>
    <s v="June"/>
    <n v="2034"/>
    <s v="Regular"/>
  </r>
  <r>
    <s v="RES-9220"/>
    <d v="2034-06-29T00:00:00"/>
    <n v="10"/>
    <x v="2"/>
    <s v="Gulab Jamun"/>
    <n v="2"/>
    <n v="188.56"/>
    <x v="2"/>
    <x v="3"/>
    <n v="4"/>
    <n v="377.12"/>
    <s v="Thursday"/>
    <s v="June"/>
    <n v="2034"/>
    <s v="Regular"/>
  </r>
  <r>
    <s v="RES-13543"/>
    <d v="2034-06-30T00:00:00"/>
    <n v="2"/>
    <x v="1"/>
    <s v="Veg Biryani"/>
    <n v="3"/>
    <n v="330.76"/>
    <x v="1"/>
    <x v="0"/>
    <n v="5"/>
    <n v="992.28"/>
    <s v="Friday"/>
    <s v="June"/>
    <n v="2034"/>
    <s v="Bulk Order"/>
  </r>
  <r>
    <s v="RES-12038"/>
    <d v="2034-07-01T00:00:00"/>
    <n v="5"/>
    <x v="0"/>
    <s v="Masala Chai"/>
    <n v="1"/>
    <n v="117.76"/>
    <x v="0"/>
    <x v="3"/>
    <n v="2"/>
    <n v="117.76"/>
    <s v="Saturday"/>
    <s v="July"/>
    <n v="2034"/>
    <s v="Regular"/>
  </r>
  <r>
    <s v="RES-12358"/>
    <d v="2034-07-02T00:00:00"/>
    <n v="9"/>
    <x v="1"/>
    <s v="Butter Chicken"/>
    <n v="3"/>
    <n v="357.85"/>
    <x v="0"/>
    <x v="3"/>
    <n v="4"/>
    <n v="1073.5500000000002"/>
    <s v="Sunday"/>
    <s v="July"/>
    <n v="2034"/>
    <s v="Bulk Order"/>
  </r>
  <r>
    <s v="RES-13388"/>
    <d v="2034-07-03T00:00:00"/>
    <n v="5"/>
    <x v="1"/>
    <s v="Pasta Alfredo"/>
    <n v="4"/>
    <n v="239.92"/>
    <x v="2"/>
    <x v="8"/>
    <n v="5"/>
    <n v="959.68"/>
    <s v="Monday"/>
    <s v="July"/>
    <n v="2034"/>
    <s v="Bulk Order"/>
  </r>
  <r>
    <s v="RES-9084"/>
    <d v="2034-07-04T00:00:00"/>
    <n v="4"/>
    <x v="2"/>
    <s v="Chocolate Brownie"/>
    <n v="1"/>
    <n v="190.87"/>
    <x v="3"/>
    <x v="6"/>
    <n v="5"/>
    <n v="190.87"/>
    <s v="Tuesday"/>
    <s v="July"/>
    <n v="2034"/>
    <s v="Regular"/>
  </r>
  <r>
    <s v="RES-11188"/>
    <d v="2034-07-05T00:00:00"/>
    <n v="7"/>
    <x v="2"/>
    <s v="Fruit Custard"/>
    <n v="4"/>
    <n v="96.15"/>
    <x v="0"/>
    <x v="5"/>
    <n v="5"/>
    <n v="384.6"/>
    <s v="Wednesday"/>
    <s v="July"/>
    <n v="2034"/>
    <s v="Bulk Order"/>
  </r>
  <r>
    <s v="RES-13389"/>
    <d v="2034-07-06T00:00:00"/>
    <n v="7"/>
    <x v="0"/>
    <s v="Mango Shake"/>
    <n v="2"/>
    <n v="138.65"/>
    <x v="0"/>
    <x v="8"/>
    <n v="4"/>
    <n v="277.3"/>
    <s v="Thursday"/>
    <s v="July"/>
    <n v="2034"/>
    <s v="Regular"/>
  </r>
  <r>
    <s v="RES-9507"/>
    <d v="2034-07-07T00:00:00"/>
    <n v="2"/>
    <x v="3"/>
    <s v="Soup of the Day"/>
    <n v="2"/>
    <n v="164.53"/>
    <x v="2"/>
    <x v="4"/>
    <n v="4"/>
    <n v="329.06"/>
    <s v="Friday"/>
    <s v="July"/>
    <n v="2034"/>
    <s v="Regular"/>
  </r>
  <r>
    <s v="RES-9781"/>
    <d v="2034-07-08T00:00:00"/>
    <n v="8"/>
    <x v="0"/>
    <s v="Cold Coffee"/>
    <n v="1"/>
    <n v="93.77"/>
    <x v="2"/>
    <x v="2"/>
    <n v="3.7282608695652173"/>
    <n v="93.77"/>
    <s v="Saturday"/>
    <s v="July"/>
    <n v="2034"/>
    <s v="Regular"/>
  </r>
  <r>
    <s v="RES-9893"/>
    <d v="2034-07-09T00:00:00"/>
    <n v="14"/>
    <x v="3"/>
    <s v="Soup of the Day"/>
    <n v="1"/>
    <n v="240.2"/>
    <x v="3"/>
    <x v="4"/>
    <n v="3"/>
    <n v="240.2"/>
    <s v="Sunday"/>
    <s v="July"/>
    <n v="2034"/>
    <s v="Regular"/>
  </r>
  <r>
    <s v="RES-9376"/>
    <d v="2034-07-10T00:00:00"/>
    <n v="2"/>
    <x v="1"/>
    <s v="Veg Biryani"/>
    <n v="3"/>
    <n v="432.2"/>
    <x v="2"/>
    <x v="5"/>
    <n v="5"/>
    <n v="1296.5999999999999"/>
    <s v="Monday"/>
    <s v="July"/>
    <n v="2034"/>
    <s v="Bulk Order"/>
  </r>
  <r>
    <s v="RES-13001"/>
    <d v="2034-07-11T00:00:00"/>
    <n v="3"/>
    <x v="2"/>
    <s v="Chocolate Brownie"/>
    <n v="3"/>
    <n v="173.29"/>
    <x v="3"/>
    <x v="2"/>
    <n v="4"/>
    <n v="519.87"/>
    <s v="Tuesday"/>
    <s v="July"/>
    <n v="2034"/>
    <s v="Bulk Order"/>
  </r>
  <r>
    <s v="RES-11210"/>
    <d v="2034-07-12T00:00:00"/>
    <n v="7"/>
    <x v="3"/>
    <s v="French Fries"/>
    <n v="1"/>
    <n v="188.84"/>
    <x v="1"/>
    <x v="4"/>
    <n v="2"/>
    <n v="188.84"/>
    <s v="Wednesday"/>
    <s v="July"/>
    <n v="2034"/>
    <s v="Regular"/>
  </r>
  <r>
    <s v="RES-10047"/>
    <d v="2034-07-13T00:00:00"/>
    <n v="11"/>
    <x v="1"/>
    <s v="Veg Biryani"/>
    <n v="1"/>
    <n v="299.69818181818181"/>
    <x v="1"/>
    <x v="2"/>
    <n v="5"/>
    <n v="299.69818181818181"/>
    <s v="Thursday"/>
    <s v="July"/>
    <n v="2034"/>
    <s v="Regular"/>
  </r>
  <r>
    <s v="RES-11872"/>
    <d v="2034-07-14T00:00:00"/>
    <n v="3"/>
    <x v="1"/>
    <s v="Paneer Butter Masala"/>
    <n v="3"/>
    <n v="310.02999999999997"/>
    <x v="1"/>
    <x v="4"/>
    <n v="4"/>
    <n v="930.08999999999992"/>
    <s v="Friday"/>
    <s v="July"/>
    <n v="2034"/>
    <s v="Bulk Order"/>
  </r>
  <r>
    <s v="RES-12681"/>
    <d v="2034-07-15T00:00:00"/>
    <n v="3"/>
    <x v="2"/>
    <s v="Ice Cream Sundae"/>
    <n v="2"/>
    <n v="192.33"/>
    <x v="4"/>
    <x v="8"/>
    <n v="4"/>
    <n v="384.66"/>
    <s v="Saturday"/>
    <s v="July"/>
    <n v="2034"/>
    <s v="Regular"/>
  </r>
  <r>
    <s v="RES-10254"/>
    <d v="2034-07-16T00:00:00"/>
    <n v="14"/>
    <x v="3"/>
    <s v="Paneer Tikka"/>
    <n v="1"/>
    <n v="99.31"/>
    <x v="3"/>
    <x v="2"/>
    <n v="3.7204301075268815"/>
    <n v="99.31"/>
    <s v="Sunday"/>
    <s v="July"/>
    <n v="2034"/>
    <s v="Regular"/>
  </r>
  <r>
    <s v="RES-11088"/>
    <d v="2034-07-17T00:00:00"/>
    <n v="25"/>
    <x v="1"/>
    <s v="Paneer Butter Masala"/>
    <n v="2"/>
    <n v="298.2"/>
    <x v="2"/>
    <x v="0"/>
    <n v="3"/>
    <n v="596.4"/>
    <s v="Monday"/>
    <s v="July"/>
    <n v="2034"/>
    <s v="Regular"/>
  </r>
  <r>
    <s v="RES-11178"/>
    <d v="2034-07-18T00:00:00"/>
    <n v="2"/>
    <x v="1"/>
    <s v="Veg Biryani"/>
    <n v="2"/>
    <n v="241.97"/>
    <x v="3"/>
    <x v="7"/>
    <n v="5"/>
    <n v="483.94"/>
    <s v="Tuesday"/>
    <s v="July"/>
    <n v="2034"/>
    <s v="Regular"/>
  </r>
  <r>
    <s v="RES-9069"/>
    <d v="2034-07-19T00:00:00"/>
    <n v="17"/>
    <x v="0"/>
    <s v="Cold Coffee"/>
    <n v="3"/>
    <n v="52.68"/>
    <x v="1"/>
    <x v="2"/>
    <n v="5"/>
    <n v="158.04"/>
    <s v="Wednesday"/>
    <s v="July"/>
    <n v="2034"/>
    <s v="Bulk Order"/>
  </r>
  <r>
    <s v="RES-12496"/>
    <d v="2034-07-20T00:00:00"/>
    <n v="17"/>
    <x v="1"/>
    <s v="Grilled Fish"/>
    <n v="1"/>
    <n v="294.2"/>
    <x v="2"/>
    <x v="0"/>
    <n v="5"/>
    <n v="294.2"/>
    <s v="Thursday"/>
    <s v="July"/>
    <n v="2034"/>
    <s v="Regular"/>
  </r>
  <r>
    <s v="RES-13197"/>
    <d v="2034-07-21T00:00:00"/>
    <n v="10"/>
    <x v="2"/>
    <s v="Chocolate Brownie"/>
    <n v="1"/>
    <n v="71.569999999999993"/>
    <x v="2"/>
    <x v="3"/>
    <n v="3"/>
    <n v="71.569999999999993"/>
    <s v="Friday"/>
    <s v="July"/>
    <n v="2034"/>
    <s v="Regular"/>
  </r>
  <r>
    <s v="RES-13180"/>
    <d v="2034-07-22T00:00:00"/>
    <n v="7"/>
    <x v="1"/>
    <s v="Butter Chicken"/>
    <n v="3"/>
    <n v="187.13"/>
    <x v="1"/>
    <x v="1"/>
    <n v="3"/>
    <n v="561.39"/>
    <s v="Saturday"/>
    <s v="July"/>
    <n v="2034"/>
    <s v="Bulk Order"/>
  </r>
  <r>
    <s v="RES-10762"/>
    <d v="2034-07-23T00:00:00"/>
    <n v="10"/>
    <x v="0"/>
    <s v="Mineral Water"/>
    <n v="1"/>
    <n v="104.01"/>
    <x v="0"/>
    <x v="6"/>
    <n v="5"/>
    <n v="104.01"/>
    <s v="Sunday"/>
    <s v="July"/>
    <n v="2034"/>
    <s v="Regular"/>
  </r>
  <r>
    <s v="RES-11399"/>
    <d v="2034-07-24T00:00:00"/>
    <n v="5"/>
    <x v="3"/>
    <s v="Paneer Tikka"/>
    <n v="1"/>
    <n v="156.93"/>
    <x v="2"/>
    <x v="4"/>
    <n v="5"/>
    <n v="156.93"/>
    <s v="Monday"/>
    <s v="July"/>
    <n v="2034"/>
    <s v="Regular"/>
  </r>
  <r>
    <s v="RES-10310"/>
    <d v="2034-07-25T00:00:00"/>
    <n v="24"/>
    <x v="2"/>
    <s v="Chocolate Brownie"/>
    <n v="2"/>
    <n v="71.959999999999994"/>
    <x v="1"/>
    <x v="4"/>
    <n v="5"/>
    <n v="143.91999999999999"/>
    <s v="Tuesday"/>
    <s v="July"/>
    <n v="2034"/>
    <s v="Regular"/>
  </r>
  <r>
    <s v="RES-11553"/>
    <d v="2034-07-26T00:00:00"/>
    <n v="10"/>
    <x v="3"/>
    <s v="Soup of the Day"/>
    <n v="2"/>
    <n v="203.33"/>
    <x v="3"/>
    <x v="0"/>
    <n v="5"/>
    <n v="406.66"/>
    <s v="Wednesday"/>
    <s v="July"/>
    <n v="2034"/>
    <s v="Regular"/>
  </r>
  <r>
    <s v="RES-11746"/>
    <d v="2034-07-27T00:00:00"/>
    <n v="11"/>
    <x v="1"/>
    <s v="Pasta Alfredo"/>
    <n v="1"/>
    <n v="288.31"/>
    <x v="2"/>
    <x v="6"/>
    <n v="4"/>
    <n v="288.31"/>
    <s v="Thursday"/>
    <s v="July"/>
    <n v="2034"/>
    <s v="Regular"/>
  </r>
  <r>
    <s v="RES-11168"/>
    <d v="2034-07-28T00:00:00"/>
    <n v="1"/>
    <x v="2"/>
    <s v="Cheesecake"/>
    <n v="2"/>
    <n v="155.82"/>
    <x v="1"/>
    <x v="0"/>
    <n v="3"/>
    <n v="311.64"/>
    <s v="Friday"/>
    <s v="July"/>
    <n v="2034"/>
    <s v="Regular"/>
  </r>
  <r>
    <s v="RES-10002"/>
    <d v="2034-07-29T00:00:00"/>
    <n v="1"/>
    <x v="3"/>
    <s v="Soup of the Day"/>
    <n v="1"/>
    <n v="96.09"/>
    <x v="0"/>
    <x v="3"/>
    <n v="5"/>
    <n v="96.09"/>
    <s v="Saturday"/>
    <s v="July"/>
    <n v="2034"/>
    <s v="Regular"/>
  </r>
  <r>
    <s v="RES-9269"/>
    <d v="2034-07-30T00:00:00"/>
    <n v="17"/>
    <x v="1"/>
    <s v="Butter Chicken"/>
    <n v="1"/>
    <n v="346.19"/>
    <x v="0"/>
    <x v="0"/>
    <n v="3"/>
    <n v="346.19"/>
    <s v="Sunday"/>
    <s v="July"/>
    <n v="2034"/>
    <s v="Regular"/>
  </r>
  <r>
    <s v="RES-9735"/>
    <d v="2034-07-31T00:00:00"/>
    <n v="22"/>
    <x v="1"/>
    <s v="Veg Biryani"/>
    <n v="1"/>
    <n v="368.71"/>
    <x v="0"/>
    <x v="1"/>
    <n v="2"/>
    <n v="368.71"/>
    <s v="Monday"/>
    <s v="July"/>
    <n v="2034"/>
    <s v="Regular"/>
  </r>
  <r>
    <s v="RES-13076"/>
    <d v="2034-08-01T00:00:00"/>
    <n v="22"/>
    <x v="3"/>
    <s v="Chicken Wings"/>
    <n v="1"/>
    <n v="135.78"/>
    <x v="2"/>
    <x v="0"/>
    <n v="3.7021276595744679"/>
    <n v="135.78"/>
    <s v="Tuesday"/>
    <s v="August"/>
    <n v="2034"/>
    <s v="Regular"/>
  </r>
  <r>
    <s v="RES-10234"/>
    <d v="2034-08-02T00:00:00"/>
    <n v="11"/>
    <x v="1"/>
    <s v="Pasta Alfredo"/>
    <n v="4"/>
    <n v="334.23"/>
    <x v="0"/>
    <x v="8"/>
    <n v="3.7052631578947368"/>
    <n v="1336.92"/>
    <s v="Wednesday"/>
    <s v="August"/>
    <n v="2034"/>
    <s v="Bulk Order"/>
  </r>
  <r>
    <s v="RES-13226"/>
    <d v="2034-08-03T00:00:00"/>
    <n v="7"/>
    <x v="1"/>
    <s v="Veg Biryani"/>
    <n v="1"/>
    <n v="271.47000000000003"/>
    <x v="0"/>
    <x v="0"/>
    <n v="5"/>
    <n v="271.47000000000003"/>
    <s v="Thursday"/>
    <s v="August"/>
    <n v="2034"/>
    <s v="Regular"/>
  </r>
  <r>
    <s v="RES-10093"/>
    <d v="2034-08-04T00:00:00"/>
    <n v="23"/>
    <x v="3"/>
    <s v="Soup of the Day"/>
    <n v="1"/>
    <n v="197.55"/>
    <x v="3"/>
    <x v="4"/>
    <n v="5"/>
    <n v="197.55"/>
    <s v="Friday"/>
    <s v="August"/>
    <n v="2034"/>
    <s v="Regular"/>
  </r>
  <r>
    <s v="RES-13086"/>
    <d v="2034-08-05T00:00:00"/>
    <n v="15"/>
    <x v="0"/>
    <s v="Cold Coffee"/>
    <n v="3"/>
    <n v="109.5"/>
    <x v="3"/>
    <x v="4"/>
    <n v="5"/>
    <n v="328.5"/>
    <s v="Saturday"/>
    <s v="August"/>
    <n v="2034"/>
    <s v="Bulk Order"/>
  </r>
  <r>
    <s v="RES-13755"/>
    <d v="2034-08-06T00:00:00"/>
    <n v="1"/>
    <x v="3"/>
    <s v="Veg Spring Roll"/>
    <n v="4"/>
    <n v="232.44"/>
    <x v="0"/>
    <x v="6"/>
    <n v="4"/>
    <n v="929.76"/>
    <s v="Sunday"/>
    <s v="August"/>
    <n v="2034"/>
    <s v="Bulk Order"/>
  </r>
  <r>
    <s v="RES-12686"/>
    <d v="2034-08-07T00:00:00"/>
    <n v="3"/>
    <x v="0"/>
    <s v="Fresh Lime Soda"/>
    <n v="3"/>
    <n v="40.08"/>
    <x v="2"/>
    <x v="1"/>
    <n v="5"/>
    <n v="120.24"/>
    <s v="Monday"/>
    <s v="August"/>
    <n v="2034"/>
    <s v="Bulk Order"/>
  </r>
  <r>
    <s v="RES-9433"/>
    <d v="2034-08-08T00:00:00"/>
    <n v="12"/>
    <x v="2"/>
    <s v="Cheesecake"/>
    <n v="2"/>
    <n v="97.22"/>
    <x v="2"/>
    <x v="7"/>
    <n v="5"/>
    <n v="194.44"/>
    <s v="Tuesday"/>
    <s v="August"/>
    <n v="2034"/>
    <s v="Regular"/>
  </r>
  <r>
    <s v="RES-11929"/>
    <d v="2034-08-09T00:00:00"/>
    <n v="1"/>
    <x v="2"/>
    <s v="Cheesecake"/>
    <n v="1"/>
    <n v="138.05000000000001"/>
    <x v="1"/>
    <x v="5"/>
    <n v="2"/>
    <n v="138.05000000000001"/>
    <s v="Wednesday"/>
    <s v="August"/>
    <n v="2034"/>
    <s v="Regular"/>
  </r>
  <r>
    <s v="RES-13520"/>
    <d v="2034-08-10T00:00:00"/>
    <n v="8"/>
    <x v="2"/>
    <s v="Fruit Custard"/>
    <n v="3"/>
    <n v="165.34"/>
    <x v="3"/>
    <x v="1"/>
    <n v="1"/>
    <n v="496.02"/>
    <s v="Thursday"/>
    <s v="August"/>
    <n v="2034"/>
    <s v="Bulk Order"/>
  </r>
  <r>
    <s v="RES-12216"/>
    <d v="2034-08-11T00:00:00"/>
    <n v="8"/>
    <x v="3"/>
    <s v="French Fries"/>
    <n v="1"/>
    <n v="94.65"/>
    <x v="4"/>
    <x v="1"/>
    <n v="5"/>
    <n v="94.65"/>
    <s v="Friday"/>
    <s v="August"/>
    <n v="2034"/>
    <s v="Regular"/>
  </r>
  <r>
    <s v="RES-11208"/>
    <d v="2034-08-12T00:00:00"/>
    <n v="21"/>
    <x v="0"/>
    <s v="Fresh Lime Soda"/>
    <n v="1"/>
    <n v="85.54"/>
    <x v="0"/>
    <x v="1"/>
    <n v="4"/>
    <n v="85.54"/>
    <s v="Saturday"/>
    <s v="August"/>
    <n v="2034"/>
    <s v="Regular"/>
  </r>
  <r>
    <s v="RES-12393"/>
    <d v="2034-08-13T00:00:00"/>
    <n v="2"/>
    <x v="0"/>
    <s v="Fresh Lime Soda"/>
    <n v="1"/>
    <n v="61.32"/>
    <x v="0"/>
    <x v="4"/>
    <n v="4"/>
    <n v="61.32"/>
    <s v="Sunday"/>
    <s v="August"/>
    <n v="2034"/>
    <s v="Regular"/>
  </r>
  <r>
    <s v="RES-9805"/>
    <d v="2034-08-14T00:00:00"/>
    <n v="1"/>
    <x v="3"/>
    <s v="Paneer Tikka"/>
    <n v="1"/>
    <n v="107.22"/>
    <x v="0"/>
    <x v="4"/>
    <n v="4"/>
    <n v="107.22"/>
    <s v="Monday"/>
    <s v="August"/>
    <n v="2034"/>
    <s v="Regular"/>
  </r>
  <r>
    <s v="RES-10049"/>
    <d v="2034-08-15T00:00:00"/>
    <n v="15"/>
    <x v="0"/>
    <s v="Fresh Lime Soda"/>
    <n v="1"/>
    <n v="91.58"/>
    <x v="4"/>
    <x v="5"/>
    <n v="1"/>
    <n v="91.58"/>
    <s v="Tuesday"/>
    <s v="August"/>
    <n v="2034"/>
    <s v="Regular"/>
  </r>
  <r>
    <s v="RES-12302"/>
    <d v="2034-08-16T00:00:00"/>
    <n v="17"/>
    <x v="1"/>
    <s v="Grilled Fish"/>
    <n v="3"/>
    <n v="407.9"/>
    <x v="2"/>
    <x v="2"/>
    <n v="4"/>
    <n v="1223.6999999999998"/>
    <s v="Wednesday"/>
    <s v="August"/>
    <n v="2034"/>
    <s v="Bulk Order"/>
  </r>
  <r>
    <s v="RES-12005"/>
    <d v="2034-08-17T00:00:00"/>
    <n v="16"/>
    <x v="1"/>
    <s v="Grilled Fish"/>
    <n v="1"/>
    <n v="430.51"/>
    <x v="3"/>
    <x v="3"/>
    <n v="5"/>
    <n v="430.51"/>
    <s v="Thursday"/>
    <s v="August"/>
    <n v="2034"/>
    <s v="Regular"/>
  </r>
  <r>
    <s v="RES-12812"/>
    <d v="2034-08-18T00:00:00"/>
    <n v="7"/>
    <x v="1"/>
    <s v="Grilled Fish"/>
    <n v="4"/>
    <n v="240.12"/>
    <x v="3"/>
    <x v="3"/>
    <n v="3"/>
    <n v="960.48"/>
    <s v="Friday"/>
    <s v="August"/>
    <n v="2034"/>
    <s v="Bulk Order"/>
  </r>
  <r>
    <s v="RES-13342"/>
    <d v="2034-08-19T00:00:00"/>
    <n v="24"/>
    <x v="0"/>
    <s v="Mineral Water"/>
    <n v="1"/>
    <n v="83.12"/>
    <x v="2"/>
    <x v="7"/>
    <n v="3.7708333333333335"/>
    <n v="83.12"/>
    <s v="Saturday"/>
    <s v="August"/>
    <n v="2034"/>
    <s v="Regular"/>
  </r>
  <r>
    <s v="RES-9930"/>
    <d v="2034-08-20T00:00:00"/>
    <n v="9"/>
    <x v="1"/>
    <s v="Grilled Fish"/>
    <n v="3"/>
    <n v="411.34"/>
    <x v="0"/>
    <x v="4"/>
    <n v="4"/>
    <n v="1234.02"/>
    <s v="Sunday"/>
    <s v="August"/>
    <n v="2034"/>
    <s v="Bulk Order"/>
  </r>
  <r>
    <s v="RES-11383"/>
    <d v="2034-08-21T00:00:00"/>
    <n v="17"/>
    <x v="0"/>
    <s v="Cold Coffee"/>
    <n v="4"/>
    <n v="111.7"/>
    <x v="0"/>
    <x v="2"/>
    <n v="2"/>
    <n v="446.8"/>
    <s v="Monday"/>
    <s v="August"/>
    <n v="2034"/>
    <s v="Bulk Order"/>
  </r>
  <r>
    <s v="RES-12218"/>
    <d v="2034-08-22T00:00:00"/>
    <n v="9"/>
    <x v="2"/>
    <s v="Fruit Custard"/>
    <n v="1"/>
    <n v="122.45"/>
    <x v="3"/>
    <x v="1"/>
    <n v="5"/>
    <n v="122.45"/>
    <s v="Tuesday"/>
    <s v="August"/>
    <n v="2034"/>
    <s v="Regular"/>
  </r>
  <r>
    <s v="RES-9504"/>
    <d v="2034-08-23T00:00:00"/>
    <n v="22"/>
    <x v="3"/>
    <s v="French Fries"/>
    <n v="1"/>
    <n v="152.94"/>
    <x v="1"/>
    <x v="8"/>
    <n v="4"/>
    <n v="152.94"/>
    <s v="Wednesday"/>
    <s v="August"/>
    <n v="2034"/>
    <s v="Regular"/>
  </r>
  <r>
    <s v="RES-9213"/>
    <d v="2034-08-24T00:00:00"/>
    <n v="6"/>
    <x v="2"/>
    <s v="Cheesecake"/>
    <n v="4"/>
    <n v="86.91"/>
    <x v="3"/>
    <x v="8"/>
    <n v="4"/>
    <n v="347.64"/>
    <s v="Thursday"/>
    <s v="August"/>
    <n v="2034"/>
    <s v="Bulk Order"/>
  </r>
  <r>
    <s v="RES-12149"/>
    <d v="2034-08-25T00:00:00"/>
    <n v="19"/>
    <x v="2"/>
    <s v="Gulab Jamun"/>
    <n v="2"/>
    <n v="179.76"/>
    <x v="1"/>
    <x v="2"/>
    <n v="5"/>
    <n v="359.52"/>
    <s v="Friday"/>
    <s v="August"/>
    <n v="2034"/>
    <s v="Regular"/>
  </r>
  <r>
    <s v="RES-9640"/>
    <d v="2034-08-26T00:00:00"/>
    <n v="16"/>
    <x v="1"/>
    <s v="Butter Chicken"/>
    <n v="3"/>
    <n v="319.67"/>
    <x v="1"/>
    <x v="4"/>
    <n v="3"/>
    <n v="959.01"/>
    <s v="Saturday"/>
    <s v="August"/>
    <n v="2034"/>
    <s v="Bulk Order"/>
  </r>
  <r>
    <s v="RES-11665"/>
    <d v="2034-08-27T00:00:00"/>
    <n v="13"/>
    <x v="1"/>
    <s v="Butter Chicken"/>
    <n v="2"/>
    <n v="225.05"/>
    <x v="2"/>
    <x v="3"/>
    <n v="5"/>
    <n v="450.1"/>
    <s v="Sunday"/>
    <s v="August"/>
    <n v="2034"/>
    <s v="Regular"/>
  </r>
  <r>
    <s v="RES-12523"/>
    <d v="2034-08-28T00:00:00"/>
    <n v="7"/>
    <x v="3"/>
    <s v="Soup of the Day"/>
    <n v="1"/>
    <n v="218.08"/>
    <x v="0"/>
    <x v="1"/>
    <n v="2"/>
    <n v="218.08"/>
    <s v="Monday"/>
    <s v="August"/>
    <n v="2034"/>
    <s v="Regular"/>
  </r>
  <r>
    <s v="RES-12227"/>
    <d v="2034-08-29T00:00:00"/>
    <n v="25"/>
    <x v="3"/>
    <s v="Veg Spring Roll"/>
    <n v="3"/>
    <n v="205.73"/>
    <x v="1"/>
    <x v="1"/>
    <n v="2"/>
    <n v="617.18999999999994"/>
    <s v="Tuesday"/>
    <s v="August"/>
    <n v="2034"/>
    <s v="Bulk Order"/>
  </r>
  <r>
    <s v="RES-13700"/>
    <d v="2034-08-30T00:00:00"/>
    <n v="14"/>
    <x v="1"/>
    <s v="Pasta Alfredo"/>
    <n v="1"/>
    <n v="154.66"/>
    <x v="3"/>
    <x v="2"/>
    <n v="3"/>
    <n v="154.66"/>
    <s v="Wednesday"/>
    <s v="August"/>
    <n v="2034"/>
    <s v="Regular"/>
  </r>
  <r>
    <s v="RES-13544"/>
    <d v="2034-08-31T00:00:00"/>
    <n v="6"/>
    <x v="1"/>
    <s v="Butter Chicken"/>
    <n v="3"/>
    <n v="288.97000000000003"/>
    <x v="0"/>
    <x v="0"/>
    <n v="4"/>
    <n v="866.91000000000008"/>
    <s v="Thursday"/>
    <s v="August"/>
    <n v="2034"/>
    <s v="Bulk Order"/>
  </r>
  <r>
    <s v="RES-13601"/>
    <d v="2034-09-01T00:00:00"/>
    <n v="5"/>
    <x v="2"/>
    <s v="Cheesecake"/>
    <n v="2"/>
    <n v="99.73"/>
    <x v="0"/>
    <x v="1"/>
    <n v="4"/>
    <n v="199.46"/>
    <s v="Friday"/>
    <s v="September"/>
    <n v="2034"/>
    <s v="Regular"/>
  </r>
  <r>
    <s v="RES-11217"/>
    <d v="2034-09-02T00:00:00"/>
    <n v="4"/>
    <x v="3"/>
    <s v="Chicken Wings"/>
    <n v="1"/>
    <n v="247.49"/>
    <x v="2"/>
    <x v="1"/>
    <n v="4"/>
    <n v="247.49"/>
    <s v="Saturday"/>
    <s v="September"/>
    <n v="2034"/>
    <s v="Regular"/>
  </r>
  <r>
    <s v="RES-13618"/>
    <d v="2034-09-03T00:00:00"/>
    <n v="2"/>
    <x v="1"/>
    <s v="Grilled Fish"/>
    <n v="2"/>
    <n v="279.13"/>
    <x v="2"/>
    <x v="6"/>
    <n v="5"/>
    <n v="558.26"/>
    <s v="Sunday"/>
    <s v="September"/>
    <n v="2034"/>
    <s v="Regular"/>
  </r>
  <r>
    <s v="RES-13699"/>
    <d v="2034-09-04T00:00:00"/>
    <n v="12"/>
    <x v="3"/>
    <s v="Veg Spring Roll"/>
    <n v="1"/>
    <n v="144.30333333333334"/>
    <x v="3"/>
    <x v="2"/>
    <n v="3"/>
    <n v="144.30333333333334"/>
    <s v="Monday"/>
    <s v="September"/>
    <n v="2034"/>
    <s v="Regular"/>
  </r>
  <r>
    <s v="RES-9225"/>
    <d v="2034-09-05T00:00:00"/>
    <n v="10"/>
    <x v="3"/>
    <s v="Veg Spring Roll"/>
    <n v="1"/>
    <n v="216.49"/>
    <x v="3"/>
    <x v="6"/>
    <n v="5"/>
    <n v="216.49"/>
    <s v="Tuesday"/>
    <s v="September"/>
    <n v="2034"/>
    <s v="Regular"/>
  </r>
  <r>
    <s v="RES-13565"/>
    <d v="2034-09-06T00:00:00"/>
    <n v="18"/>
    <x v="3"/>
    <s v="Veg Spring Roll"/>
    <n v="1"/>
    <n v="189.27"/>
    <x v="3"/>
    <x v="0"/>
    <n v="4"/>
    <n v="189.27"/>
    <s v="Wednesday"/>
    <s v="September"/>
    <n v="2034"/>
    <s v="Regular"/>
  </r>
  <r>
    <s v="RES-13680"/>
    <d v="2034-09-07T00:00:00"/>
    <n v="22"/>
    <x v="1"/>
    <s v="Paneer Butter Masala"/>
    <n v="2"/>
    <n v="405.82"/>
    <x v="0"/>
    <x v="5"/>
    <n v="1"/>
    <n v="811.64"/>
    <s v="Thursday"/>
    <s v="September"/>
    <n v="2034"/>
    <s v="Regular"/>
  </r>
  <r>
    <s v="RES-9704"/>
    <d v="2034-09-08T00:00:00"/>
    <n v="14"/>
    <x v="0"/>
    <s v="Cold Coffee"/>
    <n v="1"/>
    <n v="46.28"/>
    <x v="3"/>
    <x v="6"/>
    <n v="4"/>
    <n v="46.28"/>
    <s v="Friday"/>
    <s v="September"/>
    <n v="2034"/>
    <s v="Regular"/>
  </r>
  <r>
    <s v="RES-12455"/>
    <d v="2034-09-09T00:00:00"/>
    <n v="9"/>
    <x v="3"/>
    <s v="Soup of the Day"/>
    <n v="3"/>
    <n v="249.1"/>
    <x v="0"/>
    <x v="3"/>
    <n v="5"/>
    <n v="747.3"/>
    <s v="Saturday"/>
    <s v="September"/>
    <n v="2034"/>
    <s v="Bulk Order"/>
  </r>
  <r>
    <s v="RES-9776"/>
    <d v="2034-09-10T00:00:00"/>
    <n v="13"/>
    <x v="2"/>
    <s v="Ice Cream Sundae"/>
    <n v="1"/>
    <n v="150.71"/>
    <x v="3"/>
    <x v="4"/>
    <n v="4"/>
    <n v="150.71"/>
    <s v="Sunday"/>
    <s v="September"/>
    <n v="2034"/>
    <s v="Regular"/>
  </r>
  <r>
    <s v="RES-12365"/>
    <d v="2034-09-11T00:00:00"/>
    <n v="24"/>
    <x v="0"/>
    <s v="Masala Chai"/>
    <n v="2"/>
    <n v="99.45"/>
    <x v="1"/>
    <x v="1"/>
    <n v="2"/>
    <n v="198.9"/>
    <s v="Monday"/>
    <s v="September"/>
    <n v="2034"/>
    <s v="Regular"/>
  </r>
  <r>
    <s v="RES-13576"/>
    <d v="2034-09-12T00:00:00"/>
    <n v="21"/>
    <x v="3"/>
    <s v="French Fries"/>
    <n v="3"/>
    <n v="161.19999999999999"/>
    <x v="3"/>
    <x v="2"/>
    <n v="4"/>
    <n v="483.59999999999997"/>
    <s v="Tuesday"/>
    <s v="September"/>
    <n v="2034"/>
    <s v="Bulk Order"/>
  </r>
  <r>
    <s v="RES-11993"/>
    <d v="2034-09-13T00:00:00"/>
    <n v="23"/>
    <x v="0"/>
    <s v="Cold Coffee"/>
    <n v="4"/>
    <n v="73.37"/>
    <x v="3"/>
    <x v="0"/>
    <n v="4"/>
    <n v="293.48"/>
    <s v="Wednesday"/>
    <s v="September"/>
    <n v="2034"/>
    <s v="Bulk Order"/>
  </r>
  <r>
    <s v="RES-12657"/>
    <d v="2034-09-14T00:00:00"/>
    <n v="9"/>
    <x v="1"/>
    <s v="Paneer Butter Masala"/>
    <n v="4"/>
    <n v="368.17"/>
    <x v="1"/>
    <x v="4"/>
    <n v="5"/>
    <n v="1472.68"/>
    <s v="Thursday"/>
    <s v="September"/>
    <n v="2034"/>
    <s v="Bulk Order"/>
  </r>
  <r>
    <s v="RES-11204"/>
    <d v="2034-09-15T00:00:00"/>
    <n v="21"/>
    <x v="2"/>
    <s v="Chocolate Brownie"/>
    <n v="2"/>
    <n v="61.18"/>
    <x v="2"/>
    <x v="3"/>
    <n v="3"/>
    <n v="122.36"/>
    <s v="Friday"/>
    <s v="September"/>
    <n v="2034"/>
    <s v="Regular"/>
  </r>
  <r>
    <s v="RES-12024"/>
    <d v="2034-09-16T00:00:00"/>
    <n v="6"/>
    <x v="3"/>
    <s v="Chicken Wings"/>
    <n v="2"/>
    <n v="192.87"/>
    <x v="1"/>
    <x v="4"/>
    <n v="3.865979381443299"/>
    <n v="385.74"/>
    <s v="Saturday"/>
    <s v="September"/>
    <n v="2034"/>
    <s v="Regular"/>
  </r>
  <r>
    <s v="RES-12629"/>
    <d v="2034-09-17T00:00:00"/>
    <n v="25"/>
    <x v="1"/>
    <s v="Butter Chicken"/>
    <n v="2"/>
    <n v="196.95"/>
    <x v="1"/>
    <x v="2"/>
    <n v="5"/>
    <n v="393.9"/>
    <s v="Sunday"/>
    <s v="September"/>
    <n v="2034"/>
    <s v="Regular"/>
  </r>
  <r>
    <s v="RES-11852"/>
    <d v="2034-09-18T00:00:00"/>
    <n v="7"/>
    <x v="2"/>
    <s v="Chocolate Brownie"/>
    <n v="1"/>
    <n v="147.06"/>
    <x v="0"/>
    <x v="2"/>
    <n v="4"/>
    <n v="147.06"/>
    <s v="Monday"/>
    <s v="September"/>
    <n v="2034"/>
    <s v="Regular"/>
  </r>
  <r>
    <s v="RES-11364"/>
    <d v="2034-09-19T00:00:00"/>
    <n v="3"/>
    <x v="2"/>
    <s v="Ice Cream Sundae"/>
    <n v="2"/>
    <n v="113.56"/>
    <x v="3"/>
    <x v="2"/>
    <n v="4"/>
    <n v="227.12"/>
    <s v="Tuesday"/>
    <s v="September"/>
    <n v="2034"/>
    <s v="Regular"/>
  </r>
  <r>
    <s v="RES-11756"/>
    <d v="2034-09-20T00:00:00"/>
    <n v="18"/>
    <x v="1"/>
    <s v="Grilled Fish"/>
    <n v="1"/>
    <n v="270.70999999999998"/>
    <x v="2"/>
    <x v="0"/>
    <n v="3.8775510204081631"/>
    <n v="270.70999999999998"/>
    <s v="Wednesday"/>
    <s v="September"/>
    <n v="2034"/>
    <s v="Regular"/>
  </r>
  <r>
    <s v="RES-11346"/>
    <d v="2034-09-21T00:00:00"/>
    <n v="8"/>
    <x v="1"/>
    <s v="Butter Chicken"/>
    <n v="1"/>
    <n v="341.9"/>
    <x v="2"/>
    <x v="8"/>
    <n v="2"/>
    <n v="341.9"/>
    <s v="Thursday"/>
    <s v="September"/>
    <n v="2034"/>
    <s v="Regular"/>
  </r>
  <r>
    <s v="RES-11817"/>
    <d v="2034-09-22T00:00:00"/>
    <n v="17"/>
    <x v="0"/>
    <s v="Mineral Water"/>
    <n v="3"/>
    <n v="122.09"/>
    <x v="1"/>
    <x v="0"/>
    <n v="5"/>
    <n v="366.27"/>
    <s v="Friday"/>
    <s v="September"/>
    <n v="2034"/>
    <s v="Bulk Order"/>
  </r>
  <r>
    <s v="RES-9340"/>
    <d v="2034-09-23T00:00:00"/>
    <n v="9"/>
    <x v="3"/>
    <s v="French Fries"/>
    <n v="3"/>
    <n v="95.31"/>
    <x v="2"/>
    <x v="6"/>
    <n v="5"/>
    <n v="285.93"/>
    <s v="Saturday"/>
    <s v="September"/>
    <n v="2034"/>
    <s v="Bulk Order"/>
  </r>
  <r>
    <s v="RES-10408"/>
    <d v="2034-09-24T00:00:00"/>
    <n v="7"/>
    <x v="1"/>
    <s v="Grilled Fish"/>
    <n v="1"/>
    <n v="285.72000000000003"/>
    <x v="1"/>
    <x v="0"/>
    <n v="4"/>
    <n v="285.72000000000003"/>
    <s v="Sunday"/>
    <s v="September"/>
    <n v="2034"/>
    <s v="Regular"/>
  </r>
  <r>
    <s v="RES-9398"/>
    <d v="2034-09-25T00:00:00"/>
    <n v="7"/>
    <x v="0"/>
    <s v="Cold Coffee"/>
    <n v="1"/>
    <n v="55.72"/>
    <x v="1"/>
    <x v="1"/>
    <n v="4"/>
    <n v="55.72"/>
    <s v="Monday"/>
    <s v="September"/>
    <n v="2034"/>
    <s v="Regular"/>
  </r>
  <r>
    <s v="RES-9002"/>
    <d v="2034-09-26T00:00:00"/>
    <n v="7"/>
    <x v="3"/>
    <s v="Chicken Wings"/>
    <n v="3"/>
    <n v="118.69"/>
    <x v="2"/>
    <x v="0"/>
    <n v="1"/>
    <n v="356.07"/>
    <s v="Tuesday"/>
    <s v="September"/>
    <n v="2034"/>
    <s v="Bulk Order"/>
  </r>
  <r>
    <s v="RES-11220"/>
    <d v="2034-09-27T00:00:00"/>
    <n v="12"/>
    <x v="3"/>
    <s v="Veg Spring Roll"/>
    <n v="1"/>
    <n v="95.75"/>
    <x v="0"/>
    <x v="8"/>
    <n v="2"/>
    <n v="95.75"/>
    <s v="Wednesday"/>
    <s v="September"/>
    <n v="2034"/>
    <s v="Regular"/>
  </r>
  <r>
    <s v="RES-10026"/>
    <d v="2034-09-28T00:00:00"/>
    <n v="19"/>
    <x v="3"/>
    <s v="French Fries"/>
    <n v="2"/>
    <n v="155.43"/>
    <x v="2"/>
    <x v="0"/>
    <n v="4"/>
    <n v="310.86"/>
    <s v="Thursday"/>
    <s v="September"/>
    <n v="2034"/>
    <s v="Regular"/>
  </r>
  <r>
    <s v="RES-11889"/>
    <d v="2034-09-29T00:00:00"/>
    <n v="22"/>
    <x v="0"/>
    <s v="Cold Coffee"/>
    <n v="3"/>
    <n v="120.45"/>
    <x v="3"/>
    <x v="6"/>
    <n v="1"/>
    <n v="361.35"/>
    <s v="Friday"/>
    <s v="September"/>
    <n v="2034"/>
    <s v="Bulk Order"/>
  </r>
  <r>
    <s v="RES-13552"/>
    <d v="2034-09-30T00:00:00"/>
    <n v="1"/>
    <x v="2"/>
    <s v="Cheesecake"/>
    <n v="1"/>
    <n v="190.17"/>
    <x v="0"/>
    <x v="8"/>
    <n v="4"/>
    <n v="190.17"/>
    <s v="Saturday"/>
    <s v="September"/>
    <n v="2034"/>
    <s v="Regular"/>
  </r>
  <r>
    <s v="RES-11986"/>
    <d v="2034-10-01T00:00:00"/>
    <n v="4"/>
    <x v="0"/>
    <s v="Fresh Lime Soda"/>
    <n v="1"/>
    <n v="134.91999999999999"/>
    <x v="0"/>
    <x v="6"/>
    <n v="3"/>
    <n v="134.91999999999999"/>
    <s v="Sunday"/>
    <s v="October"/>
    <n v="2034"/>
    <s v="Regular"/>
  </r>
  <r>
    <s v="RES-11461"/>
    <d v="2034-10-02T00:00:00"/>
    <n v="25"/>
    <x v="1"/>
    <s v="Butter Chicken"/>
    <n v="1"/>
    <n v="203.86"/>
    <x v="0"/>
    <x v="2"/>
    <n v="3"/>
    <n v="203.86"/>
    <s v="Monday"/>
    <s v="October"/>
    <n v="2034"/>
    <s v="Regular"/>
  </r>
  <r>
    <s v="RES-13265"/>
    <d v="2034-10-03T00:00:00"/>
    <n v="3"/>
    <x v="1"/>
    <s v="Pasta Alfredo"/>
    <n v="3"/>
    <n v="273.67"/>
    <x v="1"/>
    <x v="8"/>
    <n v="3"/>
    <n v="821.01"/>
    <s v="Tuesday"/>
    <s v="October"/>
    <n v="2034"/>
    <s v="Bulk Order"/>
  </r>
  <r>
    <s v="RES-13427"/>
    <d v="2034-10-04T00:00:00"/>
    <n v="13"/>
    <x v="1"/>
    <s v="Veg Biryani"/>
    <n v="2"/>
    <n v="428.94"/>
    <x v="3"/>
    <x v="1"/>
    <n v="4"/>
    <n v="857.88"/>
    <s v="Wednesday"/>
    <s v="October"/>
    <n v="2034"/>
    <s v="Regular"/>
  </r>
  <r>
    <s v="RES-11414"/>
    <d v="2034-10-05T00:00:00"/>
    <n v="11"/>
    <x v="2"/>
    <s v="Chocolate Brownie"/>
    <n v="4"/>
    <n v="89.13"/>
    <x v="1"/>
    <x v="6"/>
    <n v="5"/>
    <n v="356.52"/>
    <s v="Thursday"/>
    <s v="October"/>
    <n v="2034"/>
    <s v="Bulk Order"/>
  </r>
  <r>
    <s v="RES-12099"/>
    <d v="2034-10-06T00:00:00"/>
    <n v="20"/>
    <x v="0"/>
    <s v="Masala Chai"/>
    <n v="2"/>
    <n v="77.75"/>
    <x v="3"/>
    <x v="5"/>
    <n v="4"/>
    <n v="155.5"/>
    <s v="Friday"/>
    <s v="October"/>
    <n v="2034"/>
    <s v="Regular"/>
  </r>
  <r>
    <s v="RES-13256"/>
    <d v="2034-10-07T00:00:00"/>
    <n v="25"/>
    <x v="0"/>
    <s v="Mineral Water"/>
    <n v="1"/>
    <n v="147.25"/>
    <x v="2"/>
    <x v="3"/>
    <n v="3"/>
    <n v="147.25"/>
    <s v="Saturday"/>
    <s v="October"/>
    <n v="2034"/>
    <s v="Regular"/>
  </r>
  <r>
    <s v="RES-9591"/>
    <d v="2034-10-08T00:00:00"/>
    <n v="21"/>
    <x v="1"/>
    <s v="Pasta Alfredo"/>
    <n v="3"/>
    <n v="279.82"/>
    <x v="2"/>
    <x v="1"/>
    <n v="3"/>
    <n v="839.46"/>
    <s v="Sunday"/>
    <s v="October"/>
    <n v="2034"/>
    <s v="Bulk Order"/>
  </r>
  <r>
    <s v="RES-10124"/>
    <d v="2034-10-09T00:00:00"/>
    <n v="8"/>
    <x v="1"/>
    <s v="Pasta Alfredo"/>
    <n v="1"/>
    <n v="225.13"/>
    <x v="3"/>
    <x v="2"/>
    <n v="4"/>
    <n v="225.13"/>
    <s v="Monday"/>
    <s v="October"/>
    <n v="2034"/>
    <s v="Regular"/>
  </r>
  <r>
    <s v="RES-11787"/>
    <d v="2034-10-10T00:00:00"/>
    <n v="21"/>
    <x v="0"/>
    <s v="Masala Chai"/>
    <n v="1"/>
    <n v="73.55"/>
    <x v="2"/>
    <x v="2"/>
    <n v="4"/>
    <n v="73.55"/>
    <s v="Tuesday"/>
    <s v="October"/>
    <n v="2034"/>
    <s v="Regular"/>
  </r>
  <r>
    <s v="RES-11039"/>
    <d v="2034-10-11T00:00:00"/>
    <n v="4"/>
    <x v="0"/>
    <s v="Mango Shake"/>
    <n v="3"/>
    <n v="130.79"/>
    <x v="2"/>
    <x v="0"/>
    <n v="3"/>
    <n v="392.37"/>
    <s v="Wednesday"/>
    <s v="October"/>
    <n v="2034"/>
    <s v="Bulk Order"/>
  </r>
  <r>
    <s v="RES-12767"/>
    <d v="2034-10-12T00:00:00"/>
    <n v="4"/>
    <x v="1"/>
    <s v="Grilled Fish"/>
    <n v="2"/>
    <n v="169.15"/>
    <x v="0"/>
    <x v="1"/>
    <n v="4"/>
    <n v="338.3"/>
    <s v="Thursday"/>
    <s v="October"/>
    <n v="2034"/>
    <s v="Regular"/>
  </r>
  <r>
    <s v="RES-12073"/>
    <d v="2034-10-13T00:00:00"/>
    <n v="1"/>
    <x v="0"/>
    <s v="Mineral Water"/>
    <n v="4"/>
    <n v="94.12"/>
    <x v="1"/>
    <x v="3"/>
    <n v="2"/>
    <n v="376.48"/>
    <s v="Friday"/>
    <s v="October"/>
    <n v="2034"/>
    <s v="Bulk Order"/>
  </r>
  <r>
    <s v="RES-12265"/>
    <d v="2034-10-14T00:00:00"/>
    <n v="16"/>
    <x v="2"/>
    <s v="Ice Cream Sundae"/>
    <n v="1"/>
    <n v="133.04"/>
    <x v="3"/>
    <x v="1"/>
    <n v="3"/>
    <n v="133.04"/>
    <s v="Saturday"/>
    <s v="October"/>
    <n v="2034"/>
    <s v="Regular"/>
  </r>
  <r>
    <s v="RES-12050"/>
    <d v="2034-10-15T00:00:00"/>
    <n v="2"/>
    <x v="0"/>
    <s v="Masala Chai"/>
    <n v="2"/>
    <n v="79.83"/>
    <x v="2"/>
    <x v="4"/>
    <n v="4"/>
    <n v="159.66"/>
    <s v="Sunday"/>
    <s v="October"/>
    <n v="2034"/>
    <s v="Regular"/>
  </r>
  <r>
    <s v="RES-13443"/>
    <d v="2034-10-16T00:00:00"/>
    <n v="17"/>
    <x v="2"/>
    <s v="Ice Cream Sundae"/>
    <n v="2"/>
    <n v="66.39"/>
    <x v="2"/>
    <x v="4"/>
    <n v="4"/>
    <n v="132.78"/>
    <s v="Monday"/>
    <s v="October"/>
    <n v="2034"/>
    <s v="Regular"/>
  </r>
  <r>
    <s v="RES-12602"/>
    <d v="2034-10-17T00:00:00"/>
    <n v="3"/>
    <x v="1"/>
    <s v="Grilled Fish"/>
    <n v="2"/>
    <n v="391.44"/>
    <x v="3"/>
    <x v="0"/>
    <n v="3"/>
    <n v="782.88"/>
    <s v="Tuesday"/>
    <s v="October"/>
    <n v="2034"/>
    <s v="Regular"/>
  </r>
  <r>
    <s v="RES-9134"/>
    <d v="2034-10-18T00:00:00"/>
    <n v="7"/>
    <x v="1"/>
    <s v="Butter Chicken"/>
    <n v="2"/>
    <n v="350.97"/>
    <x v="1"/>
    <x v="7"/>
    <n v="2"/>
    <n v="701.94"/>
    <s v="Wednesday"/>
    <s v="October"/>
    <n v="2034"/>
    <s v="Regular"/>
  </r>
  <r>
    <s v="RES-12565"/>
    <d v="2034-10-19T00:00:00"/>
    <n v="17"/>
    <x v="0"/>
    <s v="Masala Chai"/>
    <n v="4"/>
    <n v="130.68"/>
    <x v="1"/>
    <x v="4"/>
    <n v="5"/>
    <n v="522.72"/>
    <s v="Thursday"/>
    <s v="October"/>
    <n v="2034"/>
    <s v="Bulk Order"/>
  </r>
  <r>
    <s v="RES-9150"/>
    <d v="2034-10-20T00:00:00"/>
    <n v="21"/>
    <x v="3"/>
    <s v="Soup of the Day"/>
    <n v="3"/>
    <n v="84.46"/>
    <x v="1"/>
    <x v="2"/>
    <n v="5"/>
    <n v="253.38"/>
    <s v="Friday"/>
    <s v="October"/>
    <n v="2034"/>
    <s v="Bulk Order"/>
  </r>
  <r>
    <s v="RES-12911"/>
    <d v="2034-10-21T00:00:00"/>
    <n v="16"/>
    <x v="1"/>
    <s v="Grilled Fish"/>
    <n v="3"/>
    <n v="179.62"/>
    <x v="4"/>
    <x v="2"/>
    <n v="4"/>
    <n v="538.86"/>
    <s v="Saturday"/>
    <s v="October"/>
    <n v="2034"/>
    <s v="Bulk Order"/>
  </r>
  <r>
    <s v="RES-10320"/>
    <d v="2034-10-22T00:00:00"/>
    <n v="14"/>
    <x v="2"/>
    <s v="Cheesecake"/>
    <n v="3"/>
    <n v="152.77000000000001"/>
    <x v="2"/>
    <x v="6"/>
    <n v="3"/>
    <n v="458.31000000000006"/>
    <s v="Sunday"/>
    <s v="October"/>
    <n v="2034"/>
    <s v="Bulk Order"/>
  </r>
  <r>
    <s v="RES-10100"/>
    <d v="2034-10-23T00:00:00"/>
    <n v="15"/>
    <x v="2"/>
    <s v="Ice Cream Sundae"/>
    <n v="3"/>
    <n v="175.47"/>
    <x v="1"/>
    <x v="6"/>
    <n v="2"/>
    <n v="526.41"/>
    <s v="Monday"/>
    <s v="October"/>
    <n v="2034"/>
    <s v="Bulk Order"/>
  </r>
  <r>
    <s v="RES-10875"/>
    <d v="2034-10-24T00:00:00"/>
    <n v="3"/>
    <x v="0"/>
    <s v="Mango Shake"/>
    <n v="2"/>
    <n v="128.22"/>
    <x v="0"/>
    <x v="4"/>
    <n v="4"/>
    <n v="256.44"/>
    <s v="Tuesday"/>
    <s v="October"/>
    <n v="2034"/>
    <s v="Regular"/>
  </r>
  <r>
    <s v="RES-9092"/>
    <d v="2034-10-25T00:00:00"/>
    <n v="18"/>
    <x v="2"/>
    <s v="Chocolate Brownie"/>
    <n v="2"/>
    <n v="185.66"/>
    <x v="3"/>
    <x v="6"/>
    <n v="3"/>
    <n v="371.32"/>
    <s v="Wednesday"/>
    <s v="October"/>
    <n v="2034"/>
    <s v="Regular"/>
  </r>
  <r>
    <s v="RES-11191"/>
    <d v="2034-10-26T00:00:00"/>
    <n v="8"/>
    <x v="3"/>
    <s v="Paneer Tikka"/>
    <n v="2"/>
    <n v="115.87"/>
    <x v="3"/>
    <x v="5"/>
    <n v="5"/>
    <n v="231.74"/>
    <s v="Thursday"/>
    <s v="October"/>
    <n v="2034"/>
    <s v="Regular"/>
  </r>
  <r>
    <s v="RES-12401"/>
    <d v="2034-10-27T00:00:00"/>
    <n v="22"/>
    <x v="0"/>
    <s v="Fresh Lime Soda"/>
    <n v="2"/>
    <n v="113.24"/>
    <x v="2"/>
    <x v="0"/>
    <n v="4"/>
    <n v="226.48"/>
    <s v="Friday"/>
    <s v="October"/>
    <n v="2034"/>
    <s v="Regular"/>
  </r>
  <r>
    <s v="RES-10714"/>
    <d v="2034-10-28T00:00:00"/>
    <n v="1"/>
    <x v="0"/>
    <s v="Mango Shake"/>
    <n v="1"/>
    <n v="84.63"/>
    <x v="1"/>
    <x v="3"/>
    <n v="5"/>
    <n v="84.63"/>
    <s v="Saturday"/>
    <s v="October"/>
    <n v="2034"/>
    <s v="Regular"/>
  </r>
  <r>
    <s v="RES-12878"/>
    <d v="2034-10-29T00:00:00"/>
    <n v="3"/>
    <x v="0"/>
    <s v="Mineral Water"/>
    <n v="1"/>
    <n v="107.19"/>
    <x v="3"/>
    <x v="1"/>
    <n v="4"/>
    <n v="107.19"/>
    <s v="Sunday"/>
    <s v="October"/>
    <n v="2034"/>
    <s v="Regular"/>
  </r>
  <r>
    <s v="RES-10914"/>
    <d v="2034-10-30T00:00:00"/>
    <n v="1"/>
    <x v="3"/>
    <s v="Chicken Wings"/>
    <n v="1"/>
    <n v="139.41999999999999"/>
    <x v="3"/>
    <x v="1"/>
    <n v="5"/>
    <n v="139.41999999999999"/>
    <s v="Monday"/>
    <s v="October"/>
    <n v="2034"/>
    <s v="Regular"/>
  </r>
  <r>
    <s v="RES-10707"/>
    <d v="2034-10-31T00:00:00"/>
    <n v="5"/>
    <x v="3"/>
    <s v="Chicken Wings"/>
    <n v="1"/>
    <n v="93.52"/>
    <x v="2"/>
    <x v="3"/>
    <n v="2"/>
    <n v="93.52"/>
    <s v="Tuesday"/>
    <s v="October"/>
    <n v="2034"/>
    <s v="Regular"/>
  </r>
  <r>
    <s v="RES-13055"/>
    <d v="2034-11-01T00:00:00"/>
    <n v="15"/>
    <x v="0"/>
    <s v="Mineral Water"/>
    <n v="2"/>
    <n v="128.07"/>
    <x v="2"/>
    <x v="0"/>
    <n v="4"/>
    <n v="256.14"/>
    <s v="Wednesday"/>
    <s v="November"/>
    <n v="2034"/>
    <s v="Regular"/>
  </r>
  <r>
    <s v="RES-10710"/>
    <d v="2034-11-02T00:00:00"/>
    <n v="22"/>
    <x v="1"/>
    <s v="Veg Biryani"/>
    <n v="3"/>
    <n v="357.38"/>
    <x v="0"/>
    <x v="0"/>
    <n v="2"/>
    <n v="1072.1399999999999"/>
    <s v="Thursday"/>
    <s v="November"/>
    <n v="2034"/>
    <s v="Bulk Order"/>
  </r>
  <r>
    <s v="RES-10752"/>
    <d v="2034-11-03T00:00:00"/>
    <n v="13"/>
    <x v="3"/>
    <s v="Soup of the Day"/>
    <n v="4"/>
    <n v="180.79"/>
    <x v="2"/>
    <x v="4"/>
    <n v="4"/>
    <n v="723.16"/>
    <s v="Friday"/>
    <s v="November"/>
    <n v="2034"/>
    <s v="Bulk Order"/>
  </r>
  <r>
    <s v="RES-13158"/>
    <d v="2034-11-04T00:00:00"/>
    <n v="25"/>
    <x v="1"/>
    <s v="Grilled Fish"/>
    <n v="2"/>
    <n v="359.78"/>
    <x v="3"/>
    <x v="5"/>
    <n v="5"/>
    <n v="719.56"/>
    <s v="Saturday"/>
    <s v="November"/>
    <n v="2034"/>
    <s v="Regular"/>
  </r>
  <r>
    <s v="RES-9314"/>
    <d v="2034-11-05T00:00:00"/>
    <n v="24"/>
    <x v="2"/>
    <s v="Ice Cream Sundae"/>
    <n v="1"/>
    <n v="172.46"/>
    <x v="3"/>
    <x v="4"/>
    <n v="5"/>
    <n v="172.46"/>
    <s v="Sunday"/>
    <s v="November"/>
    <n v="2034"/>
    <s v="Regular"/>
  </r>
  <r>
    <s v="RES-9980"/>
    <d v="2034-11-06T00:00:00"/>
    <n v="4"/>
    <x v="2"/>
    <s v="Fruit Custard"/>
    <n v="1"/>
    <n v="174.14"/>
    <x v="3"/>
    <x v="3"/>
    <n v="4"/>
    <n v="174.14"/>
    <s v="Monday"/>
    <s v="November"/>
    <n v="2034"/>
    <s v="Regular"/>
  </r>
  <r>
    <s v="RES-12673"/>
    <d v="2034-11-07T00:00:00"/>
    <n v="24"/>
    <x v="1"/>
    <s v="Butter Chicken"/>
    <n v="1"/>
    <n v="278.74"/>
    <x v="0"/>
    <x v="0"/>
    <n v="5"/>
    <n v="278.74"/>
    <s v="Tuesday"/>
    <s v="November"/>
    <n v="2034"/>
    <s v="Regular"/>
  </r>
  <r>
    <s v="RES-10565"/>
    <d v="2034-11-08T00:00:00"/>
    <n v="12"/>
    <x v="2"/>
    <s v="Gulab Jamun"/>
    <n v="1"/>
    <n v="94.28"/>
    <x v="0"/>
    <x v="6"/>
    <n v="4"/>
    <n v="94.28"/>
    <s v="Wednesday"/>
    <s v="November"/>
    <n v="2034"/>
    <s v="Regular"/>
  </r>
  <r>
    <s v="RES-10214"/>
    <d v="2034-11-09T00:00:00"/>
    <n v="9"/>
    <x v="1"/>
    <s v="Grilled Fish"/>
    <n v="1"/>
    <n v="410"/>
    <x v="2"/>
    <x v="5"/>
    <n v="5"/>
    <n v="410"/>
    <s v="Thursday"/>
    <s v="November"/>
    <n v="2034"/>
    <s v="Regular"/>
  </r>
  <r>
    <s v="RES-10332"/>
    <d v="2034-11-10T00:00:00"/>
    <n v="23"/>
    <x v="1"/>
    <s v="Butter Chicken"/>
    <n v="2"/>
    <n v="218.55"/>
    <x v="2"/>
    <x v="0"/>
    <n v="4"/>
    <n v="437.1"/>
    <s v="Friday"/>
    <s v="November"/>
    <n v="2034"/>
    <s v="Regular"/>
  </r>
  <r>
    <s v="RES-10252"/>
    <d v="2034-11-11T00:00:00"/>
    <n v="6"/>
    <x v="1"/>
    <s v="Butter Chicken"/>
    <n v="3"/>
    <n v="406.44"/>
    <x v="1"/>
    <x v="6"/>
    <n v="5"/>
    <n v="1219.32"/>
    <s v="Saturday"/>
    <s v="November"/>
    <n v="2034"/>
    <s v="Bulk Order"/>
  </r>
  <r>
    <s v="RES-11127"/>
    <d v="2034-11-12T00:00:00"/>
    <n v="1"/>
    <x v="0"/>
    <s v="Fresh Lime Soda"/>
    <n v="2"/>
    <n v="99.94"/>
    <x v="3"/>
    <x v="1"/>
    <n v="4"/>
    <n v="199.88"/>
    <s v="Sunday"/>
    <s v="November"/>
    <n v="2034"/>
    <s v="Regular"/>
  </r>
  <r>
    <s v="RES-12854"/>
    <d v="2034-11-13T00:00:00"/>
    <n v="1"/>
    <x v="1"/>
    <s v="Paneer Butter Masala"/>
    <n v="1"/>
    <n v="448.84"/>
    <x v="2"/>
    <x v="1"/>
    <n v="5"/>
    <n v="448.84"/>
    <s v="Monday"/>
    <s v="November"/>
    <n v="2034"/>
    <s v="Regular"/>
  </r>
  <r>
    <s v="RES-9625"/>
    <d v="2034-11-14T00:00:00"/>
    <n v="24"/>
    <x v="3"/>
    <s v="French Fries"/>
    <n v="1"/>
    <n v="181.71"/>
    <x v="3"/>
    <x v="1"/>
    <n v="4"/>
    <n v="181.71"/>
    <s v="Tuesday"/>
    <s v="November"/>
    <n v="2034"/>
    <s v="Regular"/>
  </r>
  <r>
    <s v="RES-10942"/>
    <d v="2034-11-15T00:00:00"/>
    <n v="23"/>
    <x v="2"/>
    <s v="Chocolate Brownie"/>
    <n v="1"/>
    <n v="197.56"/>
    <x v="3"/>
    <x v="6"/>
    <n v="5"/>
    <n v="197.56"/>
    <s v="Wednesday"/>
    <s v="November"/>
    <n v="2034"/>
    <s v="Regular"/>
  </r>
  <r>
    <s v="RES-11361"/>
    <d v="2034-11-16T00:00:00"/>
    <n v="7"/>
    <x v="1"/>
    <s v="Grilled Fish"/>
    <n v="3"/>
    <n v="162.05000000000001"/>
    <x v="2"/>
    <x v="4"/>
    <n v="2"/>
    <n v="486.15000000000003"/>
    <s v="Thursday"/>
    <s v="November"/>
    <n v="2034"/>
    <s v="Bulk Order"/>
  </r>
  <r>
    <s v="RES-10258"/>
    <d v="2034-11-17T00:00:00"/>
    <n v="23"/>
    <x v="2"/>
    <s v="Fruit Custard"/>
    <n v="3"/>
    <n v="121.57"/>
    <x v="2"/>
    <x v="7"/>
    <n v="5"/>
    <n v="364.71"/>
    <s v="Friday"/>
    <s v="November"/>
    <n v="2034"/>
    <s v="Bulk Order"/>
  </r>
  <r>
    <s v="RES-11905"/>
    <d v="2034-11-18T00:00:00"/>
    <n v="16"/>
    <x v="0"/>
    <s v="Mineral Water"/>
    <n v="1"/>
    <n v="96.08"/>
    <x v="1"/>
    <x v="3"/>
    <n v="3"/>
    <n v="96.08"/>
    <s v="Saturday"/>
    <s v="November"/>
    <n v="2034"/>
    <s v="Regular"/>
  </r>
  <r>
    <s v="RES-11606"/>
    <d v="2034-11-19T00:00:00"/>
    <n v="5"/>
    <x v="1"/>
    <s v="Pasta Alfredo"/>
    <n v="1"/>
    <n v="311.29000000000002"/>
    <x v="0"/>
    <x v="0"/>
    <n v="3"/>
    <n v="311.29000000000002"/>
    <s v="Sunday"/>
    <s v="November"/>
    <n v="2034"/>
    <s v="Regular"/>
  </r>
  <r>
    <s v="RES-13539"/>
    <d v="2034-11-20T00:00:00"/>
    <n v="6"/>
    <x v="2"/>
    <s v="Cheesecake"/>
    <n v="1"/>
    <n v="67.63"/>
    <x v="1"/>
    <x v="0"/>
    <n v="5"/>
    <n v="67.63"/>
    <s v="Monday"/>
    <s v="November"/>
    <n v="2034"/>
    <s v="Regular"/>
  </r>
  <r>
    <s v="RES-12072"/>
    <d v="2034-11-21T00:00:00"/>
    <n v="22"/>
    <x v="3"/>
    <s v="Veg Spring Roll"/>
    <n v="1"/>
    <n v="112.52"/>
    <x v="0"/>
    <x v="4"/>
    <n v="4"/>
    <n v="112.52"/>
    <s v="Tuesday"/>
    <s v="November"/>
    <n v="2034"/>
    <s v="Regular"/>
  </r>
  <r>
    <s v="RES-9003"/>
    <d v="2034-11-22T00:00:00"/>
    <n v="24"/>
    <x v="3"/>
    <s v="Paneer Tikka"/>
    <n v="2"/>
    <n v="102.83"/>
    <x v="0"/>
    <x v="8"/>
    <n v="4"/>
    <n v="205.66"/>
    <s v="Wednesday"/>
    <s v="November"/>
    <n v="2034"/>
    <s v="Regular"/>
  </r>
  <r>
    <s v="RES-11469"/>
    <d v="2034-11-23T00:00:00"/>
    <n v="12"/>
    <x v="1"/>
    <s v="Pasta Alfredo"/>
    <n v="3"/>
    <n v="338.58"/>
    <x v="2"/>
    <x v="4"/>
    <n v="5"/>
    <n v="1015.74"/>
    <s v="Thursday"/>
    <s v="November"/>
    <n v="2034"/>
    <s v="Bulk Order"/>
  </r>
  <r>
    <s v="RES-12322"/>
    <d v="2034-11-24T00:00:00"/>
    <n v="9"/>
    <x v="1"/>
    <s v="Butter Chicken"/>
    <n v="1"/>
    <n v="296.64999999999998"/>
    <x v="2"/>
    <x v="0"/>
    <n v="5"/>
    <n v="296.64999999999998"/>
    <s v="Friday"/>
    <s v="November"/>
    <n v="2034"/>
    <s v="Regular"/>
  </r>
  <r>
    <s v="RES-9951"/>
    <d v="2034-11-25T00:00:00"/>
    <n v="8"/>
    <x v="0"/>
    <s v="Fresh Lime Soda"/>
    <n v="1"/>
    <n v="49.42"/>
    <x v="1"/>
    <x v="8"/>
    <n v="4"/>
    <n v="49.42"/>
    <s v="Saturday"/>
    <s v="November"/>
    <n v="2034"/>
    <s v="Regular"/>
  </r>
  <r>
    <s v="RES-11985"/>
    <d v="2034-11-26T00:00:00"/>
    <n v="9"/>
    <x v="1"/>
    <s v="Grilled Fish"/>
    <n v="1"/>
    <n v="215.07"/>
    <x v="1"/>
    <x v="4"/>
    <n v="5"/>
    <n v="215.07"/>
    <s v="Sunday"/>
    <s v="November"/>
    <n v="2034"/>
    <s v="Regular"/>
  </r>
  <r>
    <s v="RES-13679"/>
    <d v="2034-11-27T00:00:00"/>
    <n v="13"/>
    <x v="0"/>
    <s v="Mango Shake"/>
    <n v="1"/>
    <n v="110.97"/>
    <x v="1"/>
    <x v="2"/>
    <n v="4"/>
    <n v="110.97"/>
    <s v="Monday"/>
    <s v="November"/>
    <n v="2034"/>
    <s v="Regular"/>
  </r>
  <r>
    <s v="RES-12687"/>
    <d v="2034-11-28T00:00:00"/>
    <n v="16"/>
    <x v="2"/>
    <s v="Gulab Jamun"/>
    <n v="1"/>
    <n v="64.010000000000005"/>
    <x v="0"/>
    <x v="4"/>
    <n v="4"/>
    <n v="64.010000000000005"/>
    <s v="Tuesday"/>
    <s v="November"/>
    <n v="2034"/>
    <s v="Regular"/>
  </r>
  <r>
    <s v="RES-9692"/>
    <d v="2034-11-29T00:00:00"/>
    <n v="11"/>
    <x v="1"/>
    <s v="Pasta Alfredo"/>
    <n v="1"/>
    <n v="382.42"/>
    <x v="1"/>
    <x v="2"/>
    <n v="5"/>
    <n v="382.42"/>
    <s v="Wednesday"/>
    <s v="November"/>
    <n v="2034"/>
    <s v="Regular"/>
  </r>
  <r>
    <s v="RES-13518"/>
    <d v="2034-11-30T00:00:00"/>
    <n v="11"/>
    <x v="1"/>
    <s v="Butter Chicken"/>
    <n v="1"/>
    <n v="437.73"/>
    <x v="0"/>
    <x v="8"/>
    <n v="5"/>
    <n v="437.73"/>
    <s v="Thursday"/>
    <s v="November"/>
    <n v="2034"/>
    <s v="Regular"/>
  </r>
  <r>
    <s v="RES-13128"/>
    <d v="2034-12-01T00:00:00"/>
    <n v="11"/>
    <x v="0"/>
    <s v="Cold Coffee"/>
    <n v="1"/>
    <n v="125.67"/>
    <x v="3"/>
    <x v="4"/>
    <n v="3"/>
    <n v="125.67"/>
    <s v="Friday"/>
    <s v="December"/>
    <n v="2034"/>
    <s v="Regular"/>
  </r>
  <r>
    <s v="RES-10497"/>
    <d v="2034-12-02T00:00:00"/>
    <n v="23"/>
    <x v="0"/>
    <s v="Cold Coffee"/>
    <n v="2"/>
    <n v="92.4"/>
    <x v="1"/>
    <x v="5"/>
    <n v="4"/>
    <n v="184.8"/>
    <s v="Saturday"/>
    <s v="December"/>
    <n v="2034"/>
    <s v="Regular"/>
  </r>
  <r>
    <s v="RES-10443"/>
    <d v="2034-12-03T00:00:00"/>
    <n v="20"/>
    <x v="0"/>
    <s v="Fresh Lime Soda"/>
    <n v="2"/>
    <n v="113.19"/>
    <x v="1"/>
    <x v="5"/>
    <n v="4"/>
    <n v="226.38"/>
    <s v="Sunday"/>
    <s v="December"/>
    <n v="2034"/>
    <s v="Regular"/>
  </r>
  <r>
    <s v="RES-11969"/>
    <d v="2034-12-04T00:00:00"/>
    <n v="25"/>
    <x v="1"/>
    <s v="Veg Biryani"/>
    <n v="2"/>
    <n v="244.52"/>
    <x v="0"/>
    <x v="5"/>
    <n v="4"/>
    <n v="489.04"/>
    <s v="Monday"/>
    <s v="December"/>
    <n v="2034"/>
    <s v="Regular"/>
  </r>
  <r>
    <s v="RES-10868"/>
    <d v="2034-12-05T00:00:00"/>
    <n v="10"/>
    <x v="3"/>
    <s v="Chicken Wings"/>
    <n v="1"/>
    <n v="112.23"/>
    <x v="1"/>
    <x v="6"/>
    <n v="4"/>
    <n v="112.23"/>
    <s v="Tuesday"/>
    <s v="December"/>
    <n v="2034"/>
    <s v="Regular"/>
  </r>
  <r>
    <s v="RES-12529"/>
    <d v="2034-12-06T00:00:00"/>
    <n v="19"/>
    <x v="2"/>
    <s v="Ice Cream Sundae"/>
    <n v="3"/>
    <n v="177.52"/>
    <x v="1"/>
    <x v="4"/>
    <n v="4"/>
    <n v="532.56000000000006"/>
    <s v="Wednesday"/>
    <s v="December"/>
    <n v="2034"/>
    <s v="Bulk Order"/>
  </r>
  <r>
    <s v="RES-13028"/>
    <d v="2034-12-07T00:00:00"/>
    <n v="12"/>
    <x v="1"/>
    <s v="Butter Chicken"/>
    <n v="2"/>
    <n v="411.51"/>
    <x v="0"/>
    <x v="5"/>
    <n v="4"/>
    <n v="823.02"/>
    <s v="Thursday"/>
    <s v="December"/>
    <n v="2034"/>
    <s v="Regular"/>
  </r>
  <r>
    <s v="RES-12243"/>
    <d v="2034-12-08T00:00:00"/>
    <n v="14"/>
    <x v="2"/>
    <s v="Chocolate Brownie"/>
    <n v="3"/>
    <n v="172.69"/>
    <x v="1"/>
    <x v="6"/>
    <n v="5"/>
    <n v="518.06999999999994"/>
    <s v="Friday"/>
    <s v="December"/>
    <n v="2034"/>
    <s v="Bulk Order"/>
  </r>
  <r>
    <s v="RES-12960"/>
    <d v="2034-12-09T00:00:00"/>
    <n v="12"/>
    <x v="1"/>
    <s v="Paneer Butter Masala"/>
    <n v="4"/>
    <n v="316.39"/>
    <x v="0"/>
    <x v="1"/>
    <n v="5"/>
    <n v="1265.56"/>
    <s v="Saturday"/>
    <s v="December"/>
    <n v="2034"/>
    <s v="Bulk Order"/>
  </r>
  <r>
    <s v="RES-9215"/>
    <d v="2034-12-10T00:00:00"/>
    <n v="15"/>
    <x v="0"/>
    <s v="Fresh Lime Soda"/>
    <n v="2"/>
    <n v="71.510000000000005"/>
    <x v="2"/>
    <x v="2"/>
    <n v="5"/>
    <n v="143.02000000000001"/>
    <s v="Sunday"/>
    <s v="December"/>
    <n v="2034"/>
    <s v="Regular"/>
  </r>
  <r>
    <s v="RES-13571"/>
    <d v="2034-12-11T00:00:00"/>
    <n v="20"/>
    <x v="0"/>
    <s v="Fresh Lime Soda"/>
    <n v="2"/>
    <n v="68.17"/>
    <x v="2"/>
    <x v="2"/>
    <n v="3"/>
    <n v="136.34"/>
    <s v="Monday"/>
    <s v="December"/>
    <n v="2034"/>
    <s v="Regular"/>
  </r>
  <r>
    <s v="RES-9274"/>
    <d v="2034-12-12T00:00:00"/>
    <n v="5"/>
    <x v="1"/>
    <s v="Pasta Alfredo"/>
    <n v="1"/>
    <n v="166.82"/>
    <x v="1"/>
    <x v="3"/>
    <n v="3"/>
    <n v="166.82"/>
    <s v="Tuesday"/>
    <s v="December"/>
    <n v="2034"/>
    <s v="Regular"/>
  </r>
  <r>
    <s v="RES-10797"/>
    <d v="2034-12-13T00:00:00"/>
    <n v="25"/>
    <x v="3"/>
    <s v="Paneer Tikka"/>
    <n v="4"/>
    <n v="147.26"/>
    <x v="2"/>
    <x v="2"/>
    <n v="4"/>
    <n v="589.04"/>
    <s v="Wednesday"/>
    <s v="December"/>
    <n v="2034"/>
    <s v="Bulk Order"/>
  </r>
  <r>
    <s v="RES-12641"/>
    <d v="2034-12-14T00:00:00"/>
    <n v="16"/>
    <x v="2"/>
    <s v="Fruit Custard"/>
    <n v="1"/>
    <n v="109.02"/>
    <x v="0"/>
    <x v="3"/>
    <n v="5"/>
    <n v="109.02"/>
    <s v="Thursday"/>
    <s v="December"/>
    <n v="2034"/>
    <s v="Regular"/>
  </r>
  <r>
    <s v="RES-11014"/>
    <d v="2034-12-15T00:00:00"/>
    <n v="12"/>
    <x v="2"/>
    <s v="Cheesecake"/>
    <n v="1"/>
    <n v="187.92"/>
    <x v="0"/>
    <x v="8"/>
    <n v="4"/>
    <n v="187.92"/>
    <s v="Friday"/>
    <s v="December"/>
    <n v="2034"/>
    <s v="Regular"/>
  </r>
  <r>
    <s v="RES-10902"/>
    <d v="2034-12-16T00:00:00"/>
    <n v="4"/>
    <x v="1"/>
    <s v="Butter Chicken"/>
    <n v="2"/>
    <n v="244.1"/>
    <x v="1"/>
    <x v="0"/>
    <n v="4"/>
    <n v="488.2"/>
    <s v="Saturday"/>
    <s v="December"/>
    <n v="2034"/>
    <s v="Regular"/>
  </r>
  <r>
    <s v="RES-12603"/>
    <d v="2034-12-17T00:00:00"/>
    <n v="13"/>
    <x v="1"/>
    <s v="Butter Chicken"/>
    <n v="1"/>
    <n v="365.77"/>
    <x v="2"/>
    <x v="4"/>
    <n v="4"/>
    <n v="365.77"/>
    <s v="Sunday"/>
    <s v="December"/>
    <n v="2034"/>
    <s v="Regular"/>
  </r>
  <r>
    <s v="RES-13521"/>
    <d v="2034-12-18T00:00:00"/>
    <n v="7"/>
    <x v="2"/>
    <s v="Chocolate Brownie"/>
    <n v="1"/>
    <n v="136.21"/>
    <x v="1"/>
    <x v="6"/>
    <n v="5"/>
    <n v="136.21"/>
    <s v="Monday"/>
    <s v="December"/>
    <n v="2034"/>
    <s v="Regular"/>
  </r>
  <r>
    <s v="RES-12965"/>
    <d v="2034-12-19T00:00:00"/>
    <n v="17"/>
    <x v="0"/>
    <s v="Mineral Water"/>
    <n v="2"/>
    <n v="99.13"/>
    <x v="3"/>
    <x v="5"/>
    <n v="4"/>
    <n v="198.26"/>
    <s v="Tuesday"/>
    <s v="December"/>
    <n v="2034"/>
    <s v="Regular"/>
  </r>
  <r>
    <s v="RES-9887"/>
    <d v="2034-12-20T00:00:00"/>
    <n v="10"/>
    <x v="1"/>
    <s v="Butter Chicken"/>
    <n v="2"/>
    <n v="404.03"/>
    <x v="3"/>
    <x v="0"/>
    <n v="3"/>
    <n v="808.06"/>
    <s v="Wednesday"/>
    <s v="December"/>
    <n v="2034"/>
    <s v="Regular"/>
  </r>
  <r>
    <s v="RES-13269"/>
    <d v="2034-12-21T00:00:00"/>
    <n v="16"/>
    <x v="1"/>
    <s v="Paneer Butter Masala"/>
    <n v="1"/>
    <n v="292.62"/>
    <x v="3"/>
    <x v="1"/>
    <n v="2"/>
    <n v="292.62"/>
    <s v="Thursday"/>
    <s v="December"/>
    <n v="2034"/>
    <s v="Regular"/>
  </r>
  <r>
    <s v="RES-9209"/>
    <d v="2034-12-22T00:00:00"/>
    <n v="25"/>
    <x v="2"/>
    <s v="Fruit Custard"/>
    <n v="3"/>
    <n v="83.53"/>
    <x v="1"/>
    <x v="5"/>
    <n v="3"/>
    <n v="250.59"/>
    <s v="Friday"/>
    <s v="December"/>
    <n v="2034"/>
    <s v="Bulk Order"/>
  </r>
  <r>
    <s v="RES-13419"/>
    <d v="2034-12-23T00:00:00"/>
    <n v="14"/>
    <x v="0"/>
    <s v="Masala Chai"/>
    <n v="2"/>
    <n v="104.95"/>
    <x v="3"/>
    <x v="0"/>
    <n v="4"/>
    <n v="209.9"/>
    <s v="Saturday"/>
    <s v="December"/>
    <n v="2034"/>
    <s v="Regular"/>
  </r>
  <r>
    <s v="RES-9852"/>
    <d v="2034-12-24T00:00:00"/>
    <n v="12"/>
    <x v="0"/>
    <s v="Mango Shake"/>
    <n v="3"/>
    <n v="109.38"/>
    <x v="0"/>
    <x v="0"/>
    <n v="5"/>
    <n v="328.14"/>
    <s v="Sunday"/>
    <s v="December"/>
    <n v="2034"/>
    <s v="Bulk Order"/>
  </r>
  <r>
    <s v="RES-10563"/>
    <d v="2034-12-25T00:00:00"/>
    <n v="15"/>
    <x v="3"/>
    <s v="Paneer Tikka"/>
    <n v="2"/>
    <n v="108.93"/>
    <x v="1"/>
    <x v="1"/>
    <n v="5"/>
    <n v="217.86"/>
    <s v="Monday"/>
    <s v="December"/>
    <n v="2034"/>
    <s v="Regular"/>
  </r>
  <r>
    <s v="RES-11854"/>
    <d v="2034-12-26T00:00:00"/>
    <n v="4"/>
    <x v="1"/>
    <s v="Grilled Fish"/>
    <n v="1"/>
    <n v="244.69"/>
    <x v="2"/>
    <x v="5"/>
    <n v="3"/>
    <n v="244.69"/>
    <s v="Tuesday"/>
    <s v="December"/>
    <n v="2034"/>
    <s v="Regular"/>
  </r>
  <r>
    <s v="RES-12535"/>
    <d v="2034-12-27T00:00:00"/>
    <n v="1"/>
    <x v="1"/>
    <s v="Grilled Fish"/>
    <n v="2"/>
    <n v="319.86"/>
    <x v="3"/>
    <x v="0"/>
    <n v="5"/>
    <n v="639.72"/>
    <s v="Wednesday"/>
    <s v="December"/>
    <n v="2034"/>
    <s v="Regular"/>
  </r>
  <r>
    <s v="RES-10064"/>
    <d v="2034-12-28T00:00:00"/>
    <n v="1"/>
    <x v="0"/>
    <s v="Mango Shake"/>
    <n v="2"/>
    <n v="86.4"/>
    <x v="0"/>
    <x v="4"/>
    <n v="4"/>
    <n v="172.8"/>
    <s v="Thursday"/>
    <s v="December"/>
    <n v="2034"/>
    <s v="Regular"/>
  </r>
  <r>
    <s v="RES-12991"/>
    <d v="2034-12-29T00:00:00"/>
    <n v="22"/>
    <x v="1"/>
    <s v="Grilled Fish"/>
    <n v="1"/>
    <n v="301.95"/>
    <x v="3"/>
    <x v="2"/>
    <n v="5"/>
    <n v="301.95"/>
    <s v="Friday"/>
    <s v="December"/>
    <n v="2034"/>
    <s v="Regular"/>
  </r>
  <r>
    <s v="RES-12600"/>
    <d v="2034-12-30T00:00:00"/>
    <n v="25"/>
    <x v="1"/>
    <s v="Paneer Butter Masala"/>
    <n v="1"/>
    <n v="222.11"/>
    <x v="1"/>
    <x v="4"/>
    <n v="3"/>
    <n v="222.11"/>
    <s v="Saturday"/>
    <s v="December"/>
    <n v="2034"/>
    <s v="Regular"/>
  </r>
  <r>
    <s v="RES-10646"/>
    <d v="2034-12-31T00:00:00"/>
    <n v="17"/>
    <x v="1"/>
    <s v="Veg Biryani"/>
    <n v="2"/>
    <n v="338.82"/>
    <x v="1"/>
    <x v="5"/>
    <n v="3.935483870967742"/>
    <n v="677.64"/>
    <s v="Sunday"/>
    <s v="December"/>
    <n v="2034"/>
    <s v="Regular"/>
  </r>
  <r>
    <s v="RES-10930"/>
    <d v="2035-01-01T00:00:00"/>
    <n v="7"/>
    <x v="0"/>
    <s v="Fresh Lime Soda"/>
    <n v="1"/>
    <n v="106.21"/>
    <x v="1"/>
    <x v="1"/>
    <n v="4"/>
    <n v="106.21"/>
    <s v="Monday"/>
    <s v="January"/>
    <n v="2035"/>
    <s v="Regular"/>
  </r>
  <r>
    <s v="RES-11313"/>
    <d v="2035-01-02T00:00:00"/>
    <n v="9"/>
    <x v="3"/>
    <s v="French Fries"/>
    <n v="1"/>
    <n v="247.59"/>
    <x v="3"/>
    <x v="2"/>
    <n v="3"/>
    <n v="247.59"/>
    <s v="Tuesday"/>
    <s v="January"/>
    <n v="2035"/>
    <s v="Regular"/>
  </r>
  <r>
    <s v="RES-10925"/>
    <d v="2035-01-03T00:00:00"/>
    <n v="1"/>
    <x v="1"/>
    <s v="Veg Biryani"/>
    <n v="1"/>
    <n v="348"/>
    <x v="2"/>
    <x v="0"/>
    <n v="4"/>
    <n v="348"/>
    <s v="Wednesday"/>
    <s v="January"/>
    <n v="2035"/>
    <s v="Regular"/>
  </r>
  <r>
    <s v="RES-13524"/>
    <d v="2035-01-04T00:00:00"/>
    <n v="2"/>
    <x v="2"/>
    <s v="Cheesecake"/>
    <n v="1"/>
    <n v="182.35"/>
    <x v="2"/>
    <x v="8"/>
    <n v="5"/>
    <n v="182.35"/>
    <s v="Thursday"/>
    <s v="January"/>
    <n v="2035"/>
    <s v="Regular"/>
  </r>
  <r>
    <s v="RES-13752"/>
    <d v="2035-01-05T00:00:00"/>
    <n v="9"/>
    <x v="1"/>
    <s v="Paneer Butter Masala"/>
    <n v="2"/>
    <n v="332.65"/>
    <x v="3"/>
    <x v="1"/>
    <n v="4"/>
    <n v="665.3"/>
    <s v="Friday"/>
    <s v="January"/>
    <n v="2035"/>
    <s v="Regular"/>
  </r>
  <r>
    <s v="RES-9837"/>
    <d v="2035-01-06T00:00:00"/>
    <n v="13"/>
    <x v="0"/>
    <s v="Cold Coffee"/>
    <n v="2"/>
    <n v="118.15"/>
    <x v="0"/>
    <x v="8"/>
    <n v="5"/>
    <n v="236.3"/>
    <s v="Saturday"/>
    <s v="January"/>
    <n v="2035"/>
    <s v="Regular"/>
  </r>
  <r>
    <s v="RES-12679"/>
    <d v="2035-01-07T00:00:00"/>
    <n v="13"/>
    <x v="1"/>
    <s v="Butter Chicken"/>
    <n v="2"/>
    <n v="211.79"/>
    <x v="2"/>
    <x v="6"/>
    <n v="5"/>
    <n v="423.58"/>
    <s v="Sunday"/>
    <s v="January"/>
    <n v="2035"/>
    <s v="Regular"/>
  </r>
  <r>
    <s v="RES-10010"/>
    <d v="2035-01-08T00:00:00"/>
    <n v="2"/>
    <x v="3"/>
    <s v="Soup of the Day"/>
    <n v="1"/>
    <n v="127.9"/>
    <x v="1"/>
    <x v="5"/>
    <n v="3"/>
    <n v="127.9"/>
    <s v="Monday"/>
    <s v="January"/>
    <n v="2035"/>
    <s v="Regular"/>
  </r>
  <r>
    <s v="RES-9975"/>
    <d v="2035-01-09T00:00:00"/>
    <n v="22"/>
    <x v="3"/>
    <s v="Veg Spring Roll"/>
    <n v="3"/>
    <n v="155.49"/>
    <x v="0"/>
    <x v="4"/>
    <n v="3"/>
    <n v="466.47"/>
    <s v="Tuesday"/>
    <s v="January"/>
    <n v="2035"/>
    <s v="Bulk Order"/>
  </r>
  <r>
    <s v="RES-13447"/>
    <d v="2035-01-10T00:00:00"/>
    <n v="4"/>
    <x v="0"/>
    <s v="Fresh Lime Soda"/>
    <n v="3"/>
    <n v="101.02"/>
    <x v="0"/>
    <x v="5"/>
    <n v="4"/>
    <n v="303.06"/>
    <s v="Wednesday"/>
    <s v="January"/>
    <n v="2035"/>
    <s v="Bulk Order"/>
  </r>
  <r>
    <s v="RES-10892"/>
    <d v="2035-01-11T00:00:00"/>
    <n v="24"/>
    <x v="3"/>
    <s v="Soup of the Day"/>
    <n v="2"/>
    <n v="94.74"/>
    <x v="3"/>
    <x v="8"/>
    <n v="3"/>
    <n v="189.48"/>
    <s v="Thursday"/>
    <s v="January"/>
    <n v="2035"/>
    <s v="Regular"/>
  </r>
  <r>
    <s v="RES-13561"/>
    <d v="2035-01-12T00:00:00"/>
    <n v="1"/>
    <x v="1"/>
    <s v="Pasta Alfredo"/>
    <n v="4"/>
    <n v="238.5"/>
    <x v="2"/>
    <x v="5"/>
    <n v="5"/>
    <n v="954"/>
    <s v="Friday"/>
    <s v="January"/>
    <n v="2035"/>
    <s v="Bulk Order"/>
  </r>
  <r>
    <s v="RES-10764"/>
    <d v="2035-01-13T00:00:00"/>
    <n v="23"/>
    <x v="1"/>
    <s v="Grilled Fish"/>
    <n v="1"/>
    <n v="416.15"/>
    <x v="3"/>
    <x v="3"/>
    <n v="4"/>
    <n v="416.15"/>
    <s v="Saturday"/>
    <s v="January"/>
    <n v="2035"/>
    <s v="Regular"/>
  </r>
  <r>
    <s v="RES-9047"/>
    <d v="2035-01-14T00:00:00"/>
    <n v="15"/>
    <x v="0"/>
    <s v="Masala Chai"/>
    <n v="2"/>
    <n v="104.16"/>
    <x v="1"/>
    <x v="5"/>
    <n v="3.9255319148936172"/>
    <n v="208.32"/>
    <s v="Sunday"/>
    <s v="January"/>
    <n v="2035"/>
    <s v="Regular"/>
  </r>
  <r>
    <s v="RES-11377"/>
    <d v="2035-01-15T00:00:00"/>
    <n v="4"/>
    <x v="1"/>
    <s v="Pasta Alfredo"/>
    <n v="3"/>
    <n v="404.64"/>
    <x v="3"/>
    <x v="4"/>
    <n v="3"/>
    <n v="1213.92"/>
    <s v="Monday"/>
    <s v="January"/>
    <n v="2035"/>
    <s v="Bulk Order"/>
  </r>
  <r>
    <s v="RES-9009"/>
    <d v="2035-01-16T00:00:00"/>
    <n v="7"/>
    <x v="1"/>
    <s v="Grilled Fish"/>
    <n v="1"/>
    <n v="287.98"/>
    <x v="1"/>
    <x v="0"/>
    <n v="3.905263157894737"/>
    <n v="287.98"/>
    <s v="Tuesday"/>
    <s v="January"/>
    <n v="2035"/>
    <s v="Regular"/>
  </r>
  <r>
    <s v="RES-11024"/>
    <d v="2035-01-17T00:00:00"/>
    <n v="16"/>
    <x v="1"/>
    <s v="Paneer Butter Masala"/>
    <n v="4"/>
    <n v="407.34"/>
    <x v="2"/>
    <x v="6"/>
    <n v="3"/>
    <n v="1629.36"/>
    <s v="Wednesday"/>
    <s v="January"/>
    <n v="2035"/>
    <s v="Bulk Order"/>
  </r>
  <r>
    <s v="RES-10678"/>
    <d v="2035-01-18T00:00:00"/>
    <n v="6"/>
    <x v="2"/>
    <s v="Chocolate Brownie"/>
    <n v="1"/>
    <n v="109.48"/>
    <x v="0"/>
    <x v="2"/>
    <n v="5"/>
    <n v="109.48"/>
    <s v="Thursday"/>
    <s v="January"/>
    <n v="2035"/>
    <s v="Regular"/>
  </r>
  <r>
    <s v="RES-10297"/>
    <d v="2035-01-19T00:00:00"/>
    <n v="20"/>
    <x v="1"/>
    <s v="Veg Biryani"/>
    <n v="2"/>
    <n v="255.23"/>
    <x v="3"/>
    <x v="1"/>
    <n v="3"/>
    <n v="510.46"/>
    <s v="Friday"/>
    <s v="January"/>
    <n v="2035"/>
    <s v="Regular"/>
  </r>
  <r>
    <s v="RES-9724"/>
    <d v="2035-01-20T00:00:00"/>
    <n v="2"/>
    <x v="3"/>
    <s v="Chicken Wings"/>
    <n v="4"/>
    <n v="247.5"/>
    <x v="1"/>
    <x v="4"/>
    <n v="4"/>
    <n v="990"/>
    <s v="Saturday"/>
    <s v="January"/>
    <n v="2035"/>
    <s v="Bulk Order"/>
  </r>
  <r>
    <s v="RES-12880"/>
    <d v="2035-01-21T00:00:00"/>
    <n v="17"/>
    <x v="3"/>
    <s v="Veg Spring Roll"/>
    <n v="1"/>
    <n v="134.22"/>
    <x v="2"/>
    <x v="1"/>
    <n v="5"/>
    <n v="134.22"/>
    <s v="Sunday"/>
    <s v="January"/>
    <n v="2035"/>
    <s v="Regular"/>
  </r>
  <r>
    <s v="RES-12727"/>
    <d v="2035-01-22T00:00:00"/>
    <n v="1"/>
    <x v="1"/>
    <s v="Butter Chicken"/>
    <n v="1"/>
    <n v="355.8"/>
    <x v="2"/>
    <x v="6"/>
    <n v="3.9368421052631577"/>
    <n v="355.8"/>
    <s v="Monday"/>
    <s v="January"/>
    <n v="2035"/>
    <s v="Regular"/>
  </r>
  <r>
    <s v="RES-13386"/>
    <d v="2035-01-23T00:00:00"/>
    <n v="9"/>
    <x v="1"/>
    <s v="Grilled Fish"/>
    <n v="1"/>
    <n v="196.5"/>
    <x v="3"/>
    <x v="6"/>
    <n v="1"/>
    <n v="196.5"/>
    <s v="Tuesday"/>
    <s v="January"/>
    <n v="2035"/>
    <s v="Regular"/>
  </r>
  <r>
    <s v="RES-12078"/>
    <d v="2035-01-24T00:00:00"/>
    <n v="17"/>
    <x v="1"/>
    <s v="Paneer Butter Masala"/>
    <n v="3"/>
    <n v="178.64"/>
    <x v="3"/>
    <x v="3"/>
    <n v="3"/>
    <n v="535.91999999999996"/>
    <s v="Wednesday"/>
    <s v="January"/>
    <n v="2035"/>
    <s v="Bulk Order"/>
  </r>
  <r>
    <s v="RES-13637"/>
    <d v="2035-01-25T00:00:00"/>
    <n v="21"/>
    <x v="0"/>
    <s v="Fresh Lime Soda"/>
    <n v="4"/>
    <n v="111.54"/>
    <x v="3"/>
    <x v="6"/>
    <n v="5"/>
    <n v="446.16"/>
    <s v="Thursday"/>
    <s v="January"/>
    <n v="2035"/>
    <s v="Bulk Order"/>
  </r>
  <r>
    <s v="RES-9646"/>
    <d v="2035-01-26T00:00:00"/>
    <n v="4"/>
    <x v="1"/>
    <s v="Veg Biryani"/>
    <n v="3"/>
    <n v="166.75"/>
    <x v="1"/>
    <x v="8"/>
    <n v="5"/>
    <n v="500.25"/>
    <s v="Friday"/>
    <s v="January"/>
    <n v="2035"/>
    <s v="Bulk Order"/>
  </r>
  <r>
    <s v="RES-13406"/>
    <d v="2035-01-27T00:00:00"/>
    <n v="22"/>
    <x v="3"/>
    <s v="French Fries"/>
    <n v="2"/>
    <n v="82.42"/>
    <x v="3"/>
    <x v="5"/>
    <n v="2"/>
    <n v="164.84"/>
    <s v="Saturday"/>
    <s v="January"/>
    <n v="2035"/>
    <s v="Regular"/>
  </r>
  <r>
    <s v="RES-12461"/>
    <d v="2035-01-28T00:00:00"/>
    <n v="24"/>
    <x v="3"/>
    <s v="Soup of the Day"/>
    <n v="1"/>
    <n v="217.4"/>
    <x v="1"/>
    <x v="8"/>
    <n v="5"/>
    <n v="217.4"/>
    <s v="Sunday"/>
    <s v="January"/>
    <n v="2035"/>
    <s v="Regular"/>
  </r>
  <r>
    <s v="RES-10152"/>
    <d v="2035-01-29T00:00:00"/>
    <n v="15"/>
    <x v="2"/>
    <s v="Fruit Custard"/>
    <n v="1"/>
    <n v="125.98"/>
    <x v="3"/>
    <x v="4"/>
    <n v="4"/>
    <n v="125.98"/>
    <s v="Monday"/>
    <s v="January"/>
    <n v="2035"/>
    <s v="Regular"/>
  </r>
  <r>
    <s v="RES-13791"/>
    <d v="2035-01-30T00:00:00"/>
    <n v="15"/>
    <x v="1"/>
    <s v="Veg Biryani"/>
    <n v="1"/>
    <n v="271.66000000000003"/>
    <x v="1"/>
    <x v="1"/>
    <n v="5"/>
    <n v="271.66000000000003"/>
    <s v="Tuesday"/>
    <s v="January"/>
    <n v="2035"/>
    <s v="Regular"/>
  </r>
  <r>
    <s v="RES-10690"/>
    <d v="2035-01-31T00:00:00"/>
    <n v="14"/>
    <x v="3"/>
    <s v="Veg Spring Roll"/>
    <n v="4"/>
    <n v="94.64"/>
    <x v="1"/>
    <x v="4"/>
    <n v="4"/>
    <n v="378.56"/>
    <s v="Wednesday"/>
    <s v="January"/>
    <n v="2035"/>
    <s v="Bulk Order"/>
  </r>
  <r>
    <s v="RES-11943"/>
    <d v="2035-02-01T00:00:00"/>
    <n v="19"/>
    <x v="1"/>
    <s v="Grilled Fish"/>
    <n v="1"/>
    <n v="321.2"/>
    <x v="1"/>
    <x v="5"/>
    <n v="1"/>
    <n v="321.2"/>
    <s v="Thursday"/>
    <s v="February"/>
    <n v="2035"/>
    <s v="Regular"/>
  </r>
  <r>
    <s v="RES-12555"/>
    <d v="2035-02-02T00:00:00"/>
    <n v="4"/>
    <x v="3"/>
    <s v="Chicken Wings"/>
    <n v="3"/>
    <n v="136.1"/>
    <x v="1"/>
    <x v="3"/>
    <n v="4"/>
    <n v="408.29999999999995"/>
    <s v="Friday"/>
    <s v="February"/>
    <n v="2035"/>
    <s v="Bulk Order"/>
  </r>
  <r>
    <s v="RES-12712"/>
    <d v="2035-02-03T00:00:00"/>
    <n v="16"/>
    <x v="3"/>
    <s v="French Fries"/>
    <n v="1"/>
    <n v="88.86"/>
    <x v="2"/>
    <x v="2"/>
    <n v="5"/>
    <n v="88.86"/>
    <s v="Saturday"/>
    <s v="February"/>
    <n v="2035"/>
    <s v="Regular"/>
  </r>
  <r>
    <s v="RES-12403"/>
    <d v="2035-02-04T00:00:00"/>
    <n v="20"/>
    <x v="1"/>
    <s v="Paneer Butter Masala"/>
    <n v="1"/>
    <n v="419.31"/>
    <x v="0"/>
    <x v="5"/>
    <n v="4"/>
    <n v="419.31"/>
    <s v="Sunday"/>
    <s v="February"/>
    <n v="2035"/>
    <s v="Regular"/>
  </r>
  <r>
    <s v="RES-11293"/>
    <d v="2035-02-05T00:00:00"/>
    <n v="17"/>
    <x v="0"/>
    <s v="Mineral Water"/>
    <n v="1"/>
    <n v="71.47"/>
    <x v="3"/>
    <x v="8"/>
    <n v="4"/>
    <n v="71.47"/>
    <s v="Monday"/>
    <s v="February"/>
    <n v="2035"/>
    <s v="Regular"/>
  </r>
  <r>
    <s v="RES-9855"/>
    <d v="2035-02-06T00:00:00"/>
    <n v="23"/>
    <x v="1"/>
    <s v="Pasta Alfredo"/>
    <n v="4"/>
    <n v="155.37"/>
    <x v="1"/>
    <x v="8"/>
    <n v="3"/>
    <n v="621.48"/>
    <s v="Tuesday"/>
    <s v="February"/>
    <n v="2035"/>
    <s v="Bulk Order"/>
  </r>
  <r>
    <s v="RES-12548"/>
    <d v="2035-02-07T00:00:00"/>
    <n v="22"/>
    <x v="2"/>
    <s v="Chocolate Brownie"/>
    <n v="3"/>
    <n v="129.44"/>
    <x v="3"/>
    <x v="4"/>
    <n v="5"/>
    <n v="388.32"/>
    <s v="Wednesday"/>
    <s v="February"/>
    <n v="2035"/>
    <s v="Bulk Order"/>
  </r>
  <r>
    <s v="RES-11829"/>
    <d v="2035-02-08T00:00:00"/>
    <n v="21"/>
    <x v="2"/>
    <s v="Fruit Custard"/>
    <n v="2"/>
    <n v="177.41"/>
    <x v="1"/>
    <x v="4"/>
    <n v="3"/>
    <n v="354.82"/>
    <s v="Thursday"/>
    <s v="February"/>
    <n v="2035"/>
    <s v="Regular"/>
  </r>
  <r>
    <s v="RES-10821"/>
    <d v="2035-02-09T00:00:00"/>
    <n v="20"/>
    <x v="1"/>
    <s v="Grilled Fish"/>
    <n v="1"/>
    <n v="441.65"/>
    <x v="3"/>
    <x v="8"/>
    <n v="4"/>
    <n v="441.65"/>
    <s v="Friday"/>
    <s v="February"/>
    <n v="2035"/>
    <s v="Regular"/>
  </r>
  <r>
    <s v="RES-12333"/>
    <d v="2035-02-10T00:00:00"/>
    <n v="1"/>
    <x v="0"/>
    <s v="Fresh Lime Soda"/>
    <n v="1"/>
    <n v="133.56"/>
    <x v="0"/>
    <x v="1"/>
    <n v="4"/>
    <n v="133.56"/>
    <s v="Saturday"/>
    <s v="February"/>
    <n v="2035"/>
    <s v="Regular"/>
  </r>
  <r>
    <s v="RES-11149"/>
    <d v="2035-02-11T00:00:00"/>
    <n v="9"/>
    <x v="3"/>
    <s v="Soup of the Day"/>
    <n v="3"/>
    <n v="200.11"/>
    <x v="2"/>
    <x v="6"/>
    <n v="3"/>
    <n v="600.33000000000004"/>
    <s v="Sunday"/>
    <s v="February"/>
    <n v="2035"/>
    <s v="Bulk Order"/>
  </r>
  <r>
    <s v="RES-9525"/>
    <d v="2035-02-12T00:00:00"/>
    <n v="21"/>
    <x v="0"/>
    <s v="Mineral Water"/>
    <n v="4"/>
    <n v="94.51"/>
    <x v="2"/>
    <x v="5"/>
    <n v="5"/>
    <n v="378.04"/>
    <s v="Monday"/>
    <s v="February"/>
    <n v="2035"/>
    <s v="Bulk Order"/>
  </r>
  <r>
    <s v="RES-13473"/>
    <d v="2035-02-13T00:00:00"/>
    <n v="7"/>
    <x v="3"/>
    <s v="French Fries"/>
    <n v="2"/>
    <n v="170.35"/>
    <x v="2"/>
    <x v="4"/>
    <n v="4"/>
    <n v="340.7"/>
    <s v="Tuesday"/>
    <s v="February"/>
    <n v="2035"/>
    <s v="Regular"/>
  </r>
  <r>
    <s v="RES-12224"/>
    <d v="2035-02-14T00:00:00"/>
    <n v="23"/>
    <x v="1"/>
    <s v="Paneer Butter Masala"/>
    <n v="3"/>
    <n v="161.33000000000001"/>
    <x v="1"/>
    <x v="5"/>
    <n v="5"/>
    <n v="483.99"/>
    <s v="Wednesday"/>
    <s v="February"/>
    <n v="2035"/>
    <s v="Bulk Order"/>
  </r>
  <r>
    <s v="RES-9217"/>
    <d v="2035-02-15T00:00:00"/>
    <n v="8"/>
    <x v="0"/>
    <s v="Cold Coffee"/>
    <n v="4"/>
    <n v="113.33"/>
    <x v="2"/>
    <x v="6"/>
    <n v="4"/>
    <n v="453.32"/>
    <s v="Thursday"/>
    <s v="February"/>
    <n v="2035"/>
    <s v="Bulk Order"/>
  </r>
  <r>
    <s v="RES-9349"/>
    <d v="2035-02-16T00:00:00"/>
    <n v="18"/>
    <x v="2"/>
    <s v="Ice Cream Sundae"/>
    <n v="2"/>
    <n v="142.99"/>
    <x v="3"/>
    <x v="3"/>
    <n v="5"/>
    <n v="285.98"/>
    <s v="Friday"/>
    <s v="February"/>
    <n v="2035"/>
    <s v="Regular"/>
  </r>
  <r>
    <s v="RES-10476"/>
    <d v="2035-02-17T00:00:00"/>
    <n v="11"/>
    <x v="0"/>
    <s v="Mineral Water"/>
    <n v="1"/>
    <n v="71.8"/>
    <x v="0"/>
    <x v="6"/>
    <n v="5"/>
    <n v="71.8"/>
    <s v="Saturday"/>
    <s v="February"/>
    <n v="2035"/>
    <s v="Regular"/>
  </r>
  <r>
    <s v="RES-11781"/>
    <d v="2035-02-18T00:00:00"/>
    <n v="2"/>
    <x v="3"/>
    <s v="French Fries"/>
    <n v="1"/>
    <n v="204.66"/>
    <x v="3"/>
    <x v="8"/>
    <n v="4"/>
    <n v="204.66"/>
    <s v="Sunday"/>
    <s v="February"/>
    <n v="2035"/>
    <s v="Regular"/>
  </r>
  <r>
    <s v="RES-10528"/>
    <d v="2035-02-19T00:00:00"/>
    <n v="6"/>
    <x v="1"/>
    <s v="Veg Biryani"/>
    <n v="2"/>
    <n v="426.47"/>
    <x v="1"/>
    <x v="1"/>
    <n v="5"/>
    <n v="852.94"/>
    <s v="Monday"/>
    <s v="February"/>
    <n v="2035"/>
    <s v="Regular"/>
  </r>
  <r>
    <s v="RES-12045"/>
    <d v="2035-02-20T00:00:00"/>
    <n v="9"/>
    <x v="2"/>
    <s v="Fruit Custard"/>
    <n v="2"/>
    <n v="132.28"/>
    <x v="1"/>
    <x v="1"/>
    <n v="4"/>
    <n v="264.56"/>
    <s v="Tuesday"/>
    <s v="February"/>
    <n v="2035"/>
    <s v="Regular"/>
  </r>
  <r>
    <s v="RES-10987"/>
    <d v="2035-02-21T00:00:00"/>
    <n v="24"/>
    <x v="1"/>
    <s v="Paneer Butter Masala"/>
    <n v="4"/>
    <n v="410.38"/>
    <x v="3"/>
    <x v="1"/>
    <n v="3"/>
    <n v="1641.52"/>
    <s v="Wednesday"/>
    <s v="February"/>
    <n v="2035"/>
    <s v="Bulk Order"/>
  </r>
  <r>
    <s v="RES-12584"/>
    <d v="2035-02-22T00:00:00"/>
    <n v="12"/>
    <x v="1"/>
    <s v="Pasta Alfredo"/>
    <n v="1"/>
    <n v="400.4"/>
    <x v="2"/>
    <x v="2"/>
    <n v="4"/>
    <n v="400.4"/>
    <s v="Thursday"/>
    <s v="February"/>
    <n v="2035"/>
    <s v="Regular"/>
  </r>
  <r>
    <s v="RES-10430"/>
    <d v="2035-02-23T00:00:00"/>
    <n v="6"/>
    <x v="1"/>
    <s v="Butter Chicken"/>
    <n v="1"/>
    <n v="408.35"/>
    <x v="1"/>
    <x v="8"/>
    <n v="4"/>
    <n v="408.35"/>
    <s v="Friday"/>
    <s v="February"/>
    <n v="2035"/>
    <s v="Regular"/>
  </r>
  <r>
    <s v="RES-11044"/>
    <d v="2035-02-24T00:00:00"/>
    <n v="17"/>
    <x v="0"/>
    <s v="Mango Shake"/>
    <n v="1"/>
    <n v="112.48"/>
    <x v="1"/>
    <x v="1"/>
    <n v="3"/>
    <n v="112.48"/>
    <s v="Saturday"/>
    <s v="February"/>
    <n v="2035"/>
    <s v="Regular"/>
  </r>
  <r>
    <s v="RES-10858"/>
    <d v="2035-02-25T00:00:00"/>
    <n v="4"/>
    <x v="3"/>
    <s v="Paneer Tikka"/>
    <n v="1"/>
    <n v="149.28"/>
    <x v="1"/>
    <x v="0"/>
    <n v="3"/>
    <n v="149.28"/>
    <s v="Sunday"/>
    <s v="February"/>
    <n v="2035"/>
    <s v="Regular"/>
  </r>
  <r>
    <s v="RES-9497"/>
    <d v="2035-02-26T00:00:00"/>
    <n v="20"/>
    <x v="1"/>
    <s v="Grilled Fish"/>
    <n v="1"/>
    <n v="273.74"/>
    <x v="3"/>
    <x v="4"/>
    <n v="4"/>
    <n v="273.74"/>
    <s v="Monday"/>
    <s v="February"/>
    <n v="2035"/>
    <s v="Regular"/>
  </r>
  <r>
    <s v="RES-12108"/>
    <d v="2035-02-27T00:00:00"/>
    <n v="22"/>
    <x v="3"/>
    <s v="Paneer Tikka"/>
    <n v="1"/>
    <n v="90.48"/>
    <x v="1"/>
    <x v="8"/>
    <n v="3"/>
    <n v="90.48"/>
    <s v="Tuesday"/>
    <s v="February"/>
    <n v="2035"/>
    <s v="Regular"/>
  </r>
  <r>
    <s v="RES-13144"/>
    <d v="2035-02-28T00:00:00"/>
    <n v="11"/>
    <x v="3"/>
    <s v="Chicken Wings"/>
    <n v="1"/>
    <n v="84.17"/>
    <x v="3"/>
    <x v="8"/>
    <n v="3"/>
    <n v="84.17"/>
    <s v="Wednesday"/>
    <s v="February"/>
    <n v="2035"/>
    <s v="Regular"/>
  </r>
  <r>
    <s v="RES-10333"/>
    <d v="2035-03-01T00:00:00"/>
    <n v="5"/>
    <x v="2"/>
    <s v="Gulab Jamun"/>
    <n v="1"/>
    <n v="73.61"/>
    <x v="2"/>
    <x v="6"/>
    <n v="4"/>
    <n v="73.61"/>
    <s v="Thursday"/>
    <s v="March"/>
    <n v="2035"/>
    <s v="Regular"/>
  </r>
  <r>
    <s v="RES-13540"/>
    <d v="2035-03-02T00:00:00"/>
    <n v="1"/>
    <x v="0"/>
    <s v="Masala Chai"/>
    <n v="2"/>
    <n v="99.21"/>
    <x v="2"/>
    <x v="3"/>
    <n v="3"/>
    <n v="198.42"/>
    <s v="Friday"/>
    <s v="March"/>
    <n v="2035"/>
    <s v="Regular"/>
  </r>
  <r>
    <s v="RES-10142"/>
    <d v="2035-03-03T00:00:00"/>
    <n v="18"/>
    <x v="1"/>
    <s v="Veg Biryani"/>
    <n v="2"/>
    <n v="416.31"/>
    <x v="1"/>
    <x v="0"/>
    <n v="5"/>
    <n v="832.62"/>
    <s v="Saturday"/>
    <s v="March"/>
    <n v="2035"/>
    <s v="Regular"/>
  </r>
  <r>
    <s v="RES-10692"/>
    <d v="2035-03-04T00:00:00"/>
    <n v="3"/>
    <x v="2"/>
    <s v="Cheesecake"/>
    <n v="3"/>
    <n v="63.41"/>
    <x v="0"/>
    <x v="1"/>
    <n v="4"/>
    <n v="190.23"/>
    <s v="Sunday"/>
    <s v="March"/>
    <n v="2035"/>
    <s v="Bulk Order"/>
  </r>
  <r>
    <s v="RES-10938"/>
    <d v="2035-03-05T00:00:00"/>
    <n v="21"/>
    <x v="0"/>
    <s v="Fresh Lime Soda"/>
    <n v="2"/>
    <n v="59.85"/>
    <x v="3"/>
    <x v="4"/>
    <n v="3"/>
    <n v="119.7"/>
    <s v="Monday"/>
    <s v="March"/>
    <n v="2035"/>
    <s v="Regular"/>
  </r>
  <r>
    <s v="RES-9673"/>
    <d v="2035-03-06T00:00:00"/>
    <n v="17"/>
    <x v="2"/>
    <s v="Fruit Custard"/>
    <n v="3"/>
    <n v="167.2"/>
    <x v="0"/>
    <x v="2"/>
    <n v="4"/>
    <n v="501.59999999999997"/>
    <s v="Tuesday"/>
    <s v="March"/>
    <n v="2035"/>
    <s v="Bulk Order"/>
  </r>
  <r>
    <s v="RES-13274"/>
    <d v="2035-03-07T00:00:00"/>
    <n v="21"/>
    <x v="1"/>
    <s v="Paneer Butter Masala"/>
    <n v="1"/>
    <n v="414.8"/>
    <x v="3"/>
    <x v="6"/>
    <n v="5"/>
    <n v="414.8"/>
    <s v="Wednesday"/>
    <s v="March"/>
    <n v="2035"/>
    <s v="Regular"/>
  </r>
  <r>
    <s v="RES-12431"/>
    <d v="2035-03-08T00:00:00"/>
    <n v="4"/>
    <x v="3"/>
    <s v="Paneer Tikka"/>
    <n v="3"/>
    <n v="116.43"/>
    <x v="1"/>
    <x v="2"/>
    <n v="5"/>
    <n v="349.29"/>
    <s v="Thursday"/>
    <s v="March"/>
    <n v="2035"/>
    <s v="Bulk Order"/>
  </r>
  <r>
    <s v="RES-13474"/>
    <d v="2035-03-09T00:00:00"/>
    <n v="17"/>
    <x v="2"/>
    <s v="Chocolate Brownie"/>
    <n v="1"/>
    <n v="196.39"/>
    <x v="1"/>
    <x v="5"/>
    <n v="4"/>
    <n v="196.39"/>
    <s v="Friday"/>
    <s v="March"/>
    <n v="2035"/>
    <s v="Regular"/>
  </r>
  <r>
    <s v="RES-9128"/>
    <d v="2035-03-10T00:00:00"/>
    <n v="7"/>
    <x v="0"/>
    <s v="Fresh Lime Soda"/>
    <n v="2"/>
    <n v="98.78"/>
    <x v="1"/>
    <x v="2"/>
    <n v="4"/>
    <n v="197.56"/>
    <s v="Saturday"/>
    <s v="March"/>
    <n v="2035"/>
    <s v="Regular"/>
  </r>
  <r>
    <s v="RES-11496"/>
    <d v="2035-03-11T00:00:00"/>
    <n v="14"/>
    <x v="0"/>
    <s v="Masala Chai"/>
    <n v="1"/>
    <n v="84.6"/>
    <x v="1"/>
    <x v="2"/>
    <n v="5"/>
    <n v="84.6"/>
    <s v="Sunday"/>
    <s v="March"/>
    <n v="2035"/>
    <s v="Regular"/>
  </r>
  <r>
    <s v="RES-10974"/>
    <d v="2035-03-12T00:00:00"/>
    <n v="5"/>
    <x v="3"/>
    <s v="French Fries"/>
    <n v="2"/>
    <n v="92.05"/>
    <x v="1"/>
    <x v="0"/>
    <n v="3"/>
    <n v="184.1"/>
    <s v="Monday"/>
    <s v="March"/>
    <n v="2035"/>
    <s v="Regular"/>
  </r>
  <r>
    <s v="RES-9756"/>
    <d v="2035-03-13T00:00:00"/>
    <n v="13"/>
    <x v="1"/>
    <s v="Grilled Fish"/>
    <n v="1"/>
    <n v="301.62"/>
    <x v="0"/>
    <x v="2"/>
    <n v="3"/>
    <n v="301.62"/>
    <s v="Tuesday"/>
    <s v="March"/>
    <n v="2035"/>
    <s v="Regular"/>
  </r>
  <r>
    <s v="RES-13145"/>
    <d v="2035-03-14T00:00:00"/>
    <n v="3"/>
    <x v="1"/>
    <s v="Veg Biryani"/>
    <n v="2"/>
    <n v="263.20999999999998"/>
    <x v="0"/>
    <x v="2"/>
    <n v="3.9888888888888889"/>
    <n v="526.41999999999996"/>
    <s v="Wednesday"/>
    <s v="March"/>
    <n v="2035"/>
    <s v="Regular"/>
  </r>
  <r>
    <s v="RES-12426"/>
    <d v="2035-03-15T00:00:00"/>
    <n v="3"/>
    <x v="3"/>
    <s v="Chicken Wings"/>
    <n v="2"/>
    <n v="84.55"/>
    <x v="2"/>
    <x v="8"/>
    <n v="2"/>
    <n v="169.1"/>
    <s v="Thursday"/>
    <s v="March"/>
    <n v="2035"/>
    <s v="Regular"/>
  </r>
  <r>
    <s v="RES-11902"/>
    <d v="2035-03-16T00:00:00"/>
    <n v="17"/>
    <x v="1"/>
    <s v="Butter Chicken"/>
    <n v="4"/>
    <n v="365.71"/>
    <x v="0"/>
    <x v="0"/>
    <n v="5"/>
    <n v="1462.84"/>
    <s v="Friday"/>
    <s v="March"/>
    <n v="2035"/>
    <s v="Bulk Order"/>
  </r>
  <r>
    <s v="RES-9325"/>
    <d v="2035-03-17T00:00:00"/>
    <n v="22"/>
    <x v="1"/>
    <s v="Grilled Fish"/>
    <n v="3"/>
    <n v="194.08"/>
    <x v="0"/>
    <x v="7"/>
    <n v="4"/>
    <n v="582.24"/>
    <s v="Saturday"/>
    <s v="March"/>
    <n v="2035"/>
    <s v="Bulk Order"/>
  </r>
  <r>
    <s v="RES-11374"/>
    <d v="2035-03-18T00:00:00"/>
    <n v="16"/>
    <x v="3"/>
    <s v="Veg Spring Roll"/>
    <n v="3"/>
    <n v="143.13"/>
    <x v="3"/>
    <x v="5"/>
    <n v="4"/>
    <n v="429.39"/>
    <s v="Sunday"/>
    <s v="March"/>
    <n v="2035"/>
    <s v="Bulk Order"/>
  </r>
  <r>
    <s v="RES-10622"/>
    <d v="2035-03-19T00:00:00"/>
    <n v="2"/>
    <x v="2"/>
    <s v="Cheesecake"/>
    <n v="4"/>
    <n v="127.58454545454546"/>
    <x v="1"/>
    <x v="2"/>
    <n v="5"/>
    <n v="510.33818181818185"/>
    <s v="Monday"/>
    <s v="March"/>
    <n v="2035"/>
    <s v="Bulk Order"/>
  </r>
  <r>
    <s v="RES-12941"/>
    <d v="2035-03-20T00:00:00"/>
    <n v="18"/>
    <x v="3"/>
    <s v="French Fries"/>
    <n v="2"/>
    <n v="103.23"/>
    <x v="2"/>
    <x v="5"/>
    <n v="5"/>
    <n v="206.46"/>
    <s v="Tuesday"/>
    <s v="March"/>
    <n v="2035"/>
    <s v="Regular"/>
  </r>
  <r>
    <s v="RES-9230"/>
    <d v="2035-03-21T00:00:00"/>
    <n v="20"/>
    <x v="1"/>
    <s v="Pasta Alfredo"/>
    <n v="1"/>
    <n v="241.72"/>
    <x v="0"/>
    <x v="4"/>
    <n v="3"/>
    <n v="241.72"/>
    <s v="Wednesday"/>
    <s v="March"/>
    <n v="2035"/>
    <s v="Regular"/>
  </r>
  <r>
    <s v="RES-13568"/>
    <d v="2035-03-22T00:00:00"/>
    <n v="15"/>
    <x v="1"/>
    <s v="Butter Chicken"/>
    <n v="1"/>
    <n v="449.3"/>
    <x v="1"/>
    <x v="5"/>
    <n v="5"/>
    <n v="449.3"/>
    <s v="Thursday"/>
    <s v="March"/>
    <n v="2035"/>
    <s v="Regular"/>
  </r>
  <r>
    <s v="RES-10601"/>
    <d v="2035-03-23T00:00:00"/>
    <n v="2"/>
    <x v="1"/>
    <s v="Pasta Alfredo"/>
    <n v="1"/>
    <n v="279.02"/>
    <x v="3"/>
    <x v="3"/>
    <n v="5"/>
    <n v="279.02"/>
    <s v="Friday"/>
    <s v="March"/>
    <n v="2035"/>
    <s v="Regular"/>
  </r>
  <r>
    <s v="RES-12250"/>
    <d v="2035-03-24T00:00:00"/>
    <n v="3"/>
    <x v="3"/>
    <s v="Soup of the Day"/>
    <n v="1"/>
    <n v="155.87"/>
    <x v="2"/>
    <x v="0"/>
    <n v="5"/>
    <n v="155.87"/>
    <s v="Saturday"/>
    <s v="March"/>
    <n v="2035"/>
    <s v="Regular"/>
  </r>
  <r>
    <s v="RES-13112"/>
    <d v="2035-03-25T00:00:00"/>
    <n v="5"/>
    <x v="1"/>
    <s v="Butter Chicken"/>
    <n v="1"/>
    <n v="277.66000000000003"/>
    <x v="2"/>
    <x v="8"/>
    <n v="5"/>
    <n v="277.66000000000003"/>
    <s v="Sunday"/>
    <s v="March"/>
    <n v="2035"/>
    <s v="Regular"/>
  </r>
  <r>
    <s v="RES-10409"/>
    <d v="2035-03-26T00:00:00"/>
    <n v="19"/>
    <x v="3"/>
    <s v="Veg Spring Roll"/>
    <n v="1"/>
    <n v="246.32"/>
    <x v="2"/>
    <x v="5"/>
    <n v="5"/>
    <n v="246.32"/>
    <s v="Monday"/>
    <s v="March"/>
    <n v="2035"/>
    <s v="Regular"/>
  </r>
  <r>
    <s v="RES-11206"/>
    <d v="2035-03-27T00:00:00"/>
    <n v="22"/>
    <x v="2"/>
    <s v="Ice Cream Sundae"/>
    <n v="1"/>
    <n v="106.94"/>
    <x v="1"/>
    <x v="8"/>
    <n v="4"/>
    <n v="106.94"/>
    <s v="Tuesday"/>
    <s v="March"/>
    <n v="2035"/>
    <s v="Regular"/>
  </r>
  <r>
    <s v="RES-10319"/>
    <d v="2035-03-28T00:00:00"/>
    <n v="7"/>
    <x v="0"/>
    <s v="Masala Chai"/>
    <n v="2"/>
    <n v="86.92"/>
    <x v="3"/>
    <x v="0"/>
    <n v="3.9450549450549453"/>
    <n v="173.84"/>
    <s v="Wednesday"/>
    <s v="March"/>
    <n v="2035"/>
    <s v="Regular"/>
  </r>
  <r>
    <s v="RES-11846"/>
    <d v="2035-03-29T00:00:00"/>
    <n v="20"/>
    <x v="3"/>
    <s v="Chicken Wings"/>
    <n v="2"/>
    <n v="159.03"/>
    <x v="3"/>
    <x v="1"/>
    <n v="4"/>
    <n v="318.06"/>
    <s v="Thursday"/>
    <s v="March"/>
    <n v="2035"/>
    <s v="Regular"/>
  </r>
  <r>
    <s v="RES-12567"/>
    <d v="2035-03-30T00:00:00"/>
    <n v="16"/>
    <x v="3"/>
    <s v="French Fries"/>
    <n v="3"/>
    <n v="168.92"/>
    <x v="0"/>
    <x v="2"/>
    <n v="3"/>
    <n v="506.76"/>
    <s v="Friday"/>
    <s v="March"/>
    <n v="2035"/>
    <s v="Bulk Order"/>
  </r>
  <r>
    <s v="RES-13394"/>
    <d v="2035-03-31T00:00:00"/>
    <n v="18"/>
    <x v="1"/>
    <s v="Grilled Fish"/>
    <n v="1"/>
    <n v="432.08"/>
    <x v="0"/>
    <x v="1"/>
    <n v="4"/>
    <n v="432.08"/>
    <s v="Saturday"/>
    <s v="March"/>
    <n v="2035"/>
    <s v="Regular"/>
  </r>
  <r>
    <s v="RES-13606"/>
    <d v="2035-04-01T00:00:00"/>
    <n v="8"/>
    <x v="2"/>
    <s v="Ice Cream Sundae"/>
    <n v="2"/>
    <n v="142.72999999999999"/>
    <x v="0"/>
    <x v="0"/>
    <n v="4"/>
    <n v="285.45999999999998"/>
    <s v="Sunday"/>
    <s v="April"/>
    <n v="2035"/>
    <s v="Regular"/>
  </r>
  <r>
    <s v="RES-11224"/>
    <d v="2035-04-02T00:00:00"/>
    <n v="25"/>
    <x v="3"/>
    <s v="Veg Spring Roll"/>
    <n v="1"/>
    <n v="170.19250000000002"/>
    <x v="3"/>
    <x v="0"/>
    <n v="1"/>
    <n v="170.19250000000002"/>
    <s v="Monday"/>
    <s v="April"/>
    <n v="2035"/>
    <s v="Regular"/>
  </r>
  <r>
    <s v="RES-12890"/>
    <d v="2035-04-03T00:00:00"/>
    <n v="15"/>
    <x v="0"/>
    <s v="Mango Shake"/>
    <n v="4"/>
    <n v="49.72"/>
    <x v="0"/>
    <x v="8"/>
    <n v="3"/>
    <n v="198.88"/>
    <s v="Tuesday"/>
    <s v="April"/>
    <n v="2035"/>
    <s v="Bulk Order"/>
  </r>
  <r>
    <s v="RES-12827"/>
    <d v="2035-04-04T00:00:00"/>
    <n v="1"/>
    <x v="2"/>
    <s v="Fruit Custard"/>
    <n v="1"/>
    <n v="117.41"/>
    <x v="2"/>
    <x v="6"/>
    <n v="4"/>
    <n v="117.41"/>
    <s v="Wednesday"/>
    <s v="April"/>
    <n v="2035"/>
    <s v="Regular"/>
  </r>
  <r>
    <s v="RES-9099"/>
    <d v="2035-04-05T00:00:00"/>
    <n v="2"/>
    <x v="1"/>
    <s v="Veg Biryani"/>
    <n v="1"/>
    <n v="308.77485714285717"/>
    <x v="1"/>
    <x v="8"/>
    <n v="4"/>
    <n v="308.77485714285717"/>
    <s v="Thursday"/>
    <s v="April"/>
    <n v="2035"/>
    <s v="Regular"/>
  </r>
  <r>
    <s v="RES-12778"/>
    <d v="2035-04-06T00:00:00"/>
    <n v="23"/>
    <x v="2"/>
    <s v="Fruit Custard"/>
    <n v="1"/>
    <n v="122.58"/>
    <x v="2"/>
    <x v="1"/>
    <n v="4"/>
    <n v="122.58"/>
    <s v="Friday"/>
    <s v="April"/>
    <n v="2035"/>
    <s v="Regular"/>
  </r>
  <r>
    <s v="RES-12056"/>
    <d v="2035-04-07T00:00:00"/>
    <n v="8"/>
    <x v="3"/>
    <s v="French Fries"/>
    <n v="2"/>
    <n v="187.65"/>
    <x v="0"/>
    <x v="4"/>
    <n v="4"/>
    <n v="375.3"/>
    <s v="Saturday"/>
    <s v="April"/>
    <n v="2035"/>
    <s v="Regular"/>
  </r>
  <r>
    <s v="RES-11251"/>
    <d v="2035-04-08T00:00:00"/>
    <n v="5"/>
    <x v="3"/>
    <s v="Paneer Tikka"/>
    <n v="1"/>
    <n v="85.68"/>
    <x v="3"/>
    <x v="1"/>
    <n v="5"/>
    <n v="85.68"/>
    <s v="Sunday"/>
    <s v="April"/>
    <n v="2035"/>
    <s v="Regular"/>
  </r>
  <r>
    <s v="RES-11489"/>
    <d v="2035-04-09T00:00:00"/>
    <n v="11"/>
    <x v="3"/>
    <s v="Chicken Wings"/>
    <n v="1"/>
    <n v="199.11"/>
    <x v="2"/>
    <x v="4"/>
    <n v="2"/>
    <n v="199.11"/>
    <s v="Monday"/>
    <s v="April"/>
    <n v="2035"/>
    <s v="Regular"/>
  </r>
  <r>
    <s v="RES-9454"/>
    <d v="2035-04-10T00:00:00"/>
    <n v="23"/>
    <x v="2"/>
    <s v="Gulab Jamun"/>
    <n v="2"/>
    <n v="188.82"/>
    <x v="2"/>
    <x v="1"/>
    <n v="2"/>
    <n v="377.64"/>
    <s v="Tuesday"/>
    <s v="April"/>
    <n v="2035"/>
    <s v="Regular"/>
  </r>
  <r>
    <s v="RES-13530"/>
    <d v="2035-04-11T00:00:00"/>
    <n v="14"/>
    <x v="1"/>
    <s v="Butter Chicken"/>
    <n v="1"/>
    <n v="240.1"/>
    <x v="2"/>
    <x v="3"/>
    <n v="4"/>
    <n v="240.1"/>
    <s v="Wednesday"/>
    <s v="April"/>
    <n v="2035"/>
    <s v="Regular"/>
  </r>
  <r>
    <s v="RES-10419"/>
    <d v="2035-04-12T00:00:00"/>
    <n v="25"/>
    <x v="1"/>
    <s v="Butter Chicken"/>
    <n v="1"/>
    <n v="304.44"/>
    <x v="1"/>
    <x v="6"/>
    <n v="5"/>
    <n v="304.44"/>
    <s v="Thursday"/>
    <s v="April"/>
    <n v="2035"/>
    <s v="Regular"/>
  </r>
  <r>
    <s v="RES-9442"/>
    <d v="2035-04-13T00:00:00"/>
    <n v="2"/>
    <x v="3"/>
    <s v="Veg Spring Roll"/>
    <n v="4"/>
    <n v="174.31"/>
    <x v="4"/>
    <x v="5"/>
    <n v="4"/>
    <n v="697.24"/>
    <s v="Friday"/>
    <s v="April"/>
    <n v="2035"/>
    <s v="Bulk Order"/>
  </r>
  <r>
    <s v="RES-9939"/>
    <d v="2035-04-14T00:00:00"/>
    <n v="6"/>
    <x v="2"/>
    <s v="Fruit Custard"/>
    <n v="2"/>
    <n v="142.75"/>
    <x v="0"/>
    <x v="2"/>
    <n v="3"/>
    <n v="285.5"/>
    <s v="Saturday"/>
    <s v="April"/>
    <n v="2035"/>
    <s v="Regular"/>
  </r>
  <r>
    <s v="RES-12886"/>
    <d v="2035-04-15T00:00:00"/>
    <n v="10"/>
    <x v="3"/>
    <s v="Paneer Tikka"/>
    <n v="2"/>
    <n v="173.22"/>
    <x v="3"/>
    <x v="1"/>
    <n v="5"/>
    <n v="346.44"/>
    <s v="Sunday"/>
    <s v="April"/>
    <n v="2035"/>
    <s v="Regular"/>
  </r>
  <r>
    <s v="RES-11874"/>
    <d v="2035-04-16T00:00:00"/>
    <n v="10"/>
    <x v="2"/>
    <s v="Cheesecake"/>
    <n v="1"/>
    <n v="129.63999999999999"/>
    <x v="2"/>
    <x v="3"/>
    <n v="5"/>
    <n v="129.63999999999999"/>
    <s v="Monday"/>
    <s v="April"/>
    <n v="2035"/>
    <s v="Regular"/>
  </r>
  <r>
    <s v="RES-12678"/>
    <d v="2035-04-17T00:00:00"/>
    <n v="4"/>
    <x v="2"/>
    <s v="Gulab Jamun"/>
    <n v="2"/>
    <n v="85.22"/>
    <x v="3"/>
    <x v="5"/>
    <n v="3"/>
    <n v="170.44"/>
    <s v="Tuesday"/>
    <s v="April"/>
    <n v="2035"/>
    <s v="Regular"/>
  </r>
  <r>
    <s v="RES-10174"/>
    <d v="2035-04-18T00:00:00"/>
    <n v="2"/>
    <x v="0"/>
    <s v="Mango Shake"/>
    <n v="4"/>
    <n v="146.02000000000001"/>
    <x v="0"/>
    <x v="2"/>
    <n v="5"/>
    <n v="584.08000000000004"/>
    <s v="Wednesday"/>
    <s v="April"/>
    <n v="2035"/>
    <s v="Bulk Order"/>
  </r>
  <r>
    <s v="RES-13079"/>
    <d v="2035-04-19T00:00:00"/>
    <n v="19"/>
    <x v="3"/>
    <s v="Paneer Tikka"/>
    <n v="1"/>
    <n v="234.91"/>
    <x v="2"/>
    <x v="2"/>
    <n v="3"/>
    <n v="234.91"/>
    <s v="Thursday"/>
    <s v="April"/>
    <n v="2035"/>
    <s v="Regular"/>
  </r>
  <r>
    <s v="RES-10817"/>
    <d v="2035-04-20T00:00:00"/>
    <n v="14"/>
    <x v="1"/>
    <s v="Paneer Butter Masala"/>
    <n v="2"/>
    <n v="326.08"/>
    <x v="2"/>
    <x v="6"/>
    <n v="5"/>
    <n v="652.16"/>
    <s v="Friday"/>
    <s v="April"/>
    <n v="2035"/>
    <s v="Regular"/>
  </r>
  <r>
    <s v="RES-11589"/>
    <d v="2035-04-21T00:00:00"/>
    <n v="24"/>
    <x v="0"/>
    <s v="Mineral Water"/>
    <n v="4"/>
    <n v="67.36"/>
    <x v="0"/>
    <x v="1"/>
    <n v="4"/>
    <n v="269.44"/>
    <s v="Saturday"/>
    <s v="April"/>
    <n v="2035"/>
    <s v="Bulk Order"/>
  </r>
  <r>
    <s v="RES-13247"/>
    <d v="2035-04-22T00:00:00"/>
    <n v="14"/>
    <x v="0"/>
    <s v="Cold Coffee"/>
    <n v="2"/>
    <n v="93.91"/>
    <x v="0"/>
    <x v="5"/>
    <n v="5"/>
    <n v="187.82"/>
    <s v="Sunday"/>
    <s v="April"/>
    <n v="2035"/>
    <s v="Regular"/>
  </r>
  <r>
    <s v="RES-12824"/>
    <d v="2035-04-23T00:00:00"/>
    <n v="15"/>
    <x v="0"/>
    <s v="Mineral Water"/>
    <n v="1"/>
    <n v="148.85"/>
    <x v="3"/>
    <x v="8"/>
    <n v="2"/>
    <n v="148.85"/>
    <s v="Monday"/>
    <s v="April"/>
    <n v="2035"/>
    <s v="Regular"/>
  </r>
  <r>
    <s v="RES-9067"/>
    <d v="2035-04-24T00:00:00"/>
    <n v="7"/>
    <x v="2"/>
    <s v="Cheesecake"/>
    <n v="1"/>
    <n v="88.98"/>
    <x v="3"/>
    <x v="3"/>
    <n v="3"/>
    <n v="88.98"/>
    <s v="Tuesday"/>
    <s v="April"/>
    <n v="2035"/>
    <s v="Regular"/>
  </r>
  <r>
    <s v="RES-11526"/>
    <d v="2035-04-25T00:00:00"/>
    <n v="17"/>
    <x v="1"/>
    <s v="Pasta Alfredo"/>
    <n v="2"/>
    <n v="326.39999999999998"/>
    <x v="1"/>
    <x v="2"/>
    <n v="3.9673913043478262"/>
    <n v="652.79999999999995"/>
    <s v="Wednesday"/>
    <s v="April"/>
    <n v="2035"/>
    <s v="Regular"/>
  </r>
  <r>
    <s v="RES-12731"/>
    <d v="2035-04-26T00:00:00"/>
    <n v="24"/>
    <x v="0"/>
    <s v="Mineral Water"/>
    <n v="2"/>
    <n v="109.46"/>
    <x v="1"/>
    <x v="5"/>
    <n v="5"/>
    <n v="218.92"/>
    <s v="Thursday"/>
    <s v="April"/>
    <n v="2035"/>
    <s v="Regular"/>
  </r>
  <r>
    <s v="RES-9609"/>
    <d v="2035-04-27T00:00:00"/>
    <n v="5"/>
    <x v="1"/>
    <s v="Veg Biryani"/>
    <n v="1"/>
    <n v="219.92"/>
    <x v="1"/>
    <x v="3"/>
    <n v="3"/>
    <n v="219.92"/>
    <s v="Friday"/>
    <s v="April"/>
    <n v="2035"/>
    <s v="Regular"/>
  </r>
  <r>
    <s v="RES-9754"/>
    <d v="2035-04-28T00:00:00"/>
    <n v="22"/>
    <x v="2"/>
    <s v="Fruit Custard"/>
    <n v="3"/>
    <n v="170.11"/>
    <x v="3"/>
    <x v="6"/>
    <n v="5"/>
    <n v="510.33000000000004"/>
    <s v="Saturday"/>
    <s v="April"/>
    <n v="2035"/>
    <s v="Bulk Order"/>
  </r>
  <r>
    <s v="RES-13098"/>
    <d v="2035-04-29T00:00:00"/>
    <n v="9"/>
    <x v="1"/>
    <s v="Veg Biryani"/>
    <n v="1"/>
    <n v="232.26"/>
    <x v="0"/>
    <x v="8"/>
    <n v="5"/>
    <n v="232.26"/>
    <s v="Sunday"/>
    <s v="April"/>
    <n v="2035"/>
    <s v="Regular"/>
  </r>
  <r>
    <s v="RES-9034"/>
    <d v="2035-04-30T00:00:00"/>
    <n v="17"/>
    <x v="0"/>
    <s v="Fresh Lime Soda"/>
    <n v="1"/>
    <n v="97.07"/>
    <x v="3"/>
    <x v="8"/>
    <n v="5"/>
    <n v="97.07"/>
    <s v="Monday"/>
    <s v="April"/>
    <n v="2035"/>
    <s v="Regular"/>
  </r>
  <r>
    <s v="RES-12868"/>
    <d v="2035-05-01T00:00:00"/>
    <n v="5"/>
    <x v="1"/>
    <s v="Veg Biryani"/>
    <n v="1"/>
    <n v="247.83"/>
    <x v="2"/>
    <x v="1"/>
    <n v="3"/>
    <n v="247.83"/>
    <s v="Tuesday"/>
    <s v="May"/>
    <n v="2035"/>
    <s v="Regular"/>
  </r>
  <r>
    <s v="RES-9455"/>
    <d v="2035-05-02T00:00:00"/>
    <n v="8"/>
    <x v="0"/>
    <s v="Cold Coffee"/>
    <n v="3"/>
    <n v="132.13999999999999"/>
    <x v="1"/>
    <x v="1"/>
    <n v="4"/>
    <n v="396.41999999999996"/>
    <s v="Wednesday"/>
    <s v="May"/>
    <n v="2035"/>
    <s v="Bulk Order"/>
  </r>
  <r>
    <s v="RES-12132"/>
    <d v="2035-05-03T00:00:00"/>
    <n v="23"/>
    <x v="1"/>
    <s v="Pasta Alfredo"/>
    <n v="2"/>
    <n v="421.39"/>
    <x v="1"/>
    <x v="0"/>
    <n v="3"/>
    <n v="842.78"/>
    <s v="Thursday"/>
    <s v="May"/>
    <n v="2035"/>
    <s v="Regular"/>
  </r>
  <r>
    <s v="RES-9925"/>
    <d v="2035-05-04T00:00:00"/>
    <n v="17"/>
    <x v="3"/>
    <s v="Paneer Tikka"/>
    <n v="2"/>
    <n v="234.11"/>
    <x v="0"/>
    <x v="8"/>
    <n v="5"/>
    <n v="468.22"/>
    <s v="Friday"/>
    <s v="May"/>
    <n v="2035"/>
    <s v="Regular"/>
  </r>
  <r>
    <s v="RES-11331"/>
    <d v="2035-05-05T00:00:00"/>
    <n v="17"/>
    <x v="1"/>
    <s v="Pasta Alfredo"/>
    <n v="1"/>
    <n v="215.16"/>
    <x v="1"/>
    <x v="5"/>
    <n v="5"/>
    <n v="215.16"/>
    <s v="Saturday"/>
    <s v="May"/>
    <n v="2035"/>
    <s v="Regular"/>
  </r>
  <r>
    <s v="RES-13173"/>
    <d v="2035-05-06T00:00:00"/>
    <n v="21"/>
    <x v="2"/>
    <s v="Ice Cream Sundae"/>
    <n v="3"/>
    <n v="98.21"/>
    <x v="0"/>
    <x v="5"/>
    <n v="3"/>
    <n v="294.63"/>
    <s v="Sunday"/>
    <s v="May"/>
    <n v="2035"/>
    <s v="Bulk Order"/>
  </r>
  <r>
    <s v="RES-11367"/>
    <d v="2035-05-07T00:00:00"/>
    <n v="17"/>
    <x v="2"/>
    <s v="Chocolate Brownie"/>
    <n v="2"/>
    <n v="137.47999999999999"/>
    <x v="0"/>
    <x v="4"/>
    <n v="4"/>
    <n v="274.95999999999998"/>
    <s v="Monday"/>
    <s v="May"/>
    <n v="2035"/>
    <s v="Regular"/>
  </r>
  <r>
    <s v="RES-13633"/>
    <d v="2035-05-08T00:00:00"/>
    <n v="18"/>
    <x v="3"/>
    <s v="French Fries"/>
    <n v="2"/>
    <n v="169.98"/>
    <x v="0"/>
    <x v="2"/>
    <n v="4"/>
    <n v="339.96"/>
    <s v="Tuesday"/>
    <s v="May"/>
    <n v="2035"/>
    <s v="Regular"/>
  </r>
  <r>
    <s v="RES-9753"/>
    <d v="2035-05-09T00:00:00"/>
    <n v="17"/>
    <x v="2"/>
    <s v="Cheesecake"/>
    <n v="3"/>
    <n v="159.35"/>
    <x v="2"/>
    <x v="3"/>
    <n v="5"/>
    <n v="478.04999999999995"/>
    <s v="Wednesday"/>
    <s v="May"/>
    <n v="2035"/>
    <s v="Bulk Order"/>
  </r>
  <r>
    <s v="RES-12248"/>
    <d v="2035-05-10T00:00:00"/>
    <n v="15"/>
    <x v="3"/>
    <s v="French Fries"/>
    <n v="3"/>
    <n v="163.26"/>
    <x v="3"/>
    <x v="5"/>
    <n v="3.935483870967742"/>
    <n v="489.78"/>
    <s v="Thursday"/>
    <s v="May"/>
    <n v="2035"/>
    <s v="Bulk Order"/>
  </r>
  <r>
    <s v="RES-9821"/>
    <d v="2035-05-11T00:00:00"/>
    <n v="18"/>
    <x v="0"/>
    <s v="Cold Coffee"/>
    <n v="1"/>
    <n v="145.08000000000001"/>
    <x v="3"/>
    <x v="2"/>
    <n v="4"/>
    <n v="145.08000000000001"/>
    <s v="Friday"/>
    <s v="May"/>
    <n v="2035"/>
    <s v="Regular"/>
  </r>
  <r>
    <s v="RES-10785"/>
    <d v="2035-05-12T00:00:00"/>
    <n v="17"/>
    <x v="0"/>
    <s v="Mineral Water"/>
    <n v="3"/>
    <n v="148.6"/>
    <x v="0"/>
    <x v="4"/>
    <n v="4"/>
    <n v="445.79999999999995"/>
    <s v="Saturday"/>
    <s v="May"/>
    <n v="2035"/>
    <s v="Bulk Order"/>
  </r>
  <r>
    <s v="RES-9742"/>
    <d v="2035-05-13T00:00:00"/>
    <n v="18"/>
    <x v="0"/>
    <s v="Mango Shake"/>
    <n v="1"/>
    <n v="128.11000000000001"/>
    <x v="1"/>
    <x v="3"/>
    <n v="3"/>
    <n v="128.11000000000001"/>
    <s v="Sunday"/>
    <s v="May"/>
    <n v="2035"/>
    <s v="Regular"/>
  </r>
  <r>
    <s v="RES-12894"/>
    <d v="2035-05-14T00:00:00"/>
    <n v="11"/>
    <x v="0"/>
    <s v="Cold Coffee"/>
    <n v="1"/>
    <n v="111.87"/>
    <x v="1"/>
    <x v="2"/>
    <n v="5"/>
    <n v="111.87"/>
    <s v="Monday"/>
    <s v="May"/>
    <n v="2035"/>
    <s v="Regular"/>
  </r>
  <r>
    <s v="RES-10020"/>
    <d v="2035-05-15T00:00:00"/>
    <n v="5"/>
    <x v="3"/>
    <s v="Veg Spring Roll"/>
    <n v="1"/>
    <n v="139.30000000000001"/>
    <x v="2"/>
    <x v="6"/>
    <n v="3"/>
    <n v="139.30000000000001"/>
    <s v="Tuesday"/>
    <s v="May"/>
    <n v="2035"/>
    <s v="Regular"/>
  </r>
  <r>
    <s v="RES-11856"/>
    <d v="2035-05-16T00:00:00"/>
    <n v="4"/>
    <x v="0"/>
    <s v="Mango Shake"/>
    <n v="1"/>
    <n v="133.63999999999999"/>
    <x v="1"/>
    <x v="6"/>
    <n v="5"/>
    <n v="133.63999999999999"/>
    <s v="Wednesday"/>
    <s v="May"/>
    <n v="2035"/>
    <s v="Regular"/>
  </r>
  <r>
    <s v="RES-9631"/>
    <d v="2035-05-17T00:00:00"/>
    <n v="21"/>
    <x v="1"/>
    <s v="Grilled Fish"/>
    <n v="2"/>
    <n v="399.72"/>
    <x v="3"/>
    <x v="0"/>
    <n v="4"/>
    <n v="799.44"/>
    <s v="Thursday"/>
    <s v="May"/>
    <n v="2035"/>
    <s v="Regular"/>
  </r>
  <r>
    <s v="RES-13114"/>
    <d v="2035-05-18T00:00:00"/>
    <n v="25"/>
    <x v="1"/>
    <s v="Veg Biryani"/>
    <n v="1"/>
    <n v="280.05"/>
    <x v="1"/>
    <x v="0"/>
    <n v="3.989247311827957"/>
    <n v="280.05"/>
    <s v="Friday"/>
    <s v="May"/>
    <n v="2035"/>
    <s v="Regular"/>
  </r>
  <r>
    <s v="RES-11706"/>
    <d v="2035-05-19T00:00:00"/>
    <n v="23"/>
    <x v="3"/>
    <s v="Chicken Wings"/>
    <n v="1"/>
    <n v="189.71"/>
    <x v="1"/>
    <x v="1"/>
    <n v="5"/>
    <n v="189.71"/>
    <s v="Saturday"/>
    <s v="May"/>
    <n v="2035"/>
    <s v="Regular"/>
  </r>
  <r>
    <s v="RES-12085"/>
    <d v="2035-05-20T00:00:00"/>
    <n v="16"/>
    <x v="1"/>
    <s v="Paneer Butter Masala"/>
    <n v="3"/>
    <n v="427.05"/>
    <x v="1"/>
    <x v="6"/>
    <n v="4"/>
    <n v="1281.1500000000001"/>
    <s v="Sunday"/>
    <s v="May"/>
    <n v="2035"/>
    <s v="Bulk Order"/>
  </r>
  <r>
    <s v="RES-9483"/>
    <d v="2035-05-21T00:00:00"/>
    <n v="21"/>
    <x v="1"/>
    <s v="Pasta Alfredo"/>
    <n v="1"/>
    <n v="265.20999999999998"/>
    <x v="2"/>
    <x v="3"/>
    <n v="3"/>
    <n v="265.20999999999998"/>
    <s v="Monday"/>
    <s v="May"/>
    <n v="2035"/>
    <s v="Regular"/>
  </r>
  <r>
    <s v="RES-9169"/>
    <d v="2035-05-22T00:00:00"/>
    <n v="10"/>
    <x v="3"/>
    <s v="French Fries"/>
    <n v="1"/>
    <n v="124.92"/>
    <x v="1"/>
    <x v="1"/>
    <n v="4"/>
    <n v="124.92"/>
    <s v="Tuesday"/>
    <s v="May"/>
    <n v="2035"/>
    <s v="Regular"/>
  </r>
  <r>
    <s v="RES-9014"/>
    <d v="2035-05-23T00:00:00"/>
    <n v="15"/>
    <x v="1"/>
    <s v="Grilled Fish"/>
    <n v="2"/>
    <n v="327.06"/>
    <x v="2"/>
    <x v="0"/>
    <n v="4"/>
    <n v="654.12"/>
    <s v="Wednesday"/>
    <s v="May"/>
    <n v="2035"/>
    <s v="Regular"/>
  </r>
  <r>
    <s v="RES-11709"/>
    <d v="2035-05-24T00:00:00"/>
    <n v="8"/>
    <x v="1"/>
    <s v="Veg Biryani"/>
    <n v="1"/>
    <n v="261.66000000000003"/>
    <x v="1"/>
    <x v="2"/>
    <n v="3"/>
    <n v="261.66000000000003"/>
    <s v="Thursday"/>
    <s v="May"/>
    <n v="2035"/>
    <s v="Regular"/>
  </r>
  <r>
    <s v="RES-11462"/>
    <d v="2035-05-25T00:00:00"/>
    <n v="1"/>
    <x v="1"/>
    <s v="Grilled Fish"/>
    <n v="1"/>
    <n v="280.02999999999997"/>
    <x v="1"/>
    <x v="4"/>
    <n v="3"/>
    <n v="280.02999999999997"/>
    <s v="Friday"/>
    <s v="May"/>
    <n v="2035"/>
    <s v="Regular"/>
  </r>
  <r>
    <s v="RES-13190"/>
    <d v="2035-05-26T00:00:00"/>
    <n v="17"/>
    <x v="1"/>
    <s v="Veg Biryani"/>
    <n v="2"/>
    <n v="449.63"/>
    <x v="2"/>
    <x v="3"/>
    <n v="5"/>
    <n v="899.26"/>
    <s v="Saturday"/>
    <s v="May"/>
    <n v="2035"/>
    <s v="Regular"/>
  </r>
  <r>
    <s v="RES-9723"/>
    <d v="2035-05-27T00:00:00"/>
    <n v="24"/>
    <x v="3"/>
    <s v="Paneer Tikka"/>
    <n v="2"/>
    <n v="134"/>
    <x v="0"/>
    <x v="8"/>
    <n v="5"/>
    <n v="268"/>
    <s v="Sunday"/>
    <s v="May"/>
    <n v="2035"/>
    <s v="Regular"/>
  </r>
  <r>
    <s v="RES-12213"/>
    <d v="2035-05-28T00:00:00"/>
    <n v="15"/>
    <x v="1"/>
    <s v="Grilled Fish"/>
    <n v="2"/>
    <n v="412.12"/>
    <x v="1"/>
    <x v="2"/>
    <n v="3"/>
    <n v="824.24"/>
    <s v="Monday"/>
    <s v="May"/>
    <n v="2035"/>
    <s v="Regular"/>
  </r>
  <r>
    <s v="RES-11269"/>
    <d v="2035-05-29T00:00:00"/>
    <n v="3"/>
    <x v="1"/>
    <s v="Pasta Alfredo"/>
    <n v="1"/>
    <n v="233.37"/>
    <x v="0"/>
    <x v="5"/>
    <n v="5"/>
    <n v="233.37"/>
    <s v="Tuesday"/>
    <s v="May"/>
    <n v="2035"/>
    <s v="Regular"/>
  </r>
  <r>
    <s v="RES-9204"/>
    <d v="2035-05-30T00:00:00"/>
    <n v="13"/>
    <x v="2"/>
    <s v="Fruit Custard"/>
    <n v="1"/>
    <n v="151.29"/>
    <x v="3"/>
    <x v="3"/>
    <n v="4"/>
    <n v="151.29"/>
    <s v="Wednesday"/>
    <s v="May"/>
    <n v="2035"/>
    <s v="Regular"/>
  </r>
  <r>
    <s v="RES-10013"/>
    <d v="2035-05-31T00:00:00"/>
    <n v="6"/>
    <x v="1"/>
    <s v="Pasta Alfredo"/>
    <n v="1"/>
    <n v="383.89"/>
    <x v="3"/>
    <x v="2"/>
    <n v="2"/>
    <n v="383.89"/>
    <s v="Thursday"/>
    <s v="May"/>
    <n v="2035"/>
    <s v="Regular"/>
  </r>
  <r>
    <s v="RES-10285"/>
    <d v="2035-06-01T00:00:00"/>
    <n v="21"/>
    <x v="3"/>
    <s v="Veg Spring Roll"/>
    <n v="2"/>
    <n v="138.11000000000001"/>
    <x v="3"/>
    <x v="7"/>
    <n v="5"/>
    <n v="276.22000000000003"/>
    <s v="Friday"/>
    <s v="June"/>
    <n v="2035"/>
    <s v="Regular"/>
  </r>
  <r>
    <s v="RES-11101"/>
    <d v="2035-06-02T00:00:00"/>
    <n v="10"/>
    <x v="1"/>
    <s v="Pasta Alfredo"/>
    <n v="2"/>
    <n v="275.95999999999998"/>
    <x v="0"/>
    <x v="5"/>
    <n v="5"/>
    <n v="551.91999999999996"/>
    <s v="Saturday"/>
    <s v="June"/>
    <n v="2035"/>
    <s v="Regular"/>
  </r>
  <r>
    <s v="RES-9075"/>
    <d v="2035-06-03T00:00:00"/>
    <n v="9"/>
    <x v="2"/>
    <s v="Fruit Custard"/>
    <n v="2"/>
    <n v="183.69"/>
    <x v="3"/>
    <x v="4"/>
    <n v="5"/>
    <n v="367.38"/>
    <s v="Sunday"/>
    <s v="June"/>
    <n v="2035"/>
    <s v="Regular"/>
  </r>
  <r>
    <s v="RES-12813"/>
    <d v="2035-06-04T00:00:00"/>
    <n v="22"/>
    <x v="3"/>
    <s v="French Fries"/>
    <n v="2"/>
    <n v="236.25"/>
    <x v="3"/>
    <x v="8"/>
    <n v="4"/>
    <n v="472.5"/>
    <s v="Monday"/>
    <s v="June"/>
    <n v="2035"/>
    <s v="Regular"/>
  </r>
  <r>
    <s v="RES-13294"/>
    <d v="2035-06-05T00:00:00"/>
    <n v="12"/>
    <x v="3"/>
    <s v="Soup of the Day"/>
    <n v="4"/>
    <n v="104.79"/>
    <x v="0"/>
    <x v="4"/>
    <n v="4"/>
    <n v="419.16"/>
    <s v="Tuesday"/>
    <s v="June"/>
    <n v="2035"/>
    <s v="Bulk Order"/>
  </r>
  <r>
    <s v="RES-12453"/>
    <d v="2035-06-06T00:00:00"/>
    <n v="9"/>
    <x v="3"/>
    <s v="Veg Spring Roll"/>
    <n v="1"/>
    <n v="233.66"/>
    <x v="2"/>
    <x v="6"/>
    <n v="2"/>
    <n v="233.66"/>
    <s v="Wednesday"/>
    <s v="June"/>
    <n v="2035"/>
    <s v="Regular"/>
  </r>
  <r>
    <s v="RES-9155"/>
    <d v="2035-06-07T00:00:00"/>
    <n v="13"/>
    <x v="2"/>
    <s v="Chocolate Brownie"/>
    <n v="2"/>
    <n v="144.32"/>
    <x v="0"/>
    <x v="0"/>
    <n v="4"/>
    <n v="288.64"/>
    <s v="Thursday"/>
    <s v="June"/>
    <n v="2035"/>
    <s v="Regular"/>
  </r>
  <r>
    <s v="RES-10260"/>
    <d v="2035-06-08T00:00:00"/>
    <n v="13"/>
    <x v="3"/>
    <s v="French Fries"/>
    <n v="1"/>
    <n v="138.1"/>
    <x v="0"/>
    <x v="3"/>
    <n v="4"/>
    <n v="138.1"/>
    <s v="Friday"/>
    <s v="June"/>
    <n v="2035"/>
    <s v="Regular"/>
  </r>
  <r>
    <s v="RES-10473"/>
    <d v="2035-06-09T00:00:00"/>
    <n v="20"/>
    <x v="3"/>
    <s v="Soup of the Day"/>
    <n v="1"/>
    <n v="177.65"/>
    <x v="1"/>
    <x v="8"/>
    <n v="4.0319148936170217"/>
    <n v="177.65"/>
    <s v="Saturday"/>
    <s v="June"/>
    <n v="2035"/>
    <s v="Regular"/>
  </r>
  <r>
    <s v="RES-11849"/>
    <d v="2035-06-10T00:00:00"/>
    <n v="14"/>
    <x v="3"/>
    <s v="Soup of the Day"/>
    <n v="4"/>
    <n v="200.85"/>
    <x v="0"/>
    <x v="3"/>
    <n v="5"/>
    <n v="803.4"/>
    <s v="Sunday"/>
    <s v="June"/>
    <n v="2035"/>
    <s v="Bulk Order"/>
  </r>
  <r>
    <s v="RES-12206"/>
    <d v="2035-06-11T00:00:00"/>
    <n v="5"/>
    <x v="2"/>
    <s v="Fruit Custard"/>
    <n v="2"/>
    <n v="77.37"/>
    <x v="3"/>
    <x v="4"/>
    <n v="4.0315789473684207"/>
    <n v="154.74"/>
    <s v="Monday"/>
    <s v="June"/>
    <n v="2035"/>
    <s v="Regular"/>
  </r>
  <r>
    <s v="RES-11243"/>
    <d v="2035-06-12T00:00:00"/>
    <n v="2"/>
    <x v="2"/>
    <s v="Fruit Custard"/>
    <n v="1"/>
    <n v="175.5"/>
    <x v="1"/>
    <x v="4"/>
    <n v="4.03125"/>
    <n v="175.5"/>
    <s v="Tuesday"/>
    <s v="June"/>
    <n v="2035"/>
    <s v="Regular"/>
  </r>
  <r>
    <s v="RES-13607"/>
    <d v="2035-06-13T00:00:00"/>
    <n v="7"/>
    <x v="1"/>
    <s v="Pasta Alfredo"/>
    <n v="3"/>
    <n v="297.95"/>
    <x v="0"/>
    <x v="0"/>
    <n v="4"/>
    <n v="893.84999999999991"/>
    <s v="Wednesday"/>
    <s v="June"/>
    <n v="2035"/>
    <s v="Bulk Order"/>
  </r>
  <r>
    <s v="RES-11911"/>
    <d v="2035-06-14T00:00:00"/>
    <n v="22"/>
    <x v="1"/>
    <s v="Paneer Butter Masala"/>
    <n v="2"/>
    <n v="416.93"/>
    <x v="1"/>
    <x v="2"/>
    <n v="3"/>
    <n v="833.86"/>
    <s v="Thursday"/>
    <s v="June"/>
    <n v="2035"/>
    <s v="Regular"/>
  </r>
  <r>
    <s v="RES-13486"/>
    <d v="2035-06-15T00:00:00"/>
    <n v="4"/>
    <x v="1"/>
    <s v="Grilled Fish"/>
    <n v="2"/>
    <n v="300.98"/>
    <x v="2"/>
    <x v="5"/>
    <n v="4"/>
    <n v="601.96"/>
    <s v="Friday"/>
    <s v="June"/>
    <n v="2035"/>
    <s v="Regular"/>
  </r>
  <r>
    <s v="RES-13205"/>
    <d v="2035-06-16T00:00:00"/>
    <n v="20"/>
    <x v="0"/>
    <s v="Fresh Lime Soda"/>
    <n v="2"/>
    <n v="83.58"/>
    <x v="0"/>
    <x v="1"/>
    <n v="4"/>
    <n v="167.16"/>
    <s v="Saturday"/>
    <s v="June"/>
    <n v="2035"/>
    <s v="Regular"/>
  </r>
  <r>
    <s v="RES-13175"/>
    <d v="2035-06-17T00:00:00"/>
    <n v="17"/>
    <x v="1"/>
    <s v="Pasta Alfredo"/>
    <n v="3"/>
    <n v="393.18"/>
    <x v="3"/>
    <x v="2"/>
    <n v="5"/>
    <n v="1179.54"/>
    <s v="Sunday"/>
    <s v="June"/>
    <n v="2035"/>
    <s v="Bulk Order"/>
  </r>
  <r>
    <s v="RES-11181"/>
    <d v="2035-06-18T00:00:00"/>
    <n v="6"/>
    <x v="0"/>
    <s v="Cold Coffee"/>
    <n v="3"/>
    <n v="121.69"/>
    <x v="1"/>
    <x v="2"/>
    <n v="3"/>
    <n v="365.07"/>
    <s v="Monday"/>
    <s v="June"/>
    <n v="2035"/>
    <s v="Bulk Order"/>
  </r>
  <r>
    <s v="RES-11811"/>
    <d v="2035-06-19T00:00:00"/>
    <n v="12"/>
    <x v="2"/>
    <s v="Cheesecake"/>
    <n v="2"/>
    <n v="85.52"/>
    <x v="0"/>
    <x v="8"/>
    <n v="4.0206185567010309"/>
    <n v="171.04"/>
    <s v="Tuesday"/>
    <s v="June"/>
    <n v="2035"/>
    <s v="Regular"/>
  </r>
  <r>
    <s v="RES-12313"/>
    <d v="2035-06-20T00:00:00"/>
    <n v="5"/>
    <x v="0"/>
    <s v="Mineral Water"/>
    <n v="1"/>
    <n v="65.69"/>
    <x v="2"/>
    <x v="1"/>
    <n v="4"/>
    <n v="65.69"/>
    <s v="Wednesday"/>
    <s v="June"/>
    <n v="2035"/>
    <s v="Regular"/>
  </r>
  <r>
    <s v="RES-13627"/>
    <d v="2035-06-21T00:00:00"/>
    <n v="13"/>
    <x v="2"/>
    <s v="Gulab Jamun"/>
    <n v="2"/>
    <n v="80.599999999999994"/>
    <x v="2"/>
    <x v="2"/>
    <n v="4"/>
    <n v="161.19999999999999"/>
    <s v="Thursday"/>
    <s v="June"/>
    <n v="2035"/>
    <s v="Regular"/>
  </r>
  <r>
    <s v="RES-11230"/>
    <d v="2035-06-22T00:00:00"/>
    <n v="24"/>
    <x v="2"/>
    <s v="Fruit Custard"/>
    <n v="2"/>
    <n v="126.05"/>
    <x v="1"/>
    <x v="5"/>
    <n v="4"/>
    <n v="252.1"/>
    <s v="Friday"/>
    <s v="June"/>
    <n v="2035"/>
    <s v="Regular"/>
  </r>
  <r>
    <s v="RES-10887"/>
    <d v="2035-06-23T00:00:00"/>
    <n v="16"/>
    <x v="1"/>
    <s v="Grilled Fish"/>
    <n v="3"/>
    <n v="355.61"/>
    <x v="3"/>
    <x v="3"/>
    <n v="3"/>
    <n v="1066.83"/>
    <s v="Saturday"/>
    <s v="June"/>
    <n v="2035"/>
    <s v="Bulk Order"/>
  </r>
  <r>
    <s v="RES-10719"/>
    <d v="2035-06-24T00:00:00"/>
    <n v="7"/>
    <x v="2"/>
    <s v="Gulab Jamun"/>
    <n v="1"/>
    <n v="92.3"/>
    <x v="2"/>
    <x v="1"/>
    <n v="3"/>
    <n v="92.3"/>
    <s v="Sunday"/>
    <s v="June"/>
    <n v="2035"/>
    <s v="Regular"/>
  </r>
  <r>
    <s v="RES-12419"/>
    <d v="2035-06-25T00:00:00"/>
    <n v="19"/>
    <x v="3"/>
    <s v="Paneer Tikka"/>
    <n v="2"/>
    <n v="102.51"/>
    <x v="0"/>
    <x v="5"/>
    <n v="4"/>
    <n v="205.02"/>
    <s v="Monday"/>
    <s v="June"/>
    <n v="2035"/>
    <s v="Regular"/>
  </r>
  <r>
    <s v="RES-12951"/>
    <d v="2035-06-26T00:00:00"/>
    <n v="25"/>
    <x v="1"/>
    <s v="Veg Biryani"/>
    <n v="2"/>
    <n v="157.71"/>
    <x v="3"/>
    <x v="2"/>
    <n v="3"/>
    <n v="315.42"/>
    <s v="Tuesday"/>
    <s v="June"/>
    <n v="2035"/>
    <s v="Regular"/>
  </r>
  <r>
    <s v="RES-12642"/>
    <d v="2035-06-27T00:00:00"/>
    <n v="2"/>
    <x v="3"/>
    <s v="French Fries"/>
    <n v="1"/>
    <n v="84.84"/>
    <x v="0"/>
    <x v="5"/>
    <n v="4"/>
    <n v="84.84"/>
    <s v="Wednesday"/>
    <s v="June"/>
    <n v="2035"/>
    <s v="Regular"/>
  </r>
  <r>
    <s v="RES-11586"/>
    <d v="2035-06-28T00:00:00"/>
    <n v="1"/>
    <x v="2"/>
    <s v="Ice Cream Sundae"/>
    <n v="3"/>
    <n v="177.33"/>
    <x v="1"/>
    <x v="2"/>
    <n v="5"/>
    <n v="531.99"/>
    <s v="Thursday"/>
    <s v="June"/>
    <n v="2035"/>
    <s v="Bulk Order"/>
  </r>
  <r>
    <s v="RES-12084"/>
    <d v="2035-06-29T00:00:00"/>
    <n v="11"/>
    <x v="1"/>
    <s v="Grilled Fish"/>
    <n v="3"/>
    <n v="287.19"/>
    <x v="0"/>
    <x v="4"/>
    <n v="4"/>
    <n v="861.56999999999994"/>
    <s v="Friday"/>
    <s v="June"/>
    <n v="2035"/>
    <s v="Bulk Order"/>
  </r>
  <r>
    <s v="RES-13762"/>
    <d v="2035-06-30T00:00:00"/>
    <n v="11"/>
    <x v="3"/>
    <s v="Veg Spring Roll"/>
    <n v="2"/>
    <n v="208.03"/>
    <x v="3"/>
    <x v="8"/>
    <n v="5"/>
    <n v="416.06"/>
    <s v="Saturday"/>
    <s v="June"/>
    <n v="2035"/>
    <s v="Regular"/>
  </r>
  <r>
    <s v="RES-9556"/>
    <d v="2035-07-01T00:00:00"/>
    <n v="14"/>
    <x v="1"/>
    <s v="Butter Chicken"/>
    <n v="2"/>
    <n v="220.94"/>
    <x v="3"/>
    <x v="5"/>
    <n v="5"/>
    <n v="441.88"/>
    <s v="Sunday"/>
    <s v="July"/>
    <n v="2035"/>
    <s v="Regular"/>
  </r>
  <r>
    <s v="RES-9305"/>
    <d v="2035-07-02T00:00:00"/>
    <n v="20"/>
    <x v="3"/>
    <s v="Soup of the Day"/>
    <n v="3"/>
    <n v="249.67"/>
    <x v="1"/>
    <x v="2"/>
    <n v="4"/>
    <n v="749.01"/>
    <s v="Monday"/>
    <s v="July"/>
    <n v="2035"/>
    <s v="Bulk Order"/>
  </r>
  <r>
    <s v="RES-9466"/>
    <d v="2035-07-03T00:00:00"/>
    <n v="16"/>
    <x v="0"/>
    <s v="Mineral Water"/>
    <n v="2"/>
    <n v="42.76"/>
    <x v="3"/>
    <x v="2"/>
    <n v="5"/>
    <n v="85.52"/>
    <s v="Tuesday"/>
    <s v="July"/>
    <n v="2035"/>
    <s v="Regular"/>
  </r>
  <r>
    <s v="RES-9920"/>
    <d v="2035-07-04T00:00:00"/>
    <n v="18"/>
    <x v="2"/>
    <s v="Gulab Jamun"/>
    <n v="2"/>
    <n v="164.78"/>
    <x v="0"/>
    <x v="4"/>
    <n v="4"/>
    <n v="329.56"/>
    <s v="Wednesday"/>
    <s v="July"/>
    <n v="2035"/>
    <s v="Regular"/>
  </r>
  <r>
    <s v="RES-9151"/>
    <d v="2035-07-05T00:00:00"/>
    <n v="10"/>
    <x v="1"/>
    <s v="Grilled Fish"/>
    <n v="1"/>
    <n v="307.77999999999997"/>
    <x v="3"/>
    <x v="4"/>
    <n v="1"/>
    <n v="307.77999999999997"/>
    <s v="Thursday"/>
    <s v="July"/>
    <n v="2035"/>
    <s v="Regular"/>
  </r>
  <r>
    <s v="RES-10227"/>
    <d v="2035-07-06T00:00:00"/>
    <n v="9"/>
    <x v="0"/>
    <s v="Cold Coffee"/>
    <n v="1"/>
    <n v="57.81"/>
    <x v="0"/>
    <x v="0"/>
    <n v="5"/>
    <n v="57.81"/>
    <s v="Friday"/>
    <s v="July"/>
    <n v="2035"/>
    <s v="Regular"/>
  </r>
  <r>
    <s v="RES-12664"/>
    <d v="2035-07-07T00:00:00"/>
    <n v="11"/>
    <x v="1"/>
    <s v="Grilled Fish"/>
    <n v="3"/>
    <n v="258.63"/>
    <x v="3"/>
    <x v="8"/>
    <n v="3"/>
    <n v="775.89"/>
    <s v="Saturday"/>
    <s v="July"/>
    <n v="2035"/>
    <s v="Bulk Order"/>
  </r>
  <r>
    <s v="RES-11047"/>
    <d v="2035-07-08T00:00:00"/>
    <n v="6"/>
    <x v="1"/>
    <s v="Veg Biryani"/>
    <n v="2"/>
    <n v="283.49"/>
    <x v="1"/>
    <x v="1"/>
    <n v="4"/>
    <n v="566.98"/>
    <s v="Sunday"/>
    <s v="July"/>
    <n v="2035"/>
    <s v="Regular"/>
  </r>
  <r>
    <s v="RES-11265"/>
    <d v="2035-07-09T00:00:00"/>
    <n v="20"/>
    <x v="1"/>
    <s v="Grilled Fish"/>
    <n v="3"/>
    <n v="268.27"/>
    <x v="1"/>
    <x v="4"/>
    <n v="4"/>
    <n v="804.81"/>
    <s v="Monday"/>
    <s v="July"/>
    <n v="2035"/>
    <s v="Bulk Order"/>
  </r>
  <r>
    <s v="RES-12145"/>
    <d v="2035-07-10T00:00:00"/>
    <n v="14"/>
    <x v="1"/>
    <s v="Paneer Butter Masala"/>
    <n v="1"/>
    <n v="351.8"/>
    <x v="0"/>
    <x v="0"/>
    <n v="4"/>
    <n v="351.8"/>
    <s v="Tuesday"/>
    <s v="July"/>
    <n v="2035"/>
    <s v="Regular"/>
  </r>
  <r>
    <s v="RES-9712"/>
    <d v="2035-07-11T00:00:00"/>
    <n v="3"/>
    <x v="0"/>
    <s v="Cold Coffee"/>
    <n v="2"/>
    <n v="103.5"/>
    <x v="1"/>
    <x v="0"/>
    <n v="5"/>
    <n v="207"/>
    <s v="Wednesday"/>
    <s v="July"/>
    <n v="2035"/>
    <s v="Regular"/>
  </r>
  <r>
    <s v="RES-13650"/>
    <d v="2035-07-12T00:00:00"/>
    <n v="4"/>
    <x v="1"/>
    <s v="Grilled Fish"/>
    <n v="1"/>
    <n v="377.33"/>
    <x v="3"/>
    <x v="0"/>
    <n v="4"/>
    <n v="377.33"/>
    <s v="Thursday"/>
    <s v="July"/>
    <n v="2035"/>
    <s v="Regular"/>
  </r>
  <r>
    <s v="RES-10465"/>
    <d v="2035-07-13T00:00:00"/>
    <n v="13"/>
    <x v="2"/>
    <s v="Fruit Custard"/>
    <n v="3"/>
    <n v="94.49"/>
    <x v="0"/>
    <x v="8"/>
    <n v="3"/>
    <n v="283.46999999999997"/>
    <s v="Friday"/>
    <s v="July"/>
    <n v="2035"/>
    <s v="Bulk Order"/>
  </r>
  <r>
    <s v="RES-13466"/>
    <d v="2035-07-14T00:00:00"/>
    <n v="10"/>
    <x v="3"/>
    <s v="Chicken Wings"/>
    <n v="1"/>
    <n v="150.28"/>
    <x v="4"/>
    <x v="2"/>
    <n v="4"/>
    <n v="150.28"/>
    <s v="Saturday"/>
    <s v="July"/>
    <n v="2035"/>
    <s v="Regular"/>
  </r>
  <r>
    <s v="RES-9656"/>
    <d v="2035-07-15T00:00:00"/>
    <n v="13"/>
    <x v="0"/>
    <s v="Mineral Water"/>
    <n v="1"/>
    <n v="59.87"/>
    <x v="2"/>
    <x v="4"/>
    <n v="4"/>
    <n v="59.87"/>
    <s v="Sunday"/>
    <s v="July"/>
    <n v="2035"/>
    <s v="Regular"/>
  </r>
  <r>
    <s v="RES-12019"/>
    <d v="2035-07-16T00:00:00"/>
    <n v="1"/>
    <x v="0"/>
    <s v="Fresh Lime Soda"/>
    <n v="2"/>
    <n v="59.47"/>
    <x v="2"/>
    <x v="0"/>
    <n v="4"/>
    <n v="118.94"/>
    <s v="Monday"/>
    <s v="July"/>
    <n v="2035"/>
    <s v="Regular"/>
  </r>
  <r>
    <s v="RES-13295"/>
    <d v="2035-07-17T00:00:00"/>
    <n v="20"/>
    <x v="2"/>
    <s v="Ice Cream Sundae"/>
    <n v="2"/>
    <n v="75.150000000000006"/>
    <x v="3"/>
    <x v="3"/>
    <n v="3"/>
    <n v="150.30000000000001"/>
    <s v="Tuesday"/>
    <s v="July"/>
    <n v="2035"/>
    <s v="Regular"/>
  </r>
  <r>
    <s v="RES-9249"/>
    <d v="2035-07-18T00:00:00"/>
    <n v="18"/>
    <x v="3"/>
    <s v="Soup of the Day"/>
    <n v="3"/>
    <n v="205.22"/>
    <x v="3"/>
    <x v="6"/>
    <n v="4"/>
    <n v="615.66"/>
    <s v="Wednesday"/>
    <s v="July"/>
    <n v="2035"/>
    <s v="Bulk Order"/>
  </r>
  <r>
    <s v="RES-10602"/>
    <d v="2035-07-19T00:00:00"/>
    <n v="15"/>
    <x v="1"/>
    <s v="Grilled Fish"/>
    <n v="1"/>
    <n v="403.97"/>
    <x v="0"/>
    <x v="6"/>
    <n v="5"/>
    <n v="403.97"/>
    <s v="Thursday"/>
    <s v="July"/>
    <n v="2035"/>
    <s v="Regular"/>
  </r>
  <r>
    <s v="RES-12903"/>
    <d v="2035-07-20T00:00:00"/>
    <n v="24"/>
    <x v="1"/>
    <s v="Paneer Butter Masala"/>
    <n v="1"/>
    <n v="154.30000000000001"/>
    <x v="0"/>
    <x v="1"/>
    <n v="3"/>
    <n v="154.30000000000001"/>
    <s v="Friday"/>
    <s v="July"/>
    <n v="2035"/>
    <s v="Regular"/>
  </r>
  <r>
    <s v="RES-13644"/>
    <d v="2035-07-21T00:00:00"/>
    <n v="19"/>
    <x v="0"/>
    <s v="Mango Shake"/>
    <n v="1"/>
    <n v="135.44"/>
    <x v="2"/>
    <x v="6"/>
    <n v="5"/>
    <n v="135.44"/>
    <s v="Saturday"/>
    <s v="July"/>
    <n v="2035"/>
    <s v="Regular"/>
  </r>
  <r>
    <s v="RES-10103"/>
    <d v="2035-07-22T00:00:00"/>
    <n v="20"/>
    <x v="0"/>
    <s v="Mango Shake"/>
    <n v="1"/>
    <n v="50.23"/>
    <x v="2"/>
    <x v="0"/>
    <n v="4"/>
    <n v="50.23"/>
    <s v="Sunday"/>
    <s v="July"/>
    <n v="2035"/>
    <s v="Regular"/>
  </r>
  <r>
    <s v="RES-12855"/>
    <d v="2035-07-23T00:00:00"/>
    <n v="15"/>
    <x v="1"/>
    <s v="Paneer Butter Masala"/>
    <n v="1"/>
    <n v="226.37"/>
    <x v="2"/>
    <x v="1"/>
    <n v="4"/>
    <n v="226.37"/>
    <s v="Monday"/>
    <s v="July"/>
    <n v="2035"/>
    <s v="Regular"/>
  </r>
  <r>
    <s v="RES-10485"/>
    <d v="2035-07-24T00:00:00"/>
    <n v="23"/>
    <x v="0"/>
    <s v="Mineral Water"/>
    <n v="2"/>
    <n v="144.22"/>
    <x v="2"/>
    <x v="8"/>
    <n v="5"/>
    <n v="288.44"/>
    <s v="Tuesday"/>
    <s v="July"/>
    <n v="2035"/>
    <s v="Regular"/>
  </r>
  <r>
    <s v="RES-11107"/>
    <d v="2035-07-25T00:00:00"/>
    <n v="25"/>
    <x v="1"/>
    <s v="Grilled Fish"/>
    <n v="2"/>
    <n v="420.87"/>
    <x v="0"/>
    <x v="6"/>
    <n v="4"/>
    <n v="841.74"/>
    <s v="Wednesday"/>
    <s v="July"/>
    <n v="2035"/>
    <s v="Regular"/>
  </r>
  <r>
    <s v="RES-10695"/>
    <d v="2035-07-26T00:00:00"/>
    <n v="12"/>
    <x v="3"/>
    <s v="Soup of the Day"/>
    <n v="1"/>
    <n v="164.92"/>
    <x v="3"/>
    <x v="3"/>
    <n v="3"/>
    <n v="164.92"/>
    <s v="Thursday"/>
    <s v="July"/>
    <n v="2035"/>
    <s v="Regular"/>
  </r>
  <r>
    <s v="RES-12905"/>
    <d v="2035-07-27T00:00:00"/>
    <n v="9"/>
    <x v="3"/>
    <s v="Chicken Wings"/>
    <n v="2"/>
    <n v="188.05"/>
    <x v="3"/>
    <x v="4"/>
    <n v="4"/>
    <n v="376.1"/>
    <s v="Friday"/>
    <s v="July"/>
    <n v="2035"/>
    <s v="Regular"/>
  </r>
  <r>
    <s v="RES-10853"/>
    <d v="2035-07-28T00:00:00"/>
    <n v="23"/>
    <x v="1"/>
    <s v="Grilled Fish"/>
    <n v="3"/>
    <n v="399.25"/>
    <x v="1"/>
    <x v="7"/>
    <n v="2"/>
    <n v="1197.75"/>
    <s v="Saturday"/>
    <s v="July"/>
    <n v="2035"/>
    <s v="Bulk Order"/>
  </r>
  <r>
    <s v="RES-11124"/>
    <d v="2035-07-29T00:00:00"/>
    <n v="9"/>
    <x v="1"/>
    <s v="Butter Chicken"/>
    <n v="4"/>
    <n v="425.6"/>
    <x v="2"/>
    <x v="5"/>
    <n v="3"/>
    <n v="1702.4"/>
    <s v="Sunday"/>
    <s v="July"/>
    <n v="2035"/>
    <s v="Bulk Order"/>
  </r>
  <r>
    <s v="RES-12236"/>
    <d v="2035-07-30T00:00:00"/>
    <n v="17"/>
    <x v="1"/>
    <s v="Grilled Fish"/>
    <n v="2"/>
    <n v="265.3"/>
    <x v="3"/>
    <x v="2"/>
    <n v="5"/>
    <n v="530.6"/>
    <s v="Monday"/>
    <s v="July"/>
    <n v="2035"/>
    <s v="Regular"/>
  </r>
  <r>
    <s v="RES-12352"/>
    <d v="2035-07-31T00:00:00"/>
    <n v="1"/>
    <x v="3"/>
    <s v="Paneer Tikka"/>
    <n v="4"/>
    <n v="132.66999999999999"/>
    <x v="0"/>
    <x v="0"/>
    <n v="4"/>
    <n v="530.67999999999995"/>
    <s v="Tuesday"/>
    <s v="July"/>
    <n v="2035"/>
    <s v="Bulk Order"/>
  </r>
  <r>
    <s v="RES-11291"/>
    <d v="2035-08-01T00:00:00"/>
    <n v="22"/>
    <x v="3"/>
    <s v="Soup of the Day"/>
    <n v="1"/>
    <n v="127.16"/>
    <x v="1"/>
    <x v="5"/>
    <n v="3"/>
    <n v="127.16"/>
    <s v="Wednesday"/>
    <s v="August"/>
    <n v="2035"/>
    <s v="Regular"/>
  </r>
  <r>
    <s v="RES-9110"/>
    <d v="2035-08-02T00:00:00"/>
    <n v="10"/>
    <x v="0"/>
    <s v="Mineral Water"/>
    <n v="1"/>
    <n v="63.04"/>
    <x v="3"/>
    <x v="4"/>
    <n v="4"/>
    <n v="63.04"/>
    <s v="Thursday"/>
    <s v="August"/>
    <n v="2035"/>
    <s v="Regular"/>
  </r>
  <r>
    <s v="RES-9611"/>
    <d v="2035-08-03T00:00:00"/>
    <n v="19"/>
    <x v="3"/>
    <s v="French Fries"/>
    <n v="3"/>
    <n v="130.51"/>
    <x v="3"/>
    <x v="8"/>
    <n v="4"/>
    <n v="391.53"/>
    <s v="Friday"/>
    <s v="August"/>
    <n v="2035"/>
    <s v="Bulk Order"/>
  </r>
  <r>
    <s v="RES-10947"/>
    <d v="2035-08-04T00:00:00"/>
    <n v="3"/>
    <x v="2"/>
    <s v="Ice Cream Sundae"/>
    <n v="1"/>
    <n v="166.09"/>
    <x v="1"/>
    <x v="8"/>
    <n v="5"/>
    <n v="166.09"/>
    <s v="Saturday"/>
    <s v="August"/>
    <n v="2035"/>
    <s v="Regular"/>
  </r>
  <r>
    <s v="RES-13625"/>
    <d v="2035-08-05T00:00:00"/>
    <n v="10"/>
    <x v="1"/>
    <s v="Paneer Butter Masala"/>
    <n v="2"/>
    <n v="385.72"/>
    <x v="3"/>
    <x v="3"/>
    <n v="5"/>
    <n v="771.44"/>
    <s v="Sunday"/>
    <s v="August"/>
    <n v="2035"/>
    <s v="Regular"/>
  </r>
  <r>
    <s v="RES-12627"/>
    <d v="2035-08-06T00:00:00"/>
    <n v="11"/>
    <x v="2"/>
    <s v="Cheesecake"/>
    <n v="1"/>
    <n v="178.32"/>
    <x v="0"/>
    <x v="0"/>
    <n v="4"/>
    <n v="178.32"/>
    <s v="Monday"/>
    <s v="August"/>
    <n v="2035"/>
    <s v="Regular"/>
  </r>
  <r>
    <s v="RES-12810"/>
    <d v="2035-08-07T00:00:00"/>
    <n v="18"/>
    <x v="0"/>
    <s v="Masala Chai"/>
    <n v="2"/>
    <n v="70.23"/>
    <x v="0"/>
    <x v="8"/>
    <n v="3"/>
    <n v="140.46"/>
    <s v="Tuesday"/>
    <s v="August"/>
    <n v="2035"/>
    <s v="Regular"/>
  </r>
  <r>
    <s v="RES-10977"/>
    <d v="2035-08-08T00:00:00"/>
    <n v="2"/>
    <x v="0"/>
    <s v="Cold Coffee"/>
    <n v="3"/>
    <n v="82.24"/>
    <x v="2"/>
    <x v="0"/>
    <n v="4"/>
    <n v="246.71999999999997"/>
    <s v="Wednesday"/>
    <s v="August"/>
    <n v="2035"/>
    <s v="Bulk Order"/>
  </r>
  <r>
    <s v="RES-9668"/>
    <d v="2035-08-09T00:00:00"/>
    <n v="11"/>
    <x v="3"/>
    <s v="Chicken Wings"/>
    <n v="2"/>
    <n v="196.19"/>
    <x v="3"/>
    <x v="3"/>
    <n v="5"/>
    <n v="392.38"/>
    <s v="Thursday"/>
    <s v="August"/>
    <n v="2035"/>
    <s v="Regular"/>
  </r>
  <r>
    <s v="RES-12296"/>
    <d v="2035-08-10T00:00:00"/>
    <n v="10"/>
    <x v="0"/>
    <s v="Cold Coffee"/>
    <n v="3"/>
    <n v="106.76"/>
    <x v="0"/>
    <x v="1"/>
    <n v="4"/>
    <n v="320.28000000000003"/>
    <s v="Friday"/>
    <s v="August"/>
    <n v="2035"/>
    <s v="Bulk Order"/>
  </r>
  <r>
    <s v="RES-13029"/>
    <d v="2035-08-11T00:00:00"/>
    <n v="1"/>
    <x v="3"/>
    <s v="Veg Spring Roll"/>
    <n v="1"/>
    <n v="163.97"/>
    <x v="2"/>
    <x v="2"/>
    <n v="4"/>
    <n v="163.97"/>
    <s v="Saturday"/>
    <s v="August"/>
    <n v="2035"/>
    <s v="Regular"/>
  </r>
  <r>
    <s v="RES-13564"/>
    <d v="2035-08-12T00:00:00"/>
    <n v="25"/>
    <x v="1"/>
    <s v="Paneer Butter Masala"/>
    <n v="2"/>
    <n v="384.61"/>
    <x v="0"/>
    <x v="8"/>
    <n v="4"/>
    <n v="769.22"/>
    <s v="Sunday"/>
    <s v="August"/>
    <n v="2035"/>
    <s v="Regular"/>
  </r>
  <r>
    <s v="RES-9973"/>
    <d v="2035-08-13T00:00:00"/>
    <n v="14"/>
    <x v="3"/>
    <s v="Veg Spring Roll"/>
    <n v="2"/>
    <n v="108.62"/>
    <x v="3"/>
    <x v="1"/>
    <n v="3"/>
    <n v="217.24"/>
    <s v="Monday"/>
    <s v="August"/>
    <n v="2035"/>
    <s v="Regular"/>
  </r>
  <r>
    <s v="RES-11197"/>
    <d v="2035-08-14T00:00:00"/>
    <n v="18"/>
    <x v="0"/>
    <s v="Cold Coffee"/>
    <n v="3"/>
    <n v="149.80000000000001"/>
    <x v="3"/>
    <x v="8"/>
    <n v="4"/>
    <n v="449.40000000000003"/>
    <s v="Tuesday"/>
    <s v="August"/>
    <n v="2035"/>
    <s v="Bulk Order"/>
  </r>
  <r>
    <s v="RES-9928"/>
    <d v="2035-08-15T00:00:00"/>
    <n v="10"/>
    <x v="3"/>
    <s v="French Fries"/>
    <n v="2"/>
    <n v="103.14"/>
    <x v="0"/>
    <x v="8"/>
    <n v="2"/>
    <n v="206.28"/>
    <s v="Wednesday"/>
    <s v="August"/>
    <n v="2035"/>
    <s v="Regular"/>
  </r>
  <r>
    <s v="RES-9167"/>
    <d v="2035-08-16T00:00:00"/>
    <n v="10"/>
    <x v="0"/>
    <s v="Cold Coffee"/>
    <n v="1"/>
    <n v="89.19"/>
    <x v="3"/>
    <x v="8"/>
    <n v="5"/>
    <n v="89.19"/>
    <s v="Thursday"/>
    <s v="August"/>
    <n v="2035"/>
    <s v="Regular"/>
  </r>
  <r>
    <s v="RES-12425"/>
    <d v="2035-08-17T00:00:00"/>
    <n v="6"/>
    <x v="2"/>
    <s v="Chocolate Brownie"/>
    <n v="1"/>
    <n v="70.83"/>
    <x v="1"/>
    <x v="0"/>
    <n v="5"/>
    <n v="70.83"/>
    <s v="Friday"/>
    <s v="August"/>
    <n v="2035"/>
    <s v="Regular"/>
  </r>
  <r>
    <s v="RES-13483"/>
    <d v="2035-08-18T00:00:00"/>
    <n v="24"/>
    <x v="2"/>
    <s v="Ice Cream Sundae"/>
    <n v="1"/>
    <n v="193"/>
    <x v="3"/>
    <x v="8"/>
    <n v="4"/>
    <n v="193"/>
    <s v="Saturday"/>
    <s v="August"/>
    <n v="2035"/>
    <s v="Regular"/>
  </r>
  <r>
    <s v="RES-9089"/>
    <d v="2035-08-19T00:00:00"/>
    <n v="22"/>
    <x v="1"/>
    <s v="Butter Chicken"/>
    <n v="1"/>
    <n v="331.02"/>
    <x v="0"/>
    <x v="0"/>
    <n v="5"/>
    <n v="331.02"/>
    <s v="Sunday"/>
    <s v="August"/>
    <n v="2035"/>
    <s v="Regular"/>
  </r>
  <r>
    <s v="RES-13648"/>
    <d v="2035-08-20T00:00:00"/>
    <n v="9"/>
    <x v="2"/>
    <s v="Fruit Custard"/>
    <n v="1"/>
    <n v="84.19"/>
    <x v="2"/>
    <x v="8"/>
    <n v="5"/>
    <n v="84.19"/>
    <s v="Monday"/>
    <s v="August"/>
    <n v="2035"/>
    <s v="Regular"/>
  </r>
  <r>
    <s v="RES-9156"/>
    <d v="2035-08-21T00:00:00"/>
    <n v="17"/>
    <x v="0"/>
    <s v="Masala Chai"/>
    <n v="1"/>
    <n v="106.35"/>
    <x v="3"/>
    <x v="4"/>
    <n v="5"/>
    <n v="106.35"/>
    <s v="Tuesday"/>
    <s v="August"/>
    <n v="2035"/>
    <s v="Regular"/>
  </r>
  <r>
    <s v="RES-10657"/>
    <d v="2035-08-22T00:00:00"/>
    <n v="13"/>
    <x v="1"/>
    <s v="Pasta Alfredo"/>
    <n v="1"/>
    <n v="321.26"/>
    <x v="2"/>
    <x v="5"/>
    <n v="5"/>
    <n v="321.26"/>
    <s v="Wednesday"/>
    <s v="August"/>
    <n v="2035"/>
    <s v="Regular"/>
  </r>
  <r>
    <s v="RES-10765"/>
    <d v="2035-08-23T00:00:00"/>
    <n v="16"/>
    <x v="1"/>
    <s v="Butter Chicken"/>
    <n v="1"/>
    <n v="217.31"/>
    <x v="2"/>
    <x v="3"/>
    <n v="4"/>
    <n v="217.31"/>
    <s v="Thursday"/>
    <s v="August"/>
    <n v="2035"/>
    <s v="Regular"/>
  </r>
  <r>
    <s v="RES-10382"/>
    <d v="2035-08-24T00:00:00"/>
    <n v="6"/>
    <x v="1"/>
    <s v="Paneer Butter Masala"/>
    <n v="1"/>
    <n v="440.08"/>
    <x v="3"/>
    <x v="5"/>
    <n v="4"/>
    <n v="440.08"/>
    <s v="Friday"/>
    <s v="August"/>
    <n v="2035"/>
    <s v="Regular"/>
  </r>
  <r>
    <s v="RES-9450"/>
    <d v="2035-08-25T00:00:00"/>
    <n v="21"/>
    <x v="3"/>
    <s v="French Fries"/>
    <n v="1"/>
    <n v="176.64"/>
    <x v="2"/>
    <x v="6"/>
    <n v="4"/>
    <n v="176.64"/>
    <s v="Saturday"/>
    <s v="August"/>
    <n v="2035"/>
    <s v="Regular"/>
  </r>
  <r>
    <s v="RES-10341"/>
    <d v="2035-08-26T00:00:00"/>
    <n v="12"/>
    <x v="1"/>
    <s v="Veg Biryani"/>
    <n v="2"/>
    <n v="368.77"/>
    <x v="3"/>
    <x v="2"/>
    <n v="5"/>
    <n v="737.54"/>
    <s v="Sunday"/>
    <s v="August"/>
    <n v="2035"/>
    <s v="Regular"/>
  </r>
  <r>
    <s v="RES-13548"/>
    <d v="2035-08-27T00:00:00"/>
    <n v="21"/>
    <x v="3"/>
    <s v="Soup of the Day"/>
    <n v="2"/>
    <n v="238.02"/>
    <x v="1"/>
    <x v="4"/>
    <n v="3"/>
    <n v="476.04"/>
    <s v="Monday"/>
    <s v="August"/>
    <n v="2035"/>
    <s v="Regular"/>
  </r>
  <r>
    <s v="RES-9474"/>
    <d v="2035-08-28T00:00:00"/>
    <n v="2"/>
    <x v="0"/>
    <s v="Mango Shake"/>
    <n v="2"/>
    <n v="78.650000000000006"/>
    <x v="1"/>
    <x v="4"/>
    <n v="4"/>
    <n v="157.30000000000001"/>
    <s v="Tuesday"/>
    <s v="August"/>
    <n v="2035"/>
    <s v="Regular"/>
  </r>
  <r>
    <s v="RES-9940"/>
    <d v="2035-08-29T00:00:00"/>
    <n v="1"/>
    <x v="1"/>
    <s v="Paneer Butter Masala"/>
    <n v="1"/>
    <n v="293.73"/>
    <x v="1"/>
    <x v="1"/>
    <n v="4"/>
    <n v="293.73"/>
    <s v="Wednesday"/>
    <s v="August"/>
    <n v="2035"/>
    <s v="Regular"/>
  </r>
  <r>
    <s v="RES-13423"/>
    <d v="2035-08-30T00:00:00"/>
    <n v="22"/>
    <x v="2"/>
    <s v="Ice Cream Sundae"/>
    <n v="3"/>
    <n v="136.77000000000001"/>
    <x v="0"/>
    <x v="5"/>
    <n v="5"/>
    <n v="410.31000000000006"/>
    <s v="Thursday"/>
    <s v="August"/>
    <n v="2035"/>
    <s v="Bulk Order"/>
  </r>
  <r>
    <s v="RES-13656"/>
    <d v="2035-08-31T00:00:00"/>
    <n v="3"/>
    <x v="1"/>
    <s v="Paneer Butter Masala"/>
    <n v="1"/>
    <n v="302.82"/>
    <x v="1"/>
    <x v="5"/>
    <n v="5"/>
    <n v="302.82"/>
    <s v="Friday"/>
    <s v="August"/>
    <n v="2035"/>
    <s v="Regular"/>
  </r>
  <r>
    <s v="RES-11810"/>
    <d v="2035-09-01T00:00:00"/>
    <n v="8"/>
    <x v="3"/>
    <s v="Soup of the Day"/>
    <n v="3"/>
    <n v="127.59"/>
    <x v="3"/>
    <x v="6"/>
    <n v="5"/>
    <n v="382.77"/>
    <s v="Saturday"/>
    <s v="September"/>
    <n v="2035"/>
    <s v="Bulk Order"/>
  </r>
  <r>
    <s v="RES-11662"/>
    <d v="2035-09-02T00:00:00"/>
    <n v="3"/>
    <x v="0"/>
    <s v="Masala Chai"/>
    <n v="3"/>
    <n v="106.02"/>
    <x v="2"/>
    <x v="0"/>
    <n v="3"/>
    <n v="318.06"/>
    <s v="Sunday"/>
    <s v="September"/>
    <n v="2035"/>
    <s v="Bulk Order"/>
  </r>
  <r>
    <s v="RES-11341"/>
    <d v="2035-09-03T00:00:00"/>
    <n v="8"/>
    <x v="3"/>
    <s v="French Fries"/>
    <n v="2"/>
    <n v="172.43285714285716"/>
    <x v="3"/>
    <x v="3"/>
    <n v="3"/>
    <n v="344.86571428571432"/>
    <s v="Monday"/>
    <s v="September"/>
    <n v="2035"/>
    <s v="Regular"/>
  </r>
  <r>
    <s v="RES-13526"/>
    <d v="2035-09-04T00:00:00"/>
    <n v="3"/>
    <x v="1"/>
    <s v="Pasta Alfredo"/>
    <n v="2"/>
    <n v="198.68"/>
    <x v="1"/>
    <x v="6"/>
    <n v="4"/>
    <n v="397.36"/>
    <s v="Tuesday"/>
    <s v="September"/>
    <n v="2035"/>
    <s v="Regular"/>
  </r>
  <r>
    <s v="RES-13431"/>
    <d v="2035-09-05T00:00:00"/>
    <n v="17"/>
    <x v="3"/>
    <s v="Soup of the Day"/>
    <n v="1"/>
    <n v="205.23"/>
    <x v="1"/>
    <x v="3"/>
    <n v="3"/>
    <n v="205.23"/>
    <s v="Wednesday"/>
    <s v="September"/>
    <n v="2035"/>
    <s v="Regular"/>
  </r>
  <r>
    <s v="RES-10155"/>
    <d v="2035-09-06T00:00:00"/>
    <n v="4"/>
    <x v="0"/>
    <s v="Mineral Water"/>
    <n v="2"/>
    <n v="107.35"/>
    <x v="0"/>
    <x v="6"/>
    <n v="5"/>
    <n v="214.7"/>
    <s v="Thursday"/>
    <s v="September"/>
    <n v="2035"/>
    <s v="Regular"/>
  </r>
  <r>
    <s v="RES-13370"/>
    <d v="2035-09-07T00:00:00"/>
    <n v="2"/>
    <x v="0"/>
    <s v="Mango Shake"/>
    <n v="1"/>
    <n v="143.56"/>
    <x v="0"/>
    <x v="7"/>
    <n v="5"/>
    <n v="143.56"/>
    <s v="Friday"/>
    <s v="September"/>
    <n v="2035"/>
    <s v="Regular"/>
  </r>
  <r>
    <s v="RES-11042"/>
    <d v="2035-09-08T00:00:00"/>
    <n v="22"/>
    <x v="2"/>
    <s v="Ice Cream Sundae"/>
    <n v="1"/>
    <n v="192.44"/>
    <x v="1"/>
    <x v="8"/>
    <n v="5"/>
    <n v="192.44"/>
    <s v="Saturday"/>
    <s v="September"/>
    <n v="2035"/>
    <s v="Regular"/>
  </r>
  <r>
    <s v="RES-10168"/>
    <d v="2035-09-09T00:00:00"/>
    <n v="24"/>
    <x v="2"/>
    <s v="Cheesecake"/>
    <n v="4"/>
    <n v="172.78"/>
    <x v="2"/>
    <x v="3"/>
    <n v="5"/>
    <n v="691.12"/>
    <s v="Sunday"/>
    <s v="September"/>
    <n v="2035"/>
    <s v="Bulk Order"/>
  </r>
  <r>
    <s v="RES-9229"/>
    <d v="2035-09-10T00:00:00"/>
    <n v="2"/>
    <x v="1"/>
    <s v="Pasta Alfredo"/>
    <n v="2"/>
    <n v="281.88"/>
    <x v="3"/>
    <x v="0"/>
    <n v="4"/>
    <n v="563.76"/>
    <s v="Monday"/>
    <s v="September"/>
    <n v="2035"/>
    <s v="Regular"/>
  </r>
  <r>
    <s v="RES-12949"/>
    <d v="2035-09-11T00:00:00"/>
    <n v="21"/>
    <x v="2"/>
    <s v="Ice Cream Sundae"/>
    <n v="2"/>
    <n v="108.7"/>
    <x v="2"/>
    <x v="5"/>
    <n v="5"/>
    <n v="217.4"/>
    <s v="Tuesday"/>
    <s v="September"/>
    <n v="2035"/>
    <s v="Regular"/>
  </r>
  <r>
    <s v="RES-9698"/>
    <d v="2035-09-12T00:00:00"/>
    <n v="8"/>
    <x v="0"/>
    <s v="Mango Shake"/>
    <n v="2"/>
    <n v="103.92"/>
    <x v="3"/>
    <x v="1"/>
    <n v="3"/>
    <n v="207.84"/>
    <s v="Wednesday"/>
    <s v="September"/>
    <n v="2035"/>
    <s v="Regular"/>
  </r>
  <r>
    <s v="RES-13695"/>
    <d v="2035-09-13T00:00:00"/>
    <n v="4"/>
    <x v="1"/>
    <s v="Veg Biryani"/>
    <n v="1"/>
    <n v="293.81179487179486"/>
    <x v="3"/>
    <x v="2"/>
    <n v="4"/>
    <n v="293.81179487179486"/>
    <s v="Thursday"/>
    <s v="September"/>
    <n v="2035"/>
    <s v="Regular"/>
  </r>
  <r>
    <s v="RES-13171"/>
    <d v="2035-09-14T00:00:00"/>
    <n v="4"/>
    <x v="0"/>
    <s v="Cold Coffee"/>
    <n v="3"/>
    <n v="50.1"/>
    <x v="2"/>
    <x v="5"/>
    <n v="4"/>
    <n v="150.30000000000001"/>
    <s v="Friday"/>
    <s v="September"/>
    <n v="2035"/>
    <s v="Bulk Order"/>
  </r>
  <r>
    <s v="RES-9300"/>
    <d v="2035-09-15T00:00:00"/>
    <n v="17"/>
    <x v="1"/>
    <s v="Paneer Butter Masala"/>
    <n v="1"/>
    <n v="160.83000000000001"/>
    <x v="1"/>
    <x v="8"/>
    <n v="3"/>
    <n v="160.83000000000001"/>
    <s v="Saturday"/>
    <s v="September"/>
    <n v="2035"/>
    <s v="Regular"/>
  </r>
  <r>
    <s v="RES-13058"/>
    <d v="2035-09-16T00:00:00"/>
    <n v="11"/>
    <x v="0"/>
    <s v="Fresh Lime Soda"/>
    <n v="1"/>
    <n v="130.29"/>
    <x v="3"/>
    <x v="2"/>
    <n v="4"/>
    <n v="130.29"/>
    <s v="Sunday"/>
    <s v="September"/>
    <n v="2035"/>
    <s v="Regular"/>
  </r>
  <r>
    <s v="RES-12440"/>
    <d v="2035-09-17T00:00:00"/>
    <n v="8"/>
    <x v="2"/>
    <s v="Gulab Jamun"/>
    <n v="2"/>
    <n v="80.650000000000006"/>
    <x v="2"/>
    <x v="2"/>
    <n v="5"/>
    <n v="161.30000000000001"/>
    <s v="Monday"/>
    <s v="September"/>
    <n v="2035"/>
    <s v="Regular"/>
  </r>
  <r>
    <s v="RES-9773"/>
    <d v="2035-09-18T00:00:00"/>
    <n v="10"/>
    <x v="1"/>
    <s v="Paneer Butter Masala"/>
    <n v="4"/>
    <n v="240.65"/>
    <x v="2"/>
    <x v="5"/>
    <n v="4"/>
    <n v="962.6"/>
    <s v="Tuesday"/>
    <s v="September"/>
    <n v="2035"/>
    <s v="Bulk Order"/>
  </r>
  <r>
    <s v="RES-9636"/>
    <d v="2035-09-19T00:00:00"/>
    <n v="4"/>
    <x v="2"/>
    <s v="Ice Cream Sundae"/>
    <n v="1"/>
    <n v="188.45"/>
    <x v="0"/>
    <x v="0"/>
    <n v="1"/>
    <n v="188.45"/>
    <s v="Wednesday"/>
    <s v="September"/>
    <n v="2035"/>
    <s v="Regular"/>
  </r>
  <r>
    <s v="RES-13008"/>
    <d v="2035-09-20T00:00:00"/>
    <n v="24"/>
    <x v="0"/>
    <s v="Mineral Water"/>
    <n v="1"/>
    <n v="98.92"/>
    <x v="3"/>
    <x v="1"/>
    <n v="5"/>
    <n v="98.92"/>
    <s v="Thursday"/>
    <s v="September"/>
    <n v="2035"/>
    <s v="Regular"/>
  </r>
  <r>
    <s v="RES-10048"/>
    <d v="2035-09-21T00:00:00"/>
    <n v="25"/>
    <x v="3"/>
    <s v="Veg Spring Roll"/>
    <n v="2"/>
    <n v="229.2"/>
    <x v="0"/>
    <x v="2"/>
    <n v="3"/>
    <n v="458.4"/>
    <s v="Friday"/>
    <s v="September"/>
    <n v="2035"/>
    <s v="Regular"/>
  </r>
  <r>
    <s v="RES-11910"/>
    <d v="2035-09-22T00:00:00"/>
    <n v="5"/>
    <x v="1"/>
    <s v="Veg Biryani"/>
    <n v="2"/>
    <n v="301.57"/>
    <x v="4"/>
    <x v="0"/>
    <n v="5"/>
    <n v="603.14"/>
    <s v="Saturday"/>
    <s v="September"/>
    <n v="2035"/>
    <s v="Regular"/>
  </r>
  <r>
    <s v="RES-13020"/>
    <d v="2035-09-23T00:00:00"/>
    <n v="2"/>
    <x v="1"/>
    <s v="Butter Chicken"/>
    <n v="3"/>
    <n v="252.48"/>
    <x v="0"/>
    <x v="4"/>
    <n v="4"/>
    <n v="757.43999999999994"/>
    <s v="Sunday"/>
    <s v="September"/>
    <n v="2035"/>
    <s v="Bulk Order"/>
  </r>
  <r>
    <s v="RES-9205"/>
    <d v="2035-09-24T00:00:00"/>
    <n v="5"/>
    <x v="0"/>
    <s v="Mineral Water"/>
    <n v="2"/>
    <n v="105.16"/>
    <x v="3"/>
    <x v="7"/>
    <n v="4"/>
    <n v="210.32"/>
    <s v="Monday"/>
    <s v="September"/>
    <n v="2035"/>
    <s v="Regular"/>
  </r>
  <r>
    <s v="RES-12082"/>
    <d v="2035-09-25T00:00:00"/>
    <n v="21"/>
    <x v="0"/>
    <s v="Masala Chai"/>
    <n v="1"/>
    <n v="92.1"/>
    <x v="1"/>
    <x v="3"/>
    <n v="4"/>
    <n v="92.1"/>
    <s v="Tuesday"/>
    <s v="September"/>
    <n v="2035"/>
    <s v="Regular"/>
  </r>
  <r>
    <s v="RES-11058"/>
    <d v="2035-09-26T00:00:00"/>
    <n v="20"/>
    <x v="1"/>
    <s v="Veg Biryani"/>
    <n v="1"/>
    <n v="240.34"/>
    <x v="0"/>
    <x v="1"/>
    <n v="4"/>
    <n v="240.34"/>
    <s v="Wednesday"/>
    <s v="September"/>
    <n v="2035"/>
    <s v="Regular"/>
  </r>
  <r>
    <s v="RES-10885"/>
    <d v="2035-09-27T00:00:00"/>
    <n v="25"/>
    <x v="3"/>
    <s v="Soup of the Day"/>
    <n v="2"/>
    <n v="239.6"/>
    <x v="2"/>
    <x v="3"/>
    <n v="5"/>
    <n v="479.2"/>
    <s v="Thursday"/>
    <s v="September"/>
    <n v="2035"/>
    <s v="Regular"/>
  </r>
  <r>
    <s v="RES-11576"/>
    <d v="2035-09-28T00:00:00"/>
    <n v="23"/>
    <x v="1"/>
    <s v="Paneer Butter Masala"/>
    <n v="2"/>
    <n v="424.94"/>
    <x v="0"/>
    <x v="4"/>
    <n v="5"/>
    <n v="849.88"/>
    <s v="Friday"/>
    <s v="September"/>
    <n v="2035"/>
    <s v="Regular"/>
  </r>
  <r>
    <s v="RES-13149"/>
    <d v="2035-09-29T00:00:00"/>
    <n v="12"/>
    <x v="0"/>
    <s v="Masala Chai"/>
    <n v="4"/>
    <n v="66.599999999999994"/>
    <x v="0"/>
    <x v="0"/>
    <n v="4"/>
    <n v="266.39999999999998"/>
    <s v="Saturday"/>
    <s v="September"/>
    <n v="2035"/>
    <s v="Bulk Order"/>
  </r>
  <r>
    <s v="RES-9339"/>
    <d v="2035-09-30T00:00:00"/>
    <n v="20"/>
    <x v="0"/>
    <s v="Mango Shake"/>
    <n v="2"/>
    <n v="89.62"/>
    <x v="2"/>
    <x v="2"/>
    <n v="5"/>
    <n v="179.24"/>
    <s v="Sunday"/>
    <s v="September"/>
    <n v="2035"/>
    <s v="Regular"/>
  </r>
  <r>
    <s v="RES-12662"/>
    <d v="2035-10-01T00:00:00"/>
    <n v="8"/>
    <x v="3"/>
    <s v="French Fries"/>
    <n v="1"/>
    <n v="89.23"/>
    <x v="2"/>
    <x v="1"/>
    <n v="5"/>
    <n v="89.23"/>
    <s v="Monday"/>
    <s v="October"/>
    <n v="2035"/>
    <s v="Regular"/>
  </r>
  <r>
    <s v="RES-11150"/>
    <d v="2035-10-02T00:00:00"/>
    <n v="17"/>
    <x v="1"/>
    <s v="Butter Chicken"/>
    <n v="1"/>
    <n v="375.69"/>
    <x v="2"/>
    <x v="0"/>
    <n v="4"/>
    <n v="375.69"/>
    <s v="Tuesday"/>
    <s v="October"/>
    <n v="2035"/>
    <s v="Regular"/>
  </r>
  <r>
    <s v="RES-13325"/>
    <d v="2035-10-03T00:00:00"/>
    <n v="4"/>
    <x v="1"/>
    <s v="Grilled Fish"/>
    <n v="1"/>
    <n v="238.85"/>
    <x v="1"/>
    <x v="0"/>
    <n v="3"/>
    <n v="238.85"/>
    <s v="Wednesday"/>
    <s v="October"/>
    <n v="2035"/>
    <s v="Regular"/>
  </r>
  <r>
    <s v="RES-11076"/>
    <d v="2035-10-04T00:00:00"/>
    <n v="7"/>
    <x v="2"/>
    <s v="Fruit Custard"/>
    <n v="2"/>
    <n v="161.07"/>
    <x v="0"/>
    <x v="5"/>
    <n v="5"/>
    <n v="322.14"/>
    <s v="Thursday"/>
    <s v="October"/>
    <n v="2035"/>
    <s v="Regular"/>
  </r>
  <r>
    <s v="RES-13253"/>
    <d v="2035-10-05T00:00:00"/>
    <n v="25"/>
    <x v="1"/>
    <s v="Grilled Fish"/>
    <n v="1"/>
    <n v="208.84"/>
    <x v="3"/>
    <x v="2"/>
    <n v="5"/>
    <n v="208.84"/>
    <s v="Friday"/>
    <s v="October"/>
    <n v="2035"/>
    <s v="Regular"/>
  </r>
  <r>
    <s v="RES-12700"/>
    <d v="2035-10-06T00:00:00"/>
    <n v="21"/>
    <x v="1"/>
    <s v="Veg Biryani"/>
    <n v="2"/>
    <n v="273.42"/>
    <x v="3"/>
    <x v="4"/>
    <n v="1"/>
    <n v="546.84"/>
    <s v="Saturday"/>
    <s v="October"/>
    <n v="2035"/>
    <s v="Regular"/>
  </r>
  <r>
    <s v="RES-11449"/>
    <d v="2035-10-07T00:00:00"/>
    <n v="4"/>
    <x v="0"/>
    <s v="Mineral Water"/>
    <n v="1"/>
    <n v="85.88"/>
    <x v="2"/>
    <x v="8"/>
    <n v="2"/>
    <n v="85.88"/>
    <s v="Sunday"/>
    <s v="October"/>
    <n v="2035"/>
    <s v="Regular"/>
  </r>
  <r>
    <s v="RES-9136"/>
    <d v="2035-10-08T00:00:00"/>
    <n v="3"/>
    <x v="0"/>
    <s v="Mango Shake"/>
    <n v="2"/>
    <n v="42.62"/>
    <x v="2"/>
    <x v="0"/>
    <n v="4"/>
    <n v="85.24"/>
    <s v="Monday"/>
    <s v="October"/>
    <n v="2035"/>
    <s v="Regular"/>
  </r>
  <r>
    <s v="RES-10464"/>
    <d v="2035-10-09T00:00:00"/>
    <n v="22"/>
    <x v="1"/>
    <s v="Veg Biryani"/>
    <n v="1"/>
    <n v="252.79"/>
    <x v="3"/>
    <x v="1"/>
    <n v="3"/>
    <n v="252.79"/>
    <s v="Tuesday"/>
    <s v="October"/>
    <n v="2035"/>
    <s v="Regular"/>
  </r>
  <r>
    <s v="RES-13082"/>
    <d v="2035-10-10T00:00:00"/>
    <n v="1"/>
    <x v="0"/>
    <s v="Mango Shake"/>
    <n v="2"/>
    <n v="124.78"/>
    <x v="3"/>
    <x v="3"/>
    <n v="4"/>
    <n v="249.56"/>
    <s v="Wednesday"/>
    <s v="October"/>
    <n v="2035"/>
    <s v="Regular"/>
  </r>
  <r>
    <s v="RES-10582"/>
    <d v="2035-10-11T00:00:00"/>
    <n v="2"/>
    <x v="3"/>
    <s v="French Fries"/>
    <n v="1"/>
    <n v="125.14"/>
    <x v="1"/>
    <x v="3"/>
    <n v="5"/>
    <n v="125.14"/>
    <s v="Thursday"/>
    <s v="October"/>
    <n v="2035"/>
    <s v="Regular"/>
  </r>
  <r>
    <s v="RES-10366"/>
    <d v="2035-10-12T00:00:00"/>
    <n v="6"/>
    <x v="1"/>
    <s v="Butter Chicken"/>
    <n v="1"/>
    <n v="218.12"/>
    <x v="3"/>
    <x v="8"/>
    <n v="1"/>
    <n v="218.12"/>
    <s v="Friday"/>
    <s v="October"/>
    <n v="2035"/>
    <s v="Regular"/>
  </r>
  <r>
    <s v="RES-10289"/>
    <d v="2035-10-13T00:00:00"/>
    <n v="22"/>
    <x v="1"/>
    <s v="Paneer Butter Masala"/>
    <n v="1"/>
    <n v="421.4"/>
    <x v="3"/>
    <x v="1"/>
    <n v="3"/>
    <n v="421.4"/>
    <s v="Saturday"/>
    <s v="October"/>
    <n v="2035"/>
    <s v="Regular"/>
  </r>
  <r>
    <s v="RES-11064"/>
    <d v="2035-10-14T00:00:00"/>
    <n v="20"/>
    <x v="2"/>
    <s v="Chocolate Brownie"/>
    <n v="3"/>
    <n v="129.91999999999999"/>
    <x v="0"/>
    <x v="8"/>
    <n v="3"/>
    <n v="389.76"/>
    <s v="Sunday"/>
    <s v="October"/>
    <n v="2035"/>
    <s v="Bulk Order"/>
  </r>
  <r>
    <s v="RES-10649"/>
    <d v="2035-10-15T00:00:00"/>
    <n v="9"/>
    <x v="2"/>
    <s v="Ice Cream Sundae"/>
    <n v="1"/>
    <n v="118.9"/>
    <x v="0"/>
    <x v="8"/>
    <n v="5"/>
    <n v="118.9"/>
    <s v="Monday"/>
    <s v="October"/>
    <n v="2035"/>
    <s v="Regular"/>
  </r>
  <r>
    <s v="RES-9164"/>
    <d v="2035-10-16T00:00:00"/>
    <n v="12"/>
    <x v="1"/>
    <s v="Veg Biryani"/>
    <n v="4"/>
    <n v="248.85"/>
    <x v="3"/>
    <x v="4"/>
    <n v="3"/>
    <n v="995.4"/>
    <s v="Tuesday"/>
    <s v="October"/>
    <n v="2035"/>
    <s v="Bulk Order"/>
  </r>
  <r>
    <s v="RES-13442"/>
    <d v="2035-10-17T00:00:00"/>
    <n v="25"/>
    <x v="1"/>
    <s v="Pasta Alfredo"/>
    <n v="1"/>
    <n v="366.03"/>
    <x v="2"/>
    <x v="4"/>
    <n v="3"/>
    <n v="366.03"/>
    <s v="Wednesday"/>
    <s v="October"/>
    <n v="2035"/>
    <s v="Regular"/>
  </r>
  <r>
    <s v="RES-12640"/>
    <d v="2035-10-18T00:00:00"/>
    <n v="2"/>
    <x v="2"/>
    <s v="Gulab Jamun"/>
    <n v="2"/>
    <n v="109.29"/>
    <x v="2"/>
    <x v="5"/>
    <n v="3.9888888888888889"/>
    <n v="218.58"/>
    <s v="Thursday"/>
    <s v="October"/>
    <n v="2035"/>
    <s v="Regular"/>
  </r>
  <r>
    <s v="RES-11579"/>
    <d v="2035-10-19T00:00:00"/>
    <n v="18"/>
    <x v="0"/>
    <s v="Fresh Lime Soda"/>
    <n v="4"/>
    <n v="140.63999999999999"/>
    <x v="0"/>
    <x v="1"/>
    <n v="4"/>
    <n v="562.55999999999995"/>
    <s v="Friday"/>
    <s v="October"/>
    <n v="2035"/>
    <s v="Bulk Order"/>
  </r>
  <r>
    <s v="RES-10295"/>
    <d v="2035-10-20T00:00:00"/>
    <n v="12"/>
    <x v="0"/>
    <s v="Mango Shake"/>
    <n v="3"/>
    <n v="111.68"/>
    <x v="0"/>
    <x v="3"/>
    <n v="5"/>
    <n v="335.04"/>
    <s v="Saturday"/>
    <s v="October"/>
    <n v="2035"/>
    <s v="Bulk Order"/>
  </r>
  <r>
    <s v="RES-12383"/>
    <d v="2035-10-21T00:00:00"/>
    <n v="25"/>
    <x v="0"/>
    <s v="Mineral Water"/>
    <n v="3"/>
    <n v="54.94"/>
    <x v="3"/>
    <x v="0"/>
    <n v="4"/>
    <n v="164.82"/>
    <s v="Sunday"/>
    <s v="October"/>
    <n v="2035"/>
    <s v="Bulk Order"/>
  </r>
  <r>
    <s v="RES-9198"/>
    <d v="2035-10-22T00:00:00"/>
    <n v="14"/>
    <x v="2"/>
    <s v="Gulab Jamun"/>
    <n v="4"/>
    <n v="111.76"/>
    <x v="3"/>
    <x v="0"/>
    <n v="2"/>
    <n v="447.04"/>
    <s v="Monday"/>
    <s v="October"/>
    <n v="2035"/>
    <s v="Bulk Order"/>
  </r>
  <r>
    <s v="RES-12331"/>
    <d v="2035-10-23T00:00:00"/>
    <n v="9"/>
    <x v="1"/>
    <s v="Grilled Fish"/>
    <n v="1"/>
    <n v="259.51"/>
    <x v="1"/>
    <x v="0"/>
    <n v="4"/>
    <n v="259.51"/>
    <s v="Tuesday"/>
    <s v="October"/>
    <n v="2035"/>
    <s v="Regular"/>
  </r>
  <r>
    <s v="RES-12240"/>
    <d v="2035-10-24T00:00:00"/>
    <n v="18"/>
    <x v="2"/>
    <s v="Fruit Custard"/>
    <n v="2"/>
    <n v="180.52"/>
    <x v="2"/>
    <x v="4"/>
    <n v="3"/>
    <n v="361.04"/>
    <s v="Wednesday"/>
    <s v="October"/>
    <n v="2035"/>
    <s v="Regular"/>
  </r>
  <r>
    <s v="RES-12076"/>
    <d v="2035-10-25T00:00:00"/>
    <n v="2"/>
    <x v="1"/>
    <s v="Veg Biryani"/>
    <n v="1"/>
    <n v="302.77999999999997"/>
    <x v="3"/>
    <x v="0"/>
    <n v="5"/>
    <n v="302.77999999999997"/>
    <s v="Thursday"/>
    <s v="October"/>
    <n v="2035"/>
    <s v="Regular"/>
  </r>
  <r>
    <s v="RES-12935"/>
    <d v="2035-10-26T00:00:00"/>
    <n v="3"/>
    <x v="1"/>
    <s v="Veg Biryani"/>
    <n v="2"/>
    <n v="203.66"/>
    <x v="1"/>
    <x v="2"/>
    <n v="4"/>
    <n v="407.32"/>
    <s v="Friday"/>
    <s v="October"/>
    <n v="2035"/>
    <s v="Regular"/>
  </r>
  <r>
    <s v="RES-11025"/>
    <d v="2035-10-27T00:00:00"/>
    <n v="9"/>
    <x v="0"/>
    <s v="Cold Coffee"/>
    <n v="2"/>
    <n v="41.64"/>
    <x v="0"/>
    <x v="0"/>
    <n v="4"/>
    <n v="83.28"/>
    <s v="Saturday"/>
    <s v="October"/>
    <n v="2035"/>
    <s v="Regular"/>
  </r>
  <r>
    <s v="RES-11073"/>
    <d v="2035-10-28T00:00:00"/>
    <n v="6"/>
    <x v="3"/>
    <s v="Chicken Wings"/>
    <n v="2"/>
    <n v="248.62"/>
    <x v="0"/>
    <x v="6"/>
    <n v="4"/>
    <n v="497.24"/>
    <s v="Sunday"/>
    <s v="October"/>
    <n v="2035"/>
    <s v="Regular"/>
  </r>
  <r>
    <s v="RES-11260"/>
    <d v="2035-10-29T00:00:00"/>
    <n v="13"/>
    <x v="1"/>
    <s v="Paneer Butter Masala"/>
    <n v="1"/>
    <n v="154.66999999999999"/>
    <x v="0"/>
    <x v="3"/>
    <n v="4"/>
    <n v="154.66999999999999"/>
    <s v="Monday"/>
    <s v="October"/>
    <n v="2035"/>
    <s v="Regular"/>
  </r>
  <r>
    <s v="RES-11864"/>
    <d v="2035-10-30T00:00:00"/>
    <n v="7"/>
    <x v="2"/>
    <s v="Fruit Custard"/>
    <n v="1"/>
    <n v="147.56"/>
    <x v="1"/>
    <x v="0"/>
    <n v="4"/>
    <n v="147.56"/>
    <s v="Tuesday"/>
    <s v="October"/>
    <n v="2035"/>
    <s v="Regular"/>
  </r>
  <r>
    <s v="RES-9669"/>
    <d v="2035-10-31T00:00:00"/>
    <n v="3"/>
    <x v="0"/>
    <s v="Cold Coffee"/>
    <n v="2"/>
    <n v="139.03"/>
    <x v="1"/>
    <x v="5"/>
    <n v="5"/>
    <n v="278.06"/>
    <s v="Wednesday"/>
    <s v="October"/>
    <n v="2035"/>
    <s v="Regular"/>
  </r>
  <r>
    <s v="RES-13624"/>
    <d v="2035-11-01T00:00:00"/>
    <n v="13"/>
    <x v="0"/>
    <s v="Cold Coffee"/>
    <n v="4"/>
    <n v="63.82"/>
    <x v="1"/>
    <x v="0"/>
    <n v="5"/>
    <n v="255.28"/>
    <s v="Thursday"/>
    <s v="November"/>
    <n v="2035"/>
    <s v="Bulk Order"/>
  </r>
  <r>
    <s v="RES-10032"/>
    <d v="2035-11-02T00:00:00"/>
    <n v="7"/>
    <x v="2"/>
    <s v="Fruit Custard"/>
    <n v="1"/>
    <n v="84.66"/>
    <x v="0"/>
    <x v="3"/>
    <n v="4"/>
    <n v="84.66"/>
    <s v="Friday"/>
    <s v="November"/>
    <n v="2035"/>
    <s v="Regular"/>
  </r>
  <r>
    <s v="RES-10579"/>
    <d v="2035-11-03T00:00:00"/>
    <n v="9"/>
    <x v="1"/>
    <s v="Pasta Alfredo"/>
    <n v="2"/>
    <n v="429.43"/>
    <x v="0"/>
    <x v="5"/>
    <n v="3"/>
    <n v="858.86"/>
    <s v="Saturday"/>
    <s v="November"/>
    <n v="2035"/>
    <s v="Regular"/>
  </r>
  <r>
    <s v="RES-9643"/>
    <d v="2035-11-04T00:00:00"/>
    <n v="24"/>
    <x v="0"/>
    <s v="Mineral Water"/>
    <n v="1"/>
    <n v="98.32"/>
    <x v="2"/>
    <x v="6"/>
    <n v="4"/>
    <n v="98.32"/>
    <s v="Sunday"/>
    <s v="November"/>
    <n v="2035"/>
    <s v="Regular"/>
  </r>
  <r>
    <s v="RES-13395"/>
    <d v="2035-11-05T00:00:00"/>
    <n v="22"/>
    <x v="1"/>
    <s v="Grilled Fish"/>
    <n v="2"/>
    <n v="240.81"/>
    <x v="0"/>
    <x v="0"/>
    <n v="4"/>
    <n v="481.62"/>
    <s v="Monday"/>
    <s v="November"/>
    <n v="2035"/>
    <s v="Regular"/>
  </r>
  <r>
    <s v="RES-13308"/>
    <d v="2035-11-06T00:00:00"/>
    <n v="7"/>
    <x v="2"/>
    <s v="Fruit Custard"/>
    <n v="1"/>
    <n v="110.38"/>
    <x v="2"/>
    <x v="3"/>
    <n v="4"/>
    <n v="110.38"/>
    <s v="Tuesday"/>
    <s v="November"/>
    <n v="2035"/>
    <s v="Regular"/>
  </r>
  <r>
    <s v="RES-12696"/>
    <d v="2035-11-07T00:00:00"/>
    <n v="5"/>
    <x v="1"/>
    <s v="Pasta Alfredo"/>
    <n v="4"/>
    <n v="292.75"/>
    <x v="0"/>
    <x v="0"/>
    <n v="5"/>
    <n v="1171"/>
    <s v="Wednesday"/>
    <s v="November"/>
    <n v="2035"/>
    <s v="Bulk Order"/>
  </r>
  <r>
    <s v="RES-11607"/>
    <d v="2035-11-08T00:00:00"/>
    <n v="6"/>
    <x v="1"/>
    <s v="Veg Biryani"/>
    <n v="2"/>
    <n v="262.61"/>
    <x v="2"/>
    <x v="4"/>
    <n v="3"/>
    <n v="525.22"/>
    <s v="Thursday"/>
    <s v="November"/>
    <n v="2035"/>
    <s v="Regular"/>
  </r>
  <r>
    <s v="RES-11157"/>
    <d v="2035-11-09T00:00:00"/>
    <n v="24"/>
    <x v="1"/>
    <s v="Paneer Butter Masala"/>
    <n v="3"/>
    <n v="193.28"/>
    <x v="0"/>
    <x v="5"/>
    <n v="4"/>
    <n v="579.84"/>
    <s v="Friday"/>
    <s v="November"/>
    <n v="2035"/>
    <s v="Bulk Order"/>
  </r>
  <r>
    <s v="RES-9918"/>
    <d v="2035-11-10T00:00:00"/>
    <n v="18"/>
    <x v="0"/>
    <s v="Fresh Lime Soda"/>
    <n v="4"/>
    <n v="89.01"/>
    <x v="2"/>
    <x v="6"/>
    <n v="4.01123595505618"/>
    <n v="356.04"/>
    <s v="Saturday"/>
    <s v="November"/>
    <n v="2035"/>
    <s v="Bulk Order"/>
  </r>
  <r>
    <s v="RES-12906"/>
    <d v="2035-11-11T00:00:00"/>
    <n v="11"/>
    <x v="3"/>
    <s v="Paneer Tikka"/>
    <n v="1"/>
    <n v="220.92"/>
    <x v="2"/>
    <x v="3"/>
    <n v="4"/>
    <n v="220.92"/>
    <s v="Sunday"/>
    <s v="November"/>
    <n v="2035"/>
    <s v="Regular"/>
  </r>
  <r>
    <s v="RES-9791"/>
    <d v="2035-11-12T00:00:00"/>
    <n v="22"/>
    <x v="2"/>
    <s v="Chocolate Brownie"/>
    <n v="1"/>
    <n v="97.62"/>
    <x v="0"/>
    <x v="4"/>
    <n v="4"/>
    <n v="97.62"/>
    <s v="Monday"/>
    <s v="November"/>
    <n v="2035"/>
    <s v="Regular"/>
  </r>
  <r>
    <s v="RES-12745"/>
    <d v="2035-11-13T00:00:00"/>
    <n v="12"/>
    <x v="1"/>
    <s v="Grilled Fish"/>
    <n v="2"/>
    <n v="343.4"/>
    <x v="4"/>
    <x v="5"/>
    <n v="5"/>
    <n v="686.8"/>
    <s v="Tuesday"/>
    <s v="November"/>
    <n v="2035"/>
    <s v="Regular"/>
  </r>
  <r>
    <s v="RES-9331"/>
    <d v="2035-11-14T00:00:00"/>
    <n v="21"/>
    <x v="1"/>
    <s v="Veg Biryani"/>
    <n v="1"/>
    <n v="394.34"/>
    <x v="3"/>
    <x v="6"/>
    <n v="4"/>
    <n v="394.34"/>
    <s v="Wednesday"/>
    <s v="November"/>
    <n v="2035"/>
    <s v="Regular"/>
  </r>
  <r>
    <s v="RES-12714"/>
    <d v="2035-11-15T00:00:00"/>
    <n v="5"/>
    <x v="2"/>
    <s v="Gulab Jamun"/>
    <n v="1"/>
    <n v="105"/>
    <x v="3"/>
    <x v="0"/>
    <n v="3"/>
    <n v="105"/>
    <s v="Thursday"/>
    <s v="November"/>
    <n v="2035"/>
    <s v="Regular"/>
  </r>
  <r>
    <s v="RES-10170"/>
    <d v="2035-11-16T00:00:00"/>
    <n v="15"/>
    <x v="0"/>
    <s v="Mango Shake"/>
    <n v="1"/>
    <n v="71.03"/>
    <x v="1"/>
    <x v="6"/>
    <n v="4"/>
    <n v="71.03"/>
    <s v="Friday"/>
    <s v="November"/>
    <n v="2035"/>
    <s v="Regular"/>
  </r>
  <r>
    <s v="RES-13032"/>
    <d v="2035-11-17T00:00:00"/>
    <n v="14"/>
    <x v="1"/>
    <s v="Grilled Fish"/>
    <n v="3"/>
    <n v="162.56"/>
    <x v="0"/>
    <x v="6"/>
    <n v="4"/>
    <n v="487.68"/>
    <s v="Saturday"/>
    <s v="November"/>
    <n v="2035"/>
    <s v="Bulk Order"/>
  </r>
  <r>
    <s v="RES-9919"/>
    <d v="2035-11-18T00:00:00"/>
    <n v="25"/>
    <x v="0"/>
    <s v="Masala Chai"/>
    <n v="3"/>
    <n v="76.55"/>
    <x v="2"/>
    <x v="3"/>
    <n v="5"/>
    <n v="229.64999999999998"/>
    <s v="Sunday"/>
    <s v="November"/>
    <n v="2035"/>
    <s v="Bulk Order"/>
  </r>
  <r>
    <s v="RES-12553"/>
    <d v="2035-11-19T00:00:00"/>
    <n v="9"/>
    <x v="0"/>
    <s v="Cold Coffee"/>
    <n v="2"/>
    <n v="130.71"/>
    <x v="3"/>
    <x v="3"/>
    <n v="5"/>
    <n v="261.42"/>
    <s v="Monday"/>
    <s v="November"/>
    <n v="2035"/>
    <s v="Regular"/>
  </r>
  <r>
    <s v="RES-11132"/>
    <d v="2035-11-20T00:00:00"/>
    <n v="22"/>
    <x v="1"/>
    <s v="Pasta Alfredo"/>
    <n v="2"/>
    <n v="358.36"/>
    <x v="1"/>
    <x v="6"/>
    <n v="3"/>
    <n v="716.72"/>
    <s v="Tuesday"/>
    <s v="November"/>
    <n v="2035"/>
    <s v="Regular"/>
  </r>
  <r>
    <s v="RES-11942"/>
    <d v="2035-11-21T00:00:00"/>
    <n v="15"/>
    <x v="0"/>
    <s v="Mineral Water"/>
    <n v="1"/>
    <n v="112.43"/>
    <x v="2"/>
    <x v="4"/>
    <n v="5"/>
    <n v="112.43"/>
    <s v="Wednesday"/>
    <s v="November"/>
    <n v="2035"/>
    <s v="Regular"/>
  </r>
  <r>
    <s v="RES-11946"/>
    <d v="2035-11-22T00:00:00"/>
    <n v="23"/>
    <x v="1"/>
    <s v="Veg Biryani"/>
    <n v="3"/>
    <n v="373.38"/>
    <x v="2"/>
    <x v="4"/>
    <n v="5"/>
    <n v="1120.1399999999999"/>
    <s v="Thursday"/>
    <s v="November"/>
    <n v="2035"/>
    <s v="Bulk Order"/>
  </r>
  <r>
    <s v="RES-11675"/>
    <d v="2035-11-23T00:00:00"/>
    <n v="25"/>
    <x v="1"/>
    <s v="Veg Biryani"/>
    <n v="1"/>
    <n v="360"/>
    <x v="0"/>
    <x v="0"/>
    <n v="4"/>
    <n v="360"/>
    <s v="Friday"/>
    <s v="November"/>
    <n v="2035"/>
    <s v="Regular"/>
  </r>
  <r>
    <s v="RES-9691"/>
    <d v="2035-11-24T00:00:00"/>
    <n v="13"/>
    <x v="2"/>
    <s v="Ice Cream Sundae"/>
    <n v="1"/>
    <n v="65.58"/>
    <x v="1"/>
    <x v="8"/>
    <n v="5"/>
    <n v="65.58"/>
    <s v="Saturday"/>
    <s v="November"/>
    <n v="2035"/>
    <s v="Regular"/>
  </r>
  <r>
    <s v="RES-12211"/>
    <d v="2035-11-25T00:00:00"/>
    <n v="13"/>
    <x v="1"/>
    <s v="Grilled Fish"/>
    <n v="1"/>
    <n v="273.23"/>
    <x v="0"/>
    <x v="1"/>
    <n v="4"/>
    <n v="273.23"/>
    <s v="Sunday"/>
    <s v="November"/>
    <n v="2035"/>
    <s v="Regular"/>
  </r>
  <r>
    <s v="RES-9093"/>
    <d v="2035-11-26T00:00:00"/>
    <n v="19"/>
    <x v="2"/>
    <s v="Gulab Jamun"/>
    <n v="3"/>
    <n v="100.7"/>
    <x v="3"/>
    <x v="2"/>
    <n v="4"/>
    <n v="302.10000000000002"/>
    <s v="Monday"/>
    <s v="November"/>
    <n v="2035"/>
    <s v="Bulk Order"/>
  </r>
  <r>
    <s v="RES-11105"/>
    <d v="2035-11-27T00:00:00"/>
    <n v="14"/>
    <x v="1"/>
    <s v="Pasta Alfredo"/>
    <n v="3"/>
    <n v="438.7"/>
    <x v="2"/>
    <x v="2"/>
    <n v="4"/>
    <n v="1316.1"/>
    <s v="Tuesday"/>
    <s v="November"/>
    <n v="2035"/>
    <s v="Bulk Order"/>
  </r>
  <r>
    <s v="RES-13233"/>
    <d v="2035-11-28T00:00:00"/>
    <n v="23"/>
    <x v="3"/>
    <s v="Paneer Tikka"/>
    <n v="4"/>
    <n v="83.57"/>
    <x v="0"/>
    <x v="5"/>
    <n v="4"/>
    <n v="334.28"/>
    <s v="Wednesday"/>
    <s v="November"/>
    <n v="2035"/>
    <s v="Bulk Order"/>
  </r>
  <r>
    <s v="RES-9653"/>
    <d v="2035-11-29T00:00:00"/>
    <n v="11"/>
    <x v="1"/>
    <s v="Butter Chicken"/>
    <n v="3"/>
    <n v="294.16000000000003"/>
    <x v="2"/>
    <x v="1"/>
    <n v="4"/>
    <n v="882.48"/>
    <s v="Thursday"/>
    <s v="November"/>
    <n v="2035"/>
    <s v="Bulk Order"/>
  </r>
  <r>
    <s v="RES-10342"/>
    <d v="2035-11-30T00:00:00"/>
    <n v="1"/>
    <x v="3"/>
    <s v="Veg Spring Roll"/>
    <n v="3"/>
    <n v="197.58"/>
    <x v="2"/>
    <x v="1"/>
    <n v="3.911111111111111"/>
    <n v="592.74"/>
    <s v="Friday"/>
    <s v="November"/>
    <n v="2035"/>
    <s v="Bulk Order"/>
  </r>
  <r>
    <s v="RES-11948"/>
    <d v="2035-12-01T00:00:00"/>
    <n v="14"/>
    <x v="0"/>
    <s v="Masala Chai"/>
    <n v="1"/>
    <n v="101.55"/>
    <x v="1"/>
    <x v="0"/>
    <n v="3.912087912087912"/>
    <n v="101.55"/>
    <s v="Saturday"/>
    <s v="December"/>
    <n v="2035"/>
    <s v="Regular"/>
  </r>
  <r>
    <s v="RES-10901"/>
    <d v="2035-12-02T00:00:00"/>
    <n v="17"/>
    <x v="3"/>
    <s v="Chicken Wings"/>
    <n v="1"/>
    <n v="228.84"/>
    <x v="0"/>
    <x v="2"/>
    <n v="3.9130434782608696"/>
    <n v="228.84"/>
    <s v="Sunday"/>
    <s v="December"/>
    <n v="2035"/>
    <s v="Regular"/>
  </r>
  <r>
    <s v="RES-10896"/>
    <d v="2035-12-03T00:00:00"/>
    <n v="14"/>
    <x v="0"/>
    <s v="Mango Shake"/>
    <n v="2"/>
    <n v="61.45"/>
    <x v="3"/>
    <x v="8"/>
    <n v="4"/>
    <n v="122.9"/>
    <s v="Monday"/>
    <s v="December"/>
    <n v="2035"/>
    <s v="Regular"/>
  </r>
  <r>
    <s v="RES-10705"/>
    <d v="2035-12-04T00:00:00"/>
    <n v="11"/>
    <x v="3"/>
    <s v="Chicken Wings"/>
    <n v="1"/>
    <n v="84.07"/>
    <x v="1"/>
    <x v="6"/>
    <n v="5"/>
    <n v="84.07"/>
    <s v="Tuesday"/>
    <s v="December"/>
    <n v="2035"/>
    <s v="Regular"/>
  </r>
  <r>
    <s v="RES-13603"/>
    <d v="2035-12-05T00:00:00"/>
    <n v="12"/>
    <x v="3"/>
    <s v="Veg Spring Roll"/>
    <n v="2"/>
    <n v="144.77000000000001"/>
    <x v="1"/>
    <x v="0"/>
    <n v="5"/>
    <n v="289.54000000000002"/>
    <s v="Wednesday"/>
    <s v="December"/>
    <n v="2035"/>
    <s v="Regular"/>
  </r>
  <r>
    <s v="RES-10730"/>
    <d v="2035-12-06T00:00:00"/>
    <n v="21"/>
    <x v="3"/>
    <s v="Soup of the Day"/>
    <n v="4"/>
    <n v="151.05000000000001"/>
    <x v="1"/>
    <x v="1"/>
    <n v="3.913978494623656"/>
    <n v="604.20000000000005"/>
    <s v="Thursday"/>
    <s v="December"/>
    <n v="2035"/>
    <s v="Bulk Order"/>
  </r>
  <r>
    <s v="RES-11982"/>
    <d v="2035-12-07T00:00:00"/>
    <n v="5"/>
    <x v="0"/>
    <s v="Mango Shake"/>
    <n v="1"/>
    <n v="149.59"/>
    <x v="3"/>
    <x v="4"/>
    <n v="2"/>
    <n v="149.59"/>
    <s v="Friday"/>
    <s v="December"/>
    <n v="2035"/>
    <s v="Regular"/>
  </r>
  <r>
    <s v="RES-11177"/>
    <d v="2035-12-08T00:00:00"/>
    <n v="4"/>
    <x v="0"/>
    <s v="Cold Coffee"/>
    <n v="2"/>
    <n v="116.5"/>
    <x v="3"/>
    <x v="6"/>
    <n v="5"/>
    <n v="233"/>
    <s v="Saturday"/>
    <s v="December"/>
    <n v="2035"/>
    <s v="Regular"/>
  </r>
  <r>
    <s v="RES-13735"/>
    <d v="2035-12-09T00:00:00"/>
    <n v="14"/>
    <x v="1"/>
    <s v="Veg Biryani"/>
    <n v="2"/>
    <n v="425.4"/>
    <x v="3"/>
    <x v="8"/>
    <n v="4"/>
    <n v="850.8"/>
    <s v="Sunday"/>
    <s v="December"/>
    <n v="2035"/>
    <s v="Regular"/>
  </r>
  <r>
    <s v="RES-12391"/>
    <d v="2035-12-10T00:00:00"/>
    <n v="1"/>
    <x v="3"/>
    <s v="Paneer Tikka"/>
    <n v="2"/>
    <n v="166.24"/>
    <x v="2"/>
    <x v="2"/>
    <n v="5"/>
    <n v="332.48"/>
    <s v="Monday"/>
    <s v="December"/>
    <n v="2035"/>
    <s v="Regular"/>
  </r>
  <r>
    <s v="RES-10459"/>
    <d v="2035-12-11T00:00:00"/>
    <n v="21"/>
    <x v="1"/>
    <s v="Paneer Butter Masala"/>
    <n v="2"/>
    <n v="283.86"/>
    <x v="1"/>
    <x v="8"/>
    <n v="5"/>
    <n v="567.72"/>
    <s v="Tuesday"/>
    <s v="December"/>
    <n v="2035"/>
    <s v="Regular"/>
  </r>
  <r>
    <s v="RES-9846"/>
    <d v="2035-12-12T00:00:00"/>
    <n v="22"/>
    <x v="1"/>
    <s v="Pasta Alfredo"/>
    <n v="2"/>
    <n v="381.15"/>
    <x v="0"/>
    <x v="8"/>
    <n v="3.881720430107527"/>
    <n v="762.3"/>
    <s v="Wednesday"/>
    <s v="December"/>
    <n v="2035"/>
    <s v="Regular"/>
  </r>
  <r>
    <s v="RES-13390"/>
    <d v="2035-12-13T00:00:00"/>
    <n v="23"/>
    <x v="0"/>
    <s v="Mineral Water"/>
    <n v="1"/>
    <n v="138.58000000000001"/>
    <x v="2"/>
    <x v="3"/>
    <n v="3"/>
    <n v="138.58000000000001"/>
    <s v="Thursday"/>
    <s v="December"/>
    <n v="2035"/>
    <s v="Regular"/>
  </r>
  <r>
    <s v="RES-13681"/>
    <d v="2035-12-14T00:00:00"/>
    <n v="6"/>
    <x v="1"/>
    <s v="Veg Biryani"/>
    <n v="3"/>
    <n v="421.28"/>
    <x v="3"/>
    <x v="8"/>
    <n v="2"/>
    <n v="1263.8399999999999"/>
    <s v="Friday"/>
    <s v="December"/>
    <n v="2035"/>
    <s v="Bulk Order"/>
  </r>
  <r>
    <s v="RES-9933"/>
    <d v="2035-12-15T00:00:00"/>
    <n v="18"/>
    <x v="1"/>
    <s v="Butter Chicken"/>
    <n v="1"/>
    <n v="170.88"/>
    <x v="2"/>
    <x v="3"/>
    <n v="3"/>
    <n v="170.88"/>
    <s v="Saturday"/>
    <s v="December"/>
    <n v="2035"/>
    <s v="Regular"/>
  </r>
  <r>
    <s v="RES-10283"/>
    <d v="2035-12-16T00:00:00"/>
    <n v="5"/>
    <x v="0"/>
    <s v="Fresh Lime Soda"/>
    <n v="2"/>
    <n v="102.32"/>
    <x v="0"/>
    <x v="2"/>
    <n v="5"/>
    <n v="204.64"/>
    <s v="Sunday"/>
    <s v="December"/>
    <n v="2035"/>
    <s v="Regular"/>
  </r>
  <r>
    <s v="RES-10489"/>
    <d v="2035-12-17T00:00:00"/>
    <n v="1"/>
    <x v="1"/>
    <s v="Grilled Fish"/>
    <n v="2"/>
    <n v="213.66"/>
    <x v="0"/>
    <x v="4"/>
    <n v="4"/>
    <n v="427.32"/>
    <s v="Monday"/>
    <s v="December"/>
    <n v="2035"/>
    <s v="Regular"/>
  </r>
  <r>
    <s v="RES-10507"/>
    <d v="2035-12-18T00:00:00"/>
    <n v="3"/>
    <x v="2"/>
    <s v="Ice Cream Sundae"/>
    <n v="2"/>
    <n v="157.83000000000001"/>
    <x v="2"/>
    <x v="3"/>
    <n v="5"/>
    <n v="315.66000000000003"/>
    <s v="Tuesday"/>
    <s v="December"/>
    <n v="2035"/>
    <s v="Regular"/>
  </r>
  <r>
    <s v="RES-9258"/>
    <d v="2035-12-19T00:00:00"/>
    <n v="9"/>
    <x v="0"/>
    <s v="Masala Chai"/>
    <n v="1"/>
    <n v="135.21"/>
    <x v="1"/>
    <x v="2"/>
    <n v="5"/>
    <n v="135.21"/>
    <s v="Wednesday"/>
    <s v="December"/>
    <n v="2035"/>
    <s v="Regular"/>
  </r>
  <r>
    <s v="RES-13291"/>
    <d v="2035-12-20T00:00:00"/>
    <n v="21"/>
    <x v="0"/>
    <s v="Mineral Water"/>
    <n v="3"/>
    <n v="62.36"/>
    <x v="2"/>
    <x v="0"/>
    <n v="3"/>
    <n v="187.07999999999998"/>
    <s v="Thursday"/>
    <s v="December"/>
    <n v="2035"/>
    <s v="Bulk Order"/>
  </r>
  <r>
    <s v="RES-12836"/>
    <d v="2035-12-21T00:00:00"/>
    <n v="8"/>
    <x v="1"/>
    <s v="Pasta Alfredo"/>
    <n v="1"/>
    <n v="194.43"/>
    <x v="3"/>
    <x v="8"/>
    <n v="3.9042553191489362"/>
    <n v="194.43"/>
    <s v="Friday"/>
    <s v="December"/>
    <n v="2035"/>
    <s v="Regular"/>
  </r>
  <r>
    <s v="RES-10927"/>
    <d v="2035-12-22T00:00:00"/>
    <n v="25"/>
    <x v="3"/>
    <s v="Soup of the Day"/>
    <n v="2"/>
    <n v="152.19999999999999"/>
    <x v="2"/>
    <x v="8"/>
    <n v="3"/>
    <n v="304.39999999999998"/>
    <s v="Saturday"/>
    <s v="December"/>
    <n v="2035"/>
    <s v="Regular"/>
  </r>
  <r>
    <s v="RES-12159"/>
    <d v="2035-12-23T00:00:00"/>
    <n v="23"/>
    <x v="0"/>
    <s v="Mango Shake"/>
    <n v="1"/>
    <n v="81.97"/>
    <x v="1"/>
    <x v="0"/>
    <n v="3"/>
    <n v="81.97"/>
    <s v="Sunday"/>
    <s v="December"/>
    <n v="2035"/>
    <s v="Regular"/>
  </r>
  <r>
    <s v="RES-11078"/>
    <d v="2035-12-24T00:00:00"/>
    <n v="7"/>
    <x v="1"/>
    <s v="Veg Biryani"/>
    <n v="2"/>
    <n v="208.91"/>
    <x v="0"/>
    <x v="3"/>
    <n v="3"/>
    <n v="417.82"/>
    <s v="Monday"/>
    <s v="December"/>
    <n v="2035"/>
    <s v="Regular"/>
  </r>
  <r>
    <s v="RES-12975"/>
    <d v="2035-12-25T00:00:00"/>
    <n v="15"/>
    <x v="1"/>
    <s v="Butter Chicken"/>
    <n v="2"/>
    <n v="422.39"/>
    <x v="0"/>
    <x v="5"/>
    <n v="5"/>
    <n v="844.78"/>
    <s v="Tuesday"/>
    <s v="December"/>
    <n v="2035"/>
    <s v="Regular"/>
  </r>
  <r>
    <s v="RES-11555"/>
    <d v="2035-12-26T00:00:00"/>
    <n v="3"/>
    <x v="1"/>
    <s v="Paneer Butter Masala"/>
    <n v="1"/>
    <n v="448.88"/>
    <x v="0"/>
    <x v="5"/>
    <n v="5"/>
    <n v="448.88"/>
    <s v="Wednesday"/>
    <s v="December"/>
    <n v="2035"/>
    <s v="Regular"/>
  </r>
  <r>
    <s v="RES-10075"/>
    <d v="2035-12-27T00:00:00"/>
    <n v="23"/>
    <x v="0"/>
    <s v="Fresh Lime Soda"/>
    <n v="2"/>
    <n v="102.33"/>
    <x v="3"/>
    <x v="3"/>
    <n v="3"/>
    <n v="204.66"/>
    <s v="Thursday"/>
    <s v="December"/>
    <n v="2035"/>
    <s v="Regular"/>
  </r>
  <r>
    <s v="RES-11226"/>
    <d v="2035-12-28T00:00:00"/>
    <n v="19"/>
    <x v="3"/>
    <s v="French Fries"/>
    <n v="4"/>
    <n v="83.05"/>
    <x v="1"/>
    <x v="8"/>
    <n v="4"/>
    <n v="332.2"/>
    <s v="Friday"/>
    <s v="December"/>
    <n v="2035"/>
    <s v="Bulk Order"/>
  </r>
  <r>
    <s v="RES-9173"/>
    <d v="2035-12-29T00:00:00"/>
    <n v="12"/>
    <x v="1"/>
    <s v="Butter Chicken"/>
    <n v="2"/>
    <n v="397.93"/>
    <x v="0"/>
    <x v="6"/>
    <n v="4"/>
    <n v="795.86"/>
    <s v="Saturday"/>
    <s v="December"/>
    <n v="2035"/>
    <s v="Regular"/>
  </r>
  <r>
    <s v="RES-12809"/>
    <d v="2035-12-30T00:00:00"/>
    <n v="2"/>
    <x v="2"/>
    <s v="Cheesecake"/>
    <n v="2"/>
    <n v="143.47999999999999"/>
    <x v="4"/>
    <x v="2"/>
    <n v="4"/>
    <n v="286.95999999999998"/>
    <s v="Sunday"/>
    <s v="December"/>
    <n v="2035"/>
    <s v="Regular"/>
  </r>
  <r>
    <s v="RES-12521"/>
    <d v="2035-12-31T00:00:00"/>
    <n v="1"/>
    <x v="0"/>
    <s v="Mineral Water"/>
    <n v="3"/>
    <n v="102.79"/>
    <x v="0"/>
    <x v="3"/>
    <n v="5"/>
    <n v="308.37"/>
    <s v="Monday"/>
    <s v="December"/>
    <n v="2035"/>
    <s v="Bulk Order"/>
  </r>
  <r>
    <s v="RES-11287"/>
    <d v="2036-01-01T00:00:00"/>
    <n v="2"/>
    <x v="1"/>
    <s v="Butter Chicken"/>
    <n v="3"/>
    <n v="410.02"/>
    <x v="0"/>
    <x v="6"/>
    <n v="5"/>
    <n v="1230.06"/>
    <s v="Tuesday"/>
    <s v="January"/>
    <n v="2036"/>
    <s v="Bulk Order"/>
  </r>
  <r>
    <s v="RES-10015"/>
    <d v="2036-01-02T00:00:00"/>
    <n v="19"/>
    <x v="1"/>
    <s v="Grilled Fish"/>
    <n v="1"/>
    <n v="161.32"/>
    <x v="2"/>
    <x v="3"/>
    <n v="3"/>
    <n v="161.32"/>
    <s v="Wednesday"/>
    <s v="January"/>
    <n v="2036"/>
    <s v="Regular"/>
  </r>
  <r>
    <s v="RES-11934"/>
    <d v="2036-01-03T00:00:00"/>
    <n v="25"/>
    <x v="3"/>
    <s v="French Fries"/>
    <n v="1"/>
    <n v="127.08"/>
    <x v="0"/>
    <x v="3"/>
    <n v="5"/>
    <n v="127.08"/>
    <s v="Thursday"/>
    <s v="January"/>
    <n v="2036"/>
    <s v="Regular"/>
  </r>
  <r>
    <s v="RES-9177"/>
    <d v="2036-01-04T00:00:00"/>
    <n v="20"/>
    <x v="1"/>
    <s v="Grilled Fish"/>
    <n v="1"/>
    <n v="351.3"/>
    <x v="0"/>
    <x v="8"/>
    <n v="5"/>
    <n v="351.3"/>
    <s v="Friday"/>
    <s v="January"/>
    <n v="2036"/>
    <s v="Regular"/>
  </r>
  <r>
    <s v="RES-10842"/>
    <d v="2036-01-05T00:00:00"/>
    <n v="10"/>
    <x v="0"/>
    <s v="Mineral Water"/>
    <n v="1"/>
    <n v="85.61"/>
    <x v="0"/>
    <x v="3"/>
    <n v="3"/>
    <n v="85.61"/>
    <s v="Saturday"/>
    <s v="January"/>
    <n v="2036"/>
    <s v="Regular"/>
  </r>
  <r>
    <s v="RES-11106"/>
    <d v="2036-01-06T00:00:00"/>
    <n v="2"/>
    <x v="3"/>
    <s v="Veg Spring Roll"/>
    <n v="3"/>
    <n v="238.8"/>
    <x v="2"/>
    <x v="5"/>
    <n v="4"/>
    <n v="716.40000000000009"/>
    <s v="Sunday"/>
    <s v="January"/>
    <n v="2036"/>
    <s v="Bulk Order"/>
  </r>
  <r>
    <s v="RES-9522"/>
    <d v="2036-01-07T00:00:00"/>
    <n v="4"/>
    <x v="3"/>
    <s v="Paneer Tikka"/>
    <n v="2"/>
    <n v="208.56"/>
    <x v="3"/>
    <x v="4"/>
    <n v="5"/>
    <n v="417.12"/>
    <s v="Monday"/>
    <s v="January"/>
    <n v="2036"/>
    <s v="Regular"/>
  </r>
  <r>
    <s v="RES-11784"/>
    <d v="2036-01-08T00:00:00"/>
    <n v="5"/>
    <x v="1"/>
    <s v="Grilled Fish"/>
    <n v="4"/>
    <n v="373.2"/>
    <x v="2"/>
    <x v="3"/>
    <n v="1"/>
    <n v="1492.8"/>
    <s v="Tuesday"/>
    <s v="January"/>
    <n v="2036"/>
    <s v="Bulk Order"/>
  </r>
  <r>
    <s v="RES-12258"/>
    <d v="2036-01-09T00:00:00"/>
    <n v="7"/>
    <x v="2"/>
    <s v="Cheesecake"/>
    <n v="3"/>
    <n v="183.5"/>
    <x v="3"/>
    <x v="6"/>
    <n v="3"/>
    <n v="550.5"/>
    <s v="Wednesday"/>
    <s v="January"/>
    <n v="2036"/>
    <s v="Bulk Order"/>
  </r>
  <r>
    <s v="RES-10615"/>
    <d v="2036-01-10T00:00:00"/>
    <n v="1"/>
    <x v="3"/>
    <s v="Soup of the Day"/>
    <n v="1"/>
    <n v="233.98"/>
    <x v="2"/>
    <x v="8"/>
    <n v="4"/>
    <n v="233.98"/>
    <s v="Thursday"/>
    <s v="January"/>
    <n v="2036"/>
    <s v="Regular"/>
  </r>
  <r>
    <s v="RES-10922"/>
    <d v="2036-01-11T00:00:00"/>
    <n v="12"/>
    <x v="0"/>
    <s v="Cold Coffee"/>
    <n v="4"/>
    <n v="54.27"/>
    <x v="0"/>
    <x v="1"/>
    <n v="4"/>
    <n v="217.08"/>
    <s v="Friday"/>
    <s v="January"/>
    <n v="2036"/>
    <s v="Bulk Order"/>
  </r>
  <r>
    <s v="RES-13593"/>
    <d v="2036-01-12T00:00:00"/>
    <n v="15"/>
    <x v="1"/>
    <s v="Pasta Alfredo"/>
    <n v="2"/>
    <n v="167.87"/>
    <x v="3"/>
    <x v="5"/>
    <n v="5"/>
    <n v="335.74"/>
    <s v="Saturday"/>
    <s v="January"/>
    <n v="2036"/>
    <s v="Regular"/>
  </r>
  <r>
    <s v="RES-10745"/>
    <d v="2036-01-13T00:00:00"/>
    <n v="7"/>
    <x v="0"/>
    <s v="Masala Chai"/>
    <n v="1"/>
    <n v="63.22"/>
    <x v="3"/>
    <x v="3"/>
    <n v="4"/>
    <n v="63.22"/>
    <s v="Sunday"/>
    <s v="January"/>
    <n v="2036"/>
    <s v="Regular"/>
  </r>
  <r>
    <s v="RES-13035"/>
    <d v="2036-01-14T00:00:00"/>
    <n v="11"/>
    <x v="1"/>
    <s v="Butter Chicken"/>
    <n v="1"/>
    <n v="425.37"/>
    <x v="3"/>
    <x v="4"/>
    <n v="3"/>
    <n v="425.37"/>
    <s v="Monday"/>
    <s v="January"/>
    <n v="2036"/>
    <s v="Regular"/>
  </r>
  <r>
    <s v="RES-11370"/>
    <d v="2036-01-15T00:00:00"/>
    <n v="10"/>
    <x v="3"/>
    <s v="Veg Spring Roll"/>
    <n v="1"/>
    <n v="151.32"/>
    <x v="3"/>
    <x v="8"/>
    <n v="4"/>
    <n v="151.32"/>
    <s v="Tuesday"/>
    <s v="January"/>
    <n v="2036"/>
    <s v="Regular"/>
  </r>
  <r>
    <s v="RES-11446"/>
    <d v="2036-01-16T00:00:00"/>
    <n v="2"/>
    <x v="0"/>
    <s v="Cold Coffee"/>
    <n v="1"/>
    <n v="54.4"/>
    <x v="3"/>
    <x v="0"/>
    <n v="3"/>
    <n v="54.4"/>
    <s v="Wednesday"/>
    <s v="January"/>
    <n v="2036"/>
    <s v="Regular"/>
  </r>
  <r>
    <s v="RES-10212"/>
    <d v="2036-01-17T00:00:00"/>
    <n v="20"/>
    <x v="1"/>
    <s v="Veg Biryani"/>
    <n v="1"/>
    <n v="259.92"/>
    <x v="0"/>
    <x v="5"/>
    <n v="2"/>
    <n v="259.92"/>
    <s v="Thursday"/>
    <s v="January"/>
    <n v="2036"/>
    <s v="Regular"/>
  </r>
  <r>
    <s v="RES-13794"/>
    <d v="2036-01-18T00:00:00"/>
    <n v="21"/>
    <x v="3"/>
    <s v="Chicken Wings"/>
    <n v="1"/>
    <n v="208.96"/>
    <x v="0"/>
    <x v="4"/>
    <n v="4"/>
    <n v="208.96"/>
    <s v="Friday"/>
    <s v="January"/>
    <n v="2036"/>
    <s v="Regular"/>
  </r>
  <r>
    <s v="RES-13491"/>
    <d v="2036-01-19T00:00:00"/>
    <n v="21"/>
    <x v="1"/>
    <s v="Butter Chicken"/>
    <n v="1"/>
    <n v="281.54000000000002"/>
    <x v="3"/>
    <x v="4"/>
    <n v="4"/>
    <n v="281.54000000000002"/>
    <s v="Saturday"/>
    <s v="January"/>
    <n v="2036"/>
    <s v="Regular"/>
  </r>
  <r>
    <s v="RES-9716"/>
    <d v="2036-01-20T00:00:00"/>
    <n v="5"/>
    <x v="1"/>
    <s v="Butter Chicken"/>
    <n v="1"/>
    <n v="424.4"/>
    <x v="3"/>
    <x v="4"/>
    <n v="4"/>
    <n v="424.4"/>
    <s v="Sunday"/>
    <s v="January"/>
    <n v="2036"/>
    <s v="Regular"/>
  </r>
  <r>
    <s v="RES-9617"/>
    <d v="2036-01-21T00:00:00"/>
    <n v="11"/>
    <x v="1"/>
    <s v="Grilled Fish"/>
    <n v="2"/>
    <n v="164.45"/>
    <x v="3"/>
    <x v="1"/>
    <n v="4"/>
    <n v="328.9"/>
    <s v="Monday"/>
    <s v="January"/>
    <n v="2036"/>
    <s v="Regular"/>
  </r>
  <r>
    <s v="RES-12850"/>
    <d v="2036-01-22T00:00:00"/>
    <n v="7"/>
    <x v="3"/>
    <s v="French Fries"/>
    <n v="2"/>
    <n v="185.83"/>
    <x v="1"/>
    <x v="4"/>
    <n v="4"/>
    <n v="371.66"/>
    <s v="Tuesday"/>
    <s v="January"/>
    <n v="2036"/>
    <s v="Regular"/>
  </r>
  <r>
    <s v="RES-10149"/>
    <d v="2036-01-23T00:00:00"/>
    <n v="12"/>
    <x v="2"/>
    <s v="Fruit Custard"/>
    <n v="1"/>
    <n v="85.68"/>
    <x v="0"/>
    <x v="2"/>
    <n v="5"/>
    <n v="85.68"/>
    <s v="Wednesday"/>
    <s v="January"/>
    <n v="2036"/>
    <s v="Regular"/>
  </r>
  <r>
    <s v="RES-13066"/>
    <d v="2036-01-24T00:00:00"/>
    <n v="4"/>
    <x v="0"/>
    <s v="Masala Chai"/>
    <n v="1"/>
    <n v="135.71"/>
    <x v="0"/>
    <x v="3"/>
    <n v="3"/>
    <n v="135.71"/>
    <s v="Thursday"/>
    <s v="January"/>
    <n v="2036"/>
    <s v="Regular"/>
  </r>
  <r>
    <s v="RES-10027"/>
    <d v="2036-01-25T00:00:00"/>
    <n v="9"/>
    <x v="0"/>
    <s v="Mineral Water"/>
    <n v="3"/>
    <n v="59.77"/>
    <x v="1"/>
    <x v="1"/>
    <n v="5"/>
    <n v="179.31"/>
    <s v="Friday"/>
    <s v="January"/>
    <n v="2036"/>
    <s v="Bulk Order"/>
  </r>
  <r>
    <s v="RES-12765"/>
    <d v="2036-01-26T00:00:00"/>
    <n v="17"/>
    <x v="3"/>
    <s v="Paneer Tikka"/>
    <n v="1"/>
    <n v="148.22999999999999"/>
    <x v="1"/>
    <x v="4"/>
    <n v="3"/>
    <n v="148.22999999999999"/>
    <s v="Saturday"/>
    <s v="January"/>
    <n v="2036"/>
    <s v="Regular"/>
  </r>
  <r>
    <s v="RES-11470"/>
    <d v="2036-01-27T00:00:00"/>
    <n v="23"/>
    <x v="1"/>
    <s v="Paneer Butter Masala"/>
    <n v="1"/>
    <n v="212.17"/>
    <x v="1"/>
    <x v="6"/>
    <n v="5"/>
    <n v="212.17"/>
    <s v="Sunday"/>
    <s v="January"/>
    <n v="2036"/>
    <s v="Regular"/>
  </r>
  <r>
    <s v="RES-12785"/>
    <d v="2036-01-28T00:00:00"/>
    <n v="3"/>
    <x v="2"/>
    <s v="Fruit Custard"/>
    <n v="2"/>
    <n v="148.13"/>
    <x v="1"/>
    <x v="6"/>
    <n v="5"/>
    <n v="296.26"/>
    <s v="Monday"/>
    <s v="January"/>
    <n v="2036"/>
    <s v="Regular"/>
  </r>
  <r>
    <s v="RES-9802"/>
    <d v="2036-01-29T00:00:00"/>
    <n v="3"/>
    <x v="3"/>
    <s v="Chicken Wings"/>
    <n v="1"/>
    <n v="134.72999999999999"/>
    <x v="1"/>
    <x v="4"/>
    <n v="5"/>
    <n v="134.72999999999999"/>
    <s v="Tuesday"/>
    <s v="January"/>
    <n v="2036"/>
    <s v="Regular"/>
  </r>
  <r>
    <s v="RES-12865"/>
    <d v="2036-01-30T00:00:00"/>
    <n v="25"/>
    <x v="2"/>
    <s v="Ice Cream Sundae"/>
    <n v="3"/>
    <n v="100.46"/>
    <x v="1"/>
    <x v="6"/>
    <n v="4"/>
    <n v="301.38"/>
    <s v="Wednesday"/>
    <s v="January"/>
    <n v="2036"/>
    <s v="Bulk Order"/>
  </r>
  <r>
    <s v="RES-13067"/>
    <d v="2036-01-31T00:00:00"/>
    <n v="17"/>
    <x v="0"/>
    <s v="Mineral Water"/>
    <n v="2"/>
    <n v="91.32"/>
    <x v="1"/>
    <x v="8"/>
    <n v="5"/>
    <n v="182.64"/>
    <s v="Thursday"/>
    <s v="January"/>
    <n v="2036"/>
    <s v="Regular"/>
  </r>
  <r>
    <s v="RES-13480"/>
    <d v="2036-02-01T00:00:00"/>
    <n v="14"/>
    <x v="0"/>
    <s v="Cold Coffee"/>
    <n v="2"/>
    <n v="90.09"/>
    <x v="0"/>
    <x v="4"/>
    <n v="3.8723404255319149"/>
    <n v="180.18"/>
    <s v="Friday"/>
    <s v="February"/>
    <n v="2036"/>
    <s v="Regular"/>
  </r>
  <r>
    <s v="RES-12408"/>
    <d v="2036-02-02T00:00:00"/>
    <n v="16"/>
    <x v="2"/>
    <s v="Ice Cream Sundae"/>
    <n v="1"/>
    <n v="199.4"/>
    <x v="3"/>
    <x v="1"/>
    <n v="3"/>
    <n v="199.4"/>
    <s v="Saturday"/>
    <s v="February"/>
    <n v="2036"/>
    <s v="Regular"/>
  </r>
  <r>
    <s v="RES-10917"/>
    <d v="2036-02-03T00:00:00"/>
    <n v="15"/>
    <x v="2"/>
    <s v="Cheesecake"/>
    <n v="1"/>
    <n v="149.07"/>
    <x v="1"/>
    <x v="2"/>
    <n v="5"/>
    <n v="149.07"/>
    <s v="Sunday"/>
    <s v="February"/>
    <n v="2036"/>
    <s v="Regular"/>
  </r>
  <r>
    <s v="RES-12601"/>
    <d v="2036-02-04T00:00:00"/>
    <n v="22"/>
    <x v="2"/>
    <s v="Cheesecake"/>
    <n v="2"/>
    <n v="111.49"/>
    <x v="3"/>
    <x v="6"/>
    <n v="5"/>
    <n v="222.98"/>
    <s v="Monday"/>
    <s v="February"/>
    <n v="2036"/>
    <s v="Regular"/>
  </r>
  <r>
    <s v="RES-11348"/>
    <d v="2036-02-05T00:00:00"/>
    <n v="22"/>
    <x v="2"/>
    <s v="Fruit Custard"/>
    <n v="1"/>
    <n v="85.44"/>
    <x v="3"/>
    <x v="6"/>
    <n v="4"/>
    <n v="85.44"/>
    <s v="Tuesday"/>
    <s v="February"/>
    <n v="2036"/>
    <s v="Regular"/>
  </r>
  <r>
    <s v="RES-10950"/>
    <d v="2036-02-06T00:00:00"/>
    <n v="1"/>
    <x v="1"/>
    <s v="Veg Biryani"/>
    <n v="2"/>
    <n v="194.56"/>
    <x v="0"/>
    <x v="8"/>
    <n v="2"/>
    <n v="389.12"/>
    <s v="Wednesday"/>
    <s v="February"/>
    <n v="2036"/>
    <s v="Regular"/>
  </r>
  <r>
    <s v="RES-11999"/>
    <d v="2036-02-07T00:00:00"/>
    <n v="4"/>
    <x v="1"/>
    <s v="Paneer Butter Masala"/>
    <n v="2"/>
    <n v="428.6"/>
    <x v="2"/>
    <x v="6"/>
    <n v="4"/>
    <n v="857.2"/>
    <s v="Thursday"/>
    <s v="February"/>
    <n v="2036"/>
    <s v="Regular"/>
  </r>
  <r>
    <s v="RES-12334"/>
    <d v="2036-02-08T00:00:00"/>
    <n v="22"/>
    <x v="0"/>
    <s v="Mineral Water"/>
    <n v="3"/>
    <n v="54.22"/>
    <x v="3"/>
    <x v="1"/>
    <n v="3"/>
    <n v="162.66"/>
    <s v="Friday"/>
    <s v="February"/>
    <n v="2036"/>
    <s v="Bulk Order"/>
  </r>
  <r>
    <s v="RES-11257"/>
    <d v="2036-02-09T00:00:00"/>
    <n v="11"/>
    <x v="1"/>
    <s v="Grilled Fish"/>
    <n v="4"/>
    <n v="362.5"/>
    <x v="2"/>
    <x v="0"/>
    <n v="3.905263157894737"/>
    <n v="1450"/>
    <s v="Saturday"/>
    <s v="February"/>
    <n v="2036"/>
    <s v="Bulk Order"/>
  </r>
  <r>
    <s v="RES-12858"/>
    <d v="2036-02-10T00:00:00"/>
    <n v="13"/>
    <x v="2"/>
    <s v="Ice Cream Sundae"/>
    <n v="1"/>
    <n v="150.87"/>
    <x v="0"/>
    <x v="5"/>
    <n v="5"/>
    <n v="150.87"/>
    <s v="Sunday"/>
    <s v="February"/>
    <n v="2036"/>
    <s v="Regular"/>
  </r>
  <r>
    <s v="RES-12846"/>
    <d v="2036-02-11T00:00:00"/>
    <n v="7"/>
    <x v="3"/>
    <s v="Chicken Wings"/>
    <n v="3"/>
    <n v="235.48"/>
    <x v="3"/>
    <x v="4"/>
    <n v="3"/>
    <n v="706.43999999999994"/>
    <s v="Monday"/>
    <s v="February"/>
    <n v="2036"/>
    <s v="Bulk Order"/>
  </r>
  <r>
    <s v="RES-11789"/>
    <d v="2036-02-12T00:00:00"/>
    <n v="1"/>
    <x v="3"/>
    <s v="Chicken Wings"/>
    <n v="1"/>
    <n v="221.07"/>
    <x v="1"/>
    <x v="2"/>
    <n v="4"/>
    <n v="221.07"/>
    <s v="Tuesday"/>
    <s v="February"/>
    <n v="2036"/>
    <s v="Regular"/>
  </r>
  <r>
    <s v="RES-9956"/>
    <d v="2036-02-13T00:00:00"/>
    <n v="12"/>
    <x v="3"/>
    <s v="Veg Spring Roll"/>
    <n v="2"/>
    <n v="192.83"/>
    <x v="0"/>
    <x v="1"/>
    <n v="4"/>
    <n v="385.66"/>
    <s v="Wednesday"/>
    <s v="February"/>
    <n v="2036"/>
    <s v="Regular"/>
  </r>
  <r>
    <s v="RES-13017"/>
    <d v="2036-02-14T00:00:00"/>
    <n v="23"/>
    <x v="1"/>
    <s v="Paneer Butter Masala"/>
    <n v="4"/>
    <n v="340.25"/>
    <x v="0"/>
    <x v="4"/>
    <n v="3"/>
    <n v="1361"/>
    <s v="Thursday"/>
    <s v="February"/>
    <n v="2036"/>
    <s v="Bulk Order"/>
  </r>
  <r>
    <s v="RES-13493"/>
    <d v="2036-02-15T00:00:00"/>
    <n v="22"/>
    <x v="3"/>
    <s v="Soup of the Day"/>
    <n v="1"/>
    <n v="174.17"/>
    <x v="0"/>
    <x v="0"/>
    <n v="5"/>
    <n v="174.17"/>
    <s v="Friday"/>
    <s v="February"/>
    <n v="2036"/>
    <s v="Regular"/>
  </r>
  <r>
    <s v="RES-9739"/>
    <d v="2036-02-16T00:00:00"/>
    <n v="10"/>
    <x v="3"/>
    <s v="Paneer Tikka"/>
    <n v="2"/>
    <n v="90.21"/>
    <x v="1"/>
    <x v="5"/>
    <n v="4"/>
    <n v="180.42"/>
    <s v="Saturday"/>
    <s v="February"/>
    <n v="2036"/>
    <s v="Regular"/>
  </r>
  <r>
    <s v="RES-10113"/>
    <d v="2036-02-17T00:00:00"/>
    <n v="1"/>
    <x v="2"/>
    <s v="Gulab Jamun"/>
    <n v="2"/>
    <n v="97.1"/>
    <x v="0"/>
    <x v="2"/>
    <n v="3"/>
    <n v="194.2"/>
    <s v="Sunday"/>
    <s v="February"/>
    <n v="2036"/>
    <s v="Regular"/>
  </r>
  <r>
    <s v="RES-12359"/>
    <d v="2036-02-18T00:00:00"/>
    <n v="18"/>
    <x v="3"/>
    <s v="Chicken Wings"/>
    <n v="3"/>
    <n v="173.03"/>
    <x v="0"/>
    <x v="0"/>
    <n v="5"/>
    <n v="519.09"/>
    <s v="Monday"/>
    <s v="February"/>
    <n v="2036"/>
    <s v="Bulk Order"/>
  </r>
  <r>
    <s v="RES-11717"/>
    <d v="2036-02-19T00:00:00"/>
    <n v="4"/>
    <x v="0"/>
    <s v="Cold Coffee"/>
    <n v="1"/>
    <n v="65.8"/>
    <x v="1"/>
    <x v="1"/>
    <n v="2"/>
    <n v="65.8"/>
    <s v="Tuesday"/>
    <s v="February"/>
    <n v="2036"/>
    <s v="Regular"/>
  </r>
  <r>
    <s v="RES-9211"/>
    <d v="2036-02-20T00:00:00"/>
    <n v="6"/>
    <x v="1"/>
    <s v="Grilled Fish"/>
    <n v="3"/>
    <n v="383.3"/>
    <x v="0"/>
    <x v="0"/>
    <n v="3"/>
    <n v="1149.9000000000001"/>
    <s v="Wednesday"/>
    <s v="February"/>
    <n v="2036"/>
    <s v="Bulk Order"/>
  </r>
  <r>
    <s v="RES-10889"/>
    <d v="2036-02-21T00:00:00"/>
    <n v="16"/>
    <x v="0"/>
    <s v="Mineral Water"/>
    <n v="1"/>
    <n v="130.25"/>
    <x v="1"/>
    <x v="8"/>
    <n v="3.9255319148936172"/>
    <n v="130.25"/>
    <s v="Thursday"/>
    <s v="February"/>
    <n v="2036"/>
    <s v="Regular"/>
  </r>
  <r>
    <s v="RES-9557"/>
    <d v="2036-02-22T00:00:00"/>
    <n v="10"/>
    <x v="3"/>
    <s v="Paneer Tikka"/>
    <n v="2"/>
    <n v="226.15"/>
    <x v="2"/>
    <x v="3"/>
    <n v="4"/>
    <n v="452.3"/>
    <s v="Friday"/>
    <s v="February"/>
    <n v="2036"/>
    <s v="Regular"/>
  </r>
  <r>
    <s v="RES-10556"/>
    <d v="2036-02-23T00:00:00"/>
    <n v="4"/>
    <x v="1"/>
    <s v="Grilled Fish"/>
    <n v="1"/>
    <n v="336.58"/>
    <x v="2"/>
    <x v="0"/>
    <n v="4"/>
    <n v="336.58"/>
    <s v="Saturday"/>
    <s v="February"/>
    <n v="2036"/>
    <s v="Regular"/>
  </r>
  <r>
    <s v="RES-9949"/>
    <d v="2036-02-24T00:00:00"/>
    <n v="14"/>
    <x v="1"/>
    <s v="Veg Biryani"/>
    <n v="2"/>
    <n v="173.48"/>
    <x v="1"/>
    <x v="0"/>
    <n v="4"/>
    <n v="346.96"/>
    <s v="Sunday"/>
    <s v="February"/>
    <n v="2036"/>
    <s v="Regular"/>
  </r>
  <r>
    <s v="RES-12382"/>
    <d v="2036-02-25T00:00:00"/>
    <n v="13"/>
    <x v="1"/>
    <s v="Veg Biryani"/>
    <n v="2"/>
    <n v="326.27"/>
    <x v="3"/>
    <x v="1"/>
    <n v="2"/>
    <n v="652.54"/>
    <s v="Monday"/>
    <s v="February"/>
    <n v="2036"/>
    <s v="Regular"/>
  </r>
  <r>
    <s v="RES-11596"/>
    <d v="2036-02-26T00:00:00"/>
    <n v="12"/>
    <x v="1"/>
    <s v="Paneer Butter Masala"/>
    <n v="3"/>
    <n v="420.37"/>
    <x v="2"/>
    <x v="8"/>
    <n v="4"/>
    <n v="1261.1100000000001"/>
    <s v="Tuesday"/>
    <s v="February"/>
    <n v="2036"/>
    <s v="Bulk Order"/>
  </r>
  <r>
    <s v="RES-10080"/>
    <d v="2036-02-27T00:00:00"/>
    <n v="7"/>
    <x v="2"/>
    <s v="Cheesecake"/>
    <n v="1"/>
    <n v="199.57"/>
    <x v="0"/>
    <x v="6"/>
    <n v="4"/>
    <n v="199.57"/>
    <s v="Wednesday"/>
    <s v="February"/>
    <n v="2036"/>
    <s v="Regular"/>
  </r>
  <r>
    <s v="RES-11638"/>
    <d v="2036-02-28T00:00:00"/>
    <n v="19"/>
    <x v="0"/>
    <s v="Cold Coffee"/>
    <n v="1"/>
    <n v="105.48"/>
    <x v="2"/>
    <x v="1"/>
    <n v="5"/>
    <n v="105.48"/>
    <s v="Thursday"/>
    <s v="February"/>
    <n v="2036"/>
    <s v="Regular"/>
  </r>
  <r>
    <s v="RES-13115"/>
    <d v="2036-02-29T00:00:00"/>
    <n v="4"/>
    <x v="0"/>
    <s v="Masala Chai"/>
    <n v="3"/>
    <n v="51.12"/>
    <x v="0"/>
    <x v="6"/>
    <n v="5"/>
    <n v="153.35999999999999"/>
    <s v="Friday"/>
    <s v="February"/>
    <n v="2036"/>
    <s v="Bulk Order"/>
  </r>
  <r>
    <s v="RES-12625"/>
    <d v="2036-03-01T00:00:00"/>
    <n v="10"/>
    <x v="1"/>
    <s v="Veg Biryani"/>
    <n v="4"/>
    <n v="182.12"/>
    <x v="1"/>
    <x v="3"/>
    <n v="5"/>
    <n v="728.48"/>
    <s v="Saturday"/>
    <s v="March"/>
    <n v="2036"/>
    <s v="Bulk Order"/>
  </r>
  <r>
    <s v="RES-10131"/>
    <d v="2036-03-02T00:00:00"/>
    <n v="4"/>
    <x v="0"/>
    <s v="Mineral Water"/>
    <n v="1"/>
    <n v="127.27"/>
    <x v="2"/>
    <x v="0"/>
    <n v="4"/>
    <n v="127.27"/>
    <s v="Sunday"/>
    <s v="March"/>
    <n v="2036"/>
    <s v="Regular"/>
  </r>
  <r>
    <s v="RES-12559"/>
    <d v="2036-03-03T00:00:00"/>
    <n v="16"/>
    <x v="3"/>
    <s v="Veg Spring Roll"/>
    <n v="3"/>
    <n v="122.63"/>
    <x v="2"/>
    <x v="6"/>
    <n v="4"/>
    <n v="367.89"/>
    <s v="Monday"/>
    <s v="March"/>
    <n v="2036"/>
    <s v="Bulk Order"/>
  </r>
  <r>
    <s v="RES-11984"/>
    <d v="2036-03-04T00:00:00"/>
    <n v="6"/>
    <x v="0"/>
    <s v="Mineral Water"/>
    <n v="2"/>
    <n v="85.3"/>
    <x v="3"/>
    <x v="0"/>
    <n v="4"/>
    <n v="170.6"/>
    <s v="Tuesday"/>
    <s v="March"/>
    <n v="2036"/>
    <s v="Regular"/>
  </r>
  <r>
    <s v="RES-12668"/>
    <d v="2036-03-05T00:00:00"/>
    <n v="7"/>
    <x v="0"/>
    <s v="Masala Chai"/>
    <n v="1"/>
    <n v="85.56"/>
    <x v="2"/>
    <x v="4"/>
    <n v="4"/>
    <n v="85.56"/>
    <s v="Wednesday"/>
    <s v="March"/>
    <n v="2036"/>
    <s v="Regular"/>
  </r>
  <r>
    <s v="RES-9743"/>
    <d v="2036-03-06T00:00:00"/>
    <n v="12"/>
    <x v="2"/>
    <s v="Ice Cream Sundae"/>
    <n v="1"/>
    <n v="129.43"/>
    <x v="0"/>
    <x v="0"/>
    <n v="1"/>
    <n v="129.43"/>
    <s v="Thursday"/>
    <s v="March"/>
    <n v="2036"/>
    <s v="Regular"/>
  </r>
  <r>
    <s v="RES-9188"/>
    <d v="2036-03-07T00:00:00"/>
    <n v="19"/>
    <x v="0"/>
    <s v="Mango Shake"/>
    <n v="1"/>
    <n v="148.78"/>
    <x v="0"/>
    <x v="6"/>
    <n v="4"/>
    <n v="148.78"/>
    <s v="Friday"/>
    <s v="March"/>
    <n v="2036"/>
    <s v="Regular"/>
  </r>
  <r>
    <s v="RES-10299"/>
    <d v="2036-03-08T00:00:00"/>
    <n v="13"/>
    <x v="1"/>
    <s v="Veg Biryani"/>
    <n v="1"/>
    <n v="429.62"/>
    <x v="2"/>
    <x v="0"/>
    <n v="4"/>
    <n v="429.62"/>
    <s v="Saturday"/>
    <s v="March"/>
    <n v="2036"/>
    <s v="Regular"/>
  </r>
  <r>
    <s v="RES-11212"/>
    <d v="2036-03-09T00:00:00"/>
    <n v="16"/>
    <x v="0"/>
    <s v="Mango Shake"/>
    <n v="3"/>
    <n v="65.2"/>
    <x v="3"/>
    <x v="8"/>
    <n v="4"/>
    <n v="195.60000000000002"/>
    <s v="Sunday"/>
    <s v="March"/>
    <n v="2036"/>
    <s v="Bulk Order"/>
  </r>
  <r>
    <s v="RES-12002"/>
    <d v="2036-03-10T00:00:00"/>
    <n v="3"/>
    <x v="0"/>
    <s v="Mango Shake"/>
    <n v="1"/>
    <n v="114.89"/>
    <x v="1"/>
    <x v="5"/>
    <n v="5"/>
    <n v="114.89"/>
    <s v="Monday"/>
    <s v="March"/>
    <n v="2036"/>
    <s v="Regular"/>
  </r>
  <r>
    <s v="RES-9696"/>
    <d v="2036-03-11T00:00:00"/>
    <n v="14"/>
    <x v="3"/>
    <s v="Chicken Wings"/>
    <n v="1"/>
    <n v="115.32"/>
    <x v="2"/>
    <x v="3"/>
    <n v="4"/>
    <n v="115.32"/>
    <s v="Tuesday"/>
    <s v="March"/>
    <n v="2036"/>
    <s v="Regular"/>
  </r>
  <r>
    <s v="RES-13749"/>
    <d v="2036-03-12T00:00:00"/>
    <n v="24"/>
    <x v="3"/>
    <s v="Chicken Wings"/>
    <n v="3"/>
    <n v="241.47"/>
    <x v="2"/>
    <x v="3"/>
    <n v="4"/>
    <n v="724.41"/>
    <s v="Wednesday"/>
    <s v="March"/>
    <n v="2036"/>
    <s v="Bulk Order"/>
  </r>
  <r>
    <s v="RES-10163"/>
    <d v="2036-03-13T00:00:00"/>
    <n v="7"/>
    <x v="1"/>
    <s v="Paneer Butter Masala"/>
    <n v="1"/>
    <n v="245.58"/>
    <x v="3"/>
    <x v="7"/>
    <n v="5"/>
    <n v="245.58"/>
    <s v="Thursday"/>
    <s v="March"/>
    <n v="2036"/>
    <s v="Regular"/>
  </r>
  <r>
    <s v="RES-9403"/>
    <d v="2036-03-14T00:00:00"/>
    <n v="9"/>
    <x v="1"/>
    <s v="Paneer Butter Masala"/>
    <n v="3"/>
    <n v="342.17"/>
    <x v="3"/>
    <x v="3"/>
    <n v="4"/>
    <n v="1026.51"/>
    <s v="Friday"/>
    <s v="March"/>
    <n v="2036"/>
    <s v="Bulk Order"/>
  </r>
  <r>
    <s v="RES-11841"/>
    <d v="2036-03-15T00:00:00"/>
    <n v="23"/>
    <x v="1"/>
    <s v="Paneer Butter Masala"/>
    <n v="1"/>
    <n v="290.64999999999998"/>
    <x v="1"/>
    <x v="3"/>
    <n v="3.9684210526315788"/>
    <n v="290.64999999999998"/>
    <s v="Saturday"/>
    <s v="March"/>
    <n v="2036"/>
    <s v="Regular"/>
  </r>
  <r>
    <s v="RES-12849"/>
    <d v="2036-03-16T00:00:00"/>
    <n v="3"/>
    <x v="3"/>
    <s v="Soup of the Day"/>
    <n v="3"/>
    <n v="138.75"/>
    <x v="1"/>
    <x v="8"/>
    <n v="4"/>
    <n v="416.25"/>
    <s v="Sunday"/>
    <s v="March"/>
    <n v="2036"/>
    <s v="Bulk Order"/>
  </r>
  <r>
    <s v="RES-9097"/>
    <d v="2036-03-17T00:00:00"/>
    <n v="11"/>
    <x v="2"/>
    <s v="Cheesecake"/>
    <n v="1"/>
    <n v="107.15"/>
    <x v="1"/>
    <x v="2"/>
    <n v="4"/>
    <n v="107.15"/>
    <s v="Monday"/>
    <s v="March"/>
    <n v="2036"/>
    <s v="Regular"/>
  </r>
  <r>
    <s v="RES-12462"/>
    <d v="2036-03-18T00:00:00"/>
    <n v="21"/>
    <x v="1"/>
    <s v="Veg Biryani"/>
    <n v="1"/>
    <n v="197.53"/>
    <x v="0"/>
    <x v="8"/>
    <n v="4"/>
    <n v="197.53"/>
    <s v="Tuesday"/>
    <s v="March"/>
    <n v="2036"/>
    <s v="Regular"/>
  </r>
  <r>
    <s v="RES-9315"/>
    <d v="2036-03-19T00:00:00"/>
    <n v="13"/>
    <x v="0"/>
    <s v="Mango Shake"/>
    <n v="2"/>
    <n v="143.58000000000001"/>
    <x v="0"/>
    <x v="3"/>
    <n v="2"/>
    <n v="287.16000000000003"/>
    <s v="Wednesday"/>
    <s v="March"/>
    <n v="2036"/>
    <s v="Regular"/>
  </r>
  <r>
    <s v="RES-9017"/>
    <d v="2036-03-20T00:00:00"/>
    <n v="23"/>
    <x v="1"/>
    <s v="Veg Biryani"/>
    <n v="2"/>
    <n v="342.5"/>
    <x v="1"/>
    <x v="5"/>
    <n v="3"/>
    <n v="685"/>
    <s v="Thursday"/>
    <s v="March"/>
    <n v="2036"/>
    <s v="Regular"/>
  </r>
  <r>
    <s v="RES-13155"/>
    <d v="2036-03-21T00:00:00"/>
    <n v="15"/>
    <x v="1"/>
    <s v="Butter Chicken"/>
    <n v="2"/>
    <n v="167.04"/>
    <x v="1"/>
    <x v="2"/>
    <n v="5"/>
    <n v="334.08"/>
    <s v="Friday"/>
    <s v="March"/>
    <n v="2036"/>
    <s v="Regular"/>
  </r>
  <r>
    <s v="RES-9330"/>
    <d v="2036-03-22T00:00:00"/>
    <n v="4"/>
    <x v="0"/>
    <s v="Masala Chai"/>
    <n v="1"/>
    <n v="43.6"/>
    <x v="2"/>
    <x v="2"/>
    <n v="4"/>
    <n v="43.6"/>
    <s v="Saturday"/>
    <s v="March"/>
    <n v="2036"/>
    <s v="Regular"/>
  </r>
  <r>
    <s v="RES-9514"/>
    <d v="2036-03-23T00:00:00"/>
    <n v="8"/>
    <x v="1"/>
    <s v="Butter Chicken"/>
    <n v="1"/>
    <n v="363.51"/>
    <x v="1"/>
    <x v="2"/>
    <n v="4"/>
    <n v="363.51"/>
    <s v="Sunday"/>
    <s v="March"/>
    <n v="2036"/>
    <s v="Regular"/>
  </r>
  <r>
    <s v="RES-11987"/>
    <d v="2036-03-24T00:00:00"/>
    <n v="8"/>
    <x v="3"/>
    <s v="Chicken Wings"/>
    <n v="1"/>
    <n v="243.7"/>
    <x v="2"/>
    <x v="3"/>
    <n v="4"/>
    <n v="243.7"/>
    <s v="Monday"/>
    <s v="March"/>
    <n v="2036"/>
    <s v="Regular"/>
  </r>
  <r>
    <s v="RES-9008"/>
    <d v="2036-03-25T00:00:00"/>
    <n v="10"/>
    <x v="2"/>
    <s v="Fruit Custard"/>
    <n v="1"/>
    <n v="137.96"/>
    <x v="0"/>
    <x v="2"/>
    <n v="3"/>
    <n v="137.96"/>
    <s v="Tuesday"/>
    <s v="March"/>
    <n v="2036"/>
    <s v="Regular"/>
  </r>
  <r>
    <s v="RES-10975"/>
    <d v="2036-03-26T00:00:00"/>
    <n v="9"/>
    <x v="1"/>
    <s v="Paneer Butter Masala"/>
    <n v="2"/>
    <n v="351.58"/>
    <x v="2"/>
    <x v="4"/>
    <n v="5"/>
    <n v="703.16"/>
    <s v="Wednesday"/>
    <s v="March"/>
    <n v="2036"/>
    <s v="Regular"/>
  </r>
  <r>
    <s v="RES-10740"/>
    <d v="2036-03-27T00:00:00"/>
    <n v="17"/>
    <x v="1"/>
    <s v="Veg Biryani"/>
    <n v="1"/>
    <n v="167.71"/>
    <x v="1"/>
    <x v="6"/>
    <n v="4"/>
    <n v="167.71"/>
    <s v="Thursday"/>
    <s v="March"/>
    <n v="2036"/>
    <s v="Regular"/>
  </r>
  <r>
    <s v="RES-11295"/>
    <d v="2036-03-28T00:00:00"/>
    <n v="1"/>
    <x v="1"/>
    <s v="Grilled Fish"/>
    <n v="4"/>
    <n v="289.14"/>
    <x v="0"/>
    <x v="5"/>
    <n v="4"/>
    <n v="1156.56"/>
    <s v="Friday"/>
    <s v="March"/>
    <n v="2036"/>
    <s v="Bulk Order"/>
  </r>
  <r>
    <s v="RES-9024"/>
    <d v="2036-03-29T00:00:00"/>
    <n v="15"/>
    <x v="1"/>
    <s v="Paneer Butter Masala"/>
    <n v="2"/>
    <n v="395.58"/>
    <x v="1"/>
    <x v="6"/>
    <n v="4"/>
    <n v="791.16"/>
    <s v="Saturday"/>
    <s v="March"/>
    <n v="2036"/>
    <s v="Regular"/>
  </r>
  <r>
    <s v="RES-11681"/>
    <d v="2036-03-30T00:00:00"/>
    <n v="20"/>
    <x v="3"/>
    <s v="Veg Spring Roll"/>
    <n v="1"/>
    <n v="193.22"/>
    <x v="3"/>
    <x v="3"/>
    <n v="5"/>
    <n v="193.22"/>
    <s v="Sunday"/>
    <s v="March"/>
    <n v="2036"/>
    <s v="Regular"/>
  </r>
  <r>
    <s v="RES-9273"/>
    <d v="2036-03-31T00:00:00"/>
    <n v="25"/>
    <x v="2"/>
    <s v="Cheesecake"/>
    <n v="2"/>
    <n v="189.47"/>
    <x v="2"/>
    <x v="4"/>
    <n v="3"/>
    <n v="378.94"/>
    <s v="Monday"/>
    <s v="March"/>
    <n v="2036"/>
    <s v="Regular"/>
  </r>
  <r>
    <s v="RES-10891"/>
    <d v="2036-04-01T00:00:00"/>
    <n v="16"/>
    <x v="1"/>
    <s v="Pasta Alfredo"/>
    <n v="1"/>
    <n v="360.04"/>
    <x v="0"/>
    <x v="2"/>
    <n v="5"/>
    <n v="360.04"/>
    <s v="Tuesday"/>
    <s v="April"/>
    <n v="2036"/>
    <s v="Regular"/>
  </r>
  <r>
    <s v="RES-9254"/>
    <d v="2036-04-02T00:00:00"/>
    <n v="14"/>
    <x v="1"/>
    <s v="Veg Biryani"/>
    <n v="1"/>
    <n v="201.55"/>
    <x v="4"/>
    <x v="3"/>
    <n v="3"/>
    <n v="201.55"/>
    <s v="Wednesday"/>
    <s v="April"/>
    <n v="2036"/>
    <s v="Regular"/>
  </r>
  <r>
    <s v="RES-12973"/>
    <d v="2036-04-03T00:00:00"/>
    <n v="22"/>
    <x v="1"/>
    <s v="Pasta Alfredo"/>
    <n v="1"/>
    <n v="238.23"/>
    <x v="2"/>
    <x v="4"/>
    <n v="5"/>
    <n v="238.23"/>
    <s v="Thursday"/>
    <s v="April"/>
    <n v="2036"/>
    <s v="Regular"/>
  </r>
  <r>
    <s v="RES-11773"/>
    <d v="2036-04-04T00:00:00"/>
    <n v="11"/>
    <x v="1"/>
    <s v="Paneer Butter Masala"/>
    <n v="1"/>
    <n v="376.54"/>
    <x v="3"/>
    <x v="8"/>
    <n v="4"/>
    <n v="376.54"/>
    <s v="Friday"/>
    <s v="April"/>
    <n v="2036"/>
    <s v="Regular"/>
  </r>
  <r>
    <s v="RES-11966"/>
    <d v="2036-04-05T00:00:00"/>
    <n v="2"/>
    <x v="2"/>
    <s v="Chocolate Brownie"/>
    <n v="4"/>
    <n v="187.24"/>
    <x v="3"/>
    <x v="6"/>
    <n v="4"/>
    <n v="748.96"/>
    <s v="Saturday"/>
    <s v="April"/>
    <n v="2036"/>
    <s v="Bulk Order"/>
  </r>
  <r>
    <s v="RES-12223"/>
    <d v="2036-04-06T00:00:00"/>
    <n v="22"/>
    <x v="1"/>
    <s v="Butter Chicken"/>
    <n v="2"/>
    <n v="429.94"/>
    <x v="3"/>
    <x v="2"/>
    <n v="4"/>
    <n v="859.88"/>
    <s v="Sunday"/>
    <s v="April"/>
    <n v="2036"/>
    <s v="Regular"/>
  </r>
  <r>
    <s v="RES-11268"/>
    <d v="2036-04-07T00:00:00"/>
    <n v="3"/>
    <x v="1"/>
    <s v="Butter Chicken"/>
    <n v="2"/>
    <n v="391.63"/>
    <x v="3"/>
    <x v="4"/>
    <n v="4"/>
    <n v="783.26"/>
    <s v="Monday"/>
    <s v="April"/>
    <n v="2036"/>
    <s v="Regular"/>
  </r>
  <r>
    <s v="RES-12932"/>
    <d v="2036-04-08T00:00:00"/>
    <n v="2"/>
    <x v="1"/>
    <s v="Butter Chicken"/>
    <n v="2"/>
    <n v="430.57"/>
    <x v="2"/>
    <x v="3"/>
    <n v="4"/>
    <n v="861.14"/>
    <s v="Tuesday"/>
    <s v="April"/>
    <n v="2036"/>
    <s v="Regular"/>
  </r>
  <r>
    <s v="RES-9341"/>
    <d v="2036-04-09T00:00:00"/>
    <n v="8"/>
    <x v="1"/>
    <s v="Veg Biryani"/>
    <n v="1"/>
    <n v="374.93"/>
    <x v="3"/>
    <x v="6"/>
    <n v="3.9473684210526314"/>
    <n v="374.93"/>
    <s v="Wednesday"/>
    <s v="April"/>
    <n v="2036"/>
    <s v="Regular"/>
  </r>
  <r>
    <s v="RES-11624"/>
    <d v="2036-04-10T00:00:00"/>
    <n v="8"/>
    <x v="0"/>
    <s v="Mango Shake"/>
    <n v="3"/>
    <n v="45.15"/>
    <x v="0"/>
    <x v="3"/>
    <n v="2"/>
    <n v="135.44999999999999"/>
    <s v="Thursday"/>
    <s v="April"/>
    <n v="2036"/>
    <s v="Bulk Order"/>
  </r>
  <r>
    <s v="RES-12262"/>
    <d v="2036-04-11T00:00:00"/>
    <n v="25"/>
    <x v="0"/>
    <s v="Fresh Lime Soda"/>
    <n v="1"/>
    <n v="45.43"/>
    <x v="3"/>
    <x v="6"/>
    <n v="5"/>
    <n v="45.43"/>
    <s v="Friday"/>
    <s v="April"/>
    <n v="2036"/>
    <s v="Regular"/>
  </r>
  <r>
    <s v="RES-9247"/>
    <d v="2036-04-12T00:00:00"/>
    <n v="5"/>
    <x v="2"/>
    <s v="Fruit Custard"/>
    <n v="1"/>
    <n v="174.15"/>
    <x v="2"/>
    <x v="4"/>
    <n v="4"/>
    <n v="174.15"/>
    <s v="Saturday"/>
    <s v="April"/>
    <n v="2036"/>
    <s v="Regular"/>
  </r>
  <r>
    <s v="RES-11040"/>
    <d v="2036-04-13T00:00:00"/>
    <n v="20"/>
    <x v="2"/>
    <s v="Chocolate Brownie"/>
    <n v="1"/>
    <n v="131.46"/>
    <x v="0"/>
    <x v="5"/>
    <n v="4"/>
    <n v="131.46"/>
    <s v="Sunday"/>
    <s v="April"/>
    <n v="2036"/>
    <s v="Regular"/>
  </r>
  <r>
    <s v="RES-9796"/>
    <d v="2036-04-14T00:00:00"/>
    <n v="20"/>
    <x v="1"/>
    <s v="Pasta Alfredo"/>
    <n v="1"/>
    <n v="330.56"/>
    <x v="0"/>
    <x v="0"/>
    <n v="5"/>
    <n v="330.56"/>
    <s v="Monday"/>
    <s v="April"/>
    <n v="2036"/>
    <s v="Regular"/>
  </r>
  <r>
    <s v="RES-9801"/>
    <d v="2036-04-15T00:00:00"/>
    <n v="19"/>
    <x v="1"/>
    <s v="Paneer Butter Masala"/>
    <n v="2"/>
    <n v="184.98"/>
    <x v="0"/>
    <x v="6"/>
    <n v="3"/>
    <n v="369.96"/>
    <s v="Tuesday"/>
    <s v="April"/>
    <n v="2036"/>
    <s v="Regular"/>
  </r>
  <r>
    <s v="RES-11379"/>
    <d v="2036-04-16T00:00:00"/>
    <n v="4"/>
    <x v="1"/>
    <s v="Butter Chicken"/>
    <n v="3"/>
    <n v="290.02999999999997"/>
    <x v="0"/>
    <x v="3"/>
    <n v="5"/>
    <n v="870.08999999999992"/>
    <s v="Wednesday"/>
    <s v="April"/>
    <n v="2036"/>
    <s v="Bulk Order"/>
  </r>
  <r>
    <s v="RES-10343"/>
    <d v="2036-04-17T00:00:00"/>
    <n v="2"/>
    <x v="3"/>
    <s v="Paneer Tikka"/>
    <n v="1"/>
    <n v="241.16"/>
    <x v="0"/>
    <x v="5"/>
    <n v="4"/>
    <n v="241.16"/>
    <s v="Thursday"/>
    <s v="April"/>
    <n v="2036"/>
    <s v="Regular"/>
  </r>
  <r>
    <s v="RES-9270"/>
    <d v="2036-04-18T00:00:00"/>
    <n v="5"/>
    <x v="1"/>
    <s v="Butter Chicken"/>
    <n v="1"/>
    <n v="245.24"/>
    <x v="3"/>
    <x v="0"/>
    <n v="3"/>
    <n v="245.24"/>
    <s v="Friday"/>
    <s v="April"/>
    <n v="2036"/>
    <s v="Regular"/>
  </r>
  <r>
    <s v="RES-11225"/>
    <d v="2036-04-19T00:00:00"/>
    <n v="22"/>
    <x v="3"/>
    <s v="Paneer Tikka"/>
    <n v="4"/>
    <n v="222.85"/>
    <x v="1"/>
    <x v="8"/>
    <n v="2"/>
    <n v="891.4"/>
    <s v="Saturday"/>
    <s v="April"/>
    <n v="2036"/>
    <s v="Bulk Order"/>
  </r>
  <r>
    <s v="RES-12377"/>
    <d v="2036-04-20T00:00:00"/>
    <n v="2"/>
    <x v="2"/>
    <s v="Cheesecake"/>
    <n v="2"/>
    <n v="142.94499999999999"/>
    <x v="1"/>
    <x v="5"/>
    <n v="4"/>
    <n v="285.89"/>
    <s v="Sunday"/>
    <s v="April"/>
    <n v="2036"/>
    <s v="Regular"/>
  </r>
  <r>
    <s v="RES-11373"/>
    <d v="2036-04-21T00:00:00"/>
    <n v="6"/>
    <x v="3"/>
    <s v="French Fries"/>
    <n v="2"/>
    <n v="145.77000000000001"/>
    <x v="0"/>
    <x v="1"/>
    <n v="5"/>
    <n v="291.54000000000002"/>
    <s v="Monday"/>
    <s v="April"/>
    <n v="2036"/>
    <s v="Regular"/>
  </r>
  <r>
    <s v="RES-9332"/>
    <d v="2036-04-22T00:00:00"/>
    <n v="1"/>
    <x v="0"/>
    <s v="Fresh Lime Soda"/>
    <n v="3"/>
    <n v="104.32"/>
    <x v="1"/>
    <x v="4"/>
    <n v="4"/>
    <n v="312.95999999999998"/>
    <s v="Tuesday"/>
    <s v="April"/>
    <n v="2036"/>
    <s v="Bulk Order"/>
  </r>
  <r>
    <s v="RES-10004"/>
    <d v="2036-04-23T00:00:00"/>
    <n v="2"/>
    <x v="2"/>
    <s v="Gulab Jamun"/>
    <n v="1"/>
    <n v="168.28"/>
    <x v="1"/>
    <x v="6"/>
    <n v="3"/>
    <n v="168.28"/>
    <s v="Wednesday"/>
    <s v="April"/>
    <n v="2036"/>
    <s v="Regular"/>
  </r>
  <r>
    <s v="RES-9012"/>
    <d v="2036-04-24T00:00:00"/>
    <n v="25"/>
    <x v="2"/>
    <s v="Ice Cream Sundae"/>
    <n v="1"/>
    <n v="146.09"/>
    <x v="1"/>
    <x v="5"/>
    <n v="5"/>
    <n v="146.09"/>
    <s v="Thursday"/>
    <s v="April"/>
    <n v="2036"/>
    <s v="Regular"/>
  </r>
  <r>
    <s v="RES-13266"/>
    <d v="2036-04-25T00:00:00"/>
    <n v="11"/>
    <x v="0"/>
    <s v="Masala Chai"/>
    <n v="2"/>
    <n v="51.17"/>
    <x v="0"/>
    <x v="2"/>
    <n v="3"/>
    <n v="102.34"/>
    <s v="Friday"/>
    <s v="April"/>
    <n v="2036"/>
    <s v="Regular"/>
  </r>
  <r>
    <s v="RES-11020"/>
    <d v="2036-04-26T00:00:00"/>
    <n v="11"/>
    <x v="2"/>
    <s v="Ice Cream Sundae"/>
    <n v="1"/>
    <n v="175.93"/>
    <x v="2"/>
    <x v="5"/>
    <n v="3"/>
    <n v="175.93"/>
    <s v="Saturday"/>
    <s v="April"/>
    <n v="2036"/>
    <s v="Regular"/>
  </r>
  <r>
    <s v="RES-12179"/>
    <d v="2036-04-27T00:00:00"/>
    <n v="20"/>
    <x v="1"/>
    <s v="Pasta Alfredo"/>
    <n v="2"/>
    <n v="235.73"/>
    <x v="2"/>
    <x v="4"/>
    <n v="2"/>
    <n v="471.46"/>
    <s v="Sunday"/>
    <s v="April"/>
    <n v="2036"/>
    <s v="Regular"/>
  </r>
  <r>
    <s v="RES-11614"/>
    <d v="2036-04-28T00:00:00"/>
    <n v="12"/>
    <x v="3"/>
    <s v="French Fries"/>
    <n v="1"/>
    <n v="90.74"/>
    <x v="0"/>
    <x v="2"/>
    <n v="1"/>
    <n v="90.74"/>
    <s v="Monday"/>
    <s v="April"/>
    <n v="2036"/>
    <s v="Regular"/>
  </r>
  <r>
    <s v="RES-9817"/>
    <d v="2036-04-29T00:00:00"/>
    <n v="1"/>
    <x v="0"/>
    <s v="Fresh Lime Soda"/>
    <n v="1"/>
    <n v="71.94"/>
    <x v="1"/>
    <x v="3"/>
    <n v="4"/>
    <n v="71.94"/>
    <s v="Tuesday"/>
    <s v="April"/>
    <n v="2036"/>
    <s v="Regular"/>
  </r>
  <r>
    <s v="RES-13167"/>
    <d v="2036-04-30T00:00:00"/>
    <n v="18"/>
    <x v="3"/>
    <s v="Paneer Tikka"/>
    <n v="4"/>
    <n v="147.63"/>
    <x v="3"/>
    <x v="3"/>
    <n v="5"/>
    <n v="590.52"/>
    <s v="Wednesday"/>
    <s v="April"/>
    <n v="2036"/>
    <s v="Bulk Order"/>
  </r>
  <r>
    <s v="RES-12897"/>
    <d v="2036-05-01T00:00:00"/>
    <n v="9"/>
    <x v="2"/>
    <s v="Cheesecake"/>
    <n v="1"/>
    <n v="95.14"/>
    <x v="0"/>
    <x v="6"/>
    <n v="4"/>
    <n v="95.14"/>
    <s v="Thursday"/>
    <s v="May"/>
    <n v="2036"/>
    <s v="Regular"/>
  </r>
  <r>
    <s v="RES-12040"/>
    <d v="2036-05-02T00:00:00"/>
    <n v="24"/>
    <x v="1"/>
    <s v="Pasta Alfredo"/>
    <n v="4"/>
    <n v="409.07"/>
    <x v="2"/>
    <x v="0"/>
    <n v="5"/>
    <n v="1636.28"/>
    <s v="Friday"/>
    <s v="May"/>
    <n v="2036"/>
    <s v="Bulk Order"/>
  </r>
  <r>
    <s v="RES-13012"/>
    <d v="2036-05-03T00:00:00"/>
    <n v="25"/>
    <x v="0"/>
    <s v="Mango Shake"/>
    <n v="1"/>
    <n v="48.27"/>
    <x v="3"/>
    <x v="3"/>
    <n v="5"/>
    <n v="48.27"/>
    <s v="Saturday"/>
    <s v="May"/>
    <n v="2036"/>
    <s v="Regular"/>
  </r>
  <r>
    <s v="RES-10878"/>
    <d v="2036-05-04T00:00:00"/>
    <n v="24"/>
    <x v="1"/>
    <s v="Veg Biryani"/>
    <n v="1"/>
    <n v="256.39"/>
    <x v="2"/>
    <x v="2"/>
    <n v="4"/>
    <n v="256.39"/>
    <s v="Sunday"/>
    <s v="May"/>
    <n v="2036"/>
    <s v="Regular"/>
  </r>
  <r>
    <s v="RES-12458"/>
    <d v="2036-05-05T00:00:00"/>
    <n v="7"/>
    <x v="3"/>
    <s v="Veg Spring Roll"/>
    <n v="2"/>
    <n v="219.85"/>
    <x v="0"/>
    <x v="6"/>
    <n v="3"/>
    <n v="439.7"/>
    <s v="Monday"/>
    <s v="May"/>
    <n v="2036"/>
    <s v="Regular"/>
  </r>
  <r>
    <s v="RES-10307"/>
    <d v="2036-05-06T00:00:00"/>
    <n v="17"/>
    <x v="0"/>
    <s v="Mineral Water"/>
    <n v="1"/>
    <n v="83.76"/>
    <x v="2"/>
    <x v="6"/>
    <n v="4"/>
    <n v="83.76"/>
    <s v="Tuesday"/>
    <s v="May"/>
    <n v="2036"/>
    <s v="Regular"/>
  </r>
  <r>
    <s v="RES-13074"/>
    <d v="2036-05-07T00:00:00"/>
    <n v="14"/>
    <x v="1"/>
    <s v="Butter Chicken"/>
    <n v="2"/>
    <n v="317.88"/>
    <x v="3"/>
    <x v="6"/>
    <n v="4"/>
    <n v="635.76"/>
    <s v="Wednesday"/>
    <s v="May"/>
    <n v="2036"/>
    <s v="Regular"/>
  </r>
  <r>
    <s v="RES-13147"/>
    <d v="2036-05-08T00:00:00"/>
    <n v="17"/>
    <x v="3"/>
    <s v="Paneer Tikka"/>
    <n v="1"/>
    <n v="126.06"/>
    <x v="3"/>
    <x v="2"/>
    <n v="5"/>
    <n v="126.06"/>
    <s v="Thursday"/>
    <s v="May"/>
    <n v="2036"/>
    <s v="Regular"/>
  </r>
  <r>
    <s v="RES-13210"/>
    <d v="2036-05-09T00:00:00"/>
    <n v="20"/>
    <x v="0"/>
    <s v="Masala Chai"/>
    <n v="3"/>
    <n v="99.12"/>
    <x v="0"/>
    <x v="5"/>
    <n v="4"/>
    <n v="297.36"/>
    <s v="Friday"/>
    <s v="May"/>
    <n v="2036"/>
    <s v="Bulk Order"/>
  </r>
  <r>
    <s v="RES-12480"/>
    <d v="2036-05-10T00:00:00"/>
    <n v="15"/>
    <x v="2"/>
    <s v="Cheesecake"/>
    <n v="2"/>
    <n v="105.65"/>
    <x v="3"/>
    <x v="8"/>
    <n v="5"/>
    <n v="211.3"/>
    <s v="Saturday"/>
    <s v="May"/>
    <n v="2036"/>
    <s v="Regular"/>
  </r>
  <r>
    <s v="RES-11503"/>
    <d v="2036-05-11T00:00:00"/>
    <n v="7"/>
    <x v="0"/>
    <s v="Mango Shake"/>
    <n v="2"/>
    <n v="81.62"/>
    <x v="2"/>
    <x v="6"/>
    <n v="5"/>
    <n v="163.24"/>
    <s v="Sunday"/>
    <s v="May"/>
    <n v="2036"/>
    <s v="Regular"/>
  </r>
  <r>
    <s v="RES-11831"/>
    <d v="2036-05-12T00:00:00"/>
    <n v="9"/>
    <x v="1"/>
    <s v="Paneer Butter Masala"/>
    <n v="3"/>
    <n v="194.32"/>
    <x v="2"/>
    <x v="4"/>
    <n v="5"/>
    <n v="582.96"/>
    <s v="Monday"/>
    <s v="May"/>
    <n v="2036"/>
    <s v="Bulk Order"/>
  </r>
  <r>
    <s v="RES-9317"/>
    <d v="2036-05-13T00:00:00"/>
    <n v="22"/>
    <x v="3"/>
    <s v="Chicken Wings"/>
    <n v="3"/>
    <n v="92.84"/>
    <x v="1"/>
    <x v="8"/>
    <n v="5"/>
    <n v="278.52"/>
    <s v="Tuesday"/>
    <s v="May"/>
    <n v="2036"/>
    <s v="Bulk Order"/>
  </r>
  <r>
    <s v="RES-13703"/>
    <d v="2036-05-14T00:00:00"/>
    <n v="5"/>
    <x v="1"/>
    <s v="Paneer Butter Masala"/>
    <n v="2"/>
    <n v="309.04000000000002"/>
    <x v="1"/>
    <x v="4"/>
    <n v="3"/>
    <n v="618.08000000000004"/>
    <s v="Wednesday"/>
    <s v="May"/>
    <n v="2036"/>
    <s v="Regular"/>
  </r>
  <r>
    <s v="RES-12844"/>
    <d v="2036-05-15T00:00:00"/>
    <n v="23"/>
    <x v="3"/>
    <s v="Soup of the Day"/>
    <n v="1"/>
    <n v="111.98"/>
    <x v="3"/>
    <x v="8"/>
    <n v="3"/>
    <n v="111.98"/>
    <s v="Thursday"/>
    <s v="May"/>
    <n v="2036"/>
    <s v="Regular"/>
  </r>
  <r>
    <s v="RES-13142"/>
    <d v="2036-05-16T00:00:00"/>
    <n v="8"/>
    <x v="0"/>
    <s v="Fresh Lime Soda"/>
    <n v="2"/>
    <n v="62.5"/>
    <x v="2"/>
    <x v="3"/>
    <n v="4"/>
    <n v="125"/>
    <s v="Friday"/>
    <s v="May"/>
    <n v="2036"/>
    <s v="Regular"/>
  </r>
  <r>
    <s v="RES-11924"/>
    <d v="2036-05-17T00:00:00"/>
    <n v="3"/>
    <x v="2"/>
    <s v="Cheesecake"/>
    <n v="3"/>
    <n v="191.87"/>
    <x v="3"/>
    <x v="2"/>
    <n v="3"/>
    <n v="575.61"/>
    <s v="Saturday"/>
    <s v="May"/>
    <n v="2036"/>
    <s v="Bulk Order"/>
  </r>
  <r>
    <s v="RES-9053"/>
    <d v="2036-05-18T00:00:00"/>
    <n v="2"/>
    <x v="1"/>
    <s v="Butter Chicken"/>
    <n v="1"/>
    <n v="213.62"/>
    <x v="4"/>
    <x v="0"/>
    <n v="3"/>
    <n v="213.62"/>
    <s v="Sunday"/>
    <s v="May"/>
    <n v="2036"/>
    <s v="Regular"/>
  </r>
  <r>
    <s v="RES-10584"/>
    <d v="2036-05-19T00:00:00"/>
    <n v="9"/>
    <x v="1"/>
    <s v="Paneer Butter Masala"/>
    <n v="1"/>
    <n v="420.87"/>
    <x v="0"/>
    <x v="3"/>
    <n v="3"/>
    <n v="420.87"/>
    <s v="Monday"/>
    <s v="May"/>
    <n v="2036"/>
    <s v="Regular"/>
  </r>
  <r>
    <s v="RES-13312"/>
    <d v="2036-05-20T00:00:00"/>
    <n v="5"/>
    <x v="0"/>
    <s v="Mineral Water"/>
    <n v="1"/>
    <n v="57.76"/>
    <x v="2"/>
    <x v="4"/>
    <n v="5"/>
    <n v="57.76"/>
    <s v="Tuesday"/>
    <s v="May"/>
    <n v="2036"/>
    <s v="Regular"/>
  </r>
  <r>
    <s v="RES-13482"/>
    <d v="2036-05-21T00:00:00"/>
    <n v="3"/>
    <x v="3"/>
    <s v="French Fries"/>
    <n v="2"/>
    <n v="146.44"/>
    <x v="0"/>
    <x v="0"/>
    <n v="3.9361702127659575"/>
    <n v="292.88"/>
    <s v="Wednesday"/>
    <s v="May"/>
    <n v="2036"/>
    <s v="Regular"/>
  </r>
  <r>
    <s v="RES-11425"/>
    <d v="2036-05-22T00:00:00"/>
    <n v="3"/>
    <x v="1"/>
    <s v="Butter Chicken"/>
    <n v="2"/>
    <n v="364.39"/>
    <x v="1"/>
    <x v="0"/>
    <n v="5"/>
    <n v="728.78"/>
    <s v="Thursday"/>
    <s v="May"/>
    <n v="2036"/>
    <s v="Regular"/>
  </r>
  <r>
    <s v="RES-13124"/>
    <d v="2036-05-23T00:00:00"/>
    <n v="14"/>
    <x v="3"/>
    <s v="French Fries"/>
    <n v="2"/>
    <n v="157.81"/>
    <x v="3"/>
    <x v="2"/>
    <n v="3.9473684210526314"/>
    <n v="315.62"/>
    <s v="Friday"/>
    <s v="May"/>
    <n v="2036"/>
    <s v="Regular"/>
  </r>
  <r>
    <s v="RES-12086"/>
    <d v="2036-05-24T00:00:00"/>
    <n v="9"/>
    <x v="1"/>
    <s v="Butter Chicken"/>
    <n v="1"/>
    <n v="343.81"/>
    <x v="0"/>
    <x v="8"/>
    <n v="4"/>
    <n v="343.81"/>
    <s v="Saturday"/>
    <s v="May"/>
    <n v="2036"/>
    <s v="Regular"/>
  </r>
  <r>
    <s v="RES-10479"/>
    <d v="2036-05-25T00:00:00"/>
    <n v="21"/>
    <x v="0"/>
    <s v="Mineral Water"/>
    <n v="1"/>
    <n v="79"/>
    <x v="3"/>
    <x v="6"/>
    <n v="5"/>
    <n v="79"/>
    <s v="Sunday"/>
    <s v="May"/>
    <n v="2036"/>
    <s v="Regular"/>
  </r>
  <r>
    <s v="RES-11990"/>
    <d v="2036-05-26T00:00:00"/>
    <n v="6"/>
    <x v="0"/>
    <s v="Mineral Water"/>
    <n v="1"/>
    <n v="52.02"/>
    <x v="0"/>
    <x v="2"/>
    <n v="4"/>
    <n v="52.02"/>
    <s v="Monday"/>
    <s v="May"/>
    <n v="2036"/>
    <s v="Regular"/>
  </r>
  <r>
    <s v="RES-10638"/>
    <d v="2036-05-27T00:00:00"/>
    <n v="23"/>
    <x v="0"/>
    <s v="Mango Shake"/>
    <n v="1"/>
    <n v="86.58"/>
    <x v="0"/>
    <x v="6"/>
    <n v="3"/>
    <n v="86.58"/>
    <s v="Tuesday"/>
    <s v="May"/>
    <n v="2036"/>
    <s v="Regular"/>
  </r>
  <r>
    <s v="RES-10035"/>
    <d v="2036-05-28T00:00:00"/>
    <n v="2"/>
    <x v="3"/>
    <s v="Soup of the Day"/>
    <n v="1"/>
    <n v="97.04"/>
    <x v="2"/>
    <x v="1"/>
    <n v="3"/>
    <n v="97.04"/>
    <s v="Wednesday"/>
    <s v="May"/>
    <n v="2036"/>
    <s v="Regular"/>
  </r>
  <r>
    <s v="RES-12934"/>
    <d v="2036-05-29T00:00:00"/>
    <n v="24"/>
    <x v="2"/>
    <s v="Fruit Custard"/>
    <n v="1"/>
    <n v="163.02000000000001"/>
    <x v="1"/>
    <x v="6"/>
    <n v="4"/>
    <n v="163.02000000000001"/>
    <s v="Thursday"/>
    <s v="May"/>
    <n v="2036"/>
    <s v="Regular"/>
  </r>
  <r>
    <s v="RES-10478"/>
    <d v="2036-05-30T00:00:00"/>
    <n v="14"/>
    <x v="2"/>
    <s v="Chocolate Brownie"/>
    <n v="3"/>
    <n v="93.66"/>
    <x v="2"/>
    <x v="6"/>
    <n v="2"/>
    <n v="280.98"/>
    <s v="Friday"/>
    <s v="May"/>
    <n v="2036"/>
    <s v="Bulk Order"/>
  </r>
  <r>
    <s v="RES-10504"/>
    <d v="2036-05-31T00:00:00"/>
    <n v="1"/>
    <x v="3"/>
    <s v="Chicken Wings"/>
    <n v="1"/>
    <n v="166.48"/>
    <x v="2"/>
    <x v="8"/>
    <n v="4"/>
    <n v="166.48"/>
    <s v="Saturday"/>
    <s v="May"/>
    <n v="2036"/>
    <s v="Regular"/>
  </r>
  <r>
    <s v="RES-10140"/>
    <d v="2036-06-01T00:00:00"/>
    <n v="18"/>
    <x v="1"/>
    <s v="Grilled Fish"/>
    <n v="1"/>
    <n v="312.29000000000002"/>
    <x v="2"/>
    <x v="8"/>
    <n v="2"/>
    <n v="312.29000000000002"/>
    <s v="Sunday"/>
    <s v="June"/>
    <n v="2036"/>
    <s v="Regular"/>
  </r>
  <r>
    <s v="RES-13348"/>
    <d v="2036-06-02T00:00:00"/>
    <n v="14"/>
    <x v="0"/>
    <s v="Masala Chai"/>
    <n v="2"/>
    <n v="85.47"/>
    <x v="1"/>
    <x v="2"/>
    <n v="4"/>
    <n v="170.94"/>
    <s v="Monday"/>
    <s v="June"/>
    <n v="2036"/>
    <s v="Regular"/>
  </r>
  <r>
    <s v="RES-10413"/>
    <d v="2036-06-03T00:00:00"/>
    <n v="8"/>
    <x v="1"/>
    <s v="Veg Biryani"/>
    <n v="2"/>
    <n v="197.81"/>
    <x v="0"/>
    <x v="5"/>
    <n v="5"/>
    <n v="395.62"/>
    <s v="Tuesday"/>
    <s v="June"/>
    <n v="2036"/>
    <s v="Regular"/>
  </r>
  <r>
    <s v="RES-10323"/>
    <d v="2036-06-04T00:00:00"/>
    <n v="8"/>
    <x v="1"/>
    <s v="Grilled Fish"/>
    <n v="4"/>
    <n v="251.38"/>
    <x v="2"/>
    <x v="8"/>
    <n v="5"/>
    <n v="1005.52"/>
    <s v="Wednesday"/>
    <s v="June"/>
    <n v="2036"/>
    <s v="Bulk Order"/>
  </r>
  <r>
    <s v="RES-10795"/>
    <d v="2036-06-05T00:00:00"/>
    <n v="9"/>
    <x v="3"/>
    <s v="French Fries"/>
    <n v="2"/>
    <n v="214.46"/>
    <x v="2"/>
    <x v="0"/>
    <n v="4"/>
    <n v="428.92"/>
    <s v="Thursday"/>
    <s v="June"/>
    <n v="2036"/>
    <s v="Regular"/>
  </r>
  <r>
    <s v="RES-9296"/>
    <d v="2036-06-06T00:00:00"/>
    <n v="10"/>
    <x v="0"/>
    <s v="Mango Shake"/>
    <n v="3"/>
    <n v="136.79"/>
    <x v="1"/>
    <x v="0"/>
    <n v="4"/>
    <n v="410.37"/>
    <s v="Friday"/>
    <s v="June"/>
    <n v="2036"/>
    <s v="Bulk Order"/>
  </r>
  <r>
    <s v="RES-13562"/>
    <d v="2036-06-07T00:00:00"/>
    <n v="14"/>
    <x v="3"/>
    <s v="Paneer Tikka"/>
    <n v="4"/>
    <n v="93.16"/>
    <x v="2"/>
    <x v="5"/>
    <n v="5"/>
    <n v="372.64"/>
    <s v="Saturday"/>
    <s v="June"/>
    <n v="2036"/>
    <s v="Bulk Order"/>
  </r>
  <r>
    <s v="RES-9018"/>
    <d v="2036-06-08T00:00:00"/>
    <n v="2"/>
    <x v="1"/>
    <s v="Pasta Alfredo"/>
    <n v="3"/>
    <n v="258.72000000000003"/>
    <x v="1"/>
    <x v="2"/>
    <n v="5"/>
    <n v="776.16000000000008"/>
    <s v="Sunday"/>
    <s v="June"/>
    <n v="2036"/>
    <s v="Bulk Order"/>
  </r>
  <r>
    <s v="RES-12530"/>
    <d v="2036-06-09T00:00:00"/>
    <n v="21"/>
    <x v="2"/>
    <s v="Gulab Jamun"/>
    <n v="1"/>
    <n v="197.45"/>
    <x v="0"/>
    <x v="4"/>
    <n v="4"/>
    <n v="197.45"/>
    <s v="Monday"/>
    <s v="June"/>
    <n v="2036"/>
    <s v="Regular"/>
  </r>
  <r>
    <s v="RES-13659"/>
    <d v="2036-06-10T00:00:00"/>
    <n v="9"/>
    <x v="3"/>
    <s v="Soup of the Day"/>
    <n v="1"/>
    <n v="139.84"/>
    <x v="0"/>
    <x v="8"/>
    <n v="5"/>
    <n v="139.84"/>
    <s v="Tuesday"/>
    <s v="June"/>
    <n v="2036"/>
    <s v="Regular"/>
  </r>
  <r>
    <s v="RES-11930"/>
    <d v="2036-06-11T00:00:00"/>
    <n v="14"/>
    <x v="3"/>
    <s v="Soup of the Day"/>
    <n v="2"/>
    <n v="204.33"/>
    <x v="2"/>
    <x v="1"/>
    <n v="4"/>
    <n v="408.66"/>
    <s v="Wednesday"/>
    <s v="June"/>
    <n v="2036"/>
    <s v="Regular"/>
  </r>
  <r>
    <s v="RES-9710"/>
    <d v="2036-06-12T00:00:00"/>
    <n v="2"/>
    <x v="1"/>
    <s v="Grilled Fish"/>
    <n v="1"/>
    <n v="357.16"/>
    <x v="3"/>
    <x v="6"/>
    <n v="5"/>
    <n v="357.16"/>
    <s v="Thursday"/>
    <s v="June"/>
    <n v="2036"/>
    <s v="Regular"/>
  </r>
  <r>
    <s v="RES-9719"/>
    <d v="2036-06-13T00:00:00"/>
    <n v="25"/>
    <x v="1"/>
    <s v="Paneer Butter Masala"/>
    <n v="1"/>
    <n v="231.09"/>
    <x v="0"/>
    <x v="1"/>
    <n v="4"/>
    <n v="231.09"/>
    <s v="Friday"/>
    <s v="June"/>
    <n v="2036"/>
    <s v="Regular"/>
  </r>
  <r>
    <s v="RES-9066"/>
    <d v="2036-06-14T00:00:00"/>
    <n v="23"/>
    <x v="1"/>
    <s v="Pasta Alfredo"/>
    <n v="4"/>
    <n v="346.2"/>
    <x v="0"/>
    <x v="0"/>
    <n v="4"/>
    <n v="1384.8"/>
    <s v="Saturday"/>
    <s v="June"/>
    <n v="2036"/>
    <s v="Bulk Order"/>
  </r>
  <r>
    <s v="RES-13369"/>
    <d v="2036-06-15T00:00:00"/>
    <n v="1"/>
    <x v="1"/>
    <s v="Butter Chicken"/>
    <n v="3"/>
    <n v="348.7"/>
    <x v="2"/>
    <x v="4"/>
    <n v="4"/>
    <n v="1046.0999999999999"/>
    <s v="Sunday"/>
    <s v="June"/>
    <n v="2036"/>
    <s v="Bulk Order"/>
  </r>
  <r>
    <s v="RES-10660"/>
    <d v="2036-06-16T00:00:00"/>
    <n v="5"/>
    <x v="2"/>
    <s v="Fruit Custard"/>
    <n v="2"/>
    <n v="184.83"/>
    <x v="1"/>
    <x v="0"/>
    <n v="4"/>
    <n v="369.66"/>
    <s v="Monday"/>
    <s v="June"/>
    <n v="2036"/>
    <s v="Regular"/>
  </r>
  <r>
    <s v="RES-9851"/>
    <d v="2036-06-17T00:00:00"/>
    <n v="1"/>
    <x v="3"/>
    <s v="Chicken Wings"/>
    <n v="3"/>
    <n v="247.29"/>
    <x v="3"/>
    <x v="5"/>
    <n v="5"/>
    <n v="741.87"/>
    <s v="Tuesday"/>
    <s v="June"/>
    <n v="2036"/>
    <s v="Bulk Order"/>
  </r>
  <r>
    <s v="RES-10755"/>
    <d v="2036-06-18T00:00:00"/>
    <n v="6"/>
    <x v="2"/>
    <s v="Fruit Custard"/>
    <n v="1"/>
    <n v="178.29"/>
    <x v="3"/>
    <x v="8"/>
    <n v="5"/>
    <n v="178.29"/>
    <s v="Wednesday"/>
    <s v="June"/>
    <n v="2036"/>
    <s v="Regular"/>
  </r>
  <r>
    <s v="RES-9967"/>
    <d v="2036-06-19T00:00:00"/>
    <n v="19"/>
    <x v="1"/>
    <s v="Pasta Alfredo"/>
    <n v="3"/>
    <n v="416.06"/>
    <x v="0"/>
    <x v="0"/>
    <n v="4"/>
    <n v="1248.18"/>
    <s v="Thursday"/>
    <s v="June"/>
    <n v="2036"/>
    <s v="Bulk Order"/>
  </r>
  <r>
    <s v="RES-13546"/>
    <d v="2036-06-20T00:00:00"/>
    <n v="10"/>
    <x v="3"/>
    <s v="Paneer Tikka"/>
    <n v="1"/>
    <n v="202.83"/>
    <x v="2"/>
    <x v="8"/>
    <n v="5"/>
    <n v="202.83"/>
    <s v="Friday"/>
    <s v="June"/>
    <n v="2036"/>
    <s v="Regular"/>
  </r>
  <r>
    <s v="RES-13161"/>
    <d v="2036-06-21T00:00:00"/>
    <n v="6"/>
    <x v="0"/>
    <s v="Mango Shake"/>
    <n v="2"/>
    <n v="70.73"/>
    <x v="0"/>
    <x v="3"/>
    <n v="3"/>
    <n v="141.46"/>
    <s v="Saturday"/>
    <s v="June"/>
    <n v="2036"/>
    <s v="Regular"/>
  </r>
  <r>
    <s v="RES-9267"/>
    <d v="2036-06-22T00:00:00"/>
    <n v="9"/>
    <x v="3"/>
    <s v="Veg Spring Roll"/>
    <n v="1"/>
    <n v="116.24"/>
    <x v="0"/>
    <x v="8"/>
    <n v="3"/>
    <n v="116.24"/>
    <s v="Sunday"/>
    <s v="June"/>
    <n v="2036"/>
    <s v="Regular"/>
  </r>
  <r>
    <s v="RES-13499"/>
    <d v="2036-06-23T00:00:00"/>
    <n v="23"/>
    <x v="1"/>
    <s v="Veg Biryani"/>
    <n v="1"/>
    <n v="331.2"/>
    <x v="2"/>
    <x v="4"/>
    <n v="3.924731182795699"/>
    <n v="331.2"/>
    <s v="Monday"/>
    <s v="June"/>
    <n v="2036"/>
    <s v="Regular"/>
  </r>
  <r>
    <s v="RES-12160"/>
    <d v="2036-06-24T00:00:00"/>
    <n v="10"/>
    <x v="3"/>
    <s v="Veg Spring Roll"/>
    <n v="2"/>
    <n v="83.15"/>
    <x v="2"/>
    <x v="2"/>
    <n v="5"/>
    <n v="166.3"/>
    <s v="Tuesday"/>
    <s v="June"/>
    <n v="2036"/>
    <s v="Regular"/>
  </r>
  <r>
    <s v="RES-11077"/>
    <d v="2036-06-25T00:00:00"/>
    <n v="11"/>
    <x v="2"/>
    <s v="Fruit Custard"/>
    <n v="1"/>
    <n v="165.96"/>
    <x v="3"/>
    <x v="4"/>
    <n v="4"/>
    <n v="165.96"/>
    <s v="Wednesday"/>
    <s v="June"/>
    <n v="2036"/>
    <s v="Regular"/>
  </r>
  <r>
    <s v="RES-11952"/>
    <d v="2036-06-26T00:00:00"/>
    <n v="22"/>
    <x v="3"/>
    <s v="Chicken Wings"/>
    <n v="3"/>
    <n v="192.91"/>
    <x v="3"/>
    <x v="5"/>
    <n v="1"/>
    <n v="578.73"/>
    <s v="Thursday"/>
    <s v="June"/>
    <n v="2036"/>
    <s v="Bulk Order"/>
  </r>
  <r>
    <s v="RES-11967"/>
    <d v="2036-06-27T00:00:00"/>
    <n v="10"/>
    <x v="1"/>
    <s v="Grilled Fish"/>
    <n v="1"/>
    <n v="163.33000000000001"/>
    <x v="3"/>
    <x v="2"/>
    <n v="3"/>
    <n v="163.33000000000001"/>
    <s v="Friday"/>
    <s v="June"/>
    <n v="2036"/>
    <s v="Regular"/>
  </r>
  <r>
    <s v="RES-11079"/>
    <d v="2036-06-28T00:00:00"/>
    <n v="20"/>
    <x v="3"/>
    <s v="Chicken Wings"/>
    <n v="4"/>
    <n v="134.43"/>
    <x v="3"/>
    <x v="5"/>
    <n v="4"/>
    <n v="537.72"/>
    <s v="Saturday"/>
    <s v="June"/>
    <n v="2036"/>
    <s v="Bulk Order"/>
  </r>
  <r>
    <s v="RES-11002"/>
    <d v="2036-06-29T00:00:00"/>
    <n v="10"/>
    <x v="0"/>
    <s v="Fresh Lime Soda"/>
    <n v="1"/>
    <n v="98.23"/>
    <x v="3"/>
    <x v="3"/>
    <n v="4"/>
    <n v="98.23"/>
    <s v="Sunday"/>
    <s v="June"/>
    <n v="2036"/>
    <s v="Regular"/>
  </r>
  <r>
    <s v="RES-12415"/>
    <d v="2036-06-30T00:00:00"/>
    <n v="2"/>
    <x v="0"/>
    <s v="Masala Chai"/>
    <n v="2"/>
    <n v="129.84"/>
    <x v="1"/>
    <x v="0"/>
    <n v="4"/>
    <n v="259.68"/>
    <s v="Monday"/>
    <s v="June"/>
    <n v="2036"/>
    <s v="Regular"/>
  </r>
  <r>
    <s v="RES-11770"/>
    <d v="2036-07-01T00:00:00"/>
    <n v="19"/>
    <x v="1"/>
    <s v="Butter Chicken"/>
    <n v="3"/>
    <n v="413.87"/>
    <x v="1"/>
    <x v="1"/>
    <n v="4"/>
    <n v="1241.6100000000001"/>
    <s v="Tuesday"/>
    <s v="July"/>
    <n v="2036"/>
    <s v="Bulk Order"/>
  </r>
  <r>
    <s v="RES-9481"/>
    <d v="2036-07-02T00:00:00"/>
    <n v="3"/>
    <x v="0"/>
    <s v="Fresh Lime Soda"/>
    <n v="4"/>
    <n v="137.94"/>
    <x v="0"/>
    <x v="6"/>
    <n v="5"/>
    <n v="551.76"/>
    <s v="Wednesday"/>
    <s v="July"/>
    <n v="2036"/>
    <s v="Bulk Order"/>
  </r>
  <r>
    <s v="RES-12298"/>
    <d v="2036-07-03T00:00:00"/>
    <n v="18"/>
    <x v="3"/>
    <s v="French Fries"/>
    <n v="4"/>
    <n v="203.1"/>
    <x v="3"/>
    <x v="4"/>
    <n v="4"/>
    <n v="812.4"/>
    <s v="Thursday"/>
    <s v="July"/>
    <n v="2036"/>
    <s v="Bulk Order"/>
  </r>
  <r>
    <s v="RES-10988"/>
    <d v="2036-07-04T00:00:00"/>
    <n v="18"/>
    <x v="3"/>
    <s v="Chicken Wings"/>
    <n v="1"/>
    <n v="216.57"/>
    <x v="0"/>
    <x v="4"/>
    <n v="3"/>
    <n v="216.57"/>
    <s v="Friday"/>
    <s v="July"/>
    <n v="2036"/>
    <s v="Regular"/>
  </r>
  <r>
    <s v="RES-13343"/>
    <d v="2036-07-05T00:00:00"/>
    <n v="25"/>
    <x v="3"/>
    <s v="Paneer Tikka"/>
    <n v="2"/>
    <n v="192.71"/>
    <x v="3"/>
    <x v="4"/>
    <n v="5"/>
    <n v="385.42"/>
    <s v="Saturday"/>
    <s v="July"/>
    <n v="2036"/>
    <s v="Regular"/>
  </r>
  <r>
    <s v="RES-10548"/>
    <d v="2036-07-06T00:00:00"/>
    <n v="1"/>
    <x v="1"/>
    <s v="Paneer Butter Masala"/>
    <n v="1"/>
    <n v="427.15"/>
    <x v="0"/>
    <x v="3"/>
    <n v="3"/>
    <n v="427.15"/>
    <s v="Sunday"/>
    <s v="July"/>
    <n v="2036"/>
    <s v="Regular"/>
  </r>
  <r>
    <s v="RES-9555"/>
    <d v="2036-07-07T00:00:00"/>
    <n v="6"/>
    <x v="0"/>
    <s v="Fresh Lime Soda"/>
    <n v="1"/>
    <n v="136.26"/>
    <x v="0"/>
    <x v="2"/>
    <n v="4"/>
    <n v="136.26"/>
    <s v="Monday"/>
    <s v="July"/>
    <n v="2036"/>
    <s v="Regular"/>
  </r>
  <r>
    <s v="RES-10146"/>
    <d v="2036-07-08T00:00:00"/>
    <n v="12"/>
    <x v="0"/>
    <s v="Mango Shake"/>
    <n v="2"/>
    <n v="100.11"/>
    <x v="0"/>
    <x v="3"/>
    <n v="4"/>
    <n v="200.22"/>
    <s v="Tuesday"/>
    <s v="July"/>
    <n v="2036"/>
    <s v="Regular"/>
  </r>
  <r>
    <s v="RES-12332"/>
    <d v="2036-07-09T00:00:00"/>
    <n v="23"/>
    <x v="2"/>
    <s v="Cheesecake"/>
    <n v="1"/>
    <n v="126.6"/>
    <x v="2"/>
    <x v="4"/>
    <n v="4"/>
    <n v="126.6"/>
    <s v="Wednesday"/>
    <s v="July"/>
    <n v="2036"/>
    <s v="Regular"/>
  </r>
  <r>
    <s v="RES-9416"/>
    <d v="2036-07-10T00:00:00"/>
    <n v="16"/>
    <x v="1"/>
    <s v="Grilled Fish"/>
    <n v="1"/>
    <n v="298.5"/>
    <x v="3"/>
    <x v="0"/>
    <n v="4"/>
    <n v="298.5"/>
    <s v="Thursday"/>
    <s v="July"/>
    <n v="2036"/>
    <s v="Regular"/>
  </r>
  <r>
    <s v="RES-12819"/>
    <d v="2036-07-11T00:00:00"/>
    <n v="12"/>
    <x v="0"/>
    <s v="Cold Coffee"/>
    <n v="2"/>
    <n v="94.42"/>
    <x v="0"/>
    <x v="8"/>
    <n v="4"/>
    <n v="188.84"/>
    <s v="Friday"/>
    <s v="July"/>
    <n v="2036"/>
    <s v="Regular"/>
  </r>
  <r>
    <s v="RES-12269"/>
    <d v="2036-07-12T00:00:00"/>
    <n v="15"/>
    <x v="3"/>
    <s v="Chicken Wings"/>
    <n v="1"/>
    <n v="111.66"/>
    <x v="0"/>
    <x v="0"/>
    <n v="4"/>
    <n v="111.66"/>
    <s v="Saturday"/>
    <s v="July"/>
    <n v="2036"/>
    <s v="Regular"/>
  </r>
  <r>
    <s v="RES-9473"/>
    <d v="2036-07-13T00:00:00"/>
    <n v="18"/>
    <x v="2"/>
    <s v="Chocolate Brownie"/>
    <n v="1"/>
    <n v="74.95"/>
    <x v="2"/>
    <x v="1"/>
    <n v="5"/>
    <n v="74.95"/>
    <s v="Sunday"/>
    <s v="July"/>
    <n v="2036"/>
    <s v="Regular"/>
  </r>
  <r>
    <s v="RES-13446"/>
    <d v="2036-07-14T00:00:00"/>
    <n v="21"/>
    <x v="2"/>
    <s v="Chocolate Brownie"/>
    <n v="1"/>
    <n v="60.92"/>
    <x v="0"/>
    <x v="3"/>
    <n v="5"/>
    <n v="60.92"/>
    <s v="Monday"/>
    <s v="July"/>
    <n v="2036"/>
    <s v="Regular"/>
  </r>
  <r>
    <s v="RES-9628"/>
    <d v="2036-07-15T00:00:00"/>
    <n v="3"/>
    <x v="3"/>
    <s v="Chicken Wings"/>
    <n v="4"/>
    <n v="222.45"/>
    <x v="1"/>
    <x v="4"/>
    <n v="4"/>
    <n v="889.8"/>
    <s v="Tuesday"/>
    <s v="July"/>
    <n v="2036"/>
    <s v="Bulk Order"/>
  </r>
  <r>
    <s v="RES-10264"/>
    <d v="2036-07-16T00:00:00"/>
    <n v="6"/>
    <x v="1"/>
    <s v="Pasta Alfredo"/>
    <n v="1"/>
    <n v="150.44"/>
    <x v="0"/>
    <x v="2"/>
    <n v="3"/>
    <n v="150.44"/>
    <s v="Wednesday"/>
    <s v="July"/>
    <n v="2036"/>
    <s v="Regular"/>
  </r>
  <r>
    <s v="RES-10315"/>
    <d v="2036-07-17T00:00:00"/>
    <n v="14"/>
    <x v="3"/>
    <s v="Soup of the Day"/>
    <n v="2"/>
    <n v="227.86"/>
    <x v="3"/>
    <x v="4"/>
    <n v="3"/>
    <n v="455.72"/>
    <s v="Thursday"/>
    <s v="July"/>
    <n v="2036"/>
    <s v="Regular"/>
  </r>
  <r>
    <s v="RES-13489"/>
    <d v="2036-07-18T00:00:00"/>
    <n v="3"/>
    <x v="1"/>
    <s v="Veg Biryani"/>
    <n v="1"/>
    <n v="398.69"/>
    <x v="2"/>
    <x v="6"/>
    <n v="4"/>
    <n v="398.69"/>
    <s v="Friday"/>
    <s v="July"/>
    <n v="2036"/>
    <s v="Regular"/>
  </r>
  <r>
    <s v="RES-13372"/>
    <d v="2036-07-19T00:00:00"/>
    <n v="1"/>
    <x v="1"/>
    <s v="Pasta Alfredo"/>
    <n v="2"/>
    <n v="230.38"/>
    <x v="1"/>
    <x v="6"/>
    <n v="4"/>
    <n v="460.76"/>
    <s v="Saturday"/>
    <s v="July"/>
    <n v="2036"/>
    <s v="Regular"/>
  </r>
  <r>
    <s v="RES-10604"/>
    <d v="2036-07-20T00:00:00"/>
    <n v="12"/>
    <x v="0"/>
    <s v="Masala Chai"/>
    <n v="3"/>
    <n v="130.86000000000001"/>
    <x v="3"/>
    <x v="1"/>
    <n v="3"/>
    <n v="392.58000000000004"/>
    <s v="Sunday"/>
    <s v="July"/>
    <n v="2036"/>
    <s v="Bulk Order"/>
  </r>
  <r>
    <s v="RES-10996"/>
    <d v="2036-07-21T00:00:00"/>
    <n v="15"/>
    <x v="3"/>
    <s v="French Fries"/>
    <n v="1"/>
    <n v="132.81"/>
    <x v="3"/>
    <x v="5"/>
    <n v="3"/>
    <n v="132.81"/>
    <s v="Monday"/>
    <s v="July"/>
    <n v="2036"/>
    <s v="Regular"/>
  </r>
  <r>
    <s v="RES-9080"/>
    <d v="2036-07-22T00:00:00"/>
    <n v="22"/>
    <x v="0"/>
    <s v="Mineral Water"/>
    <n v="1"/>
    <n v="129.76"/>
    <x v="2"/>
    <x v="4"/>
    <n v="4"/>
    <n v="129.76"/>
    <s v="Tuesday"/>
    <s v="July"/>
    <n v="2036"/>
    <s v="Regular"/>
  </r>
  <r>
    <s v="RES-9407"/>
    <d v="2036-07-23T00:00:00"/>
    <n v="10"/>
    <x v="3"/>
    <s v="Paneer Tikka"/>
    <n v="1"/>
    <n v="124.77"/>
    <x v="0"/>
    <x v="0"/>
    <n v="5"/>
    <n v="124.77"/>
    <s v="Wednesday"/>
    <s v="July"/>
    <n v="2036"/>
    <s v="Regular"/>
  </r>
  <r>
    <s v="RES-12444"/>
    <d v="2036-07-24T00:00:00"/>
    <n v="23"/>
    <x v="2"/>
    <s v="Ice Cream Sundae"/>
    <n v="2"/>
    <n v="158.47999999999999"/>
    <x v="4"/>
    <x v="3"/>
    <n v="3"/>
    <n v="316.95999999999998"/>
    <s v="Thursday"/>
    <s v="July"/>
    <n v="2036"/>
    <s v="Regular"/>
  </r>
  <r>
    <s v="RES-13105"/>
    <d v="2036-07-25T00:00:00"/>
    <n v="25"/>
    <x v="3"/>
    <s v="Soup of the Day"/>
    <n v="1"/>
    <n v="200.78"/>
    <x v="1"/>
    <x v="0"/>
    <n v="4"/>
    <n v="200.78"/>
    <s v="Friday"/>
    <s v="July"/>
    <n v="2036"/>
    <s v="Regular"/>
  </r>
  <r>
    <s v="RES-11528"/>
    <d v="2036-07-26T00:00:00"/>
    <n v="16"/>
    <x v="1"/>
    <s v="Pasta Alfredo"/>
    <n v="1"/>
    <n v="305.51937500000008"/>
    <x v="3"/>
    <x v="0"/>
    <n v="2"/>
    <n v="305.51937500000008"/>
    <s v="Saturday"/>
    <s v="July"/>
    <n v="2036"/>
    <s v="Regular"/>
  </r>
  <r>
    <s v="RES-11748"/>
    <d v="2036-07-27T00:00:00"/>
    <n v="19"/>
    <x v="0"/>
    <s v="Mango Shake"/>
    <n v="2"/>
    <n v="71.59"/>
    <x v="2"/>
    <x v="6"/>
    <n v="4"/>
    <n v="143.18"/>
    <s v="Sunday"/>
    <s v="July"/>
    <n v="2036"/>
    <s v="Regular"/>
  </r>
  <r>
    <s v="RES-10083"/>
    <d v="2036-07-28T00:00:00"/>
    <n v="19"/>
    <x v="0"/>
    <s v="Masala Chai"/>
    <n v="1"/>
    <n v="116.09"/>
    <x v="1"/>
    <x v="5"/>
    <n v="4"/>
    <n v="116.09"/>
    <s v="Monday"/>
    <s v="July"/>
    <n v="2036"/>
    <s v="Regular"/>
  </r>
  <r>
    <s v="RES-9356"/>
    <d v="2036-07-29T00:00:00"/>
    <n v="11"/>
    <x v="1"/>
    <s v="Butter Chicken"/>
    <n v="2"/>
    <n v="350.64"/>
    <x v="0"/>
    <x v="3"/>
    <n v="5"/>
    <n v="701.28"/>
    <s v="Tuesday"/>
    <s v="July"/>
    <n v="2036"/>
    <s v="Regular"/>
  </r>
  <r>
    <s v="RES-10499"/>
    <d v="2036-07-30T00:00:00"/>
    <n v="3"/>
    <x v="2"/>
    <s v="Gulab Jamun"/>
    <n v="3"/>
    <n v="166.39"/>
    <x v="2"/>
    <x v="0"/>
    <n v="2"/>
    <n v="499.16999999999996"/>
    <s v="Wednesday"/>
    <s v="July"/>
    <n v="2036"/>
    <s v="Bulk Order"/>
  </r>
  <r>
    <s v="RES-13051"/>
    <d v="2036-07-31T00:00:00"/>
    <n v="10"/>
    <x v="2"/>
    <s v="Cheesecake"/>
    <n v="3"/>
    <n v="69.25"/>
    <x v="0"/>
    <x v="2"/>
    <n v="5"/>
    <n v="207.75"/>
    <s v="Thursday"/>
    <s v="July"/>
    <n v="2036"/>
    <s v="Bulk Order"/>
  </r>
  <r>
    <s v="RES-11258"/>
    <d v="2036-08-01T00:00:00"/>
    <n v="6"/>
    <x v="0"/>
    <s v="Masala Chai"/>
    <n v="1"/>
    <n v="72.53"/>
    <x v="2"/>
    <x v="8"/>
    <n v="5"/>
    <n v="72.53"/>
    <s v="Friday"/>
    <s v="August"/>
    <n v="2036"/>
    <s v="Regular"/>
  </r>
  <r>
    <s v="RES-10386"/>
    <d v="2036-08-02T00:00:00"/>
    <n v="7"/>
    <x v="3"/>
    <s v="Chicken Wings"/>
    <n v="2"/>
    <n v="146.56"/>
    <x v="0"/>
    <x v="4"/>
    <n v="4"/>
    <n v="293.12"/>
    <s v="Saturday"/>
    <s v="August"/>
    <n v="2036"/>
    <s v="Regular"/>
  </r>
  <r>
    <s v="RES-10546"/>
    <d v="2036-08-03T00:00:00"/>
    <n v="7"/>
    <x v="3"/>
    <s v="Veg Spring Roll"/>
    <n v="1"/>
    <n v="91.64"/>
    <x v="2"/>
    <x v="4"/>
    <n v="2"/>
    <n v="91.64"/>
    <s v="Sunday"/>
    <s v="August"/>
    <n v="2036"/>
    <s v="Regular"/>
  </r>
  <r>
    <s v="RES-10086"/>
    <d v="2036-08-04T00:00:00"/>
    <n v="15"/>
    <x v="3"/>
    <s v="Soup of the Day"/>
    <n v="2"/>
    <n v="92.98"/>
    <x v="2"/>
    <x v="3"/>
    <n v="4"/>
    <n v="185.96"/>
    <s v="Monday"/>
    <s v="August"/>
    <n v="2036"/>
    <s v="Regular"/>
  </r>
  <r>
    <s v="RES-13321"/>
    <d v="2036-08-05T00:00:00"/>
    <n v="14"/>
    <x v="2"/>
    <s v="Cheesecake"/>
    <n v="1"/>
    <n v="117.7"/>
    <x v="2"/>
    <x v="2"/>
    <n v="4"/>
    <n v="117.7"/>
    <s v="Tuesday"/>
    <s v="August"/>
    <n v="2036"/>
    <s v="Regular"/>
  </r>
  <r>
    <s v="RES-9543"/>
    <d v="2036-08-06T00:00:00"/>
    <n v="3"/>
    <x v="0"/>
    <s v="Mineral Water"/>
    <n v="1"/>
    <n v="121.78"/>
    <x v="4"/>
    <x v="1"/>
    <n v="5"/>
    <n v="121.78"/>
    <s v="Wednesday"/>
    <s v="August"/>
    <n v="2036"/>
    <s v="Regular"/>
  </r>
  <r>
    <s v="RES-9374"/>
    <d v="2036-08-07T00:00:00"/>
    <n v="18"/>
    <x v="3"/>
    <s v="Paneer Tikka"/>
    <n v="3"/>
    <n v="146.09"/>
    <x v="3"/>
    <x v="2"/>
    <n v="3"/>
    <n v="438.27"/>
    <s v="Thursday"/>
    <s v="August"/>
    <n v="2036"/>
    <s v="Bulk Order"/>
  </r>
  <r>
    <s v="RES-10769"/>
    <d v="2036-08-08T00:00:00"/>
    <n v="2"/>
    <x v="1"/>
    <s v="Veg Biryani"/>
    <n v="2"/>
    <n v="183.64"/>
    <x v="0"/>
    <x v="2"/>
    <n v="4"/>
    <n v="367.28"/>
    <s v="Friday"/>
    <s v="August"/>
    <n v="2036"/>
    <s v="Regular"/>
  </r>
  <r>
    <s v="RES-9145"/>
    <d v="2036-08-09T00:00:00"/>
    <n v="7"/>
    <x v="3"/>
    <s v="Veg Spring Roll"/>
    <n v="1"/>
    <n v="127.68"/>
    <x v="0"/>
    <x v="0"/>
    <n v="4.0219780219780219"/>
    <n v="127.68"/>
    <s v="Saturday"/>
    <s v="August"/>
    <n v="2036"/>
    <s v="Regular"/>
  </r>
  <r>
    <s v="RES-9536"/>
    <d v="2036-08-10T00:00:00"/>
    <n v="25"/>
    <x v="1"/>
    <s v="Pasta Alfredo"/>
    <n v="1"/>
    <n v="380.27"/>
    <x v="3"/>
    <x v="3"/>
    <n v="4.0217391304347823"/>
    <n v="380.27"/>
    <s v="Sunday"/>
    <s v="August"/>
    <n v="2036"/>
    <s v="Regular"/>
  </r>
  <r>
    <s v="RES-13272"/>
    <d v="2036-08-11T00:00:00"/>
    <n v="7"/>
    <x v="3"/>
    <s v="Paneer Tikka"/>
    <n v="3"/>
    <n v="120.35"/>
    <x v="1"/>
    <x v="4"/>
    <n v="4"/>
    <n v="361.04999999999995"/>
    <s v="Monday"/>
    <s v="August"/>
    <n v="2036"/>
    <s v="Bulk Order"/>
  </r>
  <r>
    <s v="RES-9752"/>
    <d v="2036-08-12T00:00:00"/>
    <n v="5"/>
    <x v="1"/>
    <s v="Paneer Butter Masala"/>
    <n v="3"/>
    <n v="217.65"/>
    <x v="0"/>
    <x v="1"/>
    <n v="3"/>
    <n v="652.95000000000005"/>
    <s v="Tuesday"/>
    <s v="August"/>
    <n v="2036"/>
    <s v="Bulk Order"/>
  </r>
  <r>
    <s v="RES-12467"/>
    <d v="2036-08-13T00:00:00"/>
    <n v="6"/>
    <x v="1"/>
    <s v="Pasta Alfredo"/>
    <n v="1"/>
    <n v="211.13"/>
    <x v="3"/>
    <x v="4"/>
    <n v="4"/>
    <n v="211.13"/>
    <s v="Wednesday"/>
    <s v="August"/>
    <n v="2036"/>
    <s v="Regular"/>
  </r>
  <r>
    <s v="RES-12772"/>
    <d v="2036-08-14T00:00:00"/>
    <n v="20"/>
    <x v="3"/>
    <s v="French Fries"/>
    <n v="1"/>
    <n v="95.16"/>
    <x v="3"/>
    <x v="8"/>
    <n v="4"/>
    <n v="95.16"/>
    <s v="Thursday"/>
    <s v="August"/>
    <n v="2036"/>
    <s v="Regular"/>
  </r>
  <r>
    <s v="RES-10416"/>
    <d v="2036-08-15T00:00:00"/>
    <n v="20"/>
    <x v="1"/>
    <s v="Paneer Butter Masala"/>
    <n v="1"/>
    <n v="403.72"/>
    <x v="0"/>
    <x v="2"/>
    <n v="5"/>
    <n v="403.72"/>
    <s v="Friday"/>
    <s v="August"/>
    <n v="2036"/>
    <s v="Regular"/>
  </r>
  <r>
    <s v="RES-12775"/>
    <d v="2036-08-16T00:00:00"/>
    <n v="24"/>
    <x v="0"/>
    <s v="Masala Chai"/>
    <n v="2"/>
    <n v="100.76"/>
    <x v="1"/>
    <x v="4"/>
    <n v="3"/>
    <n v="201.52"/>
    <s v="Saturday"/>
    <s v="August"/>
    <n v="2036"/>
    <s v="Regular"/>
  </r>
  <r>
    <s v="RES-10883"/>
    <d v="2036-08-17T00:00:00"/>
    <n v="10"/>
    <x v="0"/>
    <s v="Masala Chai"/>
    <n v="2"/>
    <n v="69.61"/>
    <x v="1"/>
    <x v="4"/>
    <n v="4"/>
    <n v="139.22"/>
    <s v="Sunday"/>
    <s v="August"/>
    <n v="2036"/>
    <s v="Regular"/>
  </r>
  <r>
    <s v="RES-9924"/>
    <d v="2036-08-18T00:00:00"/>
    <n v="3"/>
    <x v="0"/>
    <s v="Mango Shake"/>
    <n v="1"/>
    <n v="53.56"/>
    <x v="2"/>
    <x v="0"/>
    <n v="5"/>
    <n v="53.56"/>
    <s v="Monday"/>
    <s v="August"/>
    <n v="2036"/>
    <s v="Regular"/>
  </r>
  <r>
    <s v="RES-12271"/>
    <d v="2036-08-19T00:00:00"/>
    <n v="20"/>
    <x v="1"/>
    <s v="Veg Biryani"/>
    <n v="2"/>
    <n v="434.87"/>
    <x v="2"/>
    <x v="3"/>
    <n v="4"/>
    <n v="869.74"/>
    <s v="Tuesday"/>
    <s v="August"/>
    <n v="2036"/>
    <s v="Regular"/>
  </r>
  <r>
    <s v="RES-12996"/>
    <d v="2036-08-20T00:00:00"/>
    <n v="1"/>
    <x v="1"/>
    <s v="Pasta Alfredo"/>
    <n v="2"/>
    <n v="282.88"/>
    <x v="3"/>
    <x v="0"/>
    <n v="5"/>
    <n v="565.76"/>
    <s v="Wednesday"/>
    <s v="August"/>
    <n v="2036"/>
    <s v="Regular"/>
  </r>
  <r>
    <s v="RES-9830"/>
    <d v="2036-08-21T00:00:00"/>
    <n v="23"/>
    <x v="1"/>
    <s v="Paneer Butter Masala"/>
    <n v="1"/>
    <n v="289.72205882352938"/>
    <x v="0"/>
    <x v="7"/>
    <n v="5"/>
    <n v="289.72205882352938"/>
    <s v="Thursday"/>
    <s v="August"/>
    <n v="2036"/>
    <s v="Regular"/>
  </r>
  <r>
    <s v="RES-12188"/>
    <d v="2036-08-22T00:00:00"/>
    <n v="6"/>
    <x v="0"/>
    <s v="Fresh Lime Soda"/>
    <n v="3"/>
    <n v="111.04"/>
    <x v="0"/>
    <x v="6"/>
    <n v="3"/>
    <n v="333.12"/>
    <s v="Friday"/>
    <s v="August"/>
    <n v="2036"/>
    <s v="Bulk Order"/>
  </r>
  <r>
    <s v="RES-12204"/>
    <d v="2036-08-23T00:00:00"/>
    <n v="23"/>
    <x v="3"/>
    <s v="French Fries"/>
    <n v="3"/>
    <n v="89.36"/>
    <x v="3"/>
    <x v="0"/>
    <n v="5"/>
    <n v="268.08"/>
    <s v="Saturday"/>
    <s v="August"/>
    <n v="2036"/>
    <s v="Bulk Order"/>
  </r>
  <r>
    <s v="RES-12292"/>
    <d v="2036-08-24T00:00:00"/>
    <n v="5"/>
    <x v="1"/>
    <s v="Butter Chicken"/>
    <n v="1"/>
    <n v="405.95"/>
    <x v="3"/>
    <x v="5"/>
    <n v="5"/>
    <n v="405.95"/>
    <s v="Sunday"/>
    <s v="August"/>
    <n v="2036"/>
    <s v="Regular"/>
  </r>
  <r>
    <s v="RES-12231"/>
    <d v="2036-08-25T00:00:00"/>
    <n v="9"/>
    <x v="0"/>
    <s v="Cold Coffee"/>
    <n v="2"/>
    <n v="76.03"/>
    <x v="0"/>
    <x v="8"/>
    <n v="3"/>
    <n v="152.06"/>
    <s v="Monday"/>
    <s v="August"/>
    <n v="2036"/>
    <s v="Regular"/>
  </r>
  <r>
    <s v="RES-13596"/>
    <d v="2036-08-26T00:00:00"/>
    <n v="14"/>
    <x v="0"/>
    <s v="Fresh Lime Soda"/>
    <n v="2"/>
    <n v="116.3"/>
    <x v="0"/>
    <x v="0"/>
    <n v="1"/>
    <n v="232.6"/>
    <s v="Tuesday"/>
    <s v="August"/>
    <n v="2036"/>
    <s v="Regular"/>
  </r>
  <r>
    <s v="RES-13289"/>
    <d v="2036-08-27T00:00:00"/>
    <n v="17"/>
    <x v="3"/>
    <s v="French Fries"/>
    <n v="2"/>
    <n v="214.55"/>
    <x v="3"/>
    <x v="0"/>
    <n v="4"/>
    <n v="429.1"/>
    <s v="Wednesday"/>
    <s v="August"/>
    <n v="2036"/>
    <s v="Regular"/>
  </r>
  <r>
    <s v="RES-9674"/>
    <d v="2036-08-28T00:00:00"/>
    <n v="14"/>
    <x v="1"/>
    <s v="Butter Chicken"/>
    <n v="2"/>
    <n v="263.68"/>
    <x v="1"/>
    <x v="8"/>
    <n v="5"/>
    <n v="527.36"/>
    <s v="Thursday"/>
    <s v="August"/>
    <n v="2036"/>
    <s v="Regular"/>
  </r>
  <r>
    <s v="RES-10561"/>
    <d v="2036-08-29T00:00:00"/>
    <n v="7"/>
    <x v="3"/>
    <s v="Soup of the Day"/>
    <n v="3"/>
    <n v="223.35"/>
    <x v="0"/>
    <x v="1"/>
    <n v="5"/>
    <n v="670.05"/>
    <s v="Friday"/>
    <s v="August"/>
    <n v="2036"/>
    <s v="Bulk Order"/>
  </r>
  <r>
    <s v="RES-10612"/>
    <d v="2036-08-30T00:00:00"/>
    <n v="13"/>
    <x v="0"/>
    <s v="Fresh Lime Soda"/>
    <n v="2"/>
    <n v="100.25944444444445"/>
    <x v="2"/>
    <x v="0"/>
    <n v="2"/>
    <n v="200.51888888888891"/>
    <s v="Saturday"/>
    <s v="August"/>
    <n v="2036"/>
    <s v="Regular"/>
  </r>
  <r>
    <s v="RES-13089"/>
    <d v="2036-08-31T00:00:00"/>
    <n v="19"/>
    <x v="1"/>
    <s v="Paneer Butter Masala"/>
    <n v="4"/>
    <n v="261.69"/>
    <x v="2"/>
    <x v="6"/>
    <n v="4"/>
    <n v="1046.76"/>
    <s v="Sunday"/>
    <s v="August"/>
    <n v="2036"/>
    <s v="Bulk Order"/>
  </r>
  <r>
    <s v="RES-13677"/>
    <d v="2036-09-01T00:00:00"/>
    <n v="2"/>
    <x v="0"/>
    <s v="Mineral Water"/>
    <n v="2"/>
    <n v="110.42"/>
    <x v="3"/>
    <x v="4"/>
    <n v="4.075268817204301"/>
    <n v="220.84"/>
    <s v="Monday"/>
    <s v="September"/>
    <n v="2036"/>
    <s v="Regular"/>
  </r>
  <r>
    <s v="RES-11806"/>
    <d v="2036-09-02T00:00:00"/>
    <n v="4"/>
    <x v="2"/>
    <s v="Ice Cream Sundae"/>
    <n v="1"/>
    <n v="102.08"/>
    <x v="3"/>
    <x v="1"/>
    <n v="5"/>
    <n v="102.08"/>
    <s v="Tuesday"/>
    <s v="September"/>
    <n v="2036"/>
    <s v="Regular"/>
  </r>
  <r>
    <s v="RES-12958"/>
    <d v="2036-09-03T00:00:00"/>
    <n v="9"/>
    <x v="2"/>
    <s v="Chocolate Brownie"/>
    <n v="4"/>
    <n v="199.1"/>
    <x v="2"/>
    <x v="4"/>
    <n v="4"/>
    <n v="796.4"/>
    <s v="Wednesday"/>
    <s v="September"/>
    <n v="2036"/>
    <s v="Bulk Order"/>
  </r>
  <r>
    <s v="RES-12536"/>
    <d v="2036-09-04T00:00:00"/>
    <n v="10"/>
    <x v="1"/>
    <s v="Veg Biryani"/>
    <n v="1"/>
    <n v="234.85"/>
    <x v="1"/>
    <x v="1"/>
    <n v="4"/>
    <n v="234.85"/>
    <s v="Thursday"/>
    <s v="September"/>
    <n v="2036"/>
    <s v="Regular"/>
  </r>
  <r>
    <s v="RES-12016"/>
    <d v="2036-09-05T00:00:00"/>
    <n v="9"/>
    <x v="1"/>
    <s v="Veg Biryani"/>
    <n v="1"/>
    <n v="421.18"/>
    <x v="1"/>
    <x v="3"/>
    <n v="4.075268817204301"/>
    <n v="421.18"/>
    <s v="Friday"/>
    <s v="September"/>
    <n v="2036"/>
    <s v="Regular"/>
  </r>
  <r>
    <s v="RES-10158"/>
    <d v="2036-09-06T00:00:00"/>
    <n v="14"/>
    <x v="1"/>
    <s v="Veg Biryani"/>
    <n v="1"/>
    <n v="306.51"/>
    <x v="2"/>
    <x v="0"/>
    <n v="4"/>
    <n v="306.51"/>
    <s v="Saturday"/>
    <s v="September"/>
    <n v="2036"/>
    <s v="Regular"/>
  </r>
  <r>
    <s v="RES-13021"/>
    <d v="2036-09-07T00:00:00"/>
    <n v="22"/>
    <x v="1"/>
    <s v="Butter Chicken"/>
    <n v="2"/>
    <n v="408.81"/>
    <x v="1"/>
    <x v="2"/>
    <n v="4"/>
    <n v="817.62"/>
    <s v="Sunday"/>
    <s v="September"/>
    <n v="2036"/>
    <s v="Regular"/>
  </r>
  <r>
    <s v="RES-12995"/>
    <d v="2036-09-08T00:00:00"/>
    <n v="9"/>
    <x v="2"/>
    <s v="Cheesecake"/>
    <n v="2"/>
    <n v="153.62"/>
    <x v="1"/>
    <x v="2"/>
    <n v="4.0851063829787231"/>
    <n v="307.24"/>
    <s v="Monday"/>
    <s v="September"/>
    <n v="2036"/>
    <s v="Regular"/>
  </r>
  <r>
    <s v="RES-9707"/>
    <d v="2036-09-09T00:00:00"/>
    <n v="8"/>
    <x v="2"/>
    <s v="Chocolate Brownie"/>
    <n v="2"/>
    <n v="190.3"/>
    <x v="0"/>
    <x v="3"/>
    <n v="3"/>
    <n v="380.6"/>
    <s v="Tuesday"/>
    <s v="September"/>
    <n v="2036"/>
    <s v="Regular"/>
  </r>
  <r>
    <s v="RES-10412"/>
    <d v="2036-09-10T00:00:00"/>
    <n v="2"/>
    <x v="1"/>
    <s v="Butter Chicken"/>
    <n v="1"/>
    <n v="300.22000000000003"/>
    <x v="2"/>
    <x v="6"/>
    <n v="3"/>
    <n v="300.22000000000003"/>
    <s v="Wednesday"/>
    <s v="September"/>
    <n v="2036"/>
    <s v="Regular"/>
  </r>
  <r>
    <s v="RES-12635"/>
    <d v="2036-09-11T00:00:00"/>
    <n v="23"/>
    <x v="1"/>
    <s v="Butter Chicken"/>
    <n v="3"/>
    <n v="319.85000000000002"/>
    <x v="3"/>
    <x v="2"/>
    <n v="5"/>
    <n v="959.55000000000007"/>
    <s v="Thursday"/>
    <s v="September"/>
    <n v="2036"/>
    <s v="Bulk Order"/>
  </r>
  <r>
    <s v="RES-11994"/>
    <d v="2036-09-12T00:00:00"/>
    <n v="11"/>
    <x v="2"/>
    <s v="Ice Cream Sundae"/>
    <n v="2"/>
    <n v="192.89"/>
    <x v="4"/>
    <x v="6"/>
    <n v="5"/>
    <n v="385.78"/>
    <s v="Friday"/>
    <s v="September"/>
    <n v="2036"/>
    <s v="Regular"/>
  </r>
  <r>
    <s v="RES-12746"/>
    <d v="2036-09-13T00:00:00"/>
    <n v="15"/>
    <x v="1"/>
    <s v="Grilled Fish"/>
    <n v="1"/>
    <n v="257.62"/>
    <x v="4"/>
    <x v="2"/>
    <n v="3"/>
    <n v="257.62"/>
    <s v="Saturday"/>
    <s v="September"/>
    <n v="2036"/>
    <s v="Regular"/>
  </r>
  <r>
    <s v="RES-9687"/>
    <d v="2036-09-14T00:00:00"/>
    <n v="4"/>
    <x v="2"/>
    <s v="Ice Cream Sundae"/>
    <n v="4"/>
    <n v="167.42"/>
    <x v="0"/>
    <x v="0"/>
    <n v="3"/>
    <n v="669.68"/>
    <s v="Sunday"/>
    <s v="September"/>
    <n v="2036"/>
    <s v="Bulk Order"/>
  </r>
  <r>
    <s v="RES-12001"/>
    <d v="2036-09-15T00:00:00"/>
    <n v="11"/>
    <x v="0"/>
    <s v="Fresh Lime Soda"/>
    <n v="1"/>
    <n v="77.040000000000006"/>
    <x v="1"/>
    <x v="8"/>
    <n v="3"/>
    <n v="77.040000000000006"/>
    <s v="Monday"/>
    <s v="September"/>
    <n v="2036"/>
    <s v="Regular"/>
  </r>
  <r>
    <s v="RES-11166"/>
    <d v="2036-09-16T00:00:00"/>
    <n v="12"/>
    <x v="3"/>
    <s v="Soup of the Day"/>
    <n v="3"/>
    <n v="233.99"/>
    <x v="2"/>
    <x v="1"/>
    <n v="4"/>
    <n v="701.97"/>
    <s v="Tuesday"/>
    <s v="September"/>
    <n v="2036"/>
    <s v="Bulk Order"/>
  </r>
  <r>
    <s v="RES-10852"/>
    <d v="2036-09-17T00:00:00"/>
    <n v="20"/>
    <x v="2"/>
    <s v="Fruit Custard"/>
    <n v="1"/>
    <n v="85.81"/>
    <x v="3"/>
    <x v="6"/>
    <n v="5"/>
    <n v="85.81"/>
    <s v="Wednesday"/>
    <s v="September"/>
    <n v="2036"/>
    <s v="Regular"/>
  </r>
  <r>
    <s v="RES-9116"/>
    <d v="2036-09-18T00:00:00"/>
    <n v="18"/>
    <x v="1"/>
    <s v="Pasta Alfredo"/>
    <n v="1"/>
    <n v="184.53"/>
    <x v="3"/>
    <x v="1"/>
    <n v="5"/>
    <n v="184.53"/>
    <s v="Thursday"/>
    <s v="September"/>
    <n v="2036"/>
    <s v="Regular"/>
  </r>
  <r>
    <s v="RES-12097"/>
    <d v="2036-09-19T00:00:00"/>
    <n v="11"/>
    <x v="0"/>
    <s v="Fresh Lime Soda"/>
    <n v="1"/>
    <n v="119.25"/>
    <x v="1"/>
    <x v="4"/>
    <n v="4"/>
    <n v="119.25"/>
    <s v="Friday"/>
    <s v="September"/>
    <n v="2036"/>
    <s v="Regular"/>
  </r>
  <r>
    <s v="RES-10874"/>
    <d v="2036-09-20T00:00:00"/>
    <n v="11"/>
    <x v="1"/>
    <s v="Butter Chicken"/>
    <n v="2"/>
    <n v="233.35"/>
    <x v="3"/>
    <x v="1"/>
    <n v="5"/>
    <n v="466.7"/>
    <s v="Saturday"/>
    <s v="September"/>
    <n v="2036"/>
    <s v="Regular"/>
  </r>
  <r>
    <s v="RES-12178"/>
    <d v="2036-09-21T00:00:00"/>
    <n v="23"/>
    <x v="1"/>
    <s v="Veg Biryani"/>
    <n v="2"/>
    <n v="332.04"/>
    <x v="2"/>
    <x v="0"/>
    <n v="4"/>
    <n v="664.08"/>
    <s v="Sunday"/>
    <s v="September"/>
    <n v="2036"/>
    <s v="Regular"/>
  </r>
  <r>
    <s v="RES-11357"/>
    <d v="2036-09-22T00:00:00"/>
    <n v="8"/>
    <x v="2"/>
    <s v="Fruit Custard"/>
    <n v="2"/>
    <n v="109.8"/>
    <x v="1"/>
    <x v="6"/>
    <n v="4"/>
    <n v="219.6"/>
    <s v="Monday"/>
    <s v="September"/>
    <n v="2036"/>
    <s v="Regular"/>
  </r>
  <r>
    <s v="RES-9627"/>
    <d v="2036-09-23T00:00:00"/>
    <n v="8"/>
    <x v="0"/>
    <s v="Mineral Water"/>
    <n v="1"/>
    <n v="140.96"/>
    <x v="3"/>
    <x v="4"/>
    <n v="5"/>
    <n v="140.96"/>
    <s v="Tuesday"/>
    <s v="September"/>
    <n v="2036"/>
    <s v="Regular"/>
  </r>
  <r>
    <s v="RES-11140"/>
    <d v="2036-09-24T00:00:00"/>
    <n v="24"/>
    <x v="3"/>
    <s v="Chicken Wings"/>
    <n v="1"/>
    <n v="246.13"/>
    <x v="3"/>
    <x v="6"/>
    <n v="5"/>
    <n v="246.13"/>
    <s v="Wednesday"/>
    <s v="September"/>
    <n v="2036"/>
    <s v="Regular"/>
  </r>
  <r>
    <s v="RES-13705"/>
    <d v="2036-09-25T00:00:00"/>
    <n v="17"/>
    <x v="2"/>
    <s v="Chocolate Brownie"/>
    <n v="3"/>
    <n v="117.19"/>
    <x v="3"/>
    <x v="1"/>
    <n v="4"/>
    <n v="351.57"/>
    <s v="Thursday"/>
    <s v="September"/>
    <n v="2036"/>
    <s v="Bulk Order"/>
  </r>
  <r>
    <s v="RES-10757"/>
    <d v="2036-09-26T00:00:00"/>
    <n v="1"/>
    <x v="2"/>
    <s v="Gulab Jamun"/>
    <n v="2"/>
    <n v="68.040000000000006"/>
    <x v="3"/>
    <x v="6"/>
    <n v="4"/>
    <n v="136.08000000000001"/>
    <s v="Friday"/>
    <s v="September"/>
    <n v="2036"/>
    <s v="Regular"/>
  </r>
  <r>
    <s v="RES-11858"/>
    <d v="2036-09-27T00:00:00"/>
    <n v="20"/>
    <x v="3"/>
    <s v="Veg Spring Roll"/>
    <n v="1"/>
    <n v="112.78"/>
    <x v="0"/>
    <x v="0"/>
    <n v="4"/>
    <n v="112.78"/>
    <s v="Saturday"/>
    <s v="September"/>
    <n v="2036"/>
    <s v="Regular"/>
  </r>
  <r>
    <s v="RES-13504"/>
    <d v="2036-09-28T00:00:00"/>
    <n v="19"/>
    <x v="1"/>
    <s v="Veg Biryani"/>
    <n v="3"/>
    <n v="301.37088235294118"/>
    <x v="1"/>
    <x v="8"/>
    <n v="3"/>
    <n v="904.11264705882354"/>
    <s v="Sunday"/>
    <s v="September"/>
    <n v="2036"/>
    <s v="Bulk Order"/>
  </r>
  <r>
    <s v="RES-12363"/>
    <d v="2036-09-29T00:00:00"/>
    <n v="24"/>
    <x v="3"/>
    <s v="French Fries"/>
    <n v="2"/>
    <n v="144.35"/>
    <x v="2"/>
    <x v="8"/>
    <n v="4"/>
    <n v="288.7"/>
    <s v="Monday"/>
    <s v="September"/>
    <n v="2036"/>
    <s v="Regular"/>
  </r>
  <r>
    <s v="RES-13655"/>
    <d v="2036-09-30T00:00:00"/>
    <n v="8"/>
    <x v="3"/>
    <s v="Paneer Tikka"/>
    <n v="2"/>
    <n v="204.05"/>
    <x v="1"/>
    <x v="8"/>
    <n v="4"/>
    <n v="408.1"/>
    <s v="Tuesday"/>
    <s v="September"/>
    <n v="2036"/>
    <s v="Regular"/>
  </r>
  <r>
    <s v="RES-12244"/>
    <d v="2036-10-01T00:00:00"/>
    <n v="24"/>
    <x v="1"/>
    <s v="Paneer Butter Masala"/>
    <n v="3"/>
    <n v="342.05"/>
    <x v="1"/>
    <x v="1"/>
    <n v="5"/>
    <n v="1026.1500000000001"/>
    <s v="Wednesday"/>
    <s v="October"/>
    <n v="2036"/>
    <s v="Bulk Order"/>
  </r>
  <r>
    <s v="RES-13260"/>
    <d v="2036-10-02T00:00:00"/>
    <n v="22"/>
    <x v="3"/>
    <s v="Paneer Tikka"/>
    <n v="3"/>
    <n v="242.76"/>
    <x v="1"/>
    <x v="4"/>
    <n v="5"/>
    <n v="728.28"/>
    <s v="Thursday"/>
    <s v="October"/>
    <n v="2036"/>
    <s v="Bulk Order"/>
  </r>
  <r>
    <s v="RES-9680"/>
    <d v="2036-10-03T00:00:00"/>
    <n v="4"/>
    <x v="1"/>
    <s v="Grilled Fish"/>
    <n v="1"/>
    <n v="193.7"/>
    <x v="0"/>
    <x v="0"/>
    <n v="5"/>
    <n v="193.7"/>
    <s v="Friday"/>
    <s v="October"/>
    <n v="2036"/>
    <s v="Regular"/>
  </r>
  <r>
    <s v="RES-10384"/>
    <d v="2036-10-04T00:00:00"/>
    <n v="23"/>
    <x v="1"/>
    <s v="Pasta Alfredo"/>
    <n v="2"/>
    <n v="338.1"/>
    <x v="1"/>
    <x v="1"/>
    <n v="4"/>
    <n v="676.2"/>
    <s v="Saturday"/>
    <s v="October"/>
    <n v="2036"/>
    <s v="Regular"/>
  </r>
  <r>
    <s v="RES-9510"/>
    <d v="2036-10-05T00:00:00"/>
    <n v="2"/>
    <x v="1"/>
    <s v="Paneer Butter Masala"/>
    <n v="2"/>
    <n v="189.11"/>
    <x v="4"/>
    <x v="3"/>
    <n v="4"/>
    <n v="378.22"/>
    <s v="Sunday"/>
    <s v="October"/>
    <n v="2036"/>
    <s v="Regular"/>
  </r>
  <r>
    <s v="RES-11254"/>
    <d v="2036-10-06T00:00:00"/>
    <n v="4"/>
    <x v="0"/>
    <s v="Mango Shake"/>
    <n v="2"/>
    <n v="131.68"/>
    <x v="1"/>
    <x v="2"/>
    <n v="4"/>
    <n v="263.36"/>
    <s v="Monday"/>
    <s v="October"/>
    <n v="2036"/>
    <s v="Regular"/>
  </r>
  <r>
    <s v="RES-11702"/>
    <d v="2036-10-07T00:00:00"/>
    <n v="25"/>
    <x v="2"/>
    <s v="Cheesecake"/>
    <n v="1"/>
    <n v="86.07"/>
    <x v="2"/>
    <x v="8"/>
    <n v="5"/>
    <n v="86.07"/>
    <s v="Tuesday"/>
    <s v="October"/>
    <n v="2036"/>
    <s v="Regular"/>
  </r>
  <r>
    <s v="RES-12829"/>
    <d v="2036-10-08T00:00:00"/>
    <n v="8"/>
    <x v="2"/>
    <s v="Fruit Custard"/>
    <n v="3"/>
    <n v="132.41"/>
    <x v="0"/>
    <x v="5"/>
    <n v="4"/>
    <n v="397.23"/>
    <s v="Wednesday"/>
    <s v="October"/>
    <n v="2036"/>
    <s v="Bulk Order"/>
  </r>
  <r>
    <s v="RES-10385"/>
    <d v="2036-10-09T00:00:00"/>
    <n v="20"/>
    <x v="3"/>
    <s v="Paneer Tikka"/>
    <n v="3"/>
    <n v="124.23"/>
    <x v="3"/>
    <x v="3"/>
    <n v="4"/>
    <n v="372.69"/>
    <s v="Thursday"/>
    <s v="October"/>
    <n v="2036"/>
    <s v="Bulk Order"/>
  </r>
  <r>
    <s v="RES-9397"/>
    <d v="2036-10-10T00:00:00"/>
    <n v="12"/>
    <x v="1"/>
    <s v="Veg Biryani"/>
    <n v="3"/>
    <n v="402.26"/>
    <x v="1"/>
    <x v="8"/>
    <n v="4.0769230769230766"/>
    <n v="1206.78"/>
    <s v="Friday"/>
    <s v="October"/>
    <n v="2036"/>
    <s v="Bulk Order"/>
  </r>
  <r>
    <s v="RES-12109"/>
    <d v="2036-10-11T00:00:00"/>
    <n v="14"/>
    <x v="3"/>
    <s v="Paneer Tikka"/>
    <n v="2"/>
    <n v="104.71"/>
    <x v="3"/>
    <x v="8"/>
    <n v="4"/>
    <n v="209.42"/>
    <s v="Saturday"/>
    <s v="October"/>
    <n v="2036"/>
    <s v="Regular"/>
  </r>
  <r>
    <s v="RES-12901"/>
    <d v="2036-10-12T00:00:00"/>
    <n v="22"/>
    <x v="2"/>
    <s v="Gulab Jamun"/>
    <n v="1"/>
    <n v="160.34"/>
    <x v="2"/>
    <x v="4"/>
    <n v="2"/>
    <n v="160.34"/>
    <s v="Sunday"/>
    <s v="October"/>
    <n v="2036"/>
    <s v="Regular"/>
  </r>
  <r>
    <s v="RES-13737"/>
    <d v="2036-10-13T00:00:00"/>
    <n v="22"/>
    <x v="1"/>
    <s v="Veg Biryani"/>
    <n v="1"/>
    <n v="375.17"/>
    <x v="1"/>
    <x v="5"/>
    <n v="5"/>
    <n v="375.17"/>
    <s v="Monday"/>
    <s v="October"/>
    <n v="2036"/>
    <s v="Regular"/>
  </r>
  <r>
    <s v="RES-13054"/>
    <d v="2036-10-14T00:00:00"/>
    <n v="10"/>
    <x v="3"/>
    <s v="French Fries"/>
    <n v="4"/>
    <n v="193.79"/>
    <x v="0"/>
    <x v="6"/>
    <n v="4.0439560439560438"/>
    <n v="775.16"/>
    <s v="Tuesday"/>
    <s v="October"/>
    <n v="2036"/>
    <s v="Bulk Order"/>
  </r>
  <r>
    <s v="RES-13687"/>
    <d v="2036-10-15T00:00:00"/>
    <n v="19"/>
    <x v="2"/>
    <s v="Ice Cream Sundae"/>
    <n v="1"/>
    <n v="112.8"/>
    <x v="2"/>
    <x v="3"/>
    <n v="4"/>
    <n v="112.8"/>
    <s v="Wednesday"/>
    <s v="October"/>
    <n v="2036"/>
    <s v="Regular"/>
  </r>
  <r>
    <s v="RES-12066"/>
    <d v="2036-10-16T00:00:00"/>
    <n v="13"/>
    <x v="1"/>
    <s v="Pasta Alfredo"/>
    <n v="1"/>
    <n v="316.77999999999997"/>
    <x v="0"/>
    <x v="4"/>
    <n v="5"/>
    <n v="316.77999999999997"/>
    <s v="Thursday"/>
    <s v="October"/>
    <n v="2036"/>
    <s v="Regular"/>
  </r>
  <r>
    <s v="RES-9111"/>
    <d v="2036-10-17T00:00:00"/>
    <n v="15"/>
    <x v="0"/>
    <s v="Mango Shake"/>
    <n v="1"/>
    <n v="53.66"/>
    <x v="1"/>
    <x v="0"/>
    <n v="5"/>
    <n v="53.66"/>
    <s v="Friday"/>
    <s v="October"/>
    <n v="2036"/>
    <s v="Regular"/>
  </r>
  <r>
    <s v="RES-9265"/>
    <d v="2036-10-18T00:00:00"/>
    <n v="8"/>
    <x v="1"/>
    <s v="Grilled Fish"/>
    <n v="1"/>
    <n v="150.22999999999999"/>
    <x v="1"/>
    <x v="1"/>
    <n v="5"/>
    <n v="150.22999999999999"/>
    <s v="Saturday"/>
    <s v="October"/>
    <n v="2036"/>
    <s v="Regular"/>
  </r>
  <r>
    <s v="RES-9179"/>
    <d v="2036-10-19T00:00:00"/>
    <n v="23"/>
    <x v="0"/>
    <s v="Fresh Lime Soda"/>
    <n v="2"/>
    <n v="115.55"/>
    <x v="3"/>
    <x v="0"/>
    <n v="5"/>
    <n v="231.1"/>
    <s v="Sunday"/>
    <s v="October"/>
    <n v="2036"/>
    <s v="Regular"/>
  </r>
  <r>
    <s v="RES-11647"/>
    <d v="2036-10-20T00:00:00"/>
    <n v="3"/>
    <x v="2"/>
    <s v="Ice Cream Sundae"/>
    <n v="2"/>
    <n v="72.36"/>
    <x v="2"/>
    <x v="5"/>
    <n v="5"/>
    <n v="144.72"/>
    <s v="Monday"/>
    <s v="October"/>
    <n v="2036"/>
    <s v="Regular"/>
  </r>
  <r>
    <s v="RES-12737"/>
    <d v="2036-10-21T00:00:00"/>
    <n v="10"/>
    <x v="1"/>
    <s v="Veg Biryani"/>
    <n v="3"/>
    <n v="339.91"/>
    <x v="0"/>
    <x v="3"/>
    <n v="5"/>
    <n v="1019.73"/>
    <s v="Tuesday"/>
    <s v="October"/>
    <n v="2036"/>
    <s v="Bulk Order"/>
  </r>
  <r>
    <s v="RES-9819"/>
    <d v="2036-10-22T00:00:00"/>
    <n v="7"/>
    <x v="0"/>
    <s v="Masala Chai"/>
    <n v="2"/>
    <n v="68.86"/>
    <x v="3"/>
    <x v="3"/>
    <n v="5"/>
    <n v="137.72"/>
    <s v="Wednesday"/>
    <s v="October"/>
    <n v="2036"/>
    <s v="Regular"/>
  </r>
  <r>
    <s v="RES-9667"/>
    <d v="2036-10-23T00:00:00"/>
    <n v="14"/>
    <x v="1"/>
    <s v="Butter Chicken"/>
    <n v="1"/>
    <n v="416.94"/>
    <x v="2"/>
    <x v="5"/>
    <n v="5"/>
    <n v="416.94"/>
    <s v="Thursday"/>
    <s v="October"/>
    <n v="2036"/>
    <s v="Regular"/>
  </r>
  <r>
    <s v="RES-11612"/>
    <d v="2036-10-24T00:00:00"/>
    <n v="6"/>
    <x v="3"/>
    <s v="Veg Spring Roll"/>
    <n v="1"/>
    <n v="124.03"/>
    <x v="3"/>
    <x v="6"/>
    <n v="4"/>
    <n v="124.03"/>
    <s v="Friday"/>
    <s v="October"/>
    <n v="2036"/>
    <s v="Regular"/>
  </r>
  <r>
    <s v="RES-9142"/>
    <d v="2036-10-25T00:00:00"/>
    <n v="6"/>
    <x v="0"/>
    <s v="Cold Coffee"/>
    <n v="1"/>
    <n v="139.12"/>
    <x v="4"/>
    <x v="3"/>
    <n v="2"/>
    <n v="139.12"/>
    <s v="Saturday"/>
    <s v="October"/>
    <n v="2036"/>
    <s v="Regular"/>
  </r>
  <r>
    <s v="RES-11196"/>
    <d v="2036-10-26T00:00:00"/>
    <n v="11"/>
    <x v="3"/>
    <s v="Veg Spring Roll"/>
    <n v="4"/>
    <n v="247.29"/>
    <x v="3"/>
    <x v="4"/>
    <n v="4"/>
    <n v="989.16"/>
    <s v="Sunday"/>
    <s v="October"/>
    <n v="2036"/>
    <s v="Bulk Order"/>
  </r>
  <r>
    <s v="RES-9016"/>
    <d v="2036-10-27T00:00:00"/>
    <n v="15"/>
    <x v="3"/>
    <s v="Paneer Tikka"/>
    <n v="2"/>
    <n v="110.05"/>
    <x v="1"/>
    <x v="6"/>
    <n v="3"/>
    <n v="220.1"/>
    <s v="Monday"/>
    <s v="October"/>
    <n v="2036"/>
    <s v="Regular"/>
  </r>
  <r>
    <s v="RES-10455"/>
    <d v="2036-10-28T00:00:00"/>
    <n v="8"/>
    <x v="0"/>
    <s v="Mineral Water"/>
    <n v="1"/>
    <n v="50.45"/>
    <x v="3"/>
    <x v="6"/>
    <n v="4"/>
    <n v="50.45"/>
    <s v="Tuesday"/>
    <s v="October"/>
    <n v="2036"/>
    <s v="Regular"/>
  </r>
  <r>
    <s v="RES-11278"/>
    <d v="2036-10-29T00:00:00"/>
    <n v="7"/>
    <x v="1"/>
    <s v="Butter Chicken"/>
    <n v="1"/>
    <n v="317.29000000000002"/>
    <x v="1"/>
    <x v="4"/>
    <n v="3"/>
    <n v="317.29000000000002"/>
    <s v="Wednesday"/>
    <s v="October"/>
    <n v="2036"/>
    <s v="Regular"/>
  </r>
  <r>
    <s v="RES-10508"/>
    <d v="2036-10-30T00:00:00"/>
    <n v="14"/>
    <x v="0"/>
    <s v="Cold Coffee"/>
    <n v="1"/>
    <n v="105.21"/>
    <x v="0"/>
    <x v="5"/>
    <n v="5"/>
    <n v="105.21"/>
    <s v="Thursday"/>
    <s v="October"/>
    <n v="2036"/>
    <s v="Regular"/>
  </r>
  <r>
    <s v="RES-9904"/>
    <d v="2036-10-31T00:00:00"/>
    <n v="10"/>
    <x v="0"/>
    <s v="Fresh Lime Soda"/>
    <n v="2"/>
    <n v="130.46"/>
    <x v="2"/>
    <x v="6"/>
    <n v="3"/>
    <n v="260.92"/>
    <s v="Friday"/>
    <s v="October"/>
    <n v="2036"/>
    <s v="Regular"/>
  </r>
  <r>
    <s v="RES-10488"/>
    <d v="2036-11-01T00:00:00"/>
    <n v="12"/>
    <x v="0"/>
    <s v="Masala Chai"/>
    <n v="2"/>
    <n v="87.76"/>
    <x v="2"/>
    <x v="1"/>
    <n v="1"/>
    <n v="175.52"/>
    <s v="Saturday"/>
    <s v="November"/>
    <n v="2036"/>
    <s v="Regular"/>
  </r>
  <r>
    <s v="RES-12583"/>
    <d v="2036-11-02T00:00:00"/>
    <n v="9"/>
    <x v="1"/>
    <s v="Pasta Alfredo"/>
    <n v="1"/>
    <n v="218.75"/>
    <x v="3"/>
    <x v="0"/>
    <n v="4"/>
    <n v="218.75"/>
    <s v="Sunday"/>
    <s v="November"/>
    <n v="2036"/>
    <s v="Regular"/>
  </r>
  <r>
    <s v="RES-13448"/>
    <d v="2036-11-03T00:00:00"/>
    <n v="22"/>
    <x v="3"/>
    <s v="Soup of the Day"/>
    <n v="1"/>
    <n v="101.92"/>
    <x v="2"/>
    <x v="3"/>
    <n v="4"/>
    <n v="101.92"/>
    <s v="Monday"/>
    <s v="November"/>
    <n v="2036"/>
    <s v="Regular"/>
  </r>
  <r>
    <s v="RES-13282"/>
    <d v="2036-11-04T00:00:00"/>
    <n v="7"/>
    <x v="2"/>
    <s v="Fruit Custard"/>
    <n v="3"/>
    <n v="132.38"/>
    <x v="3"/>
    <x v="0"/>
    <n v="5"/>
    <n v="397.14"/>
    <s v="Tuesday"/>
    <s v="November"/>
    <n v="2036"/>
    <s v="Bulk Order"/>
  </r>
  <r>
    <s v="RES-11074"/>
    <d v="2036-11-05T00:00:00"/>
    <n v="15"/>
    <x v="2"/>
    <s v="Chocolate Brownie"/>
    <n v="4"/>
    <n v="80.16"/>
    <x v="0"/>
    <x v="1"/>
    <n v="2"/>
    <n v="320.64"/>
    <s v="Wednesday"/>
    <s v="November"/>
    <n v="2036"/>
    <s v="Bulk Order"/>
  </r>
  <r>
    <s v="RES-13634"/>
    <d v="2036-11-06T00:00:00"/>
    <n v="17"/>
    <x v="1"/>
    <s v="Butter Chicken"/>
    <n v="1"/>
    <n v="156.5"/>
    <x v="1"/>
    <x v="4"/>
    <n v="1"/>
    <n v="156.5"/>
    <s v="Thursday"/>
    <s v="November"/>
    <n v="2036"/>
    <s v="Regular"/>
  </r>
  <r>
    <s v="RES-9056"/>
    <d v="2036-11-07T00:00:00"/>
    <n v="8"/>
    <x v="3"/>
    <s v="French Fries"/>
    <n v="2"/>
    <n v="249.82"/>
    <x v="3"/>
    <x v="4"/>
    <n v="5"/>
    <n v="499.64"/>
    <s v="Friday"/>
    <s v="November"/>
    <n v="2036"/>
    <s v="Regular"/>
  </r>
  <r>
    <s v="RES-12409"/>
    <d v="2036-11-08T00:00:00"/>
    <n v="14"/>
    <x v="3"/>
    <s v="Chicken Wings"/>
    <n v="4"/>
    <n v="151.21"/>
    <x v="4"/>
    <x v="6"/>
    <n v="4"/>
    <n v="604.84"/>
    <s v="Saturday"/>
    <s v="November"/>
    <n v="2036"/>
    <s v="Bulk Order"/>
  </r>
  <r>
    <s v="RES-12571"/>
    <d v="2036-11-09T00:00:00"/>
    <n v="2"/>
    <x v="1"/>
    <s v="Butter Chicken"/>
    <n v="2"/>
    <n v="277.61"/>
    <x v="2"/>
    <x v="4"/>
    <n v="5"/>
    <n v="555.22"/>
    <s v="Sunday"/>
    <s v="November"/>
    <n v="2036"/>
    <s v="Regular"/>
  </r>
  <r>
    <s v="RES-12666"/>
    <d v="2036-11-10T00:00:00"/>
    <n v="13"/>
    <x v="1"/>
    <s v="Paneer Butter Masala"/>
    <n v="2"/>
    <n v="334.11"/>
    <x v="3"/>
    <x v="5"/>
    <n v="3"/>
    <n v="668.22"/>
    <s v="Monday"/>
    <s v="November"/>
    <n v="2036"/>
    <s v="Regular"/>
  </r>
  <r>
    <s v="RES-10605"/>
    <d v="2036-11-11T00:00:00"/>
    <n v="4"/>
    <x v="3"/>
    <s v="Chicken Wings"/>
    <n v="4"/>
    <n v="118.51"/>
    <x v="2"/>
    <x v="3"/>
    <n v="4.0666666666666664"/>
    <n v="474.04"/>
    <s v="Tuesday"/>
    <s v="November"/>
    <n v="2036"/>
    <s v="Bulk Order"/>
  </r>
  <r>
    <s v="RES-9524"/>
    <d v="2036-11-12T00:00:00"/>
    <n v="3"/>
    <x v="2"/>
    <s v="Cheesecake"/>
    <n v="3"/>
    <n v="185.33"/>
    <x v="3"/>
    <x v="6"/>
    <n v="4"/>
    <n v="555.99"/>
    <s v="Wednesday"/>
    <s v="November"/>
    <n v="2036"/>
    <s v="Bulk Order"/>
  </r>
  <r>
    <s v="RES-12613"/>
    <d v="2036-11-13T00:00:00"/>
    <n v="7"/>
    <x v="0"/>
    <s v="Mango Shake"/>
    <n v="4"/>
    <n v="137.41"/>
    <x v="1"/>
    <x v="3"/>
    <n v="4"/>
    <n v="549.64"/>
    <s v="Thursday"/>
    <s v="November"/>
    <n v="2036"/>
    <s v="Bulk Order"/>
  </r>
  <r>
    <s v="RES-10607"/>
    <d v="2036-11-14T00:00:00"/>
    <n v="5"/>
    <x v="3"/>
    <s v="Chicken Wings"/>
    <n v="4"/>
    <n v="157.9266666666667"/>
    <x v="3"/>
    <x v="1"/>
    <n v="3"/>
    <n v="631.70666666666682"/>
    <s v="Friday"/>
    <s v="November"/>
    <n v="2036"/>
    <s v="Bulk Order"/>
  </r>
  <r>
    <s v="RES-11894"/>
    <d v="2036-11-15T00:00:00"/>
    <n v="1"/>
    <x v="1"/>
    <s v="Veg Biryani"/>
    <n v="2"/>
    <n v="259.27999999999997"/>
    <x v="3"/>
    <x v="3"/>
    <n v="5"/>
    <n v="518.55999999999995"/>
    <s v="Saturday"/>
    <s v="November"/>
    <n v="2036"/>
    <s v="Regular"/>
  </r>
  <r>
    <s v="RES-11585"/>
    <d v="2036-11-16T00:00:00"/>
    <n v="2"/>
    <x v="1"/>
    <s v="Paneer Butter Masala"/>
    <n v="3"/>
    <n v="152.9"/>
    <x v="2"/>
    <x v="1"/>
    <n v="4"/>
    <n v="458.70000000000005"/>
    <s v="Sunday"/>
    <s v="November"/>
    <n v="2036"/>
    <s v="Bulk Order"/>
  </r>
  <r>
    <s v="RES-11951"/>
    <d v="2036-11-17T00:00:00"/>
    <n v="19"/>
    <x v="1"/>
    <s v="Grilled Fish"/>
    <n v="1"/>
    <n v="386.35"/>
    <x v="0"/>
    <x v="8"/>
    <n v="3"/>
    <n v="386.35"/>
    <s v="Monday"/>
    <s v="November"/>
    <n v="2036"/>
    <s v="Regular"/>
  </r>
  <r>
    <s v="RES-12741"/>
    <d v="2036-11-18T00:00:00"/>
    <n v="21"/>
    <x v="3"/>
    <s v="Chicken Wings"/>
    <n v="2"/>
    <n v="139.27000000000001"/>
    <x v="3"/>
    <x v="4"/>
    <n v="4"/>
    <n v="278.54000000000002"/>
    <s v="Tuesday"/>
    <s v="November"/>
    <n v="2036"/>
    <s v="Regular"/>
  </r>
  <r>
    <s v="RES-13557"/>
    <d v="2036-11-19T00:00:00"/>
    <n v="13"/>
    <x v="1"/>
    <s v="Pasta Alfredo"/>
    <n v="2"/>
    <n v="237.21"/>
    <x v="0"/>
    <x v="4"/>
    <n v="5"/>
    <n v="474.42"/>
    <s v="Wednesday"/>
    <s v="November"/>
    <n v="2036"/>
    <s v="Regular"/>
  </r>
  <r>
    <s v="RES-13591"/>
    <d v="2036-11-20T00:00:00"/>
    <n v="11"/>
    <x v="3"/>
    <s v="Paneer Tikka"/>
    <n v="1"/>
    <n v="136.52000000000001"/>
    <x v="1"/>
    <x v="5"/>
    <n v="4"/>
    <n v="136.52000000000001"/>
    <s v="Thursday"/>
    <s v="November"/>
    <n v="2036"/>
    <s v="Regular"/>
  </r>
  <r>
    <s v="RES-10967"/>
    <d v="2036-11-21T00:00:00"/>
    <n v="13"/>
    <x v="1"/>
    <s v="Pasta Alfredo"/>
    <n v="2"/>
    <n v="166.18"/>
    <x v="3"/>
    <x v="6"/>
    <n v="3"/>
    <n v="332.36"/>
    <s v="Friday"/>
    <s v="November"/>
    <n v="2036"/>
    <s v="Regular"/>
  </r>
  <r>
    <s v="RES-13236"/>
    <d v="2036-11-22T00:00:00"/>
    <n v="14"/>
    <x v="1"/>
    <s v="Butter Chicken"/>
    <n v="1"/>
    <n v="349.84"/>
    <x v="0"/>
    <x v="0"/>
    <n v="1"/>
    <n v="349.84"/>
    <s v="Saturday"/>
    <s v="November"/>
    <n v="2036"/>
    <s v="Regular"/>
  </r>
  <r>
    <s v="RES-13697"/>
    <d v="2036-11-23T00:00:00"/>
    <n v="22"/>
    <x v="3"/>
    <s v="Paneer Tikka"/>
    <n v="1"/>
    <n v="175.34"/>
    <x v="1"/>
    <x v="1"/>
    <n v="3"/>
    <n v="175.34"/>
    <s v="Sunday"/>
    <s v="November"/>
    <n v="2036"/>
    <s v="Regular"/>
  </r>
  <r>
    <s v="RES-11861"/>
    <d v="2036-11-24T00:00:00"/>
    <n v="11"/>
    <x v="0"/>
    <s v="Cold Coffee"/>
    <n v="1"/>
    <n v="81.16"/>
    <x v="0"/>
    <x v="1"/>
    <n v="5"/>
    <n v="81.16"/>
    <s v="Monday"/>
    <s v="November"/>
    <n v="2036"/>
    <s v="Regular"/>
  </r>
  <r>
    <s v="RES-10175"/>
    <d v="2036-11-25T00:00:00"/>
    <n v="6"/>
    <x v="2"/>
    <s v="Cheesecake"/>
    <n v="1"/>
    <n v="137.66999999999999"/>
    <x v="3"/>
    <x v="8"/>
    <n v="5"/>
    <n v="137.66999999999999"/>
    <s v="Tuesday"/>
    <s v="November"/>
    <n v="2036"/>
    <s v="Regular"/>
  </r>
  <r>
    <s v="RES-13492"/>
    <d v="2036-11-26T00:00:00"/>
    <n v="9"/>
    <x v="3"/>
    <s v="Veg Spring Roll"/>
    <n v="3"/>
    <n v="233.73"/>
    <x v="3"/>
    <x v="6"/>
    <n v="5"/>
    <n v="701.18999999999994"/>
    <s v="Wednesday"/>
    <s v="November"/>
    <n v="2036"/>
    <s v="Bulk Order"/>
  </r>
  <r>
    <s v="RES-9041"/>
    <d v="2036-11-27T00:00:00"/>
    <n v="1"/>
    <x v="0"/>
    <s v="Fresh Lime Soda"/>
    <n v="2"/>
    <n v="78.37"/>
    <x v="2"/>
    <x v="0"/>
    <n v="3"/>
    <n v="156.74"/>
    <s v="Thursday"/>
    <s v="November"/>
    <n v="2036"/>
    <s v="Regular"/>
  </r>
  <r>
    <s v="RES-12047"/>
    <d v="2036-11-28T00:00:00"/>
    <n v="5"/>
    <x v="3"/>
    <s v="Soup of the Day"/>
    <n v="1"/>
    <n v="126.73"/>
    <x v="3"/>
    <x v="8"/>
    <n v="5"/>
    <n v="126.73"/>
    <s v="Friday"/>
    <s v="November"/>
    <n v="2036"/>
    <s v="Regular"/>
  </r>
  <r>
    <s v="RES-10335"/>
    <d v="2036-11-29T00:00:00"/>
    <n v="1"/>
    <x v="3"/>
    <s v="Veg Spring Roll"/>
    <n v="4"/>
    <n v="225.19"/>
    <x v="2"/>
    <x v="6"/>
    <n v="5"/>
    <n v="900.76"/>
    <s v="Saturday"/>
    <s v="November"/>
    <n v="2036"/>
    <s v="Bulk Order"/>
  </r>
  <r>
    <s v="RES-12473"/>
    <d v="2036-11-30T00:00:00"/>
    <n v="25"/>
    <x v="2"/>
    <s v="Fruit Custard"/>
    <n v="1"/>
    <n v="122.43"/>
    <x v="2"/>
    <x v="6"/>
    <n v="5"/>
    <n v="122.43"/>
    <s v="Sunday"/>
    <s v="November"/>
    <n v="2036"/>
    <s v="Regular"/>
  </r>
  <r>
    <s v="RES-10247"/>
    <d v="2036-12-01T00:00:00"/>
    <n v="7"/>
    <x v="1"/>
    <s v="Veg Biryani"/>
    <n v="2"/>
    <n v="247.18"/>
    <x v="1"/>
    <x v="2"/>
    <n v="4"/>
    <n v="494.36"/>
    <s v="Monday"/>
    <s v="December"/>
    <n v="2036"/>
    <s v="Regular"/>
  </r>
  <r>
    <s v="RES-9603"/>
    <d v="2036-12-02T00:00:00"/>
    <n v="5"/>
    <x v="3"/>
    <s v="Soup of the Day"/>
    <n v="1"/>
    <n v="176.92"/>
    <x v="0"/>
    <x v="8"/>
    <n v="5"/>
    <n v="176.92"/>
    <s v="Tuesday"/>
    <s v="December"/>
    <n v="2036"/>
    <s v="Regular"/>
  </r>
  <r>
    <s v="RES-9722"/>
    <d v="2036-12-03T00:00:00"/>
    <n v="20"/>
    <x v="0"/>
    <s v="Mango Shake"/>
    <n v="1"/>
    <n v="55.78"/>
    <x v="3"/>
    <x v="6"/>
    <n v="5"/>
    <n v="55.78"/>
    <s v="Wednesday"/>
    <s v="December"/>
    <n v="2036"/>
    <s v="Regular"/>
  </r>
  <r>
    <s v="RES-9841"/>
    <d v="2036-12-04T00:00:00"/>
    <n v="20"/>
    <x v="0"/>
    <s v="Fresh Lime Soda"/>
    <n v="1"/>
    <n v="121.53"/>
    <x v="3"/>
    <x v="0"/>
    <n v="5"/>
    <n v="121.53"/>
    <s v="Thursday"/>
    <s v="December"/>
    <n v="2036"/>
    <s v="Regular"/>
  </r>
  <r>
    <s v="RES-9746"/>
    <d v="2036-12-05T00:00:00"/>
    <n v="15"/>
    <x v="1"/>
    <s v="Pasta Alfredo"/>
    <n v="2"/>
    <n v="399.97"/>
    <x v="2"/>
    <x v="0"/>
    <n v="5"/>
    <n v="799.94"/>
    <s v="Friday"/>
    <s v="December"/>
    <n v="2036"/>
    <s v="Regular"/>
  </r>
  <r>
    <s v="RES-10910"/>
    <d v="2036-12-06T00:00:00"/>
    <n v="16"/>
    <x v="1"/>
    <s v="Butter Chicken"/>
    <n v="2"/>
    <n v="410.53"/>
    <x v="3"/>
    <x v="8"/>
    <n v="4"/>
    <n v="821.06"/>
    <s v="Saturday"/>
    <s v="December"/>
    <n v="2036"/>
    <s v="Regular"/>
  </r>
  <r>
    <s v="RES-10215"/>
    <d v="2036-12-07T00:00:00"/>
    <n v="21"/>
    <x v="3"/>
    <s v="Veg Spring Roll"/>
    <n v="1"/>
    <n v="154.65"/>
    <x v="1"/>
    <x v="4"/>
    <n v="4"/>
    <n v="154.65"/>
    <s v="Sunday"/>
    <s v="December"/>
    <n v="2036"/>
    <s v="Regular"/>
  </r>
  <r>
    <s v="RES-13177"/>
    <d v="2036-12-08T00:00:00"/>
    <n v="10"/>
    <x v="1"/>
    <s v="Grilled Fish"/>
    <n v="1"/>
    <n v="277.73"/>
    <x v="3"/>
    <x v="5"/>
    <n v="4"/>
    <n v="277.73"/>
    <s v="Monday"/>
    <s v="December"/>
    <n v="2036"/>
    <s v="Regular"/>
  </r>
  <r>
    <s v="RES-11992"/>
    <d v="2036-12-09T00:00:00"/>
    <n v="23"/>
    <x v="3"/>
    <s v="French Fries"/>
    <n v="4"/>
    <n v="93.02"/>
    <x v="1"/>
    <x v="8"/>
    <n v="4"/>
    <n v="372.08"/>
    <s v="Tuesday"/>
    <s v="December"/>
    <n v="2036"/>
    <s v="Bulk Order"/>
  </r>
  <r>
    <s v="RES-9195"/>
    <d v="2036-12-10T00:00:00"/>
    <n v="1"/>
    <x v="2"/>
    <s v="Fruit Custard"/>
    <n v="1"/>
    <n v="116.60842105263157"/>
    <x v="0"/>
    <x v="2"/>
    <n v="3.9222222222222221"/>
    <n v="116.60842105263157"/>
    <s v="Wednesday"/>
    <s v="December"/>
    <n v="2036"/>
    <s v="Regular"/>
  </r>
  <r>
    <s v="RES-13759"/>
    <d v="2036-12-11T00:00:00"/>
    <n v="23"/>
    <x v="1"/>
    <s v="Veg Biryani"/>
    <n v="2"/>
    <n v="240.4"/>
    <x v="0"/>
    <x v="1"/>
    <n v="4"/>
    <n v="480.8"/>
    <s v="Thursday"/>
    <s v="December"/>
    <n v="2036"/>
    <s v="Regular"/>
  </r>
  <r>
    <s v="RES-13283"/>
    <d v="2036-12-12T00:00:00"/>
    <n v="4"/>
    <x v="0"/>
    <s v="Cold Coffee"/>
    <n v="1"/>
    <n v="105.81"/>
    <x v="1"/>
    <x v="5"/>
    <n v="5"/>
    <n v="105.81"/>
    <s v="Friday"/>
    <s v="December"/>
    <n v="2036"/>
    <s v="Regular"/>
  </r>
  <r>
    <s v="RES-11499"/>
    <d v="2036-12-13T00:00:00"/>
    <n v="3"/>
    <x v="0"/>
    <s v="Cold Coffee"/>
    <n v="1"/>
    <n v="42.39"/>
    <x v="3"/>
    <x v="4"/>
    <n v="4"/>
    <n v="42.39"/>
    <s v="Saturday"/>
    <s v="December"/>
    <n v="2036"/>
    <s v="Regular"/>
  </r>
  <r>
    <s v="RES-13013"/>
    <d v="2036-12-14T00:00:00"/>
    <n v="13"/>
    <x v="1"/>
    <s v="Grilled Fish"/>
    <n v="1"/>
    <n v="416.52"/>
    <x v="2"/>
    <x v="2"/>
    <n v="4"/>
    <n v="416.52"/>
    <s v="Sunday"/>
    <s v="December"/>
    <n v="2036"/>
    <s v="Regular"/>
  </r>
  <r>
    <s v="RES-9695"/>
    <d v="2036-12-15T00:00:00"/>
    <n v="13"/>
    <x v="2"/>
    <s v="Fruit Custard"/>
    <n v="1"/>
    <n v="79.849999999999994"/>
    <x v="0"/>
    <x v="6"/>
    <n v="5"/>
    <n v="79.849999999999994"/>
    <s v="Monday"/>
    <s v="December"/>
    <n v="2036"/>
    <s v="Regular"/>
  </r>
  <r>
    <s v="RES-12043"/>
    <d v="2036-12-16T00:00:00"/>
    <n v="1"/>
    <x v="2"/>
    <s v="Chocolate Brownie"/>
    <n v="1"/>
    <n v="161.24"/>
    <x v="3"/>
    <x v="5"/>
    <n v="4"/>
    <n v="161.24"/>
    <s v="Tuesday"/>
    <s v="December"/>
    <n v="2036"/>
    <s v="Regular"/>
  </r>
  <r>
    <s v="RES-12366"/>
    <d v="2036-12-17T00:00:00"/>
    <n v="22"/>
    <x v="1"/>
    <s v="Veg Biryani"/>
    <n v="3"/>
    <n v="436.16"/>
    <x v="2"/>
    <x v="1"/>
    <n v="3.896551724137931"/>
    <n v="1308.48"/>
    <s v="Wednesday"/>
    <s v="December"/>
    <n v="2036"/>
    <s v="Bulk Order"/>
  </r>
  <r>
    <s v="RES-12872"/>
    <d v="2036-12-18T00:00:00"/>
    <n v="24"/>
    <x v="1"/>
    <s v="Butter Chicken"/>
    <n v="1"/>
    <n v="256.74"/>
    <x v="2"/>
    <x v="1"/>
    <n v="4"/>
    <n v="256.74"/>
    <s v="Thursday"/>
    <s v="December"/>
    <n v="2036"/>
    <s v="Regular"/>
  </r>
  <r>
    <s v="RES-11704"/>
    <d v="2036-12-19T00:00:00"/>
    <n v="23"/>
    <x v="3"/>
    <s v="Chicken Wings"/>
    <n v="1"/>
    <n v="243.98"/>
    <x v="0"/>
    <x v="8"/>
    <n v="5"/>
    <n v="243.98"/>
    <s v="Friday"/>
    <s v="December"/>
    <n v="2036"/>
    <s v="Regular"/>
  </r>
  <r>
    <s v="RES-12031"/>
    <d v="2036-12-20T00:00:00"/>
    <n v="9"/>
    <x v="2"/>
    <s v="Chocolate Brownie"/>
    <n v="2"/>
    <n v="68.459999999999994"/>
    <x v="3"/>
    <x v="1"/>
    <n v="3"/>
    <n v="136.91999999999999"/>
    <s v="Saturday"/>
    <s v="December"/>
    <n v="2036"/>
    <s v="Regular"/>
  </r>
  <r>
    <s v="RES-12288"/>
    <d v="2036-12-21T00:00:00"/>
    <n v="23"/>
    <x v="2"/>
    <s v="Gulab Jamun"/>
    <n v="2"/>
    <n v="77.959999999999994"/>
    <x v="1"/>
    <x v="6"/>
    <n v="5"/>
    <n v="155.91999999999999"/>
    <s v="Sunday"/>
    <s v="December"/>
    <n v="2036"/>
    <s v="Regular"/>
  </r>
  <r>
    <s v="RES-12957"/>
    <d v="2036-12-22T00:00:00"/>
    <n v="24"/>
    <x v="0"/>
    <s v="Fresh Lime Soda"/>
    <n v="1"/>
    <n v="100.79"/>
    <x v="3"/>
    <x v="0"/>
    <n v="3"/>
    <n v="100.79"/>
    <s v="Monday"/>
    <s v="December"/>
    <n v="2036"/>
    <s v="Regular"/>
  </r>
  <r>
    <s v="RES-13181"/>
    <d v="2036-12-23T00:00:00"/>
    <n v="9"/>
    <x v="1"/>
    <s v="Butter Chicken"/>
    <n v="1"/>
    <n v="334.17"/>
    <x v="1"/>
    <x v="3"/>
    <n v="5"/>
    <n v="334.17"/>
    <s v="Tuesday"/>
    <s v="December"/>
    <n v="2036"/>
    <s v="Regular"/>
  </r>
  <r>
    <s v="RES-9644"/>
    <d v="2036-12-24T00:00:00"/>
    <n v="6"/>
    <x v="0"/>
    <s v="Cold Coffee"/>
    <n v="2"/>
    <n v="99.92"/>
    <x v="0"/>
    <x v="2"/>
    <n v="5"/>
    <n v="199.84"/>
    <s v="Wednesday"/>
    <s v="December"/>
    <n v="2036"/>
    <s v="Regular"/>
  </r>
  <r>
    <s v="RES-10151"/>
    <d v="2036-12-25T00:00:00"/>
    <n v="5"/>
    <x v="3"/>
    <s v="Paneer Tikka"/>
    <n v="3"/>
    <n v="245.76"/>
    <x v="0"/>
    <x v="3"/>
    <n v="5"/>
    <n v="737.28"/>
    <s v="Thursday"/>
    <s v="December"/>
    <n v="2036"/>
    <s v="Bulk Order"/>
  </r>
  <r>
    <s v="RES-9998"/>
    <d v="2036-12-26T00:00:00"/>
    <n v="17"/>
    <x v="3"/>
    <s v="Chicken Wings"/>
    <n v="4"/>
    <n v="108.82"/>
    <x v="3"/>
    <x v="2"/>
    <n v="5"/>
    <n v="435.28"/>
    <s v="Friday"/>
    <s v="December"/>
    <n v="2036"/>
    <s v="Bulk Order"/>
  </r>
  <r>
    <s v="RES-10606"/>
    <d v="2036-12-27T00:00:00"/>
    <n v="20"/>
    <x v="0"/>
    <s v="Masala Chai"/>
    <n v="3"/>
    <n v="69.209999999999994"/>
    <x v="3"/>
    <x v="5"/>
    <n v="5"/>
    <n v="207.63"/>
    <s v="Saturday"/>
    <s v="December"/>
    <n v="2036"/>
    <s v="Bulk Order"/>
  </r>
  <r>
    <s v="RES-13150"/>
    <d v="2036-12-28T00:00:00"/>
    <n v="23"/>
    <x v="2"/>
    <s v="Fruit Custard"/>
    <n v="1"/>
    <n v="138.96"/>
    <x v="0"/>
    <x v="5"/>
    <n v="3"/>
    <n v="138.96"/>
    <s v="Sunday"/>
    <s v="December"/>
    <n v="2036"/>
    <s v="Regular"/>
  </r>
  <r>
    <s v="RES-13240"/>
    <d v="2036-12-29T00:00:00"/>
    <n v="16"/>
    <x v="3"/>
    <s v="Soup of the Day"/>
    <n v="1"/>
    <n v="113.56"/>
    <x v="0"/>
    <x v="1"/>
    <n v="4"/>
    <n v="113.56"/>
    <s v="Monday"/>
    <s v="December"/>
    <n v="2036"/>
    <s v="Regular"/>
  </r>
  <r>
    <s v="RES-12477"/>
    <d v="2036-12-30T00:00:00"/>
    <n v="5"/>
    <x v="3"/>
    <s v="French Fries"/>
    <n v="4"/>
    <n v="120.44"/>
    <x v="3"/>
    <x v="0"/>
    <n v="3.8266666666666667"/>
    <n v="481.76"/>
    <s v="Tuesday"/>
    <s v="December"/>
    <n v="2036"/>
    <s v="Bulk Order"/>
  </r>
  <r>
    <s v="RES-13163"/>
    <d v="2036-12-31T00:00:00"/>
    <n v="22"/>
    <x v="1"/>
    <s v="Paneer Butter Masala"/>
    <n v="1"/>
    <n v="314.29000000000002"/>
    <x v="3"/>
    <x v="1"/>
    <n v="5"/>
    <n v="314.29000000000002"/>
    <s v="Wednesday"/>
    <s v="December"/>
    <n v="2036"/>
    <s v="Regular"/>
  </r>
  <r>
    <s v="RES-9804"/>
    <d v="2037-01-01T00:00:00"/>
    <n v="15"/>
    <x v="1"/>
    <s v="Paneer Butter Masala"/>
    <n v="1"/>
    <n v="377.13"/>
    <x v="0"/>
    <x v="5"/>
    <n v="3.810810810810811"/>
    <n v="377.13"/>
    <s v="Thursday"/>
    <s v="January"/>
    <n v="2037"/>
    <s v="Regular"/>
  </r>
  <r>
    <s v="RES-13275"/>
    <d v="2037-01-02T00:00:00"/>
    <n v="25"/>
    <x v="1"/>
    <s v="Butter Chicken"/>
    <n v="2"/>
    <n v="408.84"/>
    <x v="1"/>
    <x v="3"/>
    <n v="4"/>
    <n v="817.68"/>
    <s v="Friday"/>
    <s v="January"/>
    <n v="2037"/>
    <s v="Regular"/>
  </r>
  <r>
    <s v="RES-10554"/>
    <d v="2037-01-03T00:00:00"/>
    <n v="21"/>
    <x v="0"/>
    <s v="Fresh Lime Soda"/>
    <n v="4"/>
    <n v="68.260000000000005"/>
    <x v="0"/>
    <x v="6"/>
    <n v="2"/>
    <n v="273.04000000000002"/>
    <s v="Saturday"/>
    <s v="January"/>
    <n v="2037"/>
    <s v="Bulk Order"/>
  </r>
  <r>
    <s v="RES-9780"/>
    <d v="2037-01-04T00:00:00"/>
    <n v="14"/>
    <x v="1"/>
    <s v="Butter Chicken"/>
    <n v="2"/>
    <n v="206.68"/>
    <x v="3"/>
    <x v="2"/>
    <n v="3"/>
    <n v="413.36"/>
    <s v="Sunday"/>
    <s v="January"/>
    <n v="2037"/>
    <s v="Regular"/>
  </r>
  <r>
    <s v="RES-10031"/>
    <d v="2037-01-05T00:00:00"/>
    <n v="7"/>
    <x v="1"/>
    <s v="Pasta Alfredo"/>
    <n v="3"/>
    <n v="219.21"/>
    <x v="0"/>
    <x v="5"/>
    <n v="5"/>
    <n v="657.63"/>
    <s v="Monday"/>
    <s v="January"/>
    <n v="2037"/>
    <s v="Bulk Order"/>
  </r>
  <r>
    <s v="RES-13608"/>
    <d v="2037-01-06T00:00:00"/>
    <n v="15"/>
    <x v="1"/>
    <s v="Veg Biryani"/>
    <n v="2"/>
    <n v="403.19"/>
    <x v="2"/>
    <x v="6"/>
    <n v="3.8285714285714287"/>
    <n v="806.38"/>
    <s v="Tuesday"/>
    <s v="January"/>
    <n v="2037"/>
    <s v="Regular"/>
  </r>
  <r>
    <s v="RES-13451"/>
    <d v="2037-01-07T00:00:00"/>
    <n v="3"/>
    <x v="3"/>
    <s v="Chicken Wings"/>
    <n v="1"/>
    <n v="89.92"/>
    <x v="2"/>
    <x v="0"/>
    <n v="5"/>
    <n v="89.92"/>
    <s v="Wednesday"/>
    <s v="January"/>
    <n v="2037"/>
    <s v="Regular"/>
  </r>
  <r>
    <s v="RES-11200"/>
    <d v="2037-01-08T00:00:00"/>
    <n v="20"/>
    <x v="2"/>
    <s v="Ice Cream Sundae"/>
    <n v="2"/>
    <n v="161.02000000000001"/>
    <x v="0"/>
    <x v="2"/>
    <n v="3"/>
    <n v="322.04000000000002"/>
    <s v="Thursday"/>
    <s v="January"/>
    <n v="2037"/>
    <s v="Regular"/>
  </r>
  <r>
    <s v="RES-10061"/>
    <d v="2037-01-09T00:00:00"/>
    <n v="15"/>
    <x v="1"/>
    <s v="Veg Biryani"/>
    <n v="2"/>
    <n v="316.70999999999998"/>
    <x v="0"/>
    <x v="6"/>
    <n v="4"/>
    <n v="633.41999999999996"/>
    <s v="Friday"/>
    <s v="January"/>
    <n v="2037"/>
    <s v="Regular"/>
  </r>
  <r>
    <s v="RES-11521"/>
    <d v="2037-01-10T00:00:00"/>
    <n v="15"/>
    <x v="0"/>
    <s v="Cold Coffee"/>
    <n v="1"/>
    <n v="63.42"/>
    <x v="0"/>
    <x v="2"/>
    <n v="5"/>
    <n v="63.42"/>
    <s v="Saturday"/>
    <s v="January"/>
    <n v="2037"/>
    <s v="Regular"/>
  </r>
  <r>
    <s v="RES-11882"/>
    <d v="2037-01-11T00:00:00"/>
    <n v="8"/>
    <x v="0"/>
    <s v="Cold Coffee"/>
    <n v="1"/>
    <n v="147.28"/>
    <x v="1"/>
    <x v="6"/>
    <n v="5"/>
    <n v="147.28"/>
    <s v="Sunday"/>
    <s v="January"/>
    <n v="2037"/>
    <s v="Regular"/>
  </r>
  <r>
    <s v="RES-9829"/>
    <d v="2037-01-12T00:00:00"/>
    <n v="25"/>
    <x v="3"/>
    <s v="Paneer Tikka"/>
    <n v="1"/>
    <n v="237.89"/>
    <x v="2"/>
    <x v="6"/>
    <n v="3"/>
    <n v="237.89"/>
    <s v="Monday"/>
    <s v="January"/>
    <n v="2037"/>
    <s v="Regular"/>
  </r>
  <r>
    <s v="RES-10044"/>
    <d v="2037-01-13T00:00:00"/>
    <n v="12"/>
    <x v="0"/>
    <s v="Cold Coffee"/>
    <n v="1"/>
    <n v="50.12"/>
    <x v="3"/>
    <x v="8"/>
    <n v="4"/>
    <n v="50.12"/>
    <s v="Tuesday"/>
    <s v="January"/>
    <n v="2037"/>
    <s v="Regular"/>
  </r>
  <r>
    <s v="RES-9842"/>
    <d v="2037-01-14T00:00:00"/>
    <n v="1"/>
    <x v="1"/>
    <s v="Butter Chicken"/>
    <n v="2"/>
    <n v="283.27999999999997"/>
    <x v="2"/>
    <x v="6"/>
    <n v="3"/>
    <n v="566.55999999999995"/>
    <s v="Wednesday"/>
    <s v="January"/>
    <n v="2037"/>
    <s v="Regular"/>
  </r>
  <r>
    <s v="RES-9835"/>
    <d v="2037-01-15T00:00:00"/>
    <n v="18"/>
    <x v="3"/>
    <s v="Veg Spring Roll"/>
    <n v="2"/>
    <n v="99.58"/>
    <x v="2"/>
    <x v="3"/>
    <n v="4"/>
    <n v="199.16"/>
    <s v="Thursday"/>
    <s v="January"/>
    <n v="2037"/>
    <s v="Regular"/>
  </r>
  <r>
    <s v="RES-13581"/>
    <d v="2037-01-16T00:00:00"/>
    <n v="7"/>
    <x v="1"/>
    <s v="Grilled Fish"/>
    <n v="3"/>
    <n v="358.47"/>
    <x v="3"/>
    <x v="3"/>
    <n v="5"/>
    <n v="1075.4100000000001"/>
    <s v="Friday"/>
    <s v="January"/>
    <n v="2037"/>
    <s v="Bulk Order"/>
  </r>
  <r>
    <s v="RES-10904"/>
    <d v="2037-01-17T00:00:00"/>
    <n v="17"/>
    <x v="1"/>
    <s v="Grilled Fish"/>
    <n v="2"/>
    <n v="280.57"/>
    <x v="0"/>
    <x v="8"/>
    <n v="4"/>
    <n v="561.14"/>
    <s v="Saturday"/>
    <s v="January"/>
    <n v="2037"/>
    <s v="Regular"/>
  </r>
  <r>
    <s v="RES-11161"/>
    <d v="2037-01-18T00:00:00"/>
    <n v="14"/>
    <x v="2"/>
    <s v="Ice Cream Sundae"/>
    <n v="2"/>
    <n v="108.97"/>
    <x v="0"/>
    <x v="4"/>
    <n v="3.7796610169491527"/>
    <n v="217.94"/>
    <s v="Sunday"/>
    <s v="January"/>
    <n v="2037"/>
    <s v="Regular"/>
  </r>
  <r>
    <s v="RES-10139"/>
    <d v="2037-01-19T00:00:00"/>
    <n v="24"/>
    <x v="1"/>
    <s v="Veg Biryani"/>
    <n v="1"/>
    <n v="408.68"/>
    <x v="2"/>
    <x v="6"/>
    <n v="3"/>
    <n v="408.68"/>
    <s v="Monday"/>
    <s v="January"/>
    <n v="2037"/>
    <s v="Regular"/>
  </r>
  <r>
    <s v="RES-11708"/>
    <d v="2037-01-20T00:00:00"/>
    <n v="23"/>
    <x v="2"/>
    <s v="Ice Cream Sundae"/>
    <n v="1"/>
    <n v="76.430000000000007"/>
    <x v="0"/>
    <x v="4"/>
    <n v="1"/>
    <n v="76.430000000000007"/>
    <s v="Tuesday"/>
    <s v="January"/>
    <n v="2037"/>
    <s v="Regular"/>
  </r>
  <r>
    <s v="RES-12194"/>
    <d v="2037-01-21T00:00:00"/>
    <n v="10"/>
    <x v="2"/>
    <s v="Gulab Jamun"/>
    <n v="3"/>
    <n v="165.6"/>
    <x v="1"/>
    <x v="6"/>
    <n v="3.8421052631578947"/>
    <n v="496.79999999999995"/>
    <s v="Wednesday"/>
    <s v="January"/>
    <n v="2037"/>
    <s v="Bulk Order"/>
  </r>
  <r>
    <s v="RES-11766"/>
    <d v="2037-01-22T00:00:00"/>
    <n v="5"/>
    <x v="3"/>
    <s v="Paneer Tikka"/>
    <n v="3"/>
    <n v="127.91"/>
    <x v="2"/>
    <x v="3"/>
    <n v="4"/>
    <n v="383.73"/>
    <s v="Thursday"/>
    <s v="January"/>
    <n v="2037"/>
    <s v="Bulk Order"/>
  </r>
  <r>
    <s v="RES-11602"/>
    <d v="2037-01-23T00:00:00"/>
    <n v="24"/>
    <x v="3"/>
    <s v="Paneer Tikka"/>
    <n v="1"/>
    <n v="230.65"/>
    <x v="3"/>
    <x v="8"/>
    <n v="5"/>
    <n v="230.65"/>
    <s v="Friday"/>
    <s v="January"/>
    <n v="2037"/>
    <s v="Regular"/>
  </r>
  <r>
    <s v="RES-11537"/>
    <d v="2037-01-24T00:00:00"/>
    <n v="22"/>
    <x v="0"/>
    <s v="Mineral Water"/>
    <n v="3"/>
    <n v="40.96"/>
    <x v="0"/>
    <x v="4"/>
    <n v="4"/>
    <n v="122.88"/>
    <s v="Saturday"/>
    <s v="January"/>
    <n v="2037"/>
    <s v="Bulk Order"/>
  </r>
  <r>
    <s v="RES-11609"/>
    <d v="2037-01-25T00:00:00"/>
    <n v="19"/>
    <x v="0"/>
    <s v="Mango Shake"/>
    <n v="4"/>
    <n v="127.28"/>
    <x v="0"/>
    <x v="2"/>
    <n v="2"/>
    <n v="509.12"/>
    <s v="Sunday"/>
    <s v="January"/>
    <n v="2037"/>
    <s v="Bulk Order"/>
  </r>
  <r>
    <s v="RES-13280"/>
    <d v="2037-01-26T00:00:00"/>
    <n v="25"/>
    <x v="3"/>
    <s v="Paneer Tikka"/>
    <n v="3"/>
    <n v="107.28"/>
    <x v="0"/>
    <x v="8"/>
    <n v="4"/>
    <n v="321.84000000000003"/>
    <s v="Monday"/>
    <s v="January"/>
    <n v="2037"/>
    <s v="Bulk Order"/>
  </r>
  <r>
    <s v="RES-13221"/>
    <d v="2037-01-27T00:00:00"/>
    <n v="19"/>
    <x v="3"/>
    <s v="Chicken Wings"/>
    <n v="4"/>
    <n v="118.52"/>
    <x v="1"/>
    <x v="1"/>
    <n v="5"/>
    <n v="474.08"/>
    <s v="Tuesday"/>
    <s v="January"/>
    <n v="2037"/>
    <s v="Bulk Order"/>
  </r>
  <r>
    <s v="RES-12442"/>
    <d v="2037-01-28T00:00:00"/>
    <n v="1"/>
    <x v="1"/>
    <s v="Butter Chicken"/>
    <n v="1"/>
    <n v="387.79"/>
    <x v="1"/>
    <x v="5"/>
    <n v="5"/>
    <n v="387.79"/>
    <s v="Wednesday"/>
    <s v="January"/>
    <n v="2037"/>
    <s v="Regular"/>
  </r>
  <r>
    <s v="RES-10844"/>
    <d v="2037-01-29T00:00:00"/>
    <n v="25"/>
    <x v="1"/>
    <s v="Paneer Butter Masala"/>
    <n v="3"/>
    <n v="369.67"/>
    <x v="2"/>
    <x v="0"/>
    <n v="5"/>
    <n v="1109.01"/>
    <s v="Thursday"/>
    <s v="January"/>
    <n v="2037"/>
    <s v="Bulk Order"/>
  </r>
  <r>
    <s v="RES-11726"/>
    <d v="2037-01-30T00:00:00"/>
    <n v="16"/>
    <x v="2"/>
    <s v="Chocolate Brownie"/>
    <n v="3"/>
    <n v="168.8"/>
    <x v="0"/>
    <x v="2"/>
    <n v="5"/>
    <n v="506.40000000000003"/>
    <s v="Friday"/>
    <s v="January"/>
    <n v="2037"/>
    <s v="Bulk Order"/>
  </r>
  <r>
    <s v="RES-13744"/>
    <d v="2037-01-31T00:00:00"/>
    <n v="6"/>
    <x v="2"/>
    <s v="Ice Cream Sundae"/>
    <n v="1"/>
    <n v="120.74"/>
    <x v="2"/>
    <x v="3"/>
    <n v="4"/>
    <n v="120.74"/>
    <s v="Saturday"/>
    <s v="January"/>
    <n v="2037"/>
    <s v="Regular"/>
  </r>
  <r>
    <s v="RES-13401"/>
    <d v="2037-02-01T00:00:00"/>
    <n v="3"/>
    <x v="2"/>
    <s v="Gulab Jamun"/>
    <n v="1"/>
    <n v="109.93555555555555"/>
    <x v="1"/>
    <x v="8"/>
    <n v="4"/>
    <n v="109.93555555555555"/>
    <s v="Sunday"/>
    <s v="February"/>
    <n v="2037"/>
    <s v="Regular"/>
  </r>
  <r>
    <s v="RES-10051"/>
    <d v="2037-02-02T00:00:00"/>
    <n v="16"/>
    <x v="2"/>
    <s v="Chocolate Brownie"/>
    <n v="2"/>
    <n v="108.93"/>
    <x v="1"/>
    <x v="6"/>
    <n v="4"/>
    <n v="217.86"/>
    <s v="Monday"/>
    <s v="February"/>
    <n v="2037"/>
    <s v="Regular"/>
  </r>
  <r>
    <s v="RES-11963"/>
    <d v="2037-02-03T00:00:00"/>
    <n v="14"/>
    <x v="2"/>
    <s v="Gulab Jamun"/>
    <n v="2"/>
    <n v="144.27000000000001"/>
    <x v="0"/>
    <x v="6"/>
    <n v="3"/>
    <n v="288.54000000000002"/>
    <s v="Tuesday"/>
    <s v="February"/>
    <n v="2037"/>
    <s v="Regular"/>
  </r>
  <r>
    <s v="RES-11028"/>
    <d v="2037-02-04T00:00:00"/>
    <n v="3"/>
    <x v="1"/>
    <s v="Grilled Fish"/>
    <n v="1"/>
    <n v="402.01"/>
    <x v="2"/>
    <x v="5"/>
    <n v="5"/>
    <n v="402.01"/>
    <s v="Wednesday"/>
    <s v="February"/>
    <n v="2037"/>
    <s v="Regular"/>
  </r>
  <r>
    <s v="RES-9891"/>
    <d v="2037-02-05T00:00:00"/>
    <n v="4"/>
    <x v="1"/>
    <s v="Butter Chicken"/>
    <n v="1"/>
    <n v="190.48"/>
    <x v="3"/>
    <x v="2"/>
    <n v="4"/>
    <n v="190.48"/>
    <s v="Thursday"/>
    <s v="February"/>
    <n v="2037"/>
    <s v="Regular"/>
  </r>
  <r>
    <s v="RES-13346"/>
    <d v="2037-02-06T00:00:00"/>
    <n v="11"/>
    <x v="2"/>
    <s v="Chocolate Brownie"/>
    <n v="3"/>
    <n v="83.6"/>
    <x v="3"/>
    <x v="6"/>
    <n v="4"/>
    <n v="250.79999999999998"/>
    <s v="Friday"/>
    <s v="February"/>
    <n v="2037"/>
    <s v="Bulk Order"/>
  </r>
  <r>
    <s v="RES-9962"/>
    <d v="2037-02-07T00:00:00"/>
    <n v="10"/>
    <x v="1"/>
    <s v="Paneer Butter Masala"/>
    <n v="1"/>
    <n v="270.7"/>
    <x v="1"/>
    <x v="4"/>
    <n v="3.7073170731707319"/>
    <n v="270.7"/>
    <s v="Saturday"/>
    <s v="February"/>
    <n v="2037"/>
    <s v="Regular"/>
  </r>
  <r>
    <s v="RES-12759"/>
    <d v="2037-02-08T00:00:00"/>
    <n v="11"/>
    <x v="3"/>
    <s v="French Fries"/>
    <n v="2"/>
    <n v="184.28"/>
    <x v="3"/>
    <x v="5"/>
    <n v="2"/>
    <n v="368.56"/>
    <s v="Sunday"/>
    <s v="February"/>
    <n v="2037"/>
    <s v="Regular"/>
  </r>
  <r>
    <s v="RES-12706"/>
    <d v="2037-02-09T00:00:00"/>
    <n v="14"/>
    <x v="0"/>
    <s v="Mango Shake"/>
    <n v="1"/>
    <n v="104.5"/>
    <x v="2"/>
    <x v="2"/>
    <n v="4"/>
    <n v="104.5"/>
    <s v="Monday"/>
    <s v="February"/>
    <n v="2037"/>
    <s v="Regular"/>
  </r>
  <r>
    <s v="RES-12037"/>
    <d v="2037-02-10T00:00:00"/>
    <n v="11"/>
    <x v="1"/>
    <s v="Paneer Butter Masala"/>
    <n v="2"/>
    <n v="199.66"/>
    <x v="2"/>
    <x v="0"/>
    <n v="3"/>
    <n v="399.32"/>
    <s v="Tuesday"/>
    <s v="February"/>
    <n v="2037"/>
    <s v="Regular"/>
  </r>
  <r>
    <s v="RES-12756"/>
    <d v="2037-02-11T00:00:00"/>
    <n v="10"/>
    <x v="1"/>
    <s v="Butter Chicken"/>
    <n v="1"/>
    <n v="190.99"/>
    <x v="2"/>
    <x v="5"/>
    <n v="5"/>
    <n v="190.99"/>
    <s v="Wednesday"/>
    <s v="February"/>
    <n v="2037"/>
    <s v="Regular"/>
  </r>
  <r>
    <s v="RES-10011"/>
    <d v="2037-02-12T00:00:00"/>
    <n v="17"/>
    <x v="3"/>
    <s v="Paneer Tikka"/>
    <n v="2"/>
    <n v="80.3"/>
    <x v="2"/>
    <x v="2"/>
    <n v="4"/>
    <n v="160.6"/>
    <s v="Thursday"/>
    <s v="February"/>
    <n v="2037"/>
    <s v="Regular"/>
  </r>
  <r>
    <s v="RES-11793"/>
    <d v="2037-02-13T00:00:00"/>
    <n v="11"/>
    <x v="1"/>
    <s v="Butter Chicken"/>
    <n v="4"/>
    <n v="347.61"/>
    <x v="3"/>
    <x v="2"/>
    <n v="4"/>
    <n v="1390.44"/>
    <s v="Friday"/>
    <s v="February"/>
    <n v="2037"/>
    <s v="Bulk Order"/>
  </r>
  <r>
    <s v="RES-12141"/>
    <d v="2037-02-14T00:00:00"/>
    <n v="24"/>
    <x v="1"/>
    <s v="Veg Biryani"/>
    <n v="2"/>
    <n v="429.35"/>
    <x v="2"/>
    <x v="1"/>
    <n v="4"/>
    <n v="858.7"/>
    <s v="Saturday"/>
    <s v="February"/>
    <n v="2037"/>
    <s v="Regular"/>
  </r>
  <r>
    <s v="RES-9347"/>
    <d v="2037-02-15T00:00:00"/>
    <n v="25"/>
    <x v="3"/>
    <s v="Veg Spring Roll"/>
    <n v="1"/>
    <n v="219.98"/>
    <x v="0"/>
    <x v="2"/>
    <n v="5"/>
    <n v="219.98"/>
    <s v="Sunday"/>
    <s v="February"/>
    <n v="2037"/>
    <s v="Regular"/>
  </r>
  <r>
    <s v="RES-13331"/>
    <d v="2037-02-16T00:00:00"/>
    <n v="16"/>
    <x v="2"/>
    <s v="Cheesecake"/>
    <n v="1"/>
    <n v="74.17"/>
    <x v="2"/>
    <x v="5"/>
    <n v="3"/>
    <n v="74.17"/>
    <s v="Monday"/>
    <s v="February"/>
    <n v="2037"/>
    <s v="Regular"/>
  </r>
  <r>
    <s v="RES-12751"/>
    <d v="2037-02-17T00:00:00"/>
    <n v="6"/>
    <x v="0"/>
    <s v="Mango Shake"/>
    <n v="4"/>
    <n v="110.52"/>
    <x v="0"/>
    <x v="1"/>
    <n v="3"/>
    <n v="442.08"/>
    <s v="Tuesday"/>
    <s v="February"/>
    <n v="2037"/>
    <s v="Bulk Order"/>
  </r>
  <r>
    <s v="RES-10909"/>
    <d v="2037-02-18T00:00:00"/>
    <n v="2"/>
    <x v="1"/>
    <s v="Paneer Butter Masala"/>
    <n v="1"/>
    <n v="217.12"/>
    <x v="1"/>
    <x v="8"/>
    <n v="5"/>
    <n v="217.12"/>
    <s v="Wednesday"/>
    <s v="February"/>
    <n v="2037"/>
    <s v="Regular"/>
  </r>
  <r>
    <s v="RES-9351"/>
    <d v="2037-02-19T00:00:00"/>
    <n v="6"/>
    <x v="1"/>
    <s v="Butter Chicken"/>
    <n v="1"/>
    <n v="199.07"/>
    <x v="0"/>
    <x v="3"/>
    <n v="4"/>
    <n v="199.07"/>
    <s v="Thursday"/>
    <s v="February"/>
    <n v="2037"/>
    <s v="Regular"/>
  </r>
  <r>
    <s v="RES-10340"/>
    <d v="2037-02-20T00:00:00"/>
    <n v="1"/>
    <x v="2"/>
    <s v="Fruit Custard"/>
    <n v="1"/>
    <n v="95.57"/>
    <x v="4"/>
    <x v="3"/>
    <n v="3"/>
    <n v="95.57"/>
    <s v="Friday"/>
    <s v="February"/>
    <n v="2037"/>
    <s v="Regular"/>
  </r>
  <r>
    <s v="RES-13257"/>
    <d v="2037-02-21T00:00:00"/>
    <n v="2"/>
    <x v="3"/>
    <s v="Veg Spring Roll"/>
    <n v="1"/>
    <n v="94.56"/>
    <x v="1"/>
    <x v="6"/>
    <n v="4"/>
    <n v="94.56"/>
    <s v="Saturday"/>
    <s v="February"/>
    <n v="2037"/>
    <s v="Regular"/>
  </r>
  <r>
    <s v="RES-10736"/>
    <d v="2037-02-22T00:00:00"/>
    <n v="2"/>
    <x v="1"/>
    <s v="Pasta Alfredo"/>
    <n v="2"/>
    <n v="188.12"/>
    <x v="0"/>
    <x v="8"/>
    <n v="3"/>
    <n v="376.24"/>
    <s v="Sunday"/>
    <s v="February"/>
    <n v="2037"/>
    <s v="Regular"/>
  </r>
  <r>
    <s v="RES-12491"/>
    <d v="2037-02-23T00:00:00"/>
    <n v="8"/>
    <x v="0"/>
    <s v="Fresh Lime Soda"/>
    <n v="1"/>
    <n v="86.82"/>
    <x v="1"/>
    <x v="0"/>
    <n v="5"/>
    <n v="86.82"/>
    <s v="Monday"/>
    <s v="February"/>
    <n v="2037"/>
    <s v="Regular"/>
  </r>
  <r>
    <s v="RES-9414"/>
    <d v="2037-02-24T00:00:00"/>
    <n v="13"/>
    <x v="1"/>
    <s v="Veg Biryani"/>
    <n v="1"/>
    <n v="383.96"/>
    <x v="1"/>
    <x v="2"/>
    <n v="3"/>
    <n v="383.96"/>
    <s v="Tuesday"/>
    <s v="February"/>
    <n v="2037"/>
    <s v="Regular"/>
  </r>
  <r>
    <s v="RES-9688"/>
    <d v="2037-02-25T00:00:00"/>
    <n v="24"/>
    <x v="1"/>
    <s v="Butter Chicken"/>
    <n v="1"/>
    <n v="323.14000000000004"/>
    <x v="3"/>
    <x v="4"/>
    <n v="5"/>
    <n v="323.14000000000004"/>
    <s v="Wednesday"/>
    <s v="February"/>
    <n v="2037"/>
    <s v="Regular"/>
  </r>
  <r>
    <s v="RES-12779"/>
    <d v="2037-02-26T00:00:00"/>
    <n v="13"/>
    <x v="1"/>
    <s v="Veg Biryani"/>
    <n v="2"/>
    <n v="178.82"/>
    <x v="2"/>
    <x v="6"/>
    <n v="3.6086956521739131"/>
    <n v="357.64"/>
    <s v="Thursday"/>
    <s v="February"/>
    <n v="2037"/>
    <s v="Regular"/>
  </r>
  <r>
    <s v="RES-10676"/>
    <d v="2037-02-27T00:00:00"/>
    <n v="25"/>
    <x v="3"/>
    <s v="Veg Spring Roll"/>
    <n v="1"/>
    <n v="244.36"/>
    <x v="1"/>
    <x v="3"/>
    <n v="2"/>
    <n v="244.36"/>
    <s v="Friday"/>
    <s v="February"/>
    <n v="2037"/>
    <s v="Regular"/>
  </r>
  <r>
    <s v="RES-13586"/>
    <d v="2037-02-28T00:00:00"/>
    <n v="5"/>
    <x v="0"/>
    <s v="Mineral Water"/>
    <n v="1"/>
    <n v="59.62"/>
    <x v="1"/>
    <x v="4"/>
    <n v="5"/>
    <n v="59.62"/>
    <s v="Saturday"/>
    <s v="February"/>
    <n v="2037"/>
    <s v="Regular"/>
  </r>
  <r>
    <s v="RES-11895"/>
    <d v="2037-03-01T00:00:00"/>
    <n v="19"/>
    <x v="0"/>
    <s v="Cold Coffee"/>
    <n v="2"/>
    <n v="135.68"/>
    <x v="3"/>
    <x v="5"/>
    <n v="5"/>
    <n v="271.36"/>
    <s v="Sunday"/>
    <s v="March"/>
    <n v="2037"/>
    <s v="Regular"/>
  </r>
  <r>
    <s v="RES-13795"/>
    <d v="2037-03-02T00:00:00"/>
    <n v="24"/>
    <x v="1"/>
    <s v="Grilled Fish"/>
    <n v="1"/>
    <n v="357.9"/>
    <x v="1"/>
    <x v="8"/>
    <n v="1"/>
    <n v="357.9"/>
    <s v="Monday"/>
    <s v="March"/>
    <n v="2037"/>
    <s v="Regular"/>
  </r>
  <r>
    <s v="RES-11483"/>
    <d v="2037-03-03T00:00:00"/>
    <n v="14"/>
    <x v="1"/>
    <s v="Pasta Alfredo"/>
    <n v="1"/>
    <n v="353.7"/>
    <x v="0"/>
    <x v="5"/>
    <n v="2"/>
    <n v="353.7"/>
    <s v="Tuesday"/>
    <s v="March"/>
    <n v="2037"/>
    <s v="Regular"/>
  </r>
  <r>
    <s v="RES-9736"/>
    <d v="2037-03-04T00:00:00"/>
    <n v="2"/>
    <x v="0"/>
    <s v="Mineral Water"/>
    <n v="1"/>
    <n v="129.69"/>
    <x v="0"/>
    <x v="8"/>
    <n v="5"/>
    <n v="129.69"/>
    <s v="Wednesday"/>
    <s v="March"/>
    <n v="2037"/>
    <s v="Regular"/>
  </r>
  <r>
    <s v="RES-9064"/>
    <d v="2037-03-05T00:00:00"/>
    <n v="20"/>
    <x v="0"/>
    <s v="Masala Chai"/>
    <n v="2"/>
    <n v="99.93"/>
    <x v="2"/>
    <x v="6"/>
    <n v="3"/>
    <n v="199.86"/>
    <s v="Thursday"/>
    <s v="March"/>
    <n v="2037"/>
    <s v="Regular"/>
  </r>
  <r>
    <s v="RES-10495"/>
    <d v="2037-03-06T00:00:00"/>
    <n v="11"/>
    <x v="2"/>
    <s v="Ice Cream Sundae"/>
    <n v="3"/>
    <n v="162.71"/>
    <x v="1"/>
    <x v="6"/>
    <n v="4"/>
    <n v="488.13"/>
    <s v="Friday"/>
    <s v="March"/>
    <n v="2037"/>
    <s v="Bulk Order"/>
  </r>
  <r>
    <s v="RES-10955"/>
    <d v="2037-03-07T00:00:00"/>
    <n v="16"/>
    <x v="1"/>
    <s v="Pasta Alfredo"/>
    <n v="1"/>
    <n v="274.61"/>
    <x v="2"/>
    <x v="2"/>
    <n v="5"/>
    <n v="274.61"/>
    <s v="Saturday"/>
    <s v="March"/>
    <n v="2037"/>
    <s v="Regular"/>
  </r>
  <r>
    <s v="RES-12953"/>
    <d v="2037-03-08T00:00:00"/>
    <n v="10"/>
    <x v="1"/>
    <s v="Veg Biryani"/>
    <n v="1"/>
    <n v="433.62"/>
    <x v="2"/>
    <x v="2"/>
    <n v="4"/>
    <n v="433.62"/>
    <s v="Sunday"/>
    <s v="March"/>
    <n v="2037"/>
    <s v="Regular"/>
  </r>
  <r>
    <s v="RES-9281"/>
    <d v="2037-03-09T00:00:00"/>
    <n v="13"/>
    <x v="2"/>
    <s v="Fruit Custard"/>
    <n v="1"/>
    <n v="135.09"/>
    <x v="3"/>
    <x v="1"/>
    <n v="3"/>
    <n v="135.09"/>
    <s v="Monday"/>
    <s v="March"/>
    <n v="2037"/>
    <s v="Regular"/>
  </r>
  <r>
    <s v="RES-11445"/>
    <d v="2037-03-10T00:00:00"/>
    <n v="10"/>
    <x v="3"/>
    <s v="Veg Spring Roll"/>
    <n v="2"/>
    <n v="242.03"/>
    <x v="0"/>
    <x v="0"/>
    <n v="3"/>
    <n v="484.06"/>
    <s v="Tuesday"/>
    <s v="March"/>
    <n v="2037"/>
    <s v="Regular"/>
  </r>
  <r>
    <s v="RES-9633"/>
    <d v="2037-03-11T00:00:00"/>
    <n v="9"/>
    <x v="1"/>
    <s v="Grilled Fish"/>
    <n v="1"/>
    <n v="303.27999999999997"/>
    <x v="3"/>
    <x v="8"/>
    <n v="4"/>
    <n v="303.27999999999997"/>
    <s v="Wednesday"/>
    <s v="March"/>
    <n v="2037"/>
    <s v="Regular"/>
  </r>
  <r>
    <s v="RES-12080"/>
    <d v="2037-03-12T00:00:00"/>
    <n v="5"/>
    <x v="0"/>
    <s v="Mango Shake"/>
    <n v="2"/>
    <n v="66.95"/>
    <x v="3"/>
    <x v="4"/>
    <n v="4"/>
    <n v="133.9"/>
    <s v="Thursday"/>
    <s v="March"/>
    <n v="2037"/>
    <s v="Regular"/>
  </r>
  <r>
    <s v="RES-11850"/>
    <d v="2037-03-13T00:00:00"/>
    <n v="23"/>
    <x v="2"/>
    <s v="Gulab Jamun"/>
    <n v="2"/>
    <n v="83.19"/>
    <x v="0"/>
    <x v="3"/>
    <n v="5"/>
    <n v="166.38"/>
    <s v="Friday"/>
    <s v="March"/>
    <n v="2037"/>
    <s v="Regular"/>
  </r>
  <r>
    <s v="RES-11092"/>
    <d v="2037-03-14T00:00:00"/>
    <n v="1"/>
    <x v="3"/>
    <s v="French Fries"/>
    <n v="2"/>
    <n v="169.1"/>
    <x v="0"/>
    <x v="4"/>
    <n v="4"/>
    <n v="338.2"/>
    <s v="Saturday"/>
    <s v="March"/>
    <n v="2037"/>
    <s v="Regular"/>
  </r>
  <r>
    <s v="RES-12434"/>
    <d v="2037-03-15T00:00:00"/>
    <n v="19"/>
    <x v="3"/>
    <s v="Veg Spring Roll"/>
    <n v="2"/>
    <n v="116.28"/>
    <x v="2"/>
    <x v="5"/>
    <n v="5"/>
    <n v="232.56"/>
    <s v="Sunday"/>
    <s v="March"/>
    <n v="2037"/>
    <s v="Regular"/>
  </r>
  <r>
    <s v="RES-9701"/>
    <d v="2037-03-16T00:00:00"/>
    <n v="17"/>
    <x v="3"/>
    <s v="Chicken Wings"/>
    <n v="1"/>
    <n v="249.37"/>
    <x v="0"/>
    <x v="5"/>
    <n v="1"/>
    <n v="249.37"/>
    <s v="Monday"/>
    <s v="March"/>
    <n v="2037"/>
    <s v="Regular"/>
  </r>
  <r>
    <s v="RES-10569"/>
    <d v="2037-03-17T00:00:00"/>
    <n v="11"/>
    <x v="1"/>
    <s v="Grilled Fish"/>
    <n v="1"/>
    <n v="409.53"/>
    <x v="3"/>
    <x v="3"/>
    <n v="1"/>
    <n v="409.53"/>
    <s v="Tuesday"/>
    <s v="March"/>
    <n v="2037"/>
    <s v="Regular"/>
  </r>
  <r>
    <s v="RES-10990"/>
    <d v="2037-03-18T00:00:00"/>
    <n v="9"/>
    <x v="3"/>
    <s v="French Fries"/>
    <n v="1"/>
    <n v="229.77"/>
    <x v="3"/>
    <x v="3"/>
    <n v="5"/>
    <n v="229.77"/>
    <s v="Wednesday"/>
    <s v="March"/>
    <n v="2037"/>
    <s v="Regular"/>
  </r>
  <r>
    <s v="RES-9502"/>
    <d v="2037-03-19T00:00:00"/>
    <n v="22"/>
    <x v="1"/>
    <s v="Veg Biryani"/>
    <n v="1"/>
    <n v="373.72"/>
    <x v="0"/>
    <x v="8"/>
    <n v="5"/>
    <n v="373.72"/>
    <s v="Thursday"/>
    <s v="March"/>
    <n v="2037"/>
    <s v="Regular"/>
  </r>
  <r>
    <s v="RES-9191"/>
    <d v="2037-03-20T00:00:00"/>
    <n v="14"/>
    <x v="2"/>
    <s v="Gulab Jamun"/>
    <n v="3"/>
    <n v="101.89"/>
    <x v="3"/>
    <x v="5"/>
    <n v="3"/>
    <n v="305.67"/>
    <s v="Friday"/>
    <s v="March"/>
    <n v="2037"/>
    <s v="Bulk Order"/>
  </r>
  <r>
    <s v="RES-12346"/>
    <d v="2037-03-21T00:00:00"/>
    <n v="9"/>
    <x v="1"/>
    <s v="Pasta Alfredo"/>
    <n v="1"/>
    <n v="154.69"/>
    <x v="2"/>
    <x v="8"/>
    <n v="4"/>
    <n v="154.69"/>
    <s v="Saturday"/>
    <s v="March"/>
    <n v="2037"/>
    <s v="Regular"/>
  </r>
  <r>
    <s v="RES-11514"/>
    <d v="2037-03-22T00:00:00"/>
    <n v="8"/>
    <x v="1"/>
    <s v="Veg Biryani"/>
    <n v="1"/>
    <n v="391.53"/>
    <x v="2"/>
    <x v="1"/>
    <n v="4"/>
    <n v="391.53"/>
    <s v="Sunday"/>
    <s v="March"/>
    <n v="2037"/>
    <s v="Regul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902D7-A246-436D-BF7E-6F7F5269A92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h_Category">
  <location ref="A3:B8" firstHeaderRow="1" firstDataRow="1" firstDataCol="1"/>
  <pivotFields count="15">
    <pivotField showAll="0"/>
    <pivotField numFmtId="164"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pivotField dataField="1" showAll="0"/>
    <pivotField showAll="0"/>
    <pivotField showAll="0"/>
    <pivotField showAll="0"/>
    <pivotField showAll="0"/>
  </pivotFields>
  <rowFields count="1">
    <field x="3"/>
  </rowFields>
  <rowItems count="5">
    <i>
      <x v="2"/>
    </i>
    <i>
      <x v="3"/>
    </i>
    <i>
      <x v="1"/>
    </i>
    <i>
      <x/>
    </i>
    <i t="grand">
      <x/>
    </i>
  </rowItems>
  <colItems count="1">
    <i/>
  </colItems>
  <dataFields count="1">
    <dataField name="Sum of Revenue" fld="10" baseField="0" baseItem="0" numFmtId="166"/>
  </dataFields>
  <formats count="7">
    <format dxfId="50">
      <pivotArea outline="0" collapsedLevelsAreSubtotals="1" fieldPosition="0"/>
    </format>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fieldPosition="0">
        <references count="1">
          <reference field="3" count="0"/>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4DDB3-9B1C-4B46-B106-5E7A8A1B617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able_Number">
  <location ref="A3:B29" firstHeaderRow="1" firstDataRow="1" firstDataCol="1"/>
  <pivotFields count="15">
    <pivotField dataField="1" showAll="0">
      <items count="4801">
        <item x="2668"/>
        <item x="147"/>
        <item x="3832"/>
        <item x="1703"/>
        <item x="4466"/>
        <item x="823"/>
        <item x="1041"/>
        <item x="143"/>
        <item x="1020"/>
        <item x="3252"/>
        <item x="3995"/>
        <item x="4761"/>
        <item x="1021"/>
        <item x="4138"/>
        <item x="3131"/>
        <item x="4354"/>
        <item x="3179"/>
        <item x="2775"/>
        <item x="2436"/>
        <item x="58"/>
        <item x="4122"/>
        <item x="2349"/>
        <item x="3081"/>
        <item x="2137"/>
        <item x="2874"/>
        <item x="1379"/>
        <item x="3893"/>
        <item x="4377"/>
        <item x="3197"/>
        <item x="3616"/>
        <item x="691"/>
        <item x="4723"/>
        <item x="4293"/>
        <item x="250"/>
        <item x="3789"/>
        <item x="4501"/>
        <item x="2956"/>
        <item x="2978"/>
        <item x="354"/>
        <item x="3301"/>
        <item x="2252"/>
        <item x="956"/>
        <item x="1533"/>
        <item x="3259"/>
        <item x="4731"/>
        <item x="505"/>
        <item x="3248"/>
        <item x="3816"/>
        <item x="4251"/>
        <item x="3849"/>
        <item x="1373"/>
        <item x="4751"/>
        <item x="3754"/>
        <item x="3428"/>
        <item x="3091"/>
        <item x="1605"/>
        <item x="2263"/>
        <item x="2092"/>
        <item x="3084"/>
        <item x="2966"/>
        <item x="3369"/>
        <item x="4727"/>
        <item x="863"/>
        <item x="298"/>
        <item x="3984"/>
        <item x="2480"/>
        <item x="1276"/>
        <item x="937"/>
        <item x="1695"/>
        <item x="3089"/>
        <item x="1268"/>
        <item x="1673"/>
        <item x="3722"/>
        <item x="737"/>
        <item x="3452"/>
        <item x="4348"/>
        <item x="3544"/>
        <item x="3778"/>
        <item x="3549"/>
        <item x="2666"/>
        <item x="4410"/>
        <item x="2954"/>
        <item x="1479"/>
        <item x="4562"/>
        <item x="1085"/>
        <item x="2264"/>
        <item x="4569"/>
        <item x="554"/>
        <item x="2302"/>
        <item x="3438"/>
        <item x="2326"/>
        <item x="3568"/>
        <item x="2371"/>
        <item x="3838"/>
        <item x="2962"/>
        <item x="1193"/>
        <item x="1723"/>
        <item x="1578"/>
        <item x="267"/>
        <item x="393"/>
        <item x="3918"/>
        <item x="2864"/>
        <item x="92"/>
        <item x="4190"/>
        <item x="3484"/>
        <item x="1724"/>
        <item x="1184"/>
        <item x="2602"/>
        <item x="335"/>
        <item x="636"/>
        <item x="2837"/>
        <item x="520"/>
        <item x="1848"/>
        <item x="4400"/>
        <item x="35"/>
        <item x="7"/>
        <item x="2069"/>
        <item x="3335"/>
        <item x="3309"/>
        <item x="2715"/>
        <item x="2169"/>
        <item x="824"/>
        <item x="2921"/>
        <item x="1535"/>
        <item x="3904"/>
        <item x="2476"/>
        <item x="962"/>
        <item x="3366"/>
        <item x="2298"/>
        <item x="3182"/>
        <item x="3745"/>
        <item x="4414"/>
        <item x="3522"/>
        <item x="1093"/>
        <item x="1478"/>
        <item x="208"/>
        <item x="552"/>
        <item x="1034"/>
        <item x="1797"/>
        <item x="4737"/>
        <item x="4505"/>
        <item x="1654"/>
        <item x="4049"/>
        <item x="1015"/>
        <item x="1033"/>
        <item x="1353"/>
        <item x="4542"/>
        <item x="1395"/>
        <item x="3450"/>
        <item x="4375"/>
        <item x="3077"/>
        <item x="4712"/>
        <item x="4016"/>
        <item x="2054"/>
        <item x="3116"/>
        <item x="4236"/>
        <item x="595"/>
        <item x="2102"/>
        <item x="4602"/>
        <item x="2262"/>
        <item x="2220"/>
        <item x="1851"/>
        <item x="288"/>
        <item x="4425"/>
        <item x="1733"/>
        <item x="2440"/>
        <item x="3658"/>
        <item x="2512"/>
        <item x="4239"/>
        <item x="751"/>
        <item x="4307"/>
        <item x="1439"/>
        <item x="624"/>
        <item x="3137"/>
        <item x="4095"/>
        <item x="4682"/>
        <item x="372"/>
        <item x="904"/>
        <item x="3020"/>
        <item x="3019"/>
        <item x="1922"/>
        <item x="493"/>
        <item x="3615"/>
        <item x="209"/>
        <item x="1431"/>
        <item x="3416"/>
        <item x="2352"/>
        <item x="3534"/>
        <item x="2435"/>
        <item x="3565"/>
        <item x="2505"/>
        <item x="2532"/>
        <item x="694"/>
        <item x="889"/>
        <item x="2743"/>
        <item x="3278"/>
        <item x="3710"/>
        <item x="170"/>
        <item x="1506"/>
        <item x="2454"/>
        <item x="3718"/>
        <item x="2923"/>
        <item x="2557"/>
        <item x="2471"/>
        <item x="1712"/>
        <item x="879"/>
        <item x="2638"/>
        <item x="2422"/>
        <item x="3757"/>
        <item x="1345"/>
        <item x="580"/>
        <item x="1946"/>
        <item x="4369"/>
        <item x="3432"/>
        <item x="3935"/>
        <item x="4694"/>
        <item x="384"/>
        <item x="1550"/>
        <item x="3740"/>
        <item x="2507"/>
        <item x="3464"/>
        <item x="2142"/>
        <item x="1058"/>
        <item x="2322"/>
        <item x="776"/>
        <item x="1969"/>
        <item x="2168"/>
        <item x="4174"/>
        <item x="2782"/>
        <item x="1256"/>
        <item x="1198"/>
        <item x="1458"/>
        <item x="2481"/>
        <item x="1528"/>
        <item x="3836"/>
        <item x="1133"/>
        <item x="2636"/>
        <item x="1816"/>
        <item x="2809"/>
        <item x="2599"/>
        <item x="3108"/>
        <item x="2437"/>
        <item x="1558"/>
        <item x="246"/>
        <item x="3485"/>
        <item x="168"/>
        <item x="1423"/>
        <item x="4688"/>
        <item x="1195"/>
        <item x="2046"/>
        <item x="2009"/>
        <item x="1993"/>
        <item x="3937"/>
        <item x="500"/>
        <item x="3819"/>
        <item x="3409"/>
        <item x="2511"/>
        <item x="3143"/>
        <item x="3943"/>
        <item x="8"/>
        <item x="4146"/>
        <item x="756"/>
        <item x="471"/>
        <item x="3061"/>
        <item x="4550"/>
        <item x="1518"/>
        <item x="2075"/>
        <item x="2002"/>
        <item x="1840"/>
        <item x="2477"/>
        <item x="1391"/>
        <item x="2292"/>
        <item x="1709"/>
        <item x="1465"/>
        <item x="1341"/>
        <item x="2291"/>
        <item x="2630"/>
        <item x="117"/>
        <item x="2768"/>
        <item x="1312"/>
        <item x="2094"/>
        <item x="3212"/>
        <item x="3325"/>
        <item x="4337"/>
        <item x="1604"/>
        <item x="4139"/>
        <item x="1688"/>
        <item x="268"/>
        <item x="2692"/>
        <item x="4273"/>
        <item x="3800"/>
        <item x="1568"/>
        <item x="1516"/>
        <item x="1144"/>
        <item x="3675"/>
        <item x="4280"/>
        <item x="1767"/>
        <item x="4006"/>
        <item x="1714"/>
        <item x="4420"/>
        <item x="1567"/>
        <item x="1911"/>
        <item x="1246"/>
        <item x="2301"/>
        <item x="961"/>
        <item x="3112"/>
        <item x="551"/>
        <item x="4479"/>
        <item x="1950"/>
        <item x="2158"/>
        <item x="3828"/>
        <item x="2192"/>
        <item x="1974"/>
        <item x="1954"/>
        <item x="2488"/>
        <item x="4551"/>
        <item x="3256"/>
        <item x="2560"/>
        <item x="1710"/>
        <item x="4074"/>
        <item x="3917"/>
        <item x="1147"/>
        <item x="1175"/>
        <item x="4508"/>
        <item x="1369"/>
        <item x="2125"/>
        <item x="1092"/>
        <item x="2189"/>
        <item x="3096"/>
        <item x="2769"/>
        <item x="635"/>
        <item x="1115"/>
        <item x="3936"/>
        <item x="4047"/>
        <item x="3470"/>
        <item x="4686"/>
        <item x="2490"/>
        <item x="1958"/>
        <item x="476"/>
        <item x="997"/>
        <item x="4769"/>
        <item x="4225"/>
        <item x="4321"/>
        <item x="4460"/>
        <item x="2627"/>
        <item x="1825"/>
        <item x="1428"/>
        <item x="2337"/>
        <item x="3337"/>
        <item x="3436"/>
        <item x="1520"/>
        <item x="2853"/>
        <item x="822"/>
        <item x="2931"/>
        <item x="3404"/>
        <item x="3370"/>
        <item x="1540"/>
        <item x="2813"/>
        <item x="3341"/>
        <item x="1358"/>
        <item x="1304"/>
        <item x="3080"/>
        <item x="3580"/>
        <item x="1118"/>
        <item x="2027"/>
        <item x="3695"/>
        <item x="4272"/>
        <item x="2478"/>
        <item x="930"/>
        <item x="2688"/>
        <item x="3303"/>
        <item x="3275"/>
        <item x="2284"/>
        <item x="3735"/>
        <item x="1595"/>
        <item x="1201"/>
        <item x="1426"/>
        <item x="2487"/>
        <item x="970"/>
        <item x="432"/>
        <item x="2351"/>
        <item x="960"/>
        <item x="4223"/>
        <item x="353"/>
        <item x="4630"/>
        <item x="4635"/>
        <item x="4567"/>
        <item x="2686"/>
        <item x="708"/>
        <item x="1367"/>
        <item x="2407"/>
        <item x="2343"/>
        <item x="3093"/>
        <item x="1233"/>
        <item x="2694"/>
        <item x="2406"/>
        <item x="3188"/>
        <item x="657"/>
        <item x="1057"/>
        <item x="1139"/>
        <item x="2597"/>
        <item x="849"/>
        <item x="625"/>
        <item x="380"/>
        <item x="1530"/>
        <item x="1083"/>
        <item x="1394"/>
        <item x="856"/>
        <item x="3889"/>
        <item x="4072"/>
        <item x="2901"/>
        <item x="543"/>
        <item x="4606"/>
        <item x="4507"/>
        <item x="3243"/>
        <item x="2566"/>
        <item x="4580"/>
        <item x="1542"/>
        <item x="2615"/>
        <item x="4089"/>
        <item x="2457"/>
        <item x="811"/>
        <item x="1853"/>
        <item x="2795"/>
        <item x="2651"/>
        <item x="900"/>
        <item x="2984"/>
        <item x="2930"/>
        <item x="2872"/>
        <item x="169"/>
        <item x="4041"/>
        <item x="1314"/>
        <item x="332"/>
        <item x="1676"/>
        <item x="3066"/>
        <item x="1725"/>
        <item x="2672"/>
        <item x="2519"/>
        <item x="1243"/>
        <item x="1511"/>
        <item x="110"/>
        <item x="414"/>
        <item x="2099"/>
        <item x="3959"/>
        <item x="1148"/>
        <item x="1977"/>
        <item x="1821"/>
        <item x="1669"/>
        <item x="2680"/>
        <item x="2575"/>
        <item x="2281"/>
        <item x="1759"/>
        <item x="3239"/>
        <item x="1560"/>
        <item x="3078"/>
        <item x="4654"/>
        <item x="3036"/>
        <item x="3604"/>
        <item x="3449"/>
        <item x="4332"/>
        <item x="3591"/>
        <item x="679"/>
        <item x="1892"/>
        <item x="1980"/>
        <item x="4269"/>
        <item x="4181"/>
        <item x="2544"/>
        <item x="3655"/>
        <item x="1789"/>
        <item x="874"/>
        <item x="855"/>
        <item x="2377"/>
        <item x="421"/>
        <item x="4147"/>
        <item x="1164"/>
        <item x="3463"/>
        <item x="4035"/>
        <item x="2900"/>
        <item x="4503"/>
        <item x="4498"/>
        <item x="1606"/>
        <item x="2093"/>
        <item x="1334"/>
        <item x="1190"/>
        <item x="3777"/>
        <item x="4192"/>
        <item x="1751"/>
        <item x="2741"/>
        <item x="4658"/>
        <item x="4338"/>
        <item x="1483"/>
        <item x="1385"/>
        <item x="3430"/>
        <item x="533"/>
        <item x="982"/>
        <item x="4783"/>
        <item x="87"/>
        <item x="3958"/>
        <item x="2622"/>
        <item x="4564"/>
        <item x="3122"/>
        <item x="3726"/>
        <item x="205"/>
        <item x="892"/>
        <item x="4504"/>
        <item x="1858"/>
        <item x="2055"/>
        <item x="4339"/>
        <item x="4656"/>
        <item x="2907"/>
        <item x="1500"/>
        <item x="509"/>
        <item x="724"/>
        <item x="3329"/>
        <item x="3298"/>
        <item x="3759"/>
        <item x="2626"/>
        <item x="1163"/>
        <item x="1997"/>
        <item x="437"/>
        <item x="3626"/>
        <item x="1416"/>
        <item x="3401"/>
        <item x="47"/>
        <item x="3251"/>
        <item x="1555"/>
        <item x="2798"/>
        <item x="3414"/>
        <item x="4037"/>
        <item x="1383"/>
        <item x="2749"/>
        <item x="2539"/>
        <item x="161"/>
        <item x="3277"/>
        <item x="3682"/>
        <item x="1449"/>
        <item x="3795"/>
        <item x="1119"/>
        <item x="2606"/>
        <item x="2193"/>
        <item x="2495"/>
        <item x="1689"/>
        <item x="583"/>
        <item x="1575"/>
        <item x="3386"/>
        <item x="3118"/>
        <item x="4568"/>
        <item x="2080"/>
        <item x="4540"/>
        <item x="2855"/>
        <item x="2083"/>
        <item x="3519"/>
        <item x="1062"/>
        <item x="1044"/>
        <item x="4721"/>
        <item x="2910"/>
        <item x="4406"/>
        <item x="2185"/>
        <item x="1627"/>
        <item x="2443"/>
        <item x="537"/>
        <item x="4594"/>
        <item x="2132"/>
        <item x="3981"/>
        <item x="155"/>
        <item x="3934"/>
        <item x="1398"/>
        <item x="3070"/>
        <item x="662"/>
        <item x="4794"/>
        <item x="2115"/>
        <item x="3520"/>
        <item x="3598"/>
        <item x="2974"/>
        <item x="3039"/>
        <item x="935"/>
        <item x="763"/>
        <item x="832"/>
        <item x="3008"/>
        <item x="4294"/>
        <item x="965"/>
        <item x="2449"/>
        <item x="4271"/>
        <item x="944"/>
        <item x="4492"/>
        <item x="1150"/>
        <item x="2178"/>
        <item x="2705"/>
        <item x="768"/>
        <item x="3744"/>
        <item x="3415"/>
        <item x="3320"/>
        <item x="2448"/>
        <item x="933"/>
        <item x="846"/>
        <item x="196"/>
        <item x="3794"/>
        <item x="377"/>
        <item x="3010"/>
        <item x="1643"/>
        <item x="1663"/>
        <item x="4069"/>
        <item x="4187"/>
        <item x="582"/>
        <item x="4554"/>
        <item x="4668"/>
        <item x="4714"/>
        <item x="4671"/>
        <item x="431"/>
        <item x="626"/>
        <item x="1962"/>
        <item x="1855"/>
        <item x="4595"/>
        <item x="810"/>
        <item x="361"/>
        <item x="4362"/>
        <item x="3127"/>
        <item x="320"/>
        <item x="3608"/>
        <item x="167"/>
        <item x="3493"/>
        <item x="2065"/>
        <item x="4065"/>
        <item x="1991"/>
        <item x="2472"/>
        <item x="2453"/>
        <item x="3285"/>
        <item x="18"/>
        <item x="328"/>
        <item x="1472"/>
        <item x="2779"/>
        <item x="3227"/>
        <item x="10"/>
        <item x="3218"/>
        <item x="469"/>
        <item x="1435"/>
        <item x="2866"/>
        <item x="302"/>
        <item x="4500"/>
        <item x="1887"/>
        <item x="36"/>
        <item x="490"/>
        <item x="3764"/>
        <item x="510"/>
        <item x="1361"/>
        <item x="2005"/>
        <item x="3987"/>
        <item x="1768"/>
        <item x="2244"/>
        <item x="4275"/>
        <item x="220"/>
        <item x="2034"/>
        <item x="1642"/>
        <item x="2042"/>
        <item x="2936"/>
        <item x="1484"/>
        <item x="2596"/>
        <item x="4221"/>
        <item x="1881"/>
        <item x="2777"/>
        <item x="4520"/>
        <item x="2114"/>
        <item x="2521"/>
        <item x="2942"/>
        <item x="3204"/>
        <item x="746"/>
        <item x="2489"/>
        <item x="1860"/>
        <item x="767"/>
        <item x="2270"/>
        <item x="606"/>
        <item x="3424"/>
        <item x="2697"/>
        <item x="470"/>
        <item x="3190"/>
        <item x="2647"/>
        <item x="4776"/>
        <item x="1596"/>
        <item x="4005"/>
        <item x="3644"/>
        <item x="3410"/>
        <item x="3235"/>
        <item x="3673"/>
        <item x="2456"/>
        <item x="1610"/>
        <item x="898"/>
        <item x="2494"/>
        <item x="1648"/>
        <item x="2781"/>
        <item x="1645"/>
        <item x="4018"/>
        <item x="3597"/>
        <item x="4050"/>
        <item x="3651"/>
        <item x="137"/>
        <item x="4194"/>
        <item x="3766"/>
        <item x="1329"/>
        <item x="588"/>
        <item x="2915"/>
        <item x="1384"/>
        <item x="1082"/>
        <item x="3300"/>
        <item x="2708"/>
        <item x="1430"/>
        <item x="4325"/>
        <item x="2920"/>
        <item x="3926"/>
        <item x="3548"/>
        <item x="291"/>
        <item x="3928"/>
        <item x="2856"/>
        <item x="3561"/>
        <item x="3730"/>
        <item x="3923"/>
        <item x="1363"/>
        <item x="1351"/>
        <item x="304"/>
        <item x="2466"/>
        <item x="4162"/>
        <item x="2344"/>
        <item x="1188"/>
        <item x="3054"/>
        <item x="780"/>
        <item x="620"/>
        <item x="1087"/>
        <item x="1894"/>
        <item x="3466"/>
        <item x="1706"/>
        <item x="1538"/>
        <item x="4327"/>
        <item x="2994"/>
        <item x="627"/>
        <item x="1437"/>
        <item x="1589"/>
        <item x="2269"/>
        <item x="4771"/>
        <item x="1859"/>
        <item x="3797"/>
        <item x="370"/>
        <item x="4439"/>
        <item x="700"/>
        <item x="173"/>
        <item x="2335"/>
        <item x="1029"/>
        <item x="4365"/>
        <item x="1502"/>
        <item x="2084"/>
        <item x="1978"/>
        <item x="632"/>
        <item x="112"/>
        <item x="2970"/>
        <item x="3929"/>
        <item x="2278"/>
        <item x="3620"/>
        <item x="4522"/>
        <item x="545"/>
        <item x="4622"/>
        <item x="1035"/>
        <item x="859"/>
        <item x="3514"/>
        <item x="835"/>
        <item x="3826"/>
        <item x="3377"/>
        <item x="4000"/>
        <item x="4222"/>
        <item x="1069"/>
        <item x="235"/>
        <item x="976"/>
        <item x="4573"/>
        <item x="639"/>
        <item x="321"/>
        <item x="612"/>
        <item x="2695"/>
        <item x="3346"/>
        <item x="743"/>
        <item x="3776"/>
        <item x="2391"/>
        <item x="3476"/>
        <item x="3545"/>
        <item x="3490"/>
        <item x="3219"/>
        <item x="3524"/>
        <item x="2465"/>
        <item x="3738"/>
        <item x="4119"/>
        <item x="925"/>
        <item x="1413"/>
        <item x="2274"/>
        <item x="3734"/>
        <item x="2840"/>
        <item x="3040"/>
        <item x="462"/>
        <item x="2926"/>
        <item x="1719"/>
        <item x="4509"/>
        <item x="3623"/>
        <item x="3969"/>
        <item x="3392"/>
        <item x="727"/>
        <item x="3572"/>
        <item x="814"/>
        <item x="1730"/>
        <item x="1763"/>
        <item x="1114"/>
        <item x="1016"/>
        <item x="2000"/>
        <item x="1908"/>
        <item x="150"/>
        <item x="1918"/>
        <item x="3100"/>
        <item x="109"/>
        <item x="3547"/>
        <item x="1392"/>
        <item x="2239"/>
        <item x="3171"/>
        <item x="322"/>
        <item x="4097"/>
        <item x="645"/>
        <item x="672"/>
        <item x="614"/>
        <item x="4027"/>
        <item x="2614"/>
        <item x="1856"/>
        <item x="2030"/>
        <item x="2198"/>
        <item x="506"/>
        <item x="3669"/>
        <item x="2167"/>
        <item x="2677"/>
        <item x="326"/>
        <item x="3628"/>
        <item x="880"/>
        <item x="186"/>
        <item x="451"/>
        <item x="3083"/>
        <item x="1564"/>
        <item x="1258"/>
        <item x="1932"/>
        <item x="1481"/>
        <item x="1370"/>
        <item x="3569"/>
        <item x="4357"/>
        <item x="873"/>
        <item x="4747"/>
        <item x="2967"/>
        <item x="885"/>
        <item x="2533"/>
        <item x="2534"/>
        <item x="140"/>
        <item x="1187"/>
        <item x="1635"/>
        <item x="4613"/>
        <item x="4196"/>
        <item x="2861"/>
        <item x="1722"/>
        <item x="3696"/>
        <item x="2324"/>
        <item x="4043"/>
        <item x="317"/>
        <item x="903"/>
        <item x="442"/>
        <item x="259"/>
        <item x="2751"/>
        <item x="1854"/>
        <item x="2104"/>
        <item x="1563"/>
        <item x="3168"/>
        <item x="3961"/>
        <item x="634"/>
        <item x="386"/>
        <item x="1274"/>
        <item x="798"/>
        <item x="3413"/>
        <item x="4616"/>
        <item x="3919"/>
        <item x="1838"/>
        <item x="3574"/>
        <item x="4477"/>
        <item x="1760"/>
        <item x="3097"/>
        <item x="1891"/>
        <item x="2649"/>
        <item x="4582"/>
        <item x="1745"/>
        <item x="4257"/>
        <item x="1257"/>
        <item x="4161"/>
        <item x="3442"/>
        <item x="4404"/>
        <item x="3567"/>
        <item x="4444"/>
        <item x="3998"/>
        <item x="1291"/>
        <item x="3314"/>
        <item x="2676"/>
        <item x="4324"/>
        <item x="2982"/>
        <item x="1638"/>
        <item x="2031"/>
        <item x="3306"/>
        <item x="4323"/>
        <item x="3972"/>
        <item x="1771"/>
        <item x="4735"/>
        <item x="3249"/>
        <item x="2144"/>
        <item x="2706"/>
        <item x="2256"/>
        <item x="4767"/>
        <item x="4693"/>
        <item x="2432"/>
        <item x="3255"/>
        <item x="2753"/>
        <item x="3925"/>
        <item x="497"/>
        <item x="366"/>
        <item x="4386"/>
        <item x="253"/>
        <item x="2129"/>
        <item x="760"/>
        <item x="1005"/>
        <item x="4363"/>
        <item x="877"/>
        <item x="279"/>
        <item x="3990"/>
        <item x="2165"/>
        <item x="4343"/>
        <item x="2288"/>
        <item x="752"/>
        <item x="3988"/>
        <item x="871"/>
        <item x="3102"/>
        <item x="2503"/>
        <item x="74"/>
        <item x="3688"/>
        <item x="2551"/>
        <item x="3333"/>
        <item x="4051"/>
        <item x="2482"/>
        <item x="1230"/>
        <item x="3135"/>
        <item x="3941"/>
        <item x="1995"/>
        <item x="2171"/>
        <item x="2464"/>
        <item x="1107"/>
        <item x="4203"/>
        <item x="2590"/>
        <item x="2523"/>
        <item x="4389"/>
        <item x="2105"/>
        <item x="3550"/>
        <item x="3229"/>
        <item x="1149"/>
        <item x="4784"/>
        <item x="1022"/>
        <item x="1498"/>
        <item x="206"/>
        <item x="629"/>
        <item x="465"/>
        <item x="3758"/>
        <item x="375"/>
        <item x="2732"/>
        <item x="1172"/>
        <item x="1194"/>
        <item x="3709"/>
        <item x="4678"/>
        <item x="2889"/>
        <item x="2830"/>
        <item x="3612"/>
        <item x="2380"/>
        <item x="251"/>
        <item x="703"/>
        <item x="4058"/>
        <item x="4438"/>
        <item x="1916"/>
        <item x="4207"/>
        <item x="3405"/>
        <item x="6"/>
        <item x="1744"/>
        <item x="1320"/>
        <item x="638"/>
        <item x="3012"/>
        <item x="1634"/>
        <item x="1804"/>
        <item x="3202"/>
        <item x="4039"/>
        <item x="4538"/>
        <item x="1382"/>
        <item x="4795"/>
        <item x="3607"/>
        <item x="2224"/>
        <item x="1442"/>
        <item x="2997"/>
        <item x="3241"/>
        <item x="4555"/>
        <item x="3154"/>
        <item x="1668"/>
        <item x="157"/>
        <item x="2498"/>
        <item x="2778"/>
        <item x="4533"/>
        <item x="2364"/>
        <item x="2300"/>
        <item x="1136"/>
        <item x="3242"/>
        <item x="3426"/>
        <item x="3034"/>
        <item x="2810"/>
        <item x="1491"/>
        <item x="621"/>
        <item x="3372"/>
        <item x="2257"/>
        <item x="3971"/>
        <item x="402"/>
        <item x="1873"/>
        <item x="699"/>
        <item x="3317"/>
        <item x="3706"/>
        <item x="4469"/>
        <item x="897"/>
        <item x="1219"/>
        <item x="3528"/>
        <item x="4004"/>
        <item x="4287"/>
        <item x="2714"/>
        <item x="417"/>
        <item x="4753"/>
        <item x="3408"/>
        <item x="2204"/>
        <item x="356"/>
        <item x="1685"/>
        <item x="83"/>
        <item x="2609"/>
        <item x="2051"/>
        <item x="2971"/>
        <item x="2394"/>
        <item x="2419"/>
        <item x="3906"/>
        <item x="4456"/>
        <item x="1079"/>
        <item x="4238"/>
        <item x="2839"/>
        <item x="4042"/>
        <item x="3085"/>
        <item x="27"/>
        <item x="4176"/>
        <item x="349"/>
        <item x="573"/>
        <item x="1561"/>
        <item x="1138"/>
        <item x="2702"/>
        <item x="3360"/>
        <item x="785"/>
        <item x="336"/>
        <item x="3121"/>
        <item x="187"/>
        <item x="4256"/>
        <item x="2909"/>
        <item x="180"/>
        <item x="2315"/>
        <item x="2191"/>
        <item x="1647"/>
        <item x="4274"/>
        <item x="1037"/>
        <item x="1928"/>
        <item x="1292"/>
        <item x="3702"/>
        <item x="1262"/>
        <item x="3173"/>
        <item x="3231"/>
        <item x="2492"/>
        <item x="4288"/>
        <item x="4662"/>
        <item x="2851"/>
        <item x="4264"/>
        <item x="4529"/>
        <item x="4345"/>
        <item x="4532"/>
        <item x="41"/>
        <item x="2980"/>
        <item x="1970"/>
        <item x="1857"/>
        <item x="3798"/>
        <item x="2612"/>
        <item x="1529"/>
        <item x="1066"/>
        <item x="3820"/>
        <item x="2554"/>
        <item x="2442"/>
        <item x="2356"/>
        <item x="4791"/>
        <item x="3674"/>
        <item x="1738"/>
        <item x="3750"/>
        <item x="2644"/>
        <item x="3785"/>
        <item x="1592"/>
        <item x="1477"/>
        <item x="2157"/>
        <item x="4140"/>
        <item x="2276"/>
        <item x="2308"/>
        <item x="2072"/>
        <item x="4318"/>
        <item x="4358"/>
        <item x="4193"/>
        <item x="504"/>
        <item x="2973"/>
        <item x="1753"/>
        <item x="2187"/>
        <item x="29"/>
        <item x="1968"/>
        <item x="3323"/>
        <item x="633"/>
        <item x="323"/>
        <item x="2960"/>
        <item x="33"/>
        <item x="448"/>
        <item x="3779"/>
        <item x="2681"/>
        <item x="507"/>
        <item x="3739"/>
        <item x="4197"/>
        <item x="2496"/>
        <item x="578"/>
        <item x="3938"/>
        <item x="2267"/>
        <item x="3271"/>
        <item x="3679"/>
        <item x="1801"/>
        <item x="4311"/>
        <item x="1152"/>
        <item x="829"/>
        <item x="3564"/>
        <item x="895"/>
        <item x="294"/>
        <item x="842"/>
        <item x="5"/>
        <item x="4620"/>
        <item x="2331"/>
        <item x="3538"/>
        <item x="1109"/>
        <item x="2833"/>
        <item x="2623"/>
        <item x="827"/>
        <item x="1261"/>
        <item x="1649"/>
        <item x="4029"/>
        <item x="4262"/>
        <item x="456"/>
        <item x="3421"/>
        <item x="2844"/>
        <item x="1886"/>
        <item x="2458"/>
        <item x="252"/>
        <item x="4300"/>
        <item x="2977"/>
        <item x="3050"/>
        <item x="2203"/>
        <item x="4736"/>
        <item x="3024"/>
        <item x="311"/>
        <item x="1011"/>
        <item x="1515"/>
        <item x="4612"/>
        <item x="3417"/>
        <item x="3831"/>
        <item x="2313"/>
        <item x="1670"/>
        <item x="1315"/>
        <item x="853"/>
        <item x="514"/>
        <item x="3539"/>
        <item x="1639"/>
        <item x="309"/>
        <item x="4329"/>
        <item x="3821"/>
        <item x="3193"/>
        <item x="297"/>
        <item x="4156"/>
        <item x="2420"/>
        <item x="575"/>
        <item x="3647"/>
        <item x="3293"/>
        <item x="2166"/>
        <item x="2890"/>
        <item x="3808"/>
        <item x="654"/>
        <item x="2904"/>
        <item x="3921"/>
        <item x="1116"/>
        <item x="460"/>
        <item x="2802"/>
        <item x="3500"/>
        <item x="4652"/>
        <item x="4213"/>
        <item x="103"/>
        <item x="1023"/>
        <item x="4726"/>
        <item x="3221"/>
        <item x="741"/>
        <item x="3302"/>
        <item x="3880"/>
        <item x="2234"/>
        <item x="4073"/>
        <item x="544"/>
        <item x="3846"/>
        <item x="1299"/>
        <item x="3815"/>
        <item x="258"/>
        <item x="4421"/>
        <item x="2780"/>
        <item x="950"/>
        <item x="2713"/>
        <item x="42"/>
        <item x="3867"/>
        <item x="181"/>
        <item x="901"/>
        <item x="3892"/>
        <item x="1503"/>
        <item x="2860"/>
        <item x="1824"/>
        <item x="4079"/>
        <item x="4462"/>
        <item x="4349"/>
        <item x="17"/>
        <item x="261"/>
        <item x="3268"/>
        <item x="4160"/>
        <item x="2025"/>
        <item x="2598"/>
        <item x="3502"/>
        <item x="3090"/>
        <item x="1287"/>
        <item x="2641"/>
        <item x="1207"/>
        <item x="1976"/>
        <item x="3223"/>
        <item x="999"/>
        <item x="1585"/>
        <item x="3435"/>
        <item x="4150"/>
        <item x="2720"/>
        <item x="2740"/>
        <item x="2650"/>
        <item x="1692"/>
        <item x="1612"/>
        <item x="2231"/>
        <item x="2106"/>
        <item x="4085"/>
        <item x="3395"/>
        <item x="2208"/>
        <item x="4632"/>
        <item x="3437"/>
        <item x="3165"/>
        <item x="4392"/>
        <item x="4566"/>
        <item x="3657"/>
        <item x="4289"/>
        <item x="2595"/>
        <item x="1756"/>
        <item x="3322"/>
        <item x="758"/>
        <item x="4177"/>
        <item x="2413"/>
        <item x="2441"/>
        <item x="4450"/>
        <item x="4136"/>
        <item x="461"/>
        <item x="3622"/>
        <item x="3461"/>
        <item x="1694"/>
        <item x="2643"/>
        <item x="1419"/>
        <item x="2491"/>
        <item x="3035"/>
        <item x="4655"/>
        <item x="3281"/>
        <item x="399"/>
        <item x="2040"/>
        <item x="563"/>
        <item x="53"/>
        <item x="2296"/>
        <item x="3132"/>
        <item x="2678"/>
        <item x="4353"/>
        <item x="296"/>
        <item x="2524"/>
        <item x="2891"/>
        <item x="4200"/>
        <item x="3521"/>
        <item x="4023"/>
        <item x="3570"/>
        <item x="4440"/>
        <item x="1047"/>
        <item x="1169"/>
        <item x="66"/>
        <item x="2703"/>
        <item x="3792"/>
        <item x="3599"/>
        <item x="1914"/>
        <item x="2350"/>
        <item x="2429"/>
        <item x="869"/>
        <item x="3236"/>
        <item x="793"/>
        <item x="217"/>
        <item x="3689"/>
        <item x="3111"/>
        <item x="1785"/>
        <item x="2983"/>
        <item x="3989"/>
        <item x="2815"/>
        <item x="171"/>
        <item x="3052"/>
        <item x="3683"/>
        <item x="1028"/>
        <item x="2286"/>
        <item x="1818"/>
        <item x="2311"/>
        <item x="2618"/>
        <item x="1625"/>
        <item x="2016"/>
        <item x="2754"/>
        <item x="1099"/>
        <item x="2846"/>
        <item x="1570"/>
        <item x="2878"/>
        <item x="1078"/>
        <item x="4112"/>
        <item x="3487"/>
        <item x="3213"/>
        <item x="3258"/>
        <item x="1487"/>
        <item x="1415"/>
        <item x="457"/>
        <item x="2821"/>
        <item x="1317"/>
        <item x="1933"/>
        <item x="4233"/>
        <item x="3339"/>
        <item x="2154"/>
        <item x="2275"/>
        <item x="3787"/>
        <item x="3886"/>
        <item x="1390"/>
        <item x="4388"/>
        <item x="2028"/>
        <item x="239"/>
        <item x="1959"/>
        <item x="2724"/>
        <item x="3167"/>
        <item x="1945"/>
        <item x="3505"/>
        <item x="2064"/>
        <item x="4618"/>
        <item x="1202"/>
        <item x="2117"/>
        <item x="1095"/>
        <item x="3942"/>
        <item x="1325"/>
        <item x="3523"/>
        <item x="3884"/>
        <item x="2850"/>
        <item x="2012"/>
        <item x="4114"/>
        <item x="725"/>
        <item x="2342"/>
        <item x="4367"/>
        <item x="3743"/>
        <item x="1652"/>
        <item x="4464"/>
        <item x="4064"/>
        <item x="912"/>
        <item x="1656"/>
        <item x="4002"/>
        <item x="764"/>
        <item x="4459"/>
        <item x="3700"/>
        <item x="1269"/>
        <item x="2932"/>
        <item x="3855"/>
        <item x="365"/>
        <item x="3114"/>
        <item x="3230"/>
        <item x="1696"/>
        <item x="3225"/>
        <item x="1994"/>
        <item x="2250"/>
        <item x="1333"/>
        <item x="2121"/>
        <item x="34"/>
        <item x="1"/>
        <item x="3427"/>
        <item x="2652"/>
        <item x="301"/>
        <item x="464"/>
        <item x="3827"/>
        <item x="3606"/>
        <item x="2571"/>
        <item x="1295"/>
        <item x="3107"/>
        <item x="2173"/>
        <item x="2135"/>
        <item x="2661"/>
        <item x="422"/>
        <item x="1522"/>
        <item x="2625"/>
        <item x="2808"/>
        <item x="782"/>
        <item x="2334"/>
        <item x="1813"/>
        <item x="3900"/>
        <item x="2110"/>
        <item x="1659"/>
        <item x="2133"/>
        <item x="2917"/>
        <item x="1010"/>
        <item x="1372"/>
        <item x="3625"/>
        <item x="3393"/>
        <item x="1845"/>
        <item x="350"/>
        <item x="4495"/>
        <item x="569"/>
        <item x="1698"/>
        <item x="257"/>
        <item x="2338"/>
        <item x="144"/>
        <item x="643"/>
        <item x="1183"/>
        <item x="2070"/>
        <item x="126"/>
        <item x="156"/>
        <item x="2928"/>
        <item x="3697"/>
        <item x="3773"/>
        <item x="1493"/>
        <item x="876"/>
        <item x="697"/>
        <item x="2130"/>
        <item x="3573"/>
        <item x="3014"/>
        <item x="4787"/>
        <item x="4368"/>
        <item x="1160"/>
        <item x="3072"/>
        <item x="4267"/>
        <item x="283"/>
        <item x="3465"/>
        <item x="452"/>
        <item x="1965"/>
        <item x="3412"/>
        <item x="3497"/>
        <item x="3540"/>
        <item x="3472"/>
        <item x="3224"/>
        <item x="2233"/>
        <item x="1982"/>
        <item x="3897"/>
        <item x="4132"/>
        <item x="63"/>
        <item x="804"/>
        <item x="1597"/>
        <item x="587"/>
        <item x="3640"/>
        <item x="1460"/>
        <item x="3949"/>
        <item x="4379"/>
        <item x="2433"/>
        <item x="3422"/>
        <item x="1121"/>
        <item x="3526"/>
        <item x="1167"/>
        <item x="3211"/>
        <item x="3129"/>
        <item x="2645"/>
        <item x="3148"/>
        <item x="286"/>
        <item x="1252"/>
        <item x="2531"/>
        <item x="4780"/>
        <item x="837"/>
        <item x="3532"/>
        <item x="3562"/>
        <item x="3033"/>
        <item x="3483"/>
        <item x="4086"/>
        <item x="2306"/>
        <item x="1580"/>
        <item x="3057"/>
        <item x="19"/>
        <item x="1666"/>
        <item x="3353"/>
        <item x="4057"/>
        <item x="3460"/>
        <item x="1715"/>
        <item x="4700"/>
        <item x="3666"/>
        <item x="1629"/>
        <item x="2399"/>
        <item x="4484"/>
        <item x="775"/>
        <item x="3593"/>
        <item x="1229"/>
        <item x="2123"/>
        <item x="2249"/>
        <item x="2138"/>
        <item x="2722"/>
        <item x="210"/>
        <item x="1165"/>
        <item x="1679"/>
        <item x="4799"/>
        <item x="224"/>
        <item x="3677"/>
        <item x="1510"/>
        <item x="3535"/>
        <item x="3375"/>
        <item x="1796"/>
        <item x="4728"/>
        <item x="2438"/>
        <item x="2387"/>
        <item x="1924"/>
        <item x="1986"/>
        <item x="4102"/>
        <item x="2841"/>
        <item x="4560"/>
        <item x="3245"/>
        <item x="2363"/>
        <item x="2710"/>
        <item x="265"/>
        <item x="2634"/>
        <item x="1357"/>
        <item x="3308"/>
        <item x="2963"/>
        <item x="4742"/>
        <item x="2411"/>
        <item x="857"/>
        <item x="833"/>
        <item x="3157"/>
        <item x="2109"/>
        <item x="333"/>
        <item x="81"/>
        <item x="3216"/>
        <item x="3319"/>
        <item x="2995"/>
        <item x="2721"/>
        <item x="1468"/>
        <item x="86"/>
        <item x="426"/>
        <item x="3048"/>
        <item x="3829"/>
        <item x="2760"/>
        <item x="4347"/>
        <item x="1611"/>
        <item x="398"/>
        <item x="2246"/>
        <item x="280"/>
        <item x="1772"/>
        <item x="2765"/>
        <item x="108"/>
        <item x="550"/>
        <item x="1052"/>
        <item x="2011"/>
        <item x="3147"/>
        <item x="2629"/>
        <item x="3513"/>
        <item x="3352"/>
        <item x="2785"/>
        <item x="516"/>
        <item x="2796"/>
        <item x="1234"/>
        <item x="57"/>
        <item x="75"/>
        <item x="4258"/>
        <item x="777"/>
        <item x="1936"/>
        <item x="4279"/>
        <item x="2935"/>
        <item x="934"/>
        <item x="2906"/>
        <item x="683"/>
        <item x="1236"/>
        <item x="4673"/>
        <item x="4166"/>
        <item x="26"/>
        <item x="987"/>
        <item x="4098"/>
        <item x="796"/>
        <item x="864"/>
        <item x="2944"/>
        <item x="1741"/>
        <item x="3420"/>
        <item x="2205"/>
        <item x="4409"/>
        <item x="2552"/>
        <item x="1049"/>
        <item x="875"/>
        <item x="729"/>
        <item x="2176"/>
        <item x="4741"/>
        <item x="3662"/>
        <item x="2699"/>
        <item x="2029"/>
        <item x="3945"/>
        <item x="4299"/>
        <item x="2506"/>
        <item x="4743"/>
        <item x="3592"/>
        <item x="2516"/>
        <item x="4650"/>
        <item x="1684"/>
        <item x="4471"/>
        <item x="2825"/>
        <item x="2759"/>
        <item x="3146"/>
        <item x="1289"/>
        <item x="2431"/>
        <item x="1495"/>
        <item x="2701"/>
        <item x="367"/>
        <item x="1884"/>
        <item x="4453"/>
        <item x="1701"/>
        <item x="535"/>
        <item x="2068"/>
        <item x="2095"/>
        <item x="628"/>
        <item x="594"/>
        <item x="2979"/>
        <item x="1360"/>
        <item x="3634"/>
        <item x="453"/>
        <item x="139"/>
        <item x="838"/>
        <item x="113"/>
        <item x="4411"/>
        <item x="1553"/>
        <item x="1355"/>
        <item x="1548"/>
        <item x="3642"/>
        <item x="1923"/>
        <item x="2919"/>
        <item x="2376"/>
        <item x="3273"/>
        <item x="4646"/>
        <item x="1879"/>
        <item x="2951"/>
        <item x="13"/>
        <item x="640"/>
        <item x="1457"/>
        <item x="1444"/>
        <item x="3286"/>
        <item x="3086"/>
        <item x="379"/>
        <item x="2873"/>
        <item x="56"/>
        <item x="2659"/>
        <item x="3397"/>
        <item x="1096"/>
        <item x="4232"/>
        <item x="1636"/>
        <item x="1577"/>
        <item x="3861"/>
        <item x="2723"/>
        <item x="1294"/>
        <item x="2662"/>
        <item x="1998"/>
        <item x="3543"/>
        <item x="2366"/>
        <item x="1817"/>
        <item x="2892"/>
        <item x="754"/>
        <item x="4314"/>
        <item x="3073"/>
        <item x="1960"/>
        <item x="1992"/>
        <item x="762"/>
        <item x="994"/>
        <item x="4442"/>
        <item x="1867"/>
        <item x="1454"/>
        <item x="3479"/>
        <item x="1700"/>
        <item x="3361"/>
        <item x="3145"/>
        <item x="1766"/>
        <item x="3387"/>
        <item x="893"/>
        <item x="2555"/>
        <item x="3053"/>
        <item x="3026"/>
        <item x="2797"/>
        <item x="474"/>
        <item x="2537"/>
        <item x="307"/>
        <item x="418"/>
        <item x="1737"/>
        <item x="1347"/>
        <item x="2582"/>
        <item x="4633"/>
        <item x="185"/>
        <item x="4706"/>
        <item x="15"/>
        <item x="4126"/>
        <item x="3760"/>
        <item x="4738"/>
        <item x="4131"/>
        <item x="2852"/>
        <item x="2112"/>
        <item x="1006"/>
        <item x="3350"/>
        <item x="2003"/>
        <item x="2467"/>
        <item x="1339"/>
        <item x="4402"/>
        <item x="2219"/>
        <item x="1242"/>
        <item x="1931"/>
        <item x="2401"/>
        <item x="1888"/>
        <item x="3141"/>
        <item x="1496"/>
        <item x="2248"/>
        <item x="4748"/>
        <item x="1354"/>
        <item x="54"/>
        <item x="479"/>
        <item x="1757"/>
        <item x="3159"/>
        <item x="686"/>
        <item x="1094"/>
        <item x="1836"/>
        <item x="3443"/>
        <item x="1902"/>
        <item x="1691"/>
        <item x="3005"/>
        <item x="2648"/>
        <item x="177"/>
        <item x="1981"/>
        <item x="3018"/>
        <item x="1008"/>
        <item x="3379"/>
        <item x="828"/>
        <item x="3830"/>
        <item x="405"/>
        <item x="4561"/>
        <item x="2656"/>
        <item x="390"/>
        <item x="2374"/>
        <item x="3198"/>
        <item x="523"/>
        <item x="3364"/>
        <item x="1378"/>
        <item x="3885"/>
        <item x="3228"/>
        <item x="2600"/>
        <item x="1410"/>
        <item x="955"/>
        <item x="2576"/>
        <item x="330"/>
        <item x="2964"/>
        <item x="669"/>
        <item x="2188"/>
        <item x="4740"/>
        <item x="3064"/>
        <item x="68"/>
        <item x="2152"/>
        <item x="4535"/>
        <item x="1054"/>
        <item x="518"/>
        <item x="4447"/>
        <item x="1674"/>
        <item x="1055"/>
        <item x="1425"/>
        <item x="1306"/>
        <item x="3304"/>
        <item x="2824"/>
        <item x="1209"/>
        <item x="4036"/>
        <item x="540"/>
        <item x="3151"/>
        <item x="4360"/>
        <item x="23"/>
        <item x="3311"/>
        <item x="3905"/>
        <item x="2611"/>
        <item x="4395"/>
        <item x="3161"/>
        <item x="2536"/>
        <item x="2015"/>
        <item x="4762"/>
        <item x="615"/>
        <item x="927"/>
        <item x="2253"/>
        <item x="1284"/>
        <item x="831"/>
        <item x="72"/>
        <item x="2848"/>
        <item x="2223"/>
        <item x="2451"/>
        <item x="2397"/>
        <item x="381"/>
        <item x="1875"/>
        <item x="4598"/>
        <item x="3006"/>
        <item x="2693"/>
        <item x="450"/>
        <item x="4231"/>
        <item x="4157"/>
        <item x="1397"/>
        <item x="971"/>
        <item x="1499"/>
        <item x="2586"/>
        <item x="382"/>
        <item x="3887"/>
        <item x="1514"/>
        <item x="489"/>
        <item x="664"/>
        <item x="3076"/>
        <item x="609"/>
        <item x="1450"/>
        <item x="3741"/>
        <item x="2881"/>
        <item x="2226"/>
        <item x="1393"/>
        <item x="649"/>
        <item x="4026"/>
        <item x="2791"/>
        <item x="4485"/>
        <item x="1039"/>
        <item x="2155"/>
        <item x="2583"/>
        <item x="1316"/>
        <item x="2195"/>
        <item x="945"/>
        <item x="1837"/>
        <item x="1060"/>
        <item x="909"/>
        <item x="4427"/>
        <item x="3260"/>
        <item x="1273"/>
        <item x="972"/>
        <item x="1159"/>
        <item x="4075"/>
        <item x="3445"/>
        <item x="2620"/>
        <item x="4148"/>
        <item x="4790"/>
        <item x="162"/>
        <item x="3883"/>
        <item x="1957"/>
        <item x="3982"/>
        <item x="2731"/>
        <item x="4123"/>
        <item x="883"/>
        <item x="4623"/>
        <item x="1134"/>
        <item x="3313"/>
        <item x="4681"/>
        <item x="397"/>
        <item x="2014"/>
        <item x="4290"/>
        <item x="1827"/>
        <item x="3670"/>
        <item x="1482"/>
        <item x="1309"/>
        <item x="3512"/>
        <item x="1565"/>
        <item x="1927"/>
        <item x="3817"/>
        <item x="508"/>
        <item x="4093"/>
        <item x="2265"/>
        <item x="3123"/>
        <item x="1111"/>
        <item x="1847"/>
        <item x="90"/>
        <item x="3282"/>
        <item x="845"/>
        <item x="4729"/>
        <item x="707"/>
        <item x="695"/>
        <item x="995"/>
        <item x="2654"/>
        <item x="2868"/>
        <item x="430"/>
        <item x="3894"/>
        <item x="3264"/>
        <item x="1380"/>
        <item x="1507"/>
        <item x="1278"/>
        <item x="4672"/>
        <item x="4778"/>
        <item x="1223"/>
        <item x="1000"/>
        <item x="3399"/>
        <item x="3619"/>
        <item x="2663"/>
        <item x="978"/>
        <item x="4062"/>
        <item x="3770"/>
        <item x="1949"/>
        <item x="3944"/>
        <item x="1755"/>
        <item x="1599"/>
        <item x="2548"/>
        <item x="3784"/>
        <item x="4252"/>
        <item x="4152"/>
        <item x="947"/>
        <item x="1075"/>
        <item x="2696"/>
        <item x="1681"/>
        <item x="2373"/>
        <item x="2518"/>
        <item x="3269"/>
        <item x="1988"/>
        <item x="641"/>
        <item x="1910"/>
        <item x="2621"/>
        <item x="197"/>
        <item x="4490"/>
        <item x="3381"/>
        <item x="2965"/>
        <item x="1831"/>
        <item x="2559"/>
        <item x="3843"/>
        <item x="4515"/>
        <item x="3752"/>
        <item x="766"/>
        <item x="4"/>
        <item x="4355"/>
        <item x="1326"/>
        <item x="2959"/>
        <item x="2149"/>
        <item x="3305"/>
        <item x="3518"/>
        <item x="3240"/>
        <item x="797"/>
        <item x="4312"/>
        <item x="4019"/>
        <item x="2988"/>
        <item x="1822"/>
        <item x="4313"/>
        <item x="1584"/>
        <item x="4322"/>
        <item x="3403"/>
        <item x="2340"/>
        <item x="4674"/>
        <item x="4530"/>
        <item x="2085"/>
        <item x="1780"/>
        <item x="2617"/>
        <item x="3649"/>
        <item x="2206"/>
        <item x="1729"/>
        <item x="1731"/>
        <item x="528"/>
        <item x="1866"/>
        <item x="1434"/>
        <item x="4752"/>
        <item x="1420"/>
        <item x="2032"/>
        <item x="4448"/>
        <item x="4531"/>
        <item x="2955"/>
        <item x="3960"/>
        <item x="1537"/>
        <item x="2658"/>
        <item x="45"/>
        <item x="3367"/>
        <item x="650"/>
        <item x="917"/>
        <item x="1882"/>
        <item x="1156"/>
        <item x="1937"/>
        <item x="3747"/>
        <item x="3176"/>
        <item x="1795"/>
        <item x="4328"/>
        <item x="1282"/>
        <item x="4416"/>
        <item x="3952"/>
        <item x="3896"/>
        <item x="4436"/>
        <item x="433"/>
        <item x="394"/>
        <item x="4499"/>
        <item x="293"/>
        <item x="4696"/>
        <item x="3878"/>
        <item x="4608"/>
        <item x="2385"/>
        <item x="3588"/>
        <item x="1880"/>
        <item x="2163"/>
        <item x="4390"/>
        <item x="1736"/>
        <item x="4611"/>
        <item x="4422"/>
        <item x="3504"/>
        <item x="3536"/>
        <item x="3851"/>
        <item x="618"/>
        <item x="3119"/>
        <item x="1505"/>
        <item x="176"/>
        <item x="1407"/>
        <item x="1283"/>
        <item x="2462"/>
        <item x="1212"/>
        <item x="2908"/>
        <item x="1266"/>
        <item x="4601"/>
        <item x="817"/>
        <item x="1088"/>
        <item x="4184"/>
        <item x="3691"/>
        <item x="1601"/>
        <item x="714"/>
        <item x="1917"/>
        <item x="3881"/>
        <item x="2247"/>
        <item x="3263"/>
        <item x="1418"/>
        <item x="491"/>
        <item x="1525"/>
        <item x="1852"/>
        <item x="4707"/>
        <item x="1132"/>
        <item x="2320"/>
        <item x="243"/>
        <item x="689"/>
        <item x="3796"/>
        <item x="4759"/>
        <item x="3804"/>
        <item x="651"/>
        <item x="4475"/>
        <item x="174"/>
        <item x="1097"/>
        <item x="4703"/>
        <item x="3031"/>
        <item x="4038"/>
        <item x="840"/>
        <item x="4685"/>
        <item x="3267"/>
        <item x="3136"/>
        <item x="3910"/>
        <item x="2116"/>
        <item x="1566"/>
        <item x="1572"/>
        <item x="420"/>
        <item x="373"/>
        <item x="4084"/>
        <item x="715"/>
        <item x="3423"/>
        <item x="1583"/>
        <item x="3195"/>
        <item x="2671"/>
        <item x="1279"/>
        <item x="899"/>
        <item x="3707"/>
        <item x="3667"/>
        <item x="4642"/>
        <item x="2913"/>
        <item x="1915"/>
        <item x="3663"/>
        <item x="466"/>
        <item x="3130"/>
        <item x="3947"/>
        <item x="3908"/>
        <item x="3363"/>
        <item x="440"/>
        <item x="4285"/>
        <item x="3134"/>
        <item x="4011"/>
        <item x="1951"/>
        <item x="4789"/>
        <item x="175"/>
        <item x="4255"/>
        <item x="3373"/>
        <item x="4167"/>
        <item x="4127"/>
        <item x="4497"/>
        <item x="1885"/>
        <item x="1675"/>
        <item x="1072"/>
        <item x="992"/>
        <item x="1364"/>
        <item x="396"/>
        <item x="787"/>
        <item x="1220"/>
        <item x="1850"/>
        <item x="2336"/>
        <item x="4615"/>
        <item x="571"/>
        <item x="3901"/>
        <item x="1135"/>
        <item x="3150"/>
        <item x="1068"/>
        <item x="2285"/>
        <item x="441"/>
        <item x="3411"/>
        <item x="1453"/>
        <item x="1716"/>
        <item x="4045"/>
        <item x="4637"/>
        <item x="3671"/>
        <item x="2213"/>
        <item x="102"/>
        <item x="44"/>
        <item x="1905"/>
        <item x="148"/>
        <item x="2832"/>
        <item x="2304"/>
        <item x="383"/>
        <item x="3768"/>
        <item x="1609"/>
        <item x="1203"/>
        <item x="1451"/>
        <item x="2396"/>
        <item x="2828"/>
        <item x="2184"/>
        <item x="3074"/>
        <item x="1376"/>
        <item x="2679"/>
        <item x="3555"/>
        <item x="2260"/>
        <item x="891"/>
        <item x="4110"/>
        <item x="395"/>
        <item x="79"/>
        <item x="2414"/>
        <item x="1942"/>
        <item x="2446"/>
        <item x="2243"/>
        <item x="1504"/>
        <item x="1168"/>
        <item x="4763"/>
        <item x="1551"/>
        <item x="3246"/>
        <item x="3613"/>
        <item x="4178"/>
        <item x="1321"/>
        <item x="2527"/>
        <item x="3117"/>
        <item x="3859"/>
        <item x="1146"/>
        <item x="2550"/>
        <item x="813"/>
        <item x="2573"/>
        <item x="1630"/>
        <item x="2037"/>
        <item x="3737"/>
        <item x="94"/>
        <item x="1211"/>
        <item x="4344"/>
        <item x="4528"/>
        <item x="1018"/>
        <item x="3742"/>
        <item x="3152"/>
        <item x="3610"/>
        <item x="1381"/>
        <item x="3368"/>
        <item x="245"/>
        <item x="3063"/>
        <item x="1298"/>
        <item x="107"/>
        <item x="447"/>
        <item x="2719"/>
        <item x="3668"/>
        <item x="2803"/>
        <item x="3609"/>
        <item x="1403"/>
        <item x="2633"/>
        <item x="4617"/>
        <item x="4470"/>
        <item x="993"/>
        <item x="2398"/>
        <item x="2790"/>
        <item x="547"/>
        <item x="3780"/>
        <item x="2867"/>
        <item x="2999"/>
        <item x="1799"/>
        <item x="4587"/>
        <item x="2339"/>
        <item x="3786"/>
        <item x="2410"/>
        <item x="3469"/>
        <item x="2197"/>
        <item x="4739"/>
        <item x="1045"/>
        <item x="1098"/>
        <item x="2358"/>
        <item x="132"/>
        <item x="3431"/>
        <item x="501"/>
        <item x="3429"/>
        <item x="95"/>
        <item x="2384"/>
        <item x="4588"/>
        <item x="2245"/>
        <item x="4149"/>
        <item x="331"/>
        <item x="2077"/>
        <item x="2210"/>
        <item x="2474"/>
        <item x="4316"/>
        <item x="91"/>
        <item x="4135"/>
        <item x="3156"/>
        <item x="2635"/>
        <item x="3845"/>
        <item x="1070"/>
        <item x="3856"/>
        <item x="1346"/>
        <item x="723"/>
        <item x="2725"/>
        <item x="3717"/>
        <item x="4449"/>
        <item x="4032"/>
        <item x="1899"/>
        <item x="1782"/>
        <item x="3863"/>
        <item x="800"/>
        <item x="38"/>
        <item x="2787"/>
        <item x="4590"/>
        <item x="3672"/>
        <item x="3694"/>
        <item x="1574"/>
        <item x="2330"/>
        <item x="4198"/>
        <item x="3004"/>
        <item x="338"/>
        <item x="3632"/>
        <item x="4284"/>
        <item x="3340"/>
        <item x="3724"/>
        <item x="3964"/>
        <item x="4627"/>
        <item x="1864"/>
        <item x="581"/>
        <item x="1777"/>
        <item x="4117"/>
        <item x="2564"/>
        <item x="4070"/>
        <item x="2140"/>
        <item x="2545"/>
        <item x="1828"/>
        <item x="1076"/>
        <item x="589"/>
        <item x="1063"/>
        <item x="1032"/>
        <item x="4361"/>
        <item x="2073"/>
        <item x="3425"/>
        <item x="806"/>
        <item x="4454"/>
        <item x="116"/>
        <item x="1764"/>
        <item x="3909"/>
        <item x="254"/>
        <item x="2089"/>
        <item x="2756"/>
        <item x="4546"/>
        <item x="1488"/>
        <item x="4584"/>
        <item x="3181"/>
        <item x="480"/>
        <item x="671"/>
        <item x="65"/>
        <item x="3719"/>
        <item x="3475"/>
        <item x="487"/>
        <item x="3290"/>
        <item x="2757"/>
        <item x="199"/>
        <item x="3032"/>
        <item x="2280"/>
        <item x="3678"/>
        <item x="2309"/>
        <item x="3287"/>
        <item x="2895"/>
        <item x="4708"/>
        <item x="1302"/>
        <item x="3365"/>
        <item x="2525"/>
        <item x="4589"/>
        <item x="1305"/>
        <item x="3482"/>
        <item x="2323"/>
        <item x="4209"/>
        <item x="3234"/>
        <item x="4537"/>
        <item x="2190"/>
        <item x="812"/>
        <item x="1617"/>
        <item x="3850"/>
        <item x="284"/>
        <item x="851"/>
        <item x="1344"/>
        <item x="2845"/>
        <item x="1245"/>
        <item x="3558"/>
        <item x="125"/>
        <item x="2950"/>
        <item x="2887"/>
        <item x="1247"/>
        <item x="4158"/>
        <item x="2428"/>
        <item x="3693"/>
        <item x="3600"/>
        <item x="1814"/>
        <item x="1758"/>
        <item x="2736"/>
        <item x="3272"/>
        <item x="1594"/>
        <item x="3950"/>
        <item x="3307"/>
        <item x="1180"/>
        <item x="1618"/>
        <item x="3254"/>
        <item x="40"/>
        <item x="953"/>
        <item x="1265"/>
        <item x="1441"/>
        <item x="4283"/>
        <item x="4543"/>
        <item x="4028"/>
        <item x="4391"/>
        <item x="1389"/>
        <item x="2562"/>
        <item x="862"/>
        <item x="269"/>
        <item x="2221"/>
        <item x="568"/>
        <item x="3723"/>
        <item x="675"/>
        <item x="1191"/>
        <item x="1524"/>
        <item x="188"/>
        <item x="4798"/>
        <item x="2325"/>
        <item x="1839"/>
        <item x="78"/>
        <item x="742"/>
        <item x="439"/>
        <item x="4199"/>
        <item x="3698"/>
        <item x="2293"/>
        <item x="273"/>
        <item x="2940"/>
        <item x="1971"/>
        <item x="3805"/>
        <item x="4401"/>
        <item x="455"/>
        <item x="2589"/>
        <item x="413"/>
        <item x="4625"/>
        <item x="2689"/>
        <item x="3876"/>
        <item x="4704"/>
        <item x="3783"/>
        <item x="558"/>
        <item x="1225"/>
        <item x="511"/>
        <item x="3703"/>
        <item x="1956"/>
        <item x="1349"/>
        <item x="3686"/>
        <item x="3515"/>
        <item x="3082"/>
        <item x="4463"/>
        <item x="468"/>
        <item x="685"/>
        <item x="1126"/>
        <item x="3602"/>
        <item x="4408"/>
        <item x="4281"/>
        <item x="2136"/>
        <item x="705"/>
        <item x="234"/>
        <item x="2952"/>
        <item x="3441"/>
        <item x="374"/>
        <item x="2786"/>
        <item x="4331"/>
        <item x="794"/>
        <item x="3847"/>
        <item x="745"/>
        <item x="2156"/>
        <item x="872"/>
        <item x="2675"/>
        <item x="1232"/>
        <item x="1031"/>
        <item x="3765"/>
        <item x="3922"/>
        <item x="443"/>
        <item x="4022"/>
        <item x="2726"/>
        <item x="1151"/>
        <item x="3617"/>
        <item x="327"/>
        <item x="4385"/>
        <item x="4665"/>
        <item x="64"/>
        <item x="329"/>
        <item x="2819"/>
        <item x="2836"/>
        <item x="2937"/>
        <item x="4534"/>
        <item x="400"/>
        <item x="834"/>
        <item x="473"/>
        <item x="4163"/>
        <item x="189"/>
        <item x="1128"/>
        <item x="593"/>
        <item x="938"/>
        <item x="2755"/>
        <item x="4216"/>
        <item x="4061"/>
        <item x="237"/>
        <item x="2529"/>
        <item x="1497"/>
        <item x="1412"/>
        <item x="4054"/>
        <item x="3327"/>
        <item x="718"/>
        <item x="4792"/>
        <item x="1218"/>
        <item x="3685"/>
        <item x="3042"/>
        <item x="2048"/>
        <item x="76"/>
        <item x="4247"/>
        <item x="3687"/>
        <item x="4746"/>
        <item x="2372"/>
        <item x="4558"/>
        <item x="3028"/>
        <item x="2120"/>
        <item x="2160"/>
        <item x="701"/>
        <item x="2834"/>
        <item x="2307"/>
        <item x="608"/>
        <item x="2712"/>
        <item x="4144"/>
        <item x="3771"/>
        <item x="3874"/>
        <item x="2447"/>
        <item x="1620"/>
        <item x="4478"/>
        <item x="226"/>
        <item x="300"/>
        <item x="4015"/>
        <item x="4430"/>
        <item x="1009"/>
        <item x="2212"/>
        <item x="788"/>
        <item x="2540"/>
        <item x="4578"/>
        <item x="617"/>
        <item x="344"/>
        <item x="584"/>
        <item x="3177"/>
        <item x="2241"/>
        <item x="4687"/>
        <item x="3098"/>
        <item x="3590"/>
        <item x="3356"/>
        <item x="4717"/>
        <item x="2283"/>
        <item x="2587"/>
        <item x="4483"/>
        <item x="519"/>
        <item x="2047"/>
        <item x="292"/>
        <item x="2222"/>
        <item x="2287"/>
        <item x="1427"/>
        <item x="1955"/>
        <item x="1228"/>
        <item x="1280"/>
        <item x="3801"/>
        <item x="4772"/>
        <item x="2389"/>
        <item x="325"/>
        <item x="3015"/>
        <item x="352"/>
        <item x="3823"/>
        <item x="1200"/>
        <item x="2063"/>
        <item x="2050"/>
        <item x="1205"/>
        <item x="826"/>
        <item x="2610"/>
        <item x="3138"/>
        <item x="2879"/>
        <item x="1953"/>
        <item x="1614"/>
        <item x="3283"/>
        <item x="1064"/>
        <item x="1303"/>
        <item x="1690"/>
        <item x="2591"/>
        <item x="46"/>
        <item x="3149"/>
        <item x="1182"/>
        <item x="2558"/>
        <item x="602"/>
        <item x="2762"/>
        <item x="1720"/>
        <item x="2007"/>
        <item x="3589"/>
        <item x="4352"/>
        <item x="274"/>
        <item x="3862"/>
        <item x="890"/>
        <item x="1065"/>
        <item x="2415"/>
        <item x="2854"/>
        <item x="1071"/>
        <item x="3962"/>
        <item x="4513"/>
        <item x="97"/>
        <item x="1337"/>
        <item x="601"/>
        <item x="82"/>
        <item x="3983"/>
        <item x="4600"/>
        <item x="3384"/>
        <item x="2707"/>
        <item x="841"/>
        <item x="914"/>
        <item x="360"/>
        <item x="1938"/>
        <item x="1598"/>
        <item x="2024"/>
        <item x="3418"/>
        <item x="2036"/>
        <item x="16"/>
        <item x="4025"/>
        <item x="2484"/>
        <item x="844"/>
        <item x="772"/>
        <item x="2060"/>
        <item x="4310"/>
        <item x="690"/>
        <item x="4020"/>
        <item x="744"/>
        <item x="2905"/>
        <item x="1975"/>
        <item x="4415"/>
        <item x="2362"/>
        <item x="1153"/>
        <item x="359"/>
        <item x="542"/>
        <item x="1239"/>
        <item x="3914"/>
        <item x="2170"/>
        <item x="4076"/>
        <item x="1222"/>
        <item x="191"/>
        <item x="2698"/>
        <item x="4666"/>
        <item x="577"/>
        <item x="1878"/>
        <item x="1162"/>
        <item x="2639"/>
        <item x="2569"/>
        <item x="3594"/>
        <item x="985"/>
        <item x="115"/>
        <item x="1400"/>
        <item x="2019"/>
        <item x="51"/>
        <item x="4659"/>
        <item x="4040"/>
        <item x="121"/>
        <item x="1110"/>
        <item x="2501"/>
        <item x="2607"/>
        <item x="1775"/>
        <item x="3183"/>
        <item x="429"/>
        <item x="3065"/>
        <item x="2417"/>
        <item x="32"/>
        <item x="3013"/>
        <item x="958"/>
        <item x="190"/>
        <item x="570"/>
        <item x="1253"/>
        <item x="3986"/>
        <item x="4387"/>
        <item x="3912"/>
        <item x="3973"/>
        <item x="2145"/>
        <item x="2388"/>
        <item x="2101"/>
        <item x="1554"/>
        <item x="990"/>
        <item x="586"/>
        <item x="1208"/>
        <item x="1120"/>
        <item x="101"/>
        <item x="4670"/>
        <item x="539"/>
        <item x="256"/>
        <item x="2118"/>
        <item x="2127"/>
        <item x="3133"/>
        <item x="371"/>
        <item x="2660"/>
        <item x="969"/>
        <item x="1181"/>
        <item x="1462"/>
        <item x="3106"/>
        <item x="4413"/>
        <item x="2831"/>
        <item x="4205"/>
        <item x="905"/>
        <item x="3882"/>
        <item x="131"/>
        <item x="3217"/>
        <item x="666"/>
        <item x="1761"/>
        <item x="600"/>
        <item x="4607"/>
        <item x="12"/>
        <item x="1250"/>
        <item x="2299"/>
        <item x="1549"/>
        <item x="4278"/>
        <item x="3970"/>
        <item x="4165"/>
        <item x="2975"/>
        <item x="1140"/>
        <item x="1348"/>
        <item x="3334"/>
        <item x="502"/>
        <item x="3354"/>
        <item x="3092"/>
        <item x="403"/>
        <item x="39"/>
        <item x="1820"/>
        <item x="1414"/>
        <item x="435"/>
        <item x="3727"/>
        <item x="1342"/>
        <item x="3879"/>
        <item x="1802"/>
        <item x="3094"/>
        <item x="449"/>
        <item x="481"/>
        <item x="4261"/>
        <item x="2549"/>
        <item x="4175"/>
        <item x="3002"/>
        <item x="4667"/>
        <item x="3763"/>
        <item x="4417"/>
        <item x="1983"/>
        <item x="1678"/>
        <item x="2056"/>
        <item x="2949"/>
        <item x="3933"/>
        <item x="611"/>
        <item x="1332"/>
        <item x="3184"/>
        <item x="2273"/>
        <item x="4094"/>
        <item x="3994"/>
        <item x="3208"/>
        <item x="3818"/>
        <item x="3605"/>
        <item x="1101"/>
        <item x="1046"/>
        <item x="2295"/>
        <item x="3841"/>
        <item x="3954"/>
        <item x="319"/>
        <item x="3433"/>
        <item x="598"/>
        <item x="2124"/>
        <item x="710"/>
        <item x="1929"/>
        <item x="2227"/>
        <item x="1631"/>
        <item x="4298"/>
        <item x="1686"/>
        <item x="3507"/>
        <item x="2088"/>
        <item x="4266"/>
        <item x="3447"/>
        <item x="3444"/>
        <item x="3238"/>
        <item x="494"/>
        <item x="2194"/>
        <item x="4758"/>
        <item x="1004"/>
        <item x="178"/>
        <item x="308"/>
        <item x="1849"/>
        <item x="31"/>
        <item x="4021"/>
        <item x="1655"/>
        <item x="4306"/>
        <item x="3659"/>
        <item x="2328"/>
        <item x="2395"/>
        <item x="541"/>
        <item x="1877"/>
        <item x="3664"/>
        <item x="3527"/>
        <item x="1237"/>
        <item x="3563"/>
        <item x="1897"/>
        <item x="2818"/>
        <item x="2369"/>
        <item x="4009"/>
        <item x="488"/>
        <item x="2875"/>
        <item x="852"/>
        <item x="4103"/>
        <item x="3542"/>
        <item x="2747"/>
        <item x="358"/>
        <item x="3045"/>
        <item x="1467"/>
        <item x="4647"/>
        <item x="1513"/>
        <item x="3496"/>
        <item x="340"/>
        <item x="4675"/>
        <item x="2604"/>
        <item x="3406"/>
        <item x="2631"/>
        <item x="4304"/>
        <item x="4609"/>
        <item x="289"/>
        <item x="3336"/>
        <item x="1336"/>
        <item x="1921"/>
        <item x="4766"/>
        <item x="2059"/>
        <item x="3495"/>
        <item x="70"/>
        <item x="3326"/>
        <item x="4760"/>
        <item x="802"/>
        <item x="1512"/>
        <item x="4757"/>
        <item x="77"/>
        <item x="3761"/>
        <item x="1204"/>
        <item x="1672"/>
        <item x="2455"/>
        <item x="4378"/>
        <item x="1697"/>
        <item x="3907"/>
        <item x="242"/>
        <item x="346"/>
        <item x="1552"/>
        <item x="2968"/>
        <item x="4579"/>
        <item x="1210"/>
        <item x="2513"/>
        <item x="4581"/>
        <item x="2008"/>
        <item x="2424"/>
        <item x="4083"/>
        <item x="4775"/>
        <item x="1523"/>
        <item x="228"/>
        <item x="1941"/>
        <item x="2426"/>
        <item x="3180"/>
        <item x="4380"/>
        <item x="266"/>
        <item x="809"/>
        <item x="932"/>
        <item x="1602"/>
        <item x="2258"/>
        <item x="517"/>
        <item x="2347"/>
        <item x="3017"/>
        <item x="3453"/>
        <item x="1053"/>
        <item x="2939"/>
        <item x="1102"/>
        <item x="3772"/>
        <item x="1539"/>
        <item x="498"/>
        <item x="789"/>
        <item x="2730"/>
        <item x="1863"/>
        <item x="2843"/>
        <item x="204"/>
        <item x="3185"/>
        <item x="524"/>
        <item x="2842"/>
        <item x="4351"/>
        <item x="4206"/>
        <item x="1286"/>
        <item x="3852"/>
        <item x="4142"/>
        <item x="3299"/>
        <item x="50"/>
        <item x="1869"/>
        <item x="3348"/>
        <item x="726"/>
        <item x="4545"/>
        <item x="3458"/>
        <item x="748"/>
        <item x="1081"/>
        <item x="2972"/>
        <item x="4100"/>
        <item x="3614"/>
        <item x="1402"/>
        <item x="4081"/>
        <item x="2561"/>
        <item x="4634"/>
        <item x="663"/>
        <item x="2925"/>
        <item x="931"/>
        <item x="389"/>
        <item x="2126"/>
        <item x="2146"/>
        <item x="4342"/>
        <item x="1089"/>
        <item x="2893"/>
        <item x="1263"/>
        <item x="1829"/>
        <item x="959"/>
        <item x="940"/>
        <item x="1297"/>
        <item x="4488"/>
        <item x="151"/>
        <item x="4394"/>
        <item x="3058"/>
        <item x="2927"/>
        <item x="4428"/>
        <item x="4374"/>
        <item x="559"/>
        <item x="2804"/>
        <item x="1576"/>
        <item x="3939"/>
        <item x="4191"/>
        <item x="1277"/>
        <item x="1127"/>
        <item x="4393"/>
        <item x="1808"/>
        <item x="941"/>
        <item x="2770"/>
        <item x="2229"/>
        <item x="2486"/>
        <item x="2763"/>
        <item x="4382"/>
        <item x="1792"/>
        <item x="281"/>
        <item x="4108"/>
        <item x="1311"/>
        <item x="3115"/>
        <item x="2235"/>
        <item x="4705"/>
        <item x="732"/>
        <item x="1963"/>
        <item x="1254"/>
        <item x="3467"/>
        <item x="3439"/>
        <item x="3924"/>
        <item x="467"/>
        <item x="4008"/>
        <item x="2053"/>
        <item x="3455"/>
        <item x="2500"/>
        <item x="1990"/>
        <item x="1255"/>
        <item x="4092"/>
        <item x="720"/>
        <item x="1987"/>
        <item x="3294"/>
        <item x="4080"/>
        <item x="231"/>
        <item x="2179"/>
        <item x="1930"/>
        <item x="4121"/>
        <item x="3708"/>
        <item x="1660"/>
        <item x="4474"/>
        <item x="2515"/>
        <item x="1432"/>
        <item x="3385"/>
        <item x="4638"/>
        <item x="1189"/>
        <item x="4188"/>
        <item x="1308"/>
        <item x="4195"/>
        <item x="4302"/>
        <item x="122"/>
        <item x="3056"/>
        <item x="3253"/>
        <item x="2957"/>
        <item x="3916"/>
        <item x="1593"/>
        <item x="164"/>
        <item x="1677"/>
        <item x="1272"/>
        <item x="2700"/>
        <item x="1556"/>
        <item x="1196"/>
        <item x="658"/>
        <item x="529"/>
        <item x="3584"/>
        <item x="3297"/>
        <item x="3566"/>
        <item x="1794"/>
        <item x="3782"/>
        <item x="1271"/>
        <item x="2100"/>
        <item x="1762"/>
        <item x="1906"/>
        <item x="2862"/>
        <item x="3162"/>
        <item x="4451"/>
        <item x="2773"/>
        <item x="4502"/>
        <item x="4286"/>
        <item x="1422"/>
        <item x="2961"/>
        <item x="1591"/>
        <item x="603"/>
        <item x="3103"/>
        <item x="4066"/>
        <item x="2386"/>
        <item x="2177"/>
        <item x="2981"/>
        <item x="2916"/>
        <item x="3714"/>
        <item x="334"/>
        <item x="2416"/>
        <item x="4241"/>
        <item x="221"/>
        <item x="4164"/>
        <item x="525"/>
        <item x="4785"/>
        <item x="1770"/>
        <item x="1241"/>
        <item x="215"/>
        <item x="4709"/>
        <item x="4599"/>
        <item x="152"/>
        <item x="3965"/>
        <item x="2271"/>
        <item x="3142"/>
        <item x="3733"/>
        <item x="2530"/>
        <item x="3975"/>
        <item x="2922"/>
        <item x="2563"/>
        <item x="3456"/>
        <item x="866"/>
        <item x="343"/>
        <item x="416"/>
        <item x="1040"/>
        <item x="4446"/>
        <item x="2403"/>
        <item x="4346"/>
        <item x="388"/>
        <item x="3587"/>
        <item x="2087"/>
        <item x="1155"/>
        <item x="316"/>
        <item x="1024"/>
        <item x="1705"/>
        <item x="3358"/>
        <item x="84"/>
        <item x="1713"/>
        <item x="3624"/>
        <item x="136"/>
        <item x="1374"/>
        <item x="1074"/>
        <item x="105"/>
        <item x="3985"/>
        <item x="2711"/>
        <item x="2004"/>
        <item x="3206"/>
        <item x="4604"/>
        <item x="4585"/>
        <item x="521"/>
        <item x="1264"/>
        <item x="1944"/>
        <item x="818"/>
        <item x="3814"/>
        <item x="843"/>
        <item x="2729"/>
        <item x="2746"/>
        <item x="3474"/>
        <item x="1907"/>
        <item x="771"/>
        <item x="4250"/>
        <item x="3310"/>
        <item x="1117"/>
        <item x="622"/>
        <item x="4476"/>
        <item x="4701"/>
        <item x="2789"/>
        <item x="2017"/>
        <item x="673"/>
        <item x="4397"/>
        <item x="1080"/>
        <item x="1521"/>
        <item x="4253"/>
        <item x="4603"/>
        <item x="3506"/>
        <item x="201"/>
        <item x="2107"/>
        <item x="3762"/>
        <item x="3295"/>
        <item x="870"/>
        <item x="3963"/>
        <item x="4210"/>
        <item x="1090"/>
        <item x="531"/>
        <item x="4308"/>
        <item x="2646"/>
        <item x="765"/>
        <item x="4366"/>
        <item x="364"/>
        <item x="731"/>
        <item x="1470"/>
        <item x="975"/>
        <item x="1919"/>
        <item x="3215"/>
        <item x="567"/>
        <item x="3351"/>
        <item x="902"/>
        <item x="1438"/>
        <item x="1748"/>
        <item x="2764"/>
        <item x="2079"/>
        <item x="2670"/>
        <item x="2690"/>
        <item x="4565"/>
        <item x="613"/>
        <item x="2632"/>
        <item x="4640"/>
        <item x="3927"/>
        <item x="1501"/>
        <item x="2228"/>
        <item x="4246"/>
        <item x="973"/>
        <item x="2929"/>
        <item x="2801"/>
        <item x="753"/>
        <item x="1874"/>
        <item x="1646"/>
        <item x="1587"/>
        <item x="4376"/>
        <item x="4383"/>
        <item x="2642"/>
        <item x="3196"/>
        <item x="1582"/>
        <item x="1386"/>
        <item x="2683"/>
        <item x="2425"/>
        <item x="4480"/>
        <item x="1806"/>
        <item x="3835"/>
        <item x="2183"/>
        <item x="2186"/>
        <item x="4096"/>
        <item x="2653"/>
        <item x="2869"/>
        <item x="4270"/>
        <item x="2568"/>
        <item x="3468"/>
        <item x="1562"/>
        <item x="3839"/>
        <item x="3481"/>
        <item x="3087"/>
        <item x="4596"/>
        <item x="1967"/>
        <item x="1471"/>
        <item x="3316"/>
        <item x="1571"/>
        <item x="1579"/>
        <item x="2375"/>
        <item x="314"/>
        <item x="1862"/>
        <item x="4106"/>
        <item x="2097"/>
        <item x="3169"/>
        <item x="3471"/>
        <item x="3494"/>
        <item x="3629"/>
        <item x="3650"/>
        <item x="4559"/>
        <item x="484"/>
        <item x="2383"/>
        <item x="681"/>
        <item x="2744"/>
        <item x="1124"/>
        <item x="1920"/>
        <item x="4071"/>
        <item x="2379"/>
        <item x="4125"/>
        <item x="4412"/>
        <item x="2067"/>
        <item x="820"/>
        <item x="499"/>
        <item x="1735"/>
        <item x="2800"/>
        <item x="1216"/>
        <item x="3276"/>
        <item x="1773"/>
        <item x="4496"/>
        <item x="637"/>
        <item x="1324"/>
        <item x="1603"/>
        <item x="3957"/>
        <item x="850"/>
        <item x="247"/>
        <item x="369"/>
        <item x="1544"/>
        <item x="2665"/>
        <item x="1051"/>
        <item x="736"/>
        <item x="1447"/>
        <item x="2057"/>
        <item x="3046"/>
        <item x="790"/>
        <item x="3049"/>
        <item x="1221"/>
        <item x="4489"/>
        <item x="1683"/>
        <item x="4046"/>
        <item x="4060"/>
        <item x="1224"/>
        <item x="4481"/>
        <item x="1231"/>
        <item x="4259"/>
        <item x="4715"/>
        <item x="2370"/>
        <item x="1717"/>
        <item x="212"/>
        <item x="43"/>
        <item x="4433"/>
        <item x="1644"/>
        <item x="69"/>
        <item x="3930"/>
        <item x="1872"/>
        <item x="3638"/>
        <item x="4525"/>
        <item x="3746"/>
        <item x="4718"/>
        <item x="165"/>
        <item x="3477"/>
        <item x="1036"/>
        <item x="4473"/>
        <item x="1466"/>
        <item x="770"/>
        <item x="260"/>
        <item x="4244"/>
        <item x="3062"/>
        <item x="4113"/>
        <item x="2209"/>
        <item x="4155"/>
        <item x="747"/>
        <item x="4695"/>
        <item x="2357"/>
        <item x="3596"/>
        <item x="3825"/>
        <item x="4710"/>
        <item x="2814"/>
        <item x="513"/>
        <item x="3751"/>
        <item x="248"/>
        <item x="1834"/>
        <item x="769"/>
        <item x="146"/>
        <item x="184"/>
        <item x="4133"/>
        <item x="868"/>
        <item x="3371"/>
        <item x="410"/>
        <item x="3690"/>
        <item x="195"/>
        <item x="819"/>
        <item x="3824"/>
        <item x="225"/>
        <item x="179"/>
        <item x="2577"/>
        <item x="512"/>
        <item x="1335"/>
        <item x="2159"/>
        <item x="2078"/>
        <item x="4154"/>
        <item x="3110"/>
        <item x="1693"/>
        <item x="774"/>
        <item x="2108"/>
        <item x="4482"/>
        <item x="585"/>
        <item x="536"/>
        <item x="825"/>
        <item x="2180"/>
        <item x="3711"/>
        <item x="2393"/>
        <item x="3402"/>
        <item x="182"/>
        <item x="223"/>
        <item x="114"/>
        <item x="4745"/>
        <item x="2520"/>
        <item x="1830"/>
        <item x="597"/>
        <item x="1122"/>
        <item x="3837"/>
        <item x="2289"/>
        <item x="3025"/>
        <item x="943"/>
        <item x="2767"/>
        <item x="2709"/>
        <item x="3396"/>
        <item x="4319"/>
        <item x="3279"/>
        <item x="1586"/>
        <item x="4679"/>
        <item x="2039"/>
        <item x="1900"/>
        <item x="2592"/>
        <item x="4716"/>
        <item x="2603"/>
        <item x="848"/>
        <item x="1671"/>
        <item x="2461"/>
        <item x="3571"/>
        <item x="3448"/>
        <item x="4099"/>
        <item x="1137"/>
        <item x="1687"/>
        <item x="2669"/>
        <item x="3791"/>
        <item x="2902"/>
        <item x="4265"/>
        <item x="2359"/>
        <item x="2207"/>
        <item x="3902"/>
        <item x="4770"/>
        <item x="3059"/>
        <item x="3510"/>
        <item x="4628"/>
        <item x="1106"/>
        <item x="1173"/>
        <item x="264"/>
        <item x="801"/>
        <item x="3898"/>
        <item x="4468"/>
        <item x="515"/>
        <item x="3575"/>
        <item x="3977"/>
        <item x="1934"/>
        <item x="475"/>
        <item x="4576"/>
        <item x="2784"/>
        <item x="4053"/>
        <item x="4720"/>
        <item x="275"/>
        <item x="20"/>
        <item x="867"/>
        <item x="1331"/>
        <item x="4744"/>
        <item x="211"/>
        <item x="4661"/>
        <item x="4699"/>
        <item x="704"/>
        <item x="1296"/>
        <item x="3391"/>
        <item x="98"/>
        <item x="3648"/>
        <item x="4592"/>
        <item x="2021"/>
        <item x="4341"/>
        <item x="1519"/>
        <item x="839"/>
        <item x="4143"/>
        <item x="4185"/>
        <item x="3508"/>
        <item x="3489"/>
        <item x="305"/>
        <item x="652"/>
        <item x="3374"/>
        <item x="357"/>
        <item x="2215"/>
        <item x="3104"/>
        <item x="1833"/>
        <item x="1541"/>
        <item x="2483"/>
        <item x="2728"/>
        <item x="4297"/>
        <item x="2718"/>
        <item x="3788"/>
        <item x="2202"/>
        <item x="4493"/>
        <item x="2128"/>
        <item x="1350"/>
        <item x="436"/>
        <item x="607"/>
        <item x="1508"/>
        <item x="1073"/>
        <item x="3769"/>
        <item x="572"/>
        <item x="4570"/>
        <item x="670"/>
        <item x="2091"/>
        <item x="2580"/>
        <item x="4263"/>
        <item x="2883"/>
        <item x="2044"/>
        <item x="1784"/>
        <item x="1633"/>
        <item x="2463"/>
        <item x="4765"/>
        <item x="1615"/>
        <item x="503"/>
        <item x="1883"/>
        <item x="1027"/>
        <item x="2859"/>
        <item x="3051"/>
        <item x="1275"/>
        <item x="2251"/>
        <item x="3712"/>
        <item x="3509"/>
        <item x="3853"/>
        <item x="4539"/>
        <item x="3291"/>
        <item x="2510"/>
        <item x="4755"/>
        <item x="3715"/>
        <item x="4506"/>
        <item x="3071"/>
        <item x="129"/>
        <item x="2504"/>
        <item x="2733"/>
        <item x="363"/>
        <item x="2514"/>
        <item x="1446"/>
        <item x="564"/>
        <item x="865"/>
        <item x="1461"/>
        <item x="3101"/>
        <item x="2823"/>
        <item x="3618"/>
        <item x="2766"/>
        <item x="496"/>
        <item x="2990"/>
        <item x="1455"/>
        <item x="427"/>
        <item x="1788"/>
        <item x="739"/>
        <item x="4519"/>
        <item x="4237"/>
        <item x="1448"/>
        <item x="4553"/>
        <item x="2509"/>
        <item x="2624"/>
        <item x="998"/>
        <item x="278"/>
        <item x="2811"/>
        <item x="991"/>
        <item x="2493"/>
        <item x="1704"/>
        <item x="287"/>
        <item x="1154"/>
        <item x="2405"/>
        <item x="1665"/>
        <item x="9"/>
        <item x="4010"/>
        <item x="444"/>
        <item x="3806"/>
        <item x="3809"/>
        <item x="4334"/>
        <item x="2888"/>
        <item x="1811"/>
        <item x="1573"/>
        <item x="4077"/>
        <item x="4296"/>
        <item x="1443"/>
        <item x="67"/>
        <item x="118"/>
        <item x="3174"/>
        <item x="3639"/>
        <item x="4750"/>
        <item x="968"/>
        <item x="1177"/>
        <item x="1743"/>
        <item x="1707"/>
        <item x="4014"/>
        <item x="3095"/>
        <item x="1330"/>
        <item x="3288"/>
        <item x="579"/>
        <item x="463"/>
        <item x="2914"/>
        <item x="1158"/>
        <item x="2792"/>
        <item x="3533"/>
        <item x="2361"/>
        <item x="2103"/>
        <item x="1632"/>
        <item x="3979"/>
        <item x="222"/>
        <item x="712"/>
        <item x="949"/>
        <item x="4229"/>
        <item x="2041"/>
        <item x="3344"/>
        <item x="1800"/>
        <item x="3899"/>
        <item x="1791"/>
        <item x="458"/>
        <item x="1130"/>
        <item x="4235"/>
        <item x="881"/>
        <item x="3347"/>
        <item x="2885"/>
        <item x="3645"/>
        <item x="2581"/>
        <item x="3611"/>
        <item x="2318"/>
        <item x="1459"/>
        <item x="3631"/>
        <item x="1747"/>
        <item x="4277"/>
        <item x="3911"/>
        <item x="2783"/>
        <item x="668"/>
        <item x="4548"/>
        <item x="3997"/>
        <item x="4660"/>
        <item x="3665"/>
        <item x="631"/>
        <item x="4725"/>
        <item x="2473"/>
        <item x="1388"/>
        <item x="3630"/>
        <item x="1077"/>
        <item x="1787"/>
        <item x="957"/>
        <item x="1769"/>
        <item x="213"/>
        <item x="446"/>
        <item x="3578"/>
        <item x="2742"/>
        <item x="3324"/>
        <item x="2619"/>
        <item x="1973"/>
        <item x="4182"/>
        <item x="2996"/>
        <item x="2479"/>
        <item x="2826"/>
        <item x="1843"/>
        <item x="2986"/>
        <item x="1774"/>
        <item x="4031"/>
        <item x="4055"/>
        <item x="1494"/>
        <item x="2976"/>
        <item x="980"/>
        <item x="3088"/>
        <item x="1042"/>
        <item x="4384"/>
        <item x="2333"/>
        <item x="4494"/>
        <item x="4217"/>
        <item x="2657"/>
        <item x="313"/>
        <item x="4153"/>
        <item x="738"/>
        <item x="989"/>
        <item x="4552"/>
        <item x="2232"/>
        <item x="4371"/>
        <item x="4683"/>
        <item x="4398"/>
        <item x="1327"/>
        <item x="3749"/>
        <item x="1371"/>
        <item x="134"/>
        <item x="1474"/>
        <item x="4527"/>
        <item x="1650"/>
        <item x="3531"/>
        <item x="2822"/>
        <item x="1490"/>
        <item x="4624"/>
        <item x="2033"/>
        <item x="1926"/>
        <item x="1192"/>
        <item x="111"/>
        <item x="3454"/>
        <item x="2013"/>
        <item x="659"/>
        <item x="3178"/>
        <item x="3748"/>
        <item x="3716"/>
        <item x="2090"/>
        <item x="2838"/>
        <item x="2953"/>
        <item x="3956"/>
        <item x="3261"/>
        <item x="3844"/>
        <item x="3974"/>
        <item x="2061"/>
        <item x="1244"/>
        <item x="3991"/>
        <item x="2412"/>
        <item x="4234"/>
        <item x="477"/>
        <item x="1129"/>
        <item x="1489"/>
        <item x="4088"/>
        <item x="324"/>
        <item x="255"/>
        <item x="203"/>
        <item x="1613"/>
        <item x="2570"/>
        <item x="2616"/>
        <item x="3296"/>
        <item x="1662"/>
        <item x="3946"/>
        <item x="4048"/>
        <item x="2745"/>
        <item x="282"/>
        <item x="3803"/>
        <item x="3865"/>
        <item x="3163"/>
        <item x="4524"/>
        <item x="2434"/>
        <item x="4226"/>
        <item x="3394"/>
        <item x="3289"/>
        <item x="807"/>
        <item x="3895"/>
        <item x="2392"/>
        <item x="310"/>
        <item x="604"/>
        <item x="3525"/>
        <item x="4676"/>
        <item x="2894"/>
        <item x="2026"/>
        <item x="3636"/>
        <item x="3999"/>
        <item x="4511"/>
        <item x="3265"/>
        <item x="4211"/>
        <item x="3871"/>
        <item x="138"/>
        <item x="3380"/>
        <item x="4068"/>
        <item x="411"/>
        <item x="792"/>
        <item x="3967"/>
        <item x="988"/>
        <item x="591"/>
        <item x="2076"/>
        <item x="1433"/>
        <item x="3877"/>
        <item x="1123"/>
        <item x="2321"/>
        <item x="3498"/>
        <item x="3343"/>
        <item x="4734"/>
        <item x="2382"/>
        <item x="1340"/>
        <item x="3000"/>
        <item x="3209"/>
        <item x="4777"/>
        <item x="2153"/>
        <item x="1318"/>
        <item x="485"/>
        <item x="3753"/>
        <item x="4677"/>
        <item x="655"/>
        <item x="4364"/>
        <item x="233"/>
        <item x="415"/>
        <item x="4591"/>
        <item x="1170"/>
        <item x="623"/>
        <item x="3270"/>
        <item x="3552"/>
        <item x="3866"/>
        <item x="916"/>
        <item x="4326"/>
        <item x="2882"/>
        <item x="376"/>
        <item x="4078"/>
        <item x="4151"/>
        <item x="4724"/>
        <item x="3153"/>
        <item x="1961"/>
        <item x="630"/>
        <item x="1240"/>
        <item x="341"/>
        <item x="3175"/>
        <item x="1640"/>
        <item x="3440"/>
        <item x="2319"/>
        <item x="3868"/>
        <item x="3247"/>
        <item x="3207"/>
        <item x="2538"/>
        <item x="3781"/>
        <item x="1217"/>
        <item x="4292"/>
        <item x="4204"/>
        <item x="791"/>
        <item x="4159"/>
        <item x="946"/>
        <item x="37"/>
        <item x="1290"/>
        <item x="688"/>
        <item x="262"/>
        <item x="4115"/>
        <item x="4663"/>
        <item x="3037"/>
        <item x="3055"/>
        <item x="4012"/>
        <item x="2613"/>
        <item x="2230"/>
        <item x="285"/>
        <item x="1100"/>
        <item x="1718"/>
        <item x="1112"/>
        <item x="4189"/>
        <item x="815"/>
        <item x="303"/>
        <item x="3478"/>
        <item x="4219"/>
        <item x="3027"/>
        <item x="4180"/>
        <item x="425"/>
        <item x="698"/>
        <item x="783"/>
        <item x="3556"/>
        <item x="4626"/>
        <item x="4230"/>
        <item x="974"/>
        <item x="3595"/>
        <item x="4514"/>
        <item x="665"/>
        <item x="2327"/>
        <item x="722"/>
        <item x="424"/>
        <item x="249"/>
        <item x="566"/>
        <item x="2870"/>
        <item x="716"/>
        <item x="2673"/>
        <item x="3581"/>
        <item x="3155"/>
        <item x="1424"/>
        <item x="3233"/>
        <item x="459"/>
        <item x="2820"/>
        <item x="3079"/>
        <item x="2886"/>
        <item x="4597"/>
        <item x="2367"/>
        <item x="3953"/>
        <item x="3872"/>
        <item x="4335"/>
        <item x="2546"/>
        <item x="3676"/>
        <item x="1215"/>
        <item x="2242"/>
        <item x="428"/>
        <item x="4641"/>
        <item x="1399"/>
        <item x="1989"/>
        <item x="1667"/>
        <item x="759"/>
        <item x="2594"/>
        <item x="270"/>
        <item x="3790"/>
        <item x="4243"/>
        <item x="1417"/>
        <item x="4680"/>
        <item x="3517"/>
        <item x="3869"/>
        <item x="3864"/>
        <item x="1708"/>
        <item x="3530"/>
        <item x="4487"/>
        <item x="2847"/>
        <item x="4621"/>
        <item x="983"/>
        <item x="1048"/>
        <item x="1809"/>
        <item x="761"/>
        <item x="3637"/>
        <item x="942"/>
        <item x="423"/>
        <item x="2517"/>
        <item x="52"/>
        <item x="3557"/>
        <item x="921"/>
        <item x="2082"/>
        <item x="378"/>
        <item x="795"/>
        <item x="3486"/>
        <item x="3382"/>
        <item x="1534"/>
        <item x="2045"/>
        <item x="1943"/>
        <item x="522"/>
        <item x="1844"/>
        <item x="1607"/>
        <item x="939"/>
        <item x="1682"/>
        <item x="2113"/>
        <item x="1067"/>
        <item x="3446"/>
        <item x="2899"/>
        <item x="860"/>
        <item x="4330"/>
        <item x="915"/>
        <item x="4639"/>
        <item x="619"/>
        <item x="1979"/>
        <item x="2761"/>
        <item x="3047"/>
        <item x="1752"/>
        <item x="952"/>
        <item x="4749"/>
        <item x="847"/>
        <item x="964"/>
        <item x="565"/>
        <item x="1025"/>
        <item x="4424"/>
        <item x="3139"/>
        <item x="3222"/>
        <item x="3992"/>
        <item x="561"/>
        <item x="2317"/>
        <item x="3840"/>
        <item x="2122"/>
        <item x="1870"/>
        <item x="2225"/>
        <item x="4698"/>
        <item x="1559"/>
        <item x="3274"/>
        <item x="4168"/>
        <item x="1765"/>
        <item x="315"/>
        <item x="2547"/>
        <item x="781"/>
        <item x="3705"/>
        <item x="1746"/>
        <item x="1293"/>
        <item x="1323"/>
        <item x="702"/>
        <item x="318"/>
        <item x="3021"/>
        <item x="3172"/>
        <item x="149"/>
        <item x="3349"/>
        <item x="1861"/>
        <item x="1001"/>
        <item x="3105"/>
        <item x="1664"/>
        <item x="2578"/>
        <item x="2727"/>
        <item x="1007"/>
        <item x="3192"/>
        <item x="2898"/>
        <item x="3457"/>
        <item x="3120"/>
        <item x="3321"/>
        <item x="407"/>
        <item x="1815"/>
        <item x="4017"/>
        <item x="3009"/>
        <item x="1810"/>
        <item x="4370"/>
        <item x="4779"/>
        <item x="1826"/>
        <item x="3189"/>
        <item x="2238"/>
        <item x="2987"/>
        <item x="1213"/>
        <item x="3661"/>
        <item x="3891"/>
        <item x="3948"/>
        <item x="2896"/>
        <item x="735"/>
        <item x="2807"/>
        <item x="1783"/>
        <item x="4437"/>
        <item x="4003"/>
        <item x="1543"/>
        <item x="3529"/>
        <item x="4467"/>
        <item x="1038"/>
        <item x="4130"/>
        <item x="3653"/>
        <item x="4653"/>
        <item x="4432"/>
        <item x="4512"/>
        <item x="928"/>
        <item x="1406"/>
        <item x="2368"/>
        <item x="1876"/>
        <item x="954"/>
        <item x="4441"/>
        <item x="560"/>
        <item x="1043"/>
        <item x="1161"/>
        <item x="3016"/>
        <item x="2998"/>
        <item x="133"/>
        <item x="2588"/>
        <item x="241"/>
        <item x="1940"/>
        <item x="4107"/>
        <item x="2445"/>
        <item x="1375"/>
        <item x="2758"/>
        <item x="553"/>
        <item x="106"/>
        <item x="2601"/>
        <item x="4684"/>
        <item x="884"/>
        <item x="1469"/>
        <item x="218"/>
        <item x="60"/>
        <item x="406"/>
        <item x="4001"/>
        <item x="1343"/>
        <item x="290"/>
        <item x="1313"/>
        <item x="605"/>
        <item x="2119"/>
        <item x="4491"/>
        <item x="676"/>
        <item x="2475"/>
        <item x="4664"/>
        <item x="730"/>
        <item x="936"/>
        <item x="3728"/>
        <item x="1387"/>
        <item x="3362"/>
        <item x="230"/>
        <item x="1362"/>
        <item x="4782"/>
        <item x="1742"/>
        <item x="4518"/>
        <item x="4101"/>
        <item x="1056"/>
        <item x="3822"/>
        <item x="1248"/>
        <item x="1084"/>
        <item x="3075"/>
        <item x="3621"/>
        <item x="1179"/>
        <item x="4141"/>
        <item x="1404"/>
        <item x="219"/>
        <item x="2817"/>
        <item x="3462"/>
        <item x="4556"/>
        <item x="2687"/>
        <item x="1984"/>
        <item x="2062"/>
        <item x="3807"/>
        <item x="3232"/>
        <item x="3128"/>
        <item x="2605"/>
        <item x="1103"/>
        <item x="4218"/>
        <item x="2237"/>
        <item x="295"/>
        <item x="3920"/>
        <item x="4317"/>
        <item x="660"/>
        <item x="1012"/>
        <item x="1131"/>
        <item x="4429"/>
        <item x="2499"/>
        <item x="4082"/>
        <item x="392"/>
        <item x="1966"/>
        <item x="159"/>
        <item x="3330"/>
        <item x="2199"/>
        <item x="1108"/>
        <item x="2058"/>
        <item x="3398"/>
        <item x="1452"/>
        <item x="3499"/>
        <item x="4201"/>
        <item x="4643"/>
        <item x="1307"/>
        <item x="1702"/>
        <item x="2738"/>
        <item x="1485"/>
        <item x="4614"/>
        <item x="1142"/>
        <item x="2172"/>
        <item x="1896"/>
        <item x="89"/>
        <item x="2924"/>
        <item x="135"/>
        <item x="172"/>
        <item x="2871"/>
        <item x="276"/>
        <item x="1999"/>
        <item x="2035"/>
        <item x="4056"/>
        <item x="2006"/>
        <item x="648"/>
        <item x="478"/>
        <item x="3186"/>
        <item x="483"/>
        <item x="3913"/>
        <item x="1819"/>
        <item x="4268"/>
        <item x="1939"/>
        <item x="3701"/>
        <item x="1456"/>
        <item x="646"/>
        <item x="786"/>
        <item x="4651"/>
        <item x="85"/>
        <item x="2911"/>
        <item x="4574"/>
        <item x="1366"/>
        <item x="1536"/>
        <item x="1776"/>
        <item x="2066"/>
        <item x="3915"/>
        <item x="4173"/>
        <item x="1581"/>
        <item x="3220"/>
        <item x="1871"/>
        <item x="4145"/>
        <item x="4220"/>
        <item x="562"/>
        <item x="1086"/>
        <item x="1600"/>
        <item x="706"/>
        <item x="1728"/>
        <item x="2799"/>
        <item x="3029"/>
        <item x="4276"/>
        <item x="2052"/>
        <item x="166"/>
        <item x="4215"/>
        <item x="1890"/>
        <item x="4129"/>
        <item x="3582"/>
        <item x="1699"/>
        <item x="3331"/>
        <item x="4350"/>
        <item x="2717"/>
        <item x="2450"/>
        <item x="1359"/>
        <item x="4356"/>
        <item x="3656"/>
        <item x="4645"/>
        <item x="1661"/>
        <item x="1319"/>
        <item x="1807"/>
        <item x="2353"/>
        <item x="749"/>
        <item x="49"/>
        <item x="1893"/>
        <item x="1281"/>
        <item x="4419"/>
        <item x="2829"/>
        <item x="2043"/>
        <item x="4797"/>
        <item x="740"/>
        <item x="438"/>
        <item x="1174"/>
        <item x="4697"/>
        <item x="194"/>
        <item x="1206"/>
        <item x="4282"/>
        <item x="2541"/>
        <item x="2522"/>
        <item x="2111"/>
        <item x="1901"/>
        <item x="1658"/>
        <item x="4137"/>
        <item x="4254"/>
        <item x="71"/>
        <item x="1197"/>
        <item x="1300"/>
        <item x="3978"/>
        <item x="2381"/>
        <item x="4403"/>
        <item x="2147"/>
        <item x="3858"/>
        <item x="2735"/>
        <item x="3966"/>
        <item x="2737"/>
        <item x="4033"/>
        <item x="2655"/>
        <item x="1026"/>
        <item x="3802"/>
        <item x="2565"/>
        <item x="2439"/>
        <item x="538"/>
        <item x="2348"/>
        <item x="3870"/>
        <item x="3318"/>
        <item x="3060"/>
        <item x="3725"/>
        <item x="4240"/>
        <item x="4067"/>
        <item x="2667"/>
        <item x="2200"/>
        <item x="3692"/>
        <item x="1411"/>
        <item x="1786"/>
        <item x="2001"/>
        <item x="1301"/>
        <item x="2341"/>
        <item x="887"/>
        <item x="2294"/>
        <item x="1637"/>
        <item x="408"/>
        <item x="401"/>
        <item x="2182"/>
        <item x="192"/>
        <item x="2485"/>
        <item x="4455"/>
        <item x="2542"/>
        <item x="4186"/>
        <item x="3355"/>
        <item x="2427"/>
        <item x="62"/>
        <item x="3280"/>
        <item x="4445"/>
        <item x="2096"/>
        <item x="919"/>
        <item x="3516"/>
        <item x="4340"/>
        <item x="3577"/>
        <item x="3164"/>
        <item x="2162"/>
        <item x="546"/>
        <item x="2218"/>
        <item x="2211"/>
        <item x="4644"/>
        <item x="2010"/>
        <item x="4526"/>
        <item x="104"/>
        <item x="3833"/>
        <item x="4461"/>
        <item x="1985"/>
        <item x="1476"/>
        <item x="4443"/>
        <item x="3968"/>
        <item x="3200"/>
        <item x="339"/>
        <item x="263"/>
        <item x="3729"/>
        <item x="674"/>
        <item x="1793"/>
        <item x="4786"/>
        <item x="696"/>
        <item x="1267"/>
        <item x="882"/>
        <item x="3203"/>
        <item x="1925"/>
        <item x="920"/>
        <item x="1651"/>
        <item x="2865"/>
        <item x="1059"/>
        <item x="1178"/>
        <item x="1621"/>
        <item x="888"/>
        <item x="2452"/>
        <item x="2151"/>
        <item x="4510"/>
        <item x="48"/>
        <item x="1368"/>
        <item x="1526"/>
        <item x="4245"/>
        <item x="214"/>
        <item x="924"/>
        <item x="1492"/>
        <item x="1322"/>
        <item x="4170"/>
        <item x="21"/>
        <item x="30"/>
        <item x="896"/>
        <item x="616"/>
        <item x="911"/>
        <item x="1270"/>
        <item x="1176"/>
        <item x="80"/>
        <item x="3931"/>
        <item x="4431"/>
        <item x="2934"/>
        <item x="4486"/>
        <item x="680"/>
        <item x="160"/>
        <item x="1546"/>
        <item x="1259"/>
        <item x="3187"/>
        <item x="123"/>
        <item x="2880"/>
        <item x="4063"/>
        <item x="2941"/>
        <item x="2674"/>
        <item x="1947"/>
        <item x="3488"/>
        <item x="4434"/>
        <item x="4305"/>
        <item x="4465"/>
        <item x="656"/>
        <item x="55"/>
        <item x="1527"/>
        <item x="124"/>
        <item x="590"/>
        <item x="1310"/>
        <item x="4260"/>
        <item x="3888"/>
        <item x="4452"/>
        <item x="1569"/>
        <item x="3767"/>
        <item x="2685"/>
        <item x="3704"/>
        <item x="2216"/>
        <item x="4764"/>
        <item x="2849"/>
        <item x="4034"/>
        <item x="1186"/>
        <item x="4768"/>
        <item x="2277"/>
        <item x="2329"/>
        <item x="918"/>
        <item x="3736"/>
        <item x="4563"/>
        <item x="1948"/>
        <item x="1626"/>
        <item x="207"/>
        <item x="73"/>
        <item x="2793"/>
        <item x="2022"/>
        <item x="1732"/>
        <item x="861"/>
        <item x="2305"/>
        <item x="2664"/>
        <item x="1749"/>
        <item x="2897"/>
        <item x="2774"/>
        <item x="2355"/>
        <item x="854"/>
        <item x="3003"/>
        <item x="2593"/>
        <item x="4572"/>
        <item x="3312"/>
        <item x="3813"/>
        <item x="2543"/>
        <item x="244"/>
        <item x="2863"/>
        <item x="687"/>
        <item x="3390"/>
        <item x="556"/>
        <item x="1545"/>
        <item x="1030"/>
        <item x="3160"/>
        <item x="906"/>
        <item x="1547"/>
        <item x="88"/>
        <item x="2316"/>
        <item x="2771"/>
        <item x="2877"/>
        <item x="2175"/>
        <item x="2402"/>
        <item x="1185"/>
        <item x="3030"/>
        <item x="1401"/>
        <item x="4636"/>
        <item x="3890"/>
        <item x="773"/>
        <item x="2788"/>
        <item x="886"/>
        <item x="24"/>
        <item x="4426"/>
        <item x="3635"/>
        <item x="272"/>
        <item x="2948"/>
        <item x="4557"/>
        <item x="3332"/>
        <item x="3328"/>
        <item x="1464"/>
        <item x="3451"/>
        <item x="693"/>
        <item x="1227"/>
        <item x="4773"/>
        <item x="1841"/>
        <item x="4544"/>
        <item x="682"/>
        <item x="3407"/>
        <item x="2468"/>
        <item x="1616"/>
        <item x="1356"/>
        <item x="368"/>
        <item x="2502"/>
        <item x="3194"/>
        <item x="1790"/>
        <item x="1013"/>
        <item x="3721"/>
        <item x="3603"/>
        <item x="733"/>
        <item x="981"/>
        <item x="2508"/>
        <item x="534"/>
        <item x="3842"/>
        <item x="3126"/>
        <item x="154"/>
        <item x="482"/>
        <item x="2290"/>
        <item x="3144"/>
        <item x="3124"/>
        <item x="240"/>
        <item x="527"/>
        <item x="4090"/>
        <item x="3720"/>
        <item x="3166"/>
        <item x="2071"/>
        <item x="805"/>
        <item x="385"/>
        <item x="2835"/>
        <item x="2945"/>
        <item x="4224"/>
        <item x="2903"/>
        <item x="592"/>
        <item x="3799"/>
        <item x="4087"/>
        <item x="4109"/>
        <item x="306"/>
        <item x="1868"/>
        <item x="1396"/>
        <item x="1680"/>
        <item x="1249"/>
        <item x="1739"/>
        <item x="719"/>
        <item x="3503"/>
        <item x="2574"/>
        <item x="1517"/>
        <item x="4171"/>
        <item x="3419"/>
        <item x="2985"/>
        <item x="1002"/>
        <item x="532"/>
        <item x="3586"/>
        <item x="1628"/>
        <item x="4547"/>
        <item x="4227"/>
        <item x="3023"/>
        <item x="404"/>
        <item x="3226"/>
        <item x="3140"/>
        <item x="549"/>
        <item x="2876"/>
        <item x="4536"/>
        <item x="3001"/>
        <item x="4128"/>
        <item x="821"/>
        <item x="3643"/>
        <item x="2020"/>
        <item x="2748"/>
        <item x="3537"/>
        <item x="1904"/>
        <item x="878"/>
        <item x="14"/>
        <item x="2214"/>
        <item x="599"/>
        <item x="2567"/>
        <item x="1440"/>
        <item x="2074"/>
        <item x="4044"/>
        <item x="2750"/>
        <item x="2181"/>
        <item x="409"/>
        <item x="345"/>
        <item x="4796"/>
        <item x="362"/>
        <item x="3857"/>
        <item x="2918"/>
        <item x="2469"/>
        <item x="3810"/>
        <item x="2947"/>
        <item x="2857"/>
        <item x="4631"/>
        <item x="227"/>
        <item x="299"/>
        <item x="2884"/>
        <item x="4435"/>
        <item x="1050"/>
        <item x="3654"/>
        <item x="967"/>
        <item x="3553"/>
        <item x="2272"/>
        <item x="3554"/>
        <item x="653"/>
        <item x="4359"/>
        <item x="923"/>
        <item x="4669"/>
        <item x="4030"/>
        <item x="3601"/>
        <item x="2958"/>
        <item x="100"/>
        <item x="1260"/>
        <item x="2933"/>
        <item x="1214"/>
        <item x="1823"/>
        <item x="3511"/>
        <item x="803"/>
        <item x="530"/>
        <item x="4575"/>
        <item x="2310"/>
        <item x="1405"/>
        <item x="2312"/>
        <item x="677"/>
        <item x="2858"/>
        <item x="1898"/>
        <item x="4571"/>
        <item x="2134"/>
        <item x="1480"/>
        <item x="1734"/>
        <item x="2444"/>
        <item x="908"/>
        <item x="977"/>
        <item x="1463"/>
        <item x="163"/>
        <item x="1903"/>
        <item x="96"/>
        <item x="2827"/>
        <item x="4541"/>
        <item x="4169"/>
        <item x="4405"/>
        <item x="1475"/>
        <item x="2086"/>
        <item x="486"/>
        <item x="951"/>
        <item x="236"/>
        <item x="3007"/>
        <item x="1352"/>
        <item x="2236"/>
        <item x="1019"/>
        <item x="2608"/>
        <item x="216"/>
        <item x="2408"/>
        <item x="948"/>
        <item x="2131"/>
        <item x="728"/>
        <item x="3038"/>
        <item x="1778"/>
        <item x="1235"/>
        <item x="2297"/>
        <item x="3731"/>
        <item x="3205"/>
        <item x="2812"/>
        <item x="3680"/>
        <item x="1377"/>
        <item x="2943"/>
        <item x="1421"/>
        <item x="2282"/>
        <item x="2526"/>
        <item x="1653"/>
        <item x="2938"/>
        <item x="3684"/>
        <item x="229"/>
        <item x="526"/>
        <item x="3903"/>
        <item x="2038"/>
        <item x="25"/>
        <item x="2332"/>
        <item x="183"/>
        <item x="3266"/>
        <item x="3244"/>
        <item x="3284"/>
        <item x="3359"/>
        <item x="2049"/>
        <item x="576"/>
        <item x="3652"/>
        <item x="4689"/>
        <item x="3257"/>
        <item x="348"/>
        <item x="1624"/>
        <item x="3775"/>
        <item x="141"/>
        <item x="4104"/>
        <item x="667"/>
        <item x="4202"/>
        <item x="3069"/>
        <item x="120"/>
        <item x="721"/>
        <item x="2430"/>
        <item x="3109"/>
        <item x="4373"/>
        <item x="1113"/>
        <item x="1726"/>
        <item x="3067"/>
        <item x="2150"/>
        <item x="2279"/>
        <item x="913"/>
        <item x="59"/>
        <item x="3940"/>
        <item x="3560"/>
        <item x="4619"/>
        <item x="4549"/>
        <item x="3713"/>
        <item x="2816"/>
        <item x="4124"/>
        <item x="3191"/>
        <item x="4788"/>
        <item x="1091"/>
        <item x="99"/>
        <item x="4249"/>
        <item x="1365"/>
        <item x="1590"/>
        <item x="2556"/>
        <item x="3860"/>
        <item x="2739"/>
        <item x="1721"/>
        <item x="4295"/>
        <item x="4711"/>
        <item x="1145"/>
        <item x="4013"/>
        <item x="3660"/>
        <item x="1623"/>
        <item x="642"/>
        <item x="3338"/>
        <item x="2354"/>
        <item x="271"/>
        <item x="4320"/>
        <item x="557"/>
        <item x="1445"/>
        <item x="4183"/>
        <item x="158"/>
        <item x="2716"/>
        <item x="1972"/>
        <item x="1835"/>
        <item x="1952"/>
        <item x="3755"/>
        <item x="966"/>
        <item x="1812"/>
        <item x="337"/>
        <item x="929"/>
        <item x="4649"/>
        <item x="4208"/>
        <item x="4291"/>
        <item x="3793"/>
        <item x="145"/>
        <item x="22"/>
        <item x="4052"/>
        <item x="4593"/>
        <item x="3480"/>
        <item x="1285"/>
        <item x="2640"/>
        <item x="1436"/>
        <item x="1408"/>
        <item x="4629"/>
        <item x="2459"/>
        <item x="713"/>
        <item x="1338"/>
        <item x="1171"/>
        <item x="2196"/>
        <item x="644"/>
        <item x="4610"/>
        <item x="4774"/>
        <item x="3113"/>
        <item x="2259"/>
        <item x="4315"/>
        <item x="3955"/>
        <item x="1754"/>
        <item x="2969"/>
        <item x="4702"/>
        <item x="4423"/>
        <item x="0"/>
        <item x="4242"/>
        <item x="3774"/>
        <item x="127"/>
        <item x="4793"/>
        <item x="1842"/>
        <item x="28"/>
        <item x="3873"/>
        <item x="858"/>
        <item x="419"/>
        <item x="4605"/>
        <item x="3585"/>
        <item x="2946"/>
        <item x="4516"/>
        <item x="799"/>
        <item x="4179"/>
        <item x="391"/>
        <item x="755"/>
        <item x="2409"/>
        <item x="4372"/>
        <item x="661"/>
        <item x="2261"/>
        <item x="4517"/>
        <item x="3627"/>
        <item x="3491"/>
        <item x="4690"/>
        <item x="4134"/>
        <item x="4007"/>
        <item x="2684"/>
        <item x="907"/>
        <item x="1166"/>
        <item x="979"/>
        <item x="3342"/>
        <item x="1588"/>
        <item x="3099"/>
        <item x="2704"/>
        <item x="1328"/>
        <item x="3434"/>
        <item x="3834"/>
        <item x="4781"/>
        <item x="910"/>
        <item x="922"/>
        <item x="4399"/>
        <item x="1913"/>
        <item x="1964"/>
        <item x="4120"/>
        <item x="4418"/>
        <item x="1727"/>
        <item x="342"/>
        <item x="4692"/>
        <item x="2989"/>
        <item x="1014"/>
        <item x="1473"/>
        <item x="2268"/>
        <item x="1143"/>
        <item x="4577"/>
        <item x="4116"/>
        <item x="4105"/>
        <item x="193"/>
        <item x="4059"/>
        <item x="2628"/>
        <item x="3492"/>
        <item x="1832"/>
        <item x="3210"/>
        <item x="678"/>
        <item x="2682"/>
        <item x="555"/>
        <item x="3043"/>
        <item x="3756"/>
        <item x="784"/>
        <item x="986"/>
        <item x="202"/>
        <item x="3125"/>
        <item x="3383"/>
        <item x="574"/>
        <item x="2098"/>
        <item x="4248"/>
        <item x="2266"/>
        <item x="1803"/>
        <item x="3875"/>
        <item x="984"/>
        <item x="3551"/>
        <item x="996"/>
        <item x="4722"/>
        <item x="3811"/>
        <item x="3699"/>
        <item x="2143"/>
        <item x="232"/>
        <item x="1238"/>
        <item x="816"/>
        <item x="3541"/>
        <item x="3579"/>
        <item x="830"/>
        <item x="2161"/>
        <item x="4303"/>
        <item x="1711"/>
        <item x="1486"/>
        <item x="351"/>
        <item x="3376"/>
        <item x="4457"/>
        <item x="2141"/>
        <item x="347"/>
        <item x="2752"/>
        <item x="709"/>
        <item x="4458"/>
        <item x="4381"/>
        <item x="2018"/>
        <item x="4719"/>
        <item x="3848"/>
        <item x="2585"/>
        <item x="1996"/>
        <item x="2734"/>
        <item x="2912"/>
        <item x="1557"/>
        <item x="3357"/>
        <item x="2164"/>
        <item x="963"/>
        <item x="3068"/>
        <item x="2637"/>
        <item x="779"/>
        <item x="4472"/>
        <item x="2806"/>
        <item x="4648"/>
        <item x="3473"/>
        <item x="4118"/>
        <item x="1105"/>
        <item x="11"/>
        <item x="734"/>
        <item x="2423"/>
        <item x="3389"/>
        <item x="2023"/>
        <item x="2691"/>
        <item x="4730"/>
        <item x="4586"/>
        <item x="1805"/>
        <item x="238"/>
        <item x="2148"/>
        <item x="2365"/>
        <item x="4733"/>
        <item x="1935"/>
        <item x="3993"/>
        <item x="153"/>
        <item x="61"/>
        <item x="1909"/>
        <item x="4691"/>
        <item x="4732"/>
        <item x="3378"/>
        <item x="1740"/>
        <item x="2"/>
        <item x="4333"/>
        <item x="1781"/>
        <item x="3559"/>
        <item x="3262"/>
        <item x="1779"/>
        <item x="4521"/>
        <item x="3980"/>
        <item x="2460"/>
        <item x="3044"/>
        <item x="4024"/>
        <item x="434"/>
        <item x="445"/>
        <item x="1288"/>
        <item x="128"/>
        <item x="2081"/>
        <item x="2553"/>
        <item x="3681"/>
        <item x="3011"/>
        <item x="2254"/>
        <item x="1157"/>
        <item x="142"/>
        <item x="926"/>
        <item x="2584"/>
        <item x="1199"/>
        <item x="2535"/>
        <item x="355"/>
        <item x="711"/>
        <item x="2174"/>
        <item x="3201"/>
        <item x="1619"/>
        <item x="647"/>
        <item x="2139"/>
        <item x="3170"/>
        <item x="3237"/>
        <item x="387"/>
        <item x="472"/>
        <item x="2470"/>
        <item x="2497"/>
        <item x="750"/>
        <item x="3633"/>
        <item x="1798"/>
        <item x="3976"/>
        <item x="3250"/>
        <item x="1017"/>
        <item x="2772"/>
        <item x="4754"/>
        <item x="1531"/>
        <item x="3812"/>
        <item x="2418"/>
        <item x="2400"/>
        <item x="3292"/>
        <item x="3546"/>
        <item x="1141"/>
        <item x="2404"/>
        <item x="1429"/>
        <item x="3732"/>
        <item x="2346"/>
        <item x="198"/>
        <item x="4657"/>
        <item x="2360"/>
        <item x="1061"/>
        <item x="3315"/>
        <item x="1865"/>
        <item x="2314"/>
        <item x="3158"/>
        <item x="3641"/>
        <item x="2390"/>
        <item x="3388"/>
        <item x="692"/>
        <item x="1657"/>
        <item x="894"/>
        <item x="1912"/>
        <item x="4301"/>
        <item x="4309"/>
        <item x="4172"/>
        <item x="2528"/>
        <item x="3646"/>
        <item x="1003"/>
        <item x="4583"/>
        <item x="4111"/>
        <item x="2572"/>
        <item x="2776"/>
        <item x="4214"/>
        <item x="312"/>
        <item x="3854"/>
        <item x="1125"/>
        <item x="1608"/>
        <item x="4336"/>
        <item x="757"/>
        <item x="3576"/>
        <item x="495"/>
        <item x="3199"/>
        <item x="1846"/>
        <item x="4091"/>
        <item x="4228"/>
        <item x="119"/>
        <item x="93"/>
        <item x="548"/>
        <item x="1889"/>
        <item x="2240"/>
        <item x="836"/>
        <item x="684"/>
        <item x="3214"/>
        <item x="4407"/>
        <item x="1509"/>
        <item x="3951"/>
        <item x="412"/>
        <item x="2805"/>
        <item x="596"/>
        <item x="1622"/>
        <item x="4396"/>
        <item x="200"/>
        <item x="2421"/>
        <item x="1750"/>
        <item x="1409"/>
        <item x="808"/>
        <item x="4756"/>
        <item x="1104"/>
        <item x="2345"/>
        <item x="2992"/>
        <item x="130"/>
        <item x="4523"/>
        <item x="2303"/>
        <item x="3345"/>
        <item x="3022"/>
        <item x="1641"/>
        <item x="2201"/>
        <item x="4212"/>
        <item x="2217"/>
        <item x="3996"/>
        <item x="3"/>
        <item x="2579"/>
        <item x="1895"/>
        <item x="454"/>
        <item x="3932"/>
        <item x="2255"/>
        <item x="3583"/>
        <item x="3041"/>
        <item x="1532"/>
        <item x="3400"/>
        <item x="2794"/>
        <item x="610"/>
        <item x="1226"/>
        <item x="2378"/>
        <item x="717"/>
        <item x="3501"/>
        <item x="277"/>
        <item x="3459"/>
        <item x="1251"/>
        <item x="2993"/>
        <item x="2991"/>
        <item x="492"/>
        <item x="4713"/>
        <item x="778"/>
        <item t="default"/>
      </items>
    </pivotField>
    <pivotField numFmtId="164" showAll="0"/>
    <pivotField axis="axisRow" showAll="0" sortType="descending">
      <items count="26">
        <item x="18"/>
        <item x="13"/>
        <item x="20"/>
        <item x="3"/>
        <item x="14"/>
        <item x="4"/>
        <item x="10"/>
        <item x="1"/>
        <item x="16"/>
        <item x="23"/>
        <item x="22"/>
        <item x="24"/>
        <item x="7"/>
        <item x="5"/>
        <item x="19"/>
        <item x="17"/>
        <item x="0"/>
        <item x="6"/>
        <item x="11"/>
        <item x="21"/>
        <item x="8"/>
        <item x="2"/>
        <item x="9"/>
        <item x="12"/>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showAll="0"/>
    <pivotField showAll="0"/>
    <pivotField showAll="0"/>
    <pivotField showAll="0"/>
    <pivotField showAll="0"/>
    <pivotField showAll="0"/>
    <pivotField showAll="0"/>
    <pivotField showAll="0"/>
  </pivotFields>
  <rowFields count="1">
    <field x="2"/>
  </rowFields>
  <rowItems count="26">
    <i>
      <x v="8"/>
    </i>
    <i>
      <x v="1"/>
    </i>
    <i>
      <x v="2"/>
    </i>
    <i>
      <x v="3"/>
    </i>
    <i>
      <x v="24"/>
    </i>
    <i>
      <x v="19"/>
    </i>
    <i>
      <x v="5"/>
    </i>
    <i>
      <x v="23"/>
    </i>
    <i>
      <x v="9"/>
    </i>
    <i>
      <x v="6"/>
    </i>
    <i>
      <x v="22"/>
    </i>
    <i>
      <x v="10"/>
    </i>
    <i>
      <x v="20"/>
    </i>
    <i>
      <x v="13"/>
    </i>
    <i>
      <x v="11"/>
    </i>
    <i>
      <x/>
    </i>
    <i>
      <x v="7"/>
    </i>
    <i>
      <x v="18"/>
    </i>
    <i>
      <x v="14"/>
    </i>
    <i>
      <x v="15"/>
    </i>
    <i>
      <x v="12"/>
    </i>
    <i>
      <x v="21"/>
    </i>
    <i>
      <x v="4"/>
    </i>
    <i>
      <x v="17"/>
    </i>
    <i>
      <x v="16"/>
    </i>
    <i t="grand">
      <x/>
    </i>
  </rowItems>
  <colItems count="1">
    <i/>
  </colItems>
  <dataFields count="1">
    <dataField name="Order_ID (Count)" fld="0" subtotal="count" baseField="2" baseItem="0"/>
  </dataFields>
  <formats count="6">
    <format dxfId="43">
      <pivotArea type="all" dataOnly="0" outline="0" fieldPosition="0"/>
    </format>
    <format dxfId="42">
      <pivotArea outline="0" collapsedLevelsAreSubtotals="1" fieldPosition="0"/>
    </format>
    <format dxfId="41">
      <pivotArea field="2" type="button" dataOnly="0" labelOnly="1" outline="0" axis="axisRow" fieldPosition="0"/>
    </format>
    <format dxfId="40">
      <pivotArea dataOnly="0" labelOnly="1" fieldPosition="0">
        <references count="1">
          <reference field="2" count="0"/>
        </references>
      </pivotArea>
    </format>
    <format dxfId="39">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1FD0E-2806-4836-A2F0-2E88BF82773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Dish_Name">
  <location ref="A3:B9" firstHeaderRow="1" firstDataRow="1" firstDataCol="1"/>
  <pivotFields count="15">
    <pivotField showAll="0"/>
    <pivotField numFmtId="164" showAll="0"/>
    <pivotField showAll="0"/>
    <pivotField showAll="0"/>
    <pivotField axis="axisRow" showAll="0" measureFilter="1" sortType="descending">
      <items count="21">
        <item x="15"/>
        <item x="2"/>
        <item x="14"/>
        <item x="16"/>
        <item x="19"/>
        <item x="11"/>
        <item x="10"/>
        <item x="7"/>
        <item x="6"/>
        <item x="18"/>
        <item x="8"/>
        <item x="0"/>
        <item x="4"/>
        <item x="3"/>
        <item x="9"/>
        <item x="5"/>
        <item x="12"/>
        <item x="17"/>
        <item x="1"/>
        <item x="13"/>
        <item t="default"/>
      </items>
      <autoSortScope>
        <pivotArea dataOnly="0" outline="0" fieldPosition="0">
          <references count="1">
            <reference field="4294967294" count="1" selected="0">
              <x v="0"/>
            </reference>
          </references>
        </pivotArea>
      </autoSortScope>
    </pivotField>
    <pivotField dataField="1" showAll="0"/>
    <pivotField numFmtId="165" showAll="0"/>
    <pivotField showAll="0"/>
    <pivotField showAll="0"/>
    <pivotField showAll="0"/>
    <pivotField showAll="0"/>
    <pivotField showAll="0"/>
    <pivotField showAll="0"/>
    <pivotField showAll="0"/>
    <pivotField showAll="0"/>
  </pivotFields>
  <rowFields count="1">
    <field x="4"/>
  </rowFields>
  <rowItems count="6">
    <i>
      <x v="18"/>
    </i>
    <i>
      <x/>
    </i>
    <i>
      <x v="14"/>
    </i>
    <i>
      <x v="16"/>
    </i>
    <i>
      <x v="8"/>
    </i>
    <i t="grand">
      <x/>
    </i>
  </rowItems>
  <colItems count="1">
    <i/>
  </colItems>
  <dataFields count="1">
    <dataField name="Sum of Quantity" fld="5" baseField="0" baseItem="0"/>
  </dataFields>
  <formats count="6">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5">
            <x v="0"/>
            <x v="8"/>
            <x v="14"/>
            <x v="16"/>
            <x v="18"/>
          </reference>
        </references>
      </pivotArea>
    </format>
    <format dxfId="33">
      <pivotArea dataOnly="0" labelOnly="1" grandRow="1" outline="0" fieldPosition="0"/>
    </format>
    <format dxfId="32">
      <pivotArea dataOnly="0" labelOnly="1" outline="0" axis="axisValues" fieldPosition="0"/>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FAEEFB-910A-4658-9CCA-E184B9CDE7C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_Method">
  <location ref="A5:B11" firstHeaderRow="1" firstDataRow="1" firstDataCol="1"/>
  <pivotFields count="15">
    <pivotField showAll="0"/>
    <pivotField numFmtId="164" showAll="0"/>
    <pivotField showAll="0"/>
    <pivotField showAll="0"/>
    <pivotField showAll="0"/>
    <pivotField showAll="0"/>
    <pivotField numFmtId="165" showAll="0"/>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7"/>
  </rowFields>
  <rowItems count="6">
    <i>
      <x/>
    </i>
    <i>
      <x v="4"/>
    </i>
    <i>
      <x v="2"/>
    </i>
    <i>
      <x v="1"/>
    </i>
    <i>
      <x v="3"/>
    </i>
    <i t="grand">
      <x/>
    </i>
  </rowItems>
  <colItems count="1">
    <i/>
  </colItems>
  <dataFields count="1">
    <dataField name="Sum of Revenue" fld="10" baseField="0" baseItem="0"/>
  </dataFields>
  <formats count="6">
    <format dxfId="31">
      <pivotArea type="all" dataOnly="0" outline="0" fieldPosition="0"/>
    </format>
    <format dxfId="30">
      <pivotArea outline="0" collapsedLevelsAreSubtotals="1" fieldPosition="0"/>
    </format>
    <format dxfId="29">
      <pivotArea field="7" type="button" dataOnly="0" labelOnly="1" outline="0" axis="axisRow" fieldPosition="0"/>
    </format>
    <format dxfId="28">
      <pivotArea dataOnly="0" labelOnly="1" fieldPosition="0">
        <references count="1">
          <reference field="7"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DC5927-4042-4151-971A-00AF873D74A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aiter_Name">
  <location ref="A5:B15" firstHeaderRow="1" firstDataRow="1" firstDataCol="1"/>
  <pivotFields count="15">
    <pivotField showAll="0"/>
    <pivotField numFmtId="164" showAll="0"/>
    <pivotField showAll="0"/>
    <pivotField showAll="0"/>
    <pivotField showAll="0"/>
    <pivotField showAll="0"/>
    <pivotField numFmtId="165" showAll="0"/>
    <pivotField showAll="0"/>
    <pivotField axis="axisRow" showAll="0" sortType="descending">
      <items count="10">
        <item x="0"/>
        <item x="5"/>
        <item x="2"/>
        <item x="7"/>
        <item x="1"/>
        <item x="8"/>
        <item x="6"/>
        <item x="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s>
  <rowFields count="1">
    <field x="8"/>
  </rowFields>
  <rowItems count="10">
    <i>
      <x v="1"/>
    </i>
    <i>
      <x v="4"/>
    </i>
    <i>
      <x v="2"/>
    </i>
    <i>
      <x v="7"/>
    </i>
    <i>
      <x v="5"/>
    </i>
    <i>
      <x v="8"/>
    </i>
    <i>
      <x/>
    </i>
    <i>
      <x v="6"/>
    </i>
    <i>
      <x v="3"/>
    </i>
    <i t="grand">
      <x/>
    </i>
  </rowItems>
  <colItems count="1">
    <i/>
  </colItems>
  <dataFields count="1">
    <dataField name="Average of Customer_Ratings" fld="9" subtotal="average" baseField="0" baseItem="0"/>
  </dataFields>
  <formats count="6">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grandRow="1" outline="0"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F13ECF-09CB-489A-93B6-9C097E6522B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_of_Week">
  <location ref="A3:B11" firstHeaderRow="1" firstDataRow="1" firstDataCol="1"/>
  <pivotFields count="15">
    <pivotField dataField="1" showAll="0"/>
    <pivotField numFmtId="164" showAll="0"/>
    <pivotField showAll="0"/>
    <pivotField showAll="0">
      <items count="5">
        <item x="0"/>
        <item x="2"/>
        <item x="1"/>
        <item x="3"/>
        <item t="default"/>
      </items>
    </pivotField>
    <pivotField showAll="0"/>
    <pivotField showAll="0"/>
    <pivotField numFmtId="165" showAll="0"/>
    <pivotField showAll="0"/>
    <pivotField showAll="0"/>
    <pivotField showAll="0"/>
    <pivotField showAll="0"/>
    <pivotField axis="axisRow" showAll="0">
      <items count="8">
        <item x="4"/>
        <item x="5"/>
        <item x="6"/>
        <item x="0"/>
        <item x="1"/>
        <item x="2"/>
        <item x="3"/>
        <item t="default"/>
      </items>
    </pivotField>
    <pivotField showAll="0"/>
    <pivotField showAll="0"/>
    <pivotField showAll="0"/>
  </pivotFields>
  <rowFields count="1">
    <field x="11"/>
  </rowFields>
  <rowItems count="8">
    <i>
      <x/>
    </i>
    <i>
      <x v="1"/>
    </i>
    <i>
      <x v="2"/>
    </i>
    <i>
      <x v="3"/>
    </i>
    <i>
      <x v="4"/>
    </i>
    <i>
      <x v="5"/>
    </i>
    <i>
      <x v="6"/>
    </i>
    <i t="grand">
      <x/>
    </i>
  </rowItems>
  <colItems count="1">
    <i/>
  </colItems>
  <dataFields count="1">
    <dataField name="Order_ID (Count)" fld="0" subtotal="count" baseField="11" baseItem="0"/>
  </dataFields>
  <formats count="6">
    <format dxfId="19">
      <pivotArea type="all" dataOnly="0" outline="0" fieldPosition="0"/>
    </format>
    <format dxfId="18">
      <pivotArea outline="0" collapsedLevelsAreSubtotals="1" fieldPosition="0"/>
    </format>
    <format dxfId="17">
      <pivotArea field="11" type="button" dataOnly="0" labelOnly="1" outline="0" axis="axisRow" fieldPosition="0"/>
    </format>
    <format dxfId="16">
      <pivotArea dataOnly="0" labelOnly="1" fieldPosition="0">
        <references count="1">
          <reference field="11" count="0"/>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AAE88A-B4A8-44AB-86D9-00F111F9014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B16" firstHeaderRow="1" firstDataRow="1" firstDataCol="1"/>
  <pivotFields count="15">
    <pivotField showAll="0"/>
    <pivotField numFmtId="164" showAll="0"/>
    <pivotField showAll="0"/>
    <pivotField showAll="0"/>
    <pivotField showAll="0"/>
    <pivotField showAll="0"/>
    <pivotField numFmtId="165" showAll="0"/>
    <pivotField showAll="0"/>
    <pivotField showAll="0"/>
    <pivotField showAll="0"/>
    <pivotField dataField="1" showAll="0"/>
    <pivotField showAll="0"/>
    <pivotField axis="axisRow" showAll="0">
      <items count="13">
        <item x="0"/>
        <item x="1"/>
        <item x="2"/>
        <item x="3"/>
        <item x="4"/>
        <item x="5"/>
        <item x="6"/>
        <item x="7"/>
        <item x="8"/>
        <item x="9"/>
        <item x="10"/>
        <item x="11"/>
        <item t="default"/>
      </items>
    </pivotField>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Revenue" fld="10" baseField="0" baseItem="0" numFmtId="165"/>
  </dataFields>
  <formats count="5">
    <format dxfId="13">
      <pivotArea outline="0" collapsedLevelsAreSubtotals="1" fieldPosition="0"/>
    </format>
    <format dxfId="12">
      <pivotArea collapsedLevelsAreSubtotals="1" fieldPosition="0">
        <references count="1">
          <reference field="12" count="0"/>
        </references>
      </pivotArea>
    </format>
    <format dxfId="11">
      <pivotArea field="12" type="button" dataOnly="0" labelOnly="1" outline="0" axis="axisRow" fieldPosition="0"/>
    </format>
    <format dxfId="10">
      <pivotArea dataOnly="0" labelOnly="1" fieldPosition="0">
        <references count="1">
          <reference field="12" count="0"/>
        </references>
      </pivotArea>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C76D1F-8B91-4FDB-9E98-4B20FA70305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aiter_Name">
  <location ref="A4:B14" firstHeaderRow="1" firstDataRow="1" firstDataCol="1"/>
  <pivotFields count="15">
    <pivotField showAll="0"/>
    <pivotField numFmtId="164" showAll="0"/>
    <pivotField showAll="0"/>
    <pivotField showAll="0"/>
    <pivotField showAll="0"/>
    <pivotField showAll="0"/>
    <pivotField numFmtId="165" showAll="0"/>
    <pivotField showAll="0"/>
    <pivotField axis="axisRow" showAll="0" sortType="descending">
      <items count="10">
        <item x="0"/>
        <item x="5"/>
        <item x="2"/>
        <item x="7"/>
        <item x="1"/>
        <item x="8"/>
        <item x="6"/>
        <item x="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8"/>
  </rowFields>
  <rowItems count="10">
    <i>
      <x v="7"/>
    </i>
    <i>
      <x v="6"/>
    </i>
    <i>
      <x v="2"/>
    </i>
    <i>
      <x/>
    </i>
    <i>
      <x v="1"/>
    </i>
    <i>
      <x v="8"/>
    </i>
    <i>
      <x v="5"/>
    </i>
    <i>
      <x v="4"/>
    </i>
    <i>
      <x v="3"/>
    </i>
    <i t="grand">
      <x/>
    </i>
  </rowItems>
  <colItems count="1">
    <i/>
  </colItems>
  <dataFields count="1">
    <dataField name="Sum of Revenue" fld="10" baseField="0" baseItem="0"/>
  </dataFields>
  <formats count="6">
    <format dxfId="8">
      <pivotArea type="all" dataOnly="0" outline="0" fieldPosition="0"/>
    </format>
    <format dxfId="7">
      <pivotArea outline="0" collapsedLevelsAreSubtotals="1" fieldPosition="0"/>
    </format>
    <format dxfId="6">
      <pivotArea field="8" type="button" dataOnly="0" labelOnly="1" outline="0" axis="axisRow" fieldPosition="0"/>
    </format>
    <format dxfId="5">
      <pivotArea dataOnly="0" labelOnly="1" fieldPosition="0">
        <references count="1">
          <reference field="8" count="0"/>
        </references>
      </pivotArea>
    </format>
    <format dxfId="4">
      <pivotArea dataOnly="0" labelOnly="1" grandRow="1" outline="0"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0A9CEF-2704-42BA-9B59-EDBE4E43217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G52" firstHeaderRow="1" firstDataRow="2" firstDataCol="1"/>
  <pivotFields count="15">
    <pivotField showAll="0"/>
    <pivotField numFmtId="164" showAll="0"/>
    <pivotField showAll="0"/>
    <pivotField axis="axisRow" dataField="1" showAll="0">
      <items count="5">
        <item x="0"/>
        <item x="2"/>
        <item x="1"/>
        <item x="3"/>
        <item t="default"/>
      </items>
    </pivotField>
    <pivotField showAll="0"/>
    <pivotField showAll="0"/>
    <pivotField numFmtId="165" showAll="0"/>
    <pivotField axis="axisCol" showAll="0">
      <items count="6">
        <item x="2"/>
        <item x="0"/>
        <item x="1"/>
        <item x="4"/>
        <item x="3"/>
        <item t="default"/>
      </items>
    </pivotField>
    <pivotField axis="axisRow" showAll="0" sortType="descending">
      <items count="10">
        <item x="0"/>
        <item x="5"/>
        <item x="2"/>
        <item x="7"/>
        <item x="1"/>
        <item x="8"/>
        <item x="6"/>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2">
    <field x="8"/>
    <field x="3"/>
  </rowFields>
  <rowItems count="46">
    <i>
      <x v="7"/>
    </i>
    <i r="1">
      <x/>
    </i>
    <i r="1">
      <x v="1"/>
    </i>
    <i r="1">
      <x v="2"/>
    </i>
    <i r="1">
      <x v="3"/>
    </i>
    <i>
      <x/>
    </i>
    <i r="1">
      <x/>
    </i>
    <i r="1">
      <x v="1"/>
    </i>
    <i r="1">
      <x v="2"/>
    </i>
    <i r="1">
      <x v="3"/>
    </i>
    <i>
      <x v="6"/>
    </i>
    <i r="1">
      <x/>
    </i>
    <i r="1">
      <x v="1"/>
    </i>
    <i r="1">
      <x v="2"/>
    </i>
    <i r="1">
      <x v="3"/>
    </i>
    <i>
      <x v="8"/>
    </i>
    <i r="1">
      <x/>
    </i>
    <i r="1">
      <x v="1"/>
    </i>
    <i r="1">
      <x v="2"/>
    </i>
    <i r="1">
      <x v="3"/>
    </i>
    <i>
      <x v="1"/>
    </i>
    <i r="1">
      <x/>
    </i>
    <i r="1">
      <x v="1"/>
    </i>
    <i r="1">
      <x v="2"/>
    </i>
    <i r="1">
      <x v="3"/>
    </i>
    <i>
      <x v="2"/>
    </i>
    <i r="1">
      <x/>
    </i>
    <i r="1">
      <x v="1"/>
    </i>
    <i r="1">
      <x v="2"/>
    </i>
    <i r="1">
      <x v="3"/>
    </i>
    <i>
      <x v="5"/>
    </i>
    <i r="1">
      <x/>
    </i>
    <i r="1">
      <x v="1"/>
    </i>
    <i r="1">
      <x v="2"/>
    </i>
    <i r="1">
      <x v="3"/>
    </i>
    <i>
      <x v="4"/>
    </i>
    <i r="1">
      <x/>
    </i>
    <i r="1">
      <x v="1"/>
    </i>
    <i r="1">
      <x v="2"/>
    </i>
    <i r="1">
      <x v="3"/>
    </i>
    <i>
      <x v="3"/>
    </i>
    <i r="1">
      <x/>
    </i>
    <i r="1">
      <x v="1"/>
    </i>
    <i r="1">
      <x v="2"/>
    </i>
    <i r="1">
      <x v="3"/>
    </i>
    <i t="grand">
      <x/>
    </i>
  </rowItems>
  <colFields count="1">
    <field x="7"/>
  </colFields>
  <colItems count="6">
    <i>
      <x/>
    </i>
    <i>
      <x v="1"/>
    </i>
    <i>
      <x v="2"/>
    </i>
    <i>
      <x v="3"/>
    </i>
    <i>
      <x v="4"/>
    </i>
    <i t="grand">
      <x/>
    </i>
  </colItems>
  <dataFields count="1">
    <dataField name="Count of Dish_Category"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F0286F-B365-4789-9F4A-F0FDB0741866}"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Dish_Category">
  <location ref="A3:B8" firstHeaderRow="1" firstDataRow="1" firstDataCol="1"/>
  <pivotFields count="15">
    <pivotField showAll="0"/>
    <pivotField numFmtId="164"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pivotField dataField="1" showAll="0"/>
    <pivotField showAll="0"/>
    <pivotField showAll="0"/>
    <pivotField showAll="0"/>
    <pivotField showAll="0"/>
  </pivotFields>
  <rowFields count="1">
    <field x="3"/>
  </rowFields>
  <rowItems count="5">
    <i>
      <x v="2"/>
    </i>
    <i>
      <x v="3"/>
    </i>
    <i>
      <x v="1"/>
    </i>
    <i>
      <x/>
    </i>
    <i t="grand">
      <x/>
    </i>
  </rowItems>
  <colItems count="1">
    <i/>
  </colItems>
  <dataFields count="1">
    <dataField name="Sum of Revenue" fld="10"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9FEEB4-AD08-4D0E-9D26-FF2DEB62D1D4}"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21" firstHeaderRow="1" firstDataRow="1" firstDataCol="1"/>
  <pivotFields count="15">
    <pivotField showAll="0"/>
    <pivotField numFmtId="164" showAll="0"/>
    <pivotField showAll="0"/>
    <pivotField showAll="0"/>
    <pivotField showAll="0"/>
    <pivotField showAll="0"/>
    <pivotField numFmtId="165" showAll="0"/>
    <pivotField axis="axisRow" showAll="0" sortType="descending">
      <items count="18">
        <item x="10"/>
        <item x="11"/>
        <item x="16"/>
        <item x="13"/>
        <item x="9"/>
        <item x="12"/>
        <item x="14"/>
        <item x="15"/>
        <item x="0"/>
        <item x="5"/>
        <item x="2"/>
        <item x="7"/>
        <item x="1"/>
        <item x="8"/>
        <item x="6"/>
        <item x="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7"/>
  </rowFields>
  <rowItems count="18">
    <i>
      <x v="15"/>
    </i>
    <i>
      <x v="10"/>
    </i>
    <i>
      <x v="14"/>
    </i>
    <i>
      <x v="8"/>
    </i>
    <i>
      <x v="9"/>
    </i>
    <i>
      <x v="16"/>
    </i>
    <i>
      <x v="13"/>
    </i>
    <i>
      <x v="12"/>
    </i>
    <i>
      <x v="11"/>
    </i>
    <i>
      <x/>
    </i>
    <i>
      <x v="4"/>
    </i>
    <i>
      <x v="7"/>
    </i>
    <i>
      <x v="1"/>
    </i>
    <i>
      <x v="3"/>
    </i>
    <i>
      <x v="6"/>
    </i>
    <i>
      <x v="5"/>
    </i>
    <i>
      <x v="2"/>
    </i>
    <i t="grand">
      <x/>
    </i>
  </rowItems>
  <colItems count="1">
    <i/>
  </colItems>
  <dataFields count="1">
    <dataField name="Sum of Revenue" fld="10" baseField="0" baseItem="0"/>
  </dataFields>
  <chartFormats count="18">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10"/>
          </reference>
        </references>
      </pivotArea>
    </chartFormat>
    <chartFormat chart="7" format="1">
      <pivotArea type="data" outline="0" fieldPosition="0">
        <references count="2">
          <reference field="4294967294" count="1" selected="0">
            <x v="0"/>
          </reference>
          <reference field="7" count="1" selected="0">
            <x v="9"/>
          </reference>
        </references>
      </pivotArea>
    </chartFormat>
    <chartFormat chart="7" format="2">
      <pivotArea type="data" outline="0" fieldPosition="0">
        <references count="2">
          <reference field="4294967294" count="1" selected="0">
            <x v="0"/>
          </reference>
          <reference field="7" count="1" selected="0">
            <x v="8"/>
          </reference>
        </references>
      </pivotArea>
    </chartFormat>
    <chartFormat chart="7" format="3">
      <pivotArea type="data" outline="0" fieldPosition="0">
        <references count="2">
          <reference field="4294967294" count="1" selected="0">
            <x v="0"/>
          </reference>
          <reference field="7" count="1" selected="0">
            <x v="7"/>
          </reference>
        </references>
      </pivotArea>
    </chartFormat>
    <chartFormat chart="7" format="4">
      <pivotArea type="data" outline="0" fieldPosition="0">
        <references count="2">
          <reference field="4294967294" count="1" selected="0">
            <x v="0"/>
          </reference>
          <reference field="7" count="1" selected="0">
            <x v="14"/>
          </reference>
        </references>
      </pivotArea>
    </chartFormat>
    <chartFormat chart="7" format="5">
      <pivotArea type="data" outline="0" fieldPosition="0">
        <references count="2">
          <reference field="4294967294" count="1" selected="0">
            <x v="0"/>
          </reference>
          <reference field="7" count="1" selected="0">
            <x v="16"/>
          </reference>
        </references>
      </pivotArea>
    </chartFormat>
    <chartFormat chart="7" format="6">
      <pivotArea type="data" outline="0" fieldPosition="0">
        <references count="2">
          <reference field="4294967294" count="1" selected="0">
            <x v="0"/>
          </reference>
          <reference field="7" count="1" selected="0">
            <x v="15"/>
          </reference>
        </references>
      </pivotArea>
    </chartFormat>
    <chartFormat chart="7" format="7">
      <pivotArea type="data" outline="0" fieldPosition="0">
        <references count="2">
          <reference field="4294967294" count="1" selected="0">
            <x v="0"/>
          </reference>
          <reference field="7" count="1" selected="0">
            <x v="13"/>
          </reference>
        </references>
      </pivotArea>
    </chartFormat>
    <chartFormat chart="7" format="8">
      <pivotArea type="data" outline="0" fieldPosition="0">
        <references count="2">
          <reference field="4294967294" count="1" selected="0">
            <x v="0"/>
          </reference>
          <reference field="7" count="1" selected="0">
            <x v="12"/>
          </reference>
        </references>
      </pivotArea>
    </chartFormat>
    <chartFormat chart="7" format="9">
      <pivotArea type="data" outline="0" fieldPosition="0">
        <references count="2">
          <reference field="4294967294" count="1" selected="0">
            <x v="0"/>
          </reference>
          <reference field="7" count="1" selected="0">
            <x v="11"/>
          </reference>
        </references>
      </pivotArea>
    </chartFormat>
    <chartFormat chart="7" format="10">
      <pivotArea type="data" outline="0" fieldPosition="0">
        <references count="2">
          <reference field="4294967294" count="1" selected="0">
            <x v="0"/>
          </reference>
          <reference field="7" count="1" selected="0">
            <x v="6"/>
          </reference>
        </references>
      </pivotArea>
    </chartFormat>
    <chartFormat chart="7" format="11">
      <pivotArea type="data" outline="0" fieldPosition="0">
        <references count="2">
          <reference field="4294967294" count="1" selected="0">
            <x v="0"/>
          </reference>
          <reference field="7" count="1" selected="0">
            <x v="5"/>
          </reference>
        </references>
      </pivotArea>
    </chartFormat>
    <chartFormat chart="7" format="12">
      <pivotArea type="data" outline="0" fieldPosition="0">
        <references count="2">
          <reference field="4294967294" count="1" selected="0">
            <x v="0"/>
          </reference>
          <reference field="7" count="1" selected="0">
            <x v="4"/>
          </reference>
        </references>
      </pivotArea>
    </chartFormat>
    <chartFormat chart="7" format="13">
      <pivotArea type="data" outline="0" fieldPosition="0">
        <references count="2">
          <reference field="4294967294" count="1" selected="0">
            <x v="0"/>
          </reference>
          <reference field="7" count="1" selected="0">
            <x v="3"/>
          </reference>
        </references>
      </pivotArea>
    </chartFormat>
    <chartFormat chart="7" format="14">
      <pivotArea type="data" outline="0" fieldPosition="0">
        <references count="2">
          <reference field="4294967294" count="1" selected="0">
            <x v="0"/>
          </reference>
          <reference field="7" count="1" selected="0">
            <x v="1"/>
          </reference>
        </references>
      </pivotArea>
    </chartFormat>
    <chartFormat chart="7" format="1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D03B3E-1F63-4E94-B8CA-1A7026B31AA2}"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s">
  <location ref="A3:B16" firstHeaderRow="1" firstDataRow="1" firstDataCol="1"/>
  <pivotFields count="15">
    <pivotField showAll="0"/>
    <pivotField numFmtId="164" showAll="0"/>
    <pivotField showAll="0"/>
    <pivotField showAll="0"/>
    <pivotField showAll="0"/>
    <pivotField showAll="0"/>
    <pivotField numFmtId="165" showAll="0"/>
    <pivotField showAll="0"/>
    <pivotField showAll="0"/>
    <pivotField showAll="0"/>
    <pivotField dataField="1" showAll="0"/>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13">
    <i>
      <x v="6"/>
    </i>
    <i>
      <x/>
    </i>
    <i>
      <x v="4"/>
    </i>
    <i>
      <x v="7"/>
    </i>
    <i>
      <x v="9"/>
    </i>
    <i>
      <x v="2"/>
    </i>
    <i>
      <x v="5"/>
    </i>
    <i>
      <x v="10"/>
    </i>
    <i>
      <x v="1"/>
    </i>
    <i>
      <x v="11"/>
    </i>
    <i>
      <x v="8"/>
    </i>
    <i>
      <x v="3"/>
    </i>
    <i t="grand">
      <x/>
    </i>
  </rowItems>
  <colItems count="1">
    <i/>
  </colItems>
  <dataFields count="1">
    <dataField name="Sum of Revenue" fld="10"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4"/>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5"/>
          </reference>
        </references>
      </pivotArea>
    </chartFormat>
    <chartFormat chart="0" format="5">
      <pivotArea type="data" outline="0" fieldPosition="0">
        <references count="2">
          <reference field="4294967294" count="1" selected="0">
            <x v="0"/>
          </reference>
          <reference field="12" count="1" selected="0">
            <x v="3"/>
          </reference>
        </references>
      </pivotArea>
    </chartFormat>
    <chartFormat chart="0" format="6">
      <pivotArea type="data" outline="0" fieldPosition="0">
        <references count="2">
          <reference field="4294967294" count="1" selected="0">
            <x v="0"/>
          </reference>
          <reference field="12" count="1" selected="0">
            <x v="6"/>
          </reference>
        </references>
      </pivotArea>
    </chartFormat>
    <chartFormat chart="0" format="7">
      <pivotArea type="data" outline="0" fieldPosition="0">
        <references count="2">
          <reference field="4294967294" count="1" selected="0">
            <x v="0"/>
          </reference>
          <reference field="12" count="1" selected="0">
            <x v="7"/>
          </reference>
        </references>
      </pivotArea>
    </chartFormat>
    <chartFormat chart="0" format="8">
      <pivotArea type="data" outline="0" fieldPosition="0">
        <references count="2">
          <reference field="4294967294" count="1" selected="0">
            <x v="0"/>
          </reference>
          <reference field="12" count="1" selected="0">
            <x v="8"/>
          </reference>
        </references>
      </pivotArea>
    </chartFormat>
    <chartFormat chart="0" format="9">
      <pivotArea type="data" outline="0" fieldPosition="0">
        <references count="2">
          <reference field="4294967294" count="1" selected="0">
            <x v="0"/>
          </reference>
          <reference field="12" count="1" selected="0">
            <x v="9"/>
          </reference>
        </references>
      </pivotArea>
    </chartFormat>
    <chartFormat chart="0" format="10">
      <pivotArea type="data" outline="0" fieldPosition="0">
        <references count="2">
          <reference field="4294967294" count="1" selected="0">
            <x v="0"/>
          </reference>
          <reference field="1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AA3A9B-F6B3-485F-8AE9-55F4DEA0DA9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_Method">
  <location ref="A3:B9" firstHeaderRow="1" firstDataRow="1" firstDataCol="1"/>
  <pivotFields count="15">
    <pivotField dataField="1" showAll="0"/>
    <pivotField numFmtId="164" showAll="0"/>
    <pivotField showAll="0"/>
    <pivotField showAll="0">
      <items count="5">
        <item x="0"/>
        <item x="2"/>
        <item x="1"/>
        <item x="3"/>
        <item t="default"/>
      </items>
    </pivotField>
    <pivotField showAll="0"/>
    <pivotField showAll="0"/>
    <pivotField numFmtId="165" showAll="0"/>
    <pivotField axis="axisRow" showAll="0">
      <items count="6">
        <item x="2"/>
        <item x="0"/>
        <item x="1"/>
        <item x="4"/>
        <item x="3"/>
        <item t="default"/>
      </items>
    </pivotField>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Order_ID" fld="0"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4"/>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54F2A7-99C8-41EA-9331-AF115EE06A54}"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ish_Category">
  <location ref="A3:B8" firstHeaderRow="1" firstDataRow="1" firstDataCol="1"/>
  <pivotFields count="15">
    <pivotField showAll="0"/>
    <pivotField numFmtId="164"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pivotField dataField="1" showAll="0"/>
    <pivotField showAll="0"/>
    <pivotField showAll="0"/>
    <pivotField showAll="0"/>
    <pivotField showAll="0"/>
  </pivotFields>
  <rowFields count="1">
    <field x="3"/>
  </rowFields>
  <rowItems count="5">
    <i>
      <x v="2"/>
    </i>
    <i>
      <x v="3"/>
    </i>
    <i>
      <x v="1"/>
    </i>
    <i>
      <x/>
    </i>
    <i t="grand">
      <x/>
    </i>
  </rowItems>
  <colItems count="1">
    <i/>
  </colItems>
  <dataFields count="1">
    <dataField name="Sum of Revenue" fld="10" baseField="3"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3" count="1" selected="0">
            <x v="0"/>
          </reference>
        </references>
      </pivotArea>
    </chartFormat>
    <chartFormat chart="16" format="7">
      <pivotArea type="data" outline="0" fieldPosition="0">
        <references count="2">
          <reference field="4294967294" count="1" selected="0">
            <x v="0"/>
          </reference>
          <reference field="3" count="1" selected="0">
            <x v="1"/>
          </reference>
        </references>
      </pivotArea>
    </chartFormat>
    <chartFormat chart="16" format="8">
      <pivotArea type="data" outline="0" fieldPosition="0">
        <references count="2">
          <reference field="4294967294" count="1" selected="0">
            <x v="0"/>
          </reference>
          <reference field="3" count="1" selected="0">
            <x v="2"/>
          </reference>
        </references>
      </pivotArea>
    </chartFormat>
    <chartFormat chart="16" format="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F9D008-77E7-4F49-8248-453B5D8FFCF4}"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I9" firstHeaderRow="1" firstDataRow="2" firstDataCol="1"/>
  <pivotFields count="15">
    <pivotField showAll="0"/>
    <pivotField numFmtId="164" showAll="0"/>
    <pivotField showAll="0"/>
    <pivotField axis="axisRow" showAll="0" sortType="descending">
      <items count="5">
        <item x="0"/>
        <item x="2"/>
        <item x="1"/>
        <item x="3"/>
        <item t="default"/>
      </items>
      <autoSortScope>
        <pivotArea dataOnly="0" outline="0" fieldPosition="0">
          <references count="2">
            <reference field="4294967294" count="1" selected="0">
              <x v="0"/>
            </reference>
            <reference field="11" count="1" selected="0">
              <x v="0"/>
            </reference>
          </references>
        </pivotArea>
      </autoSortScope>
    </pivotField>
    <pivotField showAll="0"/>
    <pivotField showAll="0"/>
    <pivotField numFmtId="165" showAll="0"/>
    <pivotField showAll="0"/>
    <pivotField showAll="0"/>
    <pivotField showAll="0"/>
    <pivotField dataField="1" showAll="0"/>
    <pivotField axis="axisCol" showAll="0">
      <items count="8">
        <item x="4"/>
        <item x="5"/>
        <item x="6"/>
        <item x="0"/>
        <item x="1"/>
        <item x="2"/>
        <item x="3"/>
        <item t="default"/>
      </items>
    </pivotField>
    <pivotField showAll="0"/>
    <pivotField showAll="0"/>
    <pivotField showAll="0"/>
  </pivotFields>
  <rowFields count="1">
    <field x="3"/>
  </rowFields>
  <rowItems count="5">
    <i>
      <x v="2"/>
    </i>
    <i>
      <x v="3"/>
    </i>
    <i>
      <x v="1"/>
    </i>
    <i>
      <x/>
    </i>
    <i t="grand">
      <x/>
    </i>
  </rowItems>
  <colFields count="1">
    <field x="11"/>
  </colFields>
  <colItems count="8">
    <i>
      <x/>
    </i>
    <i>
      <x v="1"/>
    </i>
    <i>
      <x v="2"/>
    </i>
    <i>
      <x v="3"/>
    </i>
    <i>
      <x v="4"/>
    </i>
    <i>
      <x v="5"/>
    </i>
    <i>
      <x v="6"/>
    </i>
    <i t="grand">
      <x/>
    </i>
  </colItems>
  <dataFields count="1">
    <dataField name="Sum of Revenue" fld="10" baseField="0" baseItem="0"/>
  </dataFields>
  <chartFormats count="7">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h_Category2" xr10:uid="{BE997505-47F2-4AC6-AC6B-1F5E6C791E9D}" sourceName="Dish_Category">
  <pivotTables>
    <pivotTable tabId="14" name="PivotTable2"/>
  </pivotTables>
  <data>
    <tabular pivotCacheId="93375307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iter_Name2" xr10:uid="{872C18BB-C13C-4DDB-8BCF-B7FBC6151D90}" sourceName="Waiter_Name">
  <pivotTables>
    <pivotTable tabId="14" name="PivotTable2"/>
  </pivotTables>
  <data>
    <tabular pivotCacheId="933753070">
      <items count="9">
        <i x="0" s="1"/>
        <i x="5" s="1"/>
        <i x="2" s="1"/>
        <i x="7" s="1"/>
        <i x="1" s="1"/>
        <i x="8" s="1"/>
        <i x="6"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0889F2E-EE83-4955-A4B4-6691D46E2850}" sourceName="Payment_METHOD">
  <data>
    <tabular pivotCacheId="933753070">
      <items count="5">
        <i x="2" s="1"/>
        <i x="0"/>
        <i x="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h_Category 2" xr10:uid="{D2852E8E-0816-4A79-99AC-C414B857F810}" cache="Slicer_Dish_Category2" caption="Dish_Category" rowHeight="241300"/>
  <slicer name="Waiter_Name 3" xr10:uid="{634E0D6D-3425-4D55-AC20-5CC1D6A69D11}" cache="Slicer_Waiter_Name2" caption="Waiter_Name" rowHeight="241300"/>
  <slicer name="Payment_METHOD 1" xr10:uid="{CF628837-FFAB-4C96-B7FA-EDA5F38EFC3F}" cache="Slicer_Payment_METHOD"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9C639-0796-458F-A87E-93AE9245946B}" name="Table1" displayName="Table1" ref="A1:O4801" totalsRowShown="0" headerRowDxfId="61">
  <autoFilter ref="A1:O4801" xr:uid="{A969C639-0796-458F-A87E-93AE9245946B}"/>
  <tableColumns count="15">
    <tableColumn id="1" xr3:uid="{4A6C736B-F910-4030-9A53-C145A7D4EF3D}" name="Order_ID" dataDxfId="60"/>
    <tableColumn id="2" xr3:uid="{166E2808-AC07-4A7E-93C7-E21B814DF534}" name="Order_Date" dataDxfId="59"/>
    <tableColumn id="3" xr3:uid="{9D9D6FE4-9A5A-4AA5-8AEF-F3136FAC9844}" name="Table_Number" dataDxfId="58"/>
    <tableColumn id="4" xr3:uid="{10C7C9F9-D2E6-4BA8-9FC0-0FC5F4418AE9}" name="Dish_Category" dataDxfId="57"/>
    <tableColumn id="5" xr3:uid="{6F433839-3962-4623-ABD0-741DEECD8951}" name="Dish_Name" dataDxfId="56"/>
    <tableColumn id="6" xr3:uid="{78F2FEA6-1EF7-459D-8473-3C85C4B1B39F}" name="Quantity" dataDxfId="55"/>
    <tableColumn id="7" xr3:uid="{3762094F-B1FC-43BC-9BFA-781619C61DEF}" name="Price" dataDxfId="54" dataCellStyle="Percent"/>
    <tableColumn id="8" xr3:uid="{0B4496BC-AFB3-4B66-9C14-566172EF5D0D}" name="Payment_Method" dataDxfId="53"/>
    <tableColumn id="9" xr3:uid="{4AA9A58D-CD64-43D6-BBF3-5C9075B9CD6B}" name="Waiter_Name" dataDxfId="52"/>
    <tableColumn id="10" xr3:uid="{26A02931-EF8F-4830-B2C8-850552F50869}" name="Customer_Ratings" dataDxfId="51"/>
    <tableColumn id="11" xr3:uid="{4C40EC89-AA0E-46A9-BAA1-4D735BB170BB}" name="Revenue">
      <calculatedColumnFormula>F2*G2</calculatedColumnFormula>
    </tableColumn>
    <tableColumn id="12" xr3:uid="{665A07DC-3F40-4A7A-9ACA-8DF498BE9EA1}" name="Day Of Week">
      <calculatedColumnFormula>TEXT(B2,"dddd")</calculatedColumnFormula>
    </tableColumn>
    <tableColumn id="13" xr3:uid="{7E34A44B-1142-4C51-B8ED-9D859311B0E6}" name="Month">
      <calculatedColumnFormula>TEXT(B2,"mmmm")</calculatedColumnFormula>
    </tableColumn>
    <tableColumn id="14" xr3:uid="{89494A8B-FCF6-44F4-B02B-1B20B2495F6F}" name="Year"/>
    <tableColumn id="15" xr3:uid="{7242350B-B069-43EF-A307-3798FEB5D1A0}" name="Order Type">
      <calculatedColumnFormula>IF(F2&gt;=3,"Bulk Order","Regular")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E8D9E-A8FA-425D-AD8A-6EA161B31B15}">
  <dimension ref="A1:T4839"/>
  <sheetViews>
    <sheetView tabSelected="1" topLeftCell="H4756" zoomScale="105" zoomScaleNormal="115" workbookViewId="0">
      <selection activeCell="P4759" sqref="P4759"/>
    </sheetView>
  </sheetViews>
  <sheetFormatPr defaultRowHeight="15" x14ac:dyDescent="0.25"/>
  <cols>
    <col min="1" max="1" width="17.28515625" customWidth="1"/>
    <col min="2" max="2" width="15" style="4" customWidth="1"/>
    <col min="3" max="3" width="18.42578125" customWidth="1"/>
    <col min="4" max="4" width="18.85546875" customWidth="1"/>
    <col min="5" max="5" width="20" customWidth="1"/>
    <col min="6" max="6" width="11.85546875" customWidth="1"/>
    <col min="7" max="7" width="11.7109375" style="9" bestFit="1" customWidth="1"/>
    <col min="8" max="8" width="22.42578125" customWidth="1"/>
    <col min="9" max="9" width="18.85546875" customWidth="1"/>
    <col min="10" max="10" width="23.85546875" customWidth="1"/>
    <col min="11" max="11" width="12.28515625" customWidth="1"/>
    <col min="12" max="12" width="16.5703125" customWidth="1"/>
    <col min="13" max="13" width="9.5703125" customWidth="1"/>
    <col min="15" max="15" width="16.42578125" customWidth="1"/>
    <col min="16" max="16" width="21.42578125" customWidth="1"/>
    <col min="18" max="18" width="10.85546875" customWidth="1"/>
    <col min="20" max="20" width="14.140625" bestFit="1" customWidth="1"/>
  </cols>
  <sheetData>
    <row r="1" spans="1:20" x14ac:dyDescent="0.25">
      <c r="A1" s="6" t="s">
        <v>4886</v>
      </c>
      <c r="B1" s="3" t="s">
        <v>0</v>
      </c>
      <c r="C1" s="1" t="s">
        <v>1</v>
      </c>
      <c r="D1" s="6" t="s">
        <v>2</v>
      </c>
      <c r="E1" s="1" t="s">
        <v>3</v>
      </c>
      <c r="F1" s="1" t="s">
        <v>4</v>
      </c>
      <c r="G1" s="7" t="s">
        <v>5</v>
      </c>
      <c r="H1" s="6" t="s">
        <v>7</v>
      </c>
      <c r="I1" s="1" t="s">
        <v>6</v>
      </c>
      <c r="J1" s="6" t="s">
        <v>4853</v>
      </c>
      <c r="K1" s="6" t="s">
        <v>4854</v>
      </c>
      <c r="L1" s="6" t="s">
        <v>4855</v>
      </c>
      <c r="M1" s="6" t="s">
        <v>4856</v>
      </c>
      <c r="N1" s="6" t="s">
        <v>4857</v>
      </c>
      <c r="O1" s="6" t="s">
        <v>4858</v>
      </c>
    </row>
    <row r="2" spans="1:20" x14ac:dyDescent="0.25">
      <c r="A2" s="2" t="s">
        <v>8</v>
      </c>
      <c r="B2" s="5">
        <v>45322</v>
      </c>
      <c r="C2" s="2">
        <v>17</v>
      </c>
      <c r="D2" s="2" t="s">
        <v>9</v>
      </c>
      <c r="E2" s="2" t="s">
        <v>10</v>
      </c>
      <c r="F2" s="2">
        <v>4</v>
      </c>
      <c r="G2" s="8">
        <v>111.16</v>
      </c>
      <c r="H2" s="19" t="s">
        <v>17</v>
      </c>
      <c r="I2" s="2" t="s">
        <v>11</v>
      </c>
      <c r="J2" s="2">
        <v>3</v>
      </c>
      <c r="K2">
        <f t="shared" ref="K2:K65" si="0">F2*G2</f>
        <v>444.64</v>
      </c>
      <c r="L2" t="str">
        <f t="shared" ref="L2:L65" si="1">TEXT(B2,"dddd")</f>
        <v>Wednesday</v>
      </c>
      <c r="M2" t="str">
        <f t="shared" ref="M2:M65" si="2">TEXT(B2,"mmmm")</f>
        <v>January</v>
      </c>
      <c r="N2">
        <v>2024</v>
      </c>
      <c r="O2" t="str">
        <f t="shared" ref="O2:O65" si="3">IF(F2&gt;=3,"Bulk Order","Regular")</f>
        <v>Bulk Order</v>
      </c>
    </row>
    <row r="3" spans="1:20" x14ac:dyDescent="0.25">
      <c r="A3" s="2" t="s">
        <v>13</v>
      </c>
      <c r="B3" s="5">
        <v>45730</v>
      </c>
      <c r="C3" s="2">
        <v>8</v>
      </c>
      <c r="D3" s="2" t="s">
        <v>14</v>
      </c>
      <c r="E3" s="2" t="s">
        <v>15</v>
      </c>
      <c r="F3" s="2">
        <v>1</v>
      </c>
      <c r="G3" s="8">
        <v>223.06</v>
      </c>
      <c r="H3" s="19" t="s">
        <v>12</v>
      </c>
      <c r="I3" s="2" t="s">
        <v>16</v>
      </c>
      <c r="J3" s="2">
        <v>1</v>
      </c>
      <c r="K3">
        <f t="shared" si="0"/>
        <v>223.06</v>
      </c>
      <c r="L3" t="str">
        <f t="shared" si="1"/>
        <v>Friday</v>
      </c>
      <c r="M3" t="str">
        <f t="shared" si="2"/>
        <v>March</v>
      </c>
      <c r="N3">
        <v>2025</v>
      </c>
      <c r="O3" t="str">
        <f t="shared" si="3"/>
        <v>Regular</v>
      </c>
      <c r="T3" s="13"/>
    </row>
    <row r="4" spans="1:20" x14ac:dyDescent="0.25">
      <c r="A4" s="2" t="s">
        <v>18</v>
      </c>
      <c r="B4" s="5">
        <v>45271</v>
      </c>
      <c r="C4" s="2">
        <v>22</v>
      </c>
      <c r="D4" s="2" t="s">
        <v>19</v>
      </c>
      <c r="E4" s="2" t="s">
        <v>20</v>
      </c>
      <c r="F4" s="2">
        <v>1</v>
      </c>
      <c r="G4" s="8">
        <v>64.69</v>
      </c>
      <c r="H4" s="19" t="s">
        <v>25</v>
      </c>
      <c r="I4" s="2" t="s">
        <v>21</v>
      </c>
      <c r="J4" s="2">
        <v>5</v>
      </c>
      <c r="K4">
        <f t="shared" si="0"/>
        <v>64.69</v>
      </c>
      <c r="L4" t="str">
        <f t="shared" si="1"/>
        <v>Monday</v>
      </c>
      <c r="M4" t="str">
        <f t="shared" si="2"/>
        <v>December</v>
      </c>
      <c r="N4">
        <v>2023</v>
      </c>
      <c r="O4" t="str">
        <f t="shared" si="3"/>
        <v>Regular</v>
      </c>
    </row>
    <row r="5" spans="1:20" x14ac:dyDescent="0.25">
      <c r="A5" s="2" t="s">
        <v>22</v>
      </c>
      <c r="B5" s="5">
        <v>45142</v>
      </c>
      <c r="C5" s="2">
        <v>4</v>
      </c>
      <c r="D5" s="2" t="s">
        <v>9</v>
      </c>
      <c r="E5" s="2" t="s">
        <v>23</v>
      </c>
      <c r="F5" s="2">
        <v>1</v>
      </c>
      <c r="G5" s="8">
        <v>97.19</v>
      </c>
      <c r="H5" s="19" t="s">
        <v>25</v>
      </c>
      <c r="I5" s="2" t="s">
        <v>24</v>
      </c>
      <c r="J5" s="2">
        <v>4</v>
      </c>
      <c r="K5">
        <f t="shared" si="0"/>
        <v>97.19</v>
      </c>
      <c r="L5" t="str">
        <f t="shared" si="1"/>
        <v>Friday</v>
      </c>
      <c r="M5" t="str">
        <f t="shared" si="2"/>
        <v>August</v>
      </c>
      <c r="N5">
        <v>2023</v>
      </c>
      <c r="O5" t="str">
        <f t="shared" si="3"/>
        <v>Regular</v>
      </c>
    </row>
    <row r="6" spans="1:20" x14ac:dyDescent="0.25">
      <c r="A6" s="2" t="s">
        <v>26</v>
      </c>
      <c r="B6" s="5">
        <v>45185</v>
      </c>
      <c r="C6" s="2">
        <v>6</v>
      </c>
      <c r="D6" s="2" t="s">
        <v>9</v>
      </c>
      <c r="E6" s="2" t="s">
        <v>27</v>
      </c>
      <c r="F6" s="2">
        <v>1</v>
      </c>
      <c r="G6" s="8">
        <v>83.43</v>
      </c>
      <c r="H6" s="19" t="s">
        <v>17</v>
      </c>
      <c r="I6" s="2" t="s">
        <v>21</v>
      </c>
      <c r="J6" s="2">
        <v>2</v>
      </c>
      <c r="K6">
        <f t="shared" si="0"/>
        <v>83.43</v>
      </c>
      <c r="L6" t="str">
        <f t="shared" si="1"/>
        <v>Saturday</v>
      </c>
      <c r="M6" t="str">
        <f t="shared" si="2"/>
        <v>September</v>
      </c>
      <c r="N6">
        <v>2023</v>
      </c>
      <c r="O6" t="str">
        <f t="shared" si="3"/>
        <v>Regular</v>
      </c>
    </row>
    <row r="7" spans="1:20" x14ac:dyDescent="0.25">
      <c r="A7" s="2" t="s">
        <v>28</v>
      </c>
      <c r="B7" s="5">
        <v>45396</v>
      </c>
      <c r="C7" s="2">
        <v>14</v>
      </c>
      <c r="D7" s="2" t="s">
        <v>29</v>
      </c>
      <c r="E7" s="2" t="s">
        <v>30</v>
      </c>
      <c r="F7" s="2">
        <v>1</v>
      </c>
      <c r="G7" s="8">
        <v>154.37499999999997</v>
      </c>
      <c r="H7" s="19" t="s">
        <v>25</v>
      </c>
      <c r="I7" s="2" t="s">
        <v>31</v>
      </c>
      <c r="J7" s="2">
        <v>4</v>
      </c>
      <c r="K7">
        <f t="shared" si="0"/>
        <v>154.37499999999997</v>
      </c>
      <c r="L7" t="str">
        <f t="shared" si="1"/>
        <v>Sunday</v>
      </c>
      <c r="M7" t="str">
        <f t="shared" si="2"/>
        <v>April</v>
      </c>
      <c r="N7">
        <v>2024</v>
      </c>
      <c r="O7" t="str">
        <f t="shared" si="3"/>
        <v>Regular</v>
      </c>
    </row>
    <row r="8" spans="1:20" x14ac:dyDescent="0.25">
      <c r="A8" s="2" t="s">
        <v>32</v>
      </c>
      <c r="B8" s="5">
        <v>45550</v>
      </c>
      <c r="C8" s="2">
        <v>18</v>
      </c>
      <c r="D8" s="2" t="s">
        <v>29</v>
      </c>
      <c r="E8" s="2" t="s">
        <v>30</v>
      </c>
      <c r="F8" s="2">
        <v>1</v>
      </c>
      <c r="G8" s="8">
        <v>129.13</v>
      </c>
      <c r="H8" s="19" t="s">
        <v>25</v>
      </c>
      <c r="I8" s="2" t="s">
        <v>24</v>
      </c>
      <c r="J8" s="2">
        <v>3.9347826086956523</v>
      </c>
      <c r="K8">
        <f t="shared" si="0"/>
        <v>129.13</v>
      </c>
      <c r="L8" t="str">
        <f t="shared" si="1"/>
        <v>Sunday</v>
      </c>
      <c r="M8" t="str">
        <f t="shared" si="2"/>
        <v>September</v>
      </c>
      <c r="N8">
        <v>2024</v>
      </c>
      <c r="O8" t="str">
        <f t="shared" si="3"/>
        <v>Regular</v>
      </c>
    </row>
    <row r="9" spans="1:20" x14ac:dyDescent="0.25">
      <c r="A9" s="2" t="s">
        <v>33</v>
      </c>
      <c r="B9" s="5">
        <v>45530</v>
      </c>
      <c r="C9" s="2">
        <v>13</v>
      </c>
      <c r="D9" s="2" t="s">
        <v>14</v>
      </c>
      <c r="E9" s="2" t="s">
        <v>34</v>
      </c>
      <c r="F9" s="2">
        <v>2</v>
      </c>
      <c r="G9" s="8">
        <v>381.71</v>
      </c>
      <c r="H9" s="19" t="s">
        <v>25</v>
      </c>
      <c r="I9" s="2" t="s">
        <v>24</v>
      </c>
      <c r="J9" s="2">
        <v>4</v>
      </c>
      <c r="K9">
        <f t="shared" si="0"/>
        <v>763.42</v>
      </c>
      <c r="L9" t="str">
        <f t="shared" si="1"/>
        <v>Monday</v>
      </c>
      <c r="M9" t="str">
        <f t="shared" si="2"/>
        <v>August</v>
      </c>
      <c r="N9">
        <v>2024</v>
      </c>
      <c r="O9" t="str">
        <f t="shared" si="3"/>
        <v>Regular</v>
      </c>
    </row>
    <row r="10" spans="1:20" x14ac:dyDescent="0.25">
      <c r="A10" s="2" t="s">
        <v>35</v>
      </c>
      <c r="B10" s="5">
        <v>45558</v>
      </c>
      <c r="C10" s="2">
        <v>21</v>
      </c>
      <c r="D10" s="2" t="s">
        <v>19</v>
      </c>
      <c r="E10" s="2" t="s">
        <v>36</v>
      </c>
      <c r="F10" s="2">
        <v>3</v>
      </c>
      <c r="G10" s="8">
        <v>130.79</v>
      </c>
      <c r="H10" s="19" t="s">
        <v>12</v>
      </c>
      <c r="I10" s="2" t="s">
        <v>37</v>
      </c>
      <c r="J10" s="2">
        <v>5</v>
      </c>
      <c r="K10">
        <f t="shared" si="0"/>
        <v>392.37</v>
      </c>
      <c r="L10" t="str">
        <f t="shared" si="1"/>
        <v>Monday</v>
      </c>
      <c r="M10" t="str">
        <f t="shared" si="2"/>
        <v>September</v>
      </c>
      <c r="N10">
        <v>2024</v>
      </c>
      <c r="O10" t="str">
        <f t="shared" si="3"/>
        <v>Bulk Order</v>
      </c>
    </row>
    <row r="11" spans="1:20" x14ac:dyDescent="0.25">
      <c r="A11" s="2" t="s">
        <v>38</v>
      </c>
      <c r="B11" s="5">
        <v>45174</v>
      </c>
      <c r="C11" s="2">
        <v>23</v>
      </c>
      <c r="D11" s="2" t="s">
        <v>19</v>
      </c>
      <c r="E11" s="2" t="s">
        <v>39</v>
      </c>
      <c r="F11" s="2">
        <v>3</v>
      </c>
      <c r="G11" s="8">
        <v>119.25</v>
      </c>
      <c r="H11" s="19" t="s">
        <v>4890</v>
      </c>
      <c r="I11" s="2" t="s">
        <v>40</v>
      </c>
      <c r="J11" s="2">
        <v>2</v>
      </c>
      <c r="K11">
        <f t="shared" si="0"/>
        <v>357.75</v>
      </c>
      <c r="L11" t="str">
        <f t="shared" si="1"/>
        <v>Tuesday</v>
      </c>
      <c r="M11" t="str">
        <f t="shared" si="2"/>
        <v>September</v>
      </c>
      <c r="N11">
        <v>2023</v>
      </c>
      <c r="O11" t="str">
        <f t="shared" si="3"/>
        <v>Bulk Order</v>
      </c>
    </row>
    <row r="12" spans="1:20" x14ac:dyDescent="0.25">
      <c r="A12" s="2" t="s">
        <v>41</v>
      </c>
      <c r="B12" s="5">
        <v>45341</v>
      </c>
      <c r="C12" s="2">
        <v>7</v>
      </c>
      <c r="D12" s="2" t="s">
        <v>9</v>
      </c>
      <c r="E12" s="2" t="s">
        <v>10</v>
      </c>
      <c r="F12" s="2">
        <v>3</v>
      </c>
      <c r="G12" s="8">
        <v>136.41</v>
      </c>
      <c r="H12" s="19" t="s">
        <v>12</v>
      </c>
      <c r="I12" s="2" t="s">
        <v>16</v>
      </c>
      <c r="J12" s="2">
        <v>2</v>
      </c>
      <c r="K12">
        <f t="shared" si="0"/>
        <v>409.23</v>
      </c>
      <c r="L12" t="str">
        <f t="shared" si="1"/>
        <v>Monday</v>
      </c>
      <c r="M12" t="str">
        <f t="shared" si="2"/>
        <v>February</v>
      </c>
      <c r="N12">
        <v>2024</v>
      </c>
      <c r="O12" t="str">
        <f t="shared" si="3"/>
        <v>Bulk Order</v>
      </c>
    </row>
    <row r="13" spans="1:20" x14ac:dyDescent="0.25">
      <c r="A13" s="2" t="s">
        <v>42</v>
      </c>
      <c r="B13" s="5">
        <v>45267</v>
      </c>
      <c r="C13" s="2">
        <v>23</v>
      </c>
      <c r="D13" s="2" t="s">
        <v>14</v>
      </c>
      <c r="E13" s="2" t="s">
        <v>43</v>
      </c>
      <c r="F13" s="2">
        <v>2</v>
      </c>
      <c r="G13" s="8">
        <v>197.9</v>
      </c>
      <c r="H13" s="19" t="s">
        <v>4890</v>
      </c>
      <c r="I13" s="2" t="s">
        <v>31</v>
      </c>
      <c r="J13" s="2">
        <v>4</v>
      </c>
      <c r="K13">
        <f t="shared" si="0"/>
        <v>395.8</v>
      </c>
      <c r="L13" t="str">
        <f t="shared" si="1"/>
        <v>Thursday</v>
      </c>
      <c r="M13" t="str">
        <f t="shared" si="2"/>
        <v>December</v>
      </c>
      <c r="N13">
        <v>2023</v>
      </c>
      <c r="O13" t="str">
        <f t="shared" si="3"/>
        <v>Regular</v>
      </c>
    </row>
    <row r="14" spans="1:20" x14ac:dyDescent="0.25">
      <c r="A14" s="2" t="s">
        <v>44</v>
      </c>
      <c r="B14" s="5">
        <v>44991</v>
      </c>
      <c r="C14" s="2">
        <v>8</v>
      </c>
      <c r="D14" s="2" t="s">
        <v>9</v>
      </c>
      <c r="E14" s="2" t="s">
        <v>45</v>
      </c>
      <c r="F14" s="2">
        <v>2</v>
      </c>
      <c r="G14" s="8">
        <v>100.17</v>
      </c>
      <c r="H14" s="19" t="s">
        <v>4890</v>
      </c>
      <c r="I14" s="2" t="s">
        <v>31</v>
      </c>
      <c r="J14" s="2">
        <v>5</v>
      </c>
      <c r="K14">
        <f t="shared" si="0"/>
        <v>200.34</v>
      </c>
      <c r="L14" t="str">
        <f t="shared" si="1"/>
        <v>Monday</v>
      </c>
      <c r="M14" t="str">
        <f t="shared" si="2"/>
        <v>March</v>
      </c>
      <c r="N14">
        <v>2023</v>
      </c>
      <c r="O14" t="str">
        <f t="shared" si="3"/>
        <v>Regular</v>
      </c>
    </row>
    <row r="15" spans="1:20" x14ac:dyDescent="0.25">
      <c r="A15" s="2" t="s">
        <v>46</v>
      </c>
      <c r="B15" s="5">
        <v>45220</v>
      </c>
      <c r="C15" s="2">
        <v>13</v>
      </c>
      <c r="D15" s="2" t="s">
        <v>29</v>
      </c>
      <c r="E15" s="2" t="s">
        <v>47</v>
      </c>
      <c r="F15" s="2">
        <v>1</v>
      </c>
      <c r="G15" s="8">
        <v>137.4</v>
      </c>
      <c r="H15" s="19" t="s">
        <v>25</v>
      </c>
      <c r="I15" s="2" t="s">
        <v>24</v>
      </c>
      <c r="J15" s="2">
        <v>4</v>
      </c>
      <c r="K15">
        <f t="shared" si="0"/>
        <v>137.4</v>
      </c>
      <c r="L15" t="str">
        <f t="shared" si="1"/>
        <v>Saturday</v>
      </c>
      <c r="M15" t="str">
        <f t="shared" si="2"/>
        <v>October</v>
      </c>
      <c r="N15">
        <v>2023</v>
      </c>
      <c r="O15" t="str">
        <f t="shared" si="3"/>
        <v>Regular</v>
      </c>
    </row>
    <row r="16" spans="1:20" x14ac:dyDescent="0.25">
      <c r="A16" s="2" t="s">
        <v>48</v>
      </c>
      <c r="B16" s="5">
        <v>45738</v>
      </c>
      <c r="C16" s="2">
        <v>19</v>
      </c>
      <c r="D16" s="2" t="s">
        <v>14</v>
      </c>
      <c r="E16" s="2" t="s">
        <v>34</v>
      </c>
      <c r="F16" s="2">
        <v>1</v>
      </c>
      <c r="G16" s="8">
        <v>191.28</v>
      </c>
      <c r="H16" s="19" t="s">
        <v>12</v>
      </c>
      <c r="I16" s="2" t="s">
        <v>37</v>
      </c>
      <c r="J16" s="2">
        <v>5</v>
      </c>
      <c r="K16">
        <f t="shared" si="0"/>
        <v>191.28</v>
      </c>
      <c r="L16" t="str">
        <f t="shared" si="1"/>
        <v>Saturday</v>
      </c>
      <c r="M16" t="str">
        <f t="shared" si="2"/>
        <v>March</v>
      </c>
      <c r="N16">
        <v>2025</v>
      </c>
      <c r="O16" t="str">
        <f t="shared" si="3"/>
        <v>Regular</v>
      </c>
    </row>
    <row r="17" spans="1:15" x14ac:dyDescent="0.25">
      <c r="A17" s="2" t="s">
        <v>49</v>
      </c>
      <c r="B17" s="5">
        <v>45357</v>
      </c>
      <c r="C17" s="2">
        <v>24</v>
      </c>
      <c r="D17" s="2" t="s">
        <v>14</v>
      </c>
      <c r="E17" s="2" t="s">
        <v>50</v>
      </c>
      <c r="F17" s="2">
        <v>4</v>
      </c>
      <c r="G17" s="8">
        <v>319.93</v>
      </c>
      <c r="H17" s="19" t="s">
        <v>17</v>
      </c>
      <c r="I17" s="2" t="s">
        <v>21</v>
      </c>
      <c r="J17" s="2">
        <v>5</v>
      </c>
      <c r="K17">
        <f t="shared" si="0"/>
        <v>1279.72</v>
      </c>
      <c r="L17" t="str">
        <f t="shared" si="1"/>
        <v>Wednesday</v>
      </c>
      <c r="M17" t="str">
        <f t="shared" si="2"/>
        <v>March</v>
      </c>
      <c r="N17">
        <v>2024</v>
      </c>
      <c r="O17" t="str">
        <f t="shared" si="3"/>
        <v>Bulk Order</v>
      </c>
    </row>
    <row r="18" spans="1:15" x14ac:dyDescent="0.25">
      <c r="A18" s="2" t="s">
        <v>51</v>
      </c>
      <c r="B18" s="5">
        <v>45305</v>
      </c>
      <c r="C18" s="2">
        <v>13</v>
      </c>
      <c r="D18" s="2" t="s">
        <v>29</v>
      </c>
      <c r="E18" s="2" t="s">
        <v>52</v>
      </c>
      <c r="F18" s="2">
        <v>1</v>
      </c>
      <c r="G18" s="8">
        <v>220.94</v>
      </c>
      <c r="H18" s="19" t="s">
        <v>4890</v>
      </c>
      <c r="I18" s="2" t="s">
        <v>31</v>
      </c>
      <c r="J18" s="2">
        <v>5</v>
      </c>
      <c r="K18">
        <f t="shared" si="0"/>
        <v>220.94</v>
      </c>
      <c r="L18" t="str">
        <f t="shared" si="1"/>
        <v>Sunday</v>
      </c>
      <c r="M18" t="str">
        <f t="shared" si="2"/>
        <v>January</v>
      </c>
      <c r="N18">
        <v>2024</v>
      </c>
      <c r="O18" t="str">
        <f t="shared" si="3"/>
        <v>Regular</v>
      </c>
    </row>
    <row r="19" spans="1:15" x14ac:dyDescent="0.25">
      <c r="A19" s="2" t="s">
        <v>53</v>
      </c>
      <c r="B19" s="5">
        <v>45031</v>
      </c>
      <c r="C19" s="2">
        <v>17</v>
      </c>
      <c r="D19" s="2" t="s">
        <v>9</v>
      </c>
      <c r="E19" s="2" t="s">
        <v>45</v>
      </c>
      <c r="F19" s="2">
        <v>2</v>
      </c>
      <c r="G19" s="8">
        <v>71.760000000000005</v>
      </c>
      <c r="H19" s="19" t="s">
        <v>17</v>
      </c>
      <c r="I19" s="2" t="s">
        <v>11</v>
      </c>
      <c r="J19" s="2">
        <v>4</v>
      </c>
      <c r="K19">
        <f t="shared" si="0"/>
        <v>143.52000000000001</v>
      </c>
      <c r="L19" t="str">
        <f t="shared" si="1"/>
        <v>Saturday</v>
      </c>
      <c r="M19" t="str">
        <f t="shared" si="2"/>
        <v>April</v>
      </c>
      <c r="N19">
        <v>2023</v>
      </c>
      <c r="O19" t="str">
        <f t="shared" si="3"/>
        <v>Regular</v>
      </c>
    </row>
    <row r="20" spans="1:15" x14ac:dyDescent="0.25">
      <c r="A20" s="2" t="s">
        <v>54</v>
      </c>
      <c r="B20" s="5">
        <v>45151</v>
      </c>
      <c r="C20" s="2">
        <v>21</v>
      </c>
      <c r="D20" s="2" t="s">
        <v>29</v>
      </c>
      <c r="E20" s="2" t="s">
        <v>55</v>
      </c>
      <c r="F20" s="2">
        <v>2</v>
      </c>
      <c r="G20" s="8">
        <v>156.94</v>
      </c>
      <c r="H20" s="19" t="s">
        <v>4890</v>
      </c>
      <c r="I20" s="2" t="s">
        <v>37</v>
      </c>
      <c r="J20" s="2">
        <v>1</v>
      </c>
      <c r="K20">
        <f t="shared" si="0"/>
        <v>313.88</v>
      </c>
      <c r="L20" t="str">
        <f t="shared" si="1"/>
        <v>Sunday</v>
      </c>
      <c r="M20" t="str">
        <f t="shared" si="2"/>
        <v>August</v>
      </c>
      <c r="N20">
        <v>2023</v>
      </c>
      <c r="O20" t="str">
        <f t="shared" si="3"/>
        <v>Regular</v>
      </c>
    </row>
    <row r="21" spans="1:15" x14ac:dyDescent="0.25">
      <c r="A21" s="2" t="s">
        <v>56</v>
      </c>
      <c r="B21" s="5">
        <v>45233</v>
      </c>
      <c r="C21" s="2">
        <v>13</v>
      </c>
      <c r="D21" s="2" t="s">
        <v>14</v>
      </c>
      <c r="E21" s="2" t="s">
        <v>57</v>
      </c>
      <c r="F21" s="2">
        <v>1</v>
      </c>
      <c r="G21" s="8">
        <v>180.35</v>
      </c>
      <c r="H21" s="19" t="s">
        <v>4890</v>
      </c>
      <c r="I21" s="2" t="s">
        <v>40</v>
      </c>
      <c r="J21" s="2">
        <v>5</v>
      </c>
      <c r="K21">
        <f t="shared" si="0"/>
        <v>180.35</v>
      </c>
      <c r="L21" t="str">
        <f t="shared" si="1"/>
        <v>Friday</v>
      </c>
      <c r="M21" t="str">
        <f t="shared" si="2"/>
        <v>November</v>
      </c>
      <c r="N21">
        <v>2023</v>
      </c>
      <c r="O21" t="str">
        <f t="shared" si="3"/>
        <v>Regular</v>
      </c>
    </row>
    <row r="22" spans="1:15" x14ac:dyDescent="0.25">
      <c r="A22" s="2" t="s">
        <v>58</v>
      </c>
      <c r="B22" s="5">
        <v>45382</v>
      </c>
      <c r="C22" s="2">
        <v>23</v>
      </c>
      <c r="D22" s="2" t="s">
        <v>9</v>
      </c>
      <c r="E22" s="2" t="s">
        <v>10</v>
      </c>
      <c r="F22" s="2">
        <v>2</v>
      </c>
      <c r="G22" s="8">
        <v>139.93</v>
      </c>
      <c r="H22" s="19" t="s">
        <v>17</v>
      </c>
      <c r="I22" s="2" t="s">
        <v>16</v>
      </c>
      <c r="J22" s="2">
        <v>4</v>
      </c>
      <c r="K22">
        <f t="shared" si="0"/>
        <v>279.86</v>
      </c>
      <c r="L22" t="str">
        <f t="shared" si="1"/>
        <v>Sunday</v>
      </c>
      <c r="M22" t="str">
        <f t="shared" si="2"/>
        <v>March</v>
      </c>
      <c r="N22">
        <v>2024</v>
      </c>
      <c r="O22" t="str">
        <f t="shared" si="3"/>
        <v>Regular</v>
      </c>
    </row>
    <row r="23" spans="1:15" x14ac:dyDescent="0.25">
      <c r="A23" s="2" t="s">
        <v>59</v>
      </c>
      <c r="B23" s="5">
        <v>45513</v>
      </c>
      <c r="C23" s="2">
        <v>21</v>
      </c>
      <c r="D23" s="2" t="s">
        <v>9</v>
      </c>
      <c r="E23" s="2" t="s">
        <v>27</v>
      </c>
      <c r="F23" s="2">
        <v>1</v>
      </c>
      <c r="G23" s="8">
        <v>96.08</v>
      </c>
      <c r="H23" s="19" t="s">
        <v>4890</v>
      </c>
      <c r="I23" s="2" t="s">
        <v>4851</v>
      </c>
      <c r="J23" s="2">
        <v>5</v>
      </c>
      <c r="K23">
        <f t="shared" si="0"/>
        <v>96.08</v>
      </c>
      <c r="L23" t="str">
        <f t="shared" si="1"/>
        <v>Friday</v>
      </c>
      <c r="M23" t="str">
        <f t="shared" si="2"/>
        <v>August</v>
      </c>
      <c r="N23">
        <v>2024</v>
      </c>
      <c r="O23" t="str">
        <f t="shared" si="3"/>
        <v>Regular</v>
      </c>
    </row>
    <row r="24" spans="1:15" x14ac:dyDescent="0.25">
      <c r="A24" s="2" t="s">
        <v>60</v>
      </c>
      <c r="B24" s="5">
        <v>45657</v>
      </c>
      <c r="C24" s="2">
        <v>21</v>
      </c>
      <c r="D24" s="2" t="s">
        <v>14</v>
      </c>
      <c r="E24" s="2" t="s">
        <v>57</v>
      </c>
      <c r="F24" s="2">
        <v>2</v>
      </c>
      <c r="G24" s="8">
        <v>186.86</v>
      </c>
      <c r="H24" s="19" t="s">
        <v>17</v>
      </c>
      <c r="I24" s="2" t="s">
        <v>21</v>
      </c>
      <c r="J24" s="2">
        <v>5</v>
      </c>
      <c r="K24">
        <f t="shared" si="0"/>
        <v>373.72</v>
      </c>
      <c r="L24" t="str">
        <f t="shared" si="1"/>
        <v>Tuesday</v>
      </c>
      <c r="M24" t="str">
        <f t="shared" si="2"/>
        <v>December</v>
      </c>
      <c r="N24">
        <v>2024</v>
      </c>
      <c r="O24" t="str">
        <f t="shared" si="3"/>
        <v>Regular</v>
      </c>
    </row>
    <row r="25" spans="1:15" x14ac:dyDescent="0.25">
      <c r="A25" s="2" t="s">
        <v>61</v>
      </c>
      <c r="B25" s="5">
        <v>45126</v>
      </c>
      <c r="C25" s="2">
        <v>23</v>
      </c>
      <c r="D25" s="2" t="s">
        <v>14</v>
      </c>
      <c r="E25" s="2" t="s">
        <v>50</v>
      </c>
      <c r="F25" s="2">
        <v>4</v>
      </c>
      <c r="G25" s="8">
        <v>206.78</v>
      </c>
      <c r="H25" s="19" t="s">
        <v>4890</v>
      </c>
      <c r="I25" s="2" t="s">
        <v>40</v>
      </c>
      <c r="J25" s="2">
        <v>5</v>
      </c>
      <c r="K25">
        <f t="shared" si="0"/>
        <v>827.12</v>
      </c>
      <c r="L25" t="str">
        <f t="shared" si="1"/>
        <v>Wednesday</v>
      </c>
      <c r="M25" t="str">
        <f t="shared" si="2"/>
        <v>July</v>
      </c>
      <c r="N25">
        <v>2023</v>
      </c>
      <c r="O25" t="str">
        <f t="shared" si="3"/>
        <v>Bulk Order</v>
      </c>
    </row>
    <row r="26" spans="1:15" x14ac:dyDescent="0.25">
      <c r="A26" s="2" t="s">
        <v>62</v>
      </c>
      <c r="B26" s="5">
        <v>45137</v>
      </c>
      <c r="C26" s="2">
        <v>24</v>
      </c>
      <c r="D26" s="2" t="s">
        <v>29</v>
      </c>
      <c r="E26" s="2" t="s">
        <v>30</v>
      </c>
      <c r="F26" s="2">
        <v>3</v>
      </c>
      <c r="G26" s="8">
        <v>159.32375000000002</v>
      </c>
      <c r="H26" s="19" t="s">
        <v>17</v>
      </c>
      <c r="I26" s="2" t="s">
        <v>40</v>
      </c>
      <c r="J26" s="2">
        <v>3</v>
      </c>
      <c r="K26">
        <f t="shared" si="0"/>
        <v>477.97125000000005</v>
      </c>
      <c r="L26" t="str">
        <f t="shared" si="1"/>
        <v>Sunday</v>
      </c>
      <c r="M26" t="str">
        <f t="shared" si="2"/>
        <v>July</v>
      </c>
      <c r="N26">
        <v>2023</v>
      </c>
      <c r="O26" t="str">
        <f t="shared" si="3"/>
        <v>Bulk Order</v>
      </c>
    </row>
    <row r="27" spans="1:15" x14ac:dyDescent="0.25">
      <c r="A27" s="2" t="s">
        <v>63</v>
      </c>
      <c r="B27" s="5">
        <v>45658</v>
      </c>
      <c r="C27" s="2">
        <v>2</v>
      </c>
      <c r="D27" s="2" t="s">
        <v>19</v>
      </c>
      <c r="E27" s="2" t="s">
        <v>64</v>
      </c>
      <c r="F27" s="2">
        <v>2</v>
      </c>
      <c r="G27" s="8">
        <v>136.33000000000001</v>
      </c>
      <c r="H27" s="19" t="s">
        <v>25</v>
      </c>
      <c r="I27" s="2" t="s">
        <v>31</v>
      </c>
      <c r="J27" s="2">
        <v>4</v>
      </c>
      <c r="K27">
        <f t="shared" si="0"/>
        <v>272.66000000000003</v>
      </c>
      <c r="L27" t="str">
        <f t="shared" si="1"/>
        <v>Wednesday</v>
      </c>
      <c r="M27" t="str">
        <f t="shared" si="2"/>
        <v>January</v>
      </c>
      <c r="N27">
        <v>2025</v>
      </c>
      <c r="O27" t="str">
        <f t="shared" si="3"/>
        <v>Regular</v>
      </c>
    </row>
    <row r="28" spans="1:15" x14ac:dyDescent="0.25">
      <c r="A28" s="2" t="s">
        <v>65</v>
      </c>
      <c r="B28" s="5">
        <v>45029</v>
      </c>
      <c r="C28" s="2">
        <v>5</v>
      </c>
      <c r="D28" s="2" t="s">
        <v>14</v>
      </c>
      <c r="E28" s="2" t="s">
        <v>57</v>
      </c>
      <c r="F28" s="2">
        <v>2</v>
      </c>
      <c r="G28" s="8">
        <v>423.64</v>
      </c>
      <c r="H28" s="19" t="s">
        <v>17</v>
      </c>
      <c r="I28" s="2" t="s">
        <v>40</v>
      </c>
      <c r="J28" s="2">
        <v>4</v>
      </c>
      <c r="K28">
        <f t="shared" si="0"/>
        <v>847.28</v>
      </c>
      <c r="L28" t="str">
        <f t="shared" si="1"/>
        <v>Thursday</v>
      </c>
      <c r="M28" t="str">
        <f t="shared" si="2"/>
        <v>April</v>
      </c>
      <c r="N28">
        <v>2023</v>
      </c>
      <c r="O28" t="str">
        <f t="shared" si="3"/>
        <v>Regular</v>
      </c>
    </row>
    <row r="29" spans="1:15" x14ac:dyDescent="0.25">
      <c r="A29" s="2" t="s">
        <v>66</v>
      </c>
      <c r="B29" s="5">
        <v>45654</v>
      </c>
      <c r="C29" s="2">
        <v>25</v>
      </c>
      <c r="D29" s="2" t="s">
        <v>29</v>
      </c>
      <c r="E29" s="2" t="s">
        <v>67</v>
      </c>
      <c r="F29" s="2">
        <v>4</v>
      </c>
      <c r="G29" s="8">
        <v>192.98</v>
      </c>
      <c r="H29" s="19" t="s">
        <v>25</v>
      </c>
      <c r="I29" s="2" t="s">
        <v>40</v>
      </c>
      <c r="J29" s="2">
        <v>4</v>
      </c>
      <c r="K29">
        <f t="shared" si="0"/>
        <v>771.92</v>
      </c>
      <c r="L29" t="str">
        <f t="shared" si="1"/>
        <v>Saturday</v>
      </c>
      <c r="M29" t="str">
        <f t="shared" si="2"/>
        <v>December</v>
      </c>
      <c r="N29">
        <v>2024</v>
      </c>
      <c r="O29" t="str">
        <f t="shared" si="3"/>
        <v>Bulk Order</v>
      </c>
    </row>
    <row r="30" spans="1:15" x14ac:dyDescent="0.25">
      <c r="A30" s="2" t="s">
        <v>68</v>
      </c>
      <c r="B30" s="5">
        <v>45520</v>
      </c>
      <c r="C30" s="2">
        <v>13</v>
      </c>
      <c r="D30" s="2" t="s">
        <v>9</v>
      </c>
      <c r="E30" s="2" t="s">
        <v>23</v>
      </c>
      <c r="F30" s="2">
        <v>1</v>
      </c>
      <c r="G30" s="8">
        <v>69.75</v>
      </c>
      <c r="H30" s="19" t="s">
        <v>12</v>
      </c>
      <c r="I30" s="2" t="s">
        <v>69</v>
      </c>
      <c r="J30" s="2">
        <v>4</v>
      </c>
      <c r="K30">
        <f t="shared" si="0"/>
        <v>69.75</v>
      </c>
      <c r="L30" t="str">
        <f t="shared" si="1"/>
        <v>Friday</v>
      </c>
      <c r="M30" t="str">
        <f t="shared" si="2"/>
        <v>August</v>
      </c>
      <c r="N30">
        <v>2024</v>
      </c>
      <c r="O30" t="str">
        <f t="shared" si="3"/>
        <v>Regular</v>
      </c>
    </row>
    <row r="31" spans="1:15" x14ac:dyDescent="0.25">
      <c r="A31" s="2" t="s">
        <v>70</v>
      </c>
      <c r="B31" s="5">
        <v>44972</v>
      </c>
      <c r="C31" s="2">
        <v>23</v>
      </c>
      <c r="D31" s="2" t="s">
        <v>29</v>
      </c>
      <c r="E31" s="2" t="s">
        <v>67</v>
      </c>
      <c r="F31" s="2">
        <v>3</v>
      </c>
      <c r="G31" s="8">
        <v>224.95</v>
      </c>
      <c r="H31" s="19" t="s">
        <v>4890</v>
      </c>
      <c r="I31" s="2" t="s">
        <v>21</v>
      </c>
      <c r="J31" s="2">
        <v>5</v>
      </c>
      <c r="K31">
        <f t="shared" si="0"/>
        <v>674.84999999999991</v>
      </c>
      <c r="L31" t="str">
        <f t="shared" si="1"/>
        <v>Wednesday</v>
      </c>
      <c r="M31" t="str">
        <f t="shared" si="2"/>
        <v>February</v>
      </c>
      <c r="N31">
        <v>2023</v>
      </c>
      <c r="O31" t="str">
        <f t="shared" si="3"/>
        <v>Bulk Order</v>
      </c>
    </row>
    <row r="32" spans="1:15" x14ac:dyDescent="0.25">
      <c r="A32" s="2" t="s">
        <v>71</v>
      </c>
      <c r="B32" s="5">
        <v>45646</v>
      </c>
      <c r="C32" s="2">
        <v>9</v>
      </c>
      <c r="D32" s="2" t="s">
        <v>9</v>
      </c>
      <c r="E32" s="2" t="s">
        <v>10</v>
      </c>
      <c r="F32" s="2">
        <v>1</v>
      </c>
      <c r="G32" s="8">
        <v>94.55</v>
      </c>
      <c r="H32" s="19" t="s">
        <v>25</v>
      </c>
      <c r="I32" s="2" t="s">
        <v>24</v>
      </c>
      <c r="J32" s="2">
        <v>1</v>
      </c>
      <c r="K32">
        <f t="shared" si="0"/>
        <v>94.55</v>
      </c>
      <c r="L32" t="str">
        <f t="shared" si="1"/>
        <v>Friday</v>
      </c>
      <c r="M32" t="str">
        <f t="shared" si="2"/>
        <v>December</v>
      </c>
      <c r="N32">
        <v>2024</v>
      </c>
      <c r="O32" t="str">
        <f t="shared" si="3"/>
        <v>Regular</v>
      </c>
    </row>
    <row r="33" spans="1:15" x14ac:dyDescent="0.25">
      <c r="A33" s="2" t="s">
        <v>72</v>
      </c>
      <c r="B33" s="5">
        <v>45418</v>
      </c>
      <c r="C33" s="2">
        <v>7</v>
      </c>
      <c r="D33" s="2" t="s">
        <v>29</v>
      </c>
      <c r="E33" s="2" t="s">
        <v>47</v>
      </c>
      <c r="F33" s="2">
        <v>3</v>
      </c>
      <c r="G33" s="8">
        <v>129.32</v>
      </c>
      <c r="H33" s="19" t="s">
        <v>25</v>
      </c>
      <c r="I33" s="2" t="s">
        <v>21</v>
      </c>
      <c r="J33" s="2">
        <v>5</v>
      </c>
      <c r="K33">
        <f t="shared" si="0"/>
        <v>387.96</v>
      </c>
      <c r="L33" t="str">
        <f t="shared" si="1"/>
        <v>Monday</v>
      </c>
      <c r="M33" t="str">
        <f t="shared" si="2"/>
        <v>May</v>
      </c>
      <c r="N33">
        <v>2024</v>
      </c>
      <c r="O33" t="str">
        <f t="shared" si="3"/>
        <v>Bulk Order</v>
      </c>
    </row>
    <row r="34" spans="1:15" x14ac:dyDescent="0.25">
      <c r="A34" s="2" t="s">
        <v>73</v>
      </c>
      <c r="B34" s="5">
        <v>45491</v>
      </c>
      <c r="C34" s="2">
        <v>19</v>
      </c>
      <c r="D34" s="2" t="s">
        <v>14</v>
      </c>
      <c r="E34" s="2" t="s">
        <v>50</v>
      </c>
      <c r="F34" s="2">
        <v>3</v>
      </c>
      <c r="G34" s="8">
        <v>356.55</v>
      </c>
      <c r="H34" s="19" t="s">
        <v>4890</v>
      </c>
      <c r="I34" s="2" t="s">
        <v>31</v>
      </c>
      <c r="J34" s="2">
        <v>4</v>
      </c>
      <c r="K34">
        <f t="shared" si="0"/>
        <v>1069.6500000000001</v>
      </c>
      <c r="L34" t="str">
        <f t="shared" si="1"/>
        <v>Thursday</v>
      </c>
      <c r="M34" t="str">
        <f t="shared" si="2"/>
        <v>July</v>
      </c>
      <c r="N34">
        <v>2024</v>
      </c>
      <c r="O34" t="str">
        <f t="shared" si="3"/>
        <v>Bulk Order</v>
      </c>
    </row>
    <row r="35" spans="1:15" x14ac:dyDescent="0.25">
      <c r="A35" s="2" t="s">
        <v>74</v>
      </c>
      <c r="B35" s="5">
        <v>45597</v>
      </c>
      <c r="C35" s="2">
        <v>24</v>
      </c>
      <c r="D35" s="2" t="s">
        <v>29</v>
      </c>
      <c r="E35" s="2" t="s">
        <v>30</v>
      </c>
      <c r="F35" s="2">
        <v>2</v>
      </c>
      <c r="G35" s="8">
        <v>87.39</v>
      </c>
      <c r="H35" s="19" t="s">
        <v>25</v>
      </c>
      <c r="I35" s="2" t="s">
        <v>24</v>
      </c>
      <c r="J35" s="2">
        <v>5</v>
      </c>
      <c r="K35">
        <f t="shared" si="0"/>
        <v>174.78</v>
      </c>
      <c r="L35" t="str">
        <f t="shared" si="1"/>
        <v>Friday</v>
      </c>
      <c r="M35" t="str">
        <f t="shared" si="2"/>
        <v>November</v>
      </c>
      <c r="N35">
        <v>2024</v>
      </c>
      <c r="O35" t="str">
        <f t="shared" si="3"/>
        <v>Regular</v>
      </c>
    </row>
    <row r="36" spans="1:15" x14ac:dyDescent="0.25">
      <c r="A36" s="2" t="s">
        <v>75</v>
      </c>
      <c r="B36" s="5">
        <v>45271</v>
      </c>
      <c r="C36" s="2">
        <v>16</v>
      </c>
      <c r="D36" s="2" t="s">
        <v>29</v>
      </c>
      <c r="E36" s="2" t="s">
        <v>47</v>
      </c>
      <c r="F36" s="2">
        <v>1</v>
      </c>
      <c r="G36" s="8">
        <v>151.24</v>
      </c>
      <c r="H36" s="19" t="s">
        <v>4890</v>
      </c>
      <c r="I36" s="2" t="s">
        <v>31</v>
      </c>
      <c r="J36" s="2">
        <v>3</v>
      </c>
      <c r="K36">
        <f t="shared" si="0"/>
        <v>151.24</v>
      </c>
      <c r="L36" t="str">
        <f t="shared" si="1"/>
        <v>Monday</v>
      </c>
      <c r="M36" t="str">
        <f t="shared" si="2"/>
        <v>December</v>
      </c>
      <c r="N36">
        <v>2023</v>
      </c>
      <c r="O36" t="str">
        <f t="shared" si="3"/>
        <v>Regular</v>
      </c>
    </row>
    <row r="37" spans="1:15" x14ac:dyDescent="0.25">
      <c r="A37" s="2" t="s">
        <v>76</v>
      </c>
      <c r="B37" s="5">
        <v>45264</v>
      </c>
      <c r="C37" s="2">
        <v>1</v>
      </c>
      <c r="D37" s="2" t="s">
        <v>14</v>
      </c>
      <c r="E37" s="2" t="s">
        <v>15</v>
      </c>
      <c r="F37" s="2">
        <v>3</v>
      </c>
      <c r="G37" s="8">
        <v>427.34</v>
      </c>
      <c r="H37" s="19" t="s">
        <v>17</v>
      </c>
      <c r="I37" s="2" t="s">
        <v>11</v>
      </c>
      <c r="J37" s="2">
        <v>5</v>
      </c>
      <c r="K37">
        <f t="shared" si="0"/>
        <v>1282.02</v>
      </c>
      <c r="L37" t="str">
        <f t="shared" si="1"/>
        <v>Monday</v>
      </c>
      <c r="M37" t="str">
        <f t="shared" si="2"/>
        <v>December</v>
      </c>
      <c r="N37">
        <v>2023</v>
      </c>
      <c r="O37" t="str">
        <f t="shared" si="3"/>
        <v>Bulk Order</v>
      </c>
    </row>
    <row r="38" spans="1:15" x14ac:dyDescent="0.25">
      <c r="A38" s="2" t="s">
        <v>77</v>
      </c>
      <c r="B38" s="5">
        <v>45196</v>
      </c>
      <c r="C38" s="2">
        <v>15</v>
      </c>
      <c r="D38" s="2" t="s">
        <v>14</v>
      </c>
      <c r="E38" s="2" t="s">
        <v>15</v>
      </c>
      <c r="F38" s="2">
        <v>2</v>
      </c>
      <c r="G38" s="8">
        <v>307.41000000000003</v>
      </c>
      <c r="H38" s="19" t="s">
        <v>4890</v>
      </c>
      <c r="I38" s="2" t="s">
        <v>69</v>
      </c>
      <c r="J38" s="2">
        <v>5</v>
      </c>
      <c r="K38">
        <f t="shared" si="0"/>
        <v>614.82000000000005</v>
      </c>
      <c r="L38" t="str">
        <f t="shared" si="1"/>
        <v>Wednesday</v>
      </c>
      <c r="M38" t="str">
        <f t="shared" si="2"/>
        <v>September</v>
      </c>
      <c r="N38">
        <v>2023</v>
      </c>
      <c r="O38" t="str">
        <f t="shared" si="3"/>
        <v>Regular</v>
      </c>
    </row>
    <row r="39" spans="1:15" x14ac:dyDescent="0.25">
      <c r="A39" s="2" t="s">
        <v>78</v>
      </c>
      <c r="B39" s="5">
        <v>45396</v>
      </c>
      <c r="C39" s="2">
        <v>24</v>
      </c>
      <c r="D39" s="2" t="s">
        <v>19</v>
      </c>
      <c r="E39" s="2" t="s">
        <v>64</v>
      </c>
      <c r="F39" s="2">
        <v>4</v>
      </c>
      <c r="G39" s="8">
        <v>192.22</v>
      </c>
      <c r="H39" s="19" t="s">
        <v>12</v>
      </c>
      <c r="I39" s="2" t="s">
        <v>31</v>
      </c>
      <c r="J39" s="2">
        <v>3</v>
      </c>
      <c r="K39">
        <f t="shared" si="0"/>
        <v>768.88</v>
      </c>
      <c r="L39" t="str">
        <f t="shared" si="1"/>
        <v>Sunday</v>
      </c>
      <c r="M39" t="str">
        <f t="shared" si="2"/>
        <v>April</v>
      </c>
      <c r="N39">
        <v>2024</v>
      </c>
      <c r="O39" t="str">
        <f t="shared" si="3"/>
        <v>Bulk Order</v>
      </c>
    </row>
    <row r="40" spans="1:15" x14ac:dyDescent="0.25">
      <c r="A40" s="2" t="s">
        <v>79</v>
      </c>
      <c r="B40" s="5">
        <v>45021</v>
      </c>
      <c r="C40" s="2">
        <v>3</v>
      </c>
      <c r="D40" s="2" t="s">
        <v>29</v>
      </c>
      <c r="E40" s="2" t="s">
        <v>47</v>
      </c>
      <c r="F40" s="2">
        <v>1</v>
      </c>
      <c r="G40" s="8">
        <v>132.07</v>
      </c>
      <c r="H40" s="19" t="s">
        <v>25</v>
      </c>
      <c r="I40" s="2" t="s">
        <v>37</v>
      </c>
      <c r="J40" s="2">
        <v>4</v>
      </c>
      <c r="K40">
        <f t="shared" si="0"/>
        <v>132.07</v>
      </c>
      <c r="L40" t="str">
        <f t="shared" si="1"/>
        <v>Wednesday</v>
      </c>
      <c r="M40" t="str">
        <f t="shared" si="2"/>
        <v>April</v>
      </c>
      <c r="N40">
        <v>2023</v>
      </c>
      <c r="O40" t="str">
        <f t="shared" si="3"/>
        <v>Regular</v>
      </c>
    </row>
    <row r="41" spans="1:15" x14ac:dyDescent="0.25">
      <c r="A41" s="2" t="s">
        <v>80</v>
      </c>
      <c r="B41" s="5">
        <v>45091</v>
      </c>
      <c r="C41" s="2">
        <v>24</v>
      </c>
      <c r="D41" s="2" t="s">
        <v>29</v>
      </c>
      <c r="E41" s="2" t="s">
        <v>67</v>
      </c>
      <c r="F41" s="2">
        <v>2</v>
      </c>
      <c r="G41" s="8">
        <v>108.7</v>
      </c>
      <c r="H41" s="19" t="s">
        <v>4890</v>
      </c>
      <c r="I41" s="2" t="s">
        <v>31</v>
      </c>
      <c r="J41" s="2">
        <v>4</v>
      </c>
      <c r="K41">
        <f t="shared" si="0"/>
        <v>217.4</v>
      </c>
      <c r="L41" t="str">
        <f t="shared" si="1"/>
        <v>Wednesday</v>
      </c>
      <c r="M41" t="str">
        <f t="shared" si="2"/>
        <v>June</v>
      </c>
      <c r="N41">
        <v>2023</v>
      </c>
      <c r="O41" t="str">
        <f t="shared" si="3"/>
        <v>Regular</v>
      </c>
    </row>
    <row r="42" spans="1:15" x14ac:dyDescent="0.25">
      <c r="A42" s="2" t="s">
        <v>81</v>
      </c>
      <c r="B42" s="5">
        <v>45291</v>
      </c>
      <c r="C42" s="2">
        <v>20</v>
      </c>
      <c r="D42" s="2" t="s">
        <v>14</v>
      </c>
      <c r="E42" s="2" t="s">
        <v>43</v>
      </c>
      <c r="F42" s="2">
        <v>1</v>
      </c>
      <c r="G42" s="8">
        <v>247.33</v>
      </c>
      <c r="H42" s="19" t="s">
        <v>17</v>
      </c>
      <c r="I42" s="2" t="s">
        <v>11</v>
      </c>
      <c r="J42" s="2">
        <v>5</v>
      </c>
      <c r="K42">
        <f t="shared" si="0"/>
        <v>247.33</v>
      </c>
      <c r="L42" t="str">
        <f t="shared" si="1"/>
        <v>Sunday</v>
      </c>
      <c r="M42" t="str">
        <f t="shared" si="2"/>
        <v>December</v>
      </c>
      <c r="N42">
        <v>2023</v>
      </c>
      <c r="O42" t="str">
        <f t="shared" si="3"/>
        <v>Regular</v>
      </c>
    </row>
    <row r="43" spans="1:15" x14ac:dyDescent="0.25">
      <c r="A43" s="2" t="s">
        <v>82</v>
      </c>
      <c r="B43" s="5">
        <v>44942</v>
      </c>
      <c r="C43" s="2">
        <v>9</v>
      </c>
      <c r="D43" s="2" t="s">
        <v>14</v>
      </c>
      <c r="E43" s="2" t="s">
        <v>34</v>
      </c>
      <c r="F43" s="2">
        <v>1</v>
      </c>
      <c r="G43" s="8">
        <v>423.69</v>
      </c>
      <c r="H43" s="19" t="s">
        <v>12</v>
      </c>
      <c r="I43" s="2" t="s">
        <v>69</v>
      </c>
      <c r="J43" s="2">
        <v>3</v>
      </c>
      <c r="K43">
        <f t="shared" si="0"/>
        <v>423.69</v>
      </c>
      <c r="L43" t="str">
        <f t="shared" si="1"/>
        <v>Monday</v>
      </c>
      <c r="M43" t="str">
        <f t="shared" si="2"/>
        <v>January</v>
      </c>
      <c r="N43">
        <v>2023</v>
      </c>
      <c r="O43" t="str">
        <f t="shared" si="3"/>
        <v>Regular</v>
      </c>
    </row>
    <row r="44" spans="1:15" x14ac:dyDescent="0.25">
      <c r="A44" s="2" t="s">
        <v>83</v>
      </c>
      <c r="B44" s="5">
        <v>45476</v>
      </c>
      <c r="C44" s="2">
        <v>23</v>
      </c>
      <c r="D44" s="2" t="s">
        <v>14</v>
      </c>
      <c r="E44" s="2" t="s">
        <v>57</v>
      </c>
      <c r="F44" s="2">
        <v>2</v>
      </c>
      <c r="G44" s="8">
        <v>359.83</v>
      </c>
      <c r="H44" s="19" t="s">
        <v>12</v>
      </c>
      <c r="I44" s="2" t="s">
        <v>40</v>
      </c>
      <c r="J44" s="2">
        <v>5</v>
      </c>
      <c r="K44">
        <f t="shared" si="0"/>
        <v>719.66</v>
      </c>
      <c r="L44" t="str">
        <f t="shared" si="1"/>
        <v>Wednesday</v>
      </c>
      <c r="M44" t="str">
        <f t="shared" si="2"/>
        <v>July</v>
      </c>
      <c r="N44">
        <v>2024</v>
      </c>
      <c r="O44" t="str">
        <f t="shared" si="3"/>
        <v>Regular</v>
      </c>
    </row>
    <row r="45" spans="1:15" x14ac:dyDescent="0.25">
      <c r="A45" s="2" t="s">
        <v>84</v>
      </c>
      <c r="B45" s="5">
        <v>45662</v>
      </c>
      <c r="C45" s="2">
        <v>20</v>
      </c>
      <c r="D45" s="2" t="s">
        <v>9</v>
      </c>
      <c r="E45" s="2" t="s">
        <v>23</v>
      </c>
      <c r="F45" s="2">
        <v>4</v>
      </c>
      <c r="G45" s="8">
        <v>77.680000000000007</v>
      </c>
      <c r="H45" s="19" t="s">
        <v>4890</v>
      </c>
      <c r="I45" s="2" t="s">
        <v>11</v>
      </c>
      <c r="J45" s="2">
        <v>3.8901098901098901</v>
      </c>
      <c r="K45">
        <f t="shared" si="0"/>
        <v>310.72000000000003</v>
      </c>
      <c r="L45" t="str">
        <f t="shared" si="1"/>
        <v>Sunday</v>
      </c>
      <c r="M45" t="str">
        <f t="shared" si="2"/>
        <v>January</v>
      </c>
      <c r="N45">
        <v>2025</v>
      </c>
      <c r="O45" t="str">
        <f t="shared" si="3"/>
        <v>Bulk Order</v>
      </c>
    </row>
    <row r="46" spans="1:15" x14ac:dyDescent="0.25">
      <c r="A46" s="2" t="s">
        <v>85</v>
      </c>
      <c r="B46" s="5">
        <v>45564</v>
      </c>
      <c r="C46" s="2">
        <v>21</v>
      </c>
      <c r="D46" s="2" t="s">
        <v>19</v>
      </c>
      <c r="E46" s="2" t="s">
        <v>86</v>
      </c>
      <c r="F46" s="2">
        <v>3</v>
      </c>
      <c r="G46" s="8">
        <v>95.88</v>
      </c>
      <c r="H46" s="19" t="s">
        <v>25</v>
      </c>
      <c r="I46" s="2" t="s">
        <v>11</v>
      </c>
      <c r="J46" s="2">
        <v>4</v>
      </c>
      <c r="K46">
        <f t="shared" si="0"/>
        <v>287.64</v>
      </c>
      <c r="L46" t="str">
        <f t="shared" si="1"/>
        <v>Sunday</v>
      </c>
      <c r="M46" t="str">
        <f t="shared" si="2"/>
        <v>September</v>
      </c>
      <c r="N46">
        <v>2024</v>
      </c>
      <c r="O46" t="str">
        <f t="shared" si="3"/>
        <v>Bulk Order</v>
      </c>
    </row>
    <row r="47" spans="1:15" x14ac:dyDescent="0.25">
      <c r="A47" s="2" t="s">
        <v>87</v>
      </c>
      <c r="B47" s="5">
        <v>45418</v>
      </c>
      <c r="C47" s="2">
        <v>11</v>
      </c>
      <c r="D47" s="2" t="s">
        <v>29</v>
      </c>
      <c r="E47" s="2" t="s">
        <v>47</v>
      </c>
      <c r="F47" s="2">
        <v>3</v>
      </c>
      <c r="G47" s="8">
        <v>176.32</v>
      </c>
      <c r="H47" s="19" t="s">
        <v>17</v>
      </c>
      <c r="I47" s="2" t="s">
        <v>69</v>
      </c>
      <c r="J47" s="2">
        <v>3</v>
      </c>
      <c r="K47">
        <f t="shared" si="0"/>
        <v>528.96</v>
      </c>
      <c r="L47" t="str">
        <f t="shared" si="1"/>
        <v>Monday</v>
      </c>
      <c r="M47" t="str">
        <f t="shared" si="2"/>
        <v>May</v>
      </c>
      <c r="N47">
        <v>2024</v>
      </c>
      <c r="O47" t="str">
        <f t="shared" si="3"/>
        <v>Bulk Order</v>
      </c>
    </row>
    <row r="48" spans="1:15" x14ac:dyDescent="0.25">
      <c r="A48" s="2" t="s">
        <v>88</v>
      </c>
      <c r="B48" s="5">
        <v>45823</v>
      </c>
      <c r="C48" s="2">
        <v>2</v>
      </c>
      <c r="D48" s="2" t="s">
        <v>14</v>
      </c>
      <c r="E48" s="2" t="s">
        <v>57</v>
      </c>
      <c r="F48" s="2">
        <v>1</v>
      </c>
      <c r="G48" s="8">
        <v>281.25</v>
      </c>
      <c r="H48" s="19" t="s">
        <v>4890</v>
      </c>
      <c r="I48" s="2" t="s">
        <v>40</v>
      </c>
      <c r="J48" s="2">
        <v>3.8681318681318682</v>
      </c>
      <c r="K48">
        <f t="shared" si="0"/>
        <v>281.25</v>
      </c>
      <c r="L48" t="str">
        <f t="shared" si="1"/>
        <v>Sunday</v>
      </c>
      <c r="M48" t="str">
        <f t="shared" si="2"/>
        <v>June</v>
      </c>
      <c r="N48">
        <v>2025</v>
      </c>
      <c r="O48" t="str">
        <f t="shared" si="3"/>
        <v>Regular</v>
      </c>
    </row>
    <row r="49" spans="1:15" x14ac:dyDescent="0.25">
      <c r="A49" s="2" t="s">
        <v>89</v>
      </c>
      <c r="B49" s="5">
        <v>45375</v>
      </c>
      <c r="C49" s="2">
        <v>4</v>
      </c>
      <c r="D49" s="2" t="s">
        <v>9</v>
      </c>
      <c r="E49" s="2" t="s">
        <v>10</v>
      </c>
      <c r="F49" s="2">
        <v>2</v>
      </c>
      <c r="G49" s="8">
        <v>71.87</v>
      </c>
      <c r="H49" s="19" t="s">
        <v>25</v>
      </c>
      <c r="I49" s="2" t="s">
        <v>40</v>
      </c>
      <c r="J49" s="2">
        <v>2</v>
      </c>
      <c r="K49">
        <f t="shared" si="0"/>
        <v>143.74</v>
      </c>
      <c r="L49" t="str">
        <f t="shared" si="1"/>
        <v>Sunday</v>
      </c>
      <c r="M49" t="str">
        <f t="shared" si="2"/>
        <v>March</v>
      </c>
      <c r="N49">
        <v>2024</v>
      </c>
      <c r="O49" t="str">
        <f t="shared" si="3"/>
        <v>Regular</v>
      </c>
    </row>
    <row r="50" spans="1:15" x14ac:dyDescent="0.25">
      <c r="A50" s="2" t="s">
        <v>90</v>
      </c>
      <c r="B50" s="5">
        <v>45042</v>
      </c>
      <c r="C50" s="2">
        <v>11</v>
      </c>
      <c r="D50" s="2" t="s">
        <v>14</v>
      </c>
      <c r="E50" s="2" t="s">
        <v>50</v>
      </c>
      <c r="F50" s="2">
        <v>1</v>
      </c>
      <c r="G50" s="8">
        <v>164.19</v>
      </c>
      <c r="H50" s="19" t="s">
        <v>12</v>
      </c>
      <c r="I50" s="2" t="s">
        <v>69</v>
      </c>
      <c r="J50" s="2">
        <v>4</v>
      </c>
      <c r="K50">
        <f t="shared" si="0"/>
        <v>164.19</v>
      </c>
      <c r="L50" t="str">
        <f t="shared" si="1"/>
        <v>Wednesday</v>
      </c>
      <c r="M50" t="str">
        <f t="shared" si="2"/>
        <v>April</v>
      </c>
      <c r="N50">
        <v>2023</v>
      </c>
      <c r="O50" t="str">
        <f t="shared" si="3"/>
        <v>Regular</v>
      </c>
    </row>
    <row r="51" spans="1:15" x14ac:dyDescent="0.25">
      <c r="A51" s="2" t="s">
        <v>91</v>
      </c>
      <c r="B51" s="5">
        <v>45267</v>
      </c>
      <c r="C51" s="2">
        <v>16</v>
      </c>
      <c r="D51" s="2" t="s">
        <v>19</v>
      </c>
      <c r="E51" s="2" t="s">
        <v>64</v>
      </c>
      <c r="F51" s="2">
        <v>1</v>
      </c>
      <c r="G51" s="8">
        <v>81.819999999999993</v>
      </c>
      <c r="H51" s="19" t="s">
        <v>25</v>
      </c>
      <c r="I51" s="2" t="s">
        <v>37</v>
      </c>
      <c r="J51" s="2">
        <v>4</v>
      </c>
      <c r="K51">
        <f t="shared" si="0"/>
        <v>81.819999999999993</v>
      </c>
      <c r="L51" t="str">
        <f t="shared" si="1"/>
        <v>Thursday</v>
      </c>
      <c r="M51" t="str">
        <f t="shared" si="2"/>
        <v>December</v>
      </c>
      <c r="N51">
        <v>2023</v>
      </c>
      <c r="O51" t="str">
        <f t="shared" si="3"/>
        <v>Regular</v>
      </c>
    </row>
    <row r="52" spans="1:15" x14ac:dyDescent="0.25">
      <c r="A52" s="2" t="s">
        <v>92</v>
      </c>
      <c r="B52" s="5">
        <v>45633</v>
      </c>
      <c r="C52" s="2">
        <v>16</v>
      </c>
      <c r="D52" s="2" t="s">
        <v>14</v>
      </c>
      <c r="E52" s="2" t="s">
        <v>15</v>
      </c>
      <c r="F52" s="2">
        <v>4</v>
      </c>
      <c r="G52" s="8">
        <v>284.94</v>
      </c>
      <c r="H52" s="19" t="s">
        <v>4890</v>
      </c>
      <c r="I52" s="2" t="s">
        <v>37</v>
      </c>
      <c r="J52" s="2">
        <v>5</v>
      </c>
      <c r="K52">
        <f t="shared" si="0"/>
        <v>1139.76</v>
      </c>
      <c r="L52" t="str">
        <f t="shared" si="1"/>
        <v>Saturday</v>
      </c>
      <c r="M52" t="str">
        <f t="shared" si="2"/>
        <v>December</v>
      </c>
      <c r="N52">
        <v>2024</v>
      </c>
      <c r="O52" t="str">
        <f t="shared" si="3"/>
        <v>Bulk Order</v>
      </c>
    </row>
    <row r="53" spans="1:15" x14ac:dyDescent="0.25">
      <c r="A53" s="2" t="s">
        <v>93</v>
      </c>
      <c r="B53" s="5">
        <v>45220</v>
      </c>
      <c r="C53" s="2">
        <v>6</v>
      </c>
      <c r="D53" s="2" t="s">
        <v>29</v>
      </c>
      <c r="E53" s="2" t="s">
        <v>47</v>
      </c>
      <c r="F53" s="2">
        <v>1</v>
      </c>
      <c r="G53" s="8">
        <v>131.88999999999999</v>
      </c>
      <c r="H53" s="19" t="s">
        <v>4890</v>
      </c>
      <c r="I53" s="2" t="s">
        <v>11</v>
      </c>
      <c r="J53" s="2">
        <v>3</v>
      </c>
      <c r="K53">
        <f t="shared" si="0"/>
        <v>131.88999999999999</v>
      </c>
      <c r="L53" t="str">
        <f t="shared" si="1"/>
        <v>Saturday</v>
      </c>
      <c r="M53" t="str">
        <f t="shared" si="2"/>
        <v>October</v>
      </c>
      <c r="N53">
        <v>2023</v>
      </c>
      <c r="O53" t="str">
        <f t="shared" si="3"/>
        <v>Regular</v>
      </c>
    </row>
    <row r="54" spans="1:15" x14ac:dyDescent="0.25">
      <c r="A54" s="2" t="s">
        <v>94</v>
      </c>
      <c r="B54" s="5">
        <v>45793</v>
      </c>
      <c r="C54" s="2">
        <v>10</v>
      </c>
      <c r="D54" s="2" t="s">
        <v>14</v>
      </c>
      <c r="E54" s="2" t="s">
        <v>43</v>
      </c>
      <c r="F54" s="2">
        <v>3</v>
      </c>
      <c r="G54" s="8">
        <v>309.44</v>
      </c>
      <c r="H54" s="19" t="s">
        <v>4890</v>
      </c>
      <c r="I54" s="2" t="s">
        <v>37</v>
      </c>
      <c r="J54" s="2">
        <v>5</v>
      </c>
      <c r="K54">
        <f t="shared" si="0"/>
        <v>928.31999999999994</v>
      </c>
      <c r="L54" t="str">
        <f t="shared" si="1"/>
        <v>Friday</v>
      </c>
      <c r="M54" t="str">
        <f t="shared" si="2"/>
        <v>May</v>
      </c>
      <c r="N54">
        <v>2025</v>
      </c>
      <c r="O54" t="str">
        <f t="shared" si="3"/>
        <v>Bulk Order</v>
      </c>
    </row>
    <row r="55" spans="1:15" x14ac:dyDescent="0.25">
      <c r="A55" s="2" t="s">
        <v>95</v>
      </c>
      <c r="B55" s="5">
        <v>45454</v>
      </c>
      <c r="C55" s="2">
        <v>24</v>
      </c>
      <c r="D55" s="2" t="s">
        <v>9</v>
      </c>
      <c r="E55" s="2" t="s">
        <v>23</v>
      </c>
      <c r="F55" s="2">
        <v>2</v>
      </c>
      <c r="G55" s="8">
        <v>107.33</v>
      </c>
      <c r="H55" s="19" t="s">
        <v>17</v>
      </c>
      <c r="I55" s="2" t="s">
        <v>69</v>
      </c>
      <c r="J55" s="2">
        <v>3</v>
      </c>
      <c r="K55">
        <f t="shared" si="0"/>
        <v>214.66</v>
      </c>
      <c r="L55" t="str">
        <f t="shared" si="1"/>
        <v>Tuesday</v>
      </c>
      <c r="M55" t="str">
        <f t="shared" si="2"/>
        <v>June</v>
      </c>
      <c r="N55">
        <v>2024</v>
      </c>
      <c r="O55" t="str">
        <f t="shared" si="3"/>
        <v>Regular</v>
      </c>
    </row>
    <row r="56" spans="1:15" x14ac:dyDescent="0.25">
      <c r="A56" s="2" t="s">
        <v>96</v>
      </c>
      <c r="B56" s="5">
        <v>45238</v>
      </c>
      <c r="C56" s="2">
        <v>9</v>
      </c>
      <c r="D56" s="2" t="s">
        <v>19</v>
      </c>
      <c r="E56" s="2" t="s">
        <v>36</v>
      </c>
      <c r="F56" s="2">
        <v>2</v>
      </c>
      <c r="G56" s="8">
        <v>138.49</v>
      </c>
      <c r="H56" s="19" t="s">
        <v>25</v>
      </c>
      <c r="I56" s="2" t="s">
        <v>69</v>
      </c>
      <c r="J56" s="2">
        <v>5</v>
      </c>
      <c r="K56">
        <f t="shared" si="0"/>
        <v>276.98</v>
      </c>
      <c r="L56" t="str">
        <f t="shared" si="1"/>
        <v>Wednesday</v>
      </c>
      <c r="M56" t="str">
        <f t="shared" si="2"/>
        <v>November</v>
      </c>
      <c r="N56">
        <v>2023</v>
      </c>
      <c r="O56" t="str">
        <f t="shared" si="3"/>
        <v>Regular</v>
      </c>
    </row>
    <row r="57" spans="1:15" x14ac:dyDescent="0.25">
      <c r="A57" s="2" t="s">
        <v>97</v>
      </c>
      <c r="B57" s="5">
        <v>45044</v>
      </c>
      <c r="C57" s="2">
        <v>5</v>
      </c>
      <c r="D57" s="2" t="s">
        <v>14</v>
      </c>
      <c r="E57" s="2" t="s">
        <v>15</v>
      </c>
      <c r="F57" s="2">
        <v>4</v>
      </c>
      <c r="G57" s="8">
        <v>329.14</v>
      </c>
      <c r="H57" s="19" t="s">
        <v>17</v>
      </c>
      <c r="I57" s="2" t="s">
        <v>40</v>
      </c>
      <c r="J57" s="2">
        <v>3</v>
      </c>
      <c r="K57">
        <f t="shared" si="0"/>
        <v>1316.56</v>
      </c>
      <c r="L57" t="str">
        <f t="shared" si="1"/>
        <v>Friday</v>
      </c>
      <c r="M57" t="str">
        <f t="shared" si="2"/>
        <v>April</v>
      </c>
      <c r="N57">
        <v>2023</v>
      </c>
      <c r="O57" t="str">
        <f t="shared" si="3"/>
        <v>Bulk Order</v>
      </c>
    </row>
    <row r="58" spans="1:15" x14ac:dyDescent="0.25">
      <c r="A58" s="2" t="s">
        <v>98</v>
      </c>
      <c r="B58" s="5">
        <v>45022</v>
      </c>
      <c r="C58" s="2">
        <v>13</v>
      </c>
      <c r="D58" s="2" t="s">
        <v>19</v>
      </c>
      <c r="E58" s="2" t="s">
        <v>86</v>
      </c>
      <c r="F58" s="2">
        <v>2</v>
      </c>
      <c r="G58" s="8">
        <v>104.03</v>
      </c>
      <c r="H58" s="19" t="s">
        <v>17</v>
      </c>
      <c r="I58" s="2" t="s">
        <v>16</v>
      </c>
      <c r="J58" s="2">
        <v>5</v>
      </c>
      <c r="K58">
        <f t="shared" si="0"/>
        <v>208.06</v>
      </c>
      <c r="L58" t="str">
        <f t="shared" si="1"/>
        <v>Thursday</v>
      </c>
      <c r="M58" t="str">
        <f t="shared" si="2"/>
        <v>April</v>
      </c>
      <c r="N58">
        <v>2023</v>
      </c>
      <c r="O58" t="str">
        <f t="shared" si="3"/>
        <v>Regular</v>
      </c>
    </row>
    <row r="59" spans="1:15" x14ac:dyDescent="0.25">
      <c r="A59" s="2" t="s">
        <v>99</v>
      </c>
      <c r="B59" s="5">
        <v>45809</v>
      </c>
      <c r="C59" s="2">
        <v>12</v>
      </c>
      <c r="D59" s="2" t="s">
        <v>19</v>
      </c>
      <c r="E59" s="2" t="s">
        <v>86</v>
      </c>
      <c r="F59" s="2">
        <v>1</v>
      </c>
      <c r="G59" s="8">
        <v>183.23</v>
      </c>
      <c r="H59" s="19" t="s">
        <v>4852</v>
      </c>
      <c r="I59" s="2" t="s">
        <v>24</v>
      </c>
      <c r="J59" s="2">
        <v>5</v>
      </c>
      <c r="K59">
        <f t="shared" si="0"/>
        <v>183.23</v>
      </c>
      <c r="L59" t="str">
        <f t="shared" si="1"/>
        <v>Sunday</v>
      </c>
      <c r="M59" t="str">
        <f t="shared" si="2"/>
        <v>June</v>
      </c>
      <c r="N59">
        <v>2025</v>
      </c>
      <c r="O59" t="str">
        <f t="shared" si="3"/>
        <v>Regular</v>
      </c>
    </row>
    <row r="60" spans="1:15" x14ac:dyDescent="0.25">
      <c r="A60" s="2" t="s">
        <v>100</v>
      </c>
      <c r="B60" s="5">
        <v>45165</v>
      </c>
      <c r="C60" s="2">
        <v>10</v>
      </c>
      <c r="D60" s="2" t="s">
        <v>9</v>
      </c>
      <c r="E60" s="2" t="s">
        <v>23</v>
      </c>
      <c r="F60" s="2">
        <v>1</v>
      </c>
      <c r="G60" s="8">
        <v>114.98</v>
      </c>
      <c r="H60" s="19" t="s">
        <v>17</v>
      </c>
      <c r="I60" s="2" t="s">
        <v>24</v>
      </c>
      <c r="J60" s="2">
        <v>3</v>
      </c>
      <c r="K60">
        <f t="shared" si="0"/>
        <v>114.98</v>
      </c>
      <c r="L60" t="str">
        <f t="shared" si="1"/>
        <v>Sunday</v>
      </c>
      <c r="M60" t="str">
        <f t="shared" si="2"/>
        <v>August</v>
      </c>
      <c r="N60">
        <v>2023</v>
      </c>
      <c r="O60" t="str">
        <f t="shared" si="3"/>
        <v>Regular</v>
      </c>
    </row>
    <row r="61" spans="1:15" x14ac:dyDescent="0.25">
      <c r="A61" s="2" t="s">
        <v>101</v>
      </c>
      <c r="B61" s="5">
        <v>45603</v>
      </c>
      <c r="C61" s="2">
        <v>4</v>
      </c>
      <c r="D61" s="2" t="s">
        <v>9</v>
      </c>
      <c r="E61" s="2" t="s">
        <v>23</v>
      </c>
      <c r="F61" s="2">
        <v>1</v>
      </c>
      <c r="G61" s="8">
        <v>140.29</v>
      </c>
      <c r="H61" s="19" t="s">
        <v>12</v>
      </c>
      <c r="I61" s="2" t="s">
        <v>69</v>
      </c>
      <c r="J61" s="2">
        <v>5</v>
      </c>
      <c r="K61">
        <f t="shared" si="0"/>
        <v>140.29</v>
      </c>
      <c r="L61" t="str">
        <f t="shared" si="1"/>
        <v>Thursday</v>
      </c>
      <c r="M61" t="str">
        <f t="shared" si="2"/>
        <v>November</v>
      </c>
      <c r="N61">
        <v>2024</v>
      </c>
      <c r="O61" t="str">
        <f t="shared" si="3"/>
        <v>Regular</v>
      </c>
    </row>
    <row r="62" spans="1:15" x14ac:dyDescent="0.25">
      <c r="A62" s="2" t="s">
        <v>102</v>
      </c>
      <c r="B62" s="5">
        <v>45518</v>
      </c>
      <c r="C62" s="2">
        <v>7</v>
      </c>
      <c r="D62" s="2" t="s">
        <v>14</v>
      </c>
      <c r="E62" s="2" t="s">
        <v>57</v>
      </c>
      <c r="F62" s="2">
        <v>2</v>
      </c>
      <c r="G62" s="8">
        <v>235.47</v>
      </c>
      <c r="H62" s="19" t="s">
        <v>25</v>
      </c>
      <c r="I62" s="2" t="s">
        <v>21</v>
      </c>
      <c r="J62" s="2">
        <v>3.8681318681318682</v>
      </c>
      <c r="K62">
        <f t="shared" si="0"/>
        <v>470.94</v>
      </c>
      <c r="L62" t="str">
        <f t="shared" si="1"/>
        <v>Wednesday</v>
      </c>
      <c r="M62" t="str">
        <f t="shared" si="2"/>
        <v>August</v>
      </c>
      <c r="N62">
        <v>2024</v>
      </c>
      <c r="O62" t="str">
        <f t="shared" si="3"/>
        <v>Regular</v>
      </c>
    </row>
    <row r="63" spans="1:15" x14ac:dyDescent="0.25">
      <c r="A63" s="2" t="s">
        <v>103</v>
      </c>
      <c r="B63" s="5">
        <v>45409</v>
      </c>
      <c r="C63" s="2">
        <v>19</v>
      </c>
      <c r="D63" s="2" t="s">
        <v>14</v>
      </c>
      <c r="E63" s="2" t="s">
        <v>57</v>
      </c>
      <c r="F63" s="2">
        <v>1</v>
      </c>
      <c r="G63" s="8">
        <v>425.11</v>
      </c>
      <c r="H63" s="19" t="s">
        <v>12</v>
      </c>
      <c r="I63" s="2" t="s">
        <v>16</v>
      </c>
      <c r="J63" s="2">
        <v>5</v>
      </c>
      <c r="K63">
        <f t="shared" si="0"/>
        <v>425.11</v>
      </c>
      <c r="L63" t="str">
        <f t="shared" si="1"/>
        <v>Saturday</v>
      </c>
      <c r="M63" t="str">
        <f t="shared" si="2"/>
        <v>April</v>
      </c>
      <c r="N63">
        <v>2024</v>
      </c>
      <c r="O63" t="str">
        <f t="shared" si="3"/>
        <v>Regular</v>
      </c>
    </row>
    <row r="64" spans="1:15" x14ac:dyDescent="0.25">
      <c r="A64" s="2" t="s">
        <v>104</v>
      </c>
      <c r="B64" s="5">
        <v>45397</v>
      </c>
      <c r="C64" s="2">
        <v>4</v>
      </c>
      <c r="D64" s="2" t="s">
        <v>19</v>
      </c>
      <c r="E64" s="2" t="s">
        <v>39</v>
      </c>
      <c r="F64" s="2">
        <v>1</v>
      </c>
      <c r="G64" s="8">
        <v>130.04</v>
      </c>
      <c r="H64" s="19" t="s">
        <v>12</v>
      </c>
      <c r="I64" s="2" t="s">
        <v>69</v>
      </c>
      <c r="J64" s="2">
        <v>5</v>
      </c>
      <c r="K64">
        <f t="shared" si="0"/>
        <v>130.04</v>
      </c>
      <c r="L64" t="str">
        <f t="shared" si="1"/>
        <v>Monday</v>
      </c>
      <c r="M64" t="str">
        <f t="shared" si="2"/>
        <v>April</v>
      </c>
      <c r="N64">
        <v>2024</v>
      </c>
      <c r="O64" t="str">
        <f t="shared" si="3"/>
        <v>Regular</v>
      </c>
    </row>
    <row r="65" spans="1:15" x14ac:dyDescent="0.25">
      <c r="A65" s="2" t="s">
        <v>105</v>
      </c>
      <c r="B65" s="5">
        <v>45701</v>
      </c>
      <c r="C65" s="2">
        <v>11</v>
      </c>
      <c r="D65" s="2" t="s">
        <v>14</v>
      </c>
      <c r="E65" s="2" t="s">
        <v>57</v>
      </c>
      <c r="F65" s="2">
        <v>3</v>
      </c>
      <c r="G65" s="8">
        <v>355.41</v>
      </c>
      <c r="H65" s="19" t="s">
        <v>4890</v>
      </c>
      <c r="I65" s="2" t="s">
        <v>16</v>
      </c>
      <c r="J65" s="2">
        <v>4</v>
      </c>
      <c r="K65">
        <f t="shared" si="0"/>
        <v>1066.23</v>
      </c>
      <c r="L65" t="str">
        <f t="shared" si="1"/>
        <v>Thursday</v>
      </c>
      <c r="M65" t="str">
        <f t="shared" si="2"/>
        <v>February</v>
      </c>
      <c r="N65">
        <v>2025</v>
      </c>
      <c r="O65" t="str">
        <f t="shared" si="3"/>
        <v>Bulk Order</v>
      </c>
    </row>
    <row r="66" spans="1:15" x14ac:dyDescent="0.25">
      <c r="A66" s="2" t="s">
        <v>106</v>
      </c>
      <c r="B66" s="5">
        <v>45173</v>
      </c>
      <c r="C66" s="2">
        <v>18</v>
      </c>
      <c r="D66" s="2" t="s">
        <v>9</v>
      </c>
      <c r="E66" s="2" t="s">
        <v>27</v>
      </c>
      <c r="F66" s="2">
        <v>2</v>
      </c>
      <c r="G66" s="8">
        <v>62.6</v>
      </c>
      <c r="H66" s="19" t="s">
        <v>12</v>
      </c>
      <c r="I66" s="2" t="s">
        <v>31</v>
      </c>
      <c r="J66" s="2">
        <v>5</v>
      </c>
      <c r="K66">
        <f t="shared" ref="K66:K129" si="4">F66*G66</f>
        <v>125.2</v>
      </c>
      <c r="L66" t="str">
        <f t="shared" ref="L66:L129" si="5">TEXT(B66,"dddd")</f>
        <v>Monday</v>
      </c>
      <c r="M66" t="str">
        <f t="shared" ref="M66:M129" si="6">TEXT(B66,"mmmm")</f>
        <v>September</v>
      </c>
      <c r="N66">
        <v>2023</v>
      </c>
      <c r="O66" t="str">
        <f t="shared" ref="O66:O129" si="7">IF(F66&gt;=3,"Bulk Order","Regular")</f>
        <v>Regular</v>
      </c>
    </row>
    <row r="67" spans="1:15" x14ac:dyDescent="0.25">
      <c r="A67" s="2" t="s">
        <v>107</v>
      </c>
      <c r="B67" s="5">
        <v>44955</v>
      </c>
      <c r="C67" s="2">
        <v>13</v>
      </c>
      <c r="D67" s="2" t="s">
        <v>19</v>
      </c>
      <c r="E67" s="2" t="s">
        <v>64</v>
      </c>
      <c r="F67" s="2">
        <v>1</v>
      </c>
      <c r="G67" s="8">
        <v>75.52</v>
      </c>
      <c r="H67" s="19" t="s">
        <v>12</v>
      </c>
      <c r="I67" s="2" t="s">
        <v>40</v>
      </c>
      <c r="J67" s="2">
        <v>5</v>
      </c>
      <c r="K67">
        <f t="shared" si="4"/>
        <v>75.52</v>
      </c>
      <c r="L67" t="str">
        <f t="shared" si="5"/>
        <v>Sunday</v>
      </c>
      <c r="M67" t="str">
        <f t="shared" si="6"/>
        <v>January</v>
      </c>
      <c r="N67">
        <v>2023</v>
      </c>
      <c r="O67" t="str">
        <f t="shared" si="7"/>
        <v>Regular</v>
      </c>
    </row>
    <row r="68" spans="1:15" x14ac:dyDescent="0.25">
      <c r="A68" s="2" t="s">
        <v>108</v>
      </c>
      <c r="B68" s="5">
        <v>45065</v>
      </c>
      <c r="C68" s="2">
        <v>12</v>
      </c>
      <c r="D68" s="2" t="s">
        <v>19</v>
      </c>
      <c r="E68" s="2" t="s">
        <v>20</v>
      </c>
      <c r="F68" s="2">
        <v>2</v>
      </c>
      <c r="G68" s="8">
        <v>105.38</v>
      </c>
      <c r="H68" s="19" t="s">
        <v>17</v>
      </c>
      <c r="I68" s="2" t="s">
        <v>37</v>
      </c>
      <c r="J68" s="2">
        <v>3.8241758241758244</v>
      </c>
      <c r="K68">
        <f t="shared" si="4"/>
        <v>210.76</v>
      </c>
      <c r="L68" t="str">
        <f t="shared" si="5"/>
        <v>Friday</v>
      </c>
      <c r="M68" t="str">
        <f t="shared" si="6"/>
        <v>May</v>
      </c>
      <c r="N68">
        <v>2023</v>
      </c>
      <c r="O68" t="str">
        <f t="shared" si="7"/>
        <v>Regular</v>
      </c>
    </row>
    <row r="69" spans="1:15" x14ac:dyDescent="0.25">
      <c r="A69" s="2" t="s">
        <v>109</v>
      </c>
      <c r="B69" s="5">
        <v>45277</v>
      </c>
      <c r="C69" s="2">
        <v>10</v>
      </c>
      <c r="D69" s="2" t="s">
        <v>9</v>
      </c>
      <c r="E69" s="2" t="s">
        <v>10</v>
      </c>
      <c r="F69" s="2">
        <v>3</v>
      </c>
      <c r="G69" s="8">
        <v>66.48</v>
      </c>
      <c r="H69" s="19" t="s">
        <v>17</v>
      </c>
      <c r="I69" s="2" t="s">
        <v>40</v>
      </c>
      <c r="J69" s="2">
        <v>4</v>
      </c>
      <c r="K69">
        <f t="shared" si="4"/>
        <v>199.44</v>
      </c>
      <c r="L69" t="str">
        <f t="shared" si="5"/>
        <v>Sunday</v>
      </c>
      <c r="M69" t="str">
        <f t="shared" si="6"/>
        <v>December</v>
      </c>
      <c r="N69">
        <v>2023</v>
      </c>
      <c r="O69" t="str">
        <f t="shared" si="7"/>
        <v>Bulk Order</v>
      </c>
    </row>
    <row r="70" spans="1:15" x14ac:dyDescent="0.25">
      <c r="A70" s="2" t="s">
        <v>110</v>
      </c>
      <c r="B70" s="5">
        <v>45222</v>
      </c>
      <c r="C70" s="2">
        <v>19</v>
      </c>
      <c r="D70" s="2" t="s">
        <v>9</v>
      </c>
      <c r="E70" s="2" t="s">
        <v>45</v>
      </c>
      <c r="F70" s="2">
        <v>1</v>
      </c>
      <c r="G70" s="8">
        <v>146.31</v>
      </c>
      <c r="H70" s="19" t="s">
        <v>12</v>
      </c>
      <c r="I70" s="2" t="s">
        <v>37</v>
      </c>
      <c r="J70" s="2">
        <v>5</v>
      </c>
      <c r="K70">
        <f t="shared" si="4"/>
        <v>146.31</v>
      </c>
      <c r="L70" t="str">
        <f t="shared" si="5"/>
        <v>Monday</v>
      </c>
      <c r="M70" t="str">
        <f t="shared" si="6"/>
        <v>October</v>
      </c>
      <c r="N70">
        <v>2023</v>
      </c>
      <c r="O70" t="str">
        <f t="shared" si="7"/>
        <v>Regular</v>
      </c>
    </row>
    <row r="71" spans="1:15" x14ac:dyDescent="0.25">
      <c r="A71" s="2" t="s">
        <v>111</v>
      </c>
      <c r="B71" s="5">
        <v>45760</v>
      </c>
      <c r="C71" s="2">
        <v>16</v>
      </c>
      <c r="D71" s="2" t="s">
        <v>14</v>
      </c>
      <c r="E71" s="2" t="s">
        <v>50</v>
      </c>
      <c r="F71" s="2">
        <v>1</v>
      </c>
      <c r="G71" s="8">
        <v>337.82</v>
      </c>
      <c r="H71" s="19" t="s">
        <v>25</v>
      </c>
      <c r="I71" s="2" t="s">
        <v>40</v>
      </c>
      <c r="J71" s="2">
        <v>5</v>
      </c>
      <c r="K71">
        <f t="shared" si="4"/>
        <v>337.82</v>
      </c>
      <c r="L71" t="str">
        <f t="shared" si="5"/>
        <v>Sunday</v>
      </c>
      <c r="M71" t="str">
        <f t="shared" si="6"/>
        <v>April</v>
      </c>
      <c r="N71">
        <v>2025</v>
      </c>
      <c r="O71" t="str">
        <f t="shared" si="7"/>
        <v>Regular</v>
      </c>
    </row>
    <row r="72" spans="1:15" x14ac:dyDescent="0.25">
      <c r="A72" s="2" t="s">
        <v>112</v>
      </c>
      <c r="B72" s="5">
        <v>45836</v>
      </c>
      <c r="C72" s="2">
        <v>13</v>
      </c>
      <c r="D72" s="2" t="s">
        <v>9</v>
      </c>
      <c r="E72" s="2" t="s">
        <v>23</v>
      </c>
      <c r="F72" s="2">
        <v>1</v>
      </c>
      <c r="G72" s="8">
        <v>88.45</v>
      </c>
      <c r="H72" s="19" t="s">
        <v>12</v>
      </c>
      <c r="I72" s="2" t="s">
        <v>69</v>
      </c>
      <c r="J72" s="2">
        <v>3</v>
      </c>
      <c r="K72">
        <f t="shared" si="4"/>
        <v>88.45</v>
      </c>
      <c r="L72" t="str">
        <f t="shared" si="5"/>
        <v>Saturday</v>
      </c>
      <c r="M72" t="str">
        <f t="shared" si="6"/>
        <v>June</v>
      </c>
      <c r="N72">
        <v>2025</v>
      </c>
      <c r="O72" t="str">
        <f t="shared" si="7"/>
        <v>Regular</v>
      </c>
    </row>
    <row r="73" spans="1:15" x14ac:dyDescent="0.25">
      <c r="A73" s="2" t="s">
        <v>113</v>
      </c>
      <c r="B73" s="5">
        <v>45120</v>
      </c>
      <c r="C73" s="2">
        <v>6</v>
      </c>
      <c r="D73" s="2" t="s">
        <v>9</v>
      </c>
      <c r="E73" s="2" t="s">
        <v>45</v>
      </c>
      <c r="F73" s="2">
        <v>1</v>
      </c>
      <c r="G73" s="8">
        <v>121.38</v>
      </c>
      <c r="H73" s="19" t="s">
        <v>25</v>
      </c>
      <c r="I73" s="2" t="s">
        <v>37</v>
      </c>
      <c r="J73" s="2">
        <v>3</v>
      </c>
      <c r="K73">
        <f t="shared" si="4"/>
        <v>121.38</v>
      </c>
      <c r="L73" t="str">
        <f t="shared" si="5"/>
        <v>Thursday</v>
      </c>
      <c r="M73" t="str">
        <f t="shared" si="6"/>
        <v>July</v>
      </c>
      <c r="N73">
        <v>2023</v>
      </c>
      <c r="O73" t="str">
        <f t="shared" si="7"/>
        <v>Regular</v>
      </c>
    </row>
    <row r="74" spans="1:15" x14ac:dyDescent="0.25">
      <c r="A74" s="2" t="s">
        <v>114</v>
      </c>
      <c r="B74" s="5">
        <v>45046</v>
      </c>
      <c r="C74" s="2">
        <v>15</v>
      </c>
      <c r="D74" s="2" t="s">
        <v>19</v>
      </c>
      <c r="E74" s="2" t="s">
        <v>36</v>
      </c>
      <c r="F74" s="2">
        <v>1</v>
      </c>
      <c r="G74" s="8">
        <v>152.35</v>
      </c>
      <c r="H74" s="19" t="s">
        <v>4890</v>
      </c>
      <c r="I74" s="2" t="s">
        <v>11</v>
      </c>
      <c r="J74" s="2">
        <v>2</v>
      </c>
      <c r="K74">
        <f t="shared" si="4"/>
        <v>152.35</v>
      </c>
      <c r="L74" t="str">
        <f t="shared" si="5"/>
        <v>Sunday</v>
      </c>
      <c r="M74" t="str">
        <f t="shared" si="6"/>
        <v>April</v>
      </c>
      <c r="N74">
        <v>2023</v>
      </c>
      <c r="O74" t="str">
        <f t="shared" si="7"/>
        <v>Regular</v>
      </c>
    </row>
    <row r="75" spans="1:15" x14ac:dyDescent="0.25">
      <c r="A75" s="2" t="s">
        <v>115</v>
      </c>
      <c r="B75" s="5">
        <v>45346</v>
      </c>
      <c r="C75" s="2">
        <v>14</v>
      </c>
      <c r="D75" s="2" t="s">
        <v>14</v>
      </c>
      <c r="E75" s="2" t="s">
        <v>50</v>
      </c>
      <c r="F75" s="2">
        <v>2</v>
      </c>
      <c r="G75" s="8">
        <v>344.02</v>
      </c>
      <c r="H75" s="19" t="s">
        <v>17</v>
      </c>
      <c r="I75" s="2" t="s">
        <v>11</v>
      </c>
      <c r="J75" s="2">
        <v>3.8241758241758244</v>
      </c>
      <c r="K75">
        <f t="shared" si="4"/>
        <v>688.04</v>
      </c>
      <c r="L75" t="str">
        <f t="shared" si="5"/>
        <v>Saturday</v>
      </c>
      <c r="M75" t="str">
        <f t="shared" si="6"/>
        <v>February</v>
      </c>
      <c r="N75">
        <v>2024</v>
      </c>
      <c r="O75" t="str">
        <f t="shared" si="7"/>
        <v>Regular</v>
      </c>
    </row>
    <row r="76" spans="1:15" x14ac:dyDescent="0.25">
      <c r="A76" s="2" t="s">
        <v>116</v>
      </c>
      <c r="B76" s="5">
        <v>45521</v>
      </c>
      <c r="C76" s="2">
        <v>10</v>
      </c>
      <c r="D76" s="2" t="s">
        <v>9</v>
      </c>
      <c r="E76" s="2" t="s">
        <v>27</v>
      </c>
      <c r="F76" s="2">
        <v>4</v>
      </c>
      <c r="G76" s="8">
        <v>67.3</v>
      </c>
      <c r="H76" s="19" t="s">
        <v>25</v>
      </c>
      <c r="I76" s="2" t="s">
        <v>24</v>
      </c>
      <c r="J76" s="2">
        <v>5</v>
      </c>
      <c r="K76">
        <f t="shared" si="4"/>
        <v>269.2</v>
      </c>
      <c r="L76" t="str">
        <f t="shared" si="5"/>
        <v>Saturday</v>
      </c>
      <c r="M76" t="str">
        <f t="shared" si="6"/>
        <v>August</v>
      </c>
      <c r="N76">
        <v>2024</v>
      </c>
      <c r="O76" t="str">
        <f t="shared" si="7"/>
        <v>Bulk Order</v>
      </c>
    </row>
    <row r="77" spans="1:15" x14ac:dyDescent="0.25">
      <c r="A77" s="2" t="s">
        <v>117</v>
      </c>
      <c r="B77" s="5">
        <v>45471</v>
      </c>
      <c r="C77" s="2">
        <v>20</v>
      </c>
      <c r="D77" s="2" t="s">
        <v>9</v>
      </c>
      <c r="E77" s="2" t="s">
        <v>10</v>
      </c>
      <c r="F77" s="2">
        <v>2</v>
      </c>
      <c r="G77" s="8">
        <v>80.930000000000007</v>
      </c>
      <c r="H77" s="19" t="s">
        <v>4890</v>
      </c>
      <c r="I77" s="2" t="s">
        <v>16</v>
      </c>
      <c r="J77" s="2">
        <v>3</v>
      </c>
      <c r="K77">
        <f t="shared" si="4"/>
        <v>161.86000000000001</v>
      </c>
      <c r="L77" t="str">
        <f t="shared" si="5"/>
        <v>Friday</v>
      </c>
      <c r="M77" t="str">
        <f t="shared" si="6"/>
        <v>June</v>
      </c>
      <c r="N77">
        <v>2024</v>
      </c>
      <c r="O77" t="str">
        <f t="shared" si="7"/>
        <v>Regular</v>
      </c>
    </row>
    <row r="78" spans="1:15" x14ac:dyDescent="0.25">
      <c r="A78" s="2" t="s">
        <v>118</v>
      </c>
      <c r="B78" s="5">
        <v>45219</v>
      </c>
      <c r="C78" s="2">
        <v>15</v>
      </c>
      <c r="D78" s="2" t="s">
        <v>19</v>
      </c>
      <c r="E78" s="2" t="s">
        <v>39</v>
      </c>
      <c r="F78" s="2">
        <v>1</v>
      </c>
      <c r="G78" s="8">
        <v>125.94</v>
      </c>
      <c r="H78" s="19" t="s">
        <v>12</v>
      </c>
      <c r="I78" s="2" t="s">
        <v>16</v>
      </c>
      <c r="J78" s="2">
        <v>4</v>
      </c>
      <c r="K78">
        <f t="shared" si="4"/>
        <v>125.94</v>
      </c>
      <c r="L78" t="str">
        <f t="shared" si="5"/>
        <v>Friday</v>
      </c>
      <c r="M78" t="str">
        <f t="shared" si="6"/>
        <v>October</v>
      </c>
      <c r="N78">
        <v>2023</v>
      </c>
      <c r="O78" t="str">
        <f t="shared" si="7"/>
        <v>Regular</v>
      </c>
    </row>
    <row r="79" spans="1:15" x14ac:dyDescent="0.25">
      <c r="A79" s="2" t="s">
        <v>119</v>
      </c>
      <c r="B79" s="5">
        <v>45088</v>
      </c>
      <c r="C79" s="2">
        <v>16</v>
      </c>
      <c r="D79" s="2" t="s">
        <v>9</v>
      </c>
      <c r="E79" s="2" t="s">
        <v>10</v>
      </c>
      <c r="F79" s="2">
        <v>1</v>
      </c>
      <c r="G79" s="8">
        <v>66.180000000000007</v>
      </c>
      <c r="H79" s="19" t="s">
        <v>12</v>
      </c>
      <c r="I79" s="2" t="s">
        <v>40</v>
      </c>
      <c r="J79" s="2">
        <v>5</v>
      </c>
      <c r="K79">
        <f t="shared" si="4"/>
        <v>66.180000000000007</v>
      </c>
      <c r="L79" t="str">
        <f t="shared" si="5"/>
        <v>Sunday</v>
      </c>
      <c r="M79" t="str">
        <f t="shared" si="6"/>
        <v>June</v>
      </c>
      <c r="N79">
        <v>2023</v>
      </c>
      <c r="O79" t="str">
        <f t="shared" si="7"/>
        <v>Regular</v>
      </c>
    </row>
    <row r="80" spans="1:15" x14ac:dyDescent="0.25">
      <c r="A80" s="2" t="s">
        <v>120</v>
      </c>
      <c r="B80" s="5">
        <v>45598</v>
      </c>
      <c r="C80" s="2">
        <v>16</v>
      </c>
      <c r="D80" s="2" t="s">
        <v>14</v>
      </c>
      <c r="E80" s="2" t="s">
        <v>15</v>
      </c>
      <c r="F80" s="2">
        <v>2</v>
      </c>
      <c r="G80" s="8">
        <v>285.45999999999998</v>
      </c>
      <c r="H80" s="19" t="s">
        <v>25</v>
      </c>
      <c r="I80" s="2" t="s">
        <v>31</v>
      </c>
      <c r="J80" s="2">
        <v>4</v>
      </c>
      <c r="K80">
        <f t="shared" si="4"/>
        <v>570.91999999999996</v>
      </c>
      <c r="L80" t="str">
        <f t="shared" si="5"/>
        <v>Saturday</v>
      </c>
      <c r="M80" t="str">
        <f t="shared" si="6"/>
        <v>November</v>
      </c>
      <c r="N80">
        <v>2024</v>
      </c>
      <c r="O80" t="str">
        <f t="shared" si="7"/>
        <v>Regular</v>
      </c>
    </row>
    <row r="81" spans="1:15" x14ac:dyDescent="0.25">
      <c r="A81" s="2" t="s">
        <v>121</v>
      </c>
      <c r="B81" s="5">
        <v>45993</v>
      </c>
      <c r="C81" s="2">
        <v>4</v>
      </c>
      <c r="D81" s="2" t="s">
        <v>29</v>
      </c>
      <c r="E81" s="2" t="s">
        <v>67</v>
      </c>
      <c r="F81" s="2">
        <v>3</v>
      </c>
      <c r="G81" s="8">
        <v>227.27</v>
      </c>
      <c r="H81" s="19" t="s">
        <v>17</v>
      </c>
      <c r="I81" s="2" t="s">
        <v>21</v>
      </c>
      <c r="J81" s="2">
        <v>3</v>
      </c>
      <c r="K81">
        <f t="shared" si="4"/>
        <v>681.81000000000006</v>
      </c>
      <c r="L81" t="str">
        <f t="shared" si="5"/>
        <v>Tuesday</v>
      </c>
      <c r="M81" t="str">
        <f t="shared" si="6"/>
        <v>December</v>
      </c>
      <c r="N81">
        <v>2025</v>
      </c>
      <c r="O81" t="str">
        <f t="shared" si="7"/>
        <v>Bulk Order</v>
      </c>
    </row>
    <row r="82" spans="1:15" x14ac:dyDescent="0.25">
      <c r="A82" s="2" t="s">
        <v>122</v>
      </c>
      <c r="B82" s="5">
        <v>45428</v>
      </c>
      <c r="C82" s="2">
        <v>3</v>
      </c>
      <c r="D82" s="2" t="s">
        <v>14</v>
      </c>
      <c r="E82" s="2" t="s">
        <v>15</v>
      </c>
      <c r="F82" s="2">
        <v>1</v>
      </c>
      <c r="G82" s="8">
        <v>231.14</v>
      </c>
      <c r="H82" s="19" t="s">
        <v>17</v>
      </c>
      <c r="I82" s="2" t="s">
        <v>24</v>
      </c>
      <c r="J82" s="2">
        <v>2</v>
      </c>
      <c r="K82">
        <f t="shared" si="4"/>
        <v>231.14</v>
      </c>
      <c r="L82" t="str">
        <f t="shared" si="5"/>
        <v>Thursday</v>
      </c>
      <c r="M82" t="str">
        <f t="shared" si="6"/>
        <v>May</v>
      </c>
      <c r="N82">
        <v>2024</v>
      </c>
      <c r="O82" t="str">
        <f t="shared" si="7"/>
        <v>Regular</v>
      </c>
    </row>
    <row r="83" spans="1:15" x14ac:dyDescent="0.25">
      <c r="A83" s="2" t="s">
        <v>123</v>
      </c>
      <c r="B83" s="5">
        <v>45205</v>
      </c>
      <c r="C83" s="2">
        <v>1</v>
      </c>
      <c r="D83" s="2" t="s">
        <v>14</v>
      </c>
      <c r="E83" s="2" t="s">
        <v>15</v>
      </c>
      <c r="F83" s="2">
        <v>1</v>
      </c>
      <c r="G83" s="8">
        <v>325.33366666666666</v>
      </c>
      <c r="H83" s="19" t="s">
        <v>12</v>
      </c>
      <c r="I83" s="2" t="s">
        <v>37</v>
      </c>
      <c r="J83" s="2">
        <v>4</v>
      </c>
      <c r="K83">
        <f t="shared" si="4"/>
        <v>325.33366666666666</v>
      </c>
      <c r="L83" t="str">
        <f t="shared" si="5"/>
        <v>Friday</v>
      </c>
      <c r="M83" t="str">
        <f t="shared" si="6"/>
        <v>October</v>
      </c>
      <c r="N83">
        <v>2023</v>
      </c>
      <c r="O83" t="str">
        <f t="shared" si="7"/>
        <v>Regular</v>
      </c>
    </row>
    <row r="84" spans="1:15" x14ac:dyDescent="0.25">
      <c r="A84" s="2" t="s">
        <v>124</v>
      </c>
      <c r="B84" s="5">
        <v>45781</v>
      </c>
      <c r="C84" s="2">
        <v>23</v>
      </c>
      <c r="D84" s="2" t="s">
        <v>14</v>
      </c>
      <c r="E84" s="2" t="s">
        <v>34</v>
      </c>
      <c r="F84" s="2">
        <v>1</v>
      </c>
      <c r="G84" s="8">
        <v>378.81</v>
      </c>
      <c r="H84" s="19" t="s">
        <v>17</v>
      </c>
      <c r="I84" s="2" t="s">
        <v>11</v>
      </c>
      <c r="J84" s="2">
        <v>4</v>
      </c>
      <c r="K84">
        <f t="shared" si="4"/>
        <v>378.81</v>
      </c>
      <c r="L84" t="str">
        <f t="shared" si="5"/>
        <v>Sunday</v>
      </c>
      <c r="M84" t="str">
        <f t="shared" si="6"/>
        <v>May</v>
      </c>
      <c r="N84">
        <v>2025</v>
      </c>
      <c r="O84" t="str">
        <f t="shared" si="7"/>
        <v>Regular</v>
      </c>
    </row>
    <row r="85" spans="1:15" x14ac:dyDescent="0.25">
      <c r="A85" s="2" t="s">
        <v>125</v>
      </c>
      <c r="B85" s="5">
        <v>45393</v>
      </c>
      <c r="C85" s="2">
        <v>15</v>
      </c>
      <c r="D85" s="2" t="s">
        <v>19</v>
      </c>
      <c r="E85" s="2" t="s">
        <v>20</v>
      </c>
      <c r="F85" s="2">
        <v>3</v>
      </c>
      <c r="G85" s="8">
        <v>100.72</v>
      </c>
      <c r="H85" s="19" t="s">
        <v>4890</v>
      </c>
      <c r="I85" s="2" t="s">
        <v>31</v>
      </c>
      <c r="J85" s="2">
        <v>4</v>
      </c>
      <c r="K85">
        <f t="shared" si="4"/>
        <v>302.15999999999997</v>
      </c>
      <c r="L85" t="str">
        <f t="shared" si="5"/>
        <v>Thursday</v>
      </c>
      <c r="M85" t="str">
        <f t="shared" si="6"/>
        <v>April</v>
      </c>
      <c r="N85">
        <v>2024</v>
      </c>
      <c r="O85" t="str">
        <f t="shared" si="7"/>
        <v>Bulk Order</v>
      </c>
    </row>
    <row r="86" spans="1:15" x14ac:dyDescent="0.25">
      <c r="A86" s="2" t="s">
        <v>126</v>
      </c>
      <c r="B86" s="5">
        <v>45230</v>
      </c>
      <c r="C86" s="2">
        <v>16</v>
      </c>
      <c r="D86" s="2" t="s">
        <v>14</v>
      </c>
      <c r="E86" s="2" t="s">
        <v>15</v>
      </c>
      <c r="F86" s="2">
        <v>2</v>
      </c>
      <c r="G86" s="8">
        <v>269.04000000000002</v>
      </c>
      <c r="H86" s="19" t="s">
        <v>4890</v>
      </c>
      <c r="I86" s="2" t="s">
        <v>24</v>
      </c>
      <c r="J86" s="2">
        <v>5</v>
      </c>
      <c r="K86">
        <f t="shared" si="4"/>
        <v>538.08000000000004</v>
      </c>
      <c r="L86" t="str">
        <f t="shared" si="5"/>
        <v>Tuesday</v>
      </c>
      <c r="M86" t="str">
        <f t="shared" si="6"/>
        <v>October</v>
      </c>
      <c r="N86">
        <v>2023</v>
      </c>
      <c r="O86" t="str">
        <f t="shared" si="7"/>
        <v>Regular</v>
      </c>
    </row>
    <row r="87" spans="1:15" x14ac:dyDescent="0.25">
      <c r="A87" s="2" t="s">
        <v>127</v>
      </c>
      <c r="B87" s="5">
        <v>45736</v>
      </c>
      <c r="C87" s="2">
        <v>9</v>
      </c>
      <c r="D87" s="2" t="s">
        <v>9</v>
      </c>
      <c r="E87" s="2" t="s">
        <v>128</v>
      </c>
      <c r="F87" s="2">
        <v>3</v>
      </c>
      <c r="G87" s="8">
        <v>120.06</v>
      </c>
      <c r="H87" s="19" t="s">
        <v>4890</v>
      </c>
      <c r="I87" s="2" t="s">
        <v>37</v>
      </c>
      <c r="J87" s="2">
        <v>3</v>
      </c>
      <c r="K87">
        <f t="shared" si="4"/>
        <v>360.18</v>
      </c>
      <c r="L87" t="str">
        <f t="shared" si="5"/>
        <v>Thursday</v>
      </c>
      <c r="M87" t="str">
        <f t="shared" si="6"/>
        <v>March</v>
      </c>
      <c r="N87">
        <v>2025</v>
      </c>
      <c r="O87" t="str">
        <f t="shared" si="7"/>
        <v>Bulk Order</v>
      </c>
    </row>
    <row r="88" spans="1:15" x14ac:dyDescent="0.25">
      <c r="A88" s="2" t="s">
        <v>129</v>
      </c>
      <c r="B88" s="5">
        <v>45701</v>
      </c>
      <c r="C88" s="2">
        <v>13</v>
      </c>
      <c r="D88" s="2" t="s">
        <v>29</v>
      </c>
      <c r="E88" s="2" t="s">
        <v>47</v>
      </c>
      <c r="F88" s="2">
        <v>2</v>
      </c>
      <c r="G88" s="8">
        <v>147.19999999999999</v>
      </c>
      <c r="H88" s="19" t="s">
        <v>12</v>
      </c>
      <c r="I88" s="2" t="s">
        <v>69</v>
      </c>
      <c r="J88" s="2">
        <v>5</v>
      </c>
      <c r="K88">
        <f t="shared" si="4"/>
        <v>294.39999999999998</v>
      </c>
      <c r="L88" t="str">
        <f t="shared" si="5"/>
        <v>Thursday</v>
      </c>
      <c r="M88" t="str">
        <f t="shared" si="6"/>
        <v>February</v>
      </c>
      <c r="N88">
        <v>2025</v>
      </c>
      <c r="O88" t="str">
        <f t="shared" si="7"/>
        <v>Regular</v>
      </c>
    </row>
    <row r="89" spans="1:15" x14ac:dyDescent="0.25">
      <c r="A89" s="2" t="s">
        <v>130</v>
      </c>
      <c r="B89" s="5">
        <v>45799</v>
      </c>
      <c r="C89" s="2">
        <v>23</v>
      </c>
      <c r="D89" s="2" t="s">
        <v>14</v>
      </c>
      <c r="E89" s="2" t="s">
        <v>15</v>
      </c>
      <c r="F89" s="2">
        <v>4</v>
      </c>
      <c r="G89" s="8">
        <v>260.06</v>
      </c>
      <c r="H89" s="19" t="s">
        <v>12</v>
      </c>
      <c r="I89" s="2" t="s">
        <v>40</v>
      </c>
      <c r="J89" s="2">
        <v>4</v>
      </c>
      <c r="K89">
        <f t="shared" si="4"/>
        <v>1040.24</v>
      </c>
      <c r="L89" t="str">
        <f t="shared" si="5"/>
        <v>Thursday</v>
      </c>
      <c r="M89" t="str">
        <f t="shared" si="6"/>
        <v>May</v>
      </c>
      <c r="N89">
        <v>2025</v>
      </c>
      <c r="O89" t="str">
        <f t="shared" si="7"/>
        <v>Bulk Order</v>
      </c>
    </row>
    <row r="90" spans="1:15" x14ac:dyDescent="0.25">
      <c r="A90" s="2" t="s">
        <v>131</v>
      </c>
      <c r="B90" s="5">
        <v>44968</v>
      </c>
      <c r="C90" s="2">
        <v>20</v>
      </c>
      <c r="D90" s="2" t="s">
        <v>14</v>
      </c>
      <c r="E90" s="2" t="s">
        <v>50</v>
      </c>
      <c r="F90" s="2">
        <v>1</v>
      </c>
      <c r="G90" s="8">
        <v>182.41</v>
      </c>
      <c r="H90" s="19" t="s">
        <v>4890</v>
      </c>
      <c r="I90" s="2" t="s">
        <v>37</v>
      </c>
      <c r="J90" s="2">
        <v>4</v>
      </c>
      <c r="K90">
        <f t="shared" si="4"/>
        <v>182.41</v>
      </c>
      <c r="L90" t="str">
        <f t="shared" si="5"/>
        <v>Saturday</v>
      </c>
      <c r="M90" t="str">
        <f t="shared" si="6"/>
        <v>February</v>
      </c>
      <c r="N90">
        <v>2023</v>
      </c>
      <c r="O90" t="str">
        <f t="shared" si="7"/>
        <v>Regular</v>
      </c>
    </row>
    <row r="91" spans="1:15" x14ac:dyDescent="0.25">
      <c r="A91" s="2" t="s">
        <v>132</v>
      </c>
      <c r="B91" s="5">
        <v>45291</v>
      </c>
      <c r="C91" s="2">
        <v>25</v>
      </c>
      <c r="D91" s="2" t="s">
        <v>29</v>
      </c>
      <c r="E91" s="2" t="s">
        <v>52</v>
      </c>
      <c r="F91" s="2">
        <v>2</v>
      </c>
      <c r="G91" s="8">
        <v>84.5</v>
      </c>
      <c r="H91" s="19" t="s">
        <v>12</v>
      </c>
      <c r="I91" s="2" t="s">
        <v>31</v>
      </c>
      <c r="J91" s="2">
        <v>4</v>
      </c>
      <c r="K91">
        <f t="shared" si="4"/>
        <v>169</v>
      </c>
      <c r="L91" t="str">
        <f t="shared" si="5"/>
        <v>Sunday</v>
      </c>
      <c r="M91" t="str">
        <f t="shared" si="6"/>
        <v>December</v>
      </c>
      <c r="N91">
        <v>2023</v>
      </c>
      <c r="O91" t="str">
        <f t="shared" si="7"/>
        <v>Regular</v>
      </c>
    </row>
    <row r="92" spans="1:15" x14ac:dyDescent="0.25">
      <c r="A92" s="2" t="s">
        <v>133</v>
      </c>
      <c r="B92" s="5">
        <v>45141</v>
      </c>
      <c r="C92" s="2">
        <v>20</v>
      </c>
      <c r="D92" s="2" t="s">
        <v>14</v>
      </c>
      <c r="E92" s="2" t="s">
        <v>43</v>
      </c>
      <c r="F92" s="2">
        <v>2</v>
      </c>
      <c r="G92" s="8">
        <v>206.24</v>
      </c>
      <c r="H92" s="19" t="s">
        <v>25</v>
      </c>
      <c r="I92" s="2" t="s">
        <v>21</v>
      </c>
      <c r="J92" s="2">
        <v>3</v>
      </c>
      <c r="K92">
        <f t="shared" si="4"/>
        <v>412.48</v>
      </c>
      <c r="L92" t="str">
        <f t="shared" si="5"/>
        <v>Thursday</v>
      </c>
      <c r="M92" t="str">
        <f t="shared" si="6"/>
        <v>August</v>
      </c>
      <c r="N92">
        <v>2023</v>
      </c>
      <c r="O92" t="str">
        <f t="shared" si="7"/>
        <v>Regular</v>
      </c>
    </row>
    <row r="93" spans="1:15" x14ac:dyDescent="0.25">
      <c r="A93" s="2" t="s">
        <v>134</v>
      </c>
      <c r="B93" s="5">
        <v>45595</v>
      </c>
      <c r="C93" s="2">
        <v>12</v>
      </c>
      <c r="D93" s="2" t="s">
        <v>9</v>
      </c>
      <c r="E93" s="2" t="s">
        <v>45</v>
      </c>
      <c r="F93" s="2">
        <v>1</v>
      </c>
      <c r="G93" s="8">
        <v>121.65</v>
      </c>
      <c r="H93" s="19" t="s">
        <v>12</v>
      </c>
      <c r="I93" s="2" t="s">
        <v>16</v>
      </c>
      <c r="J93" s="2">
        <v>4</v>
      </c>
      <c r="K93">
        <f t="shared" si="4"/>
        <v>121.65</v>
      </c>
      <c r="L93" t="str">
        <f t="shared" si="5"/>
        <v>Wednesday</v>
      </c>
      <c r="M93" t="str">
        <f t="shared" si="6"/>
        <v>October</v>
      </c>
      <c r="N93">
        <v>2024</v>
      </c>
      <c r="O93" t="str">
        <f t="shared" si="7"/>
        <v>Regular</v>
      </c>
    </row>
    <row r="94" spans="1:15" x14ac:dyDescent="0.25">
      <c r="A94" s="2" t="s">
        <v>135</v>
      </c>
      <c r="B94" s="5">
        <v>45740</v>
      </c>
      <c r="C94" s="2">
        <v>18</v>
      </c>
      <c r="D94" s="2" t="s">
        <v>29</v>
      </c>
      <c r="E94" s="2" t="s">
        <v>52</v>
      </c>
      <c r="F94" s="2">
        <v>2</v>
      </c>
      <c r="G94" s="8">
        <v>187.41</v>
      </c>
      <c r="H94" s="19" t="s">
        <v>4890</v>
      </c>
      <c r="I94" s="2" t="s">
        <v>21</v>
      </c>
      <c r="J94" s="2">
        <v>3.7912087912087911</v>
      </c>
      <c r="K94">
        <f t="shared" si="4"/>
        <v>374.82</v>
      </c>
      <c r="L94" t="str">
        <f t="shared" si="5"/>
        <v>Monday</v>
      </c>
      <c r="M94" t="str">
        <f t="shared" si="6"/>
        <v>March</v>
      </c>
      <c r="N94">
        <v>2025</v>
      </c>
      <c r="O94" t="str">
        <f t="shared" si="7"/>
        <v>Regular</v>
      </c>
    </row>
    <row r="95" spans="1:15" x14ac:dyDescent="0.25">
      <c r="A95" s="2" t="s">
        <v>136</v>
      </c>
      <c r="B95" s="5">
        <v>45568</v>
      </c>
      <c r="C95" s="2">
        <v>3</v>
      </c>
      <c r="D95" s="2" t="s">
        <v>14</v>
      </c>
      <c r="E95" s="2" t="s">
        <v>43</v>
      </c>
      <c r="F95" s="2">
        <v>1</v>
      </c>
      <c r="G95" s="8">
        <v>351.38</v>
      </c>
      <c r="H95" s="19" t="s">
        <v>4890</v>
      </c>
      <c r="I95" s="2" t="s">
        <v>40</v>
      </c>
      <c r="J95" s="2">
        <v>3</v>
      </c>
      <c r="K95">
        <f t="shared" si="4"/>
        <v>351.38</v>
      </c>
      <c r="L95" t="str">
        <f t="shared" si="5"/>
        <v>Thursday</v>
      </c>
      <c r="M95" t="str">
        <f t="shared" si="6"/>
        <v>October</v>
      </c>
      <c r="N95">
        <v>2024</v>
      </c>
      <c r="O95" t="str">
        <f t="shared" si="7"/>
        <v>Regular</v>
      </c>
    </row>
    <row r="96" spans="1:15" x14ac:dyDescent="0.25">
      <c r="A96" s="2" t="s">
        <v>137</v>
      </c>
      <c r="B96" s="5">
        <v>45837</v>
      </c>
      <c r="C96" s="2">
        <v>18</v>
      </c>
      <c r="D96" s="2" t="s">
        <v>9</v>
      </c>
      <c r="E96" s="2" t="s">
        <v>45</v>
      </c>
      <c r="F96" s="2">
        <v>1</v>
      </c>
      <c r="G96" s="8">
        <v>64.52</v>
      </c>
      <c r="H96" s="19" t="s">
        <v>12</v>
      </c>
      <c r="I96" s="2" t="s">
        <v>11</v>
      </c>
      <c r="J96" s="2">
        <v>4</v>
      </c>
      <c r="K96">
        <f t="shared" si="4"/>
        <v>64.52</v>
      </c>
      <c r="L96" t="str">
        <f t="shared" si="5"/>
        <v>Sunday</v>
      </c>
      <c r="M96" t="str">
        <f t="shared" si="6"/>
        <v>June</v>
      </c>
      <c r="N96">
        <v>2025</v>
      </c>
      <c r="O96" t="str">
        <f t="shared" si="7"/>
        <v>Regular</v>
      </c>
    </row>
    <row r="97" spans="1:15" x14ac:dyDescent="0.25">
      <c r="A97" s="2" t="s">
        <v>138</v>
      </c>
      <c r="B97" s="5">
        <v>45009</v>
      </c>
      <c r="C97" s="2">
        <v>7</v>
      </c>
      <c r="D97" s="2" t="s">
        <v>19</v>
      </c>
      <c r="E97" s="2" t="s">
        <v>86</v>
      </c>
      <c r="F97" s="2">
        <v>1</v>
      </c>
      <c r="G97" s="8">
        <v>170.65</v>
      </c>
      <c r="H97" s="19" t="s">
        <v>4890</v>
      </c>
      <c r="I97" s="2" t="s">
        <v>69</v>
      </c>
      <c r="J97" s="2">
        <v>4</v>
      </c>
      <c r="K97">
        <f t="shared" si="4"/>
        <v>170.65</v>
      </c>
      <c r="L97" t="str">
        <f t="shared" si="5"/>
        <v>Friday</v>
      </c>
      <c r="M97" t="str">
        <f t="shared" si="6"/>
        <v>March</v>
      </c>
      <c r="N97">
        <v>2023</v>
      </c>
      <c r="O97" t="str">
        <f t="shared" si="7"/>
        <v>Regular</v>
      </c>
    </row>
    <row r="98" spans="1:15" x14ac:dyDescent="0.25">
      <c r="A98" s="2" t="s">
        <v>139</v>
      </c>
      <c r="B98" s="5">
        <v>45681</v>
      </c>
      <c r="C98" s="2">
        <v>3</v>
      </c>
      <c r="D98" s="2" t="s">
        <v>14</v>
      </c>
      <c r="E98" s="2" t="s">
        <v>34</v>
      </c>
      <c r="F98" s="2">
        <v>1</v>
      </c>
      <c r="G98" s="8">
        <v>382.87</v>
      </c>
      <c r="H98" s="19" t="s">
        <v>25</v>
      </c>
      <c r="I98" s="2" t="s">
        <v>24</v>
      </c>
      <c r="J98" s="2">
        <v>5</v>
      </c>
      <c r="K98">
        <f t="shared" si="4"/>
        <v>382.87</v>
      </c>
      <c r="L98" t="str">
        <f t="shared" si="5"/>
        <v>Friday</v>
      </c>
      <c r="M98" t="str">
        <f t="shared" si="6"/>
        <v>January</v>
      </c>
      <c r="N98">
        <v>2025</v>
      </c>
      <c r="O98" t="str">
        <f t="shared" si="7"/>
        <v>Regular</v>
      </c>
    </row>
    <row r="99" spans="1:15" x14ac:dyDescent="0.25">
      <c r="A99" s="2" t="s">
        <v>140</v>
      </c>
      <c r="B99" s="5">
        <v>45064</v>
      </c>
      <c r="C99" s="2">
        <v>4</v>
      </c>
      <c r="D99" s="2" t="s">
        <v>29</v>
      </c>
      <c r="E99" s="2" t="s">
        <v>52</v>
      </c>
      <c r="F99" s="2">
        <v>1</v>
      </c>
      <c r="G99" s="8">
        <v>80.239999999999995</v>
      </c>
      <c r="H99" s="19" t="s">
        <v>25</v>
      </c>
      <c r="I99" s="2" t="s">
        <v>21</v>
      </c>
      <c r="J99" s="2">
        <v>5</v>
      </c>
      <c r="K99">
        <f t="shared" si="4"/>
        <v>80.239999999999995</v>
      </c>
      <c r="L99" t="str">
        <f t="shared" si="5"/>
        <v>Thursday</v>
      </c>
      <c r="M99" t="str">
        <f t="shared" si="6"/>
        <v>May</v>
      </c>
      <c r="N99">
        <v>2023</v>
      </c>
      <c r="O99" t="str">
        <f t="shared" si="7"/>
        <v>Regular</v>
      </c>
    </row>
    <row r="100" spans="1:15" x14ac:dyDescent="0.25">
      <c r="A100" s="2" t="s">
        <v>141</v>
      </c>
      <c r="B100" s="5">
        <v>45638</v>
      </c>
      <c r="C100" s="2">
        <v>24</v>
      </c>
      <c r="D100" s="2" t="s">
        <v>29</v>
      </c>
      <c r="E100" s="2" t="s">
        <v>67</v>
      </c>
      <c r="F100" s="2">
        <v>2</v>
      </c>
      <c r="G100" s="8">
        <v>215.63</v>
      </c>
      <c r="H100" s="19" t="s">
        <v>12</v>
      </c>
      <c r="I100" s="2" t="s">
        <v>4851</v>
      </c>
      <c r="J100" s="2">
        <v>1</v>
      </c>
      <c r="K100">
        <f t="shared" si="4"/>
        <v>431.26</v>
      </c>
      <c r="L100" t="str">
        <f t="shared" si="5"/>
        <v>Thursday</v>
      </c>
      <c r="M100" t="str">
        <f t="shared" si="6"/>
        <v>December</v>
      </c>
      <c r="N100">
        <v>2024</v>
      </c>
      <c r="O100" t="str">
        <f t="shared" si="7"/>
        <v>Regular</v>
      </c>
    </row>
    <row r="101" spans="1:15" x14ac:dyDescent="0.25">
      <c r="A101" s="2" t="s">
        <v>142</v>
      </c>
      <c r="B101" s="5">
        <v>45103</v>
      </c>
      <c r="C101" s="2">
        <v>2</v>
      </c>
      <c r="D101" s="2" t="s">
        <v>9</v>
      </c>
      <c r="E101" s="2" t="s">
        <v>27</v>
      </c>
      <c r="F101" s="2">
        <v>2</v>
      </c>
      <c r="G101" s="8">
        <v>99.11</v>
      </c>
      <c r="H101" s="19" t="s">
        <v>4890</v>
      </c>
      <c r="I101" s="2" t="s">
        <v>37</v>
      </c>
      <c r="J101" s="2">
        <v>3</v>
      </c>
      <c r="K101">
        <f t="shared" si="4"/>
        <v>198.22</v>
      </c>
      <c r="L101" t="str">
        <f t="shared" si="5"/>
        <v>Monday</v>
      </c>
      <c r="M101" t="str">
        <f t="shared" si="6"/>
        <v>June</v>
      </c>
      <c r="N101">
        <v>2023</v>
      </c>
      <c r="O101" t="str">
        <f t="shared" si="7"/>
        <v>Regular</v>
      </c>
    </row>
    <row r="102" spans="1:15" x14ac:dyDescent="0.25">
      <c r="A102" s="2" t="s">
        <v>143</v>
      </c>
      <c r="B102" s="5">
        <v>45065</v>
      </c>
      <c r="C102" s="2">
        <v>12</v>
      </c>
      <c r="D102" s="2" t="s">
        <v>9</v>
      </c>
      <c r="E102" s="2" t="s">
        <v>128</v>
      </c>
      <c r="F102" s="2">
        <v>2</v>
      </c>
      <c r="G102" s="8">
        <v>73.08</v>
      </c>
      <c r="H102" s="19" t="s">
        <v>25</v>
      </c>
      <c r="I102" s="2" t="s">
        <v>37</v>
      </c>
      <c r="J102" s="2">
        <v>2</v>
      </c>
      <c r="K102">
        <f t="shared" si="4"/>
        <v>146.16</v>
      </c>
      <c r="L102" t="str">
        <f t="shared" si="5"/>
        <v>Friday</v>
      </c>
      <c r="M102" t="str">
        <f t="shared" si="6"/>
        <v>May</v>
      </c>
      <c r="N102">
        <v>2023</v>
      </c>
      <c r="O102" t="str">
        <f t="shared" si="7"/>
        <v>Regular</v>
      </c>
    </row>
    <row r="103" spans="1:15" x14ac:dyDescent="0.25">
      <c r="A103" s="2" t="s">
        <v>144</v>
      </c>
      <c r="B103" s="5">
        <v>45054</v>
      </c>
      <c r="C103" s="2">
        <v>4</v>
      </c>
      <c r="D103" s="2" t="s">
        <v>9</v>
      </c>
      <c r="E103" s="2" t="s">
        <v>23</v>
      </c>
      <c r="F103" s="2">
        <v>1</v>
      </c>
      <c r="G103" s="8">
        <v>115.23</v>
      </c>
      <c r="H103" s="19" t="s">
        <v>25</v>
      </c>
      <c r="I103" s="2" t="s">
        <v>16</v>
      </c>
      <c r="J103" s="2">
        <v>1</v>
      </c>
      <c r="K103">
        <f t="shared" si="4"/>
        <v>115.23</v>
      </c>
      <c r="L103" t="str">
        <f t="shared" si="5"/>
        <v>Monday</v>
      </c>
      <c r="M103" t="str">
        <f t="shared" si="6"/>
        <v>May</v>
      </c>
      <c r="N103">
        <v>2023</v>
      </c>
      <c r="O103" t="str">
        <f t="shared" si="7"/>
        <v>Regular</v>
      </c>
    </row>
    <row r="104" spans="1:15" x14ac:dyDescent="0.25">
      <c r="A104" s="2" t="s">
        <v>145</v>
      </c>
      <c r="B104" s="5">
        <v>45793</v>
      </c>
      <c r="C104" s="2">
        <v>2</v>
      </c>
      <c r="D104" s="2" t="s">
        <v>29</v>
      </c>
      <c r="E104" s="2" t="s">
        <v>67</v>
      </c>
      <c r="F104" s="2">
        <v>1</v>
      </c>
      <c r="G104" s="8">
        <v>165.98</v>
      </c>
      <c r="H104" s="19" t="s">
        <v>4890</v>
      </c>
      <c r="I104" s="2" t="s">
        <v>16</v>
      </c>
      <c r="J104" s="2">
        <v>4</v>
      </c>
      <c r="K104">
        <f t="shared" si="4"/>
        <v>165.98</v>
      </c>
      <c r="L104" t="str">
        <f t="shared" si="5"/>
        <v>Friday</v>
      </c>
      <c r="M104" t="str">
        <f t="shared" si="6"/>
        <v>May</v>
      </c>
      <c r="N104">
        <v>2025</v>
      </c>
      <c r="O104" t="str">
        <f t="shared" si="7"/>
        <v>Regular</v>
      </c>
    </row>
    <row r="105" spans="1:15" x14ac:dyDescent="0.25">
      <c r="A105" s="2" t="s">
        <v>146</v>
      </c>
      <c r="B105" s="5">
        <v>45220</v>
      </c>
      <c r="C105" s="2">
        <v>13</v>
      </c>
      <c r="D105" s="2" t="s">
        <v>19</v>
      </c>
      <c r="E105" s="2" t="s">
        <v>39</v>
      </c>
      <c r="F105" s="2">
        <v>2</v>
      </c>
      <c r="G105" s="8">
        <v>61.46</v>
      </c>
      <c r="H105" s="19" t="s">
        <v>4890</v>
      </c>
      <c r="I105" s="2" t="s">
        <v>21</v>
      </c>
      <c r="J105" s="2">
        <v>5</v>
      </c>
      <c r="K105">
        <f t="shared" si="4"/>
        <v>122.92</v>
      </c>
      <c r="L105" t="str">
        <f t="shared" si="5"/>
        <v>Saturday</v>
      </c>
      <c r="M105" t="str">
        <f t="shared" si="6"/>
        <v>October</v>
      </c>
      <c r="N105">
        <v>2023</v>
      </c>
      <c r="O105" t="str">
        <f t="shared" si="7"/>
        <v>Regular</v>
      </c>
    </row>
    <row r="106" spans="1:15" x14ac:dyDescent="0.25">
      <c r="A106" s="2" t="s">
        <v>147</v>
      </c>
      <c r="B106" s="5">
        <v>45073</v>
      </c>
      <c r="C106" s="2">
        <v>16</v>
      </c>
      <c r="D106" s="2" t="s">
        <v>14</v>
      </c>
      <c r="E106" s="2" t="s">
        <v>43</v>
      </c>
      <c r="F106" s="2">
        <v>4</v>
      </c>
      <c r="G106" s="8">
        <v>318.42</v>
      </c>
      <c r="H106" s="19" t="s">
        <v>12</v>
      </c>
      <c r="I106" s="2" t="s">
        <v>31</v>
      </c>
      <c r="J106" s="2">
        <v>4</v>
      </c>
      <c r="K106">
        <f t="shared" si="4"/>
        <v>1273.68</v>
      </c>
      <c r="L106" t="str">
        <f t="shared" si="5"/>
        <v>Saturday</v>
      </c>
      <c r="M106" t="str">
        <f t="shared" si="6"/>
        <v>May</v>
      </c>
      <c r="N106">
        <v>2023</v>
      </c>
      <c r="O106" t="str">
        <f t="shared" si="7"/>
        <v>Bulk Order</v>
      </c>
    </row>
    <row r="107" spans="1:15" x14ac:dyDescent="0.25">
      <c r="A107" s="2" t="s">
        <v>148</v>
      </c>
      <c r="B107" s="5">
        <v>45651</v>
      </c>
      <c r="C107" s="2">
        <v>1</v>
      </c>
      <c r="D107" s="2" t="s">
        <v>29</v>
      </c>
      <c r="E107" s="2" t="s">
        <v>30</v>
      </c>
      <c r="F107" s="2">
        <v>2</v>
      </c>
      <c r="G107" s="8">
        <v>242.47</v>
      </c>
      <c r="H107" s="19" t="s">
        <v>4890</v>
      </c>
      <c r="I107" s="2" t="s">
        <v>21</v>
      </c>
      <c r="J107" s="2">
        <v>4</v>
      </c>
      <c r="K107">
        <f t="shared" si="4"/>
        <v>484.94</v>
      </c>
      <c r="L107" t="str">
        <f t="shared" si="5"/>
        <v>Wednesday</v>
      </c>
      <c r="M107" t="str">
        <f t="shared" si="6"/>
        <v>December</v>
      </c>
      <c r="N107">
        <v>2024</v>
      </c>
      <c r="O107" t="str">
        <f t="shared" si="7"/>
        <v>Regular</v>
      </c>
    </row>
    <row r="108" spans="1:15" x14ac:dyDescent="0.25">
      <c r="A108" s="2" t="s">
        <v>149</v>
      </c>
      <c r="B108" s="5">
        <v>45875</v>
      </c>
      <c r="C108" s="2">
        <v>23</v>
      </c>
      <c r="D108" s="2" t="s">
        <v>9</v>
      </c>
      <c r="E108" s="2" t="s">
        <v>128</v>
      </c>
      <c r="F108" s="2">
        <v>2</v>
      </c>
      <c r="G108" s="8">
        <v>70.760000000000005</v>
      </c>
      <c r="H108" s="19" t="s">
        <v>4852</v>
      </c>
      <c r="I108" s="2" t="s">
        <v>37</v>
      </c>
      <c r="J108" s="2">
        <v>4</v>
      </c>
      <c r="K108">
        <f t="shared" si="4"/>
        <v>141.52000000000001</v>
      </c>
      <c r="L108" t="str">
        <f t="shared" si="5"/>
        <v>Wednesday</v>
      </c>
      <c r="M108" t="str">
        <f t="shared" si="6"/>
        <v>August</v>
      </c>
      <c r="N108">
        <v>2025</v>
      </c>
      <c r="O108" t="str">
        <f t="shared" si="7"/>
        <v>Regular</v>
      </c>
    </row>
    <row r="109" spans="1:15" x14ac:dyDescent="0.25">
      <c r="A109" s="2" t="s">
        <v>150</v>
      </c>
      <c r="B109" s="5">
        <v>45791</v>
      </c>
      <c r="C109" s="2">
        <v>7</v>
      </c>
      <c r="D109" s="2" t="s">
        <v>29</v>
      </c>
      <c r="E109" s="2" t="s">
        <v>30</v>
      </c>
      <c r="F109" s="2">
        <v>1</v>
      </c>
      <c r="G109" s="8">
        <v>150.1</v>
      </c>
      <c r="H109" s="19" t="s">
        <v>17</v>
      </c>
      <c r="I109" s="2" t="s">
        <v>24</v>
      </c>
      <c r="J109" s="2">
        <v>5</v>
      </c>
      <c r="K109">
        <f t="shared" si="4"/>
        <v>150.1</v>
      </c>
      <c r="L109" t="str">
        <f t="shared" si="5"/>
        <v>Wednesday</v>
      </c>
      <c r="M109" t="str">
        <f t="shared" si="6"/>
        <v>May</v>
      </c>
      <c r="N109">
        <v>2025</v>
      </c>
      <c r="O109" t="str">
        <f t="shared" si="7"/>
        <v>Regular</v>
      </c>
    </row>
    <row r="110" spans="1:15" x14ac:dyDescent="0.25">
      <c r="A110" s="2" t="s">
        <v>151</v>
      </c>
      <c r="B110" s="5">
        <v>45748</v>
      </c>
      <c r="C110" s="2">
        <v>19</v>
      </c>
      <c r="D110" s="2" t="s">
        <v>29</v>
      </c>
      <c r="E110" s="2" t="s">
        <v>52</v>
      </c>
      <c r="F110" s="2">
        <v>4</v>
      </c>
      <c r="G110" s="8">
        <v>100.03</v>
      </c>
      <c r="H110" s="19" t="s">
        <v>12</v>
      </c>
      <c r="I110" s="2" t="s">
        <v>31</v>
      </c>
      <c r="J110" s="2">
        <v>5</v>
      </c>
      <c r="K110">
        <f t="shared" si="4"/>
        <v>400.12</v>
      </c>
      <c r="L110" t="str">
        <f t="shared" si="5"/>
        <v>Tuesday</v>
      </c>
      <c r="M110" t="str">
        <f t="shared" si="6"/>
        <v>April</v>
      </c>
      <c r="N110">
        <v>2025</v>
      </c>
      <c r="O110" t="str">
        <f t="shared" si="7"/>
        <v>Bulk Order</v>
      </c>
    </row>
    <row r="111" spans="1:15" x14ac:dyDescent="0.25">
      <c r="A111" s="2" t="s">
        <v>152</v>
      </c>
      <c r="B111" s="5">
        <v>45101</v>
      </c>
      <c r="C111" s="2">
        <v>8</v>
      </c>
      <c r="D111" s="2" t="s">
        <v>19</v>
      </c>
      <c r="E111" s="2" t="s">
        <v>39</v>
      </c>
      <c r="F111" s="2">
        <v>3</v>
      </c>
      <c r="G111" s="8">
        <v>193.75</v>
      </c>
      <c r="H111" s="19" t="s">
        <v>12</v>
      </c>
      <c r="I111" s="2" t="s">
        <v>21</v>
      </c>
      <c r="J111" s="2">
        <v>5</v>
      </c>
      <c r="K111">
        <f t="shared" si="4"/>
        <v>581.25</v>
      </c>
      <c r="L111" t="str">
        <f t="shared" si="5"/>
        <v>Saturday</v>
      </c>
      <c r="M111" t="str">
        <f t="shared" si="6"/>
        <v>June</v>
      </c>
      <c r="N111">
        <v>2023</v>
      </c>
      <c r="O111" t="str">
        <f t="shared" si="7"/>
        <v>Bulk Order</v>
      </c>
    </row>
    <row r="112" spans="1:15" x14ac:dyDescent="0.25">
      <c r="A112" s="2" t="s">
        <v>153</v>
      </c>
      <c r="B112" s="5">
        <v>45779</v>
      </c>
      <c r="C112" s="2">
        <v>13</v>
      </c>
      <c r="D112" s="2" t="s">
        <v>9</v>
      </c>
      <c r="E112" s="2" t="s">
        <v>128</v>
      </c>
      <c r="F112" s="2">
        <v>1</v>
      </c>
      <c r="G112" s="8">
        <v>72.87</v>
      </c>
      <c r="H112" s="19" t="s">
        <v>4890</v>
      </c>
      <c r="I112" s="2" t="s">
        <v>21</v>
      </c>
      <c r="J112" s="2">
        <v>5</v>
      </c>
      <c r="K112">
        <f t="shared" si="4"/>
        <v>72.87</v>
      </c>
      <c r="L112" t="str">
        <f t="shared" si="5"/>
        <v>Friday</v>
      </c>
      <c r="M112" t="str">
        <f t="shared" si="6"/>
        <v>May</v>
      </c>
      <c r="N112">
        <v>2025</v>
      </c>
      <c r="O112" t="str">
        <f t="shared" si="7"/>
        <v>Regular</v>
      </c>
    </row>
    <row r="113" spans="1:15" x14ac:dyDescent="0.25">
      <c r="A113" s="2" t="s">
        <v>154</v>
      </c>
      <c r="B113" s="5">
        <v>45032</v>
      </c>
      <c r="C113" s="2">
        <v>23</v>
      </c>
      <c r="D113" s="2" t="s">
        <v>14</v>
      </c>
      <c r="E113" s="2" t="s">
        <v>34</v>
      </c>
      <c r="F113" s="2">
        <v>3</v>
      </c>
      <c r="G113" s="8">
        <v>395.3</v>
      </c>
      <c r="H113" s="19" t="s">
        <v>12</v>
      </c>
      <c r="I113" s="2" t="s">
        <v>40</v>
      </c>
      <c r="J113" s="2">
        <v>5</v>
      </c>
      <c r="K113">
        <f t="shared" si="4"/>
        <v>1185.9000000000001</v>
      </c>
      <c r="L113" t="str">
        <f t="shared" si="5"/>
        <v>Sunday</v>
      </c>
      <c r="M113" t="str">
        <f t="shared" si="6"/>
        <v>April</v>
      </c>
      <c r="N113">
        <v>2023</v>
      </c>
      <c r="O113" t="str">
        <f t="shared" si="7"/>
        <v>Bulk Order</v>
      </c>
    </row>
    <row r="114" spans="1:15" x14ac:dyDescent="0.25">
      <c r="A114" s="2" t="s">
        <v>155</v>
      </c>
      <c r="B114" s="5">
        <v>44934</v>
      </c>
      <c r="C114" s="2">
        <v>7</v>
      </c>
      <c r="D114" s="2" t="s">
        <v>9</v>
      </c>
      <c r="E114" s="2" t="s">
        <v>128</v>
      </c>
      <c r="F114" s="2">
        <v>2</v>
      </c>
      <c r="G114" s="8">
        <v>125.01</v>
      </c>
      <c r="H114" s="19" t="s">
        <v>17</v>
      </c>
      <c r="I114" s="2" t="s">
        <v>37</v>
      </c>
      <c r="J114" s="2">
        <v>4</v>
      </c>
      <c r="K114">
        <f t="shared" si="4"/>
        <v>250.02</v>
      </c>
      <c r="L114" t="str">
        <f t="shared" si="5"/>
        <v>Sunday</v>
      </c>
      <c r="M114" t="str">
        <f t="shared" si="6"/>
        <v>January</v>
      </c>
      <c r="N114">
        <v>2023</v>
      </c>
      <c r="O114" t="str">
        <f t="shared" si="7"/>
        <v>Regular</v>
      </c>
    </row>
    <row r="115" spans="1:15" x14ac:dyDescent="0.25">
      <c r="A115" s="2" t="s">
        <v>156</v>
      </c>
      <c r="B115" s="5">
        <v>45537</v>
      </c>
      <c r="C115" s="2">
        <v>11</v>
      </c>
      <c r="D115" s="2" t="s">
        <v>29</v>
      </c>
      <c r="E115" s="2" t="s">
        <v>30</v>
      </c>
      <c r="F115" s="2">
        <v>2</v>
      </c>
      <c r="G115" s="8">
        <v>187.15</v>
      </c>
      <c r="H115" s="19" t="s">
        <v>4852</v>
      </c>
      <c r="I115" s="2" t="s">
        <v>16</v>
      </c>
      <c r="J115" s="2">
        <v>5</v>
      </c>
      <c r="K115">
        <f t="shared" si="4"/>
        <v>374.3</v>
      </c>
      <c r="L115" t="str">
        <f t="shared" si="5"/>
        <v>Monday</v>
      </c>
      <c r="M115" t="str">
        <f t="shared" si="6"/>
        <v>September</v>
      </c>
      <c r="N115">
        <v>2024</v>
      </c>
      <c r="O115" t="str">
        <f t="shared" si="7"/>
        <v>Regular</v>
      </c>
    </row>
    <row r="116" spans="1:15" x14ac:dyDescent="0.25">
      <c r="A116" s="2" t="s">
        <v>157</v>
      </c>
      <c r="B116" s="5">
        <v>45320</v>
      </c>
      <c r="C116" s="2">
        <v>11</v>
      </c>
      <c r="D116" s="2" t="s">
        <v>9</v>
      </c>
      <c r="E116" s="2" t="s">
        <v>45</v>
      </c>
      <c r="F116" s="2">
        <v>2</v>
      </c>
      <c r="G116" s="8">
        <v>48.44</v>
      </c>
      <c r="H116" s="19" t="s">
        <v>17</v>
      </c>
      <c r="I116" s="2" t="s">
        <v>31</v>
      </c>
      <c r="J116" s="2">
        <v>2</v>
      </c>
      <c r="K116">
        <f t="shared" si="4"/>
        <v>96.88</v>
      </c>
      <c r="L116" t="str">
        <f t="shared" si="5"/>
        <v>Monday</v>
      </c>
      <c r="M116" t="str">
        <f t="shared" si="6"/>
        <v>January</v>
      </c>
      <c r="N116">
        <v>2024</v>
      </c>
      <c r="O116" t="str">
        <f t="shared" si="7"/>
        <v>Regular</v>
      </c>
    </row>
    <row r="117" spans="1:15" x14ac:dyDescent="0.25">
      <c r="A117" s="2" t="s">
        <v>158</v>
      </c>
      <c r="B117" s="5">
        <v>45355</v>
      </c>
      <c r="C117" s="2">
        <v>17</v>
      </c>
      <c r="D117" s="2" t="s">
        <v>14</v>
      </c>
      <c r="E117" s="2" t="s">
        <v>43</v>
      </c>
      <c r="F117" s="2">
        <v>4</v>
      </c>
      <c r="G117" s="8">
        <v>178.41</v>
      </c>
      <c r="H117" s="19" t="s">
        <v>25</v>
      </c>
      <c r="I117" s="2" t="s">
        <v>11</v>
      </c>
      <c r="J117" s="2">
        <v>1</v>
      </c>
      <c r="K117">
        <f t="shared" si="4"/>
        <v>713.64</v>
      </c>
      <c r="L117" t="str">
        <f t="shared" si="5"/>
        <v>Monday</v>
      </c>
      <c r="M117" t="str">
        <f t="shared" si="6"/>
        <v>March</v>
      </c>
      <c r="N117">
        <v>2024</v>
      </c>
      <c r="O117" t="str">
        <f t="shared" si="7"/>
        <v>Bulk Order</v>
      </c>
    </row>
    <row r="118" spans="1:15" x14ac:dyDescent="0.25">
      <c r="A118" s="2" t="s">
        <v>159</v>
      </c>
      <c r="B118" s="5">
        <v>45472</v>
      </c>
      <c r="C118" s="2">
        <v>7</v>
      </c>
      <c r="D118" s="2" t="s">
        <v>19</v>
      </c>
      <c r="E118" s="2" t="s">
        <v>86</v>
      </c>
      <c r="F118" s="2">
        <v>1</v>
      </c>
      <c r="G118" s="8">
        <v>119.29</v>
      </c>
      <c r="H118" s="19" t="s">
        <v>4890</v>
      </c>
      <c r="I118" s="2" t="s">
        <v>16</v>
      </c>
      <c r="J118" s="2">
        <v>3</v>
      </c>
      <c r="K118">
        <f t="shared" si="4"/>
        <v>119.29</v>
      </c>
      <c r="L118" t="str">
        <f t="shared" si="5"/>
        <v>Saturday</v>
      </c>
      <c r="M118" t="str">
        <f t="shared" si="6"/>
        <v>June</v>
      </c>
      <c r="N118">
        <v>2024</v>
      </c>
      <c r="O118" t="str">
        <f t="shared" si="7"/>
        <v>Regular</v>
      </c>
    </row>
    <row r="119" spans="1:15" x14ac:dyDescent="0.25">
      <c r="A119" s="2" t="s">
        <v>160</v>
      </c>
      <c r="B119" s="5">
        <v>45297</v>
      </c>
      <c r="C119" s="2">
        <v>1</v>
      </c>
      <c r="D119" s="2" t="s">
        <v>29</v>
      </c>
      <c r="E119" s="2" t="s">
        <v>47</v>
      </c>
      <c r="F119" s="2">
        <v>4</v>
      </c>
      <c r="G119" s="8">
        <v>152.9</v>
      </c>
      <c r="H119" s="19" t="s">
        <v>12</v>
      </c>
      <c r="I119" s="2" t="s">
        <v>21</v>
      </c>
      <c r="J119" s="2">
        <v>4</v>
      </c>
      <c r="K119">
        <f t="shared" si="4"/>
        <v>611.6</v>
      </c>
      <c r="L119" t="str">
        <f t="shared" si="5"/>
        <v>Saturday</v>
      </c>
      <c r="M119" t="str">
        <f t="shared" si="6"/>
        <v>January</v>
      </c>
      <c r="N119">
        <v>2024</v>
      </c>
      <c r="O119" t="str">
        <f t="shared" si="7"/>
        <v>Bulk Order</v>
      </c>
    </row>
    <row r="120" spans="1:15" x14ac:dyDescent="0.25">
      <c r="A120" s="2" t="s">
        <v>161</v>
      </c>
      <c r="B120" s="5">
        <v>45621</v>
      </c>
      <c r="C120" s="2">
        <v>25</v>
      </c>
      <c r="D120" s="2" t="s">
        <v>29</v>
      </c>
      <c r="E120" s="2" t="s">
        <v>52</v>
      </c>
      <c r="F120" s="2">
        <v>1</v>
      </c>
      <c r="G120" s="8">
        <v>207.57</v>
      </c>
      <c r="H120" s="19" t="s">
        <v>12</v>
      </c>
      <c r="I120" s="2" t="s">
        <v>69</v>
      </c>
      <c r="J120" s="2">
        <v>4</v>
      </c>
      <c r="K120">
        <f t="shared" si="4"/>
        <v>207.57</v>
      </c>
      <c r="L120" t="str">
        <f t="shared" si="5"/>
        <v>Monday</v>
      </c>
      <c r="M120" t="str">
        <f t="shared" si="6"/>
        <v>November</v>
      </c>
      <c r="N120">
        <v>2024</v>
      </c>
      <c r="O120" t="str">
        <f t="shared" si="7"/>
        <v>Regular</v>
      </c>
    </row>
    <row r="121" spans="1:15" x14ac:dyDescent="0.25">
      <c r="A121" s="2" t="s">
        <v>162</v>
      </c>
      <c r="B121" s="5">
        <v>45576</v>
      </c>
      <c r="C121" s="2">
        <v>17</v>
      </c>
      <c r="D121" s="2" t="s">
        <v>9</v>
      </c>
      <c r="E121" s="2" t="s">
        <v>27</v>
      </c>
      <c r="F121" s="2">
        <v>2</v>
      </c>
      <c r="G121" s="8">
        <v>124.5</v>
      </c>
      <c r="H121" s="19" t="s">
        <v>17</v>
      </c>
      <c r="I121" s="2" t="s">
        <v>40</v>
      </c>
      <c r="J121" s="2">
        <v>5</v>
      </c>
      <c r="K121">
        <f t="shared" si="4"/>
        <v>249</v>
      </c>
      <c r="L121" t="str">
        <f t="shared" si="5"/>
        <v>Friday</v>
      </c>
      <c r="M121" t="str">
        <f t="shared" si="6"/>
        <v>October</v>
      </c>
      <c r="N121">
        <v>2024</v>
      </c>
      <c r="O121" t="str">
        <f t="shared" si="7"/>
        <v>Regular</v>
      </c>
    </row>
    <row r="122" spans="1:15" x14ac:dyDescent="0.25">
      <c r="A122" s="2" t="s">
        <v>163</v>
      </c>
      <c r="B122" s="5">
        <v>45129</v>
      </c>
      <c r="C122" s="2">
        <v>8</v>
      </c>
      <c r="D122" s="2" t="s">
        <v>14</v>
      </c>
      <c r="E122" s="2" t="s">
        <v>57</v>
      </c>
      <c r="F122" s="2">
        <v>2</v>
      </c>
      <c r="G122" s="8">
        <v>320.68</v>
      </c>
      <c r="H122" s="19" t="s">
        <v>17</v>
      </c>
      <c r="I122" s="2" t="s">
        <v>11</v>
      </c>
      <c r="J122" s="2">
        <v>4</v>
      </c>
      <c r="K122">
        <f t="shared" si="4"/>
        <v>641.36</v>
      </c>
      <c r="L122" t="str">
        <f t="shared" si="5"/>
        <v>Saturday</v>
      </c>
      <c r="M122" t="str">
        <f t="shared" si="6"/>
        <v>July</v>
      </c>
      <c r="N122">
        <v>2023</v>
      </c>
      <c r="O122" t="str">
        <f t="shared" si="7"/>
        <v>Regular</v>
      </c>
    </row>
    <row r="123" spans="1:15" x14ac:dyDescent="0.25">
      <c r="A123" s="2" t="s">
        <v>164</v>
      </c>
      <c r="B123" s="5">
        <v>45527</v>
      </c>
      <c r="C123" s="2">
        <v>25</v>
      </c>
      <c r="D123" s="2" t="s">
        <v>29</v>
      </c>
      <c r="E123" s="2" t="s">
        <v>47</v>
      </c>
      <c r="F123" s="2">
        <v>1</v>
      </c>
      <c r="G123" s="8">
        <v>111.39</v>
      </c>
      <c r="H123" s="19" t="s">
        <v>12</v>
      </c>
      <c r="I123" s="2" t="s">
        <v>40</v>
      </c>
      <c r="J123" s="2">
        <v>5</v>
      </c>
      <c r="K123">
        <f t="shared" si="4"/>
        <v>111.39</v>
      </c>
      <c r="L123" t="str">
        <f t="shared" si="5"/>
        <v>Friday</v>
      </c>
      <c r="M123" t="str">
        <f t="shared" si="6"/>
        <v>August</v>
      </c>
      <c r="N123">
        <v>2024</v>
      </c>
      <c r="O123" t="str">
        <f t="shared" si="7"/>
        <v>Regular</v>
      </c>
    </row>
    <row r="124" spans="1:15" x14ac:dyDescent="0.25">
      <c r="A124" s="2" t="s">
        <v>165</v>
      </c>
      <c r="B124" s="5">
        <v>45797</v>
      </c>
      <c r="C124" s="2">
        <v>16</v>
      </c>
      <c r="D124" s="2" t="s">
        <v>29</v>
      </c>
      <c r="E124" s="2" t="s">
        <v>52</v>
      </c>
      <c r="F124" s="2">
        <v>1</v>
      </c>
      <c r="G124" s="8">
        <v>229.07</v>
      </c>
      <c r="H124" s="19" t="s">
        <v>25</v>
      </c>
      <c r="I124" s="2" t="s">
        <v>37</v>
      </c>
      <c r="J124" s="2">
        <v>3</v>
      </c>
      <c r="K124">
        <f t="shared" si="4"/>
        <v>229.07</v>
      </c>
      <c r="L124" t="str">
        <f t="shared" si="5"/>
        <v>Tuesday</v>
      </c>
      <c r="M124" t="str">
        <f t="shared" si="6"/>
        <v>May</v>
      </c>
      <c r="N124">
        <v>2025</v>
      </c>
      <c r="O124" t="str">
        <f t="shared" si="7"/>
        <v>Regular</v>
      </c>
    </row>
    <row r="125" spans="1:15" x14ac:dyDescent="0.25">
      <c r="A125" s="2" t="s">
        <v>166</v>
      </c>
      <c r="B125" s="5">
        <v>45685</v>
      </c>
      <c r="C125" s="2">
        <v>3</v>
      </c>
      <c r="D125" s="2" t="s">
        <v>19</v>
      </c>
      <c r="E125" s="2" t="s">
        <v>64</v>
      </c>
      <c r="F125" s="2">
        <v>2</v>
      </c>
      <c r="G125" s="8">
        <v>86.99</v>
      </c>
      <c r="H125" s="19" t="s">
        <v>12</v>
      </c>
      <c r="I125" s="2" t="s">
        <v>11</v>
      </c>
      <c r="J125" s="2">
        <v>4</v>
      </c>
      <c r="K125">
        <f t="shared" si="4"/>
        <v>173.98</v>
      </c>
      <c r="L125" t="str">
        <f t="shared" si="5"/>
        <v>Tuesday</v>
      </c>
      <c r="M125" t="str">
        <f t="shared" si="6"/>
        <v>January</v>
      </c>
      <c r="N125">
        <v>2025</v>
      </c>
      <c r="O125" t="str">
        <f t="shared" si="7"/>
        <v>Regular</v>
      </c>
    </row>
    <row r="126" spans="1:15" x14ac:dyDescent="0.25">
      <c r="A126" s="2" t="s">
        <v>167</v>
      </c>
      <c r="B126" s="5">
        <v>45093</v>
      </c>
      <c r="C126" s="2">
        <v>13</v>
      </c>
      <c r="D126" s="2" t="s">
        <v>9</v>
      </c>
      <c r="E126" s="2" t="s">
        <v>10</v>
      </c>
      <c r="F126" s="2">
        <v>1</v>
      </c>
      <c r="G126" s="8">
        <v>83.835000000000008</v>
      </c>
      <c r="H126" s="19" t="s">
        <v>25</v>
      </c>
      <c r="I126" s="2" t="s">
        <v>40</v>
      </c>
      <c r="J126" s="2">
        <v>1</v>
      </c>
      <c r="K126">
        <f t="shared" si="4"/>
        <v>83.835000000000008</v>
      </c>
      <c r="L126" t="str">
        <f t="shared" si="5"/>
        <v>Friday</v>
      </c>
      <c r="M126" t="str">
        <f t="shared" si="6"/>
        <v>June</v>
      </c>
      <c r="N126">
        <v>2023</v>
      </c>
      <c r="O126" t="str">
        <f t="shared" si="7"/>
        <v>Regular</v>
      </c>
    </row>
    <row r="127" spans="1:15" x14ac:dyDescent="0.25">
      <c r="A127" s="2" t="s">
        <v>168</v>
      </c>
      <c r="B127" s="5">
        <v>45205</v>
      </c>
      <c r="C127" s="2">
        <v>11</v>
      </c>
      <c r="D127" s="2" t="s">
        <v>14</v>
      </c>
      <c r="E127" s="2" t="s">
        <v>34</v>
      </c>
      <c r="F127" s="2">
        <v>2</v>
      </c>
      <c r="G127" s="8">
        <v>426.54</v>
      </c>
      <c r="H127" s="19" t="s">
        <v>12</v>
      </c>
      <c r="I127" s="2" t="s">
        <v>31</v>
      </c>
      <c r="J127" s="2">
        <v>4</v>
      </c>
      <c r="K127">
        <f t="shared" si="4"/>
        <v>853.08</v>
      </c>
      <c r="L127" t="str">
        <f t="shared" si="5"/>
        <v>Friday</v>
      </c>
      <c r="M127" t="str">
        <f t="shared" si="6"/>
        <v>October</v>
      </c>
      <c r="N127">
        <v>2023</v>
      </c>
      <c r="O127" t="str">
        <f t="shared" si="7"/>
        <v>Regular</v>
      </c>
    </row>
    <row r="128" spans="1:15" x14ac:dyDescent="0.25">
      <c r="A128" s="2" t="s">
        <v>169</v>
      </c>
      <c r="B128" s="5">
        <v>45095</v>
      </c>
      <c r="C128" s="2">
        <v>25</v>
      </c>
      <c r="D128" s="2" t="s">
        <v>14</v>
      </c>
      <c r="E128" s="2" t="s">
        <v>15</v>
      </c>
      <c r="F128" s="2">
        <v>1</v>
      </c>
      <c r="G128" s="8">
        <v>417.95</v>
      </c>
      <c r="H128" s="19" t="s">
        <v>25</v>
      </c>
      <c r="I128" s="2" t="s">
        <v>37</v>
      </c>
      <c r="J128" s="2">
        <v>1</v>
      </c>
      <c r="K128">
        <f t="shared" si="4"/>
        <v>417.95</v>
      </c>
      <c r="L128" t="str">
        <f t="shared" si="5"/>
        <v>Sunday</v>
      </c>
      <c r="M128" t="str">
        <f t="shared" si="6"/>
        <v>June</v>
      </c>
      <c r="N128">
        <v>2023</v>
      </c>
      <c r="O128" t="str">
        <f t="shared" si="7"/>
        <v>Regular</v>
      </c>
    </row>
    <row r="129" spans="1:15" x14ac:dyDescent="0.25">
      <c r="A129" s="2" t="s">
        <v>170</v>
      </c>
      <c r="B129" s="5">
        <v>45601</v>
      </c>
      <c r="C129" s="2">
        <v>7</v>
      </c>
      <c r="D129" s="2" t="s">
        <v>19</v>
      </c>
      <c r="E129" s="2" t="s">
        <v>20</v>
      </c>
      <c r="F129" s="2">
        <v>1</v>
      </c>
      <c r="G129" s="8">
        <v>101.01</v>
      </c>
      <c r="H129" s="19" t="s">
        <v>4890</v>
      </c>
      <c r="I129" s="2" t="s">
        <v>24</v>
      </c>
      <c r="J129" s="2">
        <v>4</v>
      </c>
      <c r="K129">
        <f t="shared" si="4"/>
        <v>101.01</v>
      </c>
      <c r="L129" t="str">
        <f t="shared" si="5"/>
        <v>Tuesday</v>
      </c>
      <c r="M129" t="str">
        <f t="shared" si="6"/>
        <v>November</v>
      </c>
      <c r="N129">
        <v>2024</v>
      </c>
      <c r="O129" t="str">
        <f t="shared" si="7"/>
        <v>Regular</v>
      </c>
    </row>
    <row r="130" spans="1:15" x14ac:dyDescent="0.25">
      <c r="A130" s="2" t="s">
        <v>171</v>
      </c>
      <c r="B130" s="5">
        <v>44995</v>
      </c>
      <c r="C130" s="2">
        <v>25</v>
      </c>
      <c r="D130" s="2" t="s">
        <v>14</v>
      </c>
      <c r="E130" s="2" t="s">
        <v>43</v>
      </c>
      <c r="F130" s="2">
        <v>3</v>
      </c>
      <c r="G130" s="8">
        <v>443.04</v>
      </c>
      <c r="H130" s="19" t="s">
        <v>4890</v>
      </c>
      <c r="I130" s="2" t="s">
        <v>21</v>
      </c>
      <c r="J130" s="2">
        <v>4</v>
      </c>
      <c r="K130">
        <f t="shared" ref="K130:K193" si="8">F130*G130</f>
        <v>1329.1200000000001</v>
      </c>
      <c r="L130" t="str">
        <f t="shared" ref="L130:L193" si="9">TEXT(B130,"dddd")</f>
        <v>Friday</v>
      </c>
      <c r="M130" t="str">
        <f t="shared" ref="M130:M193" si="10">TEXT(B130,"mmmm")</f>
        <v>March</v>
      </c>
      <c r="N130">
        <v>2023</v>
      </c>
      <c r="O130" t="str">
        <f t="shared" ref="O130:O193" si="11">IF(F130&gt;=3,"Bulk Order","Regular")</f>
        <v>Bulk Order</v>
      </c>
    </row>
    <row r="131" spans="1:15" x14ac:dyDescent="0.25">
      <c r="A131" s="2" t="s">
        <v>172</v>
      </c>
      <c r="B131" s="5">
        <v>45466</v>
      </c>
      <c r="C131" s="2">
        <v>22</v>
      </c>
      <c r="D131" s="2" t="s">
        <v>9</v>
      </c>
      <c r="E131" s="2" t="s">
        <v>45</v>
      </c>
      <c r="F131" s="2">
        <v>4</v>
      </c>
      <c r="G131" s="8">
        <v>148.63999999999999</v>
      </c>
      <c r="H131" s="19" t="s">
        <v>25</v>
      </c>
      <c r="I131" s="2" t="s">
        <v>24</v>
      </c>
      <c r="J131" s="2">
        <v>5</v>
      </c>
      <c r="K131">
        <f t="shared" si="8"/>
        <v>594.55999999999995</v>
      </c>
      <c r="L131" t="str">
        <f t="shared" si="9"/>
        <v>Sunday</v>
      </c>
      <c r="M131" t="str">
        <f t="shared" si="10"/>
        <v>June</v>
      </c>
      <c r="N131">
        <v>2024</v>
      </c>
      <c r="O131" t="str">
        <f t="shared" si="11"/>
        <v>Bulk Order</v>
      </c>
    </row>
    <row r="132" spans="1:15" x14ac:dyDescent="0.25">
      <c r="A132" s="2" t="s">
        <v>173</v>
      </c>
      <c r="B132" s="5">
        <v>45439</v>
      </c>
      <c r="C132" s="2">
        <v>15</v>
      </c>
      <c r="D132" s="2" t="s">
        <v>29</v>
      </c>
      <c r="E132" s="2" t="s">
        <v>52</v>
      </c>
      <c r="F132" s="2">
        <v>1</v>
      </c>
      <c r="G132" s="8">
        <v>142.78</v>
      </c>
      <c r="H132" s="19" t="s">
        <v>4890</v>
      </c>
      <c r="I132" s="2" t="s">
        <v>31</v>
      </c>
      <c r="J132" s="2">
        <v>3</v>
      </c>
      <c r="K132">
        <f t="shared" si="8"/>
        <v>142.78</v>
      </c>
      <c r="L132" t="str">
        <f t="shared" si="9"/>
        <v>Monday</v>
      </c>
      <c r="M132" t="str">
        <f t="shared" si="10"/>
        <v>May</v>
      </c>
      <c r="N132">
        <v>2024</v>
      </c>
      <c r="O132" t="str">
        <f t="shared" si="11"/>
        <v>Regular</v>
      </c>
    </row>
    <row r="133" spans="1:15" x14ac:dyDescent="0.25">
      <c r="A133" s="2" t="s">
        <v>174</v>
      </c>
      <c r="B133" s="5">
        <v>45018</v>
      </c>
      <c r="C133" s="2">
        <v>12</v>
      </c>
      <c r="D133" s="2" t="s">
        <v>9</v>
      </c>
      <c r="E133" s="2" t="s">
        <v>10</v>
      </c>
      <c r="F133" s="2">
        <v>2</v>
      </c>
      <c r="G133" s="8">
        <v>67.290000000000006</v>
      </c>
      <c r="H133" s="19" t="s">
        <v>25</v>
      </c>
      <c r="I133" s="2" t="s">
        <v>16</v>
      </c>
      <c r="J133" s="2">
        <v>5</v>
      </c>
      <c r="K133">
        <f t="shared" si="8"/>
        <v>134.58000000000001</v>
      </c>
      <c r="L133" t="str">
        <f t="shared" si="9"/>
        <v>Sunday</v>
      </c>
      <c r="M133" t="str">
        <f t="shared" si="10"/>
        <v>April</v>
      </c>
      <c r="N133">
        <v>2023</v>
      </c>
      <c r="O133" t="str">
        <f t="shared" si="11"/>
        <v>Regular</v>
      </c>
    </row>
    <row r="134" spans="1:15" x14ac:dyDescent="0.25">
      <c r="A134" s="2" t="s">
        <v>175</v>
      </c>
      <c r="B134" s="5">
        <v>45348</v>
      </c>
      <c r="C134" s="2">
        <v>19</v>
      </c>
      <c r="D134" s="2" t="s">
        <v>29</v>
      </c>
      <c r="E134" s="2" t="s">
        <v>55</v>
      </c>
      <c r="F134" s="2">
        <v>3</v>
      </c>
      <c r="G134" s="8">
        <v>240.38</v>
      </c>
      <c r="H134" s="19" t="s">
        <v>12</v>
      </c>
      <c r="I134" s="2" t="s">
        <v>24</v>
      </c>
      <c r="J134" s="2">
        <v>4</v>
      </c>
      <c r="K134">
        <f t="shared" si="8"/>
        <v>721.14</v>
      </c>
      <c r="L134" t="str">
        <f t="shared" si="9"/>
        <v>Monday</v>
      </c>
      <c r="M134" t="str">
        <f t="shared" si="10"/>
        <v>February</v>
      </c>
      <c r="N134">
        <v>2024</v>
      </c>
      <c r="O134" t="str">
        <f t="shared" si="11"/>
        <v>Bulk Order</v>
      </c>
    </row>
    <row r="135" spans="1:15" x14ac:dyDescent="0.25">
      <c r="A135" s="2" t="s">
        <v>176</v>
      </c>
      <c r="B135" s="5">
        <v>45443</v>
      </c>
      <c r="C135" s="2">
        <v>14</v>
      </c>
      <c r="D135" s="2" t="s">
        <v>14</v>
      </c>
      <c r="E135" s="2" t="s">
        <v>43</v>
      </c>
      <c r="F135" s="2">
        <v>1</v>
      </c>
      <c r="G135" s="8">
        <v>444.06</v>
      </c>
      <c r="H135" s="19" t="s">
        <v>12</v>
      </c>
      <c r="I135" s="2" t="s">
        <v>40</v>
      </c>
      <c r="J135" s="2">
        <v>4</v>
      </c>
      <c r="K135">
        <f t="shared" si="8"/>
        <v>444.06</v>
      </c>
      <c r="L135" t="str">
        <f t="shared" si="9"/>
        <v>Friday</v>
      </c>
      <c r="M135" t="str">
        <f t="shared" si="10"/>
        <v>May</v>
      </c>
      <c r="N135">
        <v>2024</v>
      </c>
      <c r="O135" t="str">
        <f t="shared" si="11"/>
        <v>Regular</v>
      </c>
    </row>
    <row r="136" spans="1:15" x14ac:dyDescent="0.25">
      <c r="A136" s="2" t="s">
        <v>177</v>
      </c>
      <c r="B136" s="5">
        <v>45150</v>
      </c>
      <c r="C136" s="2">
        <v>17</v>
      </c>
      <c r="D136" s="2" t="s">
        <v>29</v>
      </c>
      <c r="E136" s="2" t="s">
        <v>52</v>
      </c>
      <c r="F136" s="2">
        <v>3</v>
      </c>
      <c r="G136" s="8">
        <v>241.96</v>
      </c>
      <c r="H136" s="19" t="s">
        <v>4890</v>
      </c>
      <c r="I136" s="2" t="s">
        <v>11</v>
      </c>
      <c r="J136" s="2">
        <v>3.8023255813953489</v>
      </c>
      <c r="K136">
        <f t="shared" si="8"/>
        <v>725.88</v>
      </c>
      <c r="L136" t="str">
        <f t="shared" si="9"/>
        <v>Saturday</v>
      </c>
      <c r="M136" t="str">
        <f t="shared" si="10"/>
        <v>August</v>
      </c>
      <c r="N136">
        <v>2023</v>
      </c>
      <c r="O136" t="str">
        <f t="shared" si="11"/>
        <v>Bulk Order</v>
      </c>
    </row>
    <row r="137" spans="1:15" x14ac:dyDescent="0.25">
      <c r="A137" s="2" t="s">
        <v>178</v>
      </c>
      <c r="B137" s="5">
        <v>45532</v>
      </c>
      <c r="C137" s="2">
        <v>25</v>
      </c>
      <c r="D137" s="2" t="s">
        <v>29</v>
      </c>
      <c r="E137" s="2" t="s">
        <v>67</v>
      </c>
      <c r="F137" s="2">
        <v>1</v>
      </c>
      <c r="G137" s="8">
        <v>142.59</v>
      </c>
      <c r="H137" s="19" t="s">
        <v>17</v>
      </c>
      <c r="I137" s="2" t="s">
        <v>11</v>
      </c>
      <c r="J137" s="2">
        <v>3</v>
      </c>
      <c r="K137">
        <f t="shared" si="8"/>
        <v>142.59</v>
      </c>
      <c r="L137" t="str">
        <f t="shared" si="9"/>
        <v>Wednesday</v>
      </c>
      <c r="M137" t="str">
        <f t="shared" si="10"/>
        <v>August</v>
      </c>
      <c r="N137">
        <v>2024</v>
      </c>
      <c r="O137" t="str">
        <f t="shared" si="11"/>
        <v>Regular</v>
      </c>
    </row>
    <row r="138" spans="1:15" x14ac:dyDescent="0.25">
      <c r="A138" s="2" t="s">
        <v>179</v>
      </c>
      <c r="B138" s="5">
        <v>45378</v>
      </c>
      <c r="C138" s="2">
        <v>24</v>
      </c>
      <c r="D138" s="2" t="s">
        <v>14</v>
      </c>
      <c r="E138" s="2" t="s">
        <v>57</v>
      </c>
      <c r="F138" s="2">
        <v>4</v>
      </c>
      <c r="G138" s="8">
        <v>367.57</v>
      </c>
      <c r="H138" s="19" t="s">
        <v>4890</v>
      </c>
      <c r="I138" s="2" t="s">
        <v>31</v>
      </c>
      <c r="J138" s="2">
        <v>5</v>
      </c>
      <c r="K138">
        <f t="shared" si="8"/>
        <v>1470.28</v>
      </c>
      <c r="L138" t="str">
        <f t="shared" si="9"/>
        <v>Wednesday</v>
      </c>
      <c r="M138" t="str">
        <f t="shared" si="10"/>
        <v>March</v>
      </c>
      <c r="N138">
        <v>2024</v>
      </c>
      <c r="O138" t="str">
        <f t="shared" si="11"/>
        <v>Bulk Order</v>
      </c>
    </row>
    <row r="139" spans="1:15" x14ac:dyDescent="0.25">
      <c r="A139" s="2" t="s">
        <v>180</v>
      </c>
      <c r="B139" s="5">
        <v>45733</v>
      </c>
      <c r="C139" s="2">
        <v>24</v>
      </c>
      <c r="D139" s="2" t="s">
        <v>9</v>
      </c>
      <c r="E139" s="2" t="s">
        <v>128</v>
      </c>
      <c r="F139" s="2">
        <v>1</v>
      </c>
      <c r="G139" s="8">
        <v>104.05</v>
      </c>
      <c r="H139" s="19" t="s">
        <v>17</v>
      </c>
      <c r="I139" s="2" t="s">
        <v>37</v>
      </c>
      <c r="J139" s="2">
        <v>4</v>
      </c>
      <c r="K139">
        <f t="shared" si="8"/>
        <v>104.05</v>
      </c>
      <c r="L139" t="str">
        <f t="shared" si="9"/>
        <v>Monday</v>
      </c>
      <c r="M139" t="str">
        <f t="shared" si="10"/>
        <v>March</v>
      </c>
      <c r="N139">
        <v>2025</v>
      </c>
      <c r="O139" t="str">
        <f t="shared" si="11"/>
        <v>Regular</v>
      </c>
    </row>
    <row r="140" spans="1:15" x14ac:dyDescent="0.25">
      <c r="A140" s="2" t="s">
        <v>181</v>
      </c>
      <c r="B140" s="5">
        <v>45179</v>
      </c>
      <c r="C140" s="2">
        <v>17</v>
      </c>
      <c r="D140" s="2" t="s">
        <v>19</v>
      </c>
      <c r="E140" s="2" t="s">
        <v>36</v>
      </c>
      <c r="F140" s="2">
        <v>4</v>
      </c>
      <c r="G140" s="8">
        <v>68.98</v>
      </c>
      <c r="H140" s="19" t="s">
        <v>4890</v>
      </c>
      <c r="I140" s="2" t="s">
        <v>21</v>
      </c>
      <c r="J140" s="2">
        <v>5</v>
      </c>
      <c r="K140">
        <f t="shared" si="8"/>
        <v>275.92</v>
      </c>
      <c r="L140" t="str">
        <f t="shared" si="9"/>
        <v>Sunday</v>
      </c>
      <c r="M140" t="str">
        <f t="shared" si="10"/>
        <v>September</v>
      </c>
      <c r="N140">
        <v>2023</v>
      </c>
      <c r="O140" t="str">
        <f t="shared" si="11"/>
        <v>Bulk Order</v>
      </c>
    </row>
    <row r="141" spans="1:15" x14ac:dyDescent="0.25">
      <c r="A141" s="2" t="s">
        <v>182</v>
      </c>
      <c r="B141" s="5">
        <v>45803</v>
      </c>
      <c r="C141" s="2">
        <v>11</v>
      </c>
      <c r="D141" s="2" t="s">
        <v>19</v>
      </c>
      <c r="E141" s="2" t="s">
        <v>39</v>
      </c>
      <c r="F141" s="2">
        <v>1</v>
      </c>
      <c r="G141" s="8">
        <v>74.72</v>
      </c>
      <c r="H141" s="19" t="s">
        <v>12</v>
      </c>
      <c r="I141" s="2" t="s">
        <v>31</v>
      </c>
      <c r="J141" s="2">
        <v>4</v>
      </c>
      <c r="K141">
        <f t="shared" si="8"/>
        <v>74.72</v>
      </c>
      <c r="L141" t="str">
        <f t="shared" si="9"/>
        <v>Monday</v>
      </c>
      <c r="M141" t="str">
        <f t="shared" si="10"/>
        <v>May</v>
      </c>
      <c r="N141">
        <v>2025</v>
      </c>
      <c r="O141" t="str">
        <f t="shared" si="11"/>
        <v>Regular</v>
      </c>
    </row>
    <row r="142" spans="1:15" x14ac:dyDescent="0.25">
      <c r="A142" s="2" t="s">
        <v>183</v>
      </c>
      <c r="B142" s="5">
        <v>45550</v>
      </c>
      <c r="C142" s="2">
        <v>2</v>
      </c>
      <c r="D142" s="2" t="s">
        <v>29</v>
      </c>
      <c r="E142" s="2" t="s">
        <v>67</v>
      </c>
      <c r="F142" s="2">
        <v>4</v>
      </c>
      <c r="G142" s="8">
        <v>118.8</v>
      </c>
      <c r="H142" s="19" t="s">
        <v>17</v>
      </c>
      <c r="I142" s="2" t="s">
        <v>37</v>
      </c>
      <c r="J142" s="2">
        <v>5</v>
      </c>
      <c r="K142">
        <f t="shared" si="8"/>
        <v>475.2</v>
      </c>
      <c r="L142" t="str">
        <f t="shared" si="9"/>
        <v>Sunday</v>
      </c>
      <c r="M142" t="str">
        <f t="shared" si="10"/>
        <v>September</v>
      </c>
      <c r="N142">
        <v>2024</v>
      </c>
      <c r="O142" t="str">
        <f t="shared" si="11"/>
        <v>Bulk Order</v>
      </c>
    </row>
    <row r="143" spans="1:15" x14ac:dyDescent="0.25">
      <c r="A143" s="2" t="s">
        <v>184</v>
      </c>
      <c r="B143" s="5">
        <v>45343</v>
      </c>
      <c r="C143" s="2">
        <v>18</v>
      </c>
      <c r="D143" s="2" t="s">
        <v>14</v>
      </c>
      <c r="E143" s="2" t="s">
        <v>43</v>
      </c>
      <c r="F143" s="2">
        <v>2</v>
      </c>
      <c r="G143" s="8">
        <v>360.87</v>
      </c>
      <c r="H143" s="19" t="s">
        <v>4890</v>
      </c>
      <c r="I143" s="2" t="s">
        <v>21</v>
      </c>
      <c r="J143" s="2">
        <v>3.8045977011494254</v>
      </c>
      <c r="K143">
        <f t="shared" si="8"/>
        <v>721.74</v>
      </c>
      <c r="L143" t="str">
        <f t="shared" si="9"/>
        <v>Wednesday</v>
      </c>
      <c r="M143" t="str">
        <f t="shared" si="10"/>
        <v>February</v>
      </c>
      <c r="N143">
        <v>2024</v>
      </c>
      <c r="O143" t="str">
        <f t="shared" si="11"/>
        <v>Regular</v>
      </c>
    </row>
    <row r="144" spans="1:15" x14ac:dyDescent="0.25">
      <c r="A144" s="2" t="s">
        <v>185</v>
      </c>
      <c r="B144" s="5">
        <v>45627</v>
      </c>
      <c r="C144" s="2">
        <v>3</v>
      </c>
      <c r="D144" s="2" t="s">
        <v>9</v>
      </c>
      <c r="E144" s="2" t="s">
        <v>10</v>
      </c>
      <c r="F144" s="2">
        <v>2</v>
      </c>
      <c r="G144" s="8">
        <v>127.23</v>
      </c>
      <c r="H144" s="19" t="s">
        <v>12</v>
      </c>
      <c r="I144" s="2" t="s">
        <v>24</v>
      </c>
      <c r="J144" s="2">
        <v>3.8181818181818183</v>
      </c>
      <c r="K144">
        <f t="shared" si="8"/>
        <v>254.46</v>
      </c>
      <c r="L144" t="str">
        <f t="shared" si="9"/>
        <v>Sunday</v>
      </c>
      <c r="M144" t="str">
        <f t="shared" si="10"/>
        <v>December</v>
      </c>
      <c r="N144">
        <v>2024</v>
      </c>
      <c r="O144" t="str">
        <f t="shared" si="11"/>
        <v>Regular</v>
      </c>
    </row>
    <row r="145" spans="1:15" x14ac:dyDescent="0.25">
      <c r="A145" s="2" t="s">
        <v>186</v>
      </c>
      <c r="B145" s="5">
        <v>45301</v>
      </c>
      <c r="C145" s="2">
        <v>10</v>
      </c>
      <c r="D145" s="2" t="s">
        <v>29</v>
      </c>
      <c r="E145" s="2" t="s">
        <v>47</v>
      </c>
      <c r="F145" s="2">
        <v>1</v>
      </c>
      <c r="G145" s="8">
        <v>233.81</v>
      </c>
      <c r="H145" s="19" t="s">
        <v>4890</v>
      </c>
      <c r="I145" s="2" t="s">
        <v>16</v>
      </c>
      <c r="J145" s="2">
        <v>3</v>
      </c>
      <c r="K145">
        <f t="shared" si="8"/>
        <v>233.81</v>
      </c>
      <c r="L145" t="str">
        <f t="shared" si="9"/>
        <v>Wednesday</v>
      </c>
      <c r="M145" t="str">
        <f t="shared" si="10"/>
        <v>January</v>
      </c>
      <c r="N145">
        <v>2024</v>
      </c>
      <c r="O145" t="str">
        <f t="shared" si="11"/>
        <v>Regular</v>
      </c>
    </row>
    <row r="146" spans="1:15" x14ac:dyDescent="0.25">
      <c r="A146" s="2" t="s">
        <v>187</v>
      </c>
      <c r="B146" s="5">
        <v>45062</v>
      </c>
      <c r="C146" s="2">
        <v>14</v>
      </c>
      <c r="D146" s="2" t="s">
        <v>14</v>
      </c>
      <c r="E146" s="2" t="s">
        <v>57</v>
      </c>
      <c r="F146" s="2">
        <v>4</v>
      </c>
      <c r="G146" s="8">
        <v>189.29</v>
      </c>
      <c r="H146" s="19" t="s">
        <v>25</v>
      </c>
      <c r="I146" s="2" t="s">
        <v>21</v>
      </c>
      <c r="J146" s="2">
        <v>2</v>
      </c>
      <c r="K146">
        <f t="shared" si="8"/>
        <v>757.16</v>
      </c>
      <c r="L146" t="str">
        <f t="shared" si="9"/>
        <v>Tuesday</v>
      </c>
      <c r="M146" t="str">
        <f t="shared" si="10"/>
        <v>May</v>
      </c>
      <c r="N146">
        <v>2023</v>
      </c>
      <c r="O146" t="str">
        <f t="shared" si="11"/>
        <v>Bulk Order</v>
      </c>
    </row>
    <row r="147" spans="1:15" x14ac:dyDescent="0.25">
      <c r="A147" s="2" t="s">
        <v>188</v>
      </c>
      <c r="B147" s="5">
        <v>45476</v>
      </c>
      <c r="C147" s="2">
        <v>20</v>
      </c>
      <c r="D147" s="2" t="s">
        <v>19</v>
      </c>
      <c r="E147" s="2" t="s">
        <v>64</v>
      </c>
      <c r="F147" s="2">
        <v>1</v>
      </c>
      <c r="G147" s="8">
        <v>136.26</v>
      </c>
      <c r="H147" s="19" t="s">
        <v>25</v>
      </c>
      <c r="I147" s="2" t="s">
        <v>16</v>
      </c>
      <c r="J147" s="2">
        <v>3.8636363636363638</v>
      </c>
      <c r="K147">
        <f t="shared" si="8"/>
        <v>136.26</v>
      </c>
      <c r="L147" t="str">
        <f t="shared" si="9"/>
        <v>Wednesday</v>
      </c>
      <c r="M147" t="str">
        <f t="shared" si="10"/>
        <v>July</v>
      </c>
      <c r="N147">
        <v>2024</v>
      </c>
      <c r="O147" t="str">
        <f t="shared" si="11"/>
        <v>Regular</v>
      </c>
    </row>
    <row r="148" spans="1:15" x14ac:dyDescent="0.25">
      <c r="A148" s="2" t="s">
        <v>189</v>
      </c>
      <c r="B148" s="5">
        <v>45521</v>
      </c>
      <c r="C148" s="2">
        <v>14</v>
      </c>
      <c r="D148" s="2" t="s">
        <v>19</v>
      </c>
      <c r="E148" s="2" t="s">
        <v>64</v>
      </c>
      <c r="F148" s="2">
        <v>3</v>
      </c>
      <c r="G148" s="8">
        <v>198.6</v>
      </c>
      <c r="H148" s="19" t="s">
        <v>25</v>
      </c>
      <c r="I148" s="2" t="s">
        <v>37</v>
      </c>
      <c r="J148" s="2">
        <v>4</v>
      </c>
      <c r="K148">
        <f t="shared" si="8"/>
        <v>595.79999999999995</v>
      </c>
      <c r="L148" t="str">
        <f t="shared" si="9"/>
        <v>Saturday</v>
      </c>
      <c r="M148" t="str">
        <f t="shared" si="10"/>
        <v>August</v>
      </c>
      <c r="N148">
        <v>2024</v>
      </c>
      <c r="O148" t="str">
        <f t="shared" si="11"/>
        <v>Bulk Order</v>
      </c>
    </row>
    <row r="149" spans="1:15" x14ac:dyDescent="0.25">
      <c r="A149" s="2" t="s">
        <v>190</v>
      </c>
      <c r="B149" s="5">
        <v>45995</v>
      </c>
      <c r="C149" s="2">
        <v>7</v>
      </c>
      <c r="D149" s="2" t="s">
        <v>14</v>
      </c>
      <c r="E149" s="2" t="s">
        <v>34</v>
      </c>
      <c r="F149" s="2">
        <v>1</v>
      </c>
      <c r="G149" s="8">
        <v>428.19</v>
      </c>
      <c r="H149" s="19" t="s">
        <v>4890</v>
      </c>
      <c r="I149" s="2" t="s">
        <v>24</v>
      </c>
      <c r="J149" s="2">
        <v>5</v>
      </c>
      <c r="K149">
        <f t="shared" si="8"/>
        <v>428.19</v>
      </c>
      <c r="L149" t="str">
        <f t="shared" si="9"/>
        <v>Thursday</v>
      </c>
      <c r="M149" t="str">
        <f t="shared" si="10"/>
        <v>December</v>
      </c>
      <c r="N149">
        <v>2025</v>
      </c>
      <c r="O149" t="str">
        <f t="shared" si="11"/>
        <v>Regular</v>
      </c>
    </row>
    <row r="150" spans="1:15" x14ac:dyDescent="0.25">
      <c r="A150" s="2" t="s">
        <v>191</v>
      </c>
      <c r="B150" s="5">
        <v>45137</v>
      </c>
      <c r="C150" s="2">
        <v>5</v>
      </c>
      <c r="D150" s="2" t="s">
        <v>29</v>
      </c>
      <c r="E150" s="2" t="s">
        <v>30</v>
      </c>
      <c r="F150" s="2">
        <v>3</v>
      </c>
      <c r="G150" s="8">
        <v>231.86</v>
      </c>
      <c r="H150" s="19" t="s">
        <v>25</v>
      </c>
      <c r="I150" s="2" t="s">
        <v>69</v>
      </c>
      <c r="J150" s="2">
        <v>4</v>
      </c>
      <c r="K150">
        <f t="shared" si="8"/>
        <v>695.58</v>
      </c>
      <c r="L150" t="str">
        <f t="shared" si="9"/>
        <v>Sunday</v>
      </c>
      <c r="M150" t="str">
        <f t="shared" si="10"/>
        <v>July</v>
      </c>
      <c r="N150">
        <v>2023</v>
      </c>
      <c r="O150" t="str">
        <f t="shared" si="11"/>
        <v>Bulk Order</v>
      </c>
    </row>
    <row r="151" spans="1:15" x14ac:dyDescent="0.25">
      <c r="A151" s="2" t="s">
        <v>192</v>
      </c>
      <c r="B151" s="5">
        <v>45077</v>
      </c>
      <c r="C151" s="2">
        <v>5</v>
      </c>
      <c r="D151" s="2" t="s">
        <v>19</v>
      </c>
      <c r="E151" s="2" t="s">
        <v>64</v>
      </c>
      <c r="F151" s="2">
        <v>1</v>
      </c>
      <c r="G151" s="8">
        <v>191.48</v>
      </c>
      <c r="H151" s="19" t="s">
        <v>12</v>
      </c>
      <c r="I151" s="2" t="s">
        <v>21</v>
      </c>
      <c r="J151" s="2">
        <v>3</v>
      </c>
      <c r="K151">
        <f t="shared" si="8"/>
        <v>191.48</v>
      </c>
      <c r="L151" t="str">
        <f t="shared" si="9"/>
        <v>Wednesday</v>
      </c>
      <c r="M151" t="str">
        <f t="shared" si="10"/>
        <v>May</v>
      </c>
      <c r="N151">
        <v>2023</v>
      </c>
      <c r="O151" t="str">
        <f t="shared" si="11"/>
        <v>Regular</v>
      </c>
    </row>
    <row r="152" spans="1:15" x14ac:dyDescent="0.25">
      <c r="A152" s="2" t="s">
        <v>193</v>
      </c>
      <c r="B152" s="5">
        <v>45526</v>
      </c>
      <c r="C152" s="2">
        <v>14</v>
      </c>
      <c r="D152" s="2" t="s">
        <v>29</v>
      </c>
      <c r="E152" s="2" t="s">
        <v>67</v>
      </c>
      <c r="F152" s="2">
        <v>1</v>
      </c>
      <c r="G152" s="8">
        <v>182.92</v>
      </c>
      <c r="H152" s="19" t="s">
        <v>12</v>
      </c>
      <c r="I152" s="2" t="s">
        <v>21</v>
      </c>
      <c r="J152" s="2">
        <v>4</v>
      </c>
      <c r="K152">
        <f t="shared" si="8"/>
        <v>182.92</v>
      </c>
      <c r="L152" t="str">
        <f t="shared" si="9"/>
        <v>Thursday</v>
      </c>
      <c r="M152" t="str">
        <f t="shared" si="10"/>
        <v>August</v>
      </c>
      <c r="N152">
        <v>2024</v>
      </c>
      <c r="O152" t="str">
        <f t="shared" si="11"/>
        <v>Regular</v>
      </c>
    </row>
    <row r="153" spans="1:15" x14ac:dyDescent="0.25">
      <c r="A153" s="2" t="s">
        <v>194</v>
      </c>
      <c r="B153" s="5">
        <v>45713</v>
      </c>
      <c r="C153" s="2">
        <v>14</v>
      </c>
      <c r="D153" s="2" t="s">
        <v>14</v>
      </c>
      <c r="E153" s="2" t="s">
        <v>15</v>
      </c>
      <c r="F153" s="2">
        <v>3</v>
      </c>
      <c r="G153" s="8">
        <v>317.76</v>
      </c>
      <c r="H153" s="19" t="s">
        <v>17</v>
      </c>
      <c r="I153" s="2" t="s">
        <v>21</v>
      </c>
      <c r="J153" s="2">
        <v>5</v>
      </c>
      <c r="K153">
        <f t="shared" si="8"/>
        <v>953.28</v>
      </c>
      <c r="L153" t="str">
        <f t="shared" si="9"/>
        <v>Tuesday</v>
      </c>
      <c r="M153" t="str">
        <f t="shared" si="10"/>
        <v>February</v>
      </c>
      <c r="N153">
        <v>2025</v>
      </c>
      <c r="O153" t="str">
        <f t="shared" si="11"/>
        <v>Bulk Order</v>
      </c>
    </row>
    <row r="154" spans="1:15" x14ac:dyDescent="0.25">
      <c r="A154" s="2" t="s">
        <v>195</v>
      </c>
      <c r="B154" s="5">
        <v>44989</v>
      </c>
      <c r="C154" s="2">
        <v>4</v>
      </c>
      <c r="D154" s="2" t="s">
        <v>29</v>
      </c>
      <c r="E154" s="2" t="s">
        <v>67</v>
      </c>
      <c r="F154" s="2">
        <v>3</v>
      </c>
      <c r="G154" s="8">
        <v>169.47</v>
      </c>
      <c r="H154" s="19" t="s">
        <v>17</v>
      </c>
      <c r="I154" s="2" t="s">
        <v>69</v>
      </c>
      <c r="J154" s="2">
        <v>3</v>
      </c>
      <c r="K154">
        <f t="shared" si="8"/>
        <v>508.40999999999997</v>
      </c>
      <c r="L154" t="str">
        <f t="shared" si="9"/>
        <v>Saturday</v>
      </c>
      <c r="M154" t="str">
        <f t="shared" si="10"/>
        <v>March</v>
      </c>
      <c r="N154">
        <v>2023</v>
      </c>
      <c r="O154" t="str">
        <f t="shared" si="11"/>
        <v>Bulk Order</v>
      </c>
    </row>
    <row r="155" spans="1:15" x14ac:dyDescent="0.25">
      <c r="A155" s="2" t="s">
        <v>196</v>
      </c>
      <c r="B155" s="5">
        <v>45125</v>
      </c>
      <c r="C155" s="2">
        <v>21</v>
      </c>
      <c r="D155" s="2" t="s">
        <v>9</v>
      </c>
      <c r="E155" s="2" t="s">
        <v>10</v>
      </c>
      <c r="F155" s="2">
        <v>2</v>
      </c>
      <c r="G155" s="8">
        <v>45.57</v>
      </c>
      <c r="H155" s="19" t="s">
        <v>4890</v>
      </c>
      <c r="I155" s="2" t="s">
        <v>21</v>
      </c>
      <c r="J155" s="2">
        <v>4</v>
      </c>
      <c r="K155">
        <f t="shared" si="8"/>
        <v>91.14</v>
      </c>
      <c r="L155" t="str">
        <f t="shared" si="9"/>
        <v>Tuesday</v>
      </c>
      <c r="M155" t="str">
        <f t="shared" si="10"/>
        <v>July</v>
      </c>
      <c r="N155">
        <v>2023</v>
      </c>
      <c r="O155" t="str">
        <f t="shared" si="11"/>
        <v>Regular</v>
      </c>
    </row>
    <row r="156" spans="1:15" x14ac:dyDescent="0.25">
      <c r="A156" s="2" t="s">
        <v>197</v>
      </c>
      <c r="B156" s="5">
        <v>45129</v>
      </c>
      <c r="C156" s="2">
        <v>5</v>
      </c>
      <c r="D156" s="2" t="s">
        <v>14</v>
      </c>
      <c r="E156" s="2" t="s">
        <v>15</v>
      </c>
      <c r="F156" s="2">
        <v>2</v>
      </c>
      <c r="G156" s="8">
        <v>407.06</v>
      </c>
      <c r="H156" s="19" t="s">
        <v>17</v>
      </c>
      <c r="I156" s="2" t="s">
        <v>24</v>
      </c>
      <c r="J156" s="2">
        <v>5</v>
      </c>
      <c r="K156">
        <f t="shared" si="8"/>
        <v>814.12</v>
      </c>
      <c r="L156" t="str">
        <f t="shared" si="9"/>
        <v>Saturday</v>
      </c>
      <c r="M156" t="str">
        <f t="shared" si="10"/>
        <v>July</v>
      </c>
      <c r="N156">
        <v>2023</v>
      </c>
      <c r="O156" t="str">
        <f t="shared" si="11"/>
        <v>Regular</v>
      </c>
    </row>
    <row r="157" spans="1:15" x14ac:dyDescent="0.25">
      <c r="A157" s="2" t="s">
        <v>198</v>
      </c>
      <c r="B157" s="5">
        <v>45656</v>
      </c>
      <c r="C157" s="2">
        <v>16</v>
      </c>
      <c r="D157" s="2" t="s">
        <v>29</v>
      </c>
      <c r="E157" s="2" t="s">
        <v>52</v>
      </c>
      <c r="F157" s="2">
        <v>2</v>
      </c>
      <c r="G157" s="8">
        <v>248.68</v>
      </c>
      <c r="H157" s="19" t="s">
        <v>12</v>
      </c>
      <c r="I157" s="2" t="s">
        <v>24</v>
      </c>
      <c r="J157" s="2">
        <v>2</v>
      </c>
      <c r="K157">
        <f t="shared" si="8"/>
        <v>497.36</v>
      </c>
      <c r="L157" t="str">
        <f t="shared" si="9"/>
        <v>Monday</v>
      </c>
      <c r="M157" t="str">
        <f t="shared" si="10"/>
        <v>December</v>
      </c>
      <c r="N157">
        <v>2024</v>
      </c>
      <c r="O157" t="str">
        <f t="shared" si="11"/>
        <v>Regular</v>
      </c>
    </row>
    <row r="158" spans="1:15" x14ac:dyDescent="0.25">
      <c r="A158" s="2" t="s">
        <v>199</v>
      </c>
      <c r="B158" s="5">
        <v>45321</v>
      </c>
      <c r="C158" s="2">
        <v>16</v>
      </c>
      <c r="D158" s="2" t="s">
        <v>19</v>
      </c>
      <c r="E158" s="2" t="s">
        <v>39</v>
      </c>
      <c r="F158" s="2">
        <v>3</v>
      </c>
      <c r="G158" s="8">
        <v>181.71</v>
      </c>
      <c r="H158" s="19" t="s">
        <v>25</v>
      </c>
      <c r="I158" s="2" t="s">
        <v>69</v>
      </c>
      <c r="J158" s="2">
        <v>5</v>
      </c>
      <c r="K158">
        <f t="shared" si="8"/>
        <v>545.13</v>
      </c>
      <c r="L158" t="str">
        <f t="shared" si="9"/>
        <v>Tuesday</v>
      </c>
      <c r="M158" t="str">
        <f t="shared" si="10"/>
        <v>January</v>
      </c>
      <c r="N158">
        <v>2024</v>
      </c>
      <c r="O158" t="str">
        <f t="shared" si="11"/>
        <v>Bulk Order</v>
      </c>
    </row>
    <row r="159" spans="1:15" x14ac:dyDescent="0.25">
      <c r="A159" s="2" t="s">
        <v>200</v>
      </c>
      <c r="B159" s="5">
        <v>45677</v>
      </c>
      <c r="C159" s="2">
        <v>8</v>
      </c>
      <c r="D159" s="2" t="s">
        <v>19</v>
      </c>
      <c r="E159" s="2" t="s">
        <v>36</v>
      </c>
      <c r="F159" s="2">
        <v>2</v>
      </c>
      <c r="G159" s="8">
        <v>123.06</v>
      </c>
      <c r="H159" s="19" t="s">
        <v>12</v>
      </c>
      <c r="I159" s="2" t="s">
        <v>37</v>
      </c>
      <c r="J159" s="2">
        <v>4</v>
      </c>
      <c r="K159">
        <f t="shared" si="8"/>
        <v>246.12</v>
      </c>
      <c r="L159" t="str">
        <f t="shared" si="9"/>
        <v>Monday</v>
      </c>
      <c r="M159" t="str">
        <f t="shared" si="10"/>
        <v>January</v>
      </c>
      <c r="N159">
        <v>2025</v>
      </c>
      <c r="O159" t="str">
        <f t="shared" si="11"/>
        <v>Regular</v>
      </c>
    </row>
    <row r="160" spans="1:15" x14ac:dyDescent="0.25">
      <c r="A160" s="2" t="s">
        <v>201</v>
      </c>
      <c r="B160" s="5">
        <v>45094</v>
      </c>
      <c r="C160" s="2">
        <v>22</v>
      </c>
      <c r="D160" s="2" t="s">
        <v>29</v>
      </c>
      <c r="E160" s="2" t="s">
        <v>67</v>
      </c>
      <c r="F160" s="2">
        <v>2</v>
      </c>
      <c r="G160" s="8">
        <v>84.26</v>
      </c>
      <c r="H160" s="19" t="s">
        <v>4890</v>
      </c>
      <c r="I160" s="2" t="s">
        <v>16</v>
      </c>
      <c r="J160" s="2">
        <v>4</v>
      </c>
      <c r="K160">
        <f t="shared" si="8"/>
        <v>168.52</v>
      </c>
      <c r="L160" t="str">
        <f t="shared" si="9"/>
        <v>Saturday</v>
      </c>
      <c r="M160" t="str">
        <f t="shared" si="10"/>
        <v>June</v>
      </c>
      <c r="N160">
        <v>2023</v>
      </c>
      <c r="O160" t="str">
        <f t="shared" si="11"/>
        <v>Regular</v>
      </c>
    </row>
    <row r="161" spans="1:15" x14ac:dyDescent="0.25">
      <c r="A161" s="2" t="s">
        <v>202</v>
      </c>
      <c r="B161" s="5">
        <v>45275</v>
      </c>
      <c r="C161" s="2">
        <v>22</v>
      </c>
      <c r="D161" s="2" t="s">
        <v>29</v>
      </c>
      <c r="E161" s="2" t="s">
        <v>30</v>
      </c>
      <c r="F161" s="2">
        <v>1</v>
      </c>
      <c r="G161" s="8">
        <v>214.33</v>
      </c>
      <c r="H161" s="19" t="s">
        <v>12</v>
      </c>
      <c r="I161" s="2" t="s">
        <v>16</v>
      </c>
      <c r="J161" s="2">
        <v>4</v>
      </c>
      <c r="K161">
        <f t="shared" si="8"/>
        <v>214.33</v>
      </c>
      <c r="L161" t="str">
        <f t="shared" si="9"/>
        <v>Friday</v>
      </c>
      <c r="M161" t="str">
        <f t="shared" si="10"/>
        <v>December</v>
      </c>
      <c r="N161">
        <v>2023</v>
      </c>
      <c r="O161" t="str">
        <f t="shared" si="11"/>
        <v>Regular</v>
      </c>
    </row>
    <row r="162" spans="1:15" x14ac:dyDescent="0.25">
      <c r="A162" s="2" t="s">
        <v>203</v>
      </c>
      <c r="B162" s="5">
        <v>45872</v>
      </c>
      <c r="C162" s="2">
        <v>1</v>
      </c>
      <c r="D162" s="2" t="s">
        <v>14</v>
      </c>
      <c r="E162" s="2" t="s">
        <v>15</v>
      </c>
      <c r="F162" s="2">
        <v>2</v>
      </c>
      <c r="G162" s="8">
        <v>165.88</v>
      </c>
      <c r="H162" s="19" t="s">
        <v>12</v>
      </c>
      <c r="I162" s="2" t="s">
        <v>24</v>
      </c>
      <c r="J162" s="2">
        <v>3.8295454545454546</v>
      </c>
      <c r="K162">
        <f t="shared" si="8"/>
        <v>331.76</v>
      </c>
      <c r="L162" t="str">
        <f t="shared" si="9"/>
        <v>Sunday</v>
      </c>
      <c r="M162" t="str">
        <f t="shared" si="10"/>
        <v>August</v>
      </c>
      <c r="N162">
        <v>2025</v>
      </c>
      <c r="O162" t="str">
        <f t="shared" si="11"/>
        <v>Regular</v>
      </c>
    </row>
    <row r="163" spans="1:15" x14ac:dyDescent="0.25">
      <c r="A163" s="2" t="s">
        <v>204</v>
      </c>
      <c r="B163" s="5">
        <v>45262</v>
      </c>
      <c r="C163" s="2">
        <v>11</v>
      </c>
      <c r="D163" s="2" t="s">
        <v>14</v>
      </c>
      <c r="E163" s="2" t="s">
        <v>43</v>
      </c>
      <c r="F163" s="2">
        <v>2</v>
      </c>
      <c r="G163" s="8">
        <v>375.54</v>
      </c>
      <c r="H163" s="19" t="s">
        <v>4852</v>
      </c>
      <c r="I163" s="2" t="s">
        <v>21</v>
      </c>
      <c r="J163" s="2">
        <v>4</v>
      </c>
      <c r="K163">
        <f t="shared" si="8"/>
        <v>751.08</v>
      </c>
      <c r="L163" t="str">
        <f t="shared" si="9"/>
        <v>Saturday</v>
      </c>
      <c r="M163" t="str">
        <f t="shared" si="10"/>
        <v>December</v>
      </c>
      <c r="N163">
        <v>2023</v>
      </c>
      <c r="O163" t="str">
        <f t="shared" si="11"/>
        <v>Regular</v>
      </c>
    </row>
    <row r="164" spans="1:15" x14ac:dyDescent="0.25">
      <c r="A164" s="2" t="s">
        <v>205</v>
      </c>
      <c r="B164" s="5">
        <v>45555</v>
      </c>
      <c r="C164" s="2">
        <v>10</v>
      </c>
      <c r="D164" s="2" t="s">
        <v>9</v>
      </c>
      <c r="E164" s="2" t="s">
        <v>10</v>
      </c>
      <c r="F164" s="2">
        <v>1</v>
      </c>
      <c r="G164" s="8">
        <v>72.97</v>
      </c>
      <c r="H164" s="19" t="s">
        <v>12</v>
      </c>
      <c r="I164" s="2" t="s">
        <v>24</v>
      </c>
      <c r="J164" s="2">
        <v>4</v>
      </c>
      <c r="K164">
        <f t="shared" si="8"/>
        <v>72.97</v>
      </c>
      <c r="L164" t="str">
        <f t="shared" si="9"/>
        <v>Friday</v>
      </c>
      <c r="M164" t="str">
        <f t="shared" si="10"/>
        <v>September</v>
      </c>
      <c r="N164">
        <v>2024</v>
      </c>
      <c r="O164" t="str">
        <f t="shared" si="11"/>
        <v>Regular</v>
      </c>
    </row>
    <row r="165" spans="1:15" x14ac:dyDescent="0.25">
      <c r="A165" s="2" t="s">
        <v>206</v>
      </c>
      <c r="B165" s="5">
        <v>45636</v>
      </c>
      <c r="C165" s="2">
        <v>18</v>
      </c>
      <c r="D165" s="2" t="s">
        <v>19</v>
      </c>
      <c r="E165" s="2" t="s">
        <v>86</v>
      </c>
      <c r="F165" s="2">
        <v>3</v>
      </c>
      <c r="G165" s="8">
        <v>148.63999999999999</v>
      </c>
      <c r="H165" s="19" t="s">
        <v>12</v>
      </c>
      <c r="I165" s="2" t="s">
        <v>40</v>
      </c>
      <c r="J165" s="2">
        <v>4</v>
      </c>
      <c r="K165">
        <f t="shared" si="8"/>
        <v>445.91999999999996</v>
      </c>
      <c r="L165" t="str">
        <f t="shared" si="9"/>
        <v>Tuesday</v>
      </c>
      <c r="M165" t="str">
        <f t="shared" si="10"/>
        <v>December</v>
      </c>
      <c r="N165">
        <v>2024</v>
      </c>
      <c r="O165" t="str">
        <f t="shared" si="11"/>
        <v>Bulk Order</v>
      </c>
    </row>
    <row r="166" spans="1:15" x14ac:dyDescent="0.25">
      <c r="A166" s="2" t="s">
        <v>207</v>
      </c>
      <c r="B166" s="5">
        <v>45568</v>
      </c>
      <c r="C166" s="2">
        <v>23</v>
      </c>
      <c r="D166" s="2" t="s">
        <v>9</v>
      </c>
      <c r="E166" s="2" t="s">
        <v>128</v>
      </c>
      <c r="F166" s="2">
        <v>2</v>
      </c>
      <c r="G166" s="8">
        <v>86.446956521739139</v>
      </c>
      <c r="H166" s="19" t="s">
        <v>17</v>
      </c>
      <c r="I166" s="2" t="s">
        <v>37</v>
      </c>
      <c r="J166" s="2">
        <v>4</v>
      </c>
      <c r="K166">
        <f t="shared" si="8"/>
        <v>172.89391304347828</v>
      </c>
      <c r="L166" t="str">
        <f t="shared" si="9"/>
        <v>Thursday</v>
      </c>
      <c r="M166" t="str">
        <f t="shared" si="10"/>
        <v>October</v>
      </c>
      <c r="N166">
        <v>2024</v>
      </c>
      <c r="O166" t="str">
        <f t="shared" si="11"/>
        <v>Regular</v>
      </c>
    </row>
    <row r="167" spans="1:15" x14ac:dyDescent="0.25">
      <c r="A167" s="2" t="s">
        <v>208</v>
      </c>
      <c r="B167" s="5">
        <v>45809</v>
      </c>
      <c r="C167" s="2">
        <v>20</v>
      </c>
      <c r="D167" s="2" t="s">
        <v>14</v>
      </c>
      <c r="E167" s="2" t="s">
        <v>57</v>
      </c>
      <c r="F167" s="2">
        <v>1</v>
      </c>
      <c r="G167" s="8">
        <v>218.05</v>
      </c>
      <c r="H167" s="19" t="s">
        <v>4890</v>
      </c>
      <c r="I167" s="2" t="s">
        <v>21</v>
      </c>
      <c r="J167" s="2">
        <v>4</v>
      </c>
      <c r="K167">
        <f t="shared" si="8"/>
        <v>218.05</v>
      </c>
      <c r="L167" t="str">
        <f t="shared" si="9"/>
        <v>Sunday</v>
      </c>
      <c r="M167" t="str">
        <f t="shared" si="10"/>
        <v>June</v>
      </c>
      <c r="N167">
        <v>2025</v>
      </c>
      <c r="O167" t="str">
        <f t="shared" si="11"/>
        <v>Regular</v>
      </c>
    </row>
    <row r="168" spans="1:15" x14ac:dyDescent="0.25">
      <c r="A168" s="2" t="s">
        <v>209</v>
      </c>
      <c r="B168" s="5">
        <v>45684</v>
      </c>
      <c r="C168" s="2">
        <v>10</v>
      </c>
      <c r="D168" s="2" t="s">
        <v>29</v>
      </c>
      <c r="E168" s="2" t="s">
        <v>30</v>
      </c>
      <c r="F168" s="2">
        <v>2</v>
      </c>
      <c r="G168" s="8">
        <v>111.83</v>
      </c>
      <c r="H168" s="19" t="s">
        <v>12</v>
      </c>
      <c r="I168" s="2" t="s">
        <v>24</v>
      </c>
      <c r="J168" s="2">
        <v>4</v>
      </c>
      <c r="K168">
        <f t="shared" si="8"/>
        <v>223.66</v>
      </c>
      <c r="L168" t="str">
        <f t="shared" si="9"/>
        <v>Monday</v>
      </c>
      <c r="M168" t="str">
        <f t="shared" si="10"/>
        <v>January</v>
      </c>
      <c r="N168">
        <v>2025</v>
      </c>
      <c r="O168" t="str">
        <f t="shared" si="11"/>
        <v>Regular</v>
      </c>
    </row>
    <row r="169" spans="1:15" x14ac:dyDescent="0.25">
      <c r="A169" s="2" t="s">
        <v>210</v>
      </c>
      <c r="B169" s="5">
        <v>45050</v>
      </c>
      <c r="C169" s="2">
        <v>4</v>
      </c>
      <c r="D169" s="2" t="s">
        <v>14</v>
      </c>
      <c r="E169" s="2" t="s">
        <v>43</v>
      </c>
      <c r="F169" s="2">
        <v>2</v>
      </c>
      <c r="G169" s="8">
        <v>338.92</v>
      </c>
      <c r="H169" s="19" t="s">
        <v>4890</v>
      </c>
      <c r="I169" s="2" t="s">
        <v>37</v>
      </c>
      <c r="J169" s="2">
        <v>4</v>
      </c>
      <c r="K169">
        <f t="shared" si="8"/>
        <v>677.84</v>
      </c>
      <c r="L169" t="str">
        <f t="shared" si="9"/>
        <v>Thursday</v>
      </c>
      <c r="M169" t="str">
        <f t="shared" si="10"/>
        <v>May</v>
      </c>
      <c r="N169">
        <v>2023</v>
      </c>
      <c r="O169" t="str">
        <f t="shared" si="11"/>
        <v>Regular</v>
      </c>
    </row>
    <row r="170" spans="1:15" x14ac:dyDescent="0.25">
      <c r="A170" s="2" t="s">
        <v>211</v>
      </c>
      <c r="B170" s="5">
        <v>45321</v>
      </c>
      <c r="C170" s="2">
        <v>17</v>
      </c>
      <c r="D170" s="2" t="s">
        <v>14</v>
      </c>
      <c r="E170" s="2" t="s">
        <v>57</v>
      </c>
      <c r="F170" s="2">
        <v>2</v>
      </c>
      <c r="G170" s="8">
        <v>286.5</v>
      </c>
      <c r="H170" s="19" t="s">
        <v>4890</v>
      </c>
      <c r="I170" s="2" t="s">
        <v>16</v>
      </c>
      <c r="J170" s="2">
        <v>2</v>
      </c>
      <c r="K170">
        <f t="shared" si="8"/>
        <v>573</v>
      </c>
      <c r="L170" t="str">
        <f t="shared" si="9"/>
        <v>Tuesday</v>
      </c>
      <c r="M170" t="str">
        <f t="shared" si="10"/>
        <v>January</v>
      </c>
      <c r="N170">
        <v>2024</v>
      </c>
      <c r="O170" t="str">
        <f t="shared" si="11"/>
        <v>Regular</v>
      </c>
    </row>
    <row r="171" spans="1:15" x14ac:dyDescent="0.25">
      <c r="A171" s="2" t="s">
        <v>212</v>
      </c>
      <c r="B171" s="5">
        <v>45520</v>
      </c>
      <c r="C171" s="2">
        <v>7</v>
      </c>
      <c r="D171" s="2" t="s">
        <v>14</v>
      </c>
      <c r="E171" s="2" t="s">
        <v>50</v>
      </c>
      <c r="F171" s="2">
        <v>3</v>
      </c>
      <c r="G171" s="8">
        <v>320.7</v>
      </c>
      <c r="H171" s="19" t="s">
        <v>17</v>
      </c>
      <c r="I171" s="2" t="s">
        <v>69</v>
      </c>
      <c r="J171" s="2">
        <v>3</v>
      </c>
      <c r="K171">
        <f t="shared" si="8"/>
        <v>962.09999999999991</v>
      </c>
      <c r="L171" t="str">
        <f t="shared" si="9"/>
        <v>Friday</v>
      </c>
      <c r="M171" t="str">
        <f t="shared" si="10"/>
        <v>August</v>
      </c>
      <c r="N171">
        <v>2024</v>
      </c>
      <c r="O171" t="str">
        <f t="shared" si="11"/>
        <v>Bulk Order</v>
      </c>
    </row>
    <row r="172" spans="1:15" x14ac:dyDescent="0.25">
      <c r="A172" s="2" t="s">
        <v>213</v>
      </c>
      <c r="B172" s="5">
        <v>45197</v>
      </c>
      <c r="C172" s="2">
        <v>17</v>
      </c>
      <c r="D172" s="2" t="s">
        <v>9</v>
      </c>
      <c r="E172" s="2" t="s">
        <v>27</v>
      </c>
      <c r="F172" s="2">
        <v>1</v>
      </c>
      <c r="G172" s="8">
        <v>78.78</v>
      </c>
      <c r="H172" s="19" t="s">
        <v>4890</v>
      </c>
      <c r="I172" s="2" t="s">
        <v>11</v>
      </c>
      <c r="J172" s="2">
        <v>5</v>
      </c>
      <c r="K172">
        <f t="shared" si="8"/>
        <v>78.78</v>
      </c>
      <c r="L172" t="str">
        <f t="shared" si="9"/>
        <v>Thursday</v>
      </c>
      <c r="M172" t="str">
        <f t="shared" si="10"/>
        <v>September</v>
      </c>
      <c r="N172">
        <v>2023</v>
      </c>
      <c r="O172" t="str">
        <f t="shared" si="11"/>
        <v>Regular</v>
      </c>
    </row>
    <row r="173" spans="1:15" x14ac:dyDescent="0.25">
      <c r="A173" s="2" t="s">
        <v>214</v>
      </c>
      <c r="B173" s="5">
        <v>45066</v>
      </c>
      <c r="C173" s="2">
        <v>18</v>
      </c>
      <c r="D173" s="2" t="s">
        <v>19</v>
      </c>
      <c r="E173" s="2" t="s">
        <v>86</v>
      </c>
      <c r="F173" s="2">
        <v>1</v>
      </c>
      <c r="G173" s="8">
        <v>121.39</v>
      </c>
      <c r="H173" s="19" t="s">
        <v>12</v>
      </c>
      <c r="I173" s="2" t="s">
        <v>21</v>
      </c>
      <c r="J173" s="2">
        <v>3.8522727272727271</v>
      </c>
      <c r="K173">
        <f t="shared" si="8"/>
        <v>121.39</v>
      </c>
      <c r="L173" t="str">
        <f t="shared" si="9"/>
        <v>Saturday</v>
      </c>
      <c r="M173" t="str">
        <f t="shared" si="10"/>
        <v>May</v>
      </c>
      <c r="N173">
        <v>2023</v>
      </c>
      <c r="O173" t="str">
        <f t="shared" si="11"/>
        <v>Regular</v>
      </c>
    </row>
    <row r="174" spans="1:15" x14ac:dyDescent="0.25">
      <c r="A174" s="2" t="s">
        <v>215</v>
      </c>
      <c r="B174" s="5">
        <v>45193</v>
      </c>
      <c r="C174" s="2">
        <v>12</v>
      </c>
      <c r="D174" s="2" t="s">
        <v>19</v>
      </c>
      <c r="E174" s="2" t="s">
        <v>86</v>
      </c>
      <c r="F174" s="2">
        <v>2</v>
      </c>
      <c r="G174" s="8">
        <v>177.17</v>
      </c>
      <c r="H174" s="19" t="s">
        <v>4890</v>
      </c>
      <c r="I174" s="2" t="s">
        <v>21</v>
      </c>
      <c r="J174" s="2">
        <v>5</v>
      </c>
      <c r="K174">
        <f t="shared" si="8"/>
        <v>354.34</v>
      </c>
      <c r="L174" t="str">
        <f t="shared" si="9"/>
        <v>Sunday</v>
      </c>
      <c r="M174" t="str">
        <f t="shared" si="10"/>
        <v>September</v>
      </c>
      <c r="N174">
        <v>2023</v>
      </c>
      <c r="O174" t="str">
        <f t="shared" si="11"/>
        <v>Regular</v>
      </c>
    </row>
    <row r="175" spans="1:15" x14ac:dyDescent="0.25">
      <c r="A175" s="2" t="s">
        <v>216</v>
      </c>
      <c r="B175" s="5">
        <v>45404</v>
      </c>
      <c r="C175" s="2">
        <v>22</v>
      </c>
      <c r="D175" s="2" t="s">
        <v>14</v>
      </c>
      <c r="E175" s="2" t="s">
        <v>50</v>
      </c>
      <c r="F175" s="2">
        <v>1</v>
      </c>
      <c r="G175" s="8">
        <v>276.14999999999998</v>
      </c>
      <c r="H175" s="19" t="s">
        <v>4890</v>
      </c>
      <c r="I175" s="2" t="s">
        <v>24</v>
      </c>
      <c r="J175" s="2">
        <v>4</v>
      </c>
      <c r="K175">
        <f t="shared" si="8"/>
        <v>276.14999999999998</v>
      </c>
      <c r="L175" t="str">
        <f t="shared" si="9"/>
        <v>Monday</v>
      </c>
      <c r="M175" t="str">
        <f t="shared" si="10"/>
        <v>April</v>
      </c>
      <c r="N175">
        <v>2024</v>
      </c>
      <c r="O175" t="str">
        <f t="shared" si="11"/>
        <v>Regular</v>
      </c>
    </row>
    <row r="176" spans="1:15" x14ac:dyDescent="0.25">
      <c r="A176" s="2" t="s">
        <v>217</v>
      </c>
      <c r="B176" s="5">
        <v>45800</v>
      </c>
      <c r="C176" s="2">
        <v>4</v>
      </c>
      <c r="D176" s="2" t="s">
        <v>14</v>
      </c>
      <c r="E176" s="2" t="s">
        <v>50</v>
      </c>
      <c r="F176" s="2">
        <v>1</v>
      </c>
      <c r="G176" s="8">
        <v>390.05</v>
      </c>
      <c r="H176" s="19" t="s">
        <v>4890</v>
      </c>
      <c r="I176" s="2" t="s">
        <v>69</v>
      </c>
      <c r="J176" s="2">
        <v>5</v>
      </c>
      <c r="K176">
        <f t="shared" si="8"/>
        <v>390.05</v>
      </c>
      <c r="L176" t="str">
        <f t="shared" si="9"/>
        <v>Friday</v>
      </c>
      <c r="M176" t="str">
        <f t="shared" si="10"/>
        <v>May</v>
      </c>
      <c r="N176">
        <v>2025</v>
      </c>
      <c r="O176" t="str">
        <f t="shared" si="11"/>
        <v>Regular</v>
      </c>
    </row>
    <row r="177" spans="1:15" x14ac:dyDescent="0.25">
      <c r="A177" s="2" t="s">
        <v>218</v>
      </c>
      <c r="B177" s="5">
        <v>44930</v>
      </c>
      <c r="C177" s="2">
        <v>8</v>
      </c>
      <c r="D177" s="2" t="s">
        <v>9</v>
      </c>
      <c r="E177" s="2" t="s">
        <v>128</v>
      </c>
      <c r="F177" s="2">
        <v>2</v>
      </c>
      <c r="G177" s="8">
        <v>69.33</v>
      </c>
      <c r="H177" s="19" t="s">
        <v>25</v>
      </c>
      <c r="I177" s="2" t="s">
        <v>40</v>
      </c>
      <c r="J177" s="2">
        <v>3</v>
      </c>
      <c r="K177">
        <f t="shared" si="8"/>
        <v>138.66</v>
      </c>
      <c r="L177" t="str">
        <f t="shared" si="9"/>
        <v>Wednesday</v>
      </c>
      <c r="M177" t="str">
        <f t="shared" si="10"/>
        <v>January</v>
      </c>
      <c r="N177">
        <v>2023</v>
      </c>
      <c r="O177" t="str">
        <f t="shared" si="11"/>
        <v>Regular</v>
      </c>
    </row>
    <row r="178" spans="1:15" x14ac:dyDescent="0.25">
      <c r="A178" s="2" t="s">
        <v>219</v>
      </c>
      <c r="B178" s="5">
        <v>44930</v>
      </c>
      <c r="C178" s="2">
        <v>14</v>
      </c>
      <c r="D178" s="2" t="s">
        <v>14</v>
      </c>
      <c r="E178" s="2" t="s">
        <v>15</v>
      </c>
      <c r="F178" s="2">
        <v>1</v>
      </c>
      <c r="G178" s="8">
        <v>342.27</v>
      </c>
      <c r="H178" s="19" t="s">
        <v>17</v>
      </c>
      <c r="I178" s="2" t="s">
        <v>40</v>
      </c>
      <c r="J178" s="2">
        <v>3</v>
      </c>
      <c r="K178">
        <f t="shared" si="8"/>
        <v>342.27</v>
      </c>
      <c r="L178" t="str">
        <f t="shared" si="9"/>
        <v>Wednesday</v>
      </c>
      <c r="M178" t="str">
        <f t="shared" si="10"/>
        <v>January</v>
      </c>
      <c r="N178">
        <v>2023</v>
      </c>
      <c r="O178" t="str">
        <f t="shared" si="11"/>
        <v>Regular</v>
      </c>
    </row>
    <row r="179" spans="1:15" x14ac:dyDescent="0.25">
      <c r="A179" s="2" t="s">
        <v>220</v>
      </c>
      <c r="B179" s="5">
        <v>45173</v>
      </c>
      <c r="C179" s="2">
        <v>23</v>
      </c>
      <c r="D179" s="2" t="s">
        <v>29</v>
      </c>
      <c r="E179" s="2" t="s">
        <v>47</v>
      </c>
      <c r="F179" s="2">
        <v>2</v>
      </c>
      <c r="G179" s="8">
        <v>207.97</v>
      </c>
      <c r="H179" s="19" t="s">
        <v>25</v>
      </c>
      <c r="I179" s="2" t="s">
        <v>31</v>
      </c>
      <c r="J179" s="2">
        <v>3</v>
      </c>
      <c r="K179">
        <f t="shared" si="8"/>
        <v>415.94</v>
      </c>
      <c r="L179" t="str">
        <f t="shared" si="9"/>
        <v>Monday</v>
      </c>
      <c r="M179" t="str">
        <f t="shared" si="10"/>
        <v>September</v>
      </c>
      <c r="N179">
        <v>2023</v>
      </c>
      <c r="O179" t="str">
        <f t="shared" si="11"/>
        <v>Regular</v>
      </c>
    </row>
    <row r="180" spans="1:15" x14ac:dyDescent="0.25">
      <c r="A180" s="2" t="s">
        <v>221</v>
      </c>
      <c r="B180" s="5">
        <v>44988</v>
      </c>
      <c r="C180" s="2">
        <v>11</v>
      </c>
      <c r="D180" s="2" t="s">
        <v>29</v>
      </c>
      <c r="E180" s="2" t="s">
        <v>55</v>
      </c>
      <c r="F180" s="2">
        <v>3</v>
      </c>
      <c r="G180" s="8">
        <v>175.77</v>
      </c>
      <c r="H180" s="19" t="s">
        <v>4890</v>
      </c>
      <c r="I180" s="2" t="s">
        <v>11</v>
      </c>
      <c r="J180" s="2">
        <v>5</v>
      </c>
      <c r="K180">
        <f t="shared" si="8"/>
        <v>527.31000000000006</v>
      </c>
      <c r="L180" t="str">
        <f t="shared" si="9"/>
        <v>Friday</v>
      </c>
      <c r="M180" t="str">
        <f t="shared" si="10"/>
        <v>March</v>
      </c>
      <c r="N180">
        <v>2023</v>
      </c>
      <c r="O180" t="str">
        <f t="shared" si="11"/>
        <v>Bulk Order</v>
      </c>
    </row>
    <row r="181" spans="1:15" x14ac:dyDescent="0.25">
      <c r="A181" s="2" t="s">
        <v>222</v>
      </c>
      <c r="B181" s="5">
        <v>45186</v>
      </c>
      <c r="C181" s="2">
        <v>25</v>
      </c>
      <c r="D181" s="2" t="s">
        <v>9</v>
      </c>
      <c r="E181" s="2" t="s">
        <v>27</v>
      </c>
      <c r="F181" s="2">
        <v>1</v>
      </c>
      <c r="G181" s="8">
        <v>103.54</v>
      </c>
      <c r="H181" s="19" t="s">
        <v>25</v>
      </c>
      <c r="I181" s="2" t="s">
        <v>24</v>
      </c>
      <c r="J181" s="2">
        <v>3.8636363636363638</v>
      </c>
      <c r="K181">
        <f t="shared" si="8"/>
        <v>103.54</v>
      </c>
      <c r="L181" t="str">
        <f t="shared" si="9"/>
        <v>Sunday</v>
      </c>
      <c r="M181" t="str">
        <f t="shared" si="10"/>
        <v>September</v>
      </c>
      <c r="N181">
        <v>2023</v>
      </c>
      <c r="O181" t="str">
        <f t="shared" si="11"/>
        <v>Regular</v>
      </c>
    </row>
    <row r="182" spans="1:15" x14ac:dyDescent="0.25">
      <c r="A182" s="2" t="s">
        <v>223</v>
      </c>
      <c r="B182" s="5">
        <v>45656</v>
      </c>
      <c r="C182" s="2">
        <v>18</v>
      </c>
      <c r="D182" s="2" t="s">
        <v>19</v>
      </c>
      <c r="E182" s="2" t="s">
        <v>64</v>
      </c>
      <c r="F182" s="2">
        <v>1</v>
      </c>
      <c r="G182" s="8">
        <v>85.88</v>
      </c>
      <c r="H182" s="19" t="s">
        <v>25</v>
      </c>
      <c r="I182" s="2" t="s">
        <v>11</v>
      </c>
      <c r="J182" s="2">
        <v>1</v>
      </c>
      <c r="K182">
        <f t="shared" si="8"/>
        <v>85.88</v>
      </c>
      <c r="L182" t="str">
        <f t="shared" si="9"/>
        <v>Monday</v>
      </c>
      <c r="M182" t="str">
        <f t="shared" si="10"/>
        <v>December</v>
      </c>
      <c r="N182">
        <v>2024</v>
      </c>
      <c r="O182" t="str">
        <f t="shared" si="11"/>
        <v>Regular</v>
      </c>
    </row>
    <row r="183" spans="1:15" x14ac:dyDescent="0.25">
      <c r="A183" s="2" t="s">
        <v>224</v>
      </c>
      <c r="B183" s="5">
        <v>45110</v>
      </c>
      <c r="C183" s="2">
        <v>18</v>
      </c>
      <c r="D183" s="2" t="s">
        <v>14</v>
      </c>
      <c r="E183" s="2" t="s">
        <v>50</v>
      </c>
      <c r="F183" s="2">
        <v>3</v>
      </c>
      <c r="G183" s="8">
        <v>182.35</v>
      </c>
      <c r="H183" s="19" t="s">
        <v>4890</v>
      </c>
      <c r="I183" s="2" t="s">
        <v>16</v>
      </c>
      <c r="J183" s="2">
        <v>4</v>
      </c>
      <c r="K183">
        <f t="shared" si="8"/>
        <v>547.04999999999995</v>
      </c>
      <c r="L183" t="str">
        <f t="shared" si="9"/>
        <v>Monday</v>
      </c>
      <c r="M183" t="str">
        <f t="shared" si="10"/>
        <v>July</v>
      </c>
      <c r="N183">
        <v>2023</v>
      </c>
      <c r="O183" t="str">
        <f t="shared" si="11"/>
        <v>Bulk Order</v>
      </c>
    </row>
    <row r="184" spans="1:15" x14ac:dyDescent="0.25">
      <c r="A184" s="2" t="s">
        <v>225</v>
      </c>
      <c r="B184" s="5">
        <v>45302</v>
      </c>
      <c r="C184" s="2">
        <v>16</v>
      </c>
      <c r="D184" s="2" t="s">
        <v>14</v>
      </c>
      <c r="E184" s="2" t="s">
        <v>57</v>
      </c>
      <c r="F184" s="2">
        <v>1</v>
      </c>
      <c r="G184" s="8">
        <v>236.97</v>
      </c>
      <c r="H184" s="19" t="s">
        <v>4890</v>
      </c>
      <c r="I184" s="2" t="s">
        <v>11</v>
      </c>
      <c r="J184" s="2">
        <v>3</v>
      </c>
      <c r="K184">
        <f t="shared" si="8"/>
        <v>236.97</v>
      </c>
      <c r="L184" t="str">
        <f t="shared" si="9"/>
        <v>Thursday</v>
      </c>
      <c r="M184" t="str">
        <f t="shared" si="10"/>
        <v>January</v>
      </c>
      <c r="N184">
        <v>2024</v>
      </c>
      <c r="O184" t="str">
        <f t="shared" si="11"/>
        <v>Regular</v>
      </c>
    </row>
    <row r="185" spans="1:15" x14ac:dyDescent="0.25">
      <c r="A185" s="2" t="s">
        <v>226</v>
      </c>
      <c r="B185" s="5">
        <v>45075</v>
      </c>
      <c r="C185" s="2">
        <v>16</v>
      </c>
      <c r="D185" s="2" t="s">
        <v>29</v>
      </c>
      <c r="E185" s="2" t="s">
        <v>52</v>
      </c>
      <c r="F185" s="2">
        <v>3</v>
      </c>
      <c r="G185" s="8">
        <v>244.05</v>
      </c>
      <c r="H185" s="19" t="s">
        <v>4890</v>
      </c>
      <c r="I185" s="2" t="s">
        <v>24</v>
      </c>
      <c r="J185" s="2">
        <v>3</v>
      </c>
      <c r="K185">
        <f t="shared" si="8"/>
        <v>732.15000000000009</v>
      </c>
      <c r="L185" t="str">
        <f t="shared" si="9"/>
        <v>Monday</v>
      </c>
      <c r="M185" t="str">
        <f t="shared" si="10"/>
        <v>May</v>
      </c>
      <c r="N185">
        <v>2023</v>
      </c>
      <c r="O185" t="str">
        <f t="shared" si="11"/>
        <v>Bulk Order</v>
      </c>
    </row>
    <row r="186" spans="1:15" x14ac:dyDescent="0.25">
      <c r="A186" s="2" t="s">
        <v>227</v>
      </c>
      <c r="B186" s="5">
        <v>45842</v>
      </c>
      <c r="C186" s="2">
        <v>7</v>
      </c>
      <c r="D186" s="2" t="s">
        <v>14</v>
      </c>
      <c r="E186" s="2" t="s">
        <v>43</v>
      </c>
      <c r="F186" s="2">
        <v>2</v>
      </c>
      <c r="G186" s="8">
        <v>376.18</v>
      </c>
      <c r="H186" s="19" t="s">
        <v>12</v>
      </c>
      <c r="I186" s="2" t="s">
        <v>16</v>
      </c>
      <c r="J186" s="2">
        <v>4</v>
      </c>
      <c r="K186">
        <f t="shared" si="8"/>
        <v>752.36</v>
      </c>
      <c r="L186" t="str">
        <f t="shared" si="9"/>
        <v>Friday</v>
      </c>
      <c r="M186" t="str">
        <f t="shared" si="10"/>
        <v>July</v>
      </c>
      <c r="N186">
        <v>2025</v>
      </c>
      <c r="O186" t="str">
        <f t="shared" si="11"/>
        <v>Regular</v>
      </c>
    </row>
    <row r="187" spans="1:15" x14ac:dyDescent="0.25">
      <c r="A187" s="2" t="s">
        <v>228</v>
      </c>
      <c r="B187" s="5">
        <v>45318</v>
      </c>
      <c r="C187" s="2">
        <v>4</v>
      </c>
      <c r="D187" s="2" t="s">
        <v>14</v>
      </c>
      <c r="E187" s="2" t="s">
        <v>57</v>
      </c>
      <c r="F187" s="2">
        <v>2</v>
      </c>
      <c r="G187" s="8">
        <v>376.67</v>
      </c>
      <c r="H187" s="19" t="s">
        <v>25</v>
      </c>
      <c r="I187" s="2" t="s">
        <v>37</v>
      </c>
      <c r="J187" s="2">
        <v>5</v>
      </c>
      <c r="K187">
        <f t="shared" si="8"/>
        <v>753.34</v>
      </c>
      <c r="L187" t="str">
        <f t="shared" si="9"/>
        <v>Saturday</v>
      </c>
      <c r="M187" t="str">
        <f t="shared" si="10"/>
        <v>January</v>
      </c>
      <c r="N187">
        <v>2024</v>
      </c>
      <c r="O187" t="str">
        <f t="shared" si="11"/>
        <v>Regular</v>
      </c>
    </row>
    <row r="188" spans="1:15" x14ac:dyDescent="0.25">
      <c r="A188" s="2" t="s">
        <v>229</v>
      </c>
      <c r="B188" s="5">
        <v>45600</v>
      </c>
      <c r="C188" s="2">
        <v>3</v>
      </c>
      <c r="D188" s="2" t="s">
        <v>19</v>
      </c>
      <c r="E188" s="2" t="s">
        <v>20</v>
      </c>
      <c r="F188" s="2">
        <v>1</v>
      </c>
      <c r="G188" s="8">
        <v>171.36</v>
      </c>
      <c r="H188" s="19" t="s">
        <v>4890</v>
      </c>
      <c r="I188" s="2" t="s">
        <v>21</v>
      </c>
      <c r="J188" s="2">
        <v>5</v>
      </c>
      <c r="K188">
        <f t="shared" si="8"/>
        <v>171.36</v>
      </c>
      <c r="L188" t="str">
        <f t="shared" si="9"/>
        <v>Monday</v>
      </c>
      <c r="M188" t="str">
        <f t="shared" si="10"/>
        <v>November</v>
      </c>
      <c r="N188">
        <v>2024</v>
      </c>
      <c r="O188" t="str">
        <f t="shared" si="11"/>
        <v>Regular</v>
      </c>
    </row>
    <row r="189" spans="1:15" x14ac:dyDescent="0.25">
      <c r="A189" s="2" t="s">
        <v>230</v>
      </c>
      <c r="B189" s="5">
        <v>45663</v>
      </c>
      <c r="C189" s="2">
        <v>17</v>
      </c>
      <c r="D189" s="2" t="s">
        <v>9</v>
      </c>
      <c r="E189" s="2" t="s">
        <v>45</v>
      </c>
      <c r="F189" s="2">
        <v>2</v>
      </c>
      <c r="G189" s="8">
        <v>80.8</v>
      </c>
      <c r="H189" s="19" t="s">
        <v>4890</v>
      </c>
      <c r="I189" s="2" t="s">
        <v>11</v>
      </c>
      <c r="J189" s="2">
        <v>4</v>
      </c>
      <c r="K189">
        <f t="shared" si="8"/>
        <v>161.6</v>
      </c>
      <c r="L189" t="str">
        <f t="shared" si="9"/>
        <v>Monday</v>
      </c>
      <c r="M189" t="str">
        <f t="shared" si="10"/>
        <v>January</v>
      </c>
      <c r="N189">
        <v>2025</v>
      </c>
      <c r="O189" t="str">
        <f t="shared" si="11"/>
        <v>Regular</v>
      </c>
    </row>
    <row r="190" spans="1:15" x14ac:dyDescent="0.25">
      <c r="A190" s="2" t="s">
        <v>231</v>
      </c>
      <c r="B190" s="5">
        <v>45193</v>
      </c>
      <c r="C190" s="2">
        <v>24</v>
      </c>
      <c r="D190" s="2" t="s">
        <v>14</v>
      </c>
      <c r="E190" s="2" t="s">
        <v>43</v>
      </c>
      <c r="F190" s="2">
        <v>2</v>
      </c>
      <c r="G190" s="8">
        <v>381.22</v>
      </c>
      <c r="H190" s="19" t="s">
        <v>25</v>
      </c>
      <c r="I190" s="2" t="s">
        <v>69</v>
      </c>
      <c r="J190" s="2">
        <v>2</v>
      </c>
      <c r="K190">
        <f t="shared" si="8"/>
        <v>762.44</v>
      </c>
      <c r="L190" t="str">
        <f t="shared" si="9"/>
        <v>Sunday</v>
      </c>
      <c r="M190" t="str">
        <f t="shared" si="10"/>
        <v>September</v>
      </c>
      <c r="N190">
        <v>2023</v>
      </c>
      <c r="O190" t="str">
        <f t="shared" si="11"/>
        <v>Regular</v>
      </c>
    </row>
    <row r="191" spans="1:15" x14ac:dyDescent="0.25">
      <c r="A191" s="2" t="s">
        <v>232</v>
      </c>
      <c r="B191" s="5">
        <v>45550</v>
      </c>
      <c r="C191" s="2">
        <v>7</v>
      </c>
      <c r="D191" s="2" t="s">
        <v>9</v>
      </c>
      <c r="E191" s="2" t="s">
        <v>23</v>
      </c>
      <c r="F191" s="2">
        <v>1</v>
      </c>
      <c r="G191" s="8">
        <v>55.4</v>
      </c>
      <c r="H191" s="19" t="s">
        <v>12</v>
      </c>
      <c r="I191" s="2" t="s">
        <v>11</v>
      </c>
      <c r="J191" s="2">
        <v>3</v>
      </c>
      <c r="K191">
        <f t="shared" si="8"/>
        <v>55.4</v>
      </c>
      <c r="L191" t="str">
        <f t="shared" si="9"/>
        <v>Sunday</v>
      </c>
      <c r="M191" t="str">
        <f t="shared" si="10"/>
        <v>September</v>
      </c>
      <c r="N191">
        <v>2024</v>
      </c>
      <c r="O191" t="str">
        <f t="shared" si="11"/>
        <v>Regular</v>
      </c>
    </row>
    <row r="192" spans="1:15" x14ac:dyDescent="0.25">
      <c r="A192" s="2" t="s">
        <v>233</v>
      </c>
      <c r="B192" s="5">
        <v>45962</v>
      </c>
      <c r="C192" s="2">
        <v>12</v>
      </c>
      <c r="D192" s="2" t="s">
        <v>19</v>
      </c>
      <c r="E192" s="2" t="s">
        <v>36</v>
      </c>
      <c r="F192" s="2">
        <v>1</v>
      </c>
      <c r="G192" s="8">
        <v>100.71</v>
      </c>
      <c r="H192" s="19" t="s">
        <v>12</v>
      </c>
      <c r="I192" s="2" t="s">
        <v>40</v>
      </c>
      <c r="J192" s="2">
        <v>5</v>
      </c>
      <c r="K192">
        <f t="shared" si="8"/>
        <v>100.71</v>
      </c>
      <c r="L192" t="str">
        <f t="shared" si="9"/>
        <v>Saturday</v>
      </c>
      <c r="M192" t="str">
        <f t="shared" si="10"/>
        <v>November</v>
      </c>
      <c r="N192">
        <v>2025</v>
      </c>
      <c r="O192" t="str">
        <f t="shared" si="11"/>
        <v>Regular</v>
      </c>
    </row>
    <row r="193" spans="1:15" x14ac:dyDescent="0.25">
      <c r="A193" s="2" t="s">
        <v>234</v>
      </c>
      <c r="B193" s="5">
        <v>45803</v>
      </c>
      <c r="C193" s="2">
        <v>1</v>
      </c>
      <c r="D193" s="2" t="s">
        <v>19</v>
      </c>
      <c r="E193" s="2" t="s">
        <v>39</v>
      </c>
      <c r="F193" s="2">
        <v>2</v>
      </c>
      <c r="G193" s="8">
        <v>92.08</v>
      </c>
      <c r="H193" s="19" t="s">
        <v>25</v>
      </c>
      <c r="I193" s="2" t="s">
        <v>11</v>
      </c>
      <c r="J193" s="2">
        <v>5</v>
      </c>
      <c r="K193">
        <f t="shared" si="8"/>
        <v>184.16</v>
      </c>
      <c r="L193" t="str">
        <f t="shared" si="9"/>
        <v>Monday</v>
      </c>
      <c r="M193" t="str">
        <f t="shared" si="10"/>
        <v>May</v>
      </c>
      <c r="N193">
        <v>2025</v>
      </c>
      <c r="O193" t="str">
        <f t="shared" si="11"/>
        <v>Regular</v>
      </c>
    </row>
    <row r="194" spans="1:15" x14ac:dyDescent="0.25">
      <c r="A194" s="2" t="s">
        <v>235</v>
      </c>
      <c r="B194" s="5">
        <v>45186</v>
      </c>
      <c r="C194" s="2">
        <v>2</v>
      </c>
      <c r="D194" s="2" t="s">
        <v>19</v>
      </c>
      <c r="E194" s="2" t="s">
        <v>64</v>
      </c>
      <c r="F194" s="2">
        <v>1</v>
      </c>
      <c r="G194" s="8">
        <v>142.54</v>
      </c>
      <c r="H194" s="19" t="s">
        <v>4890</v>
      </c>
      <c r="I194" s="2" t="s">
        <v>16</v>
      </c>
      <c r="J194" s="2">
        <v>5</v>
      </c>
      <c r="K194">
        <f t="shared" ref="K194:K257" si="12">F194*G194</f>
        <v>142.54</v>
      </c>
      <c r="L194" t="str">
        <f t="shared" ref="L194:L257" si="13">TEXT(B194,"dddd")</f>
        <v>Sunday</v>
      </c>
      <c r="M194" t="str">
        <f t="shared" ref="M194:M257" si="14">TEXT(B194,"mmmm")</f>
        <v>September</v>
      </c>
      <c r="N194">
        <v>2023</v>
      </c>
      <c r="O194" t="str">
        <f t="shared" ref="O194:O257" si="15">IF(F194&gt;=3,"Bulk Order","Regular")</f>
        <v>Regular</v>
      </c>
    </row>
    <row r="195" spans="1:15" x14ac:dyDescent="0.25">
      <c r="A195" s="2" t="s">
        <v>236</v>
      </c>
      <c r="B195" s="5">
        <v>45392</v>
      </c>
      <c r="C195" s="2">
        <v>21</v>
      </c>
      <c r="D195" s="2" t="s">
        <v>19</v>
      </c>
      <c r="E195" s="2" t="s">
        <v>39</v>
      </c>
      <c r="F195" s="2">
        <v>1</v>
      </c>
      <c r="G195" s="8">
        <v>73.650000000000006</v>
      </c>
      <c r="H195" s="19" t="s">
        <v>17</v>
      </c>
      <c r="I195" s="2" t="s">
        <v>11</v>
      </c>
      <c r="J195" s="2">
        <v>5</v>
      </c>
      <c r="K195">
        <f t="shared" si="12"/>
        <v>73.650000000000006</v>
      </c>
      <c r="L195" t="str">
        <f t="shared" si="13"/>
        <v>Wednesday</v>
      </c>
      <c r="M195" t="str">
        <f t="shared" si="14"/>
        <v>April</v>
      </c>
      <c r="N195">
        <v>2024</v>
      </c>
      <c r="O195" t="str">
        <f t="shared" si="15"/>
        <v>Regular</v>
      </c>
    </row>
    <row r="196" spans="1:15" x14ac:dyDescent="0.25">
      <c r="A196" s="2" t="s">
        <v>237</v>
      </c>
      <c r="B196" s="5">
        <v>45507</v>
      </c>
      <c r="C196" s="2">
        <v>16</v>
      </c>
      <c r="D196" s="2" t="s">
        <v>19</v>
      </c>
      <c r="E196" s="2" t="s">
        <v>20</v>
      </c>
      <c r="F196" s="2">
        <v>1</v>
      </c>
      <c r="G196" s="8">
        <v>190.13</v>
      </c>
      <c r="H196" s="19" t="s">
        <v>17</v>
      </c>
      <c r="I196" s="2" t="s">
        <v>40</v>
      </c>
      <c r="J196" s="2">
        <v>3</v>
      </c>
      <c r="K196">
        <f t="shared" si="12"/>
        <v>190.13</v>
      </c>
      <c r="L196" t="str">
        <f t="shared" si="13"/>
        <v>Saturday</v>
      </c>
      <c r="M196" t="str">
        <f t="shared" si="14"/>
        <v>August</v>
      </c>
      <c r="N196">
        <v>2024</v>
      </c>
      <c r="O196" t="str">
        <f t="shared" si="15"/>
        <v>Regular</v>
      </c>
    </row>
    <row r="197" spans="1:15" x14ac:dyDescent="0.25">
      <c r="A197" s="2" t="s">
        <v>238</v>
      </c>
      <c r="B197" s="5">
        <v>45401</v>
      </c>
      <c r="C197" s="2">
        <v>9</v>
      </c>
      <c r="D197" s="2" t="s">
        <v>14</v>
      </c>
      <c r="E197" s="2" t="s">
        <v>43</v>
      </c>
      <c r="F197" s="2">
        <v>1</v>
      </c>
      <c r="G197" s="8">
        <v>348.71</v>
      </c>
      <c r="H197" s="19" t="s">
        <v>4890</v>
      </c>
      <c r="I197" s="2" t="s">
        <v>37</v>
      </c>
      <c r="J197" s="2">
        <v>3</v>
      </c>
      <c r="K197">
        <f t="shared" si="12"/>
        <v>348.71</v>
      </c>
      <c r="L197" t="str">
        <f t="shared" si="13"/>
        <v>Friday</v>
      </c>
      <c r="M197" t="str">
        <f t="shared" si="14"/>
        <v>April</v>
      </c>
      <c r="N197">
        <v>2024</v>
      </c>
      <c r="O197" t="str">
        <f t="shared" si="15"/>
        <v>Regular</v>
      </c>
    </row>
    <row r="198" spans="1:15" x14ac:dyDescent="0.25">
      <c r="A198" s="2" t="s">
        <v>239</v>
      </c>
      <c r="B198" s="5">
        <v>45515</v>
      </c>
      <c r="C198" s="2">
        <v>25</v>
      </c>
      <c r="D198" s="2" t="s">
        <v>14</v>
      </c>
      <c r="E198" s="2" t="s">
        <v>57</v>
      </c>
      <c r="F198" s="2">
        <v>1</v>
      </c>
      <c r="G198" s="8">
        <v>272.32</v>
      </c>
      <c r="H198" s="19" t="s">
        <v>25</v>
      </c>
      <c r="I198" s="2" t="s">
        <v>37</v>
      </c>
      <c r="J198" s="2">
        <v>4</v>
      </c>
      <c r="K198">
        <f t="shared" si="12"/>
        <v>272.32</v>
      </c>
      <c r="L198" t="str">
        <f t="shared" si="13"/>
        <v>Sunday</v>
      </c>
      <c r="M198" t="str">
        <f t="shared" si="14"/>
        <v>August</v>
      </c>
      <c r="N198">
        <v>2024</v>
      </c>
      <c r="O198" t="str">
        <f t="shared" si="15"/>
        <v>Regular</v>
      </c>
    </row>
    <row r="199" spans="1:15" x14ac:dyDescent="0.25">
      <c r="A199" s="2" t="s">
        <v>240</v>
      </c>
      <c r="B199" s="5">
        <v>45487</v>
      </c>
      <c r="C199" s="2">
        <v>5</v>
      </c>
      <c r="D199" s="2" t="s">
        <v>29</v>
      </c>
      <c r="E199" s="2" t="s">
        <v>55</v>
      </c>
      <c r="F199" s="2">
        <v>1</v>
      </c>
      <c r="G199" s="8">
        <v>174.35</v>
      </c>
      <c r="H199" s="19" t="s">
        <v>4890</v>
      </c>
      <c r="I199" s="2" t="s">
        <v>21</v>
      </c>
      <c r="J199" s="2">
        <v>4</v>
      </c>
      <c r="K199">
        <f t="shared" si="12"/>
        <v>174.35</v>
      </c>
      <c r="L199" t="str">
        <f t="shared" si="13"/>
        <v>Sunday</v>
      </c>
      <c r="M199" t="str">
        <f t="shared" si="14"/>
        <v>July</v>
      </c>
      <c r="N199">
        <v>2024</v>
      </c>
      <c r="O199" t="str">
        <f t="shared" si="15"/>
        <v>Regular</v>
      </c>
    </row>
    <row r="200" spans="1:15" x14ac:dyDescent="0.25">
      <c r="A200" s="2" t="s">
        <v>241</v>
      </c>
      <c r="B200" s="5">
        <v>45534</v>
      </c>
      <c r="C200" s="2">
        <v>7</v>
      </c>
      <c r="D200" s="2" t="s">
        <v>19</v>
      </c>
      <c r="E200" s="2" t="s">
        <v>86</v>
      </c>
      <c r="F200" s="2">
        <v>2</v>
      </c>
      <c r="G200" s="8">
        <v>199.76</v>
      </c>
      <c r="H200" s="19" t="s">
        <v>4890</v>
      </c>
      <c r="I200" s="2" t="s">
        <v>21</v>
      </c>
      <c r="J200" s="2">
        <v>2</v>
      </c>
      <c r="K200">
        <f t="shared" si="12"/>
        <v>399.52</v>
      </c>
      <c r="L200" t="str">
        <f t="shared" si="13"/>
        <v>Friday</v>
      </c>
      <c r="M200" t="str">
        <f t="shared" si="14"/>
        <v>August</v>
      </c>
      <c r="N200">
        <v>2024</v>
      </c>
      <c r="O200" t="str">
        <f t="shared" si="15"/>
        <v>Regular</v>
      </c>
    </row>
    <row r="201" spans="1:15" x14ac:dyDescent="0.25">
      <c r="A201" s="2" t="s">
        <v>242</v>
      </c>
      <c r="B201" s="5">
        <v>45741</v>
      </c>
      <c r="C201" s="2">
        <v>5</v>
      </c>
      <c r="D201" s="2" t="s">
        <v>9</v>
      </c>
      <c r="E201" s="2" t="s">
        <v>10</v>
      </c>
      <c r="F201" s="2">
        <v>1</v>
      </c>
      <c r="G201" s="8">
        <v>99.31</v>
      </c>
      <c r="H201" s="19" t="s">
        <v>17</v>
      </c>
      <c r="I201" s="2" t="s">
        <v>21</v>
      </c>
      <c r="J201" s="2">
        <v>4</v>
      </c>
      <c r="K201">
        <f t="shared" si="12"/>
        <v>99.31</v>
      </c>
      <c r="L201" t="str">
        <f t="shared" si="13"/>
        <v>Tuesday</v>
      </c>
      <c r="M201" t="str">
        <f t="shared" si="14"/>
        <v>March</v>
      </c>
      <c r="N201">
        <v>2025</v>
      </c>
      <c r="O201" t="str">
        <f t="shared" si="15"/>
        <v>Regular</v>
      </c>
    </row>
    <row r="202" spans="1:15" x14ac:dyDescent="0.25">
      <c r="A202" s="2" t="s">
        <v>243</v>
      </c>
      <c r="B202" s="5">
        <v>45589</v>
      </c>
      <c r="C202" s="2">
        <v>2</v>
      </c>
      <c r="D202" s="2" t="s">
        <v>9</v>
      </c>
      <c r="E202" s="2" t="s">
        <v>45</v>
      </c>
      <c r="F202" s="2">
        <v>2</v>
      </c>
      <c r="G202" s="8">
        <v>48.95</v>
      </c>
      <c r="H202" s="19" t="s">
        <v>17</v>
      </c>
      <c r="I202" s="2" t="s">
        <v>31</v>
      </c>
      <c r="J202" s="2">
        <v>5</v>
      </c>
      <c r="K202">
        <f t="shared" si="12"/>
        <v>97.9</v>
      </c>
      <c r="L202" t="str">
        <f t="shared" si="13"/>
        <v>Thursday</v>
      </c>
      <c r="M202" t="str">
        <f t="shared" si="14"/>
        <v>October</v>
      </c>
      <c r="N202">
        <v>2024</v>
      </c>
      <c r="O202" t="str">
        <f t="shared" si="15"/>
        <v>Regular</v>
      </c>
    </row>
    <row r="203" spans="1:15" x14ac:dyDescent="0.25">
      <c r="A203" s="2" t="s">
        <v>244</v>
      </c>
      <c r="B203" s="5">
        <v>44964</v>
      </c>
      <c r="C203" s="2">
        <v>24</v>
      </c>
      <c r="D203" s="2" t="s">
        <v>14</v>
      </c>
      <c r="E203" s="2" t="s">
        <v>34</v>
      </c>
      <c r="F203" s="2">
        <v>2</v>
      </c>
      <c r="G203" s="8">
        <v>434.99</v>
      </c>
      <c r="H203" s="19" t="s">
        <v>25</v>
      </c>
      <c r="I203" s="2" t="s">
        <v>37</v>
      </c>
      <c r="J203" s="2">
        <v>5</v>
      </c>
      <c r="K203">
        <f t="shared" si="12"/>
        <v>869.98</v>
      </c>
      <c r="L203" t="str">
        <f t="shared" si="13"/>
        <v>Tuesday</v>
      </c>
      <c r="M203" t="str">
        <f t="shared" si="14"/>
        <v>February</v>
      </c>
      <c r="N203">
        <v>2023</v>
      </c>
      <c r="O203" t="str">
        <f t="shared" si="15"/>
        <v>Regular</v>
      </c>
    </row>
    <row r="204" spans="1:15" x14ac:dyDescent="0.25">
      <c r="A204" s="2" t="s">
        <v>245</v>
      </c>
      <c r="B204" s="5">
        <v>45793</v>
      </c>
      <c r="C204" s="2">
        <v>9</v>
      </c>
      <c r="D204" s="2" t="s">
        <v>19</v>
      </c>
      <c r="E204" s="2" t="s">
        <v>39</v>
      </c>
      <c r="F204" s="2">
        <v>1</v>
      </c>
      <c r="G204" s="8">
        <v>67.8</v>
      </c>
      <c r="H204" s="19" t="s">
        <v>12</v>
      </c>
      <c r="I204" s="2" t="s">
        <v>11</v>
      </c>
      <c r="J204" s="2">
        <v>2</v>
      </c>
      <c r="K204">
        <f t="shared" si="12"/>
        <v>67.8</v>
      </c>
      <c r="L204" t="str">
        <f t="shared" si="13"/>
        <v>Friday</v>
      </c>
      <c r="M204" t="str">
        <f t="shared" si="14"/>
        <v>May</v>
      </c>
      <c r="N204">
        <v>2025</v>
      </c>
      <c r="O204" t="str">
        <f t="shared" si="15"/>
        <v>Regular</v>
      </c>
    </row>
    <row r="205" spans="1:15" x14ac:dyDescent="0.25">
      <c r="A205" s="2" t="s">
        <v>246</v>
      </c>
      <c r="B205" s="5">
        <v>45037</v>
      </c>
      <c r="C205" s="2">
        <v>10</v>
      </c>
      <c r="D205" s="2" t="s">
        <v>29</v>
      </c>
      <c r="E205" s="2" t="s">
        <v>55</v>
      </c>
      <c r="F205" s="2">
        <v>2</v>
      </c>
      <c r="G205" s="8">
        <v>158.91999999999999</v>
      </c>
      <c r="H205" s="19" t="s">
        <v>12</v>
      </c>
      <c r="I205" s="2" t="s">
        <v>31</v>
      </c>
      <c r="J205" s="2">
        <v>3.8571428571428572</v>
      </c>
      <c r="K205">
        <f t="shared" si="12"/>
        <v>317.83999999999997</v>
      </c>
      <c r="L205" t="str">
        <f t="shared" si="13"/>
        <v>Friday</v>
      </c>
      <c r="M205" t="str">
        <f t="shared" si="14"/>
        <v>April</v>
      </c>
      <c r="N205">
        <v>2023</v>
      </c>
      <c r="O205" t="str">
        <f t="shared" si="15"/>
        <v>Regular</v>
      </c>
    </row>
    <row r="206" spans="1:15" x14ac:dyDescent="0.25">
      <c r="A206" s="2" t="s">
        <v>247</v>
      </c>
      <c r="B206" s="5">
        <v>44979</v>
      </c>
      <c r="C206" s="2">
        <v>10</v>
      </c>
      <c r="D206" s="2" t="s">
        <v>29</v>
      </c>
      <c r="E206" s="2" t="s">
        <v>30</v>
      </c>
      <c r="F206" s="2">
        <v>2</v>
      </c>
      <c r="G206" s="8">
        <v>150.52000000000001</v>
      </c>
      <c r="H206" s="19" t="s">
        <v>25</v>
      </c>
      <c r="I206" s="2" t="s">
        <v>31</v>
      </c>
      <c r="J206" s="2">
        <v>4</v>
      </c>
      <c r="K206">
        <f t="shared" si="12"/>
        <v>301.04000000000002</v>
      </c>
      <c r="L206" t="str">
        <f t="shared" si="13"/>
        <v>Wednesday</v>
      </c>
      <c r="M206" t="str">
        <f t="shared" si="14"/>
        <v>February</v>
      </c>
      <c r="N206">
        <v>2023</v>
      </c>
      <c r="O206" t="str">
        <f t="shared" si="15"/>
        <v>Regular</v>
      </c>
    </row>
    <row r="207" spans="1:15" x14ac:dyDescent="0.25">
      <c r="A207" s="2" t="s">
        <v>248</v>
      </c>
      <c r="B207" s="5">
        <v>45746</v>
      </c>
      <c r="C207" s="2">
        <v>3</v>
      </c>
      <c r="D207" s="2" t="s">
        <v>29</v>
      </c>
      <c r="E207" s="2" t="s">
        <v>30</v>
      </c>
      <c r="F207" s="2">
        <v>2</v>
      </c>
      <c r="G207" s="8">
        <v>81.09</v>
      </c>
      <c r="H207" s="19" t="s">
        <v>12</v>
      </c>
      <c r="I207" s="2" t="s">
        <v>37</v>
      </c>
      <c r="J207" s="2">
        <v>1</v>
      </c>
      <c r="K207">
        <f t="shared" si="12"/>
        <v>162.18</v>
      </c>
      <c r="L207" t="str">
        <f t="shared" si="13"/>
        <v>Sunday</v>
      </c>
      <c r="M207" t="str">
        <f t="shared" si="14"/>
        <v>March</v>
      </c>
      <c r="N207">
        <v>2025</v>
      </c>
      <c r="O207" t="str">
        <f t="shared" si="15"/>
        <v>Regular</v>
      </c>
    </row>
    <row r="208" spans="1:15" x14ac:dyDescent="0.25">
      <c r="A208" s="2" t="s">
        <v>249</v>
      </c>
      <c r="B208" s="5">
        <v>45300</v>
      </c>
      <c r="C208" s="2">
        <v>1</v>
      </c>
      <c r="D208" s="2" t="s">
        <v>9</v>
      </c>
      <c r="E208" s="2" t="s">
        <v>45</v>
      </c>
      <c r="F208" s="2">
        <v>3</v>
      </c>
      <c r="G208" s="8">
        <v>52.88</v>
      </c>
      <c r="H208" s="19" t="s">
        <v>4890</v>
      </c>
      <c r="I208" s="2" t="s">
        <v>40</v>
      </c>
      <c r="J208" s="2">
        <v>4</v>
      </c>
      <c r="K208">
        <f t="shared" si="12"/>
        <v>158.64000000000001</v>
      </c>
      <c r="L208" t="str">
        <f t="shared" si="13"/>
        <v>Tuesday</v>
      </c>
      <c r="M208" t="str">
        <f t="shared" si="14"/>
        <v>January</v>
      </c>
      <c r="N208">
        <v>2024</v>
      </c>
      <c r="O208" t="str">
        <f t="shared" si="15"/>
        <v>Bulk Order</v>
      </c>
    </row>
    <row r="209" spans="1:15" x14ac:dyDescent="0.25">
      <c r="A209" s="2" t="s">
        <v>250</v>
      </c>
      <c r="B209" s="5">
        <v>45110</v>
      </c>
      <c r="C209" s="2">
        <v>13</v>
      </c>
      <c r="D209" s="2" t="s">
        <v>14</v>
      </c>
      <c r="E209" s="2" t="s">
        <v>50</v>
      </c>
      <c r="F209" s="2">
        <v>3</v>
      </c>
      <c r="G209" s="8">
        <v>360.75</v>
      </c>
      <c r="H209" s="19" t="s">
        <v>17</v>
      </c>
      <c r="I209" s="2" t="s">
        <v>31</v>
      </c>
      <c r="J209" s="2">
        <v>4</v>
      </c>
      <c r="K209">
        <f t="shared" si="12"/>
        <v>1082.25</v>
      </c>
      <c r="L209" t="str">
        <f t="shared" si="13"/>
        <v>Monday</v>
      </c>
      <c r="M209" t="str">
        <f t="shared" si="14"/>
        <v>July</v>
      </c>
      <c r="N209">
        <v>2023</v>
      </c>
      <c r="O209" t="str">
        <f t="shared" si="15"/>
        <v>Bulk Order</v>
      </c>
    </row>
    <row r="210" spans="1:15" x14ac:dyDescent="0.25">
      <c r="A210" s="2" t="s">
        <v>251</v>
      </c>
      <c r="B210" s="5">
        <v>45329</v>
      </c>
      <c r="C210" s="2">
        <v>12</v>
      </c>
      <c r="D210" s="2" t="s">
        <v>14</v>
      </c>
      <c r="E210" s="2" t="s">
        <v>50</v>
      </c>
      <c r="F210" s="2">
        <v>2</v>
      </c>
      <c r="G210" s="8">
        <v>175.31</v>
      </c>
      <c r="H210" s="19" t="s">
        <v>12</v>
      </c>
      <c r="I210" s="2" t="s">
        <v>11</v>
      </c>
      <c r="J210" s="2">
        <v>4</v>
      </c>
      <c r="K210">
        <f t="shared" si="12"/>
        <v>350.62</v>
      </c>
      <c r="L210" t="str">
        <f t="shared" si="13"/>
        <v>Wednesday</v>
      </c>
      <c r="M210" t="str">
        <f t="shared" si="14"/>
        <v>February</v>
      </c>
      <c r="N210">
        <v>2024</v>
      </c>
      <c r="O210" t="str">
        <f t="shared" si="15"/>
        <v>Regular</v>
      </c>
    </row>
    <row r="211" spans="1:15" x14ac:dyDescent="0.25">
      <c r="A211" s="2" t="s">
        <v>252</v>
      </c>
      <c r="B211" s="5">
        <v>45343</v>
      </c>
      <c r="C211" s="2">
        <v>12</v>
      </c>
      <c r="D211" s="2" t="s">
        <v>14</v>
      </c>
      <c r="E211" s="2" t="s">
        <v>57</v>
      </c>
      <c r="F211" s="2">
        <v>1</v>
      </c>
      <c r="G211" s="8">
        <v>173.99</v>
      </c>
      <c r="H211" s="19" t="s">
        <v>25</v>
      </c>
      <c r="I211" s="2" t="s">
        <v>69</v>
      </c>
      <c r="J211" s="2">
        <v>3</v>
      </c>
      <c r="K211">
        <f t="shared" si="12"/>
        <v>173.99</v>
      </c>
      <c r="L211" t="str">
        <f t="shared" si="13"/>
        <v>Wednesday</v>
      </c>
      <c r="M211" t="str">
        <f t="shared" si="14"/>
        <v>February</v>
      </c>
      <c r="N211">
        <v>2024</v>
      </c>
      <c r="O211" t="str">
        <f t="shared" si="15"/>
        <v>Regular</v>
      </c>
    </row>
    <row r="212" spans="1:15" x14ac:dyDescent="0.25">
      <c r="A212" s="2" t="s">
        <v>253</v>
      </c>
      <c r="B212" s="5">
        <v>45422</v>
      </c>
      <c r="C212" s="2">
        <v>23</v>
      </c>
      <c r="D212" s="2" t="s">
        <v>29</v>
      </c>
      <c r="E212" s="2" t="s">
        <v>52</v>
      </c>
      <c r="F212" s="2">
        <v>1</v>
      </c>
      <c r="G212" s="8">
        <v>115.07</v>
      </c>
      <c r="H212" s="19" t="s">
        <v>4890</v>
      </c>
      <c r="I212" s="2" t="s">
        <v>31</v>
      </c>
      <c r="J212" s="2">
        <v>3</v>
      </c>
      <c r="K212">
        <f t="shared" si="12"/>
        <v>115.07</v>
      </c>
      <c r="L212" t="str">
        <f t="shared" si="13"/>
        <v>Friday</v>
      </c>
      <c r="M212" t="str">
        <f t="shared" si="14"/>
        <v>May</v>
      </c>
      <c r="N212">
        <v>2024</v>
      </c>
      <c r="O212" t="str">
        <f t="shared" si="15"/>
        <v>Regular</v>
      </c>
    </row>
    <row r="213" spans="1:15" x14ac:dyDescent="0.25">
      <c r="A213" s="2" t="s">
        <v>254</v>
      </c>
      <c r="B213" s="5">
        <v>45790</v>
      </c>
      <c r="C213" s="2">
        <v>25</v>
      </c>
      <c r="D213" s="2" t="s">
        <v>9</v>
      </c>
      <c r="E213" s="2" t="s">
        <v>10</v>
      </c>
      <c r="F213" s="2">
        <v>1</v>
      </c>
      <c r="G213" s="8">
        <v>41.76</v>
      </c>
      <c r="H213" s="19" t="s">
        <v>12</v>
      </c>
      <c r="I213" s="2" t="s">
        <v>40</v>
      </c>
      <c r="J213" s="2">
        <v>3</v>
      </c>
      <c r="K213">
        <f t="shared" si="12"/>
        <v>41.76</v>
      </c>
      <c r="L213" t="str">
        <f t="shared" si="13"/>
        <v>Tuesday</v>
      </c>
      <c r="M213" t="str">
        <f t="shared" si="14"/>
        <v>May</v>
      </c>
      <c r="N213">
        <v>2025</v>
      </c>
      <c r="O213" t="str">
        <f t="shared" si="15"/>
        <v>Regular</v>
      </c>
    </row>
    <row r="214" spans="1:15" x14ac:dyDescent="0.25">
      <c r="A214" s="2" t="s">
        <v>255</v>
      </c>
      <c r="B214" s="5">
        <v>45732</v>
      </c>
      <c r="C214" s="2">
        <v>10</v>
      </c>
      <c r="D214" s="2" t="s">
        <v>19</v>
      </c>
      <c r="E214" s="2" t="s">
        <v>86</v>
      </c>
      <c r="F214" s="2">
        <v>2</v>
      </c>
      <c r="G214" s="8">
        <v>77.510000000000005</v>
      </c>
      <c r="H214" s="19" t="s">
        <v>12</v>
      </c>
      <c r="I214" s="2" t="s">
        <v>31</v>
      </c>
      <c r="J214" s="2">
        <v>5</v>
      </c>
      <c r="K214">
        <f t="shared" si="12"/>
        <v>155.02000000000001</v>
      </c>
      <c r="L214" t="str">
        <f t="shared" si="13"/>
        <v>Sunday</v>
      </c>
      <c r="M214" t="str">
        <f t="shared" si="14"/>
        <v>March</v>
      </c>
      <c r="N214">
        <v>2025</v>
      </c>
      <c r="O214" t="str">
        <f t="shared" si="15"/>
        <v>Regular</v>
      </c>
    </row>
    <row r="215" spans="1:15" x14ac:dyDescent="0.25">
      <c r="A215" s="2" t="s">
        <v>256</v>
      </c>
      <c r="B215" s="5">
        <v>45996</v>
      </c>
      <c r="C215" s="2">
        <v>15</v>
      </c>
      <c r="D215" s="2" t="s">
        <v>14</v>
      </c>
      <c r="E215" s="2" t="s">
        <v>57</v>
      </c>
      <c r="F215" s="2">
        <v>2</v>
      </c>
      <c r="G215" s="8">
        <v>232.59</v>
      </c>
      <c r="H215" s="19" t="s">
        <v>25</v>
      </c>
      <c r="I215" s="2" t="s">
        <v>24</v>
      </c>
      <c r="J215" s="2">
        <v>4</v>
      </c>
      <c r="K215">
        <f t="shared" si="12"/>
        <v>465.18</v>
      </c>
      <c r="L215" t="str">
        <f t="shared" si="13"/>
        <v>Friday</v>
      </c>
      <c r="M215" t="str">
        <f t="shared" si="14"/>
        <v>December</v>
      </c>
      <c r="N215">
        <v>2025</v>
      </c>
      <c r="O215" t="str">
        <f t="shared" si="15"/>
        <v>Regular</v>
      </c>
    </row>
    <row r="216" spans="1:15" x14ac:dyDescent="0.25">
      <c r="A216" s="2" t="s">
        <v>257</v>
      </c>
      <c r="B216" s="5">
        <v>45481</v>
      </c>
      <c r="C216" s="2">
        <v>14</v>
      </c>
      <c r="D216" s="2" t="s">
        <v>29</v>
      </c>
      <c r="E216" s="2" t="s">
        <v>52</v>
      </c>
      <c r="F216" s="2">
        <v>1</v>
      </c>
      <c r="G216" s="8">
        <v>176.69</v>
      </c>
      <c r="H216" s="19" t="s">
        <v>4890</v>
      </c>
      <c r="I216" s="2" t="s">
        <v>69</v>
      </c>
      <c r="J216" s="2">
        <v>5</v>
      </c>
      <c r="K216">
        <f t="shared" si="12"/>
        <v>176.69</v>
      </c>
      <c r="L216" t="str">
        <f t="shared" si="13"/>
        <v>Monday</v>
      </c>
      <c r="M216" t="str">
        <f t="shared" si="14"/>
        <v>July</v>
      </c>
      <c r="N216">
        <v>2024</v>
      </c>
      <c r="O216" t="str">
        <f t="shared" si="15"/>
        <v>Regular</v>
      </c>
    </row>
    <row r="217" spans="1:15" x14ac:dyDescent="0.25">
      <c r="A217" s="2" t="s">
        <v>258</v>
      </c>
      <c r="B217" s="5">
        <v>45344</v>
      </c>
      <c r="C217" s="2">
        <v>13</v>
      </c>
      <c r="D217" s="2" t="s">
        <v>14</v>
      </c>
      <c r="E217" s="2" t="s">
        <v>57</v>
      </c>
      <c r="F217" s="2">
        <v>1</v>
      </c>
      <c r="G217" s="8">
        <v>425.21</v>
      </c>
      <c r="H217" s="19" t="s">
        <v>12</v>
      </c>
      <c r="I217" s="2" t="s">
        <v>16</v>
      </c>
      <c r="J217" s="2">
        <v>5</v>
      </c>
      <c r="K217">
        <f t="shared" si="12"/>
        <v>425.21</v>
      </c>
      <c r="L217" t="str">
        <f t="shared" si="13"/>
        <v>Thursday</v>
      </c>
      <c r="M217" t="str">
        <f t="shared" si="14"/>
        <v>February</v>
      </c>
      <c r="N217">
        <v>2024</v>
      </c>
      <c r="O217" t="str">
        <f t="shared" si="15"/>
        <v>Regular</v>
      </c>
    </row>
    <row r="218" spans="1:15" x14ac:dyDescent="0.25">
      <c r="A218" s="2" t="s">
        <v>259</v>
      </c>
      <c r="B218" s="5">
        <v>45215</v>
      </c>
      <c r="C218" s="2">
        <v>4</v>
      </c>
      <c r="D218" s="2" t="s">
        <v>29</v>
      </c>
      <c r="E218" s="2" t="s">
        <v>67</v>
      </c>
      <c r="F218" s="2">
        <v>1</v>
      </c>
      <c r="G218" s="8">
        <v>100.4</v>
      </c>
      <c r="H218" s="19" t="s">
        <v>25</v>
      </c>
      <c r="I218" s="2" t="s">
        <v>11</v>
      </c>
      <c r="J218" s="2">
        <v>3.9764705882352942</v>
      </c>
      <c r="K218">
        <f t="shared" si="12"/>
        <v>100.4</v>
      </c>
      <c r="L218" t="str">
        <f t="shared" si="13"/>
        <v>Monday</v>
      </c>
      <c r="M218" t="str">
        <f t="shared" si="14"/>
        <v>October</v>
      </c>
      <c r="N218">
        <v>2023</v>
      </c>
      <c r="O218" t="str">
        <f t="shared" si="15"/>
        <v>Regular</v>
      </c>
    </row>
    <row r="219" spans="1:15" x14ac:dyDescent="0.25">
      <c r="A219" s="2" t="s">
        <v>260</v>
      </c>
      <c r="B219" s="5">
        <v>45212</v>
      </c>
      <c r="C219" s="2">
        <v>24</v>
      </c>
      <c r="D219" s="2" t="s">
        <v>19</v>
      </c>
      <c r="E219" s="2" t="s">
        <v>86</v>
      </c>
      <c r="F219" s="2">
        <v>2</v>
      </c>
      <c r="G219" s="8">
        <v>175.36</v>
      </c>
      <c r="H219" s="19" t="s">
        <v>17</v>
      </c>
      <c r="I219" s="2" t="s">
        <v>31</v>
      </c>
      <c r="J219" s="2">
        <v>3.9883720930232558</v>
      </c>
      <c r="K219">
        <f t="shared" si="12"/>
        <v>350.72</v>
      </c>
      <c r="L219" t="str">
        <f t="shared" si="13"/>
        <v>Friday</v>
      </c>
      <c r="M219" t="str">
        <f t="shared" si="14"/>
        <v>October</v>
      </c>
      <c r="N219">
        <v>2023</v>
      </c>
      <c r="O219" t="str">
        <f t="shared" si="15"/>
        <v>Regular</v>
      </c>
    </row>
    <row r="220" spans="1:15" x14ac:dyDescent="0.25">
      <c r="A220" s="2" t="s">
        <v>261</v>
      </c>
      <c r="B220" s="5">
        <v>45238</v>
      </c>
      <c r="C220" s="2">
        <v>15</v>
      </c>
      <c r="D220" s="2" t="s">
        <v>14</v>
      </c>
      <c r="E220" s="2" t="s">
        <v>43</v>
      </c>
      <c r="F220" s="2">
        <v>1</v>
      </c>
      <c r="G220" s="8">
        <v>392.89</v>
      </c>
      <c r="H220" s="19" t="s">
        <v>25</v>
      </c>
      <c r="I220" s="2" t="s">
        <v>40</v>
      </c>
      <c r="J220" s="2">
        <v>5</v>
      </c>
      <c r="K220">
        <f t="shared" si="12"/>
        <v>392.89</v>
      </c>
      <c r="L220" t="str">
        <f t="shared" si="13"/>
        <v>Wednesday</v>
      </c>
      <c r="M220" t="str">
        <f t="shared" si="14"/>
        <v>November</v>
      </c>
      <c r="N220">
        <v>2023</v>
      </c>
      <c r="O220" t="str">
        <f t="shared" si="15"/>
        <v>Regular</v>
      </c>
    </row>
    <row r="221" spans="1:15" x14ac:dyDescent="0.25">
      <c r="A221" s="2" t="s">
        <v>262</v>
      </c>
      <c r="B221" s="5">
        <v>45436</v>
      </c>
      <c r="C221" s="2">
        <v>6</v>
      </c>
      <c r="D221" s="2" t="s">
        <v>29</v>
      </c>
      <c r="E221" s="2" t="s">
        <v>67</v>
      </c>
      <c r="F221" s="2">
        <v>1</v>
      </c>
      <c r="G221" s="8">
        <v>169.57</v>
      </c>
      <c r="H221" s="19" t="s">
        <v>4890</v>
      </c>
      <c r="I221" s="2" t="s">
        <v>21</v>
      </c>
      <c r="J221" s="2">
        <v>2</v>
      </c>
      <c r="K221">
        <f t="shared" si="12"/>
        <v>169.57</v>
      </c>
      <c r="L221" t="str">
        <f t="shared" si="13"/>
        <v>Friday</v>
      </c>
      <c r="M221" t="str">
        <f t="shared" si="14"/>
        <v>May</v>
      </c>
      <c r="N221">
        <v>2024</v>
      </c>
      <c r="O221" t="str">
        <f t="shared" si="15"/>
        <v>Regular</v>
      </c>
    </row>
    <row r="222" spans="1:15" x14ac:dyDescent="0.25">
      <c r="A222" s="2" t="s">
        <v>263</v>
      </c>
      <c r="B222" s="5">
        <v>45791</v>
      </c>
      <c r="C222" s="2">
        <v>18</v>
      </c>
      <c r="D222" s="2" t="s">
        <v>19</v>
      </c>
      <c r="E222" s="2" t="s">
        <v>20</v>
      </c>
      <c r="F222" s="2">
        <v>1</v>
      </c>
      <c r="G222" s="8">
        <v>76.13</v>
      </c>
      <c r="H222" s="19" t="s">
        <v>4890</v>
      </c>
      <c r="I222" s="2" t="s">
        <v>24</v>
      </c>
      <c r="J222" s="2">
        <v>5</v>
      </c>
      <c r="K222">
        <f t="shared" si="12"/>
        <v>76.13</v>
      </c>
      <c r="L222" t="str">
        <f t="shared" si="13"/>
        <v>Wednesday</v>
      </c>
      <c r="M222" t="str">
        <f t="shared" si="14"/>
        <v>May</v>
      </c>
      <c r="N222">
        <v>2025</v>
      </c>
      <c r="O222" t="str">
        <f t="shared" si="15"/>
        <v>Regular</v>
      </c>
    </row>
    <row r="223" spans="1:15" x14ac:dyDescent="0.25">
      <c r="A223" s="2" t="s">
        <v>264</v>
      </c>
      <c r="B223" s="5">
        <v>45077</v>
      </c>
      <c r="C223" s="2">
        <v>17</v>
      </c>
      <c r="D223" s="2" t="s">
        <v>14</v>
      </c>
      <c r="E223" s="2" t="s">
        <v>57</v>
      </c>
      <c r="F223" s="2">
        <v>2</v>
      </c>
      <c r="G223" s="8">
        <v>333.21</v>
      </c>
      <c r="H223" s="19" t="s">
        <v>25</v>
      </c>
      <c r="I223" s="2" t="s">
        <v>40</v>
      </c>
      <c r="J223" s="2">
        <v>4.0114942528735629</v>
      </c>
      <c r="K223">
        <f t="shared" si="12"/>
        <v>666.42</v>
      </c>
      <c r="L223" t="str">
        <f t="shared" si="13"/>
        <v>Wednesday</v>
      </c>
      <c r="M223" t="str">
        <f t="shared" si="14"/>
        <v>May</v>
      </c>
      <c r="N223">
        <v>2023</v>
      </c>
      <c r="O223" t="str">
        <f t="shared" si="15"/>
        <v>Regular</v>
      </c>
    </row>
    <row r="224" spans="1:15" x14ac:dyDescent="0.25">
      <c r="A224" s="2" t="s">
        <v>265</v>
      </c>
      <c r="B224" s="5">
        <v>45066</v>
      </c>
      <c r="C224" s="2">
        <v>17</v>
      </c>
      <c r="D224" s="2" t="s">
        <v>9</v>
      </c>
      <c r="E224" s="2" t="s">
        <v>27</v>
      </c>
      <c r="F224" s="2">
        <v>2</v>
      </c>
      <c r="G224" s="8">
        <v>144.86000000000001</v>
      </c>
      <c r="H224" s="19" t="s">
        <v>17</v>
      </c>
      <c r="I224" s="2" t="s">
        <v>11</v>
      </c>
      <c r="J224" s="2">
        <v>4</v>
      </c>
      <c r="K224">
        <f t="shared" si="12"/>
        <v>289.72000000000003</v>
      </c>
      <c r="L224" t="str">
        <f t="shared" si="13"/>
        <v>Saturday</v>
      </c>
      <c r="M224" t="str">
        <f t="shared" si="14"/>
        <v>May</v>
      </c>
      <c r="N224">
        <v>2023</v>
      </c>
      <c r="O224" t="str">
        <f t="shared" si="15"/>
        <v>Regular</v>
      </c>
    </row>
    <row r="225" spans="1:15" x14ac:dyDescent="0.25">
      <c r="A225" s="2" t="s">
        <v>266</v>
      </c>
      <c r="B225" s="5">
        <v>45740</v>
      </c>
      <c r="C225" s="2">
        <v>7</v>
      </c>
      <c r="D225" s="2" t="s">
        <v>19</v>
      </c>
      <c r="E225" s="2" t="s">
        <v>86</v>
      </c>
      <c r="F225" s="2">
        <v>1</v>
      </c>
      <c r="G225" s="8">
        <v>105.51</v>
      </c>
      <c r="H225" s="19" t="s">
        <v>17</v>
      </c>
      <c r="I225" s="2" t="s">
        <v>37</v>
      </c>
      <c r="J225" s="2">
        <v>4</v>
      </c>
      <c r="K225">
        <f t="shared" si="12"/>
        <v>105.51</v>
      </c>
      <c r="L225" t="str">
        <f t="shared" si="13"/>
        <v>Monday</v>
      </c>
      <c r="M225" t="str">
        <f t="shared" si="14"/>
        <v>March</v>
      </c>
      <c r="N225">
        <v>2025</v>
      </c>
      <c r="O225" t="str">
        <f t="shared" si="15"/>
        <v>Regular</v>
      </c>
    </row>
    <row r="226" spans="1:15" x14ac:dyDescent="0.25">
      <c r="A226" s="2" t="s">
        <v>267</v>
      </c>
      <c r="B226" s="5">
        <v>45622</v>
      </c>
      <c r="C226" s="2">
        <v>6</v>
      </c>
      <c r="D226" s="2" t="s">
        <v>29</v>
      </c>
      <c r="E226" s="2" t="s">
        <v>55</v>
      </c>
      <c r="F226" s="2">
        <v>1</v>
      </c>
      <c r="G226" s="8">
        <v>243.44</v>
      </c>
      <c r="H226" s="19" t="s">
        <v>25</v>
      </c>
      <c r="I226" s="2" t="s">
        <v>40</v>
      </c>
      <c r="J226" s="2">
        <v>4</v>
      </c>
      <c r="K226">
        <f t="shared" si="12"/>
        <v>243.44</v>
      </c>
      <c r="L226" t="str">
        <f t="shared" si="13"/>
        <v>Tuesday</v>
      </c>
      <c r="M226" t="str">
        <f t="shared" si="14"/>
        <v>November</v>
      </c>
      <c r="N226">
        <v>2024</v>
      </c>
      <c r="O226" t="str">
        <f t="shared" si="15"/>
        <v>Regular</v>
      </c>
    </row>
    <row r="227" spans="1:15" x14ac:dyDescent="0.25">
      <c r="A227" s="2" t="s">
        <v>268</v>
      </c>
      <c r="B227" s="5">
        <v>45904</v>
      </c>
      <c r="C227" s="2">
        <v>14</v>
      </c>
      <c r="D227" s="2" t="s">
        <v>19</v>
      </c>
      <c r="E227" s="2" t="s">
        <v>39</v>
      </c>
      <c r="F227" s="2">
        <v>1</v>
      </c>
      <c r="G227" s="8">
        <v>172.14</v>
      </c>
      <c r="H227" s="19" t="s">
        <v>4890</v>
      </c>
      <c r="I227" s="2" t="s">
        <v>24</v>
      </c>
      <c r="J227" s="2">
        <v>4</v>
      </c>
      <c r="K227">
        <f t="shared" si="12"/>
        <v>172.14</v>
      </c>
      <c r="L227" t="str">
        <f t="shared" si="13"/>
        <v>Thursday</v>
      </c>
      <c r="M227" t="str">
        <f t="shared" si="14"/>
        <v>September</v>
      </c>
      <c r="N227">
        <v>2025</v>
      </c>
      <c r="O227" t="str">
        <f t="shared" si="15"/>
        <v>Regular</v>
      </c>
    </row>
    <row r="228" spans="1:15" x14ac:dyDescent="0.25">
      <c r="A228" s="2" t="s">
        <v>269</v>
      </c>
      <c r="B228" s="5">
        <v>45107</v>
      </c>
      <c r="C228" s="2">
        <v>17</v>
      </c>
      <c r="D228" s="2" t="s">
        <v>14</v>
      </c>
      <c r="E228" s="2" t="s">
        <v>57</v>
      </c>
      <c r="F228" s="2">
        <v>2</v>
      </c>
      <c r="G228" s="8">
        <v>372.05</v>
      </c>
      <c r="H228" s="19" t="s">
        <v>25</v>
      </c>
      <c r="I228" s="2" t="s">
        <v>40</v>
      </c>
      <c r="J228" s="2">
        <v>3</v>
      </c>
      <c r="K228">
        <f t="shared" si="12"/>
        <v>744.1</v>
      </c>
      <c r="L228" t="str">
        <f t="shared" si="13"/>
        <v>Friday</v>
      </c>
      <c r="M228" t="str">
        <f t="shared" si="14"/>
        <v>June</v>
      </c>
      <c r="N228">
        <v>2023</v>
      </c>
      <c r="O228" t="str">
        <f t="shared" si="15"/>
        <v>Regular</v>
      </c>
    </row>
    <row r="229" spans="1:15" x14ac:dyDescent="0.25">
      <c r="A229" s="2" t="s">
        <v>270</v>
      </c>
      <c r="B229" s="5">
        <v>45015</v>
      </c>
      <c r="C229" s="2">
        <v>6</v>
      </c>
      <c r="D229" s="2" t="s">
        <v>9</v>
      </c>
      <c r="E229" s="2" t="s">
        <v>45</v>
      </c>
      <c r="F229" s="2">
        <v>2</v>
      </c>
      <c r="G229" s="8">
        <v>45.72</v>
      </c>
      <c r="H229" s="19" t="s">
        <v>25</v>
      </c>
      <c r="I229" s="2" t="s">
        <v>24</v>
      </c>
      <c r="J229" s="2">
        <v>1</v>
      </c>
      <c r="K229">
        <f t="shared" si="12"/>
        <v>91.44</v>
      </c>
      <c r="L229" t="str">
        <f t="shared" si="13"/>
        <v>Thursday</v>
      </c>
      <c r="M229" t="str">
        <f t="shared" si="14"/>
        <v>March</v>
      </c>
      <c r="N229">
        <v>2023</v>
      </c>
      <c r="O229" t="str">
        <f t="shared" si="15"/>
        <v>Regular</v>
      </c>
    </row>
    <row r="230" spans="1:15" x14ac:dyDescent="0.25">
      <c r="A230" s="2" t="s">
        <v>271</v>
      </c>
      <c r="B230" s="5">
        <v>45805</v>
      </c>
      <c r="C230" s="2">
        <v>25</v>
      </c>
      <c r="D230" s="2" t="s">
        <v>19</v>
      </c>
      <c r="E230" s="2" t="s">
        <v>39</v>
      </c>
      <c r="F230" s="2">
        <v>1</v>
      </c>
      <c r="G230" s="8">
        <v>64.52</v>
      </c>
      <c r="H230" s="19" t="s">
        <v>4890</v>
      </c>
      <c r="I230" s="2" t="s">
        <v>21</v>
      </c>
      <c r="J230" s="2">
        <v>4.0804597701149428</v>
      </c>
      <c r="K230">
        <f t="shared" si="12"/>
        <v>64.52</v>
      </c>
      <c r="L230" t="str">
        <f t="shared" si="13"/>
        <v>Wednesday</v>
      </c>
      <c r="M230" t="str">
        <f t="shared" si="14"/>
        <v>May</v>
      </c>
      <c r="N230">
        <v>2025</v>
      </c>
      <c r="O230" t="str">
        <f t="shared" si="15"/>
        <v>Regular</v>
      </c>
    </row>
    <row r="231" spans="1:15" x14ac:dyDescent="0.25">
      <c r="A231" s="2" t="s">
        <v>272</v>
      </c>
      <c r="B231" s="5">
        <v>45414</v>
      </c>
      <c r="C231" s="2">
        <v>9</v>
      </c>
      <c r="D231" s="2" t="s">
        <v>9</v>
      </c>
      <c r="E231" s="2" t="s">
        <v>45</v>
      </c>
      <c r="F231" s="2">
        <v>1</v>
      </c>
      <c r="G231" s="8">
        <v>43.39</v>
      </c>
      <c r="H231" s="19" t="s">
        <v>17</v>
      </c>
      <c r="I231" s="2" t="s">
        <v>21</v>
      </c>
      <c r="J231" s="2">
        <v>4</v>
      </c>
      <c r="K231">
        <f t="shared" si="12"/>
        <v>43.39</v>
      </c>
      <c r="L231" t="str">
        <f t="shared" si="13"/>
        <v>Thursday</v>
      </c>
      <c r="M231" t="str">
        <f t="shared" si="14"/>
        <v>May</v>
      </c>
      <c r="N231">
        <v>2024</v>
      </c>
      <c r="O231" t="str">
        <f t="shared" si="15"/>
        <v>Regular</v>
      </c>
    </row>
    <row r="232" spans="1:15" x14ac:dyDescent="0.25">
      <c r="A232" s="2" t="s">
        <v>273</v>
      </c>
      <c r="B232" s="5">
        <v>45331</v>
      </c>
      <c r="C232" s="2">
        <v>6</v>
      </c>
      <c r="D232" s="2" t="s">
        <v>14</v>
      </c>
      <c r="E232" s="2" t="s">
        <v>34</v>
      </c>
      <c r="F232" s="2">
        <v>1</v>
      </c>
      <c r="G232" s="8">
        <v>221.83</v>
      </c>
      <c r="H232" s="19" t="s">
        <v>25</v>
      </c>
      <c r="I232" s="2" t="s">
        <v>16</v>
      </c>
      <c r="J232" s="2">
        <v>4</v>
      </c>
      <c r="K232">
        <f t="shared" si="12"/>
        <v>221.83</v>
      </c>
      <c r="L232" t="str">
        <f t="shared" si="13"/>
        <v>Friday</v>
      </c>
      <c r="M232" t="str">
        <f t="shared" si="14"/>
        <v>February</v>
      </c>
      <c r="N232">
        <v>2024</v>
      </c>
      <c r="O232" t="str">
        <f t="shared" si="15"/>
        <v>Regular</v>
      </c>
    </row>
    <row r="233" spans="1:15" x14ac:dyDescent="0.25">
      <c r="A233" s="2" t="s">
        <v>274</v>
      </c>
      <c r="B233" s="5">
        <v>45792</v>
      </c>
      <c r="C233" s="2">
        <v>8</v>
      </c>
      <c r="D233" s="2" t="s">
        <v>19</v>
      </c>
      <c r="E233" s="2" t="s">
        <v>86</v>
      </c>
      <c r="F233" s="2">
        <v>2</v>
      </c>
      <c r="G233" s="8">
        <v>144</v>
      </c>
      <c r="H233" s="19" t="s">
        <v>12</v>
      </c>
      <c r="I233" s="2" t="s">
        <v>69</v>
      </c>
      <c r="J233" s="2">
        <v>3</v>
      </c>
      <c r="K233">
        <f t="shared" si="12"/>
        <v>288</v>
      </c>
      <c r="L233" t="str">
        <f t="shared" si="13"/>
        <v>Thursday</v>
      </c>
      <c r="M233" t="str">
        <f t="shared" si="14"/>
        <v>May</v>
      </c>
      <c r="N233">
        <v>2025</v>
      </c>
      <c r="O233" t="str">
        <f t="shared" si="15"/>
        <v>Regular</v>
      </c>
    </row>
    <row r="234" spans="1:15" x14ac:dyDescent="0.25">
      <c r="A234" s="2" t="s">
        <v>275</v>
      </c>
      <c r="B234" s="5">
        <v>45148</v>
      </c>
      <c r="C234" s="2">
        <v>9</v>
      </c>
      <c r="D234" s="2" t="s">
        <v>29</v>
      </c>
      <c r="E234" s="2" t="s">
        <v>55</v>
      </c>
      <c r="F234" s="2">
        <v>2</v>
      </c>
      <c r="G234" s="8">
        <v>176.59</v>
      </c>
      <c r="H234" s="19" t="s">
        <v>25</v>
      </c>
      <c r="I234" s="2" t="s">
        <v>11</v>
      </c>
      <c r="J234" s="2">
        <v>4.0909090909090908</v>
      </c>
      <c r="K234">
        <f t="shared" si="12"/>
        <v>353.18</v>
      </c>
      <c r="L234" t="str">
        <f t="shared" si="13"/>
        <v>Thursday</v>
      </c>
      <c r="M234" t="str">
        <f t="shared" si="14"/>
        <v>August</v>
      </c>
      <c r="N234">
        <v>2023</v>
      </c>
      <c r="O234" t="str">
        <f t="shared" si="15"/>
        <v>Regular</v>
      </c>
    </row>
    <row r="235" spans="1:15" x14ac:dyDescent="0.25">
      <c r="A235" s="2" t="s">
        <v>276</v>
      </c>
      <c r="B235" s="5">
        <v>45597</v>
      </c>
      <c r="C235" s="2">
        <v>9</v>
      </c>
      <c r="D235" s="2" t="s">
        <v>9</v>
      </c>
      <c r="E235" s="2" t="s">
        <v>45</v>
      </c>
      <c r="F235" s="2">
        <v>1</v>
      </c>
      <c r="G235" s="8">
        <v>136.24</v>
      </c>
      <c r="H235" s="19" t="s">
        <v>25</v>
      </c>
      <c r="I235" s="2" t="s">
        <v>31</v>
      </c>
      <c r="J235" s="2">
        <v>2</v>
      </c>
      <c r="K235">
        <f t="shared" si="12"/>
        <v>136.24</v>
      </c>
      <c r="L235" t="str">
        <f t="shared" si="13"/>
        <v>Friday</v>
      </c>
      <c r="M235" t="str">
        <f t="shared" si="14"/>
        <v>November</v>
      </c>
      <c r="N235">
        <v>2024</v>
      </c>
      <c r="O235" t="str">
        <f t="shared" si="15"/>
        <v>Regular</v>
      </c>
    </row>
    <row r="236" spans="1:15" x14ac:dyDescent="0.25">
      <c r="A236" s="2" t="s">
        <v>277</v>
      </c>
      <c r="B236" s="5">
        <v>45653</v>
      </c>
      <c r="C236" s="2">
        <v>24</v>
      </c>
      <c r="D236" s="2" t="s">
        <v>29</v>
      </c>
      <c r="E236" s="2" t="s">
        <v>52</v>
      </c>
      <c r="F236" s="2">
        <v>1</v>
      </c>
      <c r="G236" s="8">
        <v>169.94153846153844</v>
      </c>
      <c r="H236" s="19" t="s">
        <v>17</v>
      </c>
      <c r="I236" s="2" t="s">
        <v>37</v>
      </c>
      <c r="J236" s="2">
        <v>5</v>
      </c>
      <c r="K236">
        <f t="shared" si="12"/>
        <v>169.94153846153844</v>
      </c>
      <c r="L236" t="str">
        <f t="shared" si="13"/>
        <v>Friday</v>
      </c>
      <c r="M236" t="str">
        <f t="shared" si="14"/>
        <v>December</v>
      </c>
      <c r="N236">
        <v>2024</v>
      </c>
      <c r="O236" t="str">
        <f t="shared" si="15"/>
        <v>Regular</v>
      </c>
    </row>
    <row r="237" spans="1:15" x14ac:dyDescent="0.25">
      <c r="A237" s="2" t="s">
        <v>278</v>
      </c>
      <c r="B237" s="5">
        <v>45732</v>
      </c>
      <c r="C237" s="2">
        <v>13</v>
      </c>
      <c r="D237" s="2" t="s">
        <v>9</v>
      </c>
      <c r="E237" s="2" t="s">
        <v>45</v>
      </c>
      <c r="F237" s="2">
        <v>4</v>
      </c>
      <c r="G237" s="8">
        <v>57.72</v>
      </c>
      <c r="H237" s="19" t="s">
        <v>12</v>
      </c>
      <c r="I237" s="2" t="s">
        <v>31</v>
      </c>
      <c r="J237" s="2">
        <v>4</v>
      </c>
      <c r="K237">
        <f t="shared" si="12"/>
        <v>230.88</v>
      </c>
      <c r="L237" t="str">
        <f t="shared" si="13"/>
        <v>Sunday</v>
      </c>
      <c r="M237" t="str">
        <f t="shared" si="14"/>
        <v>March</v>
      </c>
      <c r="N237">
        <v>2025</v>
      </c>
      <c r="O237" t="str">
        <f t="shared" si="15"/>
        <v>Bulk Order</v>
      </c>
    </row>
    <row r="238" spans="1:15" x14ac:dyDescent="0.25">
      <c r="A238" s="2" t="s">
        <v>279</v>
      </c>
      <c r="B238" s="5">
        <v>45552</v>
      </c>
      <c r="C238" s="2">
        <v>6</v>
      </c>
      <c r="D238" s="2" t="s">
        <v>29</v>
      </c>
      <c r="E238" s="2" t="s">
        <v>52</v>
      </c>
      <c r="F238" s="2">
        <v>2</v>
      </c>
      <c r="G238" s="8">
        <v>217.32</v>
      </c>
      <c r="H238" s="19" t="s">
        <v>4852</v>
      </c>
      <c r="I238" s="2" t="s">
        <v>21</v>
      </c>
      <c r="J238" s="2">
        <v>5</v>
      </c>
      <c r="K238">
        <f t="shared" si="12"/>
        <v>434.64</v>
      </c>
      <c r="L238" t="str">
        <f t="shared" si="13"/>
        <v>Tuesday</v>
      </c>
      <c r="M238" t="str">
        <f t="shared" si="14"/>
        <v>September</v>
      </c>
      <c r="N238">
        <v>2024</v>
      </c>
      <c r="O238" t="str">
        <f t="shared" si="15"/>
        <v>Regular</v>
      </c>
    </row>
    <row r="239" spans="1:15" x14ac:dyDescent="0.25">
      <c r="A239" s="2" t="s">
        <v>280</v>
      </c>
      <c r="B239" s="5">
        <v>45449</v>
      </c>
      <c r="C239" s="2">
        <v>11</v>
      </c>
      <c r="D239" s="2" t="s">
        <v>29</v>
      </c>
      <c r="E239" s="2" t="s">
        <v>52</v>
      </c>
      <c r="F239" s="2">
        <v>1</v>
      </c>
      <c r="G239" s="8">
        <v>150.93</v>
      </c>
      <c r="H239" s="19" t="s">
        <v>17</v>
      </c>
      <c r="I239" s="2" t="s">
        <v>11</v>
      </c>
      <c r="J239" s="2">
        <v>5</v>
      </c>
      <c r="K239">
        <f t="shared" si="12"/>
        <v>150.93</v>
      </c>
      <c r="L239" t="str">
        <f t="shared" si="13"/>
        <v>Thursday</v>
      </c>
      <c r="M239" t="str">
        <f t="shared" si="14"/>
        <v>June</v>
      </c>
      <c r="N239">
        <v>2024</v>
      </c>
      <c r="O239" t="str">
        <f t="shared" si="15"/>
        <v>Regular</v>
      </c>
    </row>
    <row r="240" spans="1:15" x14ac:dyDescent="0.25">
      <c r="A240" s="2" t="s">
        <v>281</v>
      </c>
      <c r="B240" s="5">
        <v>45729</v>
      </c>
      <c r="C240" s="2">
        <v>8</v>
      </c>
      <c r="D240" s="2" t="s">
        <v>9</v>
      </c>
      <c r="E240" s="2" t="s">
        <v>128</v>
      </c>
      <c r="F240" s="2">
        <v>1</v>
      </c>
      <c r="G240" s="8">
        <v>53.78</v>
      </c>
      <c r="H240" s="19" t="s">
        <v>12</v>
      </c>
      <c r="I240" s="2" t="s">
        <v>31</v>
      </c>
      <c r="J240" s="2">
        <v>4</v>
      </c>
      <c r="K240">
        <f t="shared" si="12"/>
        <v>53.78</v>
      </c>
      <c r="L240" t="str">
        <f t="shared" si="13"/>
        <v>Thursday</v>
      </c>
      <c r="M240" t="str">
        <f t="shared" si="14"/>
        <v>March</v>
      </c>
      <c r="N240">
        <v>2025</v>
      </c>
      <c r="O240" t="str">
        <f t="shared" si="15"/>
        <v>Regular</v>
      </c>
    </row>
    <row r="241" spans="1:15" x14ac:dyDescent="0.25">
      <c r="A241" s="2" t="s">
        <v>282</v>
      </c>
      <c r="B241" s="5">
        <v>45444</v>
      </c>
      <c r="C241" s="2">
        <v>10</v>
      </c>
      <c r="D241" s="2" t="s">
        <v>19</v>
      </c>
      <c r="E241" s="2" t="s">
        <v>39</v>
      </c>
      <c r="F241" s="2">
        <v>1</v>
      </c>
      <c r="G241" s="8">
        <v>128.30000000000001</v>
      </c>
      <c r="H241" s="19" t="s">
        <v>4852</v>
      </c>
      <c r="I241" s="2" t="s">
        <v>31</v>
      </c>
      <c r="J241" s="2">
        <v>5</v>
      </c>
      <c r="K241">
        <f t="shared" si="12"/>
        <v>128.30000000000001</v>
      </c>
      <c r="L241" t="str">
        <f t="shared" si="13"/>
        <v>Saturday</v>
      </c>
      <c r="M241" t="str">
        <f t="shared" si="14"/>
        <v>June</v>
      </c>
      <c r="N241">
        <v>2024</v>
      </c>
      <c r="O241" t="str">
        <f t="shared" si="15"/>
        <v>Regular</v>
      </c>
    </row>
    <row r="242" spans="1:15" x14ac:dyDescent="0.25">
      <c r="A242" s="2" t="s">
        <v>283</v>
      </c>
      <c r="B242" s="5">
        <v>45498</v>
      </c>
      <c r="C242" s="2">
        <v>7</v>
      </c>
      <c r="D242" s="2" t="s">
        <v>29</v>
      </c>
      <c r="E242" s="2" t="s">
        <v>52</v>
      </c>
      <c r="F242" s="2">
        <v>4</v>
      </c>
      <c r="G242" s="8">
        <v>182.91</v>
      </c>
      <c r="H242" s="19" t="s">
        <v>12</v>
      </c>
      <c r="I242" s="2" t="s">
        <v>37</v>
      </c>
      <c r="J242" s="2">
        <v>5</v>
      </c>
      <c r="K242">
        <f t="shared" si="12"/>
        <v>731.64</v>
      </c>
      <c r="L242" t="str">
        <f t="shared" si="13"/>
        <v>Thursday</v>
      </c>
      <c r="M242" t="str">
        <f t="shared" si="14"/>
        <v>July</v>
      </c>
      <c r="N242">
        <v>2024</v>
      </c>
      <c r="O242" t="str">
        <f t="shared" si="15"/>
        <v>Bulk Order</v>
      </c>
    </row>
    <row r="243" spans="1:15" x14ac:dyDescent="0.25">
      <c r="A243" s="2" t="s">
        <v>284</v>
      </c>
      <c r="B243" s="5">
        <v>45501</v>
      </c>
      <c r="C243" s="2">
        <v>18</v>
      </c>
      <c r="D243" s="2" t="s">
        <v>9</v>
      </c>
      <c r="E243" s="2" t="s">
        <v>10</v>
      </c>
      <c r="F243" s="2">
        <v>2</v>
      </c>
      <c r="G243" s="8">
        <v>94.22</v>
      </c>
      <c r="H243" s="19" t="s">
        <v>12</v>
      </c>
      <c r="I243" s="2" t="s">
        <v>31</v>
      </c>
      <c r="J243" s="2">
        <v>4</v>
      </c>
      <c r="K243">
        <f t="shared" si="12"/>
        <v>188.44</v>
      </c>
      <c r="L243" t="str">
        <f t="shared" si="13"/>
        <v>Sunday</v>
      </c>
      <c r="M243" t="str">
        <f t="shared" si="14"/>
        <v>July</v>
      </c>
      <c r="N243">
        <v>2024</v>
      </c>
      <c r="O243" t="str">
        <f t="shared" si="15"/>
        <v>Regular</v>
      </c>
    </row>
    <row r="244" spans="1:15" x14ac:dyDescent="0.25">
      <c r="A244" s="2" t="s">
        <v>285</v>
      </c>
      <c r="B244" s="5">
        <v>45747</v>
      </c>
      <c r="C244" s="2">
        <v>20</v>
      </c>
      <c r="D244" s="2" t="s">
        <v>14</v>
      </c>
      <c r="E244" s="2" t="s">
        <v>15</v>
      </c>
      <c r="F244" s="2">
        <v>2</v>
      </c>
      <c r="G244" s="8">
        <v>299.77999999999997</v>
      </c>
      <c r="H244" s="19" t="s">
        <v>4890</v>
      </c>
      <c r="I244" s="2" t="s">
        <v>21</v>
      </c>
      <c r="J244" s="2">
        <v>5</v>
      </c>
      <c r="K244">
        <f t="shared" si="12"/>
        <v>599.55999999999995</v>
      </c>
      <c r="L244" t="str">
        <f t="shared" si="13"/>
        <v>Monday</v>
      </c>
      <c r="M244" t="str">
        <f t="shared" si="14"/>
        <v>March</v>
      </c>
      <c r="N244">
        <v>2025</v>
      </c>
      <c r="O244" t="str">
        <f t="shared" si="15"/>
        <v>Regular</v>
      </c>
    </row>
    <row r="245" spans="1:15" x14ac:dyDescent="0.25">
      <c r="A245" s="2" t="s">
        <v>286</v>
      </c>
      <c r="B245" s="5">
        <v>45228</v>
      </c>
      <c r="C245" s="2">
        <v>10</v>
      </c>
      <c r="D245" s="2" t="s">
        <v>9</v>
      </c>
      <c r="E245" s="2" t="s">
        <v>45</v>
      </c>
      <c r="F245" s="2">
        <v>2</v>
      </c>
      <c r="G245" s="8">
        <v>129.94</v>
      </c>
      <c r="H245" s="19" t="s">
        <v>12</v>
      </c>
      <c r="I245" s="2" t="s">
        <v>16</v>
      </c>
      <c r="J245" s="2">
        <v>4.0337078651685392</v>
      </c>
      <c r="K245">
        <f t="shared" si="12"/>
        <v>259.88</v>
      </c>
      <c r="L245" t="str">
        <f t="shared" si="13"/>
        <v>Sunday</v>
      </c>
      <c r="M245" t="str">
        <f t="shared" si="14"/>
        <v>October</v>
      </c>
      <c r="N245">
        <v>2023</v>
      </c>
      <c r="O245" t="str">
        <f t="shared" si="15"/>
        <v>Regular</v>
      </c>
    </row>
    <row r="246" spans="1:15" x14ac:dyDescent="0.25">
      <c r="A246" s="2" t="s">
        <v>287</v>
      </c>
      <c r="B246" s="5">
        <v>45029</v>
      </c>
      <c r="C246" s="2">
        <v>9</v>
      </c>
      <c r="D246" s="2" t="s">
        <v>19</v>
      </c>
      <c r="E246" s="2" t="s">
        <v>86</v>
      </c>
      <c r="F246" s="2">
        <v>1</v>
      </c>
      <c r="G246" s="8">
        <v>160.55000000000001</v>
      </c>
      <c r="H246" s="19" t="s">
        <v>12</v>
      </c>
      <c r="I246" s="2" t="s">
        <v>16</v>
      </c>
      <c r="J246" s="2">
        <v>4</v>
      </c>
      <c r="K246">
        <f t="shared" si="12"/>
        <v>160.55000000000001</v>
      </c>
      <c r="L246" t="str">
        <f t="shared" si="13"/>
        <v>Thursday</v>
      </c>
      <c r="M246" t="str">
        <f t="shared" si="14"/>
        <v>April</v>
      </c>
      <c r="N246">
        <v>2023</v>
      </c>
      <c r="O246" t="str">
        <f t="shared" si="15"/>
        <v>Regular</v>
      </c>
    </row>
    <row r="247" spans="1:15" x14ac:dyDescent="0.25">
      <c r="A247" s="2" t="s">
        <v>288</v>
      </c>
      <c r="B247" s="5">
        <v>45275</v>
      </c>
      <c r="C247" s="2">
        <v>4</v>
      </c>
      <c r="D247" s="2" t="s">
        <v>14</v>
      </c>
      <c r="E247" s="2" t="s">
        <v>34</v>
      </c>
      <c r="F247" s="2">
        <v>3</v>
      </c>
      <c r="G247" s="8">
        <v>223.8</v>
      </c>
      <c r="H247" s="19" t="s">
        <v>12</v>
      </c>
      <c r="I247" s="2" t="s">
        <v>16</v>
      </c>
      <c r="J247" s="2">
        <v>4</v>
      </c>
      <c r="K247">
        <f t="shared" si="12"/>
        <v>671.40000000000009</v>
      </c>
      <c r="L247" t="str">
        <f t="shared" si="13"/>
        <v>Friday</v>
      </c>
      <c r="M247" t="str">
        <f t="shared" si="14"/>
        <v>December</v>
      </c>
      <c r="N247">
        <v>2023</v>
      </c>
      <c r="O247" t="str">
        <f t="shared" si="15"/>
        <v>Bulk Order</v>
      </c>
    </row>
    <row r="248" spans="1:15" x14ac:dyDescent="0.25">
      <c r="A248" s="2" t="s">
        <v>289</v>
      </c>
      <c r="B248" s="5">
        <v>45171</v>
      </c>
      <c r="C248" s="2">
        <v>18</v>
      </c>
      <c r="D248" s="2" t="s">
        <v>9</v>
      </c>
      <c r="E248" s="2" t="s">
        <v>27</v>
      </c>
      <c r="F248" s="2">
        <v>3</v>
      </c>
      <c r="G248" s="8">
        <v>137.97</v>
      </c>
      <c r="H248" s="19" t="s">
        <v>4890</v>
      </c>
      <c r="I248" s="2" t="s">
        <v>37</v>
      </c>
      <c r="J248" s="2">
        <v>2</v>
      </c>
      <c r="K248">
        <f t="shared" si="12"/>
        <v>413.90999999999997</v>
      </c>
      <c r="L248" t="str">
        <f t="shared" si="13"/>
        <v>Saturday</v>
      </c>
      <c r="M248" t="str">
        <f t="shared" si="14"/>
        <v>September</v>
      </c>
      <c r="N248">
        <v>2023</v>
      </c>
      <c r="O248" t="str">
        <f t="shared" si="15"/>
        <v>Bulk Order</v>
      </c>
    </row>
    <row r="249" spans="1:15" x14ac:dyDescent="0.25">
      <c r="A249" s="2" t="s">
        <v>290</v>
      </c>
      <c r="B249" s="5">
        <v>45502</v>
      </c>
      <c r="C249" s="2">
        <v>19</v>
      </c>
      <c r="D249" s="2" t="s">
        <v>29</v>
      </c>
      <c r="E249" s="2" t="s">
        <v>55</v>
      </c>
      <c r="F249" s="2">
        <v>3</v>
      </c>
      <c r="G249" s="8">
        <v>174.18</v>
      </c>
      <c r="H249" s="19" t="s">
        <v>4890</v>
      </c>
      <c r="I249" s="2" t="s">
        <v>16</v>
      </c>
      <c r="J249" s="2">
        <v>5</v>
      </c>
      <c r="K249">
        <f t="shared" si="12"/>
        <v>522.54</v>
      </c>
      <c r="L249" t="str">
        <f t="shared" si="13"/>
        <v>Monday</v>
      </c>
      <c r="M249" t="str">
        <f t="shared" si="14"/>
        <v>July</v>
      </c>
      <c r="N249">
        <v>2024</v>
      </c>
      <c r="O249" t="str">
        <f t="shared" si="15"/>
        <v>Bulk Order</v>
      </c>
    </row>
    <row r="250" spans="1:15" x14ac:dyDescent="0.25">
      <c r="A250" s="2" t="s">
        <v>291</v>
      </c>
      <c r="B250" s="5">
        <v>45386</v>
      </c>
      <c r="C250" s="2">
        <v>11</v>
      </c>
      <c r="D250" s="2" t="s">
        <v>9</v>
      </c>
      <c r="E250" s="2" t="s">
        <v>128</v>
      </c>
      <c r="F250" s="2">
        <v>1</v>
      </c>
      <c r="G250" s="8">
        <v>82.4</v>
      </c>
      <c r="H250" s="19" t="s">
        <v>17</v>
      </c>
      <c r="I250" s="2" t="s">
        <v>11</v>
      </c>
      <c r="J250" s="2">
        <v>4</v>
      </c>
      <c r="K250">
        <f t="shared" si="12"/>
        <v>82.4</v>
      </c>
      <c r="L250" t="str">
        <f t="shared" si="13"/>
        <v>Thursday</v>
      </c>
      <c r="M250" t="str">
        <f t="shared" si="14"/>
        <v>April</v>
      </c>
      <c r="N250">
        <v>2024</v>
      </c>
      <c r="O250" t="str">
        <f t="shared" si="15"/>
        <v>Regular</v>
      </c>
    </row>
    <row r="251" spans="1:15" x14ac:dyDescent="0.25">
      <c r="A251" s="2" t="s">
        <v>292</v>
      </c>
      <c r="B251" s="5">
        <v>45435</v>
      </c>
      <c r="C251" s="2">
        <v>17</v>
      </c>
      <c r="D251" s="2" t="s">
        <v>19</v>
      </c>
      <c r="E251" s="2" t="s">
        <v>39</v>
      </c>
      <c r="F251" s="2">
        <v>1</v>
      </c>
      <c r="G251" s="8">
        <v>168.88</v>
      </c>
      <c r="H251" s="19" t="s">
        <v>4890</v>
      </c>
      <c r="I251" s="2" t="s">
        <v>21</v>
      </c>
      <c r="J251" s="2">
        <v>5</v>
      </c>
      <c r="K251">
        <f t="shared" si="12"/>
        <v>168.88</v>
      </c>
      <c r="L251" t="str">
        <f t="shared" si="13"/>
        <v>Thursday</v>
      </c>
      <c r="M251" t="str">
        <f t="shared" si="14"/>
        <v>May</v>
      </c>
      <c r="N251">
        <v>2024</v>
      </c>
      <c r="O251" t="str">
        <f t="shared" si="15"/>
        <v>Regular</v>
      </c>
    </row>
    <row r="252" spans="1:15" x14ac:dyDescent="0.25">
      <c r="A252" s="2" t="s">
        <v>293</v>
      </c>
      <c r="B252" s="5">
        <v>45188</v>
      </c>
      <c r="C252" s="2">
        <v>11</v>
      </c>
      <c r="D252" s="2" t="s">
        <v>19</v>
      </c>
      <c r="E252" s="2" t="s">
        <v>86</v>
      </c>
      <c r="F252" s="2">
        <v>2</v>
      </c>
      <c r="G252" s="8">
        <v>132.53</v>
      </c>
      <c r="H252" s="19" t="s">
        <v>17</v>
      </c>
      <c r="I252" s="2" t="s">
        <v>21</v>
      </c>
      <c r="J252" s="2">
        <v>2</v>
      </c>
      <c r="K252">
        <f t="shared" si="12"/>
        <v>265.06</v>
      </c>
      <c r="L252" t="str">
        <f t="shared" si="13"/>
        <v>Tuesday</v>
      </c>
      <c r="M252" t="str">
        <f t="shared" si="14"/>
        <v>September</v>
      </c>
      <c r="N252">
        <v>2023</v>
      </c>
      <c r="O252" t="str">
        <f t="shared" si="15"/>
        <v>Regular</v>
      </c>
    </row>
    <row r="253" spans="1:15" x14ac:dyDescent="0.25">
      <c r="A253" s="2" t="s">
        <v>294</v>
      </c>
      <c r="B253" s="5">
        <v>45427</v>
      </c>
      <c r="C253" s="2">
        <v>9</v>
      </c>
      <c r="D253" s="2" t="s">
        <v>14</v>
      </c>
      <c r="E253" s="2" t="s">
        <v>43</v>
      </c>
      <c r="F253" s="2">
        <v>2</v>
      </c>
      <c r="G253" s="8">
        <v>367.01</v>
      </c>
      <c r="H253" s="19" t="s">
        <v>12</v>
      </c>
      <c r="I253" s="2" t="s">
        <v>21</v>
      </c>
      <c r="J253" s="2">
        <v>4.0337078651685392</v>
      </c>
      <c r="K253">
        <f t="shared" si="12"/>
        <v>734.02</v>
      </c>
      <c r="L253" t="str">
        <f t="shared" si="13"/>
        <v>Wednesday</v>
      </c>
      <c r="M253" t="str">
        <f t="shared" si="14"/>
        <v>May</v>
      </c>
      <c r="N253">
        <v>2024</v>
      </c>
      <c r="O253" t="str">
        <f t="shared" si="15"/>
        <v>Regular</v>
      </c>
    </row>
    <row r="254" spans="1:15" x14ac:dyDescent="0.25">
      <c r="A254" s="2" t="s">
        <v>295</v>
      </c>
      <c r="B254" s="5">
        <v>45452</v>
      </c>
      <c r="C254" s="2">
        <v>14</v>
      </c>
      <c r="D254" s="2" t="s">
        <v>9</v>
      </c>
      <c r="E254" s="2" t="s">
        <v>27</v>
      </c>
      <c r="F254" s="2">
        <v>1</v>
      </c>
      <c r="G254" s="8">
        <v>89.96</v>
      </c>
      <c r="H254" s="19" t="s">
        <v>17</v>
      </c>
      <c r="I254" s="2" t="s">
        <v>37</v>
      </c>
      <c r="J254" s="2">
        <v>4</v>
      </c>
      <c r="K254">
        <f t="shared" si="12"/>
        <v>89.96</v>
      </c>
      <c r="L254" t="str">
        <f t="shared" si="13"/>
        <v>Sunday</v>
      </c>
      <c r="M254" t="str">
        <f t="shared" si="14"/>
        <v>June</v>
      </c>
      <c r="N254">
        <v>2024</v>
      </c>
      <c r="O254" t="str">
        <f t="shared" si="15"/>
        <v>Regular</v>
      </c>
    </row>
    <row r="255" spans="1:15" x14ac:dyDescent="0.25">
      <c r="A255" s="2" t="s">
        <v>296</v>
      </c>
      <c r="B255" s="5">
        <v>45657</v>
      </c>
      <c r="C255" s="2">
        <v>21</v>
      </c>
      <c r="D255" s="2" t="s">
        <v>14</v>
      </c>
      <c r="E255" s="2" t="s">
        <v>34</v>
      </c>
      <c r="F255" s="2">
        <v>1</v>
      </c>
      <c r="G255" s="8">
        <v>180.18</v>
      </c>
      <c r="H255" s="19" t="s">
        <v>12</v>
      </c>
      <c r="I255" s="2" t="s">
        <v>16</v>
      </c>
      <c r="J255" s="2">
        <v>4</v>
      </c>
      <c r="K255">
        <f t="shared" si="12"/>
        <v>180.18</v>
      </c>
      <c r="L255" t="str">
        <f t="shared" si="13"/>
        <v>Tuesday</v>
      </c>
      <c r="M255" t="str">
        <f t="shared" si="14"/>
        <v>December</v>
      </c>
      <c r="N255">
        <v>2024</v>
      </c>
      <c r="O255" t="str">
        <f t="shared" si="15"/>
        <v>Regular</v>
      </c>
    </row>
    <row r="256" spans="1:15" x14ac:dyDescent="0.25">
      <c r="A256" s="2" t="s">
        <v>297</v>
      </c>
      <c r="B256" s="5">
        <v>45133</v>
      </c>
      <c r="C256" s="2">
        <v>21</v>
      </c>
      <c r="D256" s="2" t="s">
        <v>9</v>
      </c>
      <c r="E256" s="2" t="s">
        <v>23</v>
      </c>
      <c r="F256" s="2">
        <v>2</v>
      </c>
      <c r="G256" s="8">
        <v>132.58000000000001</v>
      </c>
      <c r="H256" s="19" t="s">
        <v>17</v>
      </c>
      <c r="I256" s="2" t="s">
        <v>24</v>
      </c>
      <c r="J256" s="2">
        <v>4</v>
      </c>
      <c r="K256">
        <f t="shared" si="12"/>
        <v>265.16000000000003</v>
      </c>
      <c r="L256" t="str">
        <f t="shared" si="13"/>
        <v>Wednesday</v>
      </c>
      <c r="M256" t="str">
        <f t="shared" si="14"/>
        <v>July</v>
      </c>
      <c r="N256">
        <v>2023</v>
      </c>
      <c r="O256" t="str">
        <f t="shared" si="15"/>
        <v>Regular</v>
      </c>
    </row>
    <row r="257" spans="1:15" x14ac:dyDescent="0.25">
      <c r="A257" s="2" t="s">
        <v>298</v>
      </c>
      <c r="B257" s="5">
        <v>45184</v>
      </c>
      <c r="C257" s="2">
        <v>14</v>
      </c>
      <c r="D257" s="2" t="s">
        <v>19</v>
      </c>
      <c r="E257" s="2" t="s">
        <v>64</v>
      </c>
      <c r="F257" s="2">
        <v>1</v>
      </c>
      <c r="G257" s="8">
        <v>167.32</v>
      </c>
      <c r="H257" s="19" t="s">
        <v>17</v>
      </c>
      <c r="I257" s="2" t="s">
        <v>69</v>
      </c>
      <c r="J257" s="2">
        <v>4</v>
      </c>
      <c r="K257">
        <f t="shared" si="12"/>
        <v>167.32</v>
      </c>
      <c r="L257" t="str">
        <f t="shared" si="13"/>
        <v>Friday</v>
      </c>
      <c r="M257" t="str">
        <f t="shared" si="14"/>
        <v>September</v>
      </c>
      <c r="N257">
        <v>2023</v>
      </c>
      <c r="O257" t="str">
        <f t="shared" si="15"/>
        <v>Regular</v>
      </c>
    </row>
    <row r="258" spans="1:15" x14ac:dyDescent="0.25">
      <c r="A258" s="2" t="s">
        <v>300</v>
      </c>
      <c r="B258" s="5">
        <v>44948</v>
      </c>
      <c r="C258" s="2">
        <v>21</v>
      </c>
      <c r="D258" s="2" t="s">
        <v>19</v>
      </c>
      <c r="E258" s="2" t="s">
        <v>20</v>
      </c>
      <c r="F258" s="2">
        <v>2</v>
      </c>
      <c r="G258" s="8">
        <v>169.27</v>
      </c>
      <c r="H258" s="19" t="s">
        <v>17</v>
      </c>
      <c r="I258" s="2" t="s">
        <v>69</v>
      </c>
      <c r="J258" s="2">
        <v>4</v>
      </c>
      <c r="K258">
        <f t="shared" ref="K258:K321" si="16">F258*G258</f>
        <v>338.54</v>
      </c>
      <c r="L258" t="str">
        <f t="shared" ref="L258:L321" si="17">TEXT(B258,"dddd")</f>
        <v>Sunday</v>
      </c>
      <c r="M258" t="str">
        <f t="shared" ref="M258:M321" si="18">TEXT(B258,"mmmm")</f>
        <v>January</v>
      </c>
      <c r="N258">
        <v>2023</v>
      </c>
      <c r="O258" t="str">
        <f t="shared" ref="O258:O321" si="19">IF(F258&gt;=3,"Bulk Order","Regular")</f>
        <v>Regular</v>
      </c>
    </row>
    <row r="259" spans="1:15" x14ac:dyDescent="0.25">
      <c r="A259" s="2" t="s">
        <v>301</v>
      </c>
      <c r="B259" s="5">
        <v>45572</v>
      </c>
      <c r="C259" s="2">
        <v>23</v>
      </c>
      <c r="D259" s="2" t="s">
        <v>19</v>
      </c>
      <c r="E259" s="2" t="s">
        <v>64</v>
      </c>
      <c r="F259" s="2">
        <v>1</v>
      </c>
      <c r="G259" s="8">
        <v>184.17</v>
      </c>
      <c r="H259" s="19" t="s">
        <v>25</v>
      </c>
      <c r="I259" s="2" t="s">
        <v>37</v>
      </c>
      <c r="J259" s="2">
        <v>3</v>
      </c>
      <c r="K259">
        <f t="shared" si="16"/>
        <v>184.17</v>
      </c>
      <c r="L259" t="str">
        <f t="shared" si="17"/>
        <v>Monday</v>
      </c>
      <c r="M259" t="str">
        <f t="shared" si="18"/>
        <v>October</v>
      </c>
      <c r="N259">
        <v>2024</v>
      </c>
      <c r="O259" t="str">
        <f t="shared" si="19"/>
        <v>Regular</v>
      </c>
    </row>
    <row r="260" spans="1:15" x14ac:dyDescent="0.25">
      <c r="A260" s="2" t="s">
        <v>302</v>
      </c>
      <c r="B260" s="5">
        <v>45192</v>
      </c>
      <c r="C260" s="2">
        <v>25</v>
      </c>
      <c r="D260" s="2" t="s">
        <v>9</v>
      </c>
      <c r="E260" s="2" t="s">
        <v>27</v>
      </c>
      <c r="F260" s="2">
        <v>2</v>
      </c>
      <c r="G260" s="8">
        <v>78.37</v>
      </c>
      <c r="H260" s="19" t="s">
        <v>4890</v>
      </c>
      <c r="I260" s="2" t="s">
        <v>24</v>
      </c>
      <c r="J260" s="2">
        <v>4</v>
      </c>
      <c r="K260">
        <f t="shared" si="16"/>
        <v>156.74</v>
      </c>
      <c r="L260" t="str">
        <f t="shared" si="17"/>
        <v>Saturday</v>
      </c>
      <c r="M260" t="str">
        <f t="shared" si="18"/>
        <v>September</v>
      </c>
      <c r="N260">
        <v>2023</v>
      </c>
      <c r="O260" t="str">
        <f t="shared" si="19"/>
        <v>Regular</v>
      </c>
    </row>
    <row r="261" spans="1:15" x14ac:dyDescent="0.25">
      <c r="A261" s="2" t="s">
        <v>303</v>
      </c>
      <c r="B261" s="5">
        <v>45966</v>
      </c>
      <c r="C261" s="2">
        <v>25</v>
      </c>
      <c r="D261" s="2" t="s">
        <v>29</v>
      </c>
      <c r="E261" s="2" t="s">
        <v>47</v>
      </c>
      <c r="F261" s="2">
        <v>1</v>
      </c>
      <c r="G261" s="8">
        <v>247.81</v>
      </c>
      <c r="H261" s="19" t="s">
        <v>25</v>
      </c>
      <c r="I261" s="2" t="s">
        <v>37</v>
      </c>
      <c r="J261" s="2">
        <v>3</v>
      </c>
      <c r="K261">
        <f t="shared" si="16"/>
        <v>247.81</v>
      </c>
      <c r="L261" t="str">
        <f t="shared" si="17"/>
        <v>Wednesday</v>
      </c>
      <c r="M261" t="str">
        <f t="shared" si="18"/>
        <v>November</v>
      </c>
      <c r="N261">
        <v>2025</v>
      </c>
      <c r="O261" t="str">
        <f t="shared" si="19"/>
        <v>Regular</v>
      </c>
    </row>
    <row r="262" spans="1:15" x14ac:dyDescent="0.25">
      <c r="A262" s="2" t="s">
        <v>304</v>
      </c>
      <c r="B262" s="5">
        <v>45052</v>
      </c>
      <c r="C262" s="2">
        <v>11</v>
      </c>
      <c r="D262" s="2" t="s">
        <v>19</v>
      </c>
      <c r="E262" s="2" t="s">
        <v>36</v>
      </c>
      <c r="F262" s="2">
        <v>2</v>
      </c>
      <c r="G262" s="8">
        <v>115.83</v>
      </c>
      <c r="H262" s="19" t="s">
        <v>12</v>
      </c>
      <c r="I262" s="2" t="s">
        <v>69</v>
      </c>
      <c r="J262" s="2">
        <v>5</v>
      </c>
      <c r="K262">
        <f t="shared" si="16"/>
        <v>231.66</v>
      </c>
      <c r="L262" t="str">
        <f t="shared" si="17"/>
        <v>Saturday</v>
      </c>
      <c r="M262" t="str">
        <f t="shared" si="18"/>
        <v>May</v>
      </c>
      <c r="N262">
        <v>2023</v>
      </c>
      <c r="O262" t="str">
        <f t="shared" si="19"/>
        <v>Regular</v>
      </c>
    </row>
    <row r="263" spans="1:15" x14ac:dyDescent="0.25">
      <c r="A263" s="2" t="s">
        <v>305</v>
      </c>
      <c r="B263" s="5">
        <v>45681</v>
      </c>
      <c r="C263" s="2">
        <v>11</v>
      </c>
      <c r="D263" s="2" t="s">
        <v>14</v>
      </c>
      <c r="E263" s="2" t="s">
        <v>50</v>
      </c>
      <c r="F263" s="2">
        <v>2</v>
      </c>
      <c r="G263" s="8">
        <v>313.32</v>
      </c>
      <c r="H263" s="19" t="s">
        <v>4890</v>
      </c>
      <c r="I263" s="2" t="s">
        <v>31</v>
      </c>
      <c r="J263" s="2">
        <v>3</v>
      </c>
      <c r="K263">
        <f t="shared" si="16"/>
        <v>626.64</v>
      </c>
      <c r="L263" t="str">
        <f t="shared" si="17"/>
        <v>Friday</v>
      </c>
      <c r="M263" t="str">
        <f t="shared" si="18"/>
        <v>January</v>
      </c>
      <c r="N263">
        <v>2025</v>
      </c>
      <c r="O263" t="str">
        <f t="shared" si="19"/>
        <v>Regular</v>
      </c>
    </row>
    <row r="264" spans="1:15" x14ac:dyDescent="0.25">
      <c r="A264" s="2" t="s">
        <v>306</v>
      </c>
      <c r="B264" s="5">
        <v>45214</v>
      </c>
      <c r="C264" s="2">
        <v>24</v>
      </c>
      <c r="D264" s="2" t="s">
        <v>9</v>
      </c>
      <c r="E264" s="2" t="s">
        <v>27</v>
      </c>
      <c r="F264" s="2">
        <v>1</v>
      </c>
      <c r="G264" s="8">
        <v>130.38</v>
      </c>
      <c r="H264" s="19" t="s">
        <v>12</v>
      </c>
      <c r="I264" s="2" t="s">
        <v>40</v>
      </c>
      <c r="J264" s="2">
        <v>3</v>
      </c>
      <c r="K264">
        <f t="shared" si="16"/>
        <v>130.38</v>
      </c>
      <c r="L264" t="str">
        <f t="shared" si="17"/>
        <v>Sunday</v>
      </c>
      <c r="M264" t="str">
        <f t="shared" si="18"/>
        <v>October</v>
      </c>
      <c r="N264">
        <v>2023</v>
      </c>
      <c r="O264" t="str">
        <f t="shared" si="19"/>
        <v>Regular</v>
      </c>
    </row>
    <row r="265" spans="1:15" x14ac:dyDescent="0.25">
      <c r="A265" s="2" t="s">
        <v>307</v>
      </c>
      <c r="B265" s="5">
        <v>45708</v>
      </c>
      <c r="C265" s="2">
        <v>22</v>
      </c>
      <c r="D265" s="2" t="s">
        <v>14</v>
      </c>
      <c r="E265" s="2" t="s">
        <v>15</v>
      </c>
      <c r="F265" s="2">
        <v>2</v>
      </c>
      <c r="G265" s="8">
        <v>241.67</v>
      </c>
      <c r="H265" s="19" t="s">
        <v>4890</v>
      </c>
      <c r="I265" s="2" t="s">
        <v>16</v>
      </c>
      <c r="J265" s="2">
        <v>3</v>
      </c>
      <c r="K265">
        <f t="shared" si="16"/>
        <v>483.34</v>
      </c>
      <c r="L265" t="str">
        <f t="shared" si="17"/>
        <v>Thursday</v>
      </c>
      <c r="M265" t="str">
        <f t="shared" si="18"/>
        <v>February</v>
      </c>
      <c r="N265">
        <v>2025</v>
      </c>
      <c r="O265" t="str">
        <f t="shared" si="19"/>
        <v>Regular</v>
      </c>
    </row>
    <row r="266" spans="1:15" x14ac:dyDescent="0.25">
      <c r="A266" s="2" t="s">
        <v>308</v>
      </c>
      <c r="B266" s="5">
        <v>45747</v>
      </c>
      <c r="C266" s="2">
        <v>22</v>
      </c>
      <c r="D266" s="2" t="s">
        <v>29</v>
      </c>
      <c r="E266" s="2" t="s">
        <v>52</v>
      </c>
      <c r="F266" s="2">
        <v>1</v>
      </c>
      <c r="G266" s="8">
        <v>217.83</v>
      </c>
      <c r="H266" s="19" t="s">
        <v>17</v>
      </c>
      <c r="I266" s="2" t="s">
        <v>31</v>
      </c>
      <c r="J266" s="2">
        <v>5</v>
      </c>
      <c r="K266">
        <f t="shared" si="16"/>
        <v>217.83</v>
      </c>
      <c r="L266" t="str">
        <f t="shared" si="17"/>
        <v>Monday</v>
      </c>
      <c r="M266" t="str">
        <f t="shared" si="18"/>
        <v>March</v>
      </c>
      <c r="N266">
        <v>2025</v>
      </c>
      <c r="O266" t="str">
        <f t="shared" si="19"/>
        <v>Regular</v>
      </c>
    </row>
    <row r="267" spans="1:15" x14ac:dyDescent="0.25">
      <c r="A267" s="2" t="s">
        <v>309</v>
      </c>
      <c r="B267" s="5">
        <v>45606</v>
      </c>
      <c r="C267" s="2">
        <v>10</v>
      </c>
      <c r="D267" s="2" t="s">
        <v>14</v>
      </c>
      <c r="E267" s="2" t="s">
        <v>50</v>
      </c>
      <c r="F267" s="2">
        <v>1</v>
      </c>
      <c r="G267" s="8">
        <v>166.56</v>
      </c>
      <c r="H267" s="19" t="s">
        <v>4890</v>
      </c>
      <c r="I267" s="2" t="s">
        <v>37</v>
      </c>
      <c r="J267" s="2">
        <v>4</v>
      </c>
      <c r="K267">
        <f t="shared" si="16"/>
        <v>166.56</v>
      </c>
      <c r="L267" t="str">
        <f t="shared" si="17"/>
        <v>Sunday</v>
      </c>
      <c r="M267" t="str">
        <f t="shared" si="18"/>
        <v>November</v>
      </c>
      <c r="N267">
        <v>2024</v>
      </c>
      <c r="O267" t="str">
        <f t="shared" si="19"/>
        <v>Regular</v>
      </c>
    </row>
    <row r="268" spans="1:15" x14ac:dyDescent="0.25">
      <c r="A268" s="2" t="s">
        <v>310</v>
      </c>
      <c r="B268" s="5">
        <v>45210</v>
      </c>
      <c r="C268" s="2">
        <v>19</v>
      </c>
      <c r="D268" s="2" t="s">
        <v>29</v>
      </c>
      <c r="E268" s="2" t="s">
        <v>47</v>
      </c>
      <c r="F268" s="2">
        <v>1</v>
      </c>
      <c r="G268" s="8">
        <v>191.06</v>
      </c>
      <c r="H268" s="19" t="s">
        <v>17</v>
      </c>
      <c r="I268" s="2" t="s">
        <v>16</v>
      </c>
      <c r="J268" s="2">
        <v>5</v>
      </c>
      <c r="K268">
        <f t="shared" si="16"/>
        <v>191.06</v>
      </c>
      <c r="L268" t="str">
        <f t="shared" si="17"/>
        <v>Wednesday</v>
      </c>
      <c r="M268" t="str">
        <f t="shared" si="18"/>
        <v>October</v>
      </c>
      <c r="N268">
        <v>2023</v>
      </c>
      <c r="O268" t="str">
        <f t="shared" si="19"/>
        <v>Regular</v>
      </c>
    </row>
    <row r="269" spans="1:15" x14ac:dyDescent="0.25">
      <c r="A269" s="2" t="s">
        <v>311</v>
      </c>
      <c r="B269" s="5">
        <v>45563</v>
      </c>
      <c r="C269" s="2">
        <v>15</v>
      </c>
      <c r="D269" s="2" t="s">
        <v>14</v>
      </c>
      <c r="E269" s="2" t="s">
        <v>43</v>
      </c>
      <c r="F269" s="2">
        <v>3</v>
      </c>
      <c r="G269" s="8">
        <v>248.58</v>
      </c>
      <c r="H269" s="19" t="s">
        <v>17</v>
      </c>
      <c r="I269" s="2" t="s">
        <v>24</v>
      </c>
      <c r="J269" s="2">
        <v>4.0224719101123592</v>
      </c>
      <c r="K269">
        <f t="shared" si="16"/>
        <v>745.74</v>
      </c>
      <c r="L269" t="str">
        <f t="shared" si="17"/>
        <v>Saturday</v>
      </c>
      <c r="M269" t="str">
        <f t="shared" si="18"/>
        <v>September</v>
      </c>
      <c r="N269">
        <v>2024</v>
      </c>
      <c r="O269" t="str">
        <f t="shared" si="19"/>
        <v>Bulk Order</v>
      </c>
    </row>
    <row r="270" spans="1:15" x14ac:dyDescent="0.25">
      <c r="A270" s="2" t="s">
        <v>312</v>
      </c>
      <c r="B270" s="5">
        <v>45537</v>
      </c>
      <c r="C270" s="2">
        <v>25</v>
      </c>
      <c r="D270" s="2" t="s">
        <v>14</v>
      </c>
      <c r="E270" s="2" t="s">
        <v>15</v>
      </c>
      <c r="F270" s="2">
        <v>1</v>
      </c>
      <c r="G270" s="8">
        <v>288.75</v>
      </c>
      <c r="H270" s="19" t="s">
        <v>4890</v>
      </c>
      <c r="I270" s="2" t="s">
        <v>37</v>
      </c>
      <c r="J270" s="2">
        <v>5</v>
      </c>
      <c r="K270">
        <f t="shared" si="16"/>
        <v>288.75</v>
      </c>
      <c r="L270" t="str">
        <f t="shared" si="17"/>
        <v>Monday</v>
      </c>
      <c r="M270" t="str">
        <f t="shared" si="18"/>
        <v>September</v>
      </c>
      <c r="N270">
        <v>2024</v>
      </c>
      <c r="O270" t="str">
        <f t="shared" si="19"/>
        <v>Regular</v>
      </c>
    </row>
    <row r="271" spans="1:15" x14ac:dyDescent="0.25">
      <c r="A271" s="2" t="s">
        <v>313</v>
      </c>
      <c r="B271" s="5">
        <v>45138</v>
      </c>
      <c r="C271" s="2">
        <v>18</v>
      </c>
      <c r="D271" s="2" t="s">
        <v>14</v>
      </c>
      <c r="E271" s="2" t="s">
        <v>15</v>
      </c>
      <c r="F271" s="2">
        <v>2</v>
      </c>
      <c r="G271" s="8">
        <v>246.26</v>
      </c>
      <c r="H271" s="19" t="s">
        <v>12</v>
      </c>
      <c r="I271" s="2" t="s">
        <v>21</v>
      </c>
      <c r="J271" s="2">
        <v>4</v>
      </c>
      <c r="K271">
        <f t="shared" si="16"/>
        <v>492.52</v>
      </c>
      <c r="L271" t="str">
        <f t="shared" si="17"/>
        <v>Monday</v>
      </c>
      <c r="M271" t="str">
        <f t="shared" si="18"/>
        <v>July</v>
      </c>
      <c r="N271">
        <v>2023</v>
      </c>
      <c r="O271" t="str">
        <f t="shared" si="19"/>
        <v>Regular</v>
      </c>
    </row>
    <row r="272" spans="1:15" x14ac:dyDescent="0.25">
      <c r="A272" s="2" t="s">
        <v>314</v>
      </c>
      <c r="B272" s="5">
        <v>45452</v>
      </c>
      <c r="C272" s="2">
        <v>25</v>
      </c>
      <c r="D272" s="2" t="s">
        <v>14</v>
      </c>
      <c r="E272" s="2" t="s">
        <v>34</v>
      </c>
      <c r="F272" s="2">
        <v>2</v>
      </c>
      <c r="G272" s="8">
        <v>276.62</v>
      </c>
      <c r="H272" s="19" t="s">
        <v>25</v>
      </c>
      <c r="I272" s="2" t="s">
        <v>24</v>
      </c>
      <c r="J272" s="2">
        <v>3</v>
      </c>
      <c r="K272">
        <f t="shared" si="16"/>
        <v>553.24</v>
      </c>
      <c r="L272" t="str">
        <f t="shared" si="17"/>
        <v>Sunday</v>
      </c>
      <c r="M272" t="str">
        <f t="shared" si="18"/>
        <v>June</v>
      </c>
      <c r="N272">
        <v>2024</v>
      </c>
      <c r="O272" t="str">
        <f t="shared" si="19"/>
        <v>Regular</v>
      </c>
    </row>
    <row r="273" spans="1:15" x14ac:dyDescent="0.25">
      <c r="A273" s="2" t="s">
        <v>315</v>
      </c>
      <c r="B273" s="5">
        <v>45002</v>
      </c>
      <c r="C273" s="2">
        <v>11</v>
      </c>
      <c r="D273" s="2" t="s">
        <v>14</v>
      </c>
      <c r="E273" s="2" t="s">
        <v>43</v>
      </c>
      <c r="F273" s="2">
        <v>2</v>
      </c>
      <c r="G273" s="8">
        <v>286.45999999999998</v>
      </c>
      <c r="H273" s="19" t="s">
        <v>25</v>
      </c>
      <c r="I273" s="2" t="s">
        <v>31</v>
      </c>
      <c r="J273" s="2">
        <v>4.0555555555555554</v>
      </c>
      <c r="K273">
        <f t="shared" si="16"/>
        <v>572.91999999999996</v>
      </c>
      <c r="L273" t="str">
        <f t="shared" si="17"/>
        <v>Friday</v>
      </c>
      <c r="M273" t="str">
        <f t="shared" si="18"/>
        <v>March</v>
      </c>
      <c r="N273">
        <v>2023</v>
      </c>
      <c r="O273" t="str">
        <f t="shared" si="19"/>
        <v>Regular</v>
      </c>
    </row>
    <row r="274" spans="1:15" x14ac:dyDescent="0.25">
      <c r="A274" s="2" t="s">
        <v>316</v>
      </c>
      <c r="B274" s="5">
        <v>45300</v>
      </c>
      <c r="C274" s="2">
        <v>25</v>
      </c>
      <c r="D274" s="2" t="s">
        <v>14</v>
      </c>
      <c r="E274" s="2" t="s">
        <v>15</v>
      </c>
      <c r="F274" s="2">
        <v>1</v>
      </c>
      <c r="G274" s="8">
        <v>296.3</v>
      </c>
      <c r="H274" s="19" t="s">
        <v>4890</v>
      </c>
      <c r="I274" s="2" t="s">
        <v>11</v>
      </c>
      <c r="J274" s="2">
        <v>3</v>
      </c>
      <c r="K274">
        <f t="shared" si="16"/>
        <v>296.3</v>
      </c>
      <c r="L274" t="str">
        <f t="shared" si="17"/>
        <v>Tuesday</v>
      </c>
      <c r="M274" t="str">
        <f t="shared" si="18"/>
        <v>January</v>
      </c>
      <c r="N274">
        <v>2024</v>
      </c>
      <c r="O274" t="str">
        <f t="shared" si="19"/>
        <v>Regular</v>
      </c>
    </row>
    <row r="275" spans="1:15" x14ac:dyDescent="0.25">
      <c r="A275" s="2" t="s">
        <v>317</v>
      </c>
      <c r="B275" s="5">
        <v>45562</v>
      </c>
      <c r="C275" s="2">
        <v>3</v>
      </c>
      <c r="D275" s="2" t="s">
        <v>29</v>
      </c>
      <c r="E275" s="2" t="s">
        <v>55</v>
      </c>
      <c r="F275" s="2">
        <v>2</v>
      </c>
      <c r="G275" s="8">
        <v>130.80000000000001</v>
      </c>
      <c r="H275" s="19" t="s">
        <v>12</v>
      </c>
      <c r="I275" s="2" t="s">
        <v>4851</v>
      </c>
      <c r="J275" s="2">
        <v>4</v>
      </c>
      <c r="K275">
        <f t="shared" si="16"/>
        <v>261.60000000000002</v>
      </c>
      <c r="L275" t="str">
        <f t="shared" si="17"/>
        <v>Friday</v>
      </c>
      <c r="M275" t="str">
        <f t="shared" si="18"/>
        <v>September</v>
      </c>
      <c r="N275">
        <v>2024</v>
      </c>
      <c r="O275" t="str">
        <f t="shared" si="19"/>
        <v>Regular</v>
      </c>
    </row>
    <row r="276" spans="1:15" x14ac:dyDescent="0.25">
      <c r="A276" s="2" t="s">
        <v>318</v>
      </c>
      <c r="B276" s="5">
        <v>45260</v>
      </c>
      <c r="C276" s="2">
        <v>16</v>
      </c>
      <c r="D276" s="2" t="s">
        <v>29</v>
      </c>
      <c r="E276" s="2" t="s">
        <v>30</v>
      </c>
      <c r="F276" s="2">
        <v>4</v>
      </c>
      <c r="G276" s="8">
        <v>189.13</v>
      </c>
      <c r="H276" s="19" t="s">
        <v>12</v>
      </c>
      <c r="I276" s="2" t="s">
        <v>21</v>
      </c>
      <c r="J276" s="2">
        <v>5</v>
      </c>
      <c r="K276">
        <f t="shared" si="16"/>
        <v>756.52</v>
      </c>
      <c r="L276" t="str">
        <f t="shared" si="17"/>
        <v>Thursday</v>
      </c>
      <c r="M276" t="str">
        <f t="shared" si="18"/>
        <v>November</v>
      </c>
      <c r="N276">
        <v>2023</v>
      </c>
      <c r="O276" t="str">
        <f t="shared" si="19"/>
        <v>Bulk Order</v>
      </c>
    </row>
    <row r="277" spans="1:15" x14ac:dyDescent="0.25">
      <c r="A277" s="2" t="s">
        <v>319</v>
      </c>
      <c r="B277" s="5">
        <v>45404</v>
      </c>
      <c r="C277" s="2">
        <v>4</v>
      </c>
      <c r="D277" s="2" t="s">
        <v>19</v>
      </c>
      <c r="E277" s="2" t="s">
        <v>20</v>
      </c>
      <c r="F277" s="2">
        <v>2</v>
      </c>
      <c r="G277" s="8">
        <v>166.02</v>
      </c>
      <c r="H277" s="19" t="s">
        <v>4890</v>
      </c>
      <c r="I277" s="2" t="s">
        <v>16</v>
      </c>
      <c r="J277" s="2">
        <v>5</v>
      </c>
      <c r="K277">
        <f t="shared" si="16"/>
        <v>332.04</v>
      </c>
      <c r="L277" t="str">
        <f t="shared" si="17"/>
        <v>Monday</v>
      </c>
      <c r="M277" t="str">
        <f t="shared" si="18"/>
        <v>April</v>
      </c>
      <c r="N277">
        <v>2024</v>
      </c>
      <c r="O277" t="str">
        <f t="shared" si="19"/>
        <v>Regular</v>
      </c>
    </row>
    <row r="278" spans="1:15" x14ac:dyDescent="0.25">
      <c r="A278" s="2" t="s">
        <v>320</v>
      </c>
      <c r="B278" s="5">
        <v>45336</v>
      </c>
      <c r="C278" s="2">
        <v>19</v>
      </c>
      <c r="D278" s="2" t="s">
        <v>14</v>
      </c>
      <c r="E278" s="2" t="s">
        <v>43</v>
      </c>
      <c r="F278" s="2">
        <v>1</v>
      </c>
      <c r="G278" s="8">
        <v>259.62</v>
      </c>
      <c r="H278" s="19" t="s">
        <v>12</v>
      </c>
      <c r="I278" s="2" t="s">
        <v>40</v>
      </c>
      <c r="J278" s="2">
        <v>5</v>
      </c>
      <c r="K278">
        <f t="shared" si="16"/>
        <v>259.62</v>
      </c>
      <c r="L278" t="str">
        <f t="shared" si="17"/>
        <v>Wednesday</v>
      </c>
      <c r="M278" t="str">
        <f t="shared" si="18"/>
        <v>February</v>
      </c>
      <c r="N278">
        <v>2024</v>
      </c>
      <c r="O278" t="str">
        <f t="shared" si="19"/>
        <v>Regular</v>
      </c>
    </row>
    <row r="279" spans="1:15" x14ac:dyDescent="0.25">
      <c r="A279" s="2" t="s">
        <v>321</v>
      </c>
      <c r="B279" s="5">
        <v>45131</v>
      </c>
      <c r="C279" s="2">
        <v>3</v>
      </c>
      <c r="D279" s="2" t="s">
        <v>14</v>
      </c>
      <c r="E279" s="2" t="s">
        <v>43</v>
      </c>
      <c r="F279" s="2">
        <v>2</v>
      </c>
      <c r="G279" s="8">
        <v>216.8</v>
      </c>
      <c r="H279" s="19" t="s">
        <v>25</v>
      </c>
      <c r="I279" s="2" t="s">
        <v>24</v>
      </c>
      <c r="J279" s="2">
        <v>4</v>
      </c>
      <c r="K279">
        <f t="shared" si="16"/>
        <v>433.6</v>
      </c>
      <c r="L279" t="str">
        <f t="shared" si="17"/>
        <v>Monday</v>
      </c>
      <c r="M279" t="str">
        <f t="shared" si="18"/>
        <v>July</v>
      </c>
      <c r="N279">
        <v>2023</v>
      </c>
      <c r="O279" t="str">
        <f t="shared" si="19"/>
        <v>Regular</v>
      </c>
    </row>
    <row r="280" spans="1:15" x14ac:dyDescent="0.25">
      <c r="A280" s="2" t="s">
        <v>322</v>
      </c>
      <c r="B280" s="5">
        <v>45241</v>
      </c>
      <c r="C280" s="2">
        <v>10</v>
      </c>
      <c r="D280" s="2" t="s">
        <v>29</v>
      </c>
      <c r="E280" s="2" t="s">
        <v>52</v>
      </c>
      <c r="F280" s="2">
        <v>1</v>
      </c>
      <c r="G280" s="8">
        <v>234.14</v>
      </c>
      <c r="H280" s="19" t="s">
        <v>12</v>
      </c>
      <c r="I280" s="2" t="s">
        <v>24</v>
      </c>
      <c r="J280" s="2">
        <v>4</v>
      </c>
      <c r="K280">
        <f t="shared" si="16"/>
        <v>234.14</v>
      </c>
      <c r="L280" t="str">
        <f t="shared" si="17"/>
        <v>Saturday</v>
      </c>
      <c r="M280" t="str">
        <f t="shared" si="18"/>
        <v>November</v>
      </c>
      <c r="N280">
        <v>2023</v>
      </c>
      <c r="O280" t="str">
        <f t="shared" si="19"/>
        <v>Regular</v>
      </c>
    </row>
    <row r="281" spans="1:15" x14ac:dyDescent="0.25">
      <c r="A281" s="2" t="s">
        <v>323</v>
      </c>
      <c r="B281" s="5">
        <v>45058</v>
      </c>
      <c r="C281" s="2">
        <v>17</v>
      </c>
      <c r="D281" s="2" t="s">
        <v>9</v>
      </c>
      <c r="E281" s="2" t="s">
        <v>128</v>
      </c>
      <c r="F281" s="2">
        <v>2</v>
      </c>
      <c r="G281" s="8">
        <v>115.01</v>
      </c>
      <c r="H281" s="19" t="s">
        <v>25</v>
      </c>
      <c r="I281" s="2" t="s">
        <v>21</v>
      </c>
      <c r="J281" s="2">
        <v>5</v>
      </c>
      <c r="K281">
        <f t="shared" si="16"/>
        <v>230.02</v>
      </c>
      <c r="L281" t="str">
        <f t="shared" si="17"/>
        <v>Friday</v>
      </c>
      <c r="M281" t="str">
        <f t="shared" si="18"/>
        <v>May</v>
      </c>
      <c r="N281">
        <v>2023</v>
      </c>
      <c r="O281" t="str">
        <f t="shared" si="19"/>
        <v>Regular</v>
      </c>
    </row>
    <row r="282" spans="1:15" x14ac:dyDescent="0.25">
      <c r="A282" s="2" t="s">
        <v>324</v>
      </c>
      <c r="B282" s="5">
        <v>45181</v>
      </c>
      <c r="C282" s="2">
        <v>8</v>
      </c>
      <c r="D282" s="2" t="s">
        <v>29</v>
      </c>
      <c r="E282" s="2" t="s">
        <v>47</v>
      </c>
      <c r="F282" s="2">
        <v>2</v>
      </c>
      <c r="G282" s="8">
        <v>165.56045454545455</v>
      </c>
      <c r="H282" s="19" t="s">
        <v>25</v>
      </c>
      <c r="I282" s="2" t="s">
        <v>40</v>
      </c>
      <c r="J282" s="2">
        <v>4</v>
      </c>
      <c r="K282">
        <f t="shared" si="16"/>
        <v>331.12090909090909</v>
      </c>
      <c r="L282" t="str">
        <f t="shared" si="17"/>
        <v>Tuesday</v>
      </c>
      <c r="M282" t="str">
        <f t="shared" si="18"/>
        <v>September</v>
      </c>
      <c r="N282">
        <v>2023</v>
      </c>
      <c r="O282" t="str">
        <f t="shared" si="19"/>
        <v>Regular</v>
      </c>
    </row>
    <row r="283" spans="1:15" x14ac:dyDescent="0.25">
      <c r="A283" s="2" t="s">
        <v>325</v>
      </c>
      <c r="B283" s="5">
        <v>45839</v>
      </c>
      <c r="C283" s="2">
        <v>20</v>
      </c>
      <c r="D283" s="2" t="s">
        <v>14</v>
      </c>
      <c r="E283" s="2" t="s">
        <v>15</v>
      </c>
      <c r="F283" s="2">
        <v>2</v>
      </c>
      <c r="G283" s="8">
        <v>336.32</v>
      </c>
      <c r="H283" s="19" t="s">
        <v>25</v>
      </c>
      <c r="I283" s="2" t="s">
        <v>21</v>
      </c>
      <c r="J283" s="2">
        <v>3</v>
      </c>
      <c r="K283">
        <f t="shared" si="16"/>
        <v>672.64</v>
      </c>
      <c r="L283" t="str">
        <f t="shared" si="17"/>
        <v>Tuesday</v>
      </c>
      <c r="M283" t="str">
        <f t="shared" si="18"/>
        <v>July</v>
      </c>
      <c r="N283">
        <v>2025</v>
      </c>
      <c r="O283" t="str">
        <f t="shared" si="19"/>
        <v>Regular</v>
      </c>
    </row>
    <row r="284" spans="1:15" x14ac:dyDescent="0.25">
      <c r="A284" s="2" t="s">
        <v>326</v>
      </c>
      <c r="B284" s="5">
        <v>45122</v>
      </c>
      <c r="C284" s="2">
        <v>22</v>
      </c>
      <c r="D284" s="2" t="s">
        <v>29</v>
      </c>
      <c r="E284" s="2" t="s">
        <v>52</v>
      </c>
      <c r="F284" s="2">
        <v>1</v>
      </c>
      <c r="G284" s="8">
        <v>173.37</v>
      </c>
      <c r="H284" s="19" t="s">
        <v>17</v>
      </c>
      <c r="I284" s="2" t="s">
        <v>21</v>
      </c>
      <c r="J284" s="2">
        <v>5</v>
      </c>
      <c r="K284">
        <f t="shared" si="16"/>
        <v>173.37</v>
      </c>
      <c r="L284" t="str">
        <f t="shared" si="17"/>
        <v>Saturday</v>
      </c>
      <c r="M284" t="str">
        <f t="shared" si="18"/>
        <v>July</v>
      </c>
      <c r="N284">
        <v>2023</v>
      </c>
      <c r="O284" t="str">
        <f t="shared" si="19"/>
        <v>Regular</v>
      </c>
    </row>
    <row r="285" spans="1:15" x14ac:dyDescent="0.25">
      <c r="A285" s="2" t="s">
        <v>327</v>
      </c>
      <c r="B285" s="5">
        <v>45831</v>
      </c>
      <c r="C285" s="2">
        <v>24</v>
      </c>
      <c r="D285" s="2" t="s">
        <v>29</v>
      </c>
      <c r="E285" s="2" t="s">
        <v>52</v>
      </c>
      <c r="F285" s="2">
        <v>1</v>
      </c>
      <c r="G285" s="8">
        <v>200.94</v>
      </c>
      <c r="H285" s="19" t="s">
        <v>25</v>
      </c>
      <c r="I285" s="2" t="s">
        <v>11</v>
      </c>
      <c r="J285" s="2">
        <v>2</v>
      </c>
      <c r="K285">
        <f t="shared" si="16"/>
        <v>200.94</v>
      </c>
      <c r="L285" t="str">
        <f t="shared" si="17"/>
        <v>Monday</v>
      </c>
      <c r="M285" t="str">
        <f t="shared" si="18"/>
        <v>June</v>
      </c>
      <c r="N285">
        <v>2025</v>
      </c>
      <c r="O285" t="str">
        <f t="shared" si="19"/>
        <v>Regular</v>
      </c>
    </row>
    <row r="286" spans="1:15" x14ac:dyDescent="0.25">
      <c r="A286" s="2" t="s">
        <v>328</v>
      </c>
      <c r="B286" s="5">
        <v>45248</v>
      </c>
      <c r="C286" s="2">
        <v>9</v>
      </c>
      <c r="D286" s="2" t="s">
        <v>29</v>
      </c>
      <c r="E286" s="2" t="s">
        <v>47</v>
      </c>
      <c r="F286" s="2">
        <v>3</v>
      </c>
      <c r="G286" s="8">
        <v>126.5</v>
      </c>
      <c r="H286" s="19" t="s">
        <v>17</v>
      </c>
      <c r="I286" s="2" t="s">
        <v>11</v>
      </c>
      <c r="J286" s="2">
        <v>4</v>
      </c>
      <c r="K286">
        <f t="shared" si="16"/>
        <v>379.5</v>
      </c>
      <c r="L286" t="str">
        <f t="shared" si="17"/>
        <v>Saturday</v>
      </c>
      <c r="M286" t="str">
        <f t="shared" si="18"/>
        <v>November</v>
      </c>
      <c r="N286">
        <v>2023</v>
      </c>
      <c r="O286" t="str">
        <f t="shared" si="19"/>
        <v>Bulk Order</v>
      </c>
    </row>
    <row r="287" spans="1:15" x14ac:dyDescent="0.25">
      <c r="A287" s="2" t="s">
        <v>329</v>
      </c>
      <c r="B287" s="5">
        <v>45217</v>
      </c>
      <c r="C287" s="2">
        <v>20</v>
      </c>
      <c r="D287" s="2" t="s">
        <v>9</v>
      </c>
      <c r="E287" s="2" t="s">
        <v>23</v>
      </c>
      <c r="F287" s="2">
        <v>1</v>
      </c>
      <c r="G287" s="8">
        <v>104.55</v>
      </c>
      <c r="H287" s="19" t="s">
        <v>4890</v>
      </c>
      <c r="I287" s="2" t="s">
        <v>37</v>
      </c>
      <c r="J287" s="2">
        <v>4</v>
      </c>
      <c r="K287">
        <f t="shared" si="16"/>
        <v>104.55</v>
      </c>
      <c r="L287" t="str">
        <f t="shared" si="17"/>
        <v>Wednesday</v>
      </c>
      <c r="M287" t="str">
        <f t="shared" si="18"/>
        <v>October</v>
      </c>
      <c r="N287">
        <v>2023</v>
      </c>
      <c r="O287" t="str">
        <f t="shared" si="19"/>
        <v>Regular</v>
      </c>
    </row>
    <row r="288" spans="1:15" x14ac:dyDescent="0.25">
      <c r="A288" s="2" t="s">
        <v>330</v>
      </c>
      <c r="B288" s="5">
        <v>45657</v>
      </c>
      <c r="C288" s="2">
        <v>20</v>
      </c>
      <c r="D288" s="2" t="s">
        <v>9</v>
      </c>
      <c r="E288" s="2" t="s">
        <v>23</v>
      </c>
      <c r="F288" s="2">
        <v>1</v>
      </c>
      <c r="G288" s="8">
        <v>53.42</v>
      </c>
      <c r="H288" s="19" t="s">
        <v>25</v>
      </c>
      <c r="I288" s="2" t="s">
        <v>24</v>
      </c>
      <c r="J288" s="2">
        <v>5</v>
      </c>
      <c r="K288">
        <f t="shared" si="16"/>
        <v>53.42</v>
      </c>
      <c r="L288" t="str">
        <f t="shared" si="17"/>
        <v>Tuesday</v>
      </c>
      <c r="M288" t="str">
        <f t="shared" si="18"/>
        <v>December</v>
      </c>
      <c r="N288">
        <v>2024</v>
      </c>
      <c r="O288" t="str">
        <f t="shared" si="19"/>
        <v>Regular</v>
      </c>
    </row>
    <row r="289" spans="1:15" x14ac:dyDescent="0.25">
      <c r="A289" s="2" t="s">
        <v>331</v>
      </c>
      <c r="B289" s="5">
        <v>45056</v>
      </c>
      <c r="C289" s="2">
        <v>16</v>
      </c>
      <c r="D289" s="2" t="s">
        <v>14</v>
      </c>
      <c r="E289" s="2" t="s">
        <v>43</v>
      </c>
      <c r="F289" s="2">
        <v>3</v>
      </c>
      <c r="G289" s="8">
        <v>262.58</v>
      </c>
      <c r="H289" s="19" t="s">
        <v>4890</v>
      </c>
      <c r="I289" s="2" t="s">
        <v>69</v>
      </c>
      <c r="J289" s="2">
        <v>5</v>
      </c>
      <c r="K289">
        <f t="shared" si="16"/>
        <v>787.74</v>
      </c>
      <c r="L289" t="str">
        <f t="shared" si="17"/>
        <v>Wednesday</v>
      </c>
      <c r="M289" t="str">
        <f t="shared" si="18"/>
        <v>May</v>
      </c>
      <c r="N289">
        <v>2023</v>
      </c>
      <c r="O289" t="str">
        <f t="shared" si="19"/>
        <v>Bulk Order</v>
      </c>
    </row>
    <row r="290" spans="1:15" x14ac:dyDescent="0.25">
      <c r="A290" s="2" t="s">
        <v>332</v>
      </c>
      <c r="B290" s="5">
        <v>45404</v>
      </c>
      <c r="C290" s="2">
        <v>15</v>
      </c>
      <c r="D290" s="2" t="s">
        <v>9</v>
      </c>
      <c r="E290" s="2" t="s">
        <v>45</v>
      </c>
      <c r="F290" s="2">
        <v>3</v>
      </c>
      <c r="G290" s="8">
        <v>71.760000000000005</v>
      </c>
      <c r="H290" s="19" t="s">
        <v>25</v>
      </c>
      <c r="I290" s="2" t="s">
        <v>37</v>
      </c>
      <c r="J290" s="2">
        <v>4</v>
      </c>
      <c r="K290">
        <f t="shared" si="16"/>
        <v>215.28000000000003</v>
      </c>
      <c r="L290" t="str">
        <f t="shared" si="17"/>
        <v>Monday</v>
      </c>
      <c r="M290" t="str">
        <f t="shared" si="18"/>
        <v>April</v>
      </c>
      <c r="N290">
        <v>2024</v>
      </c>
      <c r="O290" t="str">
        <f t="shared" si="19"/>
        <v>Bulk Order</v>
      </c>
    </row>
    <row r="291" spans="1:15" x14ac:dyDescent="0.25">
      <c r="A291" s="2" t="s">
        <v>333</v>
      </c>
      <c r="B291" s="5">
        <v>45965</v>
      </c>
      <c r="C291" s="2">
        <v>22</v>
      </c>
      <c r="D291" s="2" t="s">
        <v>14</v>
      </c>
      <c r="E291" s="2" t="s">
        <v>15</v>
      </c>
      <c r="F291" s="2">
        <v>1</v>
      </c>
      <c r="G291" s="8">
        <v>314.81</v>
      </c>
      <c r="H291" s="19" t="s">
        <v>25</v>
      </c>
      <c r="I291" s="2" t="s">
        <v>40</v>
      </c>
      <c r="J291" s="2">
        <v>3.9230769230769229</v>
      </c>
      <c r="K291">
        <f t="shared" si="16"/>
        <v>314.81</v>
      </c>
      <c r="L291" t="str">
        <f t="shared" si="17"/>
        <v>Tuesday</v>
      </c>
      <c r="M291" t="str">
        <f t="shared" si="18"/>
        <v>November</v>
      </c>
      <c r="N291">
        <v>2025</v>
      </c>
      <c r="O291" t="str">
        <f t="shared" si="19"/>
        <v>Regular</v>
      </c>
    </row>
    <row r="292" spans="1:15" x14ac:dyDescent="0.25">
      <c r="A292" s="2" t="s">
        <v>334</v>
      </c>
      <c r="B292" s="5">
        <v>45520</v>
      </c>
      <c r="C292" s="2">
        <v>6</v>
      </c>
      <c r="D292" s="2" t="s">
        <v>29</v>
      </c>
      <c r="E292" s="2" t="s">
        <v>67</v>
      </c>
      <c r="F292" s="2">
        <v>3</v>
      </c>
      <c r="G292" s="8">
        <v>146.59</v>
      </c>
      <c r="H292" s="19" t="s">
        <v>25</v>
      </c>
      <c r="I292" s="2" t="s">
        <v>24</v>
      </c>
      <c r="J292" s="2">
        <v>3.9239130434782608</v>
      </c>
      <c r="K292">
        <f t="shared" si="16"/>
        <v>439.77</v>
      </c>
      <c r="L292" t="str">
        <f t="shared" si="17"/>
        <v>Friday</v>
      </c>
      <c r="M292" t="str">
        <f t="shared" si="18"/>
        <v>August</v>
      </c>
      <c r="N292">
        <v>2024</v>
      </c>
      <c r="O292" t="str">
        <f t="shared" si="19"/>
        <v>Bulk Order</v>
      </c>
    </row>
    <row r="293" spans="1:15" x14ac:dyDescent="0.25">
      <c r="A293" s="2" t="s">
        <v>335</v>
      </c>
      <c r="B293" s="5">
        <v>45901</v>
      </c>
      <c r="C293" s="2">
        <v>6</v>
      </c>
      <c r="D293" s="2" t="s">
        <v>14</v>
      </c>
      <c r="E293" s="2" t="s">
        <v>43</v>
      </c>
      <c r="F293" s="2">
        <v>1</v>
      </c>
      <c r="G293" s="8">
        <v>345.33</v>
      </c>
      <c r="H293" s="19" t="s">
        <v>4890</v>
      </c>
      <c r="I293" s="2" t="s">
        <v>21</v>
      </c>
      <c r="J293" s="2">
        <v>3</v>
      </c>
      <c r="K293">
        <f t="shared" si="16"/>
        <v>345.33</v>
      </c>
      <c r="L293" t="str">
        <f t="shared" si="17"/>
        <v>Monday</v>
      </c>
      <c r="M293" t="str">
        <f t="shared" si="18"/>
        <v>September</v>
      </c>
      <c r="N293">
        <v>2025</v>
      </c>
      <c r="O293" t="str">
        <f t="shared" si="19"/>
        <v>Regular</v>
      </c>
    </row>
    <row r="294" spans="1:15" x14ac:dyDescent="0.25">
      <c r="A294" s="2" t="s">
        <v>336</v>
      </c>
      <c r="B294" s="5">
        <v>45438</v>
      </c>
      <c r="C294" s="2">
        <v>1</v>
      </c>
      <c r="D294" s="2" t="s">
        <v>9</v>
      </c>
      <c r="E294" s="2" t="s">
        <v>45</v>
      </c>
      <c r="F294" s="2">
        <v>1</v>
      </c>
      <c r="G294" s="8">
        <v>116.4</v>
      </c>
      <c r="H294" s="19" t="s">
        <v>4890</v>
      </c>
      <c r="I294" s="2" t="s">
        <v>11</v>
      </c>
      <c r="J294" s="2">
        <v>4</v>
      </c>
      <c r="K294">
        <f t="shared" si="16"/>
        <v>116.4</v>
      </c>
      <c r="L294" t="str">
        <f t="shared" si="17"/>
        <v>Sunday</v>
      </c>
      <c r="M294" t="str">
        <f t="shared" si="18"/>
        <v>May</v>
      </c>
      <c r="N294">
        <v>2024</v>
      </c>
      <c r="O294" t="str">
        <f t="shared" si="19"/>
        <v>Regular</v>
      </c>
    </row>
    <row r="295" spans="1:15" x14ac:dyDescent="0.25">
      <c r="A295" s="2" t="s">
        <v>337</v>
      </c>
      <c r="B295" s="5">
        <v>45752</v>
      </c>
      <c r="C295" s="2">
        <v>9</v>
      </c>
      <c r="D295" s="2" t="s">
        <v>14</v>
      </c>
      <c r="E295" s="2" t="s">
        <v>50</v>
      </c>
      <c r="F295" s="2">
        <v>2</v>
      </c>
      <c r="G295" s="8">
        <v>182.59</v>
      </c>
      <c r="H295" s="19" t="s">
        <v>25</v>
      </c>
      <c r="I295" s="2" t="s">
        <v>31</v>
      </c>
      <c r="J295" s="2">
        <v>2</v>
      </c>
      <c r="K295">
        <f t="shared" si="16"/>
        <v>365.18</v>
      </c>
      <c r="L295" t="str">
        <f t="shared" si="17"/>
        <v>Saturday</v>
      </c>
      <c r="M295" t="str">
        <f t="shared" si="18"/>
        <v>April</v>
      </c>
      <c r="N295">
        <v>2025</v>
      </c>
      <c r="O295" t="str">
        <f t="shared" si="19"/>
        <v>Regular</v>
      </c>
    </row>
    <row r="296" spans="1:15" x14ac:dyDescent="0.25">
      <c r="A296" s="2" t="s">
        <v>338</v>
      </c>
      <c r="B296" s="5">
        <v>45464</v>
      </c>
      <c r="C296" s="2">
        <v>21</v>
      </c>
      <c r="D296" s="2" t="s">
        <v>19</v>
      </c>
      <c r="E296" s="2" t="s">
        <v>36</v>
      </c>
      <c r="F296" s="2">
        <v>1</v>
      </c>
      <c r="G296" s="8">
        <v>108.98</v>
      </c>
      <c r="H296" s="19" t="s">
        <v>12</v>
      </c>
      <c r="I296" s="2" t="s">
        <v>69</v>
      </c>
      <c r="J296" s="2">
        <v>4</v>
      </c>
      <c r="K296">
        <f t="shared" si="16"/>
        <v>108.98</v>
      </c>
      <c r="L296" t="str">
        <f t="shared" si="17"/>
        <v>Friday</v>
      </c>
      <c r="M296" t="str">
        <f t="shared" si="18"/>
        <v>June</v>
      </c>
      <c r="N296">
        <v>2024</v>
      </c>
      <c r="O296" t="str">
        <f t="shared" si="19"/>
        <v>Regular</v>
      </c>
    </row>
    <row r="297" spans="1:15" x14ac:dyDescent="0.25">
      <c r="A297" s="2" t="s">
        <v>339</v>
      </c>
      <c r="B297" s="5">
        <v>45751</v>
      </c>
      <c r="C297" s="2">
        <v>6</v>
      </c>
      <c r="D297" s="2" t="s">
        <v>19</v>
      </c>
      <c r="E297" s="2" t="s">
        <v>86</v>
      </c>
      <c r="F297" s="2">
        <v>1</v>
      </c>
      <c r="G297" s="8">
        <v>155.46</v>
      </c>
      <c r="H297" s="19" t="s">
        <v>12</v>
      </c>
      <c r="I297" s="2" t="s">
        <v>16</v>
      </c>
      <c r="J297" s="2">
        <v>5</v>
      </c>
      <c r="K297">
        <f t="shared" si="16"/>
        <v>155.46</v>
      </c>
      <c r="L297" t="str">
        <f t="shared" si="17"/>
        <v>Friday</v>
      </c>
      <c r="M297" t="str">
        <f t="shared" si="18"/>
        <v>April</v>
      </c>
      <c r="N297">
        <v>2025</v>
      </c>
      <c r="O297" t="str">
        <f t="shared" si="19"/>
        <v>Regular</v>
      </c>
    </row>
    <row r="298" spans="1:15" x14ac:dyDescent="0.25">
      <c r="A298" s="2" t="s">
        <v>340</v>
      </c>
      <c r="B298" s="5">
        <v>45203</v>
      </c>
      <c r="C298" s="2">
        <v>24</v>
      </c>
      <c r="D298" s="2" t="s">
        <v>29</v>
      </c>
      <c r="E298" s="2" t="s">
        <v>67</v>
      </c>
      <c r="F298" s="2">
        <v>4</v>
      </c>
      <c r="G298" s="8">
        <v>243.24</v>
      </c>
      <c r="H298" s="19" t="s">
        <v>4890</v>
      </c>
      <c r="I298" s="2" t="s">
        <v>37</v>
      </c>
      <c r="J298" s="2">
        <v>3.924731182795699</v>
      </c>
      <c r="K298">
        <f t="shared" si="16"/>
        <v>972.96</v>
      </c>
      <c r="L298" t="str">
        <f t="shared" si="17"/>
        <v>Wednesday</v>
      </c>
      <c r="M298" t="str">
        <f t="shared" si="18"/>
        <v>October</v>
      </c>
      <c r="N298">
        <v>2023</v>
      </c>
      <c r="O298" t="str">
        <f t="shared" si="19"/>
        <v>Bulk Order</v>
      </c>
    </row>
    <row r="299" spans="1:15" x14ac:dyDescent="0.25">
      <c r="A299" s="2" t="s">
        <v>341</v>
      </c>
      <c r="B299" s="5">
        <v>45634</v>
      </c>
      <c r="C299" s="2">
        <v>24</v>
      </c>
      <c r="D299" s="2" t="s">
        <v>19</v>
      </c>
      <c r="E299" s="2" t="s">
        <v>36</v>
      </c>
      <c r="F299" s="2">
        <v>3</v>
      </c>
      <c r="G299" s="8">
        <v>194.1</v>
      </c>
      <c r="H299" s="19" t="s">
        <v>12</v>
      </c>
      <c r="I299" s="2" t="s">
        <v>69</v>
      </c>
      <c r="J299" s="2">
        <v>1</v>
      </c>
      <c r="K299">
        <f t="shared" si="16"/>
        <v>582.29999999999995</v>
      </c>
      <c r="L299" t="str">
        <f t="shared" si="17"/>
        <v>Sunday</v>
      </c>
      <c r="M299" t="str">
        <f t="shared" si="18"/>
        <v>December</v>
      </c>
      <c r="N299">
        <v>2024</v>
      </c>
      <c r="O299" t="str">
        <f t="shared" si="19"/>
        <v>Bulk Order</v>
      </c>
    </row>
    <row r="300" spans="1:15" x14ac:dyDescent="0.25">
      <c r="A300" s="2" t="s">
        <v>342</v>
      </c>
      <c r="B300" s="5">
        <v>45508</v>
      </c>
      <c r="C300" s="2">
        <v>25</v>
      </c>
      <c r="D300" s="2" t="s">
        <v>14</v>
      </c>
      <c r="E300" s="2" t="s">
        <v>34</v>
      </c>
      <c r="F300" s="2">
        <v>2</v>
      </c>
      <c r="G300" s="8">
        <v>333.17</v>
      </c>
      <c r="H300" s="19" t="s">
        <v>25</v>
      </c>
      <c r="I300" s="2" t="s">
        <v>21</v>
      </c>
      <c r="J300" s="2">
        <v>3.9574468085106385</v>
      </c>
      <c r="K300">
        <f t="shared" si="16"/>
        <v>666.34</v>
      </c>
      <c r="L300" t="str">
        <f t="shared" si="17"/>
        <v>Sunday</v>
      </c>
      <c r="M300" t="str">
        <f t="shared" si="18"/>
        <v>August</v>
      </c>
      <c r="N300">
        <v>2024</v>
      </c>
      <c r="O300" t="str">
        <f t="shared" si="19"/>
        <v>Regular</v>
      </c>
    </row>
    <row r="301" spans="1:15" x14ac:dyDescent="0.25">
      <c r="A301" s="2" t="s">
        <v>343</v>
      </c>
      <c r="B301" s="5">
        <v>45363</v>
      </c>
      <c r="C301" s="2">
        <v>14</v>
      </c>
      <c r="D301" s="2" t="s">
        <v>14</v>
      </c>
      <c r="E301" s="2" t="s">
        <v>57</v>
      </c>
      <c r="F301" s="2">
        <v>4</v>
      </c>
      <c r="G301" s="8">
        <v>326.64999999999998</v>
      </c>
      <c r="H301" s="19" t="s">
        <v>4890</v>
      </c>
      <c r="I301" s="2" t="s">
        <v>37</v>
      </c>
      <c r="J301" s="2">
        <v>2</v>
      </c>
      <c r="K301">
        <f t="shared" si="16"/>
        <v>1306.5999999999999</v>
      </c>
      <c r="L301" t="str">
        <f t="shared" si="17"/>
        <v>Tuesday</v>
      </c>
      <c r="M301" t="str">
        <f t="shared" si="18"/>
        <v>March</v>
      </c>
      <c r="N301">
        <v>2024</v>
      </c>
      <c r="O301" t="str">
        <f t="shared" si="19"/>
        <v>Bulk Order</v>
      </c>
    </row>
    <row r="302" spans="1:15" x14ac:dyDescent="0.25">
      <c r="A302" s="2" t="s">
        <v>344</v>
      </c>
      <c r="B302" s="5">
        <v>45688</v>
      </c>
      <c r="C302" s="2">
        <v>13</v>
      </c>
      <c r="D302" s="2" t="s">
        <v>14</v>
      </c>
      <c r="E302" s="2" t="s">
        <v>50</v>
      </c>
      <c r="F302" s="2">
        <v>1</v>
      </c>
      <c r="G302" s="8">
        <v>163</v>
      </c>
      <c r="H302" s="19" t="s">
        <v>12</v>
      </c>
      <c r="I302" s="2" t="s">
        <v>31</v>
      </c>
      <c r="J302" s="2">
        <v>4</v>
      </c>
      <c r="K302">
        <f t="shared" si="16"/>
        <v>163</v>
      </c>
      <c r="L302" t="str">
        <f t="shared" si="17"/>
        <v>Friday</v>
      </c>
      <c r="M302" t="str">
        <f t="shared" si="18"/>
        <v>January</v>
      </c>
      <c r="N302">
        <v>2025</v>
      </c>
      <c r="O302" t="str">
        <f t="shared" si="19"/>
        <v>Regular</v>
      </c>
    </row>
    <row r="303" spans="1:15" x14ac:dyDescent="0.25">
      <c r="A303" s="2" t="s">
        <v>345</v>
      </c>
      <c r="B303" s="5">
        <v>45844</v>
      </c>
      <c r="C303" s="2">
        <v>13</v>
      </c>
      <c r="D303" s="2" t="s">
        <v>19</v>
      </c>
      <c r="E303" s="2" t="s">
        <v>20</v>
      </c>
      <c r="F303" s="2">
        <v>2</v>
      </c>
      <c r="G303" s="8">
        <v>164.33</v>
      </c>
      <c r="H303" s="19" t="s">
        <v>4890</v>
      </c>
      <c r="I303" s="2" t="s">
        <v>11</v>
      </c>
      <c r="J303" s="2">
        <v>4</v>
      </c>
      <c r="K303">
        <f t="shared" si="16"/>
        <v>328.66</v>
      </c>
      <c r="L303" t="str">
        <f t="shared" si="17"/>
        <v>Sunday</v>
      </c>
      <c r="M303" t="str">
        <f t="shared" si="18"/>
        <v>July</v>
      </c>
      <c r="N303">
        <v>2025</v>
      </c>
      <c r="O303" t="str">
        <f t="shared" si="19"/>
        <v>Regular</v>
      </c>
    </row>
    <row r="304" spans="1:15" x14ac:dyDescent="0.25">
      <c r="A304" s="2" t="s">
        <v>346</v>
      </c>
      <c r="B304" s="5">
        <v>45443</v>
      </c>
      <c r="C304" s="2">
        <v>24</v>
      </c>
      <c r="D304" s="2" t="s">
        <v>9</v>
      </c>
      <c r="E304" s="2" t="s">
        <v>45</v>
      </c>
      <c r="F304" s="2">
        <v>4</v>
      </c>
      <c r="G304" s="8">
        <v>42.97</v>
      </c>
      <c r="H304" s="19" t="s">
        <v>17</v>
      </c>
      <c r="I304" s="2" t="s">
        <v>37</v>
      </c>
      <c r="J304" s="2">
        <v>4</v>
      </c>
      <c r="K304">
        <f t="shared" si="16"/>
        <v>171.88</v>
      </c>
      <c r="L304" t="str">
        <f t="shared" si="17"/>
        <v>Friday</v>
      </c>
      <c r="M304" t="str">
        <f t="shared" si="18"/>
        <v>May</v>
      </c>
      <c r="N304">
        <v>2024</v>
      </c>
      <c r="O304" t="str">
        <f t="shared" si="19"/>
        <v>Bulk Order</v>
      </c>
    </row>
    <row r="305" spans="1:15" x14ac:dyDescent="0.25">
      <c r="A305" s="2" t="s">
        <v>347</v>
      </c>
      <c r="B305" s="5">
        <v>45100</v>
      </c>
      <c r="C305" s="2">
        <v>3</v>
      </c>
      <c r="D305" s="2" t="s">
        <v>9</v>
      </c>
      <c r="E305" s="2" t="s">
        <v>45</v>
      </c>
      <c r="F305" s="2">
        <v>2</v>
      </c>
      <c r="G305" s="8">
        <v>148.22</v>
      </c>
      <c r="H305" s="19" t="s">
        <v>17</v>
      </c>
      <c r="I305" s="2" t="s">
        <v>37</v>
      </c>
      <c r="J305" s="2">
        <v>5</v>
      </c>
      <c r="K305">
        <f t="shared" si="16"/>
        <v>296.44</v>
      </c>
      <c r="L305" t="str">
        <f t="shared" si="17"/>
        <v>Friday</v>
      </c>
      <c r="M305" t="str">
        <f t="shared" si="18"/>
        <v>June</v>
      </c>
      <c r="N305">
        <v>2023</v>
      </c>
      <c r="O305" t="str">
        <f t="shared" si="19"/>
        <v>Regular</v>
      </c>
    </row>
    <row r="306" spans="1:15" x14ac:dyDescent="0.25">
      <c r="A306" s="2" t="s">
        <v>348</v>
      </c>
      <c r="B306" s="5">
        <v>45322</v>
      </c>
      <c r="C306" s="2">
        <v>15</v>
      </c>
      <c r="D306" s="2" t="s">
        <v>14</v>
      </c>
      <c r="E306" s="2" t="s">
        <v>43</v>
      </c>
      <c r="F306" s="2">
        <v>2</v>
      </c>
      <c r="G306" s="8">
        <v>303.10000000000002</v>
      </c>
      <c r="H306" s="19" t="s">
        <v>25</v>
      </c>
      <c r="I306" s="2" t="s">
        <v>11</v>
      </c>
      <c r="J306" s="2">
        <v>5</v>
      </c>
      <c r="K306">
        <f t="shared" si="16"/>
        <v>606.20000000000005</v>
      </c>
      <c r="L306" t="str">
        <f t="shared" si="17"/>
        <v>Wednesday</v>
      </c>
      <c r="M306" t="str">
        <f t="shared" si="18"/>
        <v>January</v>
      </c>
      <c r="N306">
        <v>2024</v>
      </c>
      <c r="O306" t="str">
        <f t="shared" si="19"/>
        <v>Regular</v>
      </c>
    </row>
    <row r="307" spans="1:15" x14ac:dyDescent="0.25">
      <c r="A307" s="2" t="s">
        <v>349</v>
      </c>
      <c r="B307" s="5">
        <v>45838</v>
      </c>
      <c r="C307" s="2">
        <v>25</v>
      </c>
      <c r="D307" s="2" t="s">
        <v>29</v>
      </c>
      <c r="E307" s="2" t="s">
        <v>55</v>
      </c>
      <c r="F307" s="2">
        <v>1</v>
      </c>
      <c r="G307" s="8">
        <v>100</v>
      </c>
      <c r="H307" s="19" t="s">
        <v>17</v>
      </c>
      <c r="I307" s="2" t="s">
        <v>69</v>
      </c>
      <c r="J307" s="2">
        <v>5</v>
      </c>
      <c r="K307">
        <f t="shared" si="16"/>
        <v>100</v>
      </c>
      <c r="L307" t="str">
        <f t="shared" si="17"/>
        <v>Monday</v>
      </c>
      <c r="M307" t="str">
        <f t="shared" si="18"/>
        <v>June</v>
      </c>
      <c r="N307">
        <v>2025</v>
      </c>
      <c r="O307" t="str">
        <f t="shared" si="19"/>
        <v>Regular</v>
      </c>
    </row>
    <row r="308" spans="1:15" x14ac:dyDescent="0.25">
      <c r="A308" s="2" t="s">
        <v>350</v>
      </c>
      <c r="B308" s="5">
        <v>45157</v>
      </c>
      <c r="C308" s="2">
        <v>19</v>
      </c>
      <c r="D308" s="2" t="s">
        <v>14</v>
      </c>
      <c r="E308" s="2" t="s">
        <v>15</v>
      </c>
      <c r="F308" s="2">
        <v>1</v>
      </c>
      <c r="G308" s="8">
        <v>164.56</v>
      </c>
      <c r="H308" s="19" t="s">
        <v>12</v>
      </c>
      <c r="I308" s="2" t="s">
        <v>11</v>
      </c>
      <c r="J308" s="2">
        <v>5</v>
      </c>
      <c r="K308">
        <f t="shared" si="16"/>
        <v>164.56</v>
      </c>
      <c r="L308" t="str">
        <f t="shared" si="17"/>
        <v>Saturday</v>
      </c>
      <c r="M308" t="str">
        <f t="shared" si="18"/>
        <v>August</v>
      </c>
      <c r="N308">
        <v>2023</v>
      </c>
      <c r="O308" t="str">
        <f t="shared" si="19"/>
        <v>Regular</v>
      </c>
    </row>
    <row r="309" spans="1:15" x14ac:dyDescent="0.25">
      <c r="A309" s="2" t="s">
        <v>351</v>
      </c>
      <c r="B309" s="5">
        <v>45115</v>
      </c>
      <c r="C309" s="2">
        <v>3</v>
      </c>
      <c r="D309" s="2" t="s">
        <v>29</v>
      </c>
      <c r="E309" s="2" t="s">
        <v>30</v>
      </c>
      <c r="F309" s="2">
        <v>4</v>
      </c>
      <c r="G309" s="8">
        <v>148.97</v>
      </c>
      <c r="H309" s="19" t="s">
        <v>25</v>
      </c>
      <c r="I309" s="2" t="s">
        <v>11</v>
      </c>
      <c r="J309" s="2">
        <v>3</v>
      </c>
      <c r="K309">
        <f t="shared" si="16"/>
        <v>595.88</v>
      </c>
      <c r="L309" t="str">
        <f t="shared" si="17"/>
        <v>Saturday</v>
      </c>
      <c r="M309" t="str">
        <f t="shared" si="18"/>
        <v>July</v>
      </c>
      <c r="N309">
        <v>2023</v>
      </c>
      <c r="O309" t="str">
        <f t="shared" si="19"/>
        <v>Bulk Order</v>
      </c>
    </row>
    <row r="310" spans="1:15" x14ac:dyDescent="0.25">
      <c r="A310" s="2" t="s">
        <v>352</v>
      </c>
      <c r="B310" s="5">
        <v>45271</v>
      </c>
      <c r="C310" s="2">
        <v>17</v>
      </c>
      <c r="D310" s="2" t="s">
        <v>29</v>
      </c>
      <c r="E310" s="2" t="s">
        <v>52</v>
      </c>
      <c r="F310" s="2">
        <v>4</v>
      </c>
      <c r="G310" s="8">
        <v>107.17</v>
      </c>
      <c r="H310" s="19" t="s">
        <v>17</v>
      </c>
      <c r="I310" s="2" t="s">
        <v>24</v>
      </c>
      <c r="J310" s="2">
        <v>5</v>
      </c>
      <c r="K310">
        <f t="shared" si="16"/>
        <v>428.68</v>
      </c>
      <c r="L310" t="str">
        <f t="shared" si="17"/>
        <v>Monday</v>
      </c>
      <c r="M310" t="str">
        <f t="shared" si="18"/>
        <v>December</v>
      </c>
      <c r="N310">
        <v>2023</v>
      </c>
      <c r="O310" t="str">
        <f t="shared" si="19"/>
        <v>Bulk Order</v>
      </c>
    </row>
    <row r="311" spans="1:15" x14ac:dyDescent="0.25">
      <c r="A311" s="2" t="s">
        <v>353</v>
      </c>
      <c r="B311" s="5">
        <v>45548</v>
      </c>
      <c r="C311" s="2">
        <v>20</v>
      </c>
      <c r="D311" s="2" t="s">
        <v>19</v>
      </c>
      <c r="E311" s="2" t="s">
        <v>64</v>
      </c>
      <c r="F311" s="2">
        <v>1</v>
      </c>
      <c r="G311" s="8">
        <v>147.36000000000001</v>
      </c>
      <c r="H311" s="19" t="s">
        <v>25</v>
      </c>
      <c r="I311" s="2" t="s">
        <v>16</v>
      </c>
      <c r="J311" s="2">
        <v>5</v>
      </c>
      <c r="K311">
        <f t="shared" si="16"/>
        <v>147.36000000000001</v>
      </c>
      <c r="L311" t="str">
        <f t="shared" si="17"/>
        <v>Friday</v>
      </c>
      <c r="M311" t="str">
        <f t="shared" si="18"/>
        <v>September</v>
      </c>
      <c r="N311">
        <v>2024</v>
      </c>
      <c r="O311" t="str">
        <f t="shared" si="19"/>
        <v>Regular</v>
      </c>
    </row>
    <row r="312" spans="1:15" x14ac:dyDescent="0.25">
      <c r="A312" s="2" t="s">
        <v>354</v>
      </c>
      <c r="B312" s="5">
        <v>45090</v>
      </c>
      <c r="C312" s="2">
        <v>10</v>
      </c>
      <c r="D312" s="2" t="s">
        <v>19</v>
      </c>
      <c r="E312" s="2" t="s">
        <v>39</v>
      </c>
      <c r="F312" s="2">
        <v>1</v>
      </c>
      <c r="G312" s="8">
        <v>105.39</v>
      </c>
      <c r="H312" s="19" t="s">
        <v>12</v>
      </c>
      <c r="I312" s="2" t="s">
        <v>11</v>
      </c>
      <c r="J312" s="2">
        <v>5</v>
      </c>
      <c r="K312">
        <f t="shared" si="16"/>
        <v>105.39</v>
      </c>
      <c r="L312" t="str">
        <f t="shared" si="17"/>
        <v>Tuesday</v>
      </c>
      <c r="M312" t="str">
        <f t="shared" si="18"/>
        <v>June</v>
      </c>
      <c r="N312">
        <v>2023</v>
      </c>
      <c r="O312" t="str">
        <f t="shared" si="19"/>
        <v>Regular</v>
      </c>
    </row>
    <row r="313" spans="1:15" x14ac:dyDescent="0.25">
      <c r="A313" s="2" t="s">
        <v>355</v>
      </c>
      <c r="B313" s="5">
        <v>45548</v>
      </c>
      <c r="C313" s="2">
        <v>2</v>
      </c>
      <c r="D313" s="2" t="s">
        <v>29</v>
      </c>
      <c r="E313" s="2" t="s">
        <v>67</v>
      </c>
      <c r="F313" s="2">
        <v>3</v>
      </c>
      <c r="G313" s="8">
        <v>102.25</v>
      </c>
      <c r="H313" s="19" t="s">
        <v>12</v>
      </c>
      <c r="I313" s="2" t="s">
        <v>40</v>
      </c>
      <c r="J313" s="2">
        <v>5</v>
      </c>
      <c r="K313">
        <f t="shared" si="16"/>
        <v>306.75</v>
      </c>
      <c r="L313" t="str">
        <f t="shared" si="17"/>
        <v>Friday</v>
      </c>
      <c r="M313" t="str">
        <f t="shared" si="18"/>
        <v>September</v>
      </c>
      <c r="N313">
        <v>2024</v>
      </c>
      <c r="O313" t="str">
        <f t="shared" si="19"/>
        <v>Bulk Order</v>
      </c>
    </row>
    <row r="314" spans="1:15" x14ac:dyDescent="0.25">
      <c r="A314" s="2" t="s">
        <v>356</v>
      </c>
      <c r="B314" s="5">
        <v>45499</v>
      </c>
      <c r="C314" s="2">
        <v>11</v>
      </c>
      <c r="D314" s="2" t="s">
        <v>14</v>
      </c>
      <c r="E314" s="2" t="s">
        <v>34</v>
      </c>
      <c r="F314" s="2">
        <v>3</v>
      </c>
      <c r="G314" s="8">
        <v>203.19</v>
      </c>
      <c r="H314" s="19" t="s">
        <v>25</v>
      </c>
      <c r="I314" s="2" t="s">
        <v>11</v>
      </c>
      <c r="J314" s="2">
        <v>5</v>
      </c>
      <c r="K314">
        <f t="shared" si="16"/>
        <v>609.56999999999994</v>
      </c>
      <c r="L314" t="str">
        <f t="shared" si="17"/>
        <v>Friday</v>
      </c>
      <c r="M314" t="str">
        <f t="shared" si="18"/>
        <v>July</v>
      </c>
      <c r="N314">
        <v>2024</v>
      </c>
      <c r="O314" t="str">
        <f t="shared" si="19"/>
        <v>Bulk Order</v>
      </c>
    </row>
    <row r="315" spans="1:15" x14ac:dyDescent="0.25">
      <c r="A315" s="2" t="s">
        <v>357</v>
      </c>
      <c r="B315" s="5">
        <v>45659</v>
      </c>
      <c r="C315" s="2">
        <v>8</v>
      </c>
      <c r="D315" s="2" t="s">
        <v>19</v>
      </c>
      <c r="E315" s="2" t="s">
        <v>86</v>
      </c>
      <c r="F315" s="2">
        <v>3</v>
      </c>
      <c r="G315" s="8">
        <v>130.69</v>
      </c>
      <c r="H315" s="19" t="s">
        <v>25</v>
      </c>
      <c r="I315" s="2" t="s">
        <v>40</v>
      </c>
      <c r="J315" s="2">
        <v>3</v>
      </c>
      <c r="K315">
        <f t="shared" si="16"/>
        <v>392.07</v>
      </c>
      <c r="L315" t="str">
        <f t="shared" si="17"/>
        <v>Thursday</v>
      </c>
      <c r="M315" t="str">
        <f t="shared" si="18"/>
        <v>January</v>
      </c>
      <c r="N315">
        <v>2025</v>
      </c>
      <c r="O315" t="str">
        <f t="shared" si="19"/>
        <v>Bulk Order</v>
      </c>
    </row>
    <row r="316" spans="1:15" x14ac:dyDescent="0.25">
      <c r="A316" s="2" t="s">
        <v>358</v>
      </c>
      <c r="B316" s="5">
        <v>45157</v>
      </c>
      <c r="C316" s="2">
        <v>16</v>
      </c>
      <c r="D316" s="2" t="s">
        <v>9</v>
      </c>
      <c r="E316" s="2" t="s">
        <v>23</v>
      </c>
      <c r="F316" s="2">
        <v>2</v>
      </c>
      <c r="G316" s="8">
        <v>66.94</v>
      </c>
      <c r="H316" s="19" t="s">
        <v>4890</v>
      </c>
      <c r="I316" s="2" t="s">
        <v>40</v>
      </c>
      <c r="J316" s="2">
        <v>4</v>
      </c>
      <c r="K316">
        <f t="shared" si="16"/>
        <v>133.88</v>
      </c>
      <c r="L316" t="str">
        <f t="shared" si="17"/>
        <v>Saturday</v>
      </c>
      <c r="M316" t="str">
        <f t="shared" si="18"/>
        <v>August</v>
      </c>
      <c r="N316">
        <v>2023</v>
      </c>
      <c r="O316" t="str">
        <f t="shared" si="19"/>
        <v>Regular</v>
      </c>
    </row>
    <row r="317" spans="1:15" x14ac:dyDescent="0.25">
      <c r="A317" s="2" t="s">
        <v>359</v>
      </c>
      <c r="B317" s="5">
        <v>45807</v>
      </c>
      <c r="C317" s="2">
        <v>12</v>
      </c>
      <c r="D317" s="2" t="s">
        <v>29</v>
      </c>
      <c r="E317" s="2" t="s">
        <v>55</v>
      </c>
      <c r="F317" s="2">
        <v>1</v>
      </c>
      <c r="G317" s="8">
        <v>206.91</v>
      </c>
      <c r="H317" s="19" t="s">
        <v>25</v>
      </c>
      <c r="I317" s="2" t="s">
        <v>11</v>
      </c>
      <c r="J317" s="2">
        <v>5</v>
      </c>
      <c r="K317">
        <f t="shared" si="16"/>
        <v>206.91</v>
      </c>
      <c r="L317" t="str">
        <f t="shared" si="17"/>
        <v>Friday</v>
      </c>
      <c r="M317" t="str">
        <f t="shared" si="18"/>
        <v>May</v>
      </c>
      <c r="N317">
        <v>2025</v>
      </c>
      <c r="O317" t="str">
        <f t="shared" si="19"/>
        <v>Regular</v>
      </c>
    </row>
    <row r="318" spans="1:15" x14ac:dyDescent="0.25">
      <c r="A318" s="2" t="s">
        <v>360</v>
      </c>
      <c r="B318" s="5">
        <v>45831</v>
      </c>
      <c r="C318" s="2">
        <v>25</v>
      </c>
      <c r="D318" s="2" t="s">
        <v>14</v>
      </c>
      <c r="E318" s="2" t="s">
        <v>15</v>
      </c>
      <c r="F318" s="2">
        <v>2</v>
      </c>
      <c r="G318" s="8">
        <v>237</v>
      </c>
      <c r="H318" s="19" t="s">
        <v>4890</v>
      </c>
      <c r="I318" s="2" t="s">
        <v>31</v>
      </c>
      <c r="J318" s="2">
        <v>5</v>
      </c>
      <c r="K318">
        <f t="shared" si="16"/>
        <v>474</v>
      </c>
      <c r="L318" t="str">
        <f t="shared" si="17"/>
        <v>Monday</v>
      </c>
      <c r="M318" t="str">
        <f t="shared" si="18"/>
        <v>June</v>
      </c>
      <c r="N318">
        <v>2025</v>
      </c>
      <c r="O318" t="str">
        <f t="shared" si="19"/>
        <v>Regular</v>
      </c>
    </row>
    <row r="319" spans="1:15" x14ac:dyDescent="0.25">
      <c r="A319" s="2" t="s">
        <v>361</v>
      </c>
      <c r="B319" s="5">
        <v>45380</v>
      </c>
      <c r="C319" s="2">
        <v>23</v>
      </c>
      <c r="D319" s="2" t="s">
        <v>29</v>
      </c>
      <c r="E319" s="2" t="s">
        <v>67</v>
      </c>
      <c r="F319" s="2">
        <v>1</v>
      </c>
      <c r="G319" s="8">
        <v>97.92</v>
      </c>
      <c r="H319" s="19" t="s">
        <v>4890</v>
      </c>
      <c r="I319" s="2" t="s">
        <v>69</v>
      </c>
      <c r="J319" s="2">
        <v>5</v>
      </c>
      <c r="K319">
        <f t="shared" si="16"/>
        <v>97.92</v>
      </c>
      <c r="L319" t="str">
        <f t="shared" si="17"/>
        <v>Friday</v>
      </c>
      <c r="M319" t="str">
        <f t="shared" si="18"/>
        <v>March</v>
      </c>
      <c r="N319">
        <v>2024</v>
      </c>
      <c r="O319" t="str">
        <f t="shared" si="19"/>
        <v>Regular</v>
      </c>
    </row>
    <row r="320" spans="1:15" x14ac:dyDescent="0.25">
      <c r="A320" s="2" t="s">
        <v>362</v>
      </c>
      <c r="B320" s="5">
        <v>45201</v>
      </c>
      <c r="C320" s="2">
        <v>4</v>
      </c>
      <c r="D320" s="2" t="s">
        <v>19</v>
      </c>
      <c r="E320" s="2" t="s">
        <v>20</v>
      </c>
      <c r="F320" s="2">
        <v>1</v>
      </c>
      <c r="G320" s="8">
        <v>193.87</v>
      </c>
      <c r="H320" s="19" t="s">
        <v>4890</v>
      </c>
      <c r="I320" s="2" t="s">
        <v>37</v>
      </c>
      <c r="J320" s="2">
        <v>4</v>
      </c>
      <c r="K320">
        <f t="shared" si="16"/>
        <v>193.87</v>
      </c>
      <c r="L320" t="str">
        <f t="shared" si="17"/>
        <v>Monday</v>
      </c>
      <c r="M320" t="str">
        <f t="shared" si="18"/>
        <v>October</v>
      </c>
      <c r="N320">
        <v>2023</v>
      </c>
      <c r="O320" t="str">
        <f t="shared" si="19"/>
        <v>Regular</v>
      </c>
    </row>
    <row r="321" spans="1:15" x14ac:dyDescent="0.25">
      <c r="A321" s="2" t="s">
        <v>363</v>
      </c>
      <c r="B321" s="5">
        <v>45427</v>
      </c>
      <c r="C321" s="2">
        <v>5</v>
      </c>
      <c r="D321" s="2" t="s">
        <v>9</v>
      </c>
      <c r="E321" s="2" t="s">
        <v>23</v>
      </c>
      <c r="F321" s="2">
        <v>2</v>
      </c>
      <c r="G321" s="8">
        <v>67.23</v>
      </c>
      <c r="H321" s="19" t="s">
        <v>25</v>
      </c>
      <c r="I321" s="2" t="s">
        <v>21</v>
      </c>
      <c r="J321" s="2">
        <v>4</v>
      </c>
      <c r="K321">
        <f t="shared" si="16"/>
        <v>134.46</v>
      </c>
      <c r="L321" t="str">
        <f t="shared" si="17"/>
        <v>Wednesday</v>
      </c>
      <c r="M321" t="str">
        <f t="shared" si="18"/>
        <v>May</v>
      </c>
      <c r="N321">
        <v>2024</v>
      </c>
      <c r="O321" t="str">
        <f t="shared" si="19"/>
        <v>Regular</v>
      </c>
    </row>
    <row r="322" spans="1:15" x14ac:dyDescent="0.25">
      <c r="A322" s="2" t="s">
        <v>364</v>
      </c>
      <c r="B322" s="5">
        <v>45630</v>
      </c>
      <c r="C322" s="2">
        <v>25</v>
      </c>
      <c r="D322" s="2" t="s">
        <v>29</v>
      </c>
      <c r="E322" s="2" t="s">
        <v>55</v>
      </c>
      <c r="F322" s="2">
        <v>2</v>
      </c>
      <c r="G322" s="8">
        <v>212.29</v>
      </c>
      <c r="H322" s="19" t="s">
        <v>17</v>
      </c>
      <c r="I322" s="2" t="s">
        <v>21</v>
      </c>
      <c r="J322" s="2">
        <v>5</v>
      </c>
      <c r="K322">
        <f t="shared" ref="K322:K385" si="20">F322*G322</f>
        <v>424.58</v>
      </c>
      <c r="L322" t="str">
        <f t="shared" ref="L322:L385" si="21">TEXT(B322,"dddd")</f>
        <v>Wednesday</v>
      </c>
      <c r="M322" t="str">
        <f t="shared" ref="M322:M385" si="22">TEXT(B322,"mmmm")</f>
        <v>December</v>
      </c>
      <c r="N322">
        <v>2024</v>
      </c>
      <c r="O322" t="str">
        <f t="shared" ref="O322:O385" si="23">IF(F322&gt;=3,"Bulk Order","Regular")</f>
        <v>Regular</v>
      </c>
    </row>
    <row r="323" spans="1:15" x14ac:dyDescent="0.25">
      <c r="A323" s="2" t="s">
        <v>365</v>
      </c>
      <c r="B323" s="5">
        <v>45803</v>
      </c>
      <c r="C323" s="2">
        <v>24</v>
      </c>
      <c r="D323" s="2" t="s">
        <v>14</v>
      </c>
      <c r="E323" s="2" t="s">
        <v>57</v>
      </c>
      <c r="F323" s="2">
        <v>2</v>
      </c>
      <c r="G323" s="8">
        <v>449.25</v>
      </c>
      <c r="H323" s="19" t="s">
        <v>12</v>
      </c>
      <c r="I323" s="2" t="s">
        <v>11</v>
      </c>
      <c r="J323" s="2">
        <v>3</v>
      </c>
      <c r="K323">
        <f t="shared" si="20"/>
        <v>898.5</v>
      </c>
      <c r="L323" t="str">
        <f t="shared" si="21"/>
        <v>Monday</v>
      </c>
      <c r="M323" t="str">
        <f t="shared" si="22"/>
        <v>May</v>
      </c>
      <c r="N323">
        <v>2025</v>
      </c>
      <c r="O323" t="str">
        <f t="shared" si="23"/>
        <v>Regular</v>
      </c>
    </row>
    <row r="324" spans="1:15" x14ac:dyDescent="0.25">
      <c r="A324" s="2" t="s">
        <v>366</v>
      </c>
      <c r="B324" s="5">
        <v>45760</v>
      </c>
      <c r="C324" s="2">
        <v>16</v>
      </c>
      <c r="D324" s="2" t="s">
        <v>9</v>
      </c>
      <c r="E324" s="2" t="s">
        <v>45</v>
      </c>
      <c r="F324" s="2">
        <v>1</v>
      </c>
      <c r="G324" s="8">
        <v>62.02</v>
      </c>
      <c r="H324" s="19" t="s">
        <v>25</v>
      </c>
      <c r="I324" s="2" t="s">
        <v>24</v>
      </c>
      <c r="J324" s="2">
        <v>5</v>
      </c>
      <c r="K324">
        <f t="shared" si="20"/>
        <v>62.02</v>
      </c>
      <c r="L324" t="str">
        <f t="shared" si="21"/>
        <v>Sunday</v>
      </c>
      <c r="M324" t="str">
        <f t="shared" si="22"/>
        <v>April</v>
      </c>
      <c r="N324">
        <v>2025</v>
      </c>
      <c r="O324" t="str">
        <f t="shared" si="23"/>
        <v>Regular</v>
      </c>
    </row>
    <row r="325" spans="1:15" x14ac:dyDescent="0.25">
      <c r="A325" s="2" t="s">
        <v>367</v>
      </c>
      <c r="B325" s="5">
        <v>45740</v>
      </c>
      <c r="C325" s="2">
        <v>9</v>
      </c>
      <c r="D325" s="2" t="s">
        <v>14</v>
      </c>
      <c r="E325" s="2" t="s">
        <v>50</v>
      </c>
      <c r="F325" s="2">
        <v>2</v>
      </c>
      <c r="G325" s="8">
        <v>233.93</v>
      </c>
      <c r="H325" s="19" t="s">
        <v>17</v>
      </c>
      <c r="I325" s="2" t="s">
        <v>37</v>
      </c>
      <c r="J325" s="2">
        <v>5</v>
      </c>
      <c r="K325">
        <f t="shared" si="20"/>
        <v>467.86</v>
      </c>
      <c r="L325" t="str">
        <f t="shared" si="21"/>
        <v>Monday</v>
      </c>
      <c r="M325" t="str">
        <f t="shared" si="22"/>
        <v>March</v>
      </c>
      <c r="N325">
        <v>2025</v>
      </c>
      <c r="O325" t="str">
        <f t="shared" si="23"/>
        <v>Regular</v>
      </c>
    </row>
    <row r="326" spans="1:15" x14ac:dyDescent="0.25">
      <c r="A326" s="2" t="s">
        <v>368</v>
      </c>
      <c r="B326" s="5">
        <v>45073</v>
      </c>
      <c r="C326" s="2">
        <v>23</v>
      </c>
      <c r="D326" s="2" t="s">
        <v>29</v>
      </c>
      <c r="E326" s="2" t="s">
        <v>47</v>
      </c>
      <c r="F326" s="2">
        <v>1</v>
      </c>
      <c r="G326" s="8">
        <v>114.82</v>
      </c>
      <c r="H326" s="19" t="s">
        <v>17</v>
      </c>
      <c r="I326" s="2" t="s">
        <v>31</v>
      </c>
      <c r="J326" s="2">
        <v>3</v>
      </c>
      <c r="K326">
        <f t="shared" si="20"/>
        <v>114.82</v>
      </c>
      <c r="L326" t="str">
        <f t="shared" si="21"/>
        <v>Saturday</v>
      </c>
      <c r="M326" t="str">
        <f t="shared" si="22"/>
        <v>May</v>
      </c>
      <c r="N326">
        <v>2023</v>
      </c>
      <c r="O326" t="str">
        <f t="shared" si="23"/>
        <v>Regular</v>
      </c>
    </row>
    <row r="327" spans="1:15" x14ac:dyDescent="0.25">
      <c r="A327" s="2" t="s">
        <v>369</v>
      </c>
      <c r="B327" s="5">
        <v>45840</v>
      </c>
      <c r="C327" s="2">
        <v>20</v>
      </c>
      <c r="D327" s="2" t="s">
        <v>29</v>
      </c>
      <c r="E327" s="2" t="s">
        <v>67</v>
      </c>
      <c r="F327" s="2">
        <v>4</v>
      </c>
      <c r="G327" s="8">
        <v>160.69999999999999</v>
      </c>
      <c r="H327" s="19" t="s">
        <v>25</v>
      </c>
      <c r="I327" s="2" t="s">
        <v>16</v>
      </c>
      <c r="J327" s="2">
        <v>5</v>
      </c>
      <c r="K327">
        <f t="shared" si="20"/>
        <v>642.79999999999995</v>
      </c>
      <c r="L327" t="str">
        <f t="shared" si="21"/>
        <v>Wednesday</v>
      </c>
      <c r="M327" t="str">
        <f t="shared" si="22"/>
        <v>July</v>
      </c>
      <c r="N327">
        <v>2025</v>
      </c>
      <c r="O327" t="str">
        <f t="shared" si="23"/>
        <v>Bulk Order</v>
      </c>
    </row>
    <row r="328" spans="1:15" x14ac:dyDescent="0.25">
      <c r="A328" s="2" t="s">
        <v>370</v>
      </c>
      <c r="B328" s="5">
        <v>45782</v>
      </c>
      <c r="C328" s="2">
        <v>5</v>
      </c>
      <c r="D328" s="2" t="s">
        <v>14</v>
      </c>
      <c r="E328" s="2" t="s">
        <v>15</v>
      </c>
      <c r="F328" s="2">
        <v>2</v>
      </c>
      <c r="G328" s="8">
        <v>300.14999999999998</v>
      </c>
      <c r="H328" s="19" t="s">
        <v>12</v>
      </c>
      <c r="I328" s="2" t="s">
        <v>11</v>
      </c>
      <c r="J328" s="2">
        <v>3.8461538461538463</v>
      </c>
      <c r="K328">
        <f t="shared" si="20"/>
        <v>600.29999999999995</v>
      </c>
      <c r="L328" t="str">
        <f t="shared" si="21"/>
        <v>Monday</v>
      </c>
      <c r="M328" t="str">
        <f t="shared" si="22"/>
        <v>May</v>
      </c>
      <c r="N328">
        <v>2025</v>
      </c>
      <c r="O328" t="str">
        <f t="shared" si="23"/>
        <v>Regular</v>
      </c>
    </row>
    <row r="329" spans="1:15" x14ac:dyDescent="0.25">
      <c r="A329" s="2" t="s">
        <v>371</v>
      </c>
      <c r="B329" s="5">
        <v>45244</v>
      </c>
      <c r="C329" s="2">
        <v>23</v>
      </c>
      <c r="D329" s="2" t="s">
        <v>29</v>
      </c>
      <c r="E329" s="2" t="s">
        <v>55</v>
      </c>
      <c r="F329" s="2">
        <v>2</v>
      </c>
      <c r="G329" s="8">
        <v>248.91</v>
      </c>
      <c r="H329" s="19" t="s">
        <v>4890</v>
      </c>
      <c r="I329" s="2" t="s">
        <v>69</v>
      </c>
      <c r="J329" s="2">
        <v>5</v>
      </c>
      <c r="K329">
        <f t="shared" si="20"/>
        <v>497.82</v>
      </c>
      <c r="L329" t="str">
        <f t="shared" si="21"/>
        <v>Tuesday</v>
      </c>
      <c r="M329" t="str">
        <f t="shared" si="22"/>
        <v>November</v>
      </c>
      <c r="N329">
        <v>2023</v>
      </c>
      <c r="O329" t="str">
        <f t="shared" si="23"/>
        <v>Regular</v>
      </c>
    </row>
    <row r="330" spans="1:15" x14ac:dyDescent="0.25">
      <c r="A330" s="2" t="s">
        <v>372</v>
      </c>
      <c r="B330" s="5">
        <v>45339</v>
      </c>
      <c r="C330" s="2">
        <v>2</v>
      </c>
      <c r="D330" s="2" t="s">
        <v>14</v>
      </c>
      <c r="E330" s="2" t="s">
        <v>34</v>
      </c>
      <c r="F330" s="2">
        <v>2</v>
      </c>
      <c r="G330" s="8">
        <v>285.48</v>
      </c>
      <c r="H330" s="19" t="s">
        <v>25</v>
      </c>
      <c r="I330" s="2" t="s">
        <v>31</v>
      </c>
      <c r="J330" s="2">
        <v>5</v>
      </c>
      <c r="K330">
        <f t="shared" si="20"/>
        <v>570.96</v>
      </c>
      <c r="L330" t="str">
        <f t="shared" si="21"/>
        <v>Saturday</v>
      </c>
      <c r="M330" t="str">
        <f t="shared" si="22"/>
        <v>February</v>
      </c>
      <c r="N330">
        <v>2024</v>
      </c>
      <c r="O330" t="str">
        <f t="shared" si="23"/>
        <v>Regular</v>
      </c>
    </row>
    <row r="331" spans="1:15" x14ac:dyDescent="0.25">
      <c r="A331" s="2" t="s">
        <v>373</v>
      </c>
      <c r="B331" s="5">
        <v>45633</v>
      </c>
      <c r="C331" s="2">
        <v>11</v>
      </c>
      <c r="D331" s="2" t="s">
        <v>19</v>
      </c>
      <c r="E331" s="2" t="s">
        <v>36</v>
      </c>
      <c r="F331" s="2">
        <v>3</v>
      </c>
      <c r="G331" s="8">
        <v>94.31</v>
      </c>
      <c r="H331" s="19" t="s">
        <v>25</v>
      </c>
      <c r="I331" s="2" t="s">
        <v>40</v>
      </c>
      <c r="J331" s="2">
        <v>2</v>
      </c>
      <c r="K331">
        <f t="shared" si="20"/>
        <v>282.93</v>
      </c>
      <c r="L331" t="str">
        <f t="shared" si="21"/>
        <v>Saturday</v>
      </c>
      <c r="M331" t="str">
        <f t="shared" si="22"/>
        <v>December</v>
      </c>
      <c r="N331">
        <v>2024</v>
      </c>
      <c r="O331" t="str">
        <f t="shared" si="23"/>
        <v>Bulk Order</v>
      </c>
    </row>
    <row r="332" spans="1:15" x14ac:dyDescent="0.25">
      <c r="A332" s="2" t="s">
        <v>374</v>
      </c>
      <c r="B332" s="5">
        <v>45210</v>
      </c>
      <c r="C332" s="2">
        <v>10</v>
      </c>
      <c r="D332" s="2" t="s">
        <v>19</v>
      </c>
      <c r="E332" s="2" t="s">
        <v>39</v>
      </c>
      <c r="F332" s="2">
        <v>2</v>
      </c>
      <c r="G332" s="8">
        <v>135.8817391304348</v>
      </c>
      <c r="H332" s="19" t="s">
        <v>17</v>
      </c>
      <c r="I332" s="2" t="s">
        <v>37</v>
      </c>
      <c r="J332" s="2">
        <v>4</v>
      </c>
      <c r="K332">
        <f t="shared" si="20"/>
        <v>271.76347826086959</v>
      </c>
      <c r="L332" t="str">
        <f t="shared" si="21"/>
        <v>Wednesday</v>
      </c>
      <c r="M332" t="str">
        <f t="shared" si="22"/>
        <v>October</v>
      </c>
      <c r="N332">
        <v>2023</v>
      </c>
      <c r="O332" t="str">
        <f t="shared" si="23"/>
        <v>Regular</v>
      </c>
    </row>
    <row r="333" spans="1:15" x14ac:dyDescent="0.25">
      <c r="A333" s="2" t="s">
        <v>375</v>
      </c>
      <c r="B333" s="5">
        <v>44955</v>
      </c>
      <c r="C333" s="2">
        <v>11</v>
      </c>
      <c r="D333" s="2" t="s">
        <v>29</v>
      </c>
      <c r="E333" s="2" t="s">
        <v>52</v>
      </c>
      <c r="F333" s="2">
        <v>2</v>
      </c>
      <c r="G333" s="8">
        <v>91.79</v>
      </c>
      <c r="H333" s="19" t="s">
        <v>12</v>
      </c>
      <c r="I333" s="2" t="s">
        <v>21</v>
      </c>
      <c r="J333" s="2">
        <v>5</v>
      </c>
      <c r="K333">
        <f t="shared" si="20"/>
        <v>183.58</v>
      </c>
      <c r="L333" t="str">
        <f t="shared" si="21"/>
        <v>Sunday</v>
      </c>
      <c r="M333" t="str">
        <f t="shared" si="22"/>
        <v>January</v>
      </c>
      <c r="N333">
        <v>2023</v>
      </c>
      <c r="O333" t="str">
        <f t="shared" si="23"/>
        <v>Regular</v>
      </c>
    </row>
    <row r="334" spans="1:15" x14ac:dyDescent="0.25">
      <c r="A334" s="2" t="s">
        <v>376</v>
      </c>
      <c r="B334" s="5">
        <v>45556</v>
      </c>
      <c r="C334" s="2">
        <v>8</v>
      </c>
      <c r="D334" s="2" t="s">
        <v>9</v>
      </c>
      <c r="E334" s="2" t="s">
        <v>128</v>
      </c>
      <c r="F334" s="2">
        <v>4</v>
      </c>
      <c r="G334" s="8">
        <v>128.47999999999999</v>
      </c>
      <c r="H334" s="19" t="s">
        <v>12</v>
      </c>
      <c r="I334" s="2" t="s">
        <v>37</v>
      </c>
      <c r="J334" s="2">
        <v>4</v>
      </c>
      <c r="K334">
        <f t="shared" si="20"/>
        <v>513.91999999999996</v>
      </c>
      <c r="L334" t="str">
        <f t="shared" si="21"/>
        <v>Saturday</v>
      </c>
      <c r="M334" t="str">
        <f t="shared" si="22"/>
        <v>September</v>
      </c>
      <c r="N334">
        <v>2024</v>
      </c>
      <c r="O334" t="str">
        <f t="shared" si="23"/>
        <v>Bulk Order</v>
      </c>
    </row>
    <row r="335" spans="1:15" x14ac:dyDescent="0.25">
      <c r="A335" s="2" t="s">
        <v>377</v>
      </c>
      <c r="B335" s="5">
        <v>45459</v>
      </c>
      <c r="C335" s="2">
        <v>22</v>
      </c>
      <c r="D335" s="2" t="s">
        <v>19</v>
      </c>
      <c r="E335" s="2" t="s">
        <v>86</v>
      </c>
      <c r="F335" s="2">
        <v>1</v>
      </c>
      <c r="G335" s="8">
        <v>144.79</v>
      </c>
      <c r="H335" s="19" t="s">
        <v>17</v>
      </c>
      <c r="I335" s="2" t="s">
        <v>31</v>
      </c>
      <c r="J335" s="2">
        <v>4</v>
      </c>
      <c r="K335">
        <f t="shared" si="20"/>
        <v>144.79</v>
      </c>
      <c r="L335" t="str">
        <f t="shared" si="21"/>
        <v>Sunday</v>
      </c>
      <c r="M335" t="str">
        <f t="shared" si="22"/>
        <v>June</v>
      </c>
      <c r="N335">
        <v>2024</v>
      </c>
      <c r="O335" t="str">
        <f t="shared" si="23"/>
        <v>Regular</v>
      </c>
    </row>
    <row r="336" spans="1:15" x14ac:dyDescent="0.25">
      <c r="A336" s="2" t="s">
        <v>378</v>
      </c>
      <c r="B336" s="5">
        <v>45527</v>
      </c>
      <c r="C336" s="2">
        <v>12</v>
      </c>
      <c r="D336" s="2" t="s">
        <v>19</v>
      </c>
      <c r="E336" s="2" t="s">
        <v>86</v>
      </c>
      <c r="F336" s="2">
        <v>1</v>
      </c>
      <c r="G336" s="8">
        <v>148.85</v>
      </c>
      <c r="H336" s="19" t="s">
        <v>4890</v>
      </c>
      <c r="I336" s="2" t="s">
        <v>21</v>
      </c>
      <c r="J336" s="2">
        <v>5</v>
      </c>
      <c r="K336">
        <f t="shared" si="20"/>
        <v>148.85</v>
      </c>
      <c r="L336" t="str">
        <f t="shared" si="21"/>
        <v>Friday</v>
      </c>
      <c r="M336" t="str">
        <f t="shared" si="22"/>
        <v>August</v>
      </c>
      <c r="N336">
        <v>2024</v>
      </c>
      <c r="O336" t="str">
        <f t="shared" si="23"/>
        <v>Regular</v>
      </c>
    </row>
    <row r="337" spans="1:15" x14ac:dyDescent="0.25">
      <c r="A337" s="2" t="s">
        <v>379</v>
      </c>
      <c r="B337" s="5">
        <v>45166</v>
      </c>
      <c r="C337" s="2">
        <v>12</v>
      </c>
      <c r="D337" s="2" t="s">
        <v>14</v>
      </c>
      <c r="E337" s="2" t="s">
        <v>15</v>
      </c>
      <c r="F337" s="2">
        <v>1</v>
      </c>
      <c r="G337" s="8">
        <v>333.45</v>
      </c>
      <c r="H337" s="19" t="s">
        <v>17</v>
      </c>
      <c r="I337" s="2" t="s">
        <v>40</v>
      </c>
      <c r="J337" s="2">
        <v>4</v>
      </c>
      <c r="K337">
        <f t="shared" si="20"/>
        <v>333.45</v>
      </c>
      <c r="L337" t="str">
        <f t="shared" si="21"/>
        <v>Monday</v>
      </c>
      <c r="M337" t="str">
        <f t="shared" si="22"/>
        <v>August</v>
      </c>
      <c r="N337">
        <v>2023</v>
      </c>
      <c r="O337" t="str">
        <f t="shared" si="23"/>
        <v>Regular</v>
      </c>
    </row>
    <row r="338" spans="1:15" x14ac:dyDescent="0.25">
      <c r="A338" s="2" t="s">
        <v>380</v>
      </c>
      <c r="B338" s="5">
        <v>45614</v>
      </c>
      <c r="C338" s="2">
        <v>12</v>
      </c>
      <c r="D338" s="2" t="s">
        <v>14</v>
      </c>
      <c r="E338" s="2" t="s">
        <v>57</v>
      </c>
      <c r="F338" s="2">
        <v>4</v>
      </c>
      <c r="G338" s="8">
        <v>290.73</v>
      </c>
      <c r="H338" s="19" t="s">
        <v>17</v>
      </c>
      <c r="I338" s="2" t="s">
        <v>16</v>
      </c>
      <c r="J338" s="2">
        <v>3</v>
      </c>
      <c r="K338">
        <f t="shared" si="20"/>
        <v>1162.92</v>
      </c>
      <c r="L338" t="str">
        <f t="shared" si="21"/>
        <v>Monday</v>
      </c>
      <c r="M338" t="str">
        <f t="shared" si="22"/>
        <v>November</v>
      </c>
      <c r="N338">
        <v>2024</v>
      </c>
      <c r="O338" t="str">
        <f t="shared" si="23"/>
        <v>Bulk Order</v>
      </c>
    </row>
    <row r="339" spans="1:15" x14ac:dyDescent="0.25">
      <c r="A339" s="2" t="s">
        <v>381</v>
      </c>
      <c r="B339" s="5">
        <v>45747</v>
      </c>
      <c r="C339" s="2">
        <v>4</v>
      </c>
      <c r="D339" s="2" t="s">
        <v>19</v>
      </c>
      <c r="E339" s="2" t="s">
        <v>86</v>
      </c>
      <c r="F339" s="2">
        <v>3</v>
      </c>
      <c r="G339" s="8">
        <v>186.74</v>
      </c>
      <c r="H339" s="19" t="s">
        <v>12</v>
      </c>
      <c r="I339" s="2" t="s">
        <v>31</v>
      </c>
      <c r="J339" s="2">
        <v>3</v>
      </c>
      <c r="K339">
        <f t="shared" si="20"/>
        <v>560.22</v>
      </c>
      <c r="L339" t="str">
        <f t="shared" si="21"/>
        <v>Monday</v>
      </c>
      <c r="M339" t="str">
        <f t="shared" si="22"/>
        <v>March</v>
      </c>
      <c r="N339">
        <v>2025</v>
      </c>
      <c r="O339" t="str">
        <f t="shared" si="23"/>
        <v>Bulk Order</v>
      </c>
    </row>
    <row r="340" spans="1:15" x14ac:dyDescent="0.25">
      <c r="A340" s="2" t="s">
        <v>382</v>
      </c>
      <c r="B340" s="5">
        <v>45207</v>
      </c>
      <c r="C340" s="2">
        <v>10</v>
      </c>
      <c r="D340" s="2" t="s">
        <v>14</v>
      </c>
      <c r="E340" s="2" t="s">
        <v>50</v>
      </c>
      <c r="F340" s="2">
        <v>1</v>
      </c>
      <c r="G340" s="8">
        <v>248.54</v>
      </c>
      <c r="H340" s="19" t="s">
        <v>17</v>
      </c>
      <c r="I340" s="2" t="s">
        <v>37</v>
      </c>
      <c r="J340" s="2">
        <v>3</v>
      </c>
      <c r="K340">
        <f t="shared" si="20"/>
        <v>248.54</v>
      </c>
      <c r="L340" t="str">
        <f t="shared" si="21"/>
        <v>Sunday</v>
      </c>
      <c r="M340" t="str">
        <f t="shared" si="22"/>
        <v>October</v>
      </c>
      <c r="N340">
        <v>2023</v>
      </c>
      <c r="O340" t="str">
        <f t="shared" si="23"/>
        <v>Regular</v>
      </c>
    </row>
    <row r="341" spans="1:15" x14ac:dyDescent="0.25">
      <c r="A341" s="2" t="s">
        <v>383</v>
      </c>
      <c r="B341" s="5">
        <v>45871</v>
      </c>
      <c r="C341" s="2">
        <v>23</v>
      </c>
      <c r="D341" s="2" t="s">
        <v>14</v>
      </c>
      <c r="E341" s="2" t="s">
        <v>50</v>
      </c>
      <c r="F341" s="2">
        <v>1</v>
      </c>
      <c r="G341" s="8">
        <v>320.45999999999998</v>
      </c>
      <c r="H341" s="19" t="s">
        <v>4890</v>
      </c>
      <c r="I341" s="2" t="s">
        <v>40</v>
      </c>
      <c r="J341" s="2">
        <v>5</v>
      </c>
      <c r="K341">
        <f t="shared" si="20"/>
        <v>320.45999999999998</v>
      </c>
      <c r="L341" t="str">
        <f t="shared" si="21"/>
        <v>Saturday</v>
      </c>
      <c r="M341" t="str">
        <f t="shared" si="22"/>
        <v>August</v>
      </c>
      <c r="N341">
        <v>2025</v>
      </c>
      <c r="O341" t="str">
        <f t="shared" si="23"/>
        <v>Regular</v>
      </c>
    </row>
    <row r="342" spans="1:15" x14ac:dyDescent="0.25">
      <c r="A342" s="2" t="s">
        <v>384</v>
      </c>
      <c r="B342" s="5">
        <v>45315</v>
      </c>
      <c r="C342" s="2">
        <v>18</v>
      </c>
      <c r="D342" s="2" t="s">
        <v>14</v>
      </c>
      <c r="E342" s="2" t="s">
        <v>50</v>
      </c>
      <c r="F342" s="2">
        <v>2</v>
      </c>
      <c r="G342" s="8">
        <v>378.94</v>
      </c>
      <c r="H342" s="19" t="s">
        <v>25</v>
      </c>
      <c r="I342" s="2" t="s">
        <v>24</v>
      </c>
      <c r="J342" s="2">
        <v>4</v>
      </c>
      <c r="K342">
        <f t="shared" si="20"/>
        <v>757.88</v>
      </c>
      <c r="L342" t="str">
        <f t="shared" si="21"/>
        <v>Wednesday</v>
      </c>
      <c r="M342" t="str">
        <f t="shared" si="22"/>
        <v>January</v>
      </c>
      <c r="N342">
        <v>2024</v>
      </c>
      <c r="O342" t="str">
        <f t="shared" si="23"/>
        <v>Regular</v>
      </c>
    </row>
    <row r="343" spans="1:15" x14ac:dyDescent="0.25">
      <c r="A343" s="2" t="s">
        <v>385</v>
      </c>
      <c r="B343" s="5">
        <v>45245</v>
      </c>
      <c r="C343" s="2">
        <v>3</v>
      </c>
      <c r="D343" s="2" t="s">
        <v>19</v>
      </c>
      <c r="E343" s="2" t="s">
        <v>36</v>
      </c>
      <c r="F343" s="2">
        <v>1</v>
      </c>
      <c r="G343" s="8">
        <v>126.98</v>
      </c>
      <c r="H343" s="19" t="s">
        <v>17</v>
      </c>
      <c r="I343" s="2" t="s">
        <v>24</v>
      </c>
      <c r="J343" s="2">
        <v>3</v>
      </c>
      <c r="K343">
        <f t="shared" si="20"/>
        <v>126.98</v>
      </c>
      <c r="L343" t="str">
        <f t="shared" si="21"/>
        <v>Wednesday</v>
      </c>
      <c r="M343" t="str">
        <f t="shared" si="22"/>
        <v>November</v>
      </c>
      <c r="N343">
        <v>2023</v>
      </c>
      <c r="O343" t="str">
        <f t="shared" si="23"/>
        <v>Regular</v>
      </c>
    </row>
    <row r="344" spans="1:15" x14ac:dyDescent="0.25">
      <c r="A344" s="2" t="s">
        <v>386</v>
      </c>
      <c r="B344" s="5">
        <v>45429</v>
      </c>
      <c r="C344" s="2">
        <v>17</v>
      </c>
      <c r="D344" s="2" t="s">
        <v>29</v>
      </c>
      <c r="E344" s="2" t="s">
        <v>52</v>
      </c>
      <c r="F344" s="2">
        <v>1</v>
      </c>
      <c r="G344" s="8">
        <v>247.88</v>
      </c>
      <c r="H344" s="19" t="s">
        <v>4890</v>
      </c>
      <c r="I344" s="2" t="s">
        <v>24</v>
      </c>
      <c r="J344" s="2">
        <v>1</v>
      </c>
      <c r="K344">
        <f t="shared" si="20"/>
        <v>247.88</v>
      </c>
      <c r="L344" t="str">
        <f t="shared" si="21"/>
        <v>Friday</v>
      </c>
      <c r="M344" t="str">
        <f t="shared" si="22"/>
        <v>May</v>
      </c>
      <c r="N344">
        <v>2024</v>
      </c>
      <c r="O344" t="str">
        <f t="shared" si="23"/>
        <v>Regular</v>
      </c>
    </row>
    <row r="345" spans="1:15" x14ac:dyDescent="0.25">
      <c r="A345" s="2" t="s">
        <v>387</v>
      </c>
      <c r="B345" s="5">
        <v>45574</v>
      </c>
      <c r="C345" s="2">
        <v>7</v>
      </c>
      <c r="D345" s="2" t="s">
        <v>19</v>
      </c>
      <c r="E345" s="2" t="s">
        <v>64</v>
      </c>
      <c r="F345" s="2">
        <v>2</v>
      </c>
      <c r="G345" s="8">
        <v>67.680000000000007</v>
      </c>
      <c r="H345" s="19" t="s">
        <v>12</v>
      </c>
      <c r="I345" s="2" t="s">
        <v>11</v>
      </c>
      <c r="J345" s="2">
        <v>3.9340659340659339</v>
      </c>
      <c r="K345">
        <f t="shared" si="20"/>
        <v>135.36000000000001</v>
      </c>
      <c r="L345" t="str">
        <f t="shared" si="21"/>
        <v>Wednesday</v>
      </c>
      <c r="M345" t="str">
        <f t="shared" si="22"/>
        <v>October</v>
      </c>
      <c r="N345">
        <v>2024</v>
      </c>
      <c r="O345" t="str">
        <f t="shared" si="23"/>
        <v>Regular</v>
      </c>
    </row>
    <row r="346" spans="1:15" x14ac:dyDescent="0.25">
      <c r="A346" s="2" t="s">
        <v>388</v>
      </c>
      <c r="B346" s="5">
        <v>45614</v>
      </c>
      <c r="C346" s="2">
        <v>21</v>
      </c>
      <c r="D346" s="2" t="s">
        <v>9</v>
      </c>
      <c r="E346" s="2" t="s">
        <v>45</v>
      </c>
      <c r="F346" s="2">
        <v>1</v>
      </c>
      <c r="G346" s="8">
        <v>57.7</v>
      </c>
      <c r="H346" s="19" t="s">
        <v>4890</v>
      </c>
      <c r="I346" s="2" t="s">
        <v>16</v>
      </c>
      <c r="J346" s="2">
        <v>5</v>
      </c>
      <c r="K346">
        <f t="shared" si="20"/>
        <v>57.7</v>
      </c>
      <c r="L346" t="str">
        <f t="shared" si="21"/>
        <v>Monday</v>
      </c>
      <c r="M346" t="str">
        <f t="shared" si="22"/>
        <v>November</v>
      </c>
      <c r="N346">
        <v>2024</v>
      </c>
      <c r="O346" t="str">
        <f t="shared" si="23"/>
        <v>Regular</v>
      </c>
    </row>
    <row r="347" spans="1:15" x14ac:dyDescent="0.25">
      <c r="A347" s="2" t="s">
        <v>389</v>
      </c>
      <c r="B347" s="5">
        <v>45647</v>
      </c>
      <c r="C347" s="2">
        <v>11</v>
      </c>
      <c r="D347" s="2" t="s">
        <v>14</v>
      </c>
      <c r="E347" s="2" t="s">
        <v>57</v>
      </c>
      <c r="F347" s="2">
        <v>1</v>
      </c>
      <c r="G347" s="8">
        <v>163.27000000000001</v>
      </c>
      <c r="H347" s="19" t="s">
        <v>4890</v>
      </c>
      <c r="I347" s="2" t="s">
        <v>16</v>
      </c>
      <c r="J347" s="2">
        <v>4</v>
      </c>
      <c r="K347">
        <f t="shared" si="20"/>
        <v>163.27000000000001</v>
      </c>
      <c r="L347" t="str">
        <f t="shared" si="21"/>
        <v>Saturday</v>
      </c>
      <c r="M347" t="str">
        <f t="shared" si="22"/>
        <v>December</v>
      </c>
      <c r="N347">
        <v>2024</v>
      </c>
      <c r="O347" t="str">
        <f t="shared" si="23"/>
        <v>Regular</v>
      </c>
    </row>
    <row r="348" spans="1:15" x14ac:dyDescent="0.25">
      <c r="A348" s="2" t="s">
        <v>390</v>
      </c>
      <c r="B348" s="5">
        <v>45254</v>
      </c>
      <c r="C348" s="2">
        <v>10</v>
      </c>
      <c r="D348" s="2" t="s">
        <v>29</v>
      </c>
      <c r="E348" s="2" t="s">
        <v>52</v>
      </c>
      <c r="F348" s="2">
        <v>2</v>
      </c>
      <c r="G348" s="8">
        <v>236.43</v>
      </c>
      <c r="H348" s="19" t="s">
        <v>17</v>
      </c>
      <c r="I348" s="2" t="s">
        <v>40</v>
      </c>
      <c r="J348" s="2">
        <v>4</v>
      </c>
      <c r="K348">
        <f t="shared" si="20"/>
        <v>472.86</v>
      </c>
      <c r="L348" t="str">
        <f t="shared" si="21"/>
        <v>Friday</v>
      </c>
      <c r="M348" t="str">
        <f t="shared" si="22"/>
        <v>November</v>
      </c>
      <c r="N348">
        <v>2023</v>
      </c>
      <c r="O348" t="str">
        <f t="shared" si="23"/>
        <v>Regular</v>
      </c>
    </row>
    <row r="349" spans="1:15" x14ac:dyDescent="0.25">
      <c r="A349" s="2" t="s">
        <v>391</v>
      </c>
      <c r="B349" s="5">
        <v>45732</v>
      </c>
      <c r="C349" s="2">
        <v>11</v>
      </c>
      <c r="D349" s="2" t="s">
        <v>14</v>
      </c>
      <c r="E349" s="2" t="s">
        <v>50</v>
      </c>
      <c r="F349" s="2">
        <v>2</v>
      </c>
      <c r="G349" s="8">
        <v>364.47</v>
      </c>
      <c r="H349" s="19" t="s">
        <v>12</v>
      </c>
      <c r="I349" s="2" t="s">
        <v>69</v>
      </c>
      <c r="J349" s="2">
        <v>4</v>
      </c>
      <c r="K349">
        <f t="shared" si="20"/>
        <v>728.94</v>
      </c>
      <c r="L349" t="str">
        <f t="shared" si="21"/>
        <v>Sunday</v>
      </c>
      <c r="M349" t="str">
        <f t="shared" si="22"/>
        <v>March</v>
      </c>
      <c r="N349">
        <v>2025</v>
      </c>
      <c r="O349" t="str">
        <f t="shared" si="23"/>
        <v>Regular</v>
      </c>
    </row>
    <row r="350" spans="1:15" x14ac:dyDescent="0.25">
      <c r="A350" s="2" t="s">
        <v>392</v>
      </c>
      <c r="B350" s="5">
        <v>45547</v>
      </c>
      <c r="C350" s="2">
        <v>10</v>
      </c>
      <c r="D350" s="2" t="s">
        <v>14</v>
      </c>
      <c r="E350" s="2" t="s">
        <v>43</v>
      </c>
      <c r="F350" s="2">
        <v>1</v>
      </c>
      <c r="G350" s="8">
        <v>337.86</v>
      </c>
      <c r="H350" s="19" t="s">
        <v>17</v>
      </c>
      <c r="I350" s="2" t="s">
        <v>40</v>
      </c>
      <c r="J350" s="2">
        <v>4</v>
      </c>
      <c r="K350">
        <f t="shared" si="20"/>
        <v>337.86</v>
      </c>
      <c r="L350" t="str">
        <f t="shared" si="21"/>
        <v>Thursday</v>
      </c>
      <c r="M350" t="str">
        <f t="shared" si="22"/>
        <v>September</v>
      </c>
      <c r="N350">
        <v>2024</v>
      </c>
      <c r="O350" t="str">
        <f t="shared" si="23"/>
        <v>Regular</v>
      </c>
    </row>
    <row r="351" spans="1:15" x14ac:dyDescent="0.25">
      <c r="A351" s="2" t="s">
        <v>393</v>
      </c>
      <c r="B351" s="5">
        <v>45659</v>
      </c>
      <c r="C351" s="2">
        <v>16</v>
      </c>
      <c r="D351" s="2" t="s">
        <v>19</v>
      </c>
      <c r="E351" s="2" t="s">
        <v>64</v>
      </c>
      <c r="F351" s="2">
        <v>2</v>
      </c>
      <c r="G351" s="8">
        <v>193.93</v>
      </c>
      <c r="H351" s="19" t="s">
        <v>17</v>
      </c>
      <c r="I351" s="2" t="s">
        <v>69</v>
      </c>
      <c r="J351" s="2">
        <v>4</v>
      </c>
      <c r="K351">
        <f t="shared" si="20"/>
        <v>387.86</v>
      </c>
      <c r="L351" t="str">
        <f t="shared" si="21"/>
        <v>Thursday</v>
      </c>
      <c r="M351" t="str">
        <f t="shared" si="22"/>
        <v>January</v>
      </c>
      <c r="N351">
        <v>2025</v>
      </c>
      <c r="O351" t="str">
        <f t="shared" si="23"/>
        <v>Regular</v>
      </c>
    </row>
    <row r="352" spans="1:15" x14ac:dyDescent="0.25">
      <c r="A352" s="2" t="s">
        <v>394</v>
      </c>
      <c r="B352" s="5">
        <v>45390</v>
      </c>
      <c r="C352" s="2">
        <v>20</v>
      </c>
      <c r="D352" s="2" t="s">
        <v>14</v>
      </c>
      <c r="E352" s="2" t="s">
        <v>34</v>
      </c>
      <c r="F352" s="2">
        <v>2</v>
      </c>
      <c r="G352" s="8">
        <v>382.34</v>
      </c>
      <c r="H352" s="19" t="s">
        <v>4890</v>
      </c>
      <c r="I352" s="2" t="s">
        <v>37</v>
      </c>
      <c r="J352" s="2">
        <v>5</v>
      </c>
      <c r="K352">
        <f t="shared" si="20"/>
        <v>764.68</v>
      </c>
      <c r="L352" t="str">
        <f t="shared" si="21"/>
        <v>Monday</v>
      </c>
      <c r="M352" t="str">
        <f t="shared" si="22"/>
        <v>April</v>
      </c>
      <c r="N352">
        <v>2024</v>
      </c>
      <c r="O352" t="str">
        <f t="shared" si="23"/>
        <v>Regular</v>
      </c>
    </row>
    <row r="353" spans="1:15" x14ac:dyDescent="0.25">
      <c r="A353" s="2" t="s">
        <v>395</v>
      </c>
      <c r="B353" s="5">
        <v>45997</v>
      </c>
      <c r="C353" s="2">
        <v>1</v>
      </c>
      <c r="D353" s="2" t="s">
        <v>9</v>
      </c>
      <c r="E353" s="2" t="s">
        <v>45</v>
      </c>
      <c r="F353" s="2">
        <v>4</v>
      </c>
      <c r="G353" s="8">
        <v>40.96</v>
      </c>
      <c r="H353" s="19" t="s">
        <v>17</v>
      </c>
      <c r="I353" s="2" t="s">
        <v>40</v>
      </c>
      <c r="J353" s="2">
        <v>1</v>
      </c>
      <c r="K353">
        <f t="shared" si="20"/>
        <v>163.84</v>
      </c>
      <c r="L353" t="str">
        <f t="shared" si="21"/>
        <v>Saturday</v>
      </c>
      <c r="M353" t="str">
        <f t="shared" si="22"/>
        <v>December</v>
      </c>
      <c r="N353">
        <v>2025</v>
      </c>
      <c r="O353" t="str">
        <f t="shared" si="23"/>
        <v>Bulk Order</v>
      </c>
    </row>
    <row r="354" spans="1:15" x14ac:dyDescent="0.25">
      <c r="A354" s="2" t="s">
        <v>396</v>
      </c>
      <c r="B354" s="5">
        <v>45513</v>
      </c>
      <c r="C354" s="2">
        <v>10</v>
      </c>
      <c r="D354" s="2" t="s">
        <v>29</v>
      </c>
      <c r="E354" s="2" t="s">
        <v>55</v>
      </c>
      <c r="F354" s="2">
        <v>1</v>
      </c>
      <c r="G354" s="8">
        <v>119.25</v>
      </c>
      <c r="H354" s="19" t="s">
        <v>12</v>
      </c>
      <c r="I354" s="2" t="s">
        <v>37</v>
      </c>
      <c r="J354" s="2">
        <v>5</v>
      </c>
      <c r="K354">
        <f t="shared" si="20"/>
        <v>119.25</v>
      </c>
      <c r="L354" t="str">
        <f t="shared" si="21"/>
        <v>Friday</v>
      </c>
      <c r="M354" t="str">
        <f t="shared" si="22"/>
        <v>August</v>
      </c>
      <c r="N354">
        <v>2024</v>
      </c>
      <c r="O354" t="str">
        <f t="shared" si="23"/>
        <v>Regular</v>
      </c>
    </row>
    <row r="355" spans="1:15" x14ac:dyDescent="0.25">
      <c r="A355" s="2" t="s">
        <v>397</v>
      </c>
      <c r="B355" s="5">
        <v>45825</v>
      </c>
      <c r="C355" s="2">
        <v>21</v>
      </c>
      <c r="D355" s="2" t="s">
        <v>19</v>
      </c>
      <c r="E355" s="2" t="s">
        <v>36</v>
      </c>
      <c r="F355" s="2">
        <v>4</v>
      </c>
      <c r="G355" s="8">
        <v>102.86</v>
      </c>
      <c r="H355" s="19" t="s">
        <v>12</v>
      </c>
      <c r="I355" s="2" t="s">
        <v>16</v>
      </c>
      <c r="J355" s="2">
        <v>3</v>
      </c>
      <c r="K355">
        <f t="shared" si="20"/>
        <v>411.44</v>
      </c>
      <c r="L355" t="str">
        <f t="shared" si="21"/>
        <v>Tuesday</v>
      </c>
      <c r="M355" t="str">
        <f t="shared" si="22"/>
        <v>June</v>
      </c>
      <c r="N355">
        <v>2025</v>
      </c>
      <c r="O355" t="str">
        <f t="shared" si="23"/>
        <v>Bulk Order</v>
      </c>
    </row>
    <row r="356" spans="1:15" x14ac:dyDescent="0.25">
      <c r="A356" s="2" t="s">
        <v>398</v>
      </c>
      <c r="B356" s="5">
        <v>45080</v>
      </c>
      <c r="C356" s="2">
        <v>20</v>
      </c>
      <c r="D356" s="2" t="s">
        <v>14</v>
      </c>
      <c r="E356" s="2" t="s">
        <v>15</v>
      </c>
      <c r="F356" s="2">
        <v>3</v>
      </c>
      <c r="G356" s="8">
        <v>409.07</v>
      </c>
      <c r="H356" s="19" t="s">
        <v>12</v>
      </c>
      <c r="I356" s="2" t="s">
        <v>69</v>
      </c>
      <c r="J356" s="2">
        <v>5</v>
      </c>
      <c r="K356">
        <f t="shared" si="20"/>
        <v>1227.21</v>
      </c>
      <c r="L356" t="str">
        <f t="shared" si="21"/>
        <v>Saturday</v>
      </c>
      <c r="M356" t="str">
        <f t="shared" si="22"/>
        <v>June</v>
      </c>
      <c r="N356">
        <v>2023</v>
      </c>
      <c r="O356" t="str">
        <f t="shared" si="23"/>
        <v>Bulk Order</v>
      </c>
    </row>
    <row r="357" spans="1:15" x14ac:dyDescent="0.25">
      <c r="A357" s="2" t="s">
        <v>399</v>
      </c>
      <c r="B357" s="5">
        <v>45797</v>
      </c>
      <c r="C357" s="2">
        <v>9</v>
      </c>
      <c r="D357" s="2" t="s">
        <v>19</v>
      </c>
      <c r="E357" s="2" t="s">
        <v>36</v>
      </c>
      <c r="F357" s="2">
        <v>1</v>
      </c>
      <c r="G357" s="8">
        <v>97.32</v>
      </c>
      <c r="H357" s="19" t="s">
        <v>25</v>
      </c>
      <c r="I357" s="2" t="s">
        <v>31</v>
      </c>
      <c r="J357" s="2">
        <v>4</v>
      </c>
      <c r="K357">
        <f t="shared" si="20"/>
        <v>97.32</v>
      </c>
      <c r="L357" t="str">
        <f t="shared" si="21"/>
        <v>Tuesday</v>
      </c>
      <c r="M357" t="str">
        <f t="shared" si="22"/>
        <v>May</v>
      </c>
      <c r="N357">
        <v>2025</v>
      </c>
      <c r="O357" t="str">
        <f t="shared" si="23"/>
        <v>Regular</v>
      </c>
    </row>
    <row r="358" spans="1:15" x14ac:dyDescent="0.25">
      <c r="A358" s="2" t="s">
        <v>400</v>
      </c>
      <c r="B358" s="5">
        <v>45472</v>
      </c>
      <c r="C358" s="2">
        <v>24</v>
      </c>
      <c r="D358" s="2" t="s">
        <v>29</v>
      </c>
      <c r="E358" s="2" t="s">
        <v>67</v>
      </c>
      <c r="F358" s="2">
        <v>3</v>
      </c>
      <c r="G358" s="8">
        <v>200.05</v>
      </c>
      <c r="H358" s="19" t="s">
        <v>4890</v>
      </c>
      <c r="I358" s="2" t="s">
        <v>24</v>
      </c>
      <c r="J358" s="2">
        <v>4</v>
      </c>
      <c r="K358">
        <f t="shared" si="20"/>
        <v>600.15000000000009</v>
      </c>
      <c r="L358" t="str">
        <f t="shared" si="21"/>
        <v>Saturday</v>
      </c>
      <c r="M358" t="str">
        <f t="shared" si="22"/>
        <v>June</v>
      </c>
      <c r="N358">
        <v>2024</v>
      </c>
      <c r="O358" t="str">
        <f t="shared" si="23"/>
        <v>Bulk Order</v>
      </c>
    </row>
    <row r="359" spans="1:15" x14ac:dyDescent="0.25">
      <c r="A359" s="2" t="s">
        <v>401</v>
      </c>
      <c r="B359" s="5">
        <v>45298</v>
      </c>
      <c r="C359" s="2">
        <v>18</v>
      </c>
      <c r="D359" s="2" t="s">
        <v>14</v>
      </c>
      <c r="E359" s="2" t="s">
        <v>57</v>
      </c>
      <c r="F359" s="2">
        <v>1</v>
      </c>
      <c r="G359" s="8">
        <v>388.54</v>
      </c>
      <c r="H359" s="19" t="s">
        <v>4890</v>
      </c>
      <c r="I359" s="2" t="s">
        <v>24</v>
      </c>
      <c r="J359" s="2">
        <v>3.8888888888888888</v>
      </c>
      <c r="K359">
        <f t="shared" si="20"/>
        <v>388.54</v>
      </c>
      <c r="L359" t="str">
        <f t="shared" si="21"/>
        <v>Sunday</v>
      </c>
      <c r="M359" t="str">
        <f t="shared" si="22"/>
        <v>January</v>
      </c>
      <c r="N359">
        <v>2024</v>
      </c>
      <c r="O359" t="str">
        <f t="shared" si="23"/>
        <v>Regular</v>
      </c>
    </row>
    <row r="360" spans="1:15" x14ac:dyDescent="0.25">
      <c r="A360" s="2" t="s">
        <v>402</v>
      </c>
      <c r="B360" s="5">
        <v>44962</v>
      </c>
      <c r="C360" s="2">
        <v>9</v>
      </c>
      <c r="D360" s="2" t="s">
        <v>14</v>
      </c>
      <c r="E360" s="2" t="s">
        <v>34</v>
      </c>
      <c r="F360" s="2">
        <v>4</v>
      </c>
      <c r="G360" s="8">
        <v>211.39</v>
      </c>
      <c r="H360" s="19" t="s">
        <v>17</v>
      </c>
      <c r="I360" s="2" t="s">
        <v>40</v>
      </c>
      <c r="J360" s="2">
        <v>4</v>
      </c>
      <c r="K360">
        <f t="shared" si="20"/>
        <v>845.56</v>
      </c>
      <c r="L360" t="str">
        <f t="shared" si="21"/>
        <v>Sunday</v>
      </c>
      <c r="M360" t="str">
        <f t="shared" si="22"/>
        <v>February</v>
      </c>
      <c r="N360">
        <v>2023</v>
      </c>
      <c r="O360" t="str">
        <f t="shared" si="23"/>
        <v>Bulk Order</v>
      </c>
    </row>
    <row r="361" spans="1:15" x14ac:dyDescent="0.25">
      <c r="A361" s="2" t="s">
        <v>403</v>
      </c>
      <c r="B361" s="5">
        <v>45392</v>
      </c>
      <c r="C361" s="2">
        <v>1</v>
      </c>
      <c r="D361" s="2" t="s">
        <v>9</v>
      </c>
      <c r="E361" s="2" t="s">
        <v>23</v>
      </c>
      <c r="F361" s="2">
        <v>1</v>
      </c>
      <c r="G361" s="8">
        <v>98.6</v>
      </c>
      <c r="H361" s="19" t="s">
        <v>4890</v>
      </c>
      <c r="I361" s="2" t="s">
        <v>31</v>
      </c>
      <c r="J361" s="2">
        <v>5</v>
      </c>
      <c r="K361">
        <f t="shared" si="20"/>
        <v>98.6</v>
      </c>
      <c r="L361" t="str">
        <f t="shared" si="21"/>
        <v>Wednesday</v>
      </c>
      <c r="M361" t="str">
        <f t="shared" si="22"/>
        <v>April</v>
      </c>
      <c r="N361">
        <v>2024</v>
      </c>
      <c r="O361" t="str">
        <f t="shared" si="23"/>
        <v>Regular</v>
      </c>
    </row>
    <row r="362" spans="1:15" x14ac:dyDescent="0.25">
      <c r="A362" s="2" t="s">
        <v>404</v>
      </c>
      <c r="B362" s="5">
        <v>45147</v>
      </c>
      <c r="C362" s="2">
        <v>20</v>
      </c>
      <c r="D362" s="2" t="s">
        <v>29</v>
      </c>
      <c r="E362" s="2" t="s">
        <v>47</v>
      </c>
      <c r="F362" s="2">
        <v>3</v>
      </c>
      <c r="G362" s="8">
        <v>181.95227272727271</v>
      </c>
      <c r="H362" s="19" t="s">
        <v>4890</v>
      </c>
      <c r="I362" s="2" t="s">
        <v>40</v>
      </c>
      <c r="J362" s="2">
        <v>3</v>
      </c>
      <c r="K362">
        <f t="shared" si="20"/>
        <v>545.8568181818182</v>
      </c>
      <c r="L362" t="str">
        <f t="shared" si="21"/>
        <v>Wednesday</v>
      </c>
      <c r="M362" t="str">
        <f t="shared" si="22"/>
        <v>August</v>
      </c>
      <c r="N362">
        <v>2023</v>
      </c>
      <c r="O362" t="str">
        <f t="shared" si="23"/>
        <v>Bulk Order</v>
      </c>
    </row>
    <row r="363" spans="1:15" x14ac:dyDescent="0.25">
      <c r="A363" s="2" t="s">
        <v>405</v>
      </c>
      <c r="B363" s="5">
        <v>45648</v>
      </c>
      <c r="C363" s="2">
        <v>20</v>
      </c>
      <c r="D363" s="2" t="s">
        <v>19</v>
      </c>
      <c r="E363" s="2" t="s">
        <v>64</v>
      </c>
      <c r="F363" s="2">
        <v>1</v>
      </c>
      <c r="G363" s="8">
        <v>136.07</v>
      </c>
      <c r="H363" s="19" t="s">
        <v>17</v>
      </c>
      <c r="I363" s="2" t="s">
        <v>40</v>
      </c>
      <c r="J363" s="2">
        <v>2</v>
      </c>
      <c r="K363">
        <f t="shared" si="20"/>
        <v>136.07</v>
      </c>
      <c r="L363" t="str">
        <f t="shared" si="21"/>
        <v>Sunday</v>
      </c>
      <c r="M363" t="str">
        <f t="shared" si="22"/>
        <v>December</v>
      </c>
      <c r="N363">
        <v>2024</v>
      </c>
      <c r="O363" t="str">
        <f t="shared" si="23"/>
        <v>Regular</v>
      </c>
    </row>
    <row r="364" spans="1:15" x14ac:dyDescent="0.25">
      <c r="A364" s="2" t="s">
        <v>406</v>
      </c>
      <c r="B364" s="5">
        <v>44960</v>
      </c>
      <c r="C364" s="2">
        <v>12</v>
      </c>
      <c r="D364" s="2" t="s">
        <v>9</v>
      </c>
      <c r="E364" s="2" t="s">
        <v>23</v>
      </c>
      <c r="F364" s="2">
        <v>1</v>
      </c>
      <c r="G364" s="8">
        <v>102.9</v>
      </c>
      <c r="H364" s="19" t="s">
        <v>4890</v>
      </c>
      <c r="I364" s="2" t="s">
        <v>11</v>
      </c>
      <c r="J364" s="2">
        <v>4</v>
      </c>
      <c r="K364">
        <f t="shared" si="20"/>
        <v>102.9</v>
      </c>
      <c r="L364" t="str">
        <f t="shared" si="21"/>
        <v>Friday</v>
      </c>
      <c r="M364" t="str">
        <f t="shared" si="22"/>
        <v>February</v>
      </c>
      <c r="N364">
        <v>2023</v>
      </c>
      <c r="O364" t="str">
        <f t="shared" si="23"/>
        <v>Regular</v>
      </c>
    </row>
    <row r="365" spans="1:15" x14ac:dyDescent="0.25">
      <c r="A365" s="2" t="s">
        <v>408</v>
      </c>
      <c r="B365" s="5">
        <v>45719</v>
      </c>
      <c r="C365" s="2">
        <v>10</v>
      </c>
      <c r="D365" s="2" t="s">
        <v>29</v>
      </c>
      <c r="E365" s="2" t="s">
        <v>55</v>
      </c>
      <c r="F365" s="2">
        <v>2</v>
      </c>
      <c r="G365" s="8">
        <v>159.19</v>
      </c>
      <c r="H365" s="19" t="s">
        <v>25</v>
      </c>
      <c r="I365" s="2" t="s">
        <v>21</v>
      </c>
      <c r="J365" s="2">
        <v>4</v>
      </c>
      <c r="K365">
        <f t="shared" si="20"/>
        <v>318.38</v>
      </c>
      <c r="L365" t="str">
        <f t="shared" si="21"/>
        <v>Monday</v>
      </c>
      <c r="M365" t="str">
        <f t="shared" si="22"/>
        <v>March</v>
      </c>
      <c r="N365">
        <v>2025</v>
      </c>
      <c r="O365" t="str">
        <f t="shared" si="23"/>
        <v>Regular</v>
      </c>
    </row>
    <row r="366" spans="1:15" x14ac:dyDescent="0.25">
      <c r="A366" s="2" t="s">
        <v>409</v>
      </c>
      <c r="B366" s="5">
        <v>45556</v>
      </c>
      <c r="C366" s="2">
        <v>13</v>
      </c>
      <c r="D366" s="2" t="s">
        <v>9</v>
      </c>
      <c r="E366" s="2" t="s">
        <v>128</v>
      </c>
      <c r="F366" s="2">
        <v>1</v>
      </c>
      <c r="G366" s="8">
        <v>59.14</v>
      </c>
      <c r="H366" s="19" t="s">
        <v>12</v>
      </c>
      <c r="I366" s="2" t="s">
        <v>21</v>
      </c>
      <c r="J366" s="2">
        <v>4</v>
      </c>
      <c r="K366">
        <f t="shared" si="20"/>
        <v>59.14</v>
      </c>
      <c r="L366" t="str">
        <f t="shared" si="21"/>
        <v>Saturday</v>
      </c>
      <c r="M366" t="str">
        <f t="shared" si="22"/>
        <v>September</v>
      </c>
      <c r="N366">
        <v>2024</v>
      </c>
      <c r="O366" t="str">
        <f t="shared" si="23"/>
        <v>Regular</v>
      </c>
    </row>
    <row r="367" spans="1:15" x14ac:dyDescent="0.25">
      <c r="A367" s="2" t="s">
        <v>410</v>
      </c>
      <c r="B367" s="5">
        <v>45703</v>
      </c>
      <c r="C367" s="2">
        <v>10</v>
      </c>
      <c r="D367" s="2" t="s">
        <v>9</v>
      </c>
      <c r="E367" s="2" t="s">
        <v>128</v>
      </c>
      <c r="F367" s="2">
        <v>2</v>
      </c>
      <c r="G367" s="8">
        <v>138.72999999999999</v>
      </c>
      <c r="H367" s="19" t="s">
        <v>4890</v>
      </c>
      <c r="I367" s="2" t="s">
        <v>24</v>
      </c>
      <c r="J367" s="2">
        <v>4</v>
      </c>
      <c r="K367">
        <f t="shared" si="20"/>
        <v>277.45999999999998</v>
      </c>
      <c r="L367" t="str">
        <f t="shared" si="21"/>
        <v>Saturday</v>
      </c>
      <c r="M367" t="str">
        <f t="shared" si="22"/>
        <v>February</v>
      </c>
      <c r="N367">
        <v>2025</v>
      </c>
      <c r="O367" t="str">
        <f t="shared" si="23"/>
        <v>Regular</v>
      </c>
    </row>
    <row r="368" spans="1:15" x14ac:dyDescent="0.25">
      <c r="A368" s="2" t="s">
        <v>411</v>
      </c>
      <c r="B368" s="5">
        <v>45402</v>
      </c>
      <c r="C368" s="2">
        <v>22</v>
      </c>
      <c r="D368" s="2" t="s">
        <v>14</v>
      </c>
      <c r="E368" s="2" t="s">
        <v>57</v>
      </c>
      <c r="F368" s="2">
        <v>1</v>
      </c>
      <c r="G368" s="8">
        <v>281.06</v>
      </c>
      <c r="H368" s="19" t="s">
        <v>17</v>
      </c>
      <c r="I368" s="2" t="s">
        <v>37</v>
      </c>
      <c r="J368" s="2">
        <v>5</v>
      </c>
      <c r="K368">
        <f t="shared" si="20"/>
        <v>281.06</v>
      </c>
      <c r="L368" t="str">
        <f t="shared" si="21"/>
        <v>Saturday</v>
      </c>
      <c r="M368" t="str">
        <f t="shared" si="22"/>
        <v>April</v>
      </c>
      <c r="N368">
        <v>2024</v>
      </c>
      <c r="O368" t="str">
        <f t="shared" si="23"/>
        <v>Regular</v>
      </c>
    </row>
    <row r="369" spans="1:15" x14ac:dyDescent="0.25">
      <c r="A369" s="2" t="s">
        <v>412</v>
      </c>
      <c r="B369" s="5">
        <v>45139</v>
      </c>
      <c r="C369" s="2">
        <v>3</v>
      </c>
      <c r="D369" s="2" t="s">
        <v>14</v>
      </c>
      <c r="E369" s="2" t="s">
        <v>15</v>
      </c>
      <c r="F369" s="2">
        <v>1</v>
      </c>
      <c r="G369" s="8">
        <v>370.11</v>
      </c>
      <c r="H369" s="19" t="s">
        <v>4890</v>
      </c>
      <c r="I369" s="2" t="s">
        <v>24</v>
      </c>
      <c r="J369" s="2">
        <v>4</v>
      </c>
      <c r="K369">
        <f t="shared" si="20"/>
        <v>370.11</v>
      </c>
      <c r="L369" t="str">
        <f t="shared" si="21"/>
        <v>Tuesday</v>
      </c>
      <c r="M369" t="str">
        <f t="shared" si="22"/>
        <v>August</v>
      </c>
      <c r="N369">
        <v>2023</v>
      </c>
      <c r="O369" t="str">
        <f t="shared" si="23"/>
        <v>Regular</v>
      </c>
    </row>
    <row r="370" spans="1:15" x14ac:dyDescent="0.25">
      <c r="A370" s="2" t="s">
        <v>413</v>
      </c>
      <c r="B370" s="5">
        <v>45416</v>
      </c>
      <c r="C370" s="2">
        <v>6</v>
      </c>
      <c r="D370" s="2" t="s">
        <v>14</v>
      </c>
      <c r="E370" s="2" t="s">
        <v>43</v>
      </c>
      <c r="F370" s="2">
        <v>1</v>
      </c>
      <c r="G370" s="8">
        <v>348.19</v>
      </c>
      <c r="H370" s="19" t="s">
        <v>12</v>
      </c>
      <c r="I370" s="2" t="s">
        <v>11</v>
      </c>
      <c r="J370" s="2">
        <v>5</v>
      </c>
      <c r="K370">
        <f t="shared" si="20"/>
        <v>348.19</v>
      </c>
      <c r="L370" t="str">
        <f t="shared" si="21"/>
        <v>Saturday</v>
      </c>
      <c r="M370" t="str">
        <f t="shared" si="22"/>
        <v>May</v>
      </c>
      <c r="N370">
        <v>2024</v>
      </c>
      <c r="O370" t="str">
        <f t="shared" si="23"/>
        <v>Regular</v>
      </c>
    </row>
    <row r="371" spans="1:15" x14ac:dyDescent="0.25">
      <c r="A371" s="2" t="s">
        <v>414</v>
      </c>
      <c r="B371" s="5">
        <v>45433</v>
      </c>
      <c r="C371" s="2">
        <v>21</v>
      </c>
      <c r="D371" s="2" t="s">
        <v>14</v>
      </c>
      <c r="E371" s="2" t="s">
        <v>43</v>
      </c>
      <c r="F371" s="2">
        <v>2</v>
      </c>
      <c r="G371" s="8">
        <v>234.95</v>
      </c>
      <c r="H371" s="19" t="s">
        <v>17</v>
      </c>
      <c r="I371" s="2" t="s">
        <v>69</v>
      </c>
      <c r="J371" s="2">
        <v>5</v>
      </c>
      <c r="K371">
        <f t="shared" si="20"/>
        <v>469.9</v>
      </c>
      <c r="L371" t="str">
        <f t="shared" si="21"/>
        <v>Tuesday</v>
      </c>
      <c r="M371" t="str">
        <f t="shared" si="22"/>
        <v>May</v>
      </c>
      <c r="N371">
        <v>2024</v>
      </c>
      <c r="O371" t="str">
        <f t="shared" si="23"/>
        <v>Regular</v>
      </c>
    </row>
    <row r="372" spans="1:15" x14ac:dyDescent="0.25">
      <c r="A372" s="2" t="s">
        <v>415</v>
      </c>
      <c r="B372" s="5">
        <v>45426</v>
      </c>
      <c r="C372" s="2">
        <v>4</v>
      </c>
      <c r="D372" s="2" t="s">
        <v>9</v>
      </c>
      <c r="E372" s="2" t="s">
        <v>128</v>
      </c>
      <c r="F372" s="2">
        <v>1</v>
      </c>
      <c r="G372" s="8">
        <v>144.77000000000001</v>
      </c>
      <c r="H372" s="19" t="s">
        <v>25</v>
      </c>
      <c r="I372" s="2" t="s">
        <v>21</v>
      </c>
      <c r="J372" s="2">
        <v>4</v>
      </c>
      <c r="K372">
        <f t="shared" si="20"/>
        <v>144.77000000000001</v>
      </c>
      <c r="L372" t="str">
        <f t="shared" si="21"/>
        <v>Tuesday</v>
      </c>
      <c r="M372" t="str">
        <f t="shared" si="22"/>
        <v>May</v>
      </c>
      <c r="N372">
        <v>2024</v>
      </c>
      <c r="O372" t="str">
        <f t="shared" si="23"/>
        <v>Regular</v>
      </c>
    </row>
    <row r="373" spans="1:15" x14ac:dyDescent="0.25">
      <c r="A373" s="2" t="s">
        <v>416</v>
      </c>
      <c r="B373" s="5">
        <v>45731</v>
      </c>
      <c r="C373" s="2">
        <v>12</v>
      </c>
      <c r="D373" s="2" t="s">
        <v>14</v>
      </c>
      <c r="E373" s="2" t="s">
        <v>34</v>
      </c>
      <c r="F373" s="2">
        <v>2</v>
      </c>
      <c r="G373" s="8">
        <v>375.24</v>
      </c>
      <c r="H373" s="19" t="s">
        <v>25</v>
      </c>
      <c r="I373" s="2" t="s">
        <v>40</v>
      </c>
      <c r="J373" s="2">
        <v>4</v>
      </c>
      <c r="K373">
        <f t="shared" si="20"/>
        <v>750.48</v>
      </c>
      <c r="L373" t="str">
        <f t="shared" si="21"/>
        <v>Saturday</v>
      </c>
      <c r="M373" t="str">
        <f t="shared" si="22"/>
        <v>March</v>
      </c>
      <c r="N373">
        <v>2025</v>
      </c>
      <c r="O373" t="str">
        <f t="shared" si="23"/>
        <v>Regular</v>
      </c>
    </row>
    <row r="374" spans="1:15" x14ac:dyDescent="0.25">
      <c r="A374" s="2" t="s">
        <v>417</v>
      </c>
      <c r="B374" s="5">
        <v>45822</v>
      </c>
      <c r="C374" s="2">
        <v>2</v>
      </c>
      <c r="D374" s="2" t="s">
        <v>9</v>
      </c>
      <c r="E374" s="2" t="s">
        <v>10</v>
      </c>
      <c r="F374" s="2">
        <v>4</v>
      </c>
      <c r="G374" s="8">
        <v>109.93</v>
      </c>
      <c r="H374" s="19" t="s">
        <v>17</v>
      </c>
      <c r="I374" s="2" t="s">
        <v>31</v>
      </c>
      <c r="J374" s="2">
        <v>4</v>
      </c>
      <c r="K374">
        <f t="shared" si="20"/>
        <v>439.72</v>
      </c>
      <c r="L374" t="str">
        <f t="shared" si="21"/>
        <v>Saturday</v>
      </c>
      <c r="M374" t="str">
        <f t="shared" si="22"/>
        <v>June</v>
      </c>
      <c r="N374">
        <v>2025</v>
      </c>
      <c r="O374" t="str">
        <f t="shared" si="23"/>
        <v>Bulk Order</v>
      </c>
    </row>
    <row r="375" spans="1:15" x14ac:dyDescent="0.25">
      <c r="A375" s="2" t="s">
        <v>418</v>
      </c>
      <c r="B375" s="5">
        <v>45151</v>
      </c>
      <c r="C375" s="2">
        <v>16</v>
      </c>
      <c r="D375" s="2" t="s">
        <v>14</v>
      </c>
      <c r="E375" s="2" t="s">
        <v>57</v>
      </c>
      <c r="F375" s="2">
        <v>3</v>
      </c>
      <c r="G375" s="8">
        <v>287.02999999999997</v>
      </c>
      <c r="H375" s="19" t="s">
        <v>17</v>
      </c>
      <c r="I375" s="2" t="s">
        <v>40</v>
      </c>
      <c r="J375" s="2">
        <v>4</v>
      </c>
      <c r="K375">
        <f t="shared" si="20"/>
        <v>861.08999999999992</v>
      </c>
      <c r="L375" t="str">
        <f t="shared" si="21"/>
        <v>Sunday</v>
      </c>
      <c r="M375" t="str">
        <f t="shared" si="22"/>
        <v>August</v>
      </c>
      <c r="N375">
        <v>2023</v>
      </c>
      <c r="O375" t="str">
        <f t="shared" si="23"/>
        <v>Bulk Order</v>
      </c>
    </row>
    <row r="376" spans="1:15" x14ac:dyDescent="0.25">
      <c r="A376" s="2" t="s">
        <v>419</v>
      </c>
      <c r="B376" s="5">
        <v>45250</v>
      </c>
      <c r="C376" s="2">
        <v>25</v>
      </c>
      <c r="D376" s="2" t="s">
        <v>19</v>
      </c>
      <c r="E376" s="2" t="s">
        <v>36</v>
      </c>
      <c r="F376" s="2">
        <v>1</v>
      </c>
      <c r="G376" s="8">
        <v>140.83000000000001</v>
      </c>
      <c r="H376" s="19" t="s">
        <v>25</v>
      </c>
      <c r="I376" s="2" t="s">
        <v>16</v>
      </c>
      <c r="J376" s="2">
        <v>1</v>
      </c>
      <c r="K376">
        <f t="shared" si="20"/>
        <v>140.83000000000001</v>
      </c>
      <c r="L376" t="str">
        <f t="shared" si="21"/>
        <v>Monday</v>
      </c>
      <c r="M376" t="str">
        <f t="shared" si="22"/>
        <v>November</v>
      </c>
      <c r="N376">
        <v>2023</v>
      </c>
      <c r="O376" t="str">
        <f t="shared" si="23"/>
        <v>Regular</v>
      </c>
    </row>
    <row r="377" spans="1:15" x14ac:dyDescent="0.25">
      <c r="A377" s="2" t="s">
        <v>420</v>
      </c>
      <c r="B377" s="5">
        <v>45806</v>
      </c>
      <c r="C377" s="2">
        <v>11</v>
      </c>
      <c r="D377" s="2" t="s">
        <v>19</v>
      </c>
      <c r="E377" s="2" t="s">
        <v>39</v>
      </c>
      <c r="F377" s="2">
        <v>4</v>
      </c>
      <c r="G377" s="8">
        <v>70.89</v>
      </c>
      <c r="H377" s="19" t="s">
        <v>4890</v>
      </c>
      <c r="I377" s="2" t="s">
        <v>11</v>
      </c>
      <c r="J377" s="2">
        <v>5</v>
      </c>
      <c r="K377">
        <f t="shared" si="20"/>
        <v>283.56</v>
      </c>
      <c r="L377" t="str">
        <f t="shared" si="21"/>
        <v>Thursday</v>
      </c>
      <c r="M377" t="str">
        <f t="shared" si="22"/>
        <v>May</v>
      </c>
      <c r="N377">
        <v>2025</v>
      </c>
      <c r="O377" t="str">
        <f t="shared" si="23"/>
        <v>Bulk Order</v>
      </c>
    </row>
    <row r="378" spans="1:15" x14ac:dyDescent="0.25">
      <c r="A378" s="2" t="s">
        <v>421</v>
      </c>
      <c r="B378" s="5">
        <v>45563</v>
      </c>
      <c r="C378" s="2">
        <v>4</v>
      </c>
      <c r="D378" s="2" t="s">
        <v>19</v>
      </c>
      <c r="E378" s="2" t="s">
        <v>64</v>
      </c>
      <c r="F378" s="2">
        <v>3</v>
      </c>
      <c r="G378" s="8">
        <v>106.66</v>
      </c>
      <c r="H378" s="19" t="s">
        <v>25</v>
      </c>
      <c r="I378" s="2" t="s">
        <v>24</v>
      </c>
      <c r="J378" s="2">
        <v>3</v>
      </c>
      <c r="K378">
        <f t="shared" si="20"/>
        <v>319.98</v>
      </c>
      <c r="L378" t="str">
        <f t="shared" si="21"/>
        <v>Saturday</v>
      </c>
      <c r="M378" t="str">
        <f t="shared" si="22"/>
        <v>September</v>
      </c>
      <c r="N378">
        <v>2024</v>
      </c>
      <c r="O378" t="str">
        <f t="shared" si="23"/>
        <v>Bulk Order</v>
      </c>
    </row>
    <row r="379" spans="1:15" x14ac:dyDescent="0.25">
      <c r="A379" s="2" t="s">
        <v>422</v>
      </c>
      <c r="B379" s="5">
        <v>45641</v>
      </c>
      <c r="C379" s="2">
        <v>7</v>
      </c>
      <c r="D379" s="2" t="s">
        <v>29</v>
      </c>
      <c r="E379" s="2" t="s">
        <v>52</v>
      </c>
      <c r="F379" s="2">
        <v>1</v>
      </c>
      <c r="G379" s="8">
        <v>197.16</v>
      </c>
      <c r="H379" s="19" t="s">
        <v>25</v>
      </c>
      <c r="I379" s="2" t="s">
        <v>31</v>
      </c>
      <c r="J379" s="2">
        <v>3.8351648351648353</v>
      </c>
      <c r="K379">
        <f t="shared" si="20"/>
        <v>197.16</v>
      </c>
      <c r="L379" t="str">
        <f t="shared" si="21"/>
        <v>Sunday</v>
      </c>
      <c r="M379" t="str">
        <f t="shared" si="22"/>
        <v>December</v>
      </c>
      <c r="N379">
        <v>2024</v>
      </c>
      <c r="O379" t="str">
        <f t="shared" si="23"/>
        <v>Regular</v>
      </c>
    </row>
    <row r="380" spans="1:15" x14ac:dyDescent="0.25">
      <c r="A380" s="2" t="s">
        <v>423</v>
      </c>
      <c r="B380" s="5">
        <v>45642</v>
      </c>
      <c r="C380" s="2">
        <v>21</v>
      </c>
      <c r="D380" s="2" t="s">
        <v>14</v>
      </c>
      <c r="E380" s="2" t="s">
        <v>50</v>
      </c>
      <c r="F380" s="2">
        <v>1</v>
      </c>
      <c r="G380" s="8">
        <v>283.85000000000002</v>
      </c>
      <c r="H380" s="19" t="s">
        <v>25</v>
      </c>
      <c r="I380" s="2" t="s">
        <v>69</v>
      </c>
      <c r="J380" s="2">
        <v>3</v>
      </c>
      <c r="K380">
        <f t="shared" si="20"/>
        <v>283.85000000000002</v>
      </c>
      <c r="L380" t="str">
        <f t="shared" si="21"/>
        <v>Monday</v>
      </c>
      <c r="M380" t="str">
        <f t="shared" si="22"/>
        <v>December</v>
      </c>
      <c r="N380">
        <v>2024</v>
      </c>
      <c r="O380" t="str">
        <f t="shared" si="23"/>
        <v>Regular</v>
      </c>
    </row>
    <row r="381" spans="1:15" x14ac:dyDescent="0.25">
      <c r="A381" s="2" t="s">
        <v>424</v>
      </c>
      <c r="B381" s="5">
        <v>45734</v>
      </c>
      <c r="C381" s="2">
        <v>16</v>
      </c>
      <c r="D381" s="2" t="s">
        <v>14</v>
      </c>
      <c r="E381" s="2" t="s">
        <v>50</v>
      </c>
      <c r="F381" s="2">
        <v>1</v>
      </c>
      <c r="G381" s="8">
        <v>367.81</v>
      </c>
      <c r="H381" s="19" t="s">
        <v>25</v>
      </c>
      <c r="I381" s="2" t="s">
        <v>24</v>
      </c>
      <c r="J381" s="2">
        <v>4</v>
      </c>
      <c r="K381">
        <f t="shared" si="20"/>
        <v>367.81</v>
      </c>
      <c r="L381" t="str">
        <f t="shared" si="21"/>
        <v>Tuesday</v>
      </c>
      <c r="M381" t="str">
        <f t="shared" si="22"/>
        <v>March</v>
      </c>
      <c r="N381">
        <v>2025</v>
      </c>
      <c r="O381" t="str">
        <f t="shared" si="23"/>
        <v>Regular</v>
      </c>
    </row>
    <row r="382" spans="1:15" x14ac:dyDescent="0.25">
      <c r="A382" s="2" t="s">
        <v>425</v>
      </c>
      <c r="B382" s="5">
        <v>45329</v>
      </c>
      <c r="C382" s="2">
        <v>21</v>
      </c>
      <c r="D382" s="2" t="s">
        <v>9</v>
      </c>
      <c r="E382" s="2" t="s">
        <v>45</v>
      </c>
      <c r="F382" s="2">
        <v>2</v>
      </c>
      <c r="G382" s="8">
        <v>130.08000000000001</v>
      </c>
      <c r="H382" s="19" t="s">
        <v>4890</v>
      </c>
      <c r="I382" s="2" t="s">
        <v>40</v>
      </c>
      <c r="J382" s="2">
        <v>4</v>
      </c>
      <c r="K382">
        <f t="shared" si="20"/>
        <v>260.16000000000003</v>
      </c>
      <c r="L382" t="str">
        <f t="shared" si="21"/>
        <v>Wednesday</v>
      </c>
      <c r="M382" t="str">
        <f t="shared" si="22"/>
        <v>February</v>
      </c>
      <c r="N382">
        <v>2024</v>
      </c>
      <c r="O382" t="str">
        <f t="shared" si="23"/>
        <v>Regular</v>
      </c>
    </row>
    <row r="383" spans="1:15" x14ac:dyDescent="0.25">
      <c r="A383" s="2" t="s">
        <v>426</v>
      </c>
      <c r="B383" s="5">
        <v>45546</v>
      </c>
      <c r="C383" s="2">
        <v>5</v>
      </c>
      <c r="D383" s="2" t="s">
        <v>29</v>
      </c>
      <c r="E383" s="2" t="s">
        <v>55</v>
      </c>
      <c r="F383" s="2">
        <v>2</v>
      </c>
      <c r="G383" s="8">
        <v>221.13</v>
      </c>
      <c r="H383" s="19" t="s">
        <v>17</v>
      </c>
      <c r="I383" s="2" t="s">
        <v>11</v>
      </c>
      <c r="J383" s="2">
        <v>4</v>
      </c>
      <c r="K383">
        <f t="shared" si="20"/>
        <v>442.26</v>
      </c>
      <c r="L383" t="str">
        <f t="shared" si="21"/>
        <v>Wednesday</v>
      </c>
      <c r="M383" t="str">
        <f t="shared" si="22"/>
        <v>September</v>
      </c>
      <c r="N383">
        <v>2024</v>
      </c>
      <c r="O383" t="str">
        <f t="shared" si="23"/>
        <v>Regular</v>
      </c>
    </row>
    <row r="384" spans="1:15" x14ac:dyDescent="0.25">
      <c r="A384" s="2" t="s">
        <v>427</v>
      </c>
      <c r="B384" s="5">
        <v>45087</v>
      </c>
      <c r="C384" s="2">
        <v>24</v>
      </c>
      <c r="D384" s="2" t="s">
        <v>9</v>
      </c>
      <c r="E384" s="2" t="s">
        <v>128</v>
      </c>
      <c r="F384" s="2">
        <v>2</v>
      </c>
      <c r="G384" s="8">
        <v>147.19999999999999</v>
      </c>
      <c r="H384" s="19" t="s">
        <v>12</v>
      </c>
      <c r="I384" s="2" t="s">
        <v>24</v>
      </c>
      <c r="J384" s="2">
        <v>3</v>
      </c>
      <c r="K384">
        <f t="shared" si="20"/>
        <v>294.39999999999998</v>
      </c>
      <c r="L384" t="str">
        <f t="shared" si="21"/>
        <v>Saturday</v>
      </c>
      <c r="M384" t="str">
        <f t="shared" si="22"/>
        <v>June</v>
      </c>
      <c r="N384">
        <v>2023</v>
      </c>
      <c r="O384" t="str">
        <f t="shared" si="23"/>
        <v>Regular</v>
      </c>
    </row>
    <row r="385" spans="1:15" x14ac:dyDescent="0.25">
      <c r="A385" s="2" t="s">
        <v>428</v>
      </c>
      <c r="B385" s="5">
        <v>45478</v>
      </c>
      <c r="C385" s="2">
        <v>21</v>
      </c>
      <c r="D385" s="2" t="s">
        <v>29</v>
      </c>
      <c r="E385" s="2" t="s">
        <v>30</v>
      </c>
      <c r="F385" s="2">
        <v>4</v>
      </c>
      <c r="G385" s="8">
        <v>235.46</v>
      </c>
      <c r="H385" s="19" t="s">
        <v>12</v>
      </c>
      <c r="I385" s="2" t="s">
        <v>11</v>
      </c>
      <c r="J385" s="2">
        <v>5</v>
      </c>
      <c r="K385">
        <f t="shared" si="20"/>
        <v>941.84</v>
      </c>
      <c r="L385" t="str">
        <f t="shared" si="21"/>
        <v>Friday</v>
      </c>
      <c r="M385" t="str">
        <f t="shared" si="22"/>
        <v>July</v>
      </c>
      <c r="N385">
        <v>2024</v>
      </c>
      <c r="O385" t="str">
        <f t="shared" si="23"/>
        <v>Bulk Order</v>
      </c>
    </row>
    <row r="386" spans="1:15" x14ac:dyDescent="0.25">
      <c r="A386" s="2" t="s">
        <v>429</v>
      </c>
      <c r="B386" s="5">
        <v>45139</v>
      </c>
      <c r="C386" s="2">
        <v>23</v>
      </c>
      <c r="D386" s="2" t="s">
        <v>29</v>
      </c>
      <c r="E386" s="2" t="s">
        <v>52</v>
      </c>
      <c r="F386" s="2">
        <v>1</v>
      </c>
      <c r="G386" s="8">
        <v>183.31</v>
      </c>
      <c r="H386" s="19" t="s">
        <v>4890</v>
      </c>
      <c r="I386" s="2" t="s">
        <v>11</v>
      </c>
      <c r="J386" s="2">
        <v>1</v>
      </c>
      <c r="K386">
        <f t="shared" ref="K386:K449" si="24">F386*G386</f>
        <v>183.31</v>
      </c>
      <c r="L386" t="str">
        <f t="shared" ref="L386:L449" si="25">TEXT(B386,"dddd")</f>
        <v>Tuesday</v>
      </c>
      <c r="M386" t="str">
        <f t="shared" ref="M386:M449" si="26">TEXT(B386,"mmmm")</f>
        <v>August</v>
      </c>
      <c r="N386">
        <v>2023</v>
      </c>
      <c r="O386" t="str">
        <f t="shared" ref="O386:O449" si="27">IF(F386&gt;=3,"Bulk Order","Regular")</f>
        <v>Regular</v>
      </c>
    </row>
    <row r="387" spans="1:15" x14ac:dyDescent="0.25">
      <c r="A387" s="2" t="s">
        <v>430</v>
      </c>
      <c r="B387" s="5">
        <v>45304</v>
      </c>
      <c r="C387" s="2">
        <v>12</v>
      </c>
      <c r="D387" s="2" t="s">
        <v>9</v>
      </c>
      <c r="E387" s="2" t="s">
        <v>10</v>
      </c>
      <c r="F387" s="2">
        <v>1</v>
      </c>
      <c r="G387" s="8">
        <v>147.58000000000001</v>
      </c>
      <c r="H387" s="19" t="s">
        <v>25</v>
      </c>
      <c r="I387" s="2" t="s">
        <v>16</v>
      </c>
      <c r="J387" s="2">
        <v>3</v>
      </c>
      <c r="K387">
        <f t="shared" si="24"/>
        <v>147.58000000000001</v>
      </c>
      <c r="L387" t="str">
        <f t="shared" si="25"/>
        <v>Saturday</v>
      </c>
      <c r="M387" t="str">
        <f t="shared" si="26"/>
        <v>January</v>
      </c>
      <c r="N387">
        <v>2024</v>
      </c>
      <c r="O387" t="str">
        <f t="shared" si="27"/>
        <v>Regular</v>
      </c>
    </row>
    <row r="388" spans="1:15" x14ac:dyDescent="0.25">
      <c r="A388" s="2" t="s">
        <v>431</v>
      </c>
      <c r="B388" s="5">
        <v>45500</v>
      </c>
      <c r="C388" s="2">
        <v>9</v>
      </c>
      <c r="D388" s="2" t="s">
        <v>9</v>
      </c>
      <c r="E388" s="2" t="s">
        <v>128</v>
      </c>
      <c r="F388" s="2">
        <v>1</v>
      </c>
      <c r="G388" s="8">
        <v>122.86</v>
      </c>
      <c r="H388" s="19" t="s">
        <v>17</v>
      </c>
      <c r="I388" s="2" t="s">
        <v>37</v>
      </c>
      <c r="J388" s="2">
        <v>4</v>
      </c>
      <c r="K388">
        <f t="shared" si="24"/>
        <v>122.86</v>
      </c>
      <c r="L388" t="str">
        <f t="shared" si="25"/>
        <v>Saturday</v>
      </c>
      <c r="M388" t="str">
        <f t="shared" si="26"/>
        <v>July</v>
      </c>
      <c r="N388">
        <v>2024</v>
      </c>
      <c r="O388" t="str">
        <f t="shared" si="27"/>
        <v>Regular</v>
      </c>
    </row>
    <row r="389" spans="1:15" x14ac:dyDescent="0.25">
      <c r="A389" s="2" t="s">
        <v>432</v>
      </c>
      <c r="B389" s="5">
        <v>45042</v>
      </c>
      <c r="C389" s="2">
        <v>21</v>
      </c>
      <c r="D389" s="2" t="s">
        <v>29</v>
      </c>
      <c r="E389" s="2" t="s">
        <v>30</v>
      </c>
      <c r="F389" s="2">
        <v>1</v>
      </c>
      <c r="G389" s="8">
        <v>225.14</v>
      </c>
      <c r="H389" s="19" t="s">
        <v>25</v>
      </c>
      <c r="I389" s="2" t="s">
        <v>24</v>
      </c>
      <c r="J389" s="2">
        <v>3</v>
      </c>
      <c r="K389">
        <f t="shared" si="24"/>
        <v>225.14</v>
      </c>
      <c r="L389" t="str">
        <f t="shared" si="25"/>
        <v>Wednesday</v>
      </c>
      <c r="M389" t="str">
        <f t="shared" si="26"/>
        <v>April</v>
      </c>
      <c r="N389">
        <v>2023</v>
      </c>
      <c r="O389" t="str">
        <f t="shared" si="27"/>
        <v>Regular</v>
      </c>
    </row>
    <row r="390" spans="1:15" x14ac:dyDescent="0.25">
      <c r="A390" s="2" t="s">
        <v>433</v>
      </c>
      <c r="B390" s="5">
        <v>45088</v>
      </c>
      <c r="C390" s="2">
        <v>24</v>
      </c>
      <c r="D390" s="2" t="s">
        <v>14</v>
      </c>
      <c r="E390" s="2" t="s">
        <v>34</v>
      </c>
      <c r="F390" s="2">
        <v>1</v>
      </c>
      <c r="G390" s="8">
        <v>300.68</v>
      </c>
      <c r="H390" s="19" t="s">
        <v>25</v>
      </c>
      <c r="I390" s="2" t="s">
        <v>16</v>
      </c>
      <c r="J390" s="2">
        <v>4</v>
      </c>
      <c r="K390">
        <f t="shared" si="24"/>
        <v>300.68</v>
      </c>
      <c r="L390" t="str">
        <f t="shared" si="25"/>
        <v>Sunday</v>
      </c>
      <c r="M390" t="str">
        <f t="shared" si="26"/>
        <v>June</v>
      </c>
      <c r="N390">
        <v>2023</v>
      </c>
      <c r="O390" t="str">
        <f t="shared" si="27"/>
        <v>Regular</v>
      </c>
    </row>
    <row r="391" spans="1:15" x14ac:dyDescent="0.25">
      <c r="A391" s="2" t="s">
        <v>434</v>
      </c>
      <c r="B391" s="5">
        <v>45769</v>
      </c>
      <c r="C391" s="2">
        <v>20</v>
      </c>
      <c r="D391" s="2" t="s">
        <v>29</v>
      </c>
      <c r="E391" s="2" t="s">
        <v>30</v>
      </c>
      <c r="F391" s="2">
        <v>4</v>
      </c>
      <c r="G391" s="8">
        <v>187.64</v>
      </c>
      <c r="H391" s="19" t="s">
        <v>4890</v>
      </c>
      <c r="I391" s="2" t="s">
        <v>69</v>
      </c>
      <c r="J391" s="2">
        <v>4</v>
      </c>
      <c r="K391">
        <f t="shared" si="24"/>
        <v>750.56</v>
      </c>
      <c r="L391" t="str">
        <f t="shared" si="25"/>
        <v>Tuesday</v>
      </c>
      <c r="M391" t="str">
        <f t="shared" si="26"/>
        <v>April</v>
      </c>
      <c r="N391">
        <v>2025</v>
      </c>
      <c r="O391" t="str">
        <f t="shared" si="27"/>
        <v>Bulk Order</v>
      </c>
    </row>
    <row r="392" spans="1:15" x14ac:dyDescent="0.25">
      <c r="A392" s="2" t="s">
        <v>435</v>
      </c>
      <c r="B392" s="5">
        <v>45765</v>
      </c>
      <c r="C392" s="2">
        <v>9</v>
      </c>
      <c r="D392" s="2" t="s">
        <v>29</v>
      </c>
      <c r="E392" s="2" t="s">
        <v>47</v>
      </c>
      <c r="F392" s="2">
        <v>1</v>
      </c>
      <c r="G392" s="8">
        <v>82.57</v>
      </c>
      <c r="H392" s="19" t="s">
        <v>17</v>
      </c>
      <c r="I392" s="2" t="s">
        <v>24</v>
      </c>
      <c r="J392" s="2">
        <v>1</v>
      </c>
      <c r="K392">
        <f t="shared" si="24"/>
        <v>82.57</v>
      </c>
      <c r="L392" t="str">
        <f t="shared" si="25"/>
        <v>Friday</v>
      </c>
      <c r="M392" t="str">
        <f t="shared" si="26"/>
        <v>April</v>
      </c>
      <c r="N392">
        <v>2025</v>
      </c>
      <c r="O392" t="str">
        <f t="shared" si="27"/>
        <v>Regular</v>
      </c>
    </row>
    <row r="393" spans="1:15" x14ac:dyDescent="0.25">
      <c r="A393" s="2" t="s">
        <v>436</v>
      </c>
      <c r="B393" s="5">
        <v>45044</v>
      </c>
      <c r="C393" s="2">
        <v>12</v>
      </c>
      <c r="D393" s="2" t="s">
        <v>14</v>
      </c>
      <c r="E393" s="2" t="s">
        <v>34</v>
      </c>
      <c r="F393" s="2">
        <v>4</v>
      </c>
      <c r="G393" s="8">
        <v>300.04000000000002</v>
      </c>
      <c r="H393" s="19" t="s">
        <v>25</v>
      </c>
      <c r="I393" s="2" t="s">
        <v>40</v>
      </c>
      <c r="J393" s="2">
        <v>5</v>
      </c>
      <c r="K393">
        <f t="shared" si="24"/>
        <v>1200.1600000000001</v>
      </c>
      <c r="L393" t="str">
        <f t="shared" si="25"/>
        <v>Friday</v>
      </c>
      <c r="M393" t="str">
        <f t="shared" si="26"/>
        <v>April</v>
      </c>
      <c r="N393">
        <v>2023</v>
      </c>
      <c r="O393" t="str">
        <f t="shared" si="27"/>
        <v>Bulk Order</v>
      </c>
    </row>
    <row r="394" spans="1:15" x14ac:dyDescent="0.25">
      <c r="A394" s="2" t="s">
        <v>437</v>
      </c>
      <c r="B394" s="5">
        <v>45280</v>
      </c>
      <c r="C394" s="2">
        <v>17</v>
      </c>
      <c r="D394" s="2" t="s">
        <v>19</v>
      </c>
      <c r="E394" s="2" t="s">
        <v>64</v>
      </c>
      <c r="F394" s="2">
        <v>3</v>
      </c>
      <c r="G394" s="8">
        <v>184.35</v>
      </c>
      <c r="H394" s="19" t="s">
        <v>25</v>
      </c>
      <c r="I394" s="2" t="s">
        <v>11</v>
      </c>
      <c r="J394" s="2">
        <v>4</v>
      </c>
      <c r="K394">
        <f t="shared" si="24"/>
        <v>553.04999999999995</v>
      </c>
      <c r="L394" t="str">
        <f t="shared" si="25"/>
        <v>Wednesday</v>
      </c>
      <c r="M394" t="str">
        <f t="shared" si="26"/>
        <v>December</v>
      </c>
      <c r="N394">
        <v>2023</v>
      </c>
      <c r="O394" t="str">
        <f t="shared" si="27"/>
        <v>Bulk Order</v>
      </c>
    </row>
    <row r="395" spans="1:15" x14ac:dyDescent="0.25">
      <c r="A395" s="2" t="s">
        <v>438</v>
      </c>
      <c r="B395" s="5">
        <v>44995</v>
      </c>
      <c r="C395" s="2">
        <v>9</v>
      </c>
      <c r="D395" s="2" t="s">
        <v>19</v>
      </c>
      <c r="E395" s="2" t="s">
        <v>64</v>
      </c>
      <c r="F395" s="2">
        <v>3</v>
      </c>
      <c r="G395" s="8">
        <v>63.68</v>
      </c>
      <c r="H395" s="19" t="s">
        <v>25</v>
      </c>
      <c r="I395" s="2" t="s">
        <v>16</v>
      </c>
      <c r="J395" s="2">
        <v>4</v>
      </c>
      <c r="K395">
        <f t="shared" si="24"/>
        <v>191.04</v>
      </c>
      <c r="L395" t="str">
        <f t="shared" si="25"/>
        <v>Friday</v>
      </c>
      <c r="M395" t="str">
        <f t="shared" si="26"/>
        <v>March</v>
      </c>
      <c r="N395">
        <v>2023</v>
      </c>
      <c r="O395" t="str">
        <f t="shared" si="27"/>
        <v>Bulk Order</v>
      </c>
    </row>
    <row r="396" spans="1:15" x14ac:dyDescent="0.25">
      <c r="A396" s="2" t="s">
        <v>439</v>
      </c>
      <c r="B396" s="5">
        <v>45414</v>
      </c>
      <c r="C396" s="2">
        <v>5</v>
      </c>
      <c r="D396" s="2" t="s">
        <v>29</v>
      </c>
      <c r="E396" s="2" t="s">
        <v>67</v>
      </c>
      <c r="F396" s="2">
        <v>3</v>
      </c>
      <c r="G396" s="8">
        <v>223.78</v>
      </c>
      <c r="H396" s="19" t="s">
        <v>12</v>
      </c>
      <c r="I396" s="2" t="s">
        <v>11</v>
      </c>
      <c r="J396" s="2">
        <v>4</v>
      </c>
      <c r="K396">
        <f t="shared" si="24"/>
        <v>671.34</v>
      </c>
      <c r="L396" t="str">
        <f t="shared" si="25"/>
        <v>Thursday</v>
      </c>
      <c r="M396" t="str">
        <f t="shared" si="26"/>
        <v>May</v>
      </c>
      <c r="N396">
        <v>2024</v>
      </c>
      <c r="O396" t="str">
        <f t="shared" si="27"/>
        <v>Bulk Order</v>
      </c>
    </row>
    <row r="397" spans="1:15" x14ac:dyDescent="0.25">
      <c r="A397" s="2" t="s">
        <v>440</v>
      </c>
      <c r="B397" s="5">
        <v>45825</v>
      </c>
      <c r="C397" s="2">
        <v>24</v>
      </c>
      <c r="D397" s="2" t="s">
        <v>19</v>
      </c>
      <c r="E397" s="2" t="s">
        <v>86</v>
      </c>
      <c r="F397" s="2">
        <v>1</v>
      </c>
      <c r="G397" s="8">
        <v>100.85</v>
      </c>
      <c r="H397" s="19" t="s">
        <v>17</v>
      </c>
      <c r="I397" s="2" t="s">
        <v>11</v>
      </c>
      <c r="J397" s="2">
        <v>4</v>
      </c>
      <c r="K397">
        <f t="shared" si="24"/>
        <v>100.85</v>
      </c>
      <c r="L397" t="str">
        <f t="shared" si="25"/>
        <v>Tuesday</v>
      </c>
      <c r="M397" t="str">
        <f t="shared" si="26"/>
        <v>June</v>
      </c>
      <c r="N397">
        <v>2025</v>
      </c>
      <c r="O397" t="str">
        <f t="shared" si="27"/>
        <v>Regular</v>
      </c>
    </row>
    <row r="398" spans="1:15" x14ac:dyDescent="0.25">
      <c r="A398" s="2" t="s">
        <v>441</v>
      </c>
      <c r="B398" s="5">
        <v>45832</v>
      </c>
      <c r="C398" s="2">
        <v>21</v>
      </c>
      <c r="D398" s="2" t="s">
        <v>9</v>
      </c>
      <c r="E398" s="2" t="s">
        <v>27</v>
      </c>
      <c r="F398" s="2">
        <v>2</v>
      </c>
      <c r="G398" s="8">
        <v>40.22</v>
      </c>
      <c r="H398" s="19" t="s">
        <v>25</v>
      </c>
      <c r="I398" s="2" t="s">
        <v>24</v>
      </c>
      <c r="J398" s="2">
        <v>4</v>
      </c>
      <c r="K398">
        <f t="shared" si="24"/>
        <v>80.44</v>
      </c>
      <c r="L398" t="str">
        <f t="shared" si="25"/>
        <v>Tuesday</v>
      </c>
      <c r="M398" t="str">
        <f t="shared" si="26"/>
        <v>June</v>
      </c>
      <c r="N398">
        <v>2025</v>
      </c>
      <c r="O398" t="str">
        <f t="shared" si="27"/>
        <v>Regular</v>
      </c>
    </row>
    <row r="399" spans="1:15" x14ac:dyDescent="0.25">
      <c r="A399" s="2" t="s">
        <v>442</v>
      </c>
      <c r="B399" s="5">
        <v>45274</v>
      </c>
      <c r="C399" s="2">
        <v>23</v>
      </c>
      <c r="D399" s="2" t="s">
        <v>19</v>
      </c>
      <c r="E399" s="2" t="s">
        <v>39</v>
      </c>
      <c r="F399" s="2">
        <v>1</v>
      </c>
      <c r="G399" s="8">
        <v>138.9408333333333</v>
      </c>
      <c r="H399" s="19" t="s">
        <v>12</v>
      </c>
      <c r="I399" s="2" t="s">
        <v>24</v>
      </c>
      <c r="J399" s="2">
        <v>4</v>
      </c>
      <c r="K399">
        <f t="shared" si="24"/>
        <v>138.9408333333333</v>
      </c>
      <c r="L399" t="str">
        <f t="shared" si="25"/>
        <v>Thursday</v>
      </c>
      <c r="M399" t="str">
        <f t="shared" si="26"/>
        <v>December</v>
      </c>
      <c r="N399">
        <v>2023</v>
      </c>
      <c r="O399" t="str">
        <f t="shared" si="27"/>
        <v>Regular</v>
      </c>
    </row>
    <row r="400" spans="1:15" x14ac:dyDescent="0.25">
      <c r="A400" s="2" t="s">
        <v>443</v>
      </c>
      <c r="B400" s="5">
        <v>45453</v>
      </c>
      <c r="C400" s="2">
        <v>11</v>
      </c>
      <c r="D400" s="2" t="s">
        <v>14</v>
      </c>
      <c r="E400" s="2" t="s">
        <v>43</v>
      </c>
      <c r="F400" s="2">
        <v>3</v>
      </c>
      <c r="G400" s="8">
        <v>202.25</v>
      </c>
      <c r="H400" s="19" t="s">
        <v>25</v>
      </c>
      <c r="I400" s="2" t="s">
        <v>40</v>
      </c>
      <c r="J400" s="2">
        <v>5</v>
      </c>
      <c r="K400">
        <f t="shared" si="24"/>
        <v>606.75</v>
      </c>
      <c r="L400" t="str">
        <f t="shared" si="25"/>
        <v>Monday</v>
      </c>
      <c r="M400" t="str">
        <f t="shared" si="26"/>
        <v>June</v>
      </c>
      <c r="N400">
        <v>2024</v>
      </c>
      <c r="O400" t="str">
        <f t="shared" si="27"/>
        <v>Bulk Order</v>
      </c>
    </row>
    <row r="401" spans="1:15" x14ac:dyDescent="0.25">
      <c r="A401" s="2" t="s">
        <v>444</v>
      </c>
      <c r="B401" s="5">
        <v>45623</v>
      </c>
      <c r="C401" s="2">
        <v>8</v>
      </c>
      <c r="D401" s="2" t="s">
        <v>9</v>
      </c>
      <c r="E401" s="2" t="s">
        <v>128</v>
      </c>
      <c r="F401" s="2">
        <v>3</v>
      </c>
      <c r="G401" s="8">
        <v>91.1</v>
      </c>
      <c r="H401" s="19" t="s">
        <v>25</v>
      </c>
      <c r="I401" s="2" t="s">
        <v>21</v>
      </c>
      <c r="J401" s="2">
        <v>4</v>
      </c>
      <c r="K401">
        <f t="shared" si="24"/>
        <v>273.29999999999995</v>
      </c>
      <c r="L401" t="str">
        <f t="shared" si="25"/>
        <v>Wednesday</v>
      </c>
      <c r="M401" t="str">
        <f t="shared" si="26"/>
        <v>November</v>
      </c>
      <c r="N401">
        <v>2024</v>
      </c>
      <c r="O401" t="str">
        <f t="shared" si="27"/>
        <v>Bulk Order</v>
      </c>
    </row>
    <row r="402" spans="1:15" x14ac:dyDescent="0.25">
      <c r="A402" s="2" t="s">
        <v>445</v>
      </c>
      <c r="B402" s="5">
        <v>44937</v>
      </c>
      <c r="C402" s="2">
        <v>9</v>
      </c>
      <c r="D402" s="2" t="s">
        <v>14</v>
      </c>
      <c r="E402" s="2" t="s">
        <v>50</v>
      </c>
      <c r="F402" s="2">
        <v>2</v>
      </c>
      <c r="G402" s="8">
        <v>286.20999999999998</v>
      </c>
      <c r="H402" s="19" t="s">
        <v>25</v>
      </c>
      <c r="I402" s="2" t="s">
        <v>24</v>
      </c>
      <c r="J402" s="2">
        <v>4</v>
      </c>
      <c r="K402">
        <f t="shared" si="24"/>
        <v>572.41999999999996</v>
      </c>
      <c r="L402" t="str">
        <f t="shared" si="25"/>
        <v>Wednesday</v>
      </c>
      <c r="M402" t="str">
        <f t="shared" si="26"/>
        <v>January</v>
      </c>
      <c r="N402">
        <v>2023</v>
      </c>
      <c r="O402" t="str">
        <f t="shared" si="27"/>
        <v>Regular</v>
      </c>
    </row>
    <row r="403" spans="1:15" x14ac:dyDescent="0.25">
      <c r="A403" s="2" t="s">
        <v>446</v>
      </c>
      <c r="B403" s="5">
        <v>45964</v>
      </c>
      <c r="C403" s="2">
        <v>12</v>
      </c>
      <c r="D403" s="2" t="s">
        <v>29</v>
      </c>
      <c r="E403" s="2" t="s">
        <v>52</v>
      </c>
      <c r="F403" s="2">
        <v>2</v>
      </c>
      <c r="G403" s="8">
        <v>95.2</v>
      </c>
      <c r="H403" s="19" t="s">
        <v>4890</v>
      </c>
      <c r="I403" s="2" t="s">
        <v>21</v>
      </c>
      <c r="J403" s="2">
        <v>3.9450549450549453</v>
      </c>
      <c r="K403">
        <f t="shared" si="24"/>
        <v>190.4</v>
      </c>
      <c r="L403" t="str">
        <f t="shared" si="25"/>
        <v>Monday</v>
      </c>
      <c r="M403" t="str">
        <f t="shared" si="26"/>
        <v>November</v>
      </c>
      <c r="N403">
        <v>2025</v>
      </c>
      <c r="O403" t="str">
        <f t="shared" si="27"/>
        <v>Regular</v>
      </c>
    </row>
    <row r="404" spans="1:15" x14ac:dyDescent="0.25">
      <c r="A404" s="2" t="s">
        <v>447</v>
      </c>
      <c r="B404" s="5">
        <v>45186</v>
      </c>
      <c r="C404" s="2">
        <v>24</v>
      </c>
      <c r="D404" s="2" t="s">
        <v>19</v>
      </c>
      <c r="E404" s="2" t="s">
        <v>86</v>
      </c>
      <c r="F404" s="2">
        <v>1</v>
      </c>
      <c r="G404" s="8">
        <v>161.84</v>
      </c>
      <c r="H404" s="19" t="s">
        <v>17</v>
      </c>
      <c r="I404" s="2" t="s">
        <v>11</v>
      </c>
      <c r="J404" s="2">
        <v>3</v>
      </c>
      <c r="K404">
        <f t="shared" si="24"/>
        <v>161.84</v>
      </c>
      <c r="L404" t="str">
        <f t="shared" si="25"/>
        <v>Sunday</v>
      </c>
      <c r="M404" t="str">
        <f t="shared" si="26"/>
        <v>September</v>
      </c>
      <c r="N404">
        <v>2023</v>
      </c>
      <c r="O404" t="str">
        <f t="shared" si="27"/>
        <v>Regular</v>
      </c>
    </row>
    <row r="405" spans="1:15" x14ac:dyDescent="0.25">
      <c r="A405" s="2" t="s">
        <v>448</v>
      </c>
      <c r="B405" s="5">
        <v>45119</v>
      </c>
      <c r="C405" s="2">
        <v>6</v>
      </c>
      <c r="D405" s="2" t="s">
        <v>14</v>
      </c>
      <c r="E405" s="2" t="s">
        <v>57</v>
      </c>
      <c r="F405" s="2">
        <v>2</v>
      </c>
      <c r="G405" s="8">
        <v>402.07</v>
      </c>
      <c r="H405" s="19" t="s">
        <v>17</v>
      </c>
      <c r="I405" s="2" t="s">
        <v>31</v>
      </c>
      <c r="J405" s="2">
        <v>3.9450549450549453</v>
      </c>
      <c r="K405">
        <f t="shared" si="24"/>
        <v>804.14</v>
      </c>
      <c r="L405" t="str">
        <f t="shared" si="25"/>
        <v>Wednesday</v>
      </c>
      <c r="M405" t="str">
        <f t="shared" si="26"/>
        <v>July</v>
      </c>
      <c r="N405">
        <v>2023</v>
      </c>
      <c r="O405" t="str">
        <f t="shared" si="27"/>
        <v>Regular</v>
      </c>
    </row>
    <row r="406" spans="1:15" x14ac:dyDescent="0.25">
      <c r="A406" s="2" t="s">
        <v>449</v>
      </c>
      <c r="B406" s="5">
        <v>45021</v>
      </c>
      <c r="C406" s="2">
        <v>7</v>
      </c>
      <c r="D406" s="2" t="s">
        <v>19</v>
      </c>
      <c r="E406" s="2" t="s">
        <v>86</v>
      </c>
      <c r="F406" s="2">
        <v>1</v>
      </c>
      <c r="G406" s="8">
        <v>174.03</v>
      </c>
      <c r="H406" s="19" t="s">
        <v>12</v>
      </c>
      <c r="I406" s="2" t="s">
        <v>69</v>
      </c>
      <c r="J406" s="2">
        <v>5</v>
      </c>
      <c r="K406">
        <f t="shared" si="24"/>
        <v>174.03</v>
      </c>
      <c r="L406" t="str">
        <f t="shared" si="25"/>
        <v>Wednesday</v>
      </c>
      <c r="M406" t="str">
        <f t="shared" si="26"/>
        <v>April</v>
      </c>
      <c r="N406">
        <v>2023</v>
      </c>
      <c r="O406" t="str">
        <f t="shared" si="27"/>
        <v>Regular</v>
      </c>
    </row>
    <row r="407" spans="1:15" x14ac:dyDescent="0.25">
      <c r="A407" s="2" t="s">
        <v>450</v>
      </c>
      <c r="B407" s="5">
        <v>45506</v>
      </c>
      <c r="C407" s="2">
        <v>1</v>
      </c>
      <c r="D407" s="2" t="s">
        <v>14</v>
      </c>
      <c r="E407" s="2" t="s">
        <v>50</v>
      </c>
      <c r="F407" s="2">
        <v>4</v>
      </c>
      <c r="G407" s="8">
        <v>345.61</v>
      </c>
      <c r="H407" s="19" t="s">
        <v>4890</v>
      </c>
      <c r="I407" s="2" t="s">
        <v>11</v>
      </c>
      <c r="J407" s="2">
        <v>4</v>
      </c>
      <c r="K407">
        <f t="shared" si="24"/>
        <v>1382.44</v>
      </c>
      <c r="L407" t="str">
        <f t="shared" si="25"/>
        <v>Friday</v>
      </c>
      <c r="M407" t="str">
        <f t="shared" si="26"/>
        <v>August</v>
      </c>
      <c r="N407">
        <v>2024</v>
      </c>
      <c r="O407" t="str">
        <f t="shared" si="27"/>
        <v>Bulk Order</v>
      </c>
    </row>
    <row r="408" spans="1:15" x14ac:dyDescent="0.25">
      <c r="A408" s="2" t="s">
        <v>451</v>
      </c>
      <c r="B408" s="5">
        <v>45153</v>
      </c>
      <c r="C408" s="2">
        <v>9</v>
      </c>
      <c r="D408" s="2" t="s">
        <v>19</v>
      </c>
      <c r="E408" s="2" t="s">
        <v>36</v>
      </c>
      <c r="F408" s="2">
        <v>2</v>
      </c>
      <c r="G408" s="8">
        <v>142.47999999999999</v>
      </c>
      <c r="H408" s="19" t="s">
        <v>25</v>
      </c>
      <c r="I408" s="2" t="s">
        <v>24</v>
      </c>
      <c r="J408" s="2">
        <v>5</v>
      </c>
      <c r="K408">
        <f t="shared" si="24"/>
        <v>284.95999999999998</v>
      </c>
      <c r="L408" t="str">
        <f t="shared" si="25"/>
        <v>Tuesday</v>
      </c>
      <c r="M408" t="str">
        <f t="shared" si="26"/>
        <v>August</v>
      </c>
      <c r="N408">
        <v>2023</v>
      </c>
      <c r="O408" t="str">
        <f t="shared" si="27"/>
        <v>Regular</v>
      </c>
    </row>
    <row r="409" spans="1:15" x14ac:dyDescent="0.25">
      <c r="A409" s="2" t="s">
        <v>452</v>
      </c>
      <c r="B409" s="5">
        <v>45385</v>
      </c>
      <c r="C409" s="2">
        <v>13</v>
      </c>
      <c r="D409" s="2" t="s">
        <v>29</v>
      </c>
      <c r="E409" s="2" t="s">
        <v>30</v>
      </c>
      <c r="F409" s="2">
        <v>2</v>
      </c>
      <c r="G409" s="8">
        <v>179.56</v>
      </c>
      <c r="H409" s="19" t="s">
        <v>25</v>
      </c>
      <c r="I409" s="2" t="s">
        <v>24</v>
      </c>
      <c r="J409" s="2">
        <v>4</v>
      </c>
      <c r="K409">
        <f t="shared" si="24"/>
        <v>359.12</v>
      </c>
      <c r="L409" t="str">
        <f t="shared" si="25"/>
        <v>Wednesday</v>
      </c>
      <c r="M409" t="str">
        <f t="shared" si="26"/>
        <v>April</v>
      </c>
      <c r="N409">
        <v>2024</v>
      </c>
      <c r="O409" t="str">
        <f t="shared" si="27"/>
        <v>Regular</v>
      </c>
    </row>
    <row r="410" spans="1:15" x14ac:dyDescent="0.25">
      <c r="A410" s="2" t="s">
        <v>453</v>
      </c>
      <c r="B410" s="5">
        <v>45003</v>
      </c>
      <c r="C410" s="2">
        <v>2</v>
      </c>
      <c r="D410" s="2" t="s">
        <v>14</v>
      </c>
      <c r="E410" s="2" t="s">
        <v>15</v>
      </c>
      <c r="F410" s="2">
        <v>1</v>
      </c>
      <c r="G410" s="8">
        <v>162.38</v>
      </c>
      <c r="H410" s="19" t="s">
        <v>17</v>
      </c>
      <c r="I410" s="2" t="s">
        <v>11</v>
      </c>
      <c r="J410" s="2">
        <v>3</v>
      </c>
      <c r="K410">
        <f t="shared" si="24"/>
        <v>162.38</v>
      </c>
      <c r="L410" t="str">
        <f t="shared" si="25"/>
        <v>Saturday</v>
      </c>
      <c r="M410" t="str">
        <f t="shared" si="26"/>
        <v>March</v>
      </c>
      <c r="N410">
        <v>2023</v>
      </c>
      <c r="O410" t="str">
        <f t="shared" si="27"/>
        <v>Regular</v>
      </c>
    </row>
    <row r="411" spans="1:15" x14ac:dyDescent="0.25">
      <c r="A411" s="2" t="s">
        <v>454</v>
      </c>
      <c r="B411" s="5">
        <v>45480</v>
      </c>
      <c r="C411" s="2">
        <v>16</v>
      </c>
      <c r="D411" s="2" t="s">
        <v>14</v>
      </c>
      <c r="E411" s="2" t="s">
        <v>15</v>
      </c>
      <c r="F411" s="2">
        <v>2</v>
      </c>
      <c r="G411" s="8">
        <v>355.27</v>
      </c>
      <c r="H411" s="19" t="s">
        <v>25</v>
      </c>
      <c r="I411" s="2" t="s">
        <v>31</v>
      </c>
      <c r="J411" s="2">
        <v>2</v>
      </c>
      <c r="K411">
        <f t="shared" si="24"/>
        <v>710.54</v>
      </c>
      <c r="L411" t="str">
        <f t="shared" si="25"/>
        <v>Sunday</v>
      </c>
      <c r="M411" t="str">
        <f t="shared" si="26"/>
        <v>July</v>
      </c>
      <c r="N411">
        <v>2024</v>
      </c>
      <c r="O411" t="str">
        <f t="shared" si="27"/>
        <v>Regular</v>
      </c>
    </row>
    <row r="412" spans="1:15" x14ac:dyDescent="0.25">
      <c r="A412" s="2" t="s">
        <v>455</v>
      </c>
      <c r="B412" s="5">
        <v>45802</v>
      </c>
      <c r="C412" s="2">
        <v>10</v>
      </c>
      <c r="D412" s="2" t="s">
        <v>9</v>
      </c>
      <c r="E412" s="2" t="s">
        <v>27</v>
      </c>
      <c r="F412" s="2">
        <v>2</v>
      </c>
      <c r="G412" s="8">
        <v>144.44</v>
      </c>
      <c r="H412" s="19" t="s">
        <v>4890</v>
      </c>
      <c r="I412" s="2" t="s">
        <v>31</v>
      </c>
      <c r="J412" s="2">
        <v>5</v>
      </c>
      <c r="K412">
        <f t="shared" si="24"/>
        <v>288.88</v>
      </c>
      <c r="L412" t="str">
        <f t="shared" si="25"/>
        <v>Sunday</v>
      </c>
      <c r="M412" t="str">
        <f t="shared" si="26"/>
        <v>May</v>
      </c>
      <c r="N412">
        <v>2025</v>
      </c>
      <c r="O412" t="str">
        <f t="shared" si="27"/>
        <v>Regular</v>
      </c>
    </row>
    <row r="413" spans="1:15" x14ac:dyDescent="0.25">
      <c r="A413" s="2" t="s">
        <v>456</v>
      </c>
      <c r="B413" s="5">
        <v>45566</v>
      </c>
      <c r="C413" s="2">
        <v>25</v>
      </c>
      <c r="D413" s="2" t="s">
        <v>9</v>
      </c>
      <c r="E413" s="2" t="s">
        <v>23</v>
      </c>
      <c r="F413" s="2">
        <v>2</v>
      </c>
      <c r="G413" s="8">
        <v>82.21</v>
      </c>
      <c r="H413" s="19" t="s">
        <v>4890</v>
      </c>
      <c r="I413" s="2" t="s">
        <v>37</v>
      </c>
      <c r="J413" s="2">
        <v>5</v>
      </c>
      <c r="K413">
        <f t="shared" si="24"/>
        <v>164.42</v>
      </c>
      <c r="L413" t="str">
        <f t="shared" si="25"/>
        <v>Tuesday</v>
      </c>
      <c r="M413" t="str">
        <f t="shared" si="26"/>
        <v>October</v>
      </c>
      <c r="N413">
        <v>2024</v>
      </c>
      <c r="O413" t="str">
        <f t="shared" si="27"/>
        <v>Regular</v>
      </c>
    </row>
    <row r="414" spans="1:15" x14ac:dyDescent="0.25">
      <c r="A414" s="2" t="s">
        <v>457</v>
      </c>
      <c r="B414" s="5">
        <v>45334</v>
      </c>
      <c r="C414" s="2">
        <v>11</v>
      </c>
      <c r="D414" s="2" t="s">
        <v>19</v>
      </c>
      <c r="E414" s="2" t="s">
        <v>64</v>
      </c>
      <c r="F414" s="2">
        <v>1</v>
      </c>
      <c r="G414" s="8">
        <v>191.59</v>
      </c>
      <c r="H414" s="19" t="s">
        <v>4890</v>
      </c>
      <c r="I414" s="2" t="s">
        <v>24</v>
      </c>
      <c r="J414" s="2">
        <v>4</v>
      </c>
      <c r="K414">
        <f t="shared" si="24"/>
        <v>191.59</v>
      </c>
      <c r="L414" t="str">
        <f t="shared" si="25"/>
        <v>Monday</v>
      </c>
      <c r="M414" t="str">
        <f t="shared" si="26"/>
        <v>February</v>
      </c>
      <c r="N414">
        <v>2024</v>
      </c>
      <c r="O414" t="str">
        <f t="shared" si="27"/>
        <v>Regular</v>
      </c>
    </row>
    <row r="415" spans="1:15" x14ac:dyDescent="0.25">
      <c r="A415" s="2" t="s">
        <v>458</v>
      </c>
      <c r="B415" s="5">
        <v>45662</v>
      </c>
      <c r="C415" s="2">
        <v>14</v>
      </c>
      <c r="D415" s="2" t="s">
        <v>29</v>
      </c>
      <c r="E415" s="2" t="s">
        <v>47</v>
      </c>
      <c r="F415" s="2">
        <v>2</v>
      </c>
      <c r="G415" s="8">
        <v>237.11</v>
      </c>
      <c r="H415" s="19" t="s">
        <v>4890</v>
      </c>
      <c r="I415" s="2" t="s">
        <v>31</v>
      </c>
      <c r="J415" s="2">
        <v>2</v>
      </c>
      <c r="K415">
        <f t="shared" si="24"/>
        <v>474.22</v>
      </c>
      <c r="L415" t="str">
        <f t="shared" si="25"/>
        <v>Sunday</v>
      </c>
      <c r="M415" t="str">
        <f t="shared" si="26"/>
        <v>January</v>
      </c>
      <c r="N415">
        <v>2025</v>
      </c>
      <c r="O415" t="str">
        <f t="shared" si="27"/>
        <v>Regular</v>
      </c>
    </row>
    <row r="416" spans="1:15" x14ac:dyDescent="0.25">
      <c r="A416" s="2" t="s">
        <v>459</v>
      </c>
      <c r="B416" s="5">
        <v>45464</v>
      </c>
      <c r="C416" s="2">
        <v>18</v>
      </c>
      <c r="D416" s="2" t="s">
        <v>14</v>
      </c>
      <c r="E416" s="2" t="s">
        <v>43</v>
      </c>
      <c r="F416" s="2">
        <v>4</v>
      </c>
      <c r="G416" s="8">
        <v>382.43</v>
      </c>
      <c r="H416" s="19" t="s">
        <v>25</v>
      </c>
      <c r="I416" s="2" t="s">
        <v>11</v>
      </c>
      <c r="J416" s="2">
        <v>3.8913043478260869</v>
      </c>
      <c r="K416">
        <f t="shared" si="24"/>
        <v>1529.72</v>
      </c>
      <c r="L416" t="str">
        <f t="shared" si="25"/>
        <v>Friday</v>
      </c>
      <c r="M416" t="str">
        <f t="shared" si="26"/>
        <v>June</v>
      </c>
      <c r="N416">
        <v>2024</v>
      </c>
      <c r="O416" t="str">
        <f t="shared" si="27"/>
        <v>Bulk Order</v>
      </c>
    </row>
    <row r="417" spans="1:15" x14ac:dyDescent="0.25">
      <c r="A417" s="2" t="s">
        <v>460</v>
      </c>
      <c r="B417" s="5">
        <v>45546</v>
      </c>
      <c r="C417" s="2">
        <v>4</v>
      </c>
      <c r="D417" s="2" t="s">
        <v>19</v>
      </c>
      <c r="E417" s="2" t="s">
        <v>36</v>
      </c>
      <c r="F417" s="2">
        <v>2</v>
      </c>
      <c r="G417" s="8">
        <v>132.71</v>
      </c>
      <c r="H417" s="19" t="s">
        <v>12</v>
      </c>
      <c r="I417" s="2" t="s">
        <v>37</v>
      </c>
      <c r="J417" s="2">
        <v>3</v>
      </c>
      <c r="K417">
        <f t="shared" si="24"/>
        <v>265.42</v>
      </c>
      <c r="L417" t="str">
        <f t="shared" si="25"/>
        <v>Wednesday</v>
      </c>
      <c r="M417" t="str">
        <f t="shared" si="26"/>
        <v>September</v>
      </c>
      <c r="N417">
        <v>2024</v>
      </c>
      <c r="O417" t="str">
        <f t="shared" si="27"/>
        <v>Regular</v>
      </c>
    </row>
    <row r="418" spans="1:15" x14ac:dyDescent="0.25">
      <c r="A418" s="2" t="s">
        <v>461</v>
      </c>
      <c r="B418" s="5">
        <v>45683</v>
      </c>
      <c r="C418" s="2">
        <v>19</v>
      </c>
      <c r="D418" s="2" t="s">
        <v>19</v>
      </c>
      <c r="E418" s="2" t="s">
        <v>39</v>
      </c>
      <c r="F418" s="2">
        <v>1</v>
      </c>
      <c r="G418" s="8">
        <v>91.69</v>
      </c>
      <c r="H418" s="19" t="s">
        <v>12</v>
      </c>
      <c r="I418" s="2" t="s">
        <v>11</v>
      </c>
      <c r="J418" s="2">
        <v>4</v>
      </c>
      <c r="K418">
        <f t="shared" si="24"/>
        <v>91.69</v>
      </c>
      <c r="L418" t="str">
        <f t="shared" si="25"/>
        <v>Sunday</v>
      </c>
      <c r="M418" t="str">
        <f t="shared" si="26"/>
        <v>January</v>
      </c>
      <c r="N418">
        <v>2025</v>
      </c>
      <c r="O418" t="str">
        <f t="shared" si="27"/>
        <v>Regular</v>
      </c>
    </row>
    <row r="419" spans="1:15" x14ac:dyDescent="0.25">
      <c r="A419" s="2" t="s">
        <v>462</v>
      </c>
      <c r="B419" s="5">
        <v>45549</v>
      </c>
      <c r="C419" s="2">
        <v>2</v>
      </c>
      <c r="D419" s="2" t="s">
        <v>29</v>
      </c>
      <c r="E419" s="2" t="s">
        <v>55</v>
      </c>
      <c r="F419" s="2">
        <v>2</v>
      </c>
      <c r="G419" s="8">
        <v>156.49</v>
      </c>
      <c r="H419" s="19" t="s">
        <v>4890</v>
      </c>
      <c r="I419" s="2" t="s">
        <v>31</v>
      </c>
      <c r="J419" s="2">
        <v>5</v>
      </c>
      <c r="K419">
        <f t="shared" si="24"/>
        <v>312.98</v>
      </c>
      <c r="L419" t="str">
        <f t="shared" si="25"/>
        <v>Saturday</v>
      </c>
      <c r="M419" t="str">
        <f t="shared" si="26"/>
        <v>September</v>
      </c>
      <c r="N419">
        <v>2024</v>
      </c>
      <c r="O419" t="str">
        <f t="shared" si="27"/>
        <v>Regular</v>
      </c>
    </row>
    <row r="420" spans="1:15" x14ac:dyDescent="0.25">
      <c r="A420" s="2" t="s">
        <v>463</v>
      </c>
      <c r="B420" s="5">
        <v>45121</v>
      </c>
      <c r="C420" s="2">
        <v>10</v>
      </c>
      <c r="D420" s="2" t="s">
        <v>19</v>
      </c>
      <c r="E420" s="2" t="s">
        <v>20</v>
      </c>
      <c r="F420" s="2">
        <v>1</v>
      </c>
      <c r="G420" s="8">
        <v>160.13999999999999</v>
      </c>
      <c r="H420" s="19" t="s">
        <v>4890</v>
      </c>
      <c r="I420" s="2" t="s">
        <v>31</v>
      </c>
      <c r="J420" s="2">
        <v>4</v>
      </c>
      <c r="K420">
        <f t="shared" si="24"/>
        <v>160.13999999999999</v>
      </c>
      <c r="L420" t="str">
        <f t="shared" si="25"/>
        <v>Friday</v>
      </c>
      <c r="M420" t="str">
        <f t="shared" si="26"/>
        <v>July</v>
      </c>
      <c r="N420">
        <v>2023</v>
      </c>
      <c r="O420" t="str">
        <f t="shared" si="27"/>
        <v>Regular</v>
      </c>
    </row>
    <row r="421" spans="1:15" x14ac:dyDescent="0.25">
      <c r="A421" s="2" t="s">
        <v>464</v>
      </c>
      <c r="B421" s="5">
        <v>45075</v>
      </c>
      <c r="C421" s="2">
        <v>19</v>
      </c>
      <c r="D421" s="2" t="s">
        <v>29</v>
      </c>
      <c r="E421" s="2" t="s">
        <v>52</v>
      </c>
      <c r="F421" s="2">
        <v>2</v>
      </c>
      <c r="G421" s="8">
        <v>194.35</v>
      </c>
      <c r="H421" s="19" t="s">
        <v>25</v>
      </c>
      <c r="I421" s="2" t="s">
        <v>37</v>
      </c>
      <c r="J421" s="2">
        <v>5</v>
      </c>
      <c r="K421">
        <f t="shared" si="24"/>
        <v>388.7</v>
      </c>
      <c r="L421" t="str">
        <f t="shared" si="25"/>
        <v>Monday</v>
      </c>
      <c r="M421" t="str">
        <f t="shared" si="26"/>
        <v>May</v>
      </c>
      <c r="N421">
        <v>2023</v>
      </c>
      <c r="O421" t="str">
        <f t="shared" si="27"/>
        <v>Regular</v>
      </c>
    </row>
    <row r="422" spans="1:15" x14ac:dyDescent="0.25">
      <c r="A422" s="2" t="s">
        <v>465</v>
      </c>
      <c r="B422" s="5">
        <v>45088</v>
      </c>
      <c r="C422" s="2">
        <v>23</v>
      </c>
      <c r="D422" s="2" t="s">
        <v>9</v>
      </c>
      <c r="E422" s="2" t="s">
        <v>23</v>
      </c>
      <c r="F422" s="2">
        <v>2</v>
      </c>
      <c r="G422" s="8">
        <v>99.41</v>
      </c>
      <c r="H422" s="19" t="s">
        <v>12</v>
      </c>
      <c r="I422" s="2" t="s">
        <v>16</v>
      </c>
      <c r="J422" s="2">
        <v>4</v>
      </c>
      <c r="K422">
        <f t="shared" si="24"/>
        <v>198.82</v>
      </c>
      <c r="L422" t="str">
        <f t="shared" si="25"/>
        <v>Sunday</v>
      </c>
      <c r="M422" t="str">
        <f t="shared" si="26"/>
        <v>June</v>
      </c>
      <c r="N422">
        <v>2023</v>
      </c>
      <c r="O422" t="str">
        <f t="shared" si="27"/>
        <v>Regular</v>
      </c>
    </row>
    <row r="423" spans="1:15" x14ac:dyDescent="0.25">
      <c r="A423" s="2" t="s">
        <v>466</v>
      </c>
      <c r="B423" s="5">
        <v>45326</v>
      </c>
      <c r="C423" s="2">
        <v>20</v>
      </c>
      <c r="D423" s="2" t="s">
        <v>9</v>
      </c>
      <c r="E423" s="2" t="s">
        <v>23</v>
      </c>
      <c r="F423" s="2">
        <v>2</v>
      </c>
      <c r="G423" s="8">
        <v>119.29</v>
      </c>
      <c r="H423" s="19" t="s">
        <v>25</v>
      </c>
      <c r="I423" s="2" t="s">
        <v>37</v>
      </c>
      <c r="J423" s="2">
        <v>5</v>
      </c>
      <c r="K423">
        <f t="shared" si="24"/>
        <v>238.58</v>
      </c>
      <c r="L423" t="str">
        <f t="shared" si="25"/>
        <v>Sunday</v>
      </c>
      <c r="M423" t="str">
        <f t="shared" si="26"/>
        <v>February</v>
      </c>
      <c r="N423">
        <v>2024</v>
      </c>
      <c r="O423" t="str">
        <f t="shared" si="27"/>
        <v>Regular</v>
      </c>
    </row>
    <row r="424" spans="1:15" x14ac:dyDescent="0.25">
      <c r="A424" s="2" t="s">
        <v>467</v>
      </c>
      <c r="B424" s="5">
        <v>45804</v>
      </c>
      <c r="C424" s="2">
        <v>7</v>
      </c>
      <c r="D424" s="2" t="s">
        <v>19</v>
      </c>
      <c r="E424" s="2" t="s">
        <v>20</v>
      </c>
      <c r="F424" s="2">
        <v>1</v>
      </c>
      <c r="G424" s="8">
        <v>198.32</v>
      </c>
      <c r="H424" s="19" t="s">
        <v>17</v>
      </c>
      <c r="I424" s="2" t="s">
        <v>40</v>
      </c>
      <c r="J424" s="2">
        <v>4</v>
      </c>
      <c r="K424">
        <f t="shared" si="24"/>
        <v>198.32</v>
      </c>
      <c r="L424" t="str">
        <f t="shared" si="25"/>
        <v>Tuesday</v>
      </c>
      <c r="M424" t="str">
        <f t="shared" si="26"/>
        <v>May</v>
      </c>
      <c r="N424">
        <v>2025</v>
      </c>
      <c r="O424" t="str">
        <f t="shared" si="27"/>
        <v>Regular</v>
      </c>
    </row>
    <row r="425" spans="1:15" x14ac:dyDescent="0.25">
      <c r="A425" s="2" t="s">
        <v>468</v>
      </c>
      <c r="B425" s="5">
        <v>45212</v>
      </c>
      <c r="C425" s="2">
        <v>12</v>
      </c>
      <c r="D425" s="2" t="s">
        <v>9</v>
      </c>
      <c r="E425" s="2" t="s">
        <v>10</v>
      </c>
      <c r="F425" s="2">
        <v>2</v>
      </c>
      <c r="G425" s="8">
        <v>138.18</v>
      </c>
      <c r="H425" s="19" t="s">
        <v>17</v>
      </c>
      <c r="I425" s="2" t="s">
        <v>40</v>
      </c>
      <c r="J425" s="2">
        <v>3</v>
      </c>
      <c r="K425">
        <f t="shared" si="24"/>
        <v>276.36</v>
      </c>
      <c r="L425" t="str">
        <f t="shared" si="25"/>
        <v>Friday</v>
      </c>
      <c r="M425" t="str">
        <f t="shared" si="26"/>
        <v>October</v>
      </c>
      <c r="N425">
        <v>2023</v>
      </c>
      <c r="O425" t="str">
        <f t="shared" si="27"/>
        <v>Regular</v>
      </c>
    </row>
    <row r="426" spans="1:15" x14ac:dyDescent="0.25">
      <c r="A426" s="2" t="s">
        <v>469</v>
      </c>
      <c r="B426" s="5">
        <v>45271</v>
      </c>
      <c r="C426" s="2">
        <v>12</v>
      </c>
      <c r="D426" s="2" t="s">
        <v>14</v>
      </c>
      <c r="E426" s="2" t="s">
        <v>43</v>
      </c>
      <c r="F426" s="2">
        <v>1</v>
      </c>
      <c r="G426" s="8">
        <v>336.42</v>
      </c>
      <c r="H426" s="19" t="s">
        <v>17</v>
      </c>
      <c r="I426" s="2" t="s">
        <v>11</v>
      </c>
      <c r="J426" s="2">
        <v>3.827956989247312</v>
      </c>
      <c r="K426">
        <f t="shared" si="24"/>
        <v>336.42</v>
      </c>
      <c r="L426" t="str">
        <f t="shared" si="25"/>
        <v>Monday</v>
      </c>
      <c r="M426" t="str">
        <f t="shared" si="26"/>
        <v>December</v>
      </c>
      <c r="N426">
        <v>2023</v>
      </c>
      <c r="O426" t="str">
        <f t="shared" si="27"/>
        <v>Regular</v>
      </c>
    </row>
    <row r="427" spans="1:15" x14ac:dyDescent="0.25">
      <c r="A427" s="2" t="s">
        <v>470</v>
      </c>
      <c r="B427" s="5">
        <v>45801</v>
      </c>
      <c r="C427" s="2">
        <v>10</v>
      </c>
      <c r="D427" s="2" t="s">
        <v>29</v>
      </c>
      <c r="E427" s="2" t="s">
        <v>55</v>
      </c>
      <c r="F427" s="2">
        <v>3</v>
      </c>
      <c r="G427" s="8">
        <v>248.69</v>
      </c>
      <c r="H427" s="19" t="s">
        <v>4890</v>
      </c>
      <c r="I427" s="2" t="s">
        <v>24</v>
      </c>
      <c r="J427" s="2">
        <v>4</v>
      </c>
      <c r="K427">
        <f t="shared" si="24"/>
        <v>746.06999999999994</v>
      </c>
      <c r="L427" t="str">
        <f t="shared" si="25"/>
        <v>Saturday</v>
      </c>
      <c r="M427" t="str">
        <f t="shared" si="26"/>
        <v>May</v>
      </c>
      <c r="N427">
        <v>2025</v>
      </c>
      <c r="O427" t="str">
        <f t="shared" si="27"/>
        <v>Bulk Order</v>
      </c>
    </row>
    <row r="428" spans="1:15" x14ac:dyDescent="0.25">
      <c r="A428" s="2" t="s">
        <v>471</v>
      </c>
      <c r="B428" s="5">
        <v>45443</v>
      </c>
      <c r="C428" s="2">
        <v>21</v>
      </c>
      <c r="D428" s="2" t="s">
        <v>29</v>
      </c>
      <c r="E428" s="2" t="s">
        <v>67</v>
      </c>
      <c r="F428" s="2">
        <v>3</v>
      </c>
      <c r="G428" s="8">
        <v>140.28</v>
      </c>
      <c r="H428" s="19" t="s">
        <v>25</v>
      </c>
      <c r="I428" s="2" t="s">
        <v>11</v>
      </c>
      <c r="J428" s="2">
        <v>4</v>
      </c>
      <c r="K428">
        <f t="shared" si="24"/>
        <v>420.84000000000003</v>
      </c>
      <c r="L428" t="str">
        <f t="shared" si="25"/>
        <v>Friday</v>
      </c>
      <c r="M428" t="str">
        <f t="shared" si="26"/>
        <v>May</v>
      </c>
      <c r="N428">
        <v>2024</v>
      </c>
      <c r="O428" t="str">
        <f t="shared" si="27"/>
        <v>Bulk Order</v>
      </c>
    </row>
    <row r="429" spans="1:15" x14ac:dyDescent="0.25">
      <c r="A429" s="2" t="s">
        <v>472</v>
      </c>
      <c r="B429" s="5">
        <v>45731</v>
      </c>
      <c r="C429" s="2">
        <v>12</v>
      </c>
      <c r="D429" s="2" t="s">
        <v>9</v>
      </c>
      <c r="E429" s="2" t="s">
        <v>10</v>
      </c>
      <c r="F429" s="2">
        <v>3</v>
      </c>
      <c r="G429" s="8">
        <v>93.44</v>
      </c>
      <c r="H429" s="19" t="s">
        <v>4890</v>
      </c>
      <c r="I429" s="2" t="s">
        <v>37</v>
      </c>
      <c r="J429" s="2">
        <v>4</v>
      </c>
      <c r="K429">
        <f t="shared" si="24"/>
        <v>280.32</v>
      </c>
      <c r="L429" t="str">
        <f t="shared" si="25"/>
        <v>Saturday</v>
      </c>
      <c r="M429" t="str">
        <f t="shared" si="26"/>
        <v>March</v>
      </c>
      <c r="N429">
        <v>2025</v>
      </c>
      <c r="O429" t="str">
        <f t="shared" si="27"/>
        <v>Bulk Order</v>
      </c>
    </row>
    <row r="430" spans="1:15" x14ac:dyDescent="0.25">
      <c r="A430" s="2" t="s">
        <v>473</v>
      </c>
      <c r="B430" s="5">
        <v>45076</v>
      </c>
      <c r="C430" s="2">
        <v>7</v>
      </c>
      <c r="D430" s="2" t="s">
        <v>9</v>
      </c>
      <c r="E430" s="2" t="s">
        <v>45</v>
      </c>
      <c r="F430" s="2">
        <v>1</v>
      </c>
      <c r="G430" s="8">
        <v>105.01</v>
      </c>
      <c r="H430" s="19" t="s">
        <v>25</v>
      </c>
      <c r="I430" s="2" t="s">
        <v>37</v>
      </c>
      <c r="J430" s="2">
        <v>4</v>
      </c>
      <c r="K430">
        <f t="shared" si="24"/>
        <v>105.01</v>
      </c>
      <c r="L430" t="str">
        <f t="shared" si="25"/>
        <v>Tuesday</v>
      </c>
      <c r="M430" t="str">
        <f t="shared" si="26"/>
        <v>May</v>
      </c>
      <c r="N430">
        <v>2023</v>
      </c>
      <c r="O430" t="str">
        <f t="shared" si="27"/>
        <v>Regular</v>
      </c>
    </row>
    <row r="431" spans="1:15" x14ac:dyDescent="0.25">
      <c r="A431" s="2" t="s">
        <v>475</v>
      </c>
      <c r="B431" s="5">
        <v>45903</v>
      </c>
      <c r="C431" s="2">
        <v>9</v>
      </c>
      <c r="D431" s="2" t="s">
        <v>9</v>
      </c>
      <c r="E431" s="2" t="s">
        <v>45</v>
      </c>
      <c r="F431" s="2">
        <v>2</v>
      </c>
      <c r="G431" s="8">
        <v>109.89</v>
      </c>
      <c r="H431" s="19" t="s">
        <v>4890</v>
      </c>
      <c r="I431" s="2" t="s">
        <v>37</v>
      </c>
      <c r="J431" s="2">
        <v>3.8297872340425534</v>
      </c>
      <c r="K431">
        <f t="shared" si="24"/>
        <v>219.78</v>
      </c>
      <c r="L431" t="str">
        <f t="shared" si="25"/>
        <v>Wednesday</v>
      </c>
      <c r="M431" t="str">
        <f t="shared" si="26"/>
        <v>September</v>
      </c>
      <c r="N431">
        <v>2025</v>
      </c>
      <c r="O431" t="str">
        <f t="shared" si="27"/>
        <v>Regular</v>
      </c>
    </row>
    <row r="432" spans="1:15" x14ac:dyDescent="0.25">
      <c r="A432" s="2" t="s">
        <v>476</v>
      </c>
      <c r="B432" s="5">
        <v>45741</v>
      </c>
      <c r="C432" s="2">
        <v>8</v>
      </c>
      <c r="D432" s="2" t="s">
        <v>14</v>
      </c>
      <c r="E432" s="2" t="s">
        <v>57</v>
      </c>
      <c r="F432" s="2">
        <v>1</v>
      </c>
      <c r="G432" s="8">
        <v>445.71</v>
      </c>
      <c r="H432" s="19" t="s">
        <v>17</v>
      </c>
      <c r="I432" s="2" t="s">
        <v>21</v>
      </c>
      <c r="J432" s="2">
        <v>4</v>
      </c>
      <c r="K432">
        <f t="shared" si="24"/>
        <v>445.71</v>
      </c>
      <c r="L432" t="str">
        <f t="shared" si="25"/>
        <v>Tuesday</v>
      </c>
      <c r="M432" t="str">
        <f t="shared" si="26"/>
        <v>March</v>
      </c>
      <c r="N432">
        <v>2025</v>
      </c>
      <c r="O432" t="str">
        <f t="shared" si="27"/>
        <v>Regular</v>
      </c>
    </row>
    <row r="433" spans="1:15" x14ac:dyDescent="0.25">
      <c r="A433" s="2" t="s">
        <v>477</v>
      </c>
      <c r="B433" s="5">
        <v>45641</v>
      </c>
      <c r="C433" s="2">
        <v>16</v>
      </c>
      <c r="D433" s="2" t="s">
        <v>29</v>
      </c>
      <c r="E433" s="2" t="s">
        <v>67</v>
      </c>
      <c r="F433" s="2">
        <v>1</v>
      </c>
      <c r="G433" s="8">
        <v>196.51</v>
      </c>
      <c r="H433" s="19" t="s">
        <v>12</v>
      </c>
      <c r="I433" s="2" t="s">
        <v>37</v>
      </c>
      <c r="J433" s="2">
        <v>4</v>
      </c>
      <c r="K433">
        <f t="shared" si="24"/>
        <v>196.51</v>
      </c>
      <c r="L433" t="str">
        <f t="shared" si="25"/>
        <v>Sunday</v>
      </c>
      <c r="M433" t="str">
        <f t="shared" si="26"/>
        <v>December</v>
      </c>
      <c r="N433">
        <v>2024</v>
      </c>
      <c r="O433" t="str">
        <f t="shared" si="27"/>
        <v>Regular</v>
      </c>
    </row>
    <row r="434" spans="1:15" x14ac:dyDescent="0.25">
      <c r="A434" s="2" t="s">
        <v>478</v>
      </c>
      <c r="B434" s="5">
        <v>45629</v>
      </c>
      <c r="C434" s="2">
        <v>22</v>
      </c>
      <c r="D434" s="2" t="s">
        <v>9</v>
      </c>
      <c r="E434" s="2" t="s">
        <v>45</v>
      </c>
      <c r="F434" s="2">
        <v>2</v>
      </c>
      <c r="G434" s="8">
        <v>77.02</v>
      </c>
      <c r="H434" s="19" t="s">
        <v>12</v>
      </c>
      <c r="I434" s="2" t="s">
        <v>37</v>
      </c>
      <c r="J434" s="2">
        <v>4</v>
      </c>
      <c r="K434">
        <f t="shared" si="24"/>
        <v>154.04</v>
      </c>
      <c r="L434" t="str">
        <f t="shared" si="25"/>
        <v>Tuesday</v>
      </c>
      <c r="M434" t="str">
        <f t="shared" si="26"/>
        <v>December</v>
      </c>
      <c r="N434">
        <v>2024</v>
      </c>
      <c r="O434" t="str">
        <f t="shared" si="27"/>
        <v>Regular</v>
      </c>
    </row>
    <row r="435" spans="1:15" x14ac:dyDescent="0.25">
      <c r="A435" s="2" t="s">
        <v>479</v>
      </c>
      <c r="B435" s="5">
        <v>45589</v>
      </c>
      <c r="C435" s="2">
        <v>6</v>
      </c>
      <c r="D435" s="2" t="s">
        <v>14</v>
      </c>
      <c r="E435" s="2" t="s">
        <v>15</v>
      </c>
      <c r="F435" s="2">
        <v>1</v>
      </c>
      <c r="G435" s="8">
        <v>225.59</v>
      </c>
      <c r="H435" s="19" t="s">
        <v>17</v>
      </c>
      <c r="I435" s="2" t="s">
        <v>16</v>
      </c>
      <c r="J435" s="2">
        <v>5</v>
      </c>
      <c r="K435">
        <f t="shared" si="24"/>
        <v>225.59</v>
      </c>
      <c r="L435" t="str">
        <f t="shared" si="25"/>
        <v>Thursday</v>
      </c>
      <c r="M435" t="str">
        <f t="shared" si="26"/>
        <v>October</v>
      </c>
      <c r="N435">
        <v>2024</v>
      </c>
      <c r="O435" t="str">
        <f t="shared" si="27"/>
        <v>Regular</v>
      </c>
    </row>
    <row r="436" spans="1:15" x14ac:dyDescent="0.25">
      <c r="A436" s="2" t="s">
        <v>480</v>
      </c>
      <c r="B436" s="5">
        <v>45396</v>
      </c>
      <c r="C436" s="2">
        <v>19</v>
      </c>
      <c r="D436" s="2" t="s">
        <v>9</v>
      </c>
      <c r="E436" s="2" t="s">
        <v>128</v>
      </c>
      <c r="F436" s="2">
        <v>1</v>
      </c>
      <c r="G436" s="8">
        <v>49.03</v>
      </c>
      <c r="H436" s="19" t="s">
        <v>25</v>
      </c>
      <c r="I436" s="2" t="s">
        <v>16</v>
      </c>
      <c r="J436" s="2">
        <v>4</v>
      </c>
      <c r="K436">
        <f t="shared" si="24"/>
        <v>49.03</v>
      </c>
      <c r="L436" t="str">
        <f t="shared" si="25"/>
        <v>Sunday</v>
      </c>
      <c r="M436" t="str">
        <f t="shared" si="26"/>
        <v>April</v>
      </c>
      <c r="N436">
        <v>2024</v>
      </c>
      <c r="O436" t="str">
        <f t="shared" si="27"/>
        <v>Regular</v>
      </c>
    </row>
    <row r="437" spans="1:15" x14ac:dyDescent="0.25">
      <c r="A437" s="2" t="s">
        <v>481</v>
      </c>
      <c r="B437" s="5">
        <v>45395</v>
      </c>
      <c r="C437" s="2">
        <v>3</v>
      </c>
      <c r="D437" s="2" t="s">
        <v>14</v>
      </c>
      <c r="E437" s="2" t="s">
        <v>34</v>
      </c>
      <c r="F437" s="2">
        <v>3</v>
      </c>
      <c r="G437" s="8">
        <v>345.5</v>
      </c>
      <c r="H437" s="19" t="s">
        <v>25</v>
      </c>
      <c r="I437" s="2" t="s">
        <v>69</v>
      </c>
      <c r="J437" s="2">
        <v>5</v>
      </c>
      <c r="K437">
        <f t="shared" si="24"/>
        <v>1036.5</v>
      </c>
      <c r="L437" t="str">
        <f t="shared" si="25"/>
        <v>Saturday</v>
      </c>
      <c r="M437" t="str">
        <f t="shared" si="26"/>
        <v>April</v>
      </c>
      <c r="N437">
        <v>2024</v>
      </c>
      <c r="O437" t="str">
        <f t="shared" si="27"/>
        <v>Bulk Order</v>
      </c>
    </row>
    <row r="438" spans="1:15" x14ac:dyDescent="0.25">
      <c r="A438" s="2" t="s">
        <v>482</v>
      </c>
      <c r="B438" s="5">
        <v>44992</v>
      </c>
      <c r="C438" s="2">
        <v>21</v>
      </c>
      <c r="D438" s="2" t="s">
        <v>9</v>
      </c>
      <c r="E438" s="2" t="s">
        <v>45</v>
      </c>
      <c r="F438" s="2">
        <v>1</v>
      </c>
      <c r="G438" s="8">
        <v>108.69</v>
      </c>
      <c r="H438" s="19" t="s">
        <v>4890</v>
      </c>
      <c r="I438" s="2" t="s">
        <v>11</v>
      </c>
      <c r="J438" s="2">
        <v>5</v>
      </c>
      <c r="K438">
        <f t="shared" si="24"/>
        <v>108.69</v>
      </c>
      <c r="L438" t="str">
        <f t="shared" si="25"/>
        <v>Tuesday</v>
      </c>
      <c r="M438" t="str">
        <f t="shared" si="26"/>
        <v>March</v>
      </c>
      <c r="N438">
        <v>2023</v>
      </c>
      <c r="O438" t="str">
        <f t="shared" si="27"/>
        <v>Regular</v>
      </c>
    </row>
    <row r="439" spans="1:15" x14ac:dyDescent="0.25">
      <c r="A439" s="2" t="s">
        <v>483</v>
      </c>
      <c r="B439" s="5">
        <v>45169</v>
      </c>
      <c r="C439" s="2">
        <v>9</v>
      </c>
      <c r="D439" s="2" t="s">
        <v>9</v>
      </c>
      <c r="E439" s="2" t="s">
        <v>27</v>
      </c>
      <c r="F439" s="2">
        <v>1</v>
      </c>
      <c r="G439" s="8">
        <v>122.78</v>
      </c>
      <c r="H439" s="19" t="s">
        <v>25</v>
      </c>
      <c r="I439" s="2" t="s">
        <v>31</v>
      </c>
      <c r="J439" s="2">
        <v>5</v>
      </c>
      <c r="K439">
        <f t="shared" si="24"/>
        <v>122.78</v>
      </c>
      <c r="L439" t="str">
        <f t="shared" si="25"/>
        <v>Thursday</v>
      </c>
      <c r="M439" t="str">
        <f t="shared" si="26"/>
        <v>August</v>
      </c>
      <c r="N439">
        <v>2023</v>
      </c>
      <c r="O439" t="str">
        <f t="shared" si="27"/>
        <v>Regular</v>
      </c>
    </row>
    <row r="440" spans="1:15" x14ac:dyDescent="0.25">
      <c r="A440" s="2" t="s">
        <v>484</v>
      </c>
      <c r="B440" s="5">
        <v>45168</v>
      </c>
      <c r="C440" s="2">
        <v>19</v>
      </c>
      <c r="D440" s="2" t="s">
        <v>9</v>
      </c>
      <c r="E440" s="2" t="s">
        <v>128</v>
      </c>
      <c r="F440" s="2">
        <v>2</v>
      </c>
      <c r="G440" s="8">
        <v>66.400000000000006</v>
      </c>
      <c r="H440" s="19" t="s">
        <v>12</v>
      </c>
      <c r="I440" s="2" t="s">
        <v>31</v>
      </c>
      <c r="J440" s="2">
        <v>4</v>
      </c>
      <c r="K440">
        <f t="shared" si="24"/>
        <v>132.80000000000001</v>
      </c>
      <c r="L440" t="str">
        <f t="shared" si="25"/>
        <v>Wednesday</v>
      </c>
      <c r="M440" t="str">
        <f t="shared" si="26"/>
        <v>August</v>
      </c>
      <c r="N440">
        <v>2023</v>
      </c>
      <c r="O440" t="str">
        <f t="shared" si="27"/>
        <v>Regular</v>
      </c>
    </row>
    <row r="441" spans="1:15" x14ac:dyDescent="0.25">
      <c r="A441" s="2" t="s">
        <v>485</v>
      </c>
      <c r="B441" s="5">
        <v>45227</v>
      </c>
      <c r="C441" s="2">
        <v>20</v>
      </c>
      <c r="D441" s="2" t="s">
        <v>14</v>
      </c>
      <c r="E441" s="2" t="s">
        <v>43</v>
      </c>
      <c r="F441" s="2">
        <v>3</v>
      </c>
      <c r="G441" s="8">
        <v>201.21</v>
      </c>
      <c r="H441" s="19" t="s">
        <v>25</v>
      </c>
      <c r="I441" s="2" t="s">
        <v>37</v>
      </c>
      <c r="J441" s="2">
        <v>4</v>
      </c>
      <c r="K441">
        <f t="shared" si="24"/>
        <v>603.63</v>
      </c>
      <c r="L441" t="str">
        <f t="shared" si="25"/>
        <v>Saturday</v>
      </c>
      <c r="M441" t="str">
        <f t="shared" si="26"/>
        <v>October</v>
      </c>
      <c r="N441">
        <v>2023</v>
      </c>
      <c r="O441" t="str">
        <f t="shared" si="27"/>
        <v>Bulk Order</v>
      </c>
    </row>
    <row r="442" spans="1:15" x14ac:dyDescent="0.25">
      <c r="A442" s="2" t="s">
        <v>486</v>
      </c>
      <c r="B442" s="5">
        <v>45072</v>
      </c>
      <c r="C442" s="2">
        <v>13</v>
      </c>
      <c r="D442" s="2" t="s">
        <v>29</v>
      </c>
      <c r="E442" s="2" t="s">
        <v>30</v>
      </c>
      <c r="F442" s="2">
        <v>1</v>
      </c>
      <c r="G442" s="8">
        <v>164.67</v>
      </c>
      <c r="H442" s="19" t="s">
        <v>4890</v>
      </c>
      <c r="I442" s="2" t="s">
        <v>69</v>
      </c>
      <c r="J442" s="2">
        <v>5</v>
      </c>
      <c r="K442">
        <f t="shared" si="24"/>
        <v>164.67</v>
      </c>
      <c r="L442" t="str">
        <f t="shared" si="25"/>
        <v>Friday</v>
      </c>
      <c r="M442" t="str">
        <f t="shared" si="26"/>
        <v>May</v>
      </c>
      <c r="N442">
        <v>2023</v>
      </c>
      <c r="O442" t="str">
        <f t="shared" si="27"/>
        <v>Regular</v>
      </c>
    </row>
    <row r="443" spans="1:15" x14ac:dyDescent="0.25">
      <c r="A443" s="2" t="s">
        <v>487</v>
      </c>
      <c r="B443" s="5">
        <v>45693</v>
      </c>
      <c r="C443" s="2">
        <v>22</v>
      </c>
      <c r="D443" s="2" t="s">
        <v>14</v>
      </c>
      <c r="E443" s="2" t="s">
        <v>15</v>
      </c>
      <c r="F443" s="2">
        <v>3</v>
      </c>
      <c r="G443" s="8">
        <v>312.08999999999997</v>
      </c>
      <c r="H443" s="19" t="s">
        <v>17</v>
      </c>
      <c r="I443" s="2" t="s">
        <v>24</v>
      </c>
      <c r="J443" s="2">
        <v>3</v>
      </c>
      <c r="K443">
        <f t="shared" si="24"/>
        <v>936.27</v>
      </c>
      <c r="L443" t="str">
        <f t="shared" si="25"/>
        <v>Wednesday</v>
      </c>
      <c r="M443" t="str">
        <f t="shared" si="26"/>
        <v>February</v>
      </c>
      <c r="N443">
        <v>2025</v>
      </c>
      <c r="O443" t="str">
        <f t="shared" si="27"/>
        <v>Bulk Order</v>
      </c>
    </row>
    <row r="444" spans="1:15" x14ac:dyDescent="0.25">
      <c r="A444" s="2" t="s">
        <v>488</v>
      </c>
      <c r="B444" s="5">
        <v>45093</v>
      </c>
      <c r="C444" s="2">
        <v>19</v>
      </c>
      <c r="D444" s="2" t="s">
        <v>14</v>
      </c>
      <c r="E444" s="2" t="s">
        <v>15</v>
      </c>
      <c r="F444" s="2">
        <v>1</v>
      </c>
      <c r="G444" s="8">
        <v>206.36</v>
      </c>
      <c r="H444" s="19" t="s">
        <v>12</v>
      </c>
      <c r="I444" s="2" t="s">
        <v>31</v>
      </c>
      <c r="J444" s="2">
        <v>5</v>
      </c>
      <c r="K444">
        <f t="shared" si="24"/>
        <v>206.36</v>
      </c>
      <c r="L444" t="str">
        <f t="shared" si="25"/>
        <v>Friday</v>
      </c>
      <c r="M444" t="str">
        <f t="shared" si="26"/>
        <v>June</v>
      </c>
      <c r="N444">
        <v>2023</v>
      </c>
      <c r="O444" t="str">
        <f t="shared" si="27"/>
        <v>Regular</v>
      </c>
    </row>
    <row r="445" spans="1:15" x14ac:dyDescent="0.25">
      <c r="A445" s="2" t="s">
        <v>489</v>
      </c>
      <c r="B445" s="5">
        <v>45901</v>
      </c>
      <c r="C445" s="2">
        <v>24</v>
      </c>
      <c r="D445" s="2" t="s">
        <v>29</v>
      </c>
      <c r="E445" s="2" t="s">
        <v>47</v>
      </c>
      <c r="F445" s="2">
        <v>1</v>
      </c>
      <c r="G445" s="8">
        <v>231.48</v>
      </c>
      <c r="H445" s="19" t="s">
        <v>25</v>
      </c>
      <c r="I445" s="2" t="s">
        <v>40</v>
      </c>
      <c r="J445" s="2">
        <v>3.7127659574468086</v>
      </c>
      <c r="K445">
        <f t="shared" si="24"/>
        <v>231.48</v>
      </c>
      <c r="L445" t="str">
        <f t="shared" si="25"/>
        <v>Monday</v>
      </c>
      <c r="M445" t="str">
        <f t="shared" si="26"/>
        <v>September</v>
      </c>
      <c r="N445">
        <v>2025</v>
      </c>
      <c r="O445" t="str">
        <f t="shared" si="27"/>
        <v>Regular</v>
      </c>
    </row>
    <row r="446" spans="1:15" x14ac:dyDescent="0.25">
      <c r="A446" s="2" t="s">
        <v>490</v>
      </c>
      <c r="B446" s="5">
        <v>45273</v>
      </c>
      <c r="C446" s="2">
        <v>25</v>
      </c>
      <c r="D446" s="2" t="s">
        <v>29</v>
      </c>
      <c r="E446" s="2" t="s">
        <v>67</v>
      </c>
      <c r="F446" s="2">
        <v>1</v>
      </c>
      <c r="G446" s="8">
        <v>104.5</v>
      </c>
      <c r="H446" s="19" t="s">
        <v>12</v>
      </c>
      <c r="I446" s="2" t="s">
        <v>69</v>
      </c>
      <c r="J446" s="2">
        <v>4</v>
      </c>
      <c r="K446">
        <f t="shared" si="24"/>
        <v>104.5</v>
      </c>
      <c r="L446" t="str">
        <f t="shared" si="25"/>
        <v>Wednesday</v>
      </c>
      <c r="M446" t="str">
        <f t="shared" si="26"/>
        <v>December</v>
      </c>
      <c r="N446">
        <v>2023</v>
      </c>
      <c r="O446" t="str">
        <f t="shared" si="27"/>
        <v>Regular</v>
      </c>
    </row>
    <row r="447" spans="1:15" x14ac:dyDescent="0.25">
      <c r="A447" s="2" t="s">
        <v>491</v>
      </c>
      <c r="B447" s="5">
        <v>45776</v>
      </c>
      <c r="C447" s="2">
        <v>8</v>
      </c>
      <c r="D447" s="2" t="s">
        <v>14</v>
      </c>
      <c r="E447" s="2" t="s">
        <v>15</v>
      </c>
      <c r="F447" s="2">
        <v>2</v>
      </c>
      <c r="G447" s="8">
        <v>217.4</v>
      </c>
      <c r="H447" s="19" t="s">
        <v>4890</v>
      </c>
      <c r="I447" s="2" t="s">
        <v>31</v>
      </c>
      <c r="J447" s="2">
        <v>3</v>
      </c>
      <c r="K447">
        <f t="shared" si="24"/>
        <v>434.8</v>
      </c>
      <c r="L447" t="str">
        <f t="shared" si="25"/>
        <v>Tuesday</v>
      </c>
      <c r="M447" t="str">
        <f t="shared" si="26"/>
        <v>April</v>
      </c>
      <c r="N447">
        <v>2025</v>
      </c>
      <c r="O447" t="str">
        <f t="shared" si="27"/>
        <v>Regular</v>
      </c>
    </row>
    <row r="448" spans="1:15" x14ac:dyDescent="0.25">
      <c r="A448" s="2" t="s">
        <v>492</v>
      </c>
      <c r="B448" s="5">
        <v>45485</v>
      </c>
      <c r="C448" s="2">
        <v>18</v>
      </c>
      <c r="D448" s="2" t="s">
        <v>29</v>
      </c>
      <c r="E448" s="2" t="s">
        <v>30</v>
      </c>
      <c r="F448" s="2">
        <v>2</v>
      </c>
      <c r="G448" s="8">
        <v>104.31</v>
      </c>
      <c r="H448" s="19" t="s">
        <v>17</v>
      </c>
      <c r="I448" s="2" t="s">
        <v>40</v>
      </c>
      <c r="J448" s="2">
        <v>3</v>
      </c>
      <c r="K448">
        <f t="shared" si="24"/>
        <v>208.62</v>
      </c>
      <c r="L448" t="str">
        <f t="shared" si="25"/>
        <v>Friday</v>
      </c>
      <c r="M448" t="str">
        <f t="shared" si="26"/>
        <v>July</v>
      </c>
      <c r="N448">
        <v>2024</v>
      </c>
      <c r="O448" t="str">
        <f t="shared" si="27"/>
        <v>Regular</v>
      </c>
    </row>
    <row r="449" spans="1:15" x14ac:dyDescent="0.25">
      <c r="A449" s="2" t="s">
        <v>493</v>
      </c>
      <c r="B449" s="5">
        <v>45303</v>
      </c>
      <c r="C449" s="2">
        <v>21</v>
      </c>
      <c r="D449" s="2" t="s">
        <v>9</v>
      </c>
      <c r="E449" s="2" t="s">
        <v>128</v>
      </c>
      <c r="F449" s="2">
        <v>2</v>
      </c>
      <c r="G449" s="8">
        <v>126.85</v>
      </c>
      <c r="H449" s="19" t="s">
        <v>4890</v>
      </c>
      <c r="I449" s="2" t="s">
        <v>40</v>
      </c>
      <c r="J449" s="2">
        <v>2</v>
      </c>
      <c r="K449">
        <f t="shared" si="24"/>
        <v>253.7</v>
      </c>
      <c r="L449" t="str">
        <f t="shared" si="25"/>
        <v>Friday</v>
      </c>
      <c r="M449" t="str">
        <f t="shared" si="26"/>
        <v>January</v>
      </c>
      <c r="N449">
        <v>2024</v>
      </c>
      <c r="O449" t="str">
        <f t="shared" si="27"/>
        <v>Regular</v>
      </c>
    </row>
    <row r="450" spans="1:15" x14ac:dyDescent="0.25">
      <c r="A450" s="2" t="s">
        <v>494</v>
      </c>
      <c r="B450" s="5">
        <v>45613</v>
      </c>
      <c r="C450" s="2">
        <v>22</v>
      </c>
      <c r="D450" s="2" t="s">
        <v>19</v>
      </c>
      <c r="E450" s="2" t="s">
        <v>64</v>
      </c>
      <c r="F450" s="2">
        <v>2</v>
      </c>
      <c r="G450" s="8">
        <v>87.58</v>
      </c>
      <c r="H450" s="19" t="s">
        <v>25</v>
      </c>
      <c r="I450" s="2" t="s">
        <v>31</v>
      </c>
      <c r="J450" s="2">
        <v>4</v>
      </c>
      <c r="K450">
        <f t="shared" ref="K450:K513" si="28">F450*G450</f>
        <v>175.16</v>
      </c>
      <c r="L450" t="str">
        <f t="shared" ref="L450:L513" si="29">TEXT(B450,"dddd")</f>
        <v>Sunday</v>
      </c>
      <c r="M450" t="str">
        <f t="shared" ref="M450:M513" si="30">TEXT(B450,"mmmm")</f>
        <v>November</v>
      </c>
      <c r="N450">
        <v>2024</v>
      </c>
      <c r="O450" t="str">
        <f t="shared" ref="O450:O513" si="31">IF(F450&gt;=3,"Bulk Order","Regular")</f>
        <v>Regular</v>
      </c>
    </row>
    <row r="451" spans="1:15" x14ac:dyDescent="0.25">
      <c r="A451" s="2" t="s">
        <v>495</v>
      </c>
      <c r="B451" s="5">
        <v>45165</v>
      </c>
      <c r="C451" s="2">
        <v>1</v>
      </c>
      <c r="D451" s="2" t="s">
        <v>14</v>
      </c>
      <c r="E451" s="2" t="s">
        <v>15</v>
      </c>
      <c r="F451" s="2">
        <v>1</v>
      </c>
      <c r="G451" s="8">
        <v>374.49</v>
      </c>
      <c r="H451" s="19" t="s">
        <v>17</v>
      </c>
      <c r="I451" s="2" t="s">
        <v>21</v>
      </c>
      <c r="J451" s="2">
        <v>3</v>
      </c>
      <c r="K451">
        <f t="shared" si="28"/>
        <v>374.49</v>
      </c>
      <c r="L451" t="str">
        <f t="shared" si="29"/>
        <v>Sunday</v>
      </c>
      <c r="M451" t="str">
        <f t="shared" si="30"/>
        <v>August</v>
      </c>
      <c r="N451">
        <v>2023</v>
      </c>
      <c r="O451" t="str">
        <f t="shared" si="31"/>
        <v>Regular</v>
      </c>
    </row>
    <row r="452" spans="1:15" x14ac:dyDescent="0.25">
      <c r="A452" s="2" t="s">
        <v>496</v>
      </c>
      <c r="B452" s="5">
        <v>45336</v>
      </c>
      <c r="C452" s="2">
        <v>25</v>
      </c>
      <c r="D452" s="2" t="s">
        <v>14</v>
      </c>
      <c r="E452" s="2" t="s">
        <v>15</v>
      </c>
      <c r="F452" s="2">
        <v>1</v>
      </c>
      <c r="G452" s="8">
        <v>340.01</v>
      </c>
      <c r="H452" s="19" t="s">
        <v>4852</v>
      </c>
      <c r="I452" s="2" t="s">
        <v>31</v>
      </c>
      <c r="J452" s="2">
        <v>5</v>
      </c>
      <c r="K452">
        <f t="shared" si="28"/>
        <v>340.01</v>
      </c>
      <c r="L452" t="str">
        <f t="shared" si="29"/>
        <v>Wednesday</v>
      </c>
      <c r="M452" t="str">
        <f t="shared" si="30"/>
        <v>February</v>
      </c>
      <c r="N452">
        <v>2024</v>
      </c>
      <c r="O452" t="str">
        <f t="shared" si="31"/>
        <v>Regular</v>
      </c>
    </row>
    <row r="453" spans="1:15" x14ac:dyDescent="0.25">
      <c r="A453" s="2" t="s">
        <v>497</v>
      </c>
      <c r="B453" s="5">
        <v>45238</v>
      </c>
      <c r="C453" s="2">
        <v>18</v>
      </c>
      <c r="D453" s="2" t="s">
        <v>14</v>
      </c>
      <c r="E453" s="2" t="s">
        <v>57</v>
      </c>
      <c r="F453" s="2">
        <v>4</v>
      </c>
      <c r="G453" s="8">
        <v>237.69</v>
      </c>
      <c r="H453" s="19" t="s">
        <v>17</v>
      </c>
      <c r="I453" s="2" t="s">
        <v>69</v>
      </c>
      <c r="J453" s="2">
        <v>5</v>
      </c>
      <c r="K453">
        <f t="shared" si="28"/>
        <v>950.76</v>
      </c>
      <c r="L453" t="str">
        <f t="shared" si="29"/>
        <v>Wednesday</v>
      </c>
      <c r="M453" t="str">
        <f t="shared" si="30"/>
        <v>November</v>
      </c>
      <c r="N453">
        <v>2023</v>
      </c>
      <c r="O453" t="str">
        <f t="shared" si="31"/>
        <v>Bulk Order</v>
      </c>
    </row>
    <row r="454" spans="1:15" x14ac:dyDescent="0.25">
      <c r="A454" s="2" t="s">
        <v>498</v>
      </c>
      <c r="B454" s="5">
        <v>45711</v>
      </c>
      <c r="C454" s="2">
        <v>17</v>
      </c>
      <c r="D454" s="2" t="s">
        <v>9</v>
      </c>
      <c r="E454" s="2" t="s">
        <v>23</v>
      </c>
      <c r="F454" s="2">
        <v>3</v>
      </c>
      <c r="G454" s="8">
        <v>40.26</v>
      </c>
      <c r="H454" s="19" t="s">
        <v>25</v>
      </c>
      <c r="I454" s="2" t="s">
        <v>69</v>
      </c>
      <c r="J454" s="2">
        <v>3.7789473684210528</v>
      </c>
      <c r="K454">
        <f t="shared" si="28"/>
        <v>120.78</v>
      </c>
      <c r="L454" t="str">
        <f t="shared" si="29"/>
        <v>Sunday</v>
      </c>
      <c r="M454" t="str">
        <f t="shared" si="30"/>
        <v>February</v>
      </c>
      <c r="N454">
        <v>2025</v>
      </c>
      <c r="O454" t="str">
        <f t="shared" si="31"/>
        <v>Bulk Order</v>
      </c>
    </row>
    <row r="455" spans="1:15" x14ac:dyDescent="0.25">
      <c r="A455" s="2" t="s">
        <v>499</v>
      </c>
      <c r="B455" s="5">
        <v>45799</v>
      </c>
      <c r="C455" s="2">
        <v>4</v>
      </c>
      <c r="D455" s="2" t="s">
        <v>29</v>
      </c>
      <c r="E455" s="2" t="s">
        <v>67</v>
      </c>
      <c r="F455" s="2">
        <v>2</v>
      </c>
      <c r="G455" s="8">
        <v>234.42</v>
      </c>
      <c r="H455" s="19" t="s">
        <v>17</v>
      </c>
      <c r="I455" s="2" t="s">
        <v>21</v>
      </c>
      <c r="J455" s="2">
        <v>5</v>
      </c>
      <c r="K455">
        <f t="shared" si="28"/>
        <v>468.84</v>
      </c>
      <c r="L455" t="str">
        <f t="shared" si="29"/>
        <v>Thursday</v>
      </c>
      <c r="M455" t="str">
        <f t="shared" si="30"/>
        <v>May</v>
      </c>
      <c r="N455">
        <v>2025</v>
      </c>
      <c r="O455" t="str">
        <f t="shared" si="31"/>
        <v>Regular</v>
      </c>
    </row>
    <row r="456" spans="1:15" x14ac:dyDescent="0.25">
      <c r="A456" s="2" t="s">
        <v>500</v>
      </c>
      <c r="B456" s="5">
        <v>45226</v>
      </c>
      <c r="C456" s="2">
        <v>10</v>
      </c>
      <c r="D456" s="2" t="s">
        <v>14</v>
      </c>
      <c r="E456" s="2" t="s">
        <v>43</v>
      </c>
      <c r="F456" s="2">
        <v>2</v>
      </c>
      <c r="G456" s="8">
        <v>436.17</v>
      </c>
      <c r="H456" s="19" t="s">
        <v>12</v>
      </c>
      <c r="I456" s="2" t="s">
        <v>31</v>
      </c>
      <c r="J456" s="2">
        <v>1</v>
      </c>
      <c r="K456">
        <f t="shared" si="28"/>
        <v>872.34</v>
      </c>
      <c r="L456" t="str">
        <f t="shared" si="29"/>
        <v>Friday</v>
      </c>
      <c r="M456" t="str">
        <f t="shared" si="30"/>
        <v>October</v>
      </c>
      <c r="N456">
        <v>2023</v>
      </c>
      <c r="O456" t="str">
        <f t="shared" si="31"/>
        <v>Regular</v>
      </c>
    </row>
    <row r="457" spans="1:15" x14ac:dyDescent="0.25">
      <c r="A457" s="2" t="s">
        <v>501</v>
      </c>
      <c r="B457" s="5">
        <v>45464</v>
      </c>
      <c r="C457" s="2">
        <v>17</v>
      </c>
      <c r="D457" s="2" t="s">
        <v>9</v>
      </c>
      <c r="E457" s="2" t="s">
        <v>45</v>
      </c>
      <c r="F457" s="2">
        <v>1</v>
      </c>
      <c r="G457" s="8">
        <v>116.74</v>
      </c>
      <c r="H457" s="19" t="s">
        <v>4890</v>
      </c>
      <c r="I457" s="2" t="s">
        <v>24</v>
      </c>
      <c r="J457" s="2">
        <v>4</v>
      </c>
      <c r="K457">
        <f t="shared" si="28"/>
        <v>116.74</v>
      </c>
      <c r="L457" t="str">
        <f t="shared" si="29"/>
        <v>Friday</v>
      </c>
      <c r="M457" t="str">
        <f t="shared" si="30"/>
        <v>June</v>
      </c>
      <c r="N457">
        <v>2024</v>
      </c>
      <c r="O457" t="str">
        <f t="shared" si="31"/>
        <v>Regular</v>
      </c>
    </row>
    <row r="458" spans="1:15" x14ac:dyDescent="0.25">
      <c r="A458" s="2" t="s">
        <v>502</v>
      </c>
      <c r="B458" s="5">
        <v>44966</v>
      </c>
      <c r="C458" s="2">
        <v>10</v>
      </c>
      <c r="D458" s="2" t="s">
        <v>9</v>
      </c>
      <c r="E458" s="2" t="s">
        <v>10</v>
      </c>
      <c r="F458" s="2">
        <v>1</v>
      </c>
      <c r="G458" s="8">
        <v>94.39</v>
      </c>
      <c r="H458" s="19" t="s">
        <v>25</v>
      </c>
      <c r="I458" s="2" t="s">
        <v>40</v>
      </c>
      <c r="J458" s="2">
        <v>4</v>
      </c>
      <c r="K458">
        <f t="shared" si="28"/>
        <v>94.39</v>
      </c>
      <c r="L458" t="str">
        <f t="shared" si="29"/>
        <v>Thursday</v>
      </c>
      <c r="M458" t="str">
        <f t="shared" si="30"/>
        <v>February</v>
      </c>
      <c r="N458">
        <v>2023</v>
      </c>
      <c r="O458" t="str">
        <f t="shared" si="31"/>
        <v>Regular</v>
      </c>
    </row>
    <row r="459" spans="1:15" x14ac:dyDescent="0.25">
      <c r="A459" s="2" t="s">
        <v>503</v>
      </c>
      <c r="B459" s="5">
        <v>45373</v>
      </c>
      <c r="C459" s="2">
        <v>24</v>
      </c>
      <c r="D459" s="2" t="s">
        <v>9</v>
      </c>
      <c r="E459" s="2" t="s">
        <v>45</v>
      </c>
      <c r="F459" s="2">
        <v>2</v>
      </c>
      <c r="G459" s="8">
        <v>126.8</v>
      </c>
      <c r="H459" s="19" t="s">
        <v>25</v>
      </c>
      <c r="I459" s="2" t="s">
        <v>31</v>
      </c>
      <c r="J459" s="2">
        <v>4</v>
      </c>
      <c r="K459">
        <f t="shared" si="28"/>
        <v>253.6</v>
      </c>
      <c r="L459" t="str">
        <f t="shared" si="29"/>
        <v>Friday</v>
      </c>
      <c r="M459" t="str">
        <f t="shared" si="30"/>
        <v>March</v>
      </c>
      <c r="N459">
        <v>2024</v>
      </c>
      <c r="O459" t="str">
        <f t="shared" si="31"/>
        <v>Regular</v>
      </c>
    </row>
    <row r="460" spans="1:15" x14ac:dyDescent="0.25">
      <c r="A460" s="2" t="s">
        <v>504</v>
      </c>
      <c r="B460" s="5">
        <v>45109</v>
      </c>
      <c r="C460" s="2">
        <v>21</v>
      </c>
      <c r="D460" s="2" t="s">
        <v>9</v>
      </c>
      <c r="E460" s="2" t="s">
        <v>27</v>
      </c>
      <c r="F460" s="2">
        <v>4</v>
      </c>
      <c r="G460" s="8">
        <v>58.67</v>
      </c>
      <c r="H460" s="19" t="s">
        <v>4890</v>
      </c>
      <c r="I460" s="2" t="s">
        <v>11</v>
      </c>
      <c r="J460" s="2">
        <v>3</v>
      </c>
      <c r="K460">
        <f t="shared" si="28"/>
        <v>234.68</v>
      </c>
      <c r="L460" t="str">
        <f t="shared" si="29"/>
        <v>Sunday</v>
      </c>
      <c r="M460" t="str">
        <f t="shared" si="30"/>
        <v>July</v>
      </c>
      <c r="N460">
        <v>2023</v>
      </c>
      <c r="O460" t="str">
        <f t="shared" si="31"/>
        <v>Bulk Order</v>
      </c>
    </row>
    <row r="461" spans="1:15" x14ac:dyDescent="0.25">
      <c r="A461" s="2" t="s">
        <v>505</v>
      </c>
      <c r="B461" s="5">
        <v>45224</v>
      </c>
      <c r="C461" s="2">
        <v>16</v>
      </c>
      <c r="D461" s="2" t="s">
        <v>9</v>
      </c>
      <c r="E461" s="2" t="s">
        <v>10</v>
      </c>
      <c r="F461" s="2">
        <v>1</v>
      </c>
      <c r="G461" s="8">
        <v>66.33</v>
      </c>
      <c r="H461" s="19" t="s">
        <v>17</v>
      </c>
      <c r="I461" s="2" t="s">
        <v>24</v>
      </c>
      <c r="J461" s="2">
        <v>5</v>
      </c>
      <c r="K461">
        <f t="shared" si="28"/>
        <v>66.33</v>
      </c>
      <c r="L461" t="str">
        <f t="shared" si="29"/>
        <v>Wednesday</v>
      </c>
      <c r="M461" t="str">
        <f t="shared" si="30"/>
        <v>October</v>
      </c>
      <c r="N461">
        <v>2023</v>
      </c>
      <c r="O461" t="str">
        <f t="shared" si="31"/>
        <v>Regular</v>
      </c>
    </row>
    <row r="462" spans="1:15" x14ac:dyDescent="0.25">
      <c r="A462" s="2" t="s">
        <v>506</v>
      </c>
      <c r="B462" s="5">
        <v>45682</v>
      </c>
      <c r="C462" s="2">
        <v>21</v>
      </c>
      <c r="D462" s="2" t="s">
        <v>9</v>
      </c>
      <c r="E462" s="2" t="s">
        <v>10</v>
      </c>
      <c r="F462" s="2">
        <v>1</v>
      </c>
      <c r="G462" s="8">
        <v>98.72</v>
      </c>
      <c r="H462" s="19" t="s">
        <v>25</v>
      </c>
      <c r="I462" s="2" t="s">
        <v>24</v>
      </c>
      <c r="J462" s="2">
        <v>4</v>
      </c>
      <c r="K462">
        <f t="shared" si="28"/>
        <v>98.72</v>
      </c>
      <c r="L462" t="str">
        <f t="shared" si="29"/>
        <v>Saturday</v>
      </c>
      <c r="M462" t="str">
        <f t="shared" si="30"/>
        <v>January</v>
      </c>
      <c r="N462">
        <v>2025</v>
      </c>
      <c r="O462" t="str">
        <f t="shared" si="31"/>
        <v>Regular</v>
      </c>
    </row>
    <row r="463" spans="1:15" x14ac:dyDescent="0.25">
      <c r="A463" s="2" t="s">
        <v>507</v>
      </c>
      <c r="B463" s="5">
        <v>45606</v>
      </c>
      <c r="C463" s="2">
        <v>21</v>
      </c>
      <c r="D463" s="2" t="s">
        <v>19</v>
      </c>
      <c r="E463" s="2" t="s">
        <v>39</v>
      </c>
      <c r="F463" s="2">
        <v>2</v>
      </c>
      <c r="G463" s="8">
        <v>128.34</v>
      </c>
      <c r="H463" s="19" t="s">
        <v>25</v>
      </c>
      <c r="I463" s="2" t="s">
        <v>16</v>
      </c>
      <c r="J463" s="2">
        <v>2</v>
      </c>
      <c r="K463">
        <f t="shared" si="28"/>
        <v>256.68</v>
      </c>
      <c r="L463" t="str">
        <f t="shared" si="29"/>
        <v>Sunday</v>
      </c>
      <c r="M463" t="str">
        <f t="shared" si="30"/>
        <v>November</v>
      </c>
      <c r="N463">
        <v>2024</v>
      </c>
      <c r="O463" t="str">
        <f t="shared" si="31"/>
        <v>Regular</v>
      </c>
    </row>
    <row r="464" spans="1:15" x14ac:dyDescent="0.25">
      <c r="A464" s="2" t="s">
        <v>508</v>
      </c>
      <c r="B464" s="5">
        <v>45100</v>
      </c>
      <c r="C464" s="2">
        <v>11</v>
      </c>
      <c r="D464" s="2" t="s">
        <v>14</v>
      </c>
      <c r="E464" s="2" t="s">
        <v>43</v>
      </c>
      <c r="F464" s="2">
        <v>3</v>
      </c>
      <c r="G464" s="8">
        <v>424.68</v>
      </c>
      <c r="H464" s="19" t="s">
        <v>25</v>
      </c>
      <c r="I464" s="2" t="s">
        <v>40</v>
      </c>
      <c r="J464" s="2">
        <v>4</v>
      </c>
      <c r="K464">
        <f t="shared" si="28"/>
        <v>1274.04</v>
      </c>
      <c r="L464" t="str">
        <f t="shared" si="29"/>
        <v>Friday</v>
      </c>
      <c r="M464" t="str">
        <f t="shared" si="30"/>
        <v>June</v>
      </c>
      <c r="N464">
        <v>2023</v>
      </c>
      <c r="O464" t="str">
        <f t="shared" si="31"/>
        <v>Bulk Order</v>
      </c>
    </row>
    <row r="465" spans="1:15" x14ac:dyDescent="0.25">
      <c r="A465" s="2" t="s">
        <v>509</v>
      </c>
      <c r="B465" s="5">
        <v>45830</v>
      </c>
      <c r="C465" s="2">
        <v>17</v>
      </c>
      <c r="D465" s="2" t="s">
        <v>9</v>
      </c>
      <c r="E465" s="2" t="s">
        <v>45</v>
      </c>
      <c r="F465" s="2">
        <v>1</v>
      </c>
      <c r="G465" s="8">
        <v>46.94</v>
      </c>
      <c r="H465" s="19" t="s">
        <v>17</v>
      </c>
      <c r="I465" s="2" t="s">
        <v>69</v>
      </c>
      <c r="J465" s="2">
        <v>1</v>
      </c>
      <c r="K465">
        <f t="shared" si="28"/>
        <v>46.94</v>
      </c>
      <c r="L465" t="str">
        <f t="shared" si="29"/>
        <v>Sunday</v>
      </c>
      <c r="M465" t="str">
        <f t="shared" si="30"/>
        <v>June</v>
      </c>
      <c r="N465">
        <v>2025</v>
      </c>
      <c r="O465" t="str">
        <f t="shared" si="31"/>
        <v>Regular</v>
      </c>
    </row>
    <row r="466" spans="1:15" x14ac:dyDescent="0.25">
      <c r="A466" s="2" t="s">
        <v>510</v>
      </c>
      <c r="B466" s="5">
        <v>45218</v>
      </c>
      <c r="C466" s="2">
        <v>20</v>
      </c>
      <c r="D466" s="2" t="s">
        <v>19</v>
      </c>
      <c r="E466" s="2" t="s">
        <v>39</v>
      </c>
      <c r="F466" s="2">
        <v>1</v>
      </c>
      <c r="G466" s="8">
        <v>90.06</v>
      </c>
      <c r="H466" s="19" t="s">
        <v>12</v>
      </c>
      <c r="I466" s="2" t="s">
        <v>16</v>
      </c>
      <c r="J466" s="2">
        <v>4</v>
      </c>
      <c r="K466">
        <f t="shared" si="28"/>
        <v>90.06</v>
      </c>
      <c r="L466" t="str">
        <f t="shared" si="29"/>
        <v>Thursday</v>
      </c>
      <c r="M466" t="str">
        <f t="shared" si="30"/>
        <v>October</v>
      </c>
      <c r="N466">
        <v>2023</v>
      </c>
      <c r="O466" t="str">
        <f t="shared" si="31"/>
        <v>Regular</v>
      </c>
    </row>
    <row r="467" spans="1:15" x14ac:dyDescent="0.25">
      <c r="A467" s="2" t="s">
        <v>511</v>
      </c>
      <c r="B467" s="5">
        <v>45160</v>
      </c>
      <c r="C467" s="2">
        <v>7</v>
      </c>
      <c r="D467" s="2" t="s">
        <v>9</v>
      </c>
      <c r="E467" s="2" t="s">
        <v>45</v>
      </c>
      <c r="F467" s="2">
        <v>4</v>
      </c>
      <c r="G467" s="8">
        <v>80.650000000000006</v>
      </c>
      <c r="H467" s="19" t="s">
        <v>12</v>
      </c>
      <c r="I467" s="2" t="s">
        <v>11</v>
      </c>
      <c r="J467" s="2">
        <v>5</v>
      </c>
      <c r="K467">
        <f t="shared" si="28"/>
        <v>322.60000000000002</v>
      </c>
      <c r="L467" t="str">
        <f t="shared" si="29"/>
        <v>Tuesday</v>
      </c>
      <c r="M467" t="str">
        <f t="shared" si="30"/>
        <v>August</v>
      </c>
      <c r="N467">
        <v>2023</v>
      </c>
      <c r="O467" t="str">
        <f t="shared" si="31"/>
        <v>Bulk Order</v>
      </c>
    </row>
    <row r="468" spans="1:15" x14ac:dyDescent="0.25">
      <c r="A468" s="2" t="s">
        <v>512</v>
      </c>
      <c r="B468" s="5">
        <v>45615</v>
      </c>
      <c r="C468" s="2">
        <v>17</v>
      </c>
      <c r="D468" s="2" t="s">
        <v>29</v>
      </c>
      <c r="E468" s="2" t="s">
        <v>30</v>
      </c>
      <c r="F468" s="2">
        <v>1</v>
      </c>
      <c r="G468" s="8">
        <v>221.67</v>
      </c>
      <c r="H468" s="19" t="s">
        <v>12</v>
      </c>
      <c r="I468" s="2" t="s">
        <v>31</v>
      </c>
      <c r="J468" s="2">
        <v>5</v>
      </c>
      <c r="K468">
        <f t="shared" si="28"/>
        <v>221.67</v>
      </c>
      <c r="L468" t="str">
        <f t="shared" si="29"/>
        <v>Tuesday</v>
      </c>
      <c r="M468" t="str">
        <f t="shared" si="30"/>
        <v>November</v>
      </c>
      <c r="N468">
        <v>2024</v>
      </c>
      <c r="O468" t="str">
        <f t="shared" si="31"/>
        <v>Regular</v>
      </c>
    </row>
    <row r="469" spans="1:15" x14ac:dyDescent="0.25">
      <c r="A469" s="2" t="s">
        <v>513</v>
      </c>
      <c r="B469" s="5">
        <v>45340</v>
      </c>
      <c r="C469" s="2">
        <v>3</v>
      </c>
      <c r="D469" s="2" t="s">
        <v>29</v>
      </c>
      <c r="E469" s="2" t="s">
        <v>47</v>
      </c>
      <c r="F469" s="2">
        <v>4</v>
      </c>
      <c r="G469" s="8">
        <v>215.83</v>
      </c>
      <c r="H469" s="19" t="s">
        <v>12</v>
      </c>
      <c r="I469" s="2" t="s">
        <v>16</v>
      </c>
      <c r="J469" s="2">
        <v>5</v>
      </c>
      <c r="K469">
        <f t="shared" si="28"/>
        <v>863.32</v>
      </c>
      <c r="L469" t="str">
        <f t="shared" si="29"/>
        <v>Sunday</v>
      </c>
      <c r="M469" t="str">
        <f t="shared" si="30"/>
        <v>February</v>
      </c>
      <c r="N469">
        <v>2024</v>
      </c>
      <c r="O469" t="str">
        <f t="shared" si="31"/>
        <v>Bulk Order</v>
      </c>
    </row>
    <row r="470" spans="1:15" x14ac:dyDescent="0.25">
      <c r="A470" s="2" t="s">
        <v>514</v>
      </c>
      <c r="B470" s="5">
        <v>45313</v>
      </c>
      <c r="C470" s="2">
        <v>3</v>
      </c>
      <c r="D470" s="2" t="s">
        <v>14</v>
      </c>
      <c r="E470" s="2" t="s">
        <v>34</v>
      </c>
      <c r="F470" s="2">
        <v>1</v>
      </c>
      <c r="G470" s="8">
        <v>311.67</v>
      </c>
      <c r="H470" s="19" t="s">
        <v>12</v>
      </c>
      <c r="I470" s="2" t="s">
        <v>40</v>
      </c>
      <c r="J470" s="2">
        <v>2</v>
      </c>
      <c r="K470">
        <f t="shared" si="28"/>
        <v>311.67</v>
      </c>
      <c r="L470" t="str">
        <f t="shared" si="29"/>
        <v>Monday</v>
      </c>
      <c r="M470" t="str">
        <f t="shared" si="30"/>
        <v>January</v>
      </c>
      <c r="N470">
        <v>2024</v>
      </c>
      <c r="O470" t="str">
        <f t="shared" si="31"/>
        <v>Regular</v>
      </c>
    </row>
    <row r="471" spans="1:15" x14ac:dyDescent="0.25">
      <c r="A471" s="2" t="s">
        <v>515</v>
      </c>
      <c r="B471" s="5">
        <v>45353</v>
      </c>
      <c r="C471" s="2">
        <v>15</v>
      </c>
      <c r="D471" s="2" t="s">
        <v>14</v>
      </c>
      <c r="E471" s="2" t="s">
        <v>34</v>
      </c>
      <c r="F471" s="2">
        <v>1</v>
      </c>
      <c r="G471" s="8">
        <v>261.63</v>
      </c>
      <c r="H471" s="19" t="s">
        <v>4890</v>
      </c>
      <c r="I471" s="2" t="s">
        <v>21</v>
      </c>
      <c r="J471" s="2">
        <v>3</v>
      </c>
      <c r="K471">
        <f t="shared" si="28"/>
        <v>261.63</v>
      </c>
      <c r="L471" t="str">
        <f t="shared" si="29"/>
        <v>Saturday</v>
      </c>
      <c r="M471" t="str">
        <f t="shared" si="30"/>
        <v>March</v>
      </c>
      <c r="N471">
        <v>2024</v>
      </c>
      <c r="O471" t="str">
        <f t="shared" si="31"/>
        <v>Regular</v>
      </c>
    </row>
    <row r="472" spans="1:15" x14ac:dyDescent="0.25">
      <c r="A472" s="2" t="s">
        <v>516</v>
      </c>
      <c r="B472" s="5">
        <v>45327</v>
      </c>
      <c r="C472" s="2">
        <v>6</v>
      </c>
      <c r="D472" s="2" t="s">
        <v>29</v>
      </c>
      <c r="E472" s="2" t="s">
        <v>67</v>
      </c>
      <c r="F472" s="2">
        <v>1</v>
      </c>
      <c r="G472" s="8">
        <v>198.1</v>
      </c>
      <c r="H472" s="19" t="s">
        <v>17</v>
      </c>
      <c r="I472" s="2" t="s">
        <v>16</v>
      </c>
      <c r="J472" s="2">
        <v>4</v>
      </c>
      <c r="K472">
        <f t="shared" si="28"/>
        <v>198.1</v>
      </c>
      <c r="L472" t="str">
        <f t="shared" si="29"/>
        <v>Monday</v>
      </c>
      <c r="M472" t="str">
        <f t="shared" si="30"/>
        <v>February</v>
      </c>
      <c r="N472">
        <v>2024</v>
      </c>
      <c r="O472" t="str">
        <f t="shared" si="31"/>
        <v>Regular</v>
      </c>
    </row>
    <row r="473" spans="1:15" x14ac:dyDescent="0.25">
      <c r="A473" s="2" t="s">
        <v>517</v>
      </c>
      <c r="B473" s="5">
        <v>45685</v>
      </c>
      <c r="C473" s="2">
        <v>2</v>
      </c>
      <c r="D473" s="2" t="s">
        <v>14</v>
      </c>
      <c r="E473" s="2" t="s">
        <v>15</v>
      </c>
      <c r="F473" s="2">
        <v>2</v>
      </c>
      <c r="G473" s="8">
        <v>196.26</v>
      </c>
      <c r="H473" s="19" t="s">
        <v>4890</v>
      </c>
      <c r="I473" s="2" t="s">
        <v>31</v>
      </c>
      <c r="J473" s="2">
        <v>4</v>
      </c>
      <c r="K473">
        <f t="shared" si="28"/>
        <v>392.52</v>
      </c>
      <c r="L473" t="str">
        <f t="shared" si="29"/>
        <v>Tuesday</v>
      </c>
      <c r="M473" t="str">
        <f t="shared" si="30"/>
        <v>January</v>
      </c>
      <c r="N473">
        <v>2025</v>
      </c>
      <c r="O473" t="str">
        <f t="shared" si="31"/>
        <v>Regular</v>
      </c>
    </row>
    <row r="474" spans="1:15" x14ac:dyDescent="0.25">
      <c r="A474" s="2" t="s">
        <v>518</v>
      </c>
      <c r="B474" s="5">
        <v>45584</v>
      </c>
      <c r="C474" s="2">
        <v>21</v>
      </c>
      <c r="D474" s="2" t="s">
        <v>19</v>
      </c>
      <c r="E474" s="2" t="s">
        <v>64</v>
      </c>
      <c r="F474" s="2">
        <v>3</v>
      </c>
      <c r="G474" s="8">
        <v>108.51</v>
      </c>
      <c r="H474" s="19" t="s">
        <v>12</v>
      </c>
      <c r="I474" s="2" t="s">
        <v>21</v>
      </c>
      <c r="J474" s="2">
        <v>1</v>
      </c>
      <c r="K474">
        <f t="shared" si="28"/>
        <v>325.53000000000003</v>
      </c>
      <c r="L474" t="str">
        <f t="shared" si="29"/>
        <v>Saturday</v>
      </c>
      <c r="M474" t="str">
        <f t="shared" si="30"/>
        <v>October</v>
      </c>
      <c r="N474">
        <v>2024</v>
      </c>
      <c r="O474" t="str">
        <f t="shared" si="31"/>
        <v>Bulk Order</v>
      </c>
    </row>
    <row r="475" spans="1:15" x14ac:dyDescent="0.25">
      <c r="A475" s="2" t="s">
        <v>519</v>
      </c>
      <c r="B475" s="5">
        <v>44947</v>
      </c>
      <c r="C475" s="2">
        <v>16</v>
      </c>
      <c r="D475" s="2" t="s">
        <v>14</v>
      </c>
      <c r="E475" s="2" t="s">
        <v>34</v>
      </c>
      <c r="F475" s="2">
        <v>4</v>
      </c>
      <c r="G475" s="8">
        <v>439.18</v>
      </c>
      <c r="H475" s="19" t="s">
        <v>4890</v>
      </c>
      <c r="I475" s="2" t="s">
        <v>11</v>
      </c>
      <c r="J475" s="2">
        <v>5</v>
      </c>
      <c r="K475">
        <f t="shared" si="28"/>
        <v>1756.72</v>
      </c>
      <c r="L475" t="str">
        <f t="shared" si="29"/>
        <v>Saturday</v>
      </c>
      <c r="M475" t="str">
        <f t="shared" si="30"/>
        <v>January</v>
      </c>
      <c r="N475">
        <v>2023</v>
      </c>
      <c r="O475" t="str">
        <f t="shared" si="31"/>
        <v>Bulk Order</v>
      </c>
    </row>
    <row r="476" spans="1:15" x14ac:dyDescent="0.25">
      <c r="A476" s="2" t="s">
        <v>520</v>
      </c>
      <c r="B476" s="5">
        <v>45966</v>
      </c>
      <c r="C476" s="2">
        <v>24</v>
      </c>
      <c r="D476" s="2" t="s">
        <v>29</v>
      </c>
      <c r="E476" s="2" t="s">
        <v>52</v>
      </c>
      <c r="F476" s="2">
        <v>3</v>
      </c>
      <c r="G476" s="8">
        <v>111.11</v>
      </c>
      <c r="H476" s="19" t="s">
        <v>17</v>
      </c>
      <c r="I476" s="2" t="s">
        <v>31</v>
      </c>
      <c r="J476" s="2">
        <v>4</v>
      </c>
      <c r="K476">
        <f t="shared" si="28"/>
        <v>333.33</v>
      </c>
      <c r="L476" t="str">
        <f t="shared" si="29"/>
        <v>Wednesday</v>
      </c>
      <c r="M476" t="str">
        <f t="shared" si="30"/>
        <v>November</v>
      </c>
      <c r="N476">
        <v>2025</v>
      </c>
      <c r="O476" t="str">
        <f t="shared" si="31"/>
        <v>Bulk Order</v>
      </c>
    </row>
    <row r="477" spans="1:15" x14ac:dyDescent="0.25">
      <c r="A477" s="2" t="s">
        <v>521</v>
      </c>
      <c r="B477" s="5">
        <v>44997</v>
      </c>
      <c r="C477" s="2">
        <v>5</v>
      </c>
      <c r="D477" s="2" t="s">
        <v>14</v>
      </c>
      <c r="E477" s="2" t="s">
        <v>43</v>
      </c>
      <c r="F477" s="2">
        <v>1</v>
      </c>
      <c r="G477" s="8">
        <v>338.11</v>
      </c>
      <c r="H477" s="19" t="s">
        <v>17</v>
      </c>
      <c r="I477" s="2" t="s">
        <v>11</v>
      </c>
      <c r="J477" s="2">
        <v>4</v>
      </c>
      <c r="K477">
        <f t="shared" si="28"/>
        <v>338.11</v>
      </c>
      <c r="L477" t="str">
        <f t="shared" si="29"/>
        <v>Sunday</v>
      </c>
      <c r="M477" t="str">
        <f t="shared" si="30"/>
        <v>March</v>
      </c>
      <c r="N477">
        <v>2023</v>
      </c>
      <c r="O477" t="str">
        <f t="shared" si="31"/>
        <v>Regular</v>
      </c>
    </row>
    <row r="478" spans="1:15" x14ac:dyDescent="0.25">
      <c r="A478" s="2" t="s">
        <v>522</v>
      </c>
      <c r="B478" s="5">
        <v>45422</v>
      </c>
      <c r="C478" s="2">
        <v>7</v>
      </c>
      <c r="D478" s="2" t="s">
        <v>14</v>
      </c>
      <c r="E478" s="2" t="s">
        <v>50</v>
      </c>
      <c r="F478" s="2">
        <v>1</v>
      </c>
      <c r="G478" s="8">
        <v>332.46</v>
      </c>
      <c r="H478" s="19" t="s">
        <v>25</v>
      </c>
      <c r="I478" s="2" t="s">
        <v>21</v>
      </c>
      <c r="J478" s="2">
        <v>4</v>
      </c>
      <c r="K478">
        <f t="shared" si="28"/>
        <v>332.46</v>
      </c>
      <c r="L478" t="str">
        <f t="shared" si="29"/>
        <v>Friday</v>
      </c>
      <c r="M478" t="str">
        <f t="shared" si="30"/>
        <v>May</v>
      </c>
      <c r="N478">
        <v>2024</v>
      </c>
      <c r="O478" t="str">
        <f t="shared" si="31"/>
        <v>Regular</v>
      </c>
    </row>
    <row r="479" spans="1:15" x14ac:dyDescent="0.25">
      <c r="A479" s="2" t="s">
        <v>523</v>
      </c>
      <c r="B479" s="5">
        <v>45070</v>
      </c>
      <c r="C479" s="2">
        <v>19</v>
      </c>
      <c r="D479" s="2" t="s">
        <v>14</v>
      </c>
      <c r="E479" s="2" t="s">
        <v>34</v>
      </c>
      <c r="F479" s="2">
        <v>1</v>
      </c>
      <c r="G479" s="8">
        <v>425.21</v>
      </c>
      <c r="H479" s="19" t="s">
        <v>25</v>
      </c>
      <c r="I479" s="2" t="s">
        <v>16</v>
      </c>
      <c r="J479" s="2">
        <v>4</v>
      </c>
      <c r="K479">
        <f t="shared" si="28"/>
        <v>425.21</v>
      </c>
      <c r="L479" t="str">
        <f t="shared" si="29"/>
        <v>Wednesday</v>
      </c>
      <c r="M479" t="str">
        <f t="shared" si="30"/>
        <v>May</v>
      </c>
      <c r="N479">
        <v>2023</v>
      </c>
      <c r="O479" t="str">
        <f t="shared" si="31"/>
        <v>Regular</v>
      </c>
    </row>
    <row r="480" spans="1:15" x14ac:dyDescent="0.25">
      <c r="A480" s="2" t="s">
        <v>524</v>
      </c>
      <c r="B480" s="5">
        <v>45167</v>
      </c>
      <c r="C480" s="2">
        <v>21</v>
      </c>
      <c r="D480" s="2" t="s">
        <v>9</v>
      </c>
      <c r="E480" s="2" t="s">
        <v>23</v>
      </c>
      <c r="F480" s="2">
        <v>2</v>
      </c>
      <c r="G480" s="8">
        <v>142.66999999999999</v>
      </c>
      <c r="H480" s="19" t="s">
        <v>25</v>
      </c>
      <c r="I480" s="2" t="s">
        <v>4851</v>
      </c>
      <c r="J480" s="2">
        <v>4</v>
      </c>
      <c r="K480">
        <f t="shared" si="28"/>
        <v>285.33999999999997</v>
      </c>
      <c r="L480" t="str">
        <f t="shared" si="29"/>
        <v>Tuesday</v>
      </c>
      <c r="M480" t="str">
        <f t="shared" si="30"/>
        <v>August</v>
      </c>
      <c r="N480">
        <v>2023</v>
      </c>
      <c r="O480" t="str">
        <f t="shared" si="31"/>
        <v>Regular</v>
      </c>
    </row>
    <row r="481" spans="1:15" x14ac:dyDescent="0.25">
      <c r="A481" s="2" t="s">
        <v>525</v>
      </c>
      <c r="B481" s="5">
        <v>45405</v>
      </c>
      <c r="C481" s="2">
        <v>23</v>
      </c>
      <c r="D481" s="2" t="s">
        <v>14</v>
      </c>
      <c r="E481" s="2" t="s">
        <v>50</v>
      </c>
      <c r="F481" s="2">
        <v>4</v>
      </c>
      <c r="G481" s="8">
        <v>240.8</v>
      </c>
      <c r="H481" s="19" t="s">
        <v>12</v>
      </c>
      <c r="I481" s="2" t="s">
        <v>11</v>
      </c>
      <c r="J481" s="2">
        <v>5</v>
      </c>
      <c r="K481">
        <f t="shared" si="28"/>
        <v>963.2</v>
      </c>
      <c r="L481" t="str">
        <f t="shared" si="29"/>
        <v>Tuesday</v>
      </c>
      <c r="M481" t="str">
        <f t="shared" si="30"/>
        <v>April</v>
      </c>
      <c r="N481">
        <v>2024</v>
      </c>
      <c r="O481" t="str">
        <f t="shared" si="31"/>
        <v>Bulk Order</v>
      </c>
    </row>
    <row r="482" spans="1:15" x14ac:dyDescent="0.25">
      <c r="A482" s="2" t="s">
        <v>526</v>
      </c>
      <c r="B482" s="5">
        <v>45225</v>
      </c>
      <c r="C482" s="2">
        <v>18</v>
      </c>
      <c r="D482" s="2" t="s">
        <v>14</v>
      </c>
      <c r="E482" s="2" t="s">
        <v>43</v>
      </c>
      <c r="F482" s="2">
        <v>2</v>
      </c>
      <c r="G482" s="8">
        <v>184.07</v>
      </c>
      <c r="H482" s="19" t="s">
        <v>4890</v>
      </c>
      <c r="I482" s="2" t="s">
        <v>40</v>
      </c>
      <c r="J482" s="2">
        <v>5</v>
      </c>
      <c r="K482">
        <f t="shared" si="28"/>
        <v>368.14</v>
      </c>
      <c r="L482" t="str">
        <f t="shared" si="29"/>
        <v>Thursday</v>
      </c>
      <c r="M482" t="str">
        <f t="shared" si="30"/>
        <v>October</v>
      </c>
      <c r="N482">
        <v>2023</v>
      </c>
      <c r="O482" t="str">
        <f t="shared" si="31"/>
        <v>Regular</v>
      </c>
    </row>
    <row r="483" spans="1:15" x14ac:dyDescent="0.25">
      <c r="A483" s="2" t="s">
        <v>527</v>
      </c>
      <c r="B483" s="5">
        <v>45067</v>
      </c>
      <c r="C483" s="2">
        <v>7</v>
      </c>
      <c r="D483" s="2" t="s">
        <v>14</v>
      </c>
      <c r="E483" s="2" t="s">
        <v>57</v>
      </c>
      <c r="F483" s="2">
        <v>1</v>
      </c>
      <c r="G483" s="8">
        <v>288.16000000000003</v>
      </c>
      <c r="H483" s="19" t="s">
        <v>12</v>
      </c>
      <c r="I483" s="2" t="s">
        <v>24</v>
      </c>
      <c r="J483" s="2">
        <v>5</v>
      </c>
      <c r="K483">
        <f t="shared" si="28"/>
        <v>288.16000000000003</v>
      </c>
      <c r="L483" t="str">
        <f t="shared" si="29"/>
        <v>Sunday</v>
      </c>
      <c r="M483" t="str">
        <f t="shared" si="30"/>
        <v>May</v>
      </c>
      <c r="N483">
        <v>2023</v>
      </c>
      <c r="O483" t="str">
        <f t="shared" si="31"/>
        <v>Regular</v>
      </c>
    </row>
    <row r="484" spans="1:15" x14ac:dyDescent="0.25">
      <c r="A484" s="2" t="s">
        <v>528</v>
      </c>
      <c r="B484" s="5">
        <v>45262</v>
      </c>
      <c r="C484" s="2">
        <v>10</v>
      </c>
      <c r="D484" s="2" t="s">
        <v>9</v>
      </c>
      <c r="E484" s="2" t="s">
        <v>128</v>
      </c>
      <c r="F484" s="2">
        <v>1</v>
      </c>
      <c r="G484" s="8">
        <v>90.881578947368425</v>
      </c>
      <c r="H484" s="19" t="s">
        <v>12</v>
      </c>
      <c r="I484" s="2" t="s">
        <v>31</v>
      </c>
      <c r="J484" s="2">
        <v>4</v>
      </c>
      <c r="K484">
        <f t="shared" si="28"/>
        <v>90.881578947368425</v>
      </c>
      <c r="L484" t="str">
        <f t="shared" si="29"/>
        <v>Saturday</v>
      </c>
      <c r="M484" t="str">
        <f t="shared" si="30"/>
        <v>December</v>
      </c>
      <c r="N484">
        <v>2023</v>
      </c>
      <c r="O484" t="str">
        <f t="shared" si="31"/>
        <v>Regular</v>
      </c>
    </row>
    <row r="485" spans="1:15" x14ac:dyDescent="0.25">
      <c r="A485" s="2" t="s">
        <v>529</v>
      </c>
      <c r="B485" s="5">
        <v>45581</v>
      </c>
      <c r="C485" s="2">
        <v>24</v>
      </c>
      <c r="D485" s="2" t="s">
        <v>29</v>
      </c>
      <c r="E485" s="2" t="s">
        <v>30</v>
      </c>
      <c r="F485" s="2">
        <v>1</v>
      </c>
      <c r="G485" s="8">
        <v>92.07</v>
      </c>
      <c r="H485" s="19" t="s">
        <v>17</v>
      </c>
      <c r="I485" s="2" t="s">
        <v>37</v>
      </c>
      <c r="J485" s="2">
        <v>4</v>
      </c>
      <c r="K485">
        <f t="shared" si="28"/>
        <v>92.07</v>
      </c>
      <c r="L485" t="str">
        <f t="shared" si="29"/>
        <v>Wednesday</v>
      </c>
      <c r="M485" t="str">
        <f t="shared" si="30"/>
        <v>October</v>
      </c>
      <c r="N485">
        <v>2024</v>
      </c>
      <c r="O485" t="str">
        <f t="shared" si="31"/>
        <v>Regular</v>
      </c>
    </row>
    <row r="486" spans="1:15" x14ac:dyDescent="0.25">
      <c r="A486" s="2" t="s">
        <v>530</v>
      </c>
      <c r="B486" s="5">
        <v>45411</v>
      </c>
      <c r="C486" s="2">
        <v>4</v>
      </c>
      <c r="D486" s="2" t="s">
        <v>14</v>
      </c>
      <c r="E486" s="2" t="s">
        <v>50</v>
      </c>
      <c r="F486" s="2">
        <v>3</v>
      </c>
      <c r="G486" s="8">
        <v>195.7</v>
      </c>
      <c r="H486" s="19" t="s">
        <v>25</v>
      </c>
      <c r="I486" s="2" t="s">
        <v>37</v>
      </c>
      <c r="J486" s="2">
        <v>2</v>
      </c>
      <c r="K486">
        <f t="shared" si="28"/>
        <v>587.09999999999991</v>
      </c>
      <c r="L486" t="str">
        <f t="shared" si="29"/>
        <v>Monday</v>
      </c>
      <c r="M486" t="str">
        <f t="shared" si="30"/>
        <v>April</v>
      </c>
      <c r="N486">
        <v>2024</v>
      </c>
      <c r="O486" t="str">
        <f t="shared" si="31"/>
        <v>Bulk Order</v>
      </c>
    </row>
    <row r="487" spans="1:15" x14ac:dyDescent="0.25">
      <c r="A487" s="2" t="s">
        <v>531</v>
      </c>
      <c r="B487" s="5">
        <v>45678</v>
      </c>
      <c r="C487" s="2">
        <v>24</v>
      </c>
      <c r="D487" s="2" t="s">
        <v>14</v>
      </c>
      <c r="E487" s="2" t="s">
        <v>34</v>
      </c>
      <c r="F487" s="2">
        <v>2</v>
      </c>
      <c r="G487" s="8">
        <v>174.57</v>
      </c>
      <c r="H487" s="19" t="s">
        <v>4890</v>
      </c>
      <c r="I487" s="2" t="s">
        <v>24</v>
      </c>
      <c r="J487" s="2">
        <v>5</v>
      </c>
      <c r="K487">
        <f t="shared" si="28"/>
        <v>349.14</v>
      </c>
      <c r="L487" t="str">
        <f t="shared" si="29"/>
        <v>Tuesday</v>
      </c>
      <c r="M487" t="str">
        <f t="shared" si="30"/>
        <v>January</v>
      </c>
      <c r="N487">
        <v>2025</v>
      </c>
      <c r="O487" t="str">
        <f t="shared" si="31"/>
        <v>Regular</v>
      </c>
    </row>
    <row r="488" spans="1:15" x14ac:dyDescent="0.25">
      <c r="A488" s="2" t="s">
        <v>532</v>
      </c>
      <c r="B488" s="5">
        <v>45620</v>
      </c>
      <c r="C488" s="2">
        <v>18</v>
      </c>
      <c r="D488" s="2" t="s">
        <v>9</v>
      </c>
      <c r="E488" s="2" t="s">
        <v>45</v>
      </c>
      <c r="F488" s="2">
        <v>1</v>
      </c>
      <c r="G488" s="8">
        <v>68.62</v>
      </c>
      <c r="H488" s="19" t="s">
        <v>25</v>
      </c>
      <c r="I488" s="2" t="s">
        <v>31</v>
      </c>
      <c r="J488" s="2">
        <v>5</v>
      </c>
      <c r="K488">
        <f t="shared" si="28"/>
        <v>68.62</v>
      </c>
      <c r="L488" t="str">
        <f t="shared" si="29"/>
        <v>Sunday</v>
      </c>
      <c r="M488" t="str">
        <f t="shared" si="30"/>
        <v>November</v>
      </c>
      <c r="N488">
        <v>2024</v>
      </c>
      <c r="O488" t="str">
        <f t="shared" si="31"/>
        <v>Regular</v>
      </c>
    </row>
    <row r="489" spans="1:15" x14ac:dyDescent="0.25">
      <c r="A489" s="2" t="s">
        <v>533</v>
      </c>
      <c r="B489" s="5">
        <v>45381</v>
      </c>
      <c r="C489" s="2">
        <v>9</v>
      </c>
      <c r="D489" s="2" t="s">
        <v>29</v>
      </c>
      <c r="E489" s="2" t="s">
        <v>55</v>
      </c>
      <c r="F489" s="2">
        <v>2</v>
      </c>
      <c r="G489" s="8">
        <v>176.74</v>
      </c>
      <c r="H489" s="19" t="s">
        <v>4890</v>
      </c>
      <c r="I489" s="2" t="s">
        <v>40</v>
      </c>
      <c r="J489" s="2">
        <v>4</v>
      </c>
      <c r="K489">
        <f t="shared" si="28"/>
        <v>353.48</v>
      </c>
      <c r="L489" t="str">
        <f t="shared" si="29"/>
        <v>Saturday</v>
      </c>
      <c r="M489" t="str">
        <f t="shared" si="30"/>
        <v>March</v>
      </c>
      <c r="N489">
        <v>2024</v>
      </c>
      <c r="O489" t="str">
        <f t="shared" si="31"/>
        <v>Regular</v>
      </c>
    </row>
    <row r="490" spans="1:15" x14ac:dyDescent="0.25">
      <c r="A490" s="2" t="s">
        <v>534</v>
      </c>
      <c r="B490" s="5">
        <v>45738</v>
      </c>
      <c r="C490" s="2">
        <v>4</v>
      </c>
      <c r="D490" s="2" t="s">
        <v>14</v>
      </c>
      <c r="E490" s="2" t="s">
        <v>43</v>
      </c>
      <c r="F490" s="2">
        <v>1</v>
      </c>
      <c r="G490" s="8">
        <v>420.86</v>
      </c>
      <c r="H490" s="19" t="s">
        <v>4890</v>
      </c>
      <c r="I490" s="2" t="s">
        <v>21</v>
      </c>
      <c r="J490" s="2">
        <v>4</v>
      </c>
      <c r="K490">
        <f t="shared" si="28"/>
        <v>420.86</v>
      </c>
      <c r="L490" t="str">
        <f t="shared" si="29"/>
        <v>Saturday</v>
      </c>
      <c r="M490" t="str">
        <f t="shared" si="30"/>
        <v>March</v>
      </c>
      <c r="N490">
        <v>2025</v>
      </c>
      <c r="O490" t="str">
        <f t="shared" si="31"/>
        <v>Regular</v>
      </c>
    </row>
    <row r="491" spans="1:15" x14ac:dyDescent="0.25">
      <c r="A491" s="2" t="s">
        <v>535</v>
      </c>
      <c r="B491" s="5">
        <v>45742</v>
      </c>
      <c r="C491" s="2">
        <v>2</v>
      </c>
      <c r="D491" s="2" t="s">
        <v>29</v>
      </c>
      <c r="E491" s="2" t="s">
        <v>67</v>
      </c>
      <c r="F491" s="2">
        <v>1</v>
      </c>
      <c r="G491" s="8">
        <v>180.95</v>
      </c>
      <c r="H491" s="19" t="s">
        <v>25</v>
      </c>
      <c r="I491" s="2" t="s">
        <v>16</v>
      </c>
      <c r="J491" s="2">
        <v>5</v>
      </c>
      <c r="K491">
        <f t="shared" si="28"/>
        <v>180.95</v>
      </c>
      <c r="L491" t="str">
        <f t="shared" si="29"/>
        <v>Wednesday</v>
      </c>
      <c r="M491" t="str">
        <f t="shared" si="30"/>
        <v>March</v>
      </c>
      <c r="N491">
        <v>2025</v>
      </c>
      <c r="O491" t="str">
        <f t="shared" si="31"/>
        <v>Regular</v>
      </c>
    </row>
    <row r="492" spans="1:15" x14ac:dyDescent="0.25">
      <c r="A492" s="2" t="s">
        <v>536</v>
      </c>
      <c r="B492" s="5">
        <v>45451</v>
      </c>
      <c r="C492" s="2">
        <v>7</v>
      </c>
      <c r="D492" s="2" t="s">
        <v>9</v>
      </c>
      <c r="E492" s="2" t="s">
        <v>45</v>
      </c>
      <c r="F492" s="2">
        <v>3</v>
      </c>
      <c r="G492" s="8">
        <v>143.35</v>
      </c>
      <c r="H492" s="19" t="s">
        <v>4852</v>
      </c>
      <c r="I492" s="2" t="s">
        <v>11</v>
      </c>
      <c r="J492" s="2">
        <v>4</v>
      </c>
      <c r="K492">
        <f t="shared" si="28"/>
        <v>430.04999999999995</v>
      </c>
      <c r="L492" t="str">
        <f t="shared" si="29"/>
        <v>Saturday</v>
      </c>
      <c r="M492" t="str">
        <f t="shared" si="30"/>
        <v>June</v>
      </c>
      <c r="N492">
        <v>2024</v>
      </c>
      <c r="O492" t="str">
        <f t="shared" si="31"/>
        <v>Bulk Order</v>
      </c>
    </row>
    <row r="493" spans="1:15" x14ac:dyDescent="0.25">
      <c r="A493" s="2" t="s">
        <v>537</v>
      </c>
      <c r="B493" s="5">
        <v>45472</v>
      </c>
      <c r="C493" s="2">
        <v>24</v>
      </c>
      <c r="D493" s="2" t="s">
        <v>14</v>
      </c>
      <c r="E493" s="2" t="s">
        <v>50</v>
      </c>
      <c r="F493" s="2">
        <v>3</v>
      </c>
      <c r="G493" s="8">
        <v>318.18</v>
      </c>
      <c r="H493" s="19" t="s">
        <v>25</v>
      </c>
      <c r="I493" s="2" t="s">
        <v>24</v>
      </c>
      <c r="J493" s="2">
        <v>4</v>
      </c>
      <c r="K493">
        <f t="shared" si="28"/>
        <v>954.54</v>
      </c>
      <c r="L493" t="str">
        <f t="shared" si="29"/>
        <v>Saturday</v>
      </c>
      <c r="M493" t="str">
        <f t="shared" si="30"/>
        <v>June</v>
      </c>
      <c r="N493">
        <v>2024</v>
      </c>
      <c r="O493" t="str">
        <f t="shared" si="31"/>
        <v>Bulk Order</v>
      </c>
    </row>
    <row r="494" spans="1:15" x14ac:dyDescent="0.25">
      <c r="A494" s="2" t="s">
        <v>538</v>
      </c>
      <c r="B494" s="5">
        <v>45275</v>
      </c>
      <c r="C494" s="2">
        <v>12</v>
      </c>
      <c r="D494" s="2" t="s">
        <v>14</v>
      </c>
      <c r="E494" s="2" t="s">
        <v>50</v>
      </c>
      <c r="F494" s="2">
        <v>4</v>
      </c>
      <c r="G494" s="8">
        <v>435.7</v>
      </c>
      <c r="H494" s="19" t="s">
        <v>12</v>
      </c>
      <c r="I494" s="2" t="s">
        <v>69</v>
      </c>
      <c r="J494" s="2">
        <v>3</v>
      </c>
      <c r="K494">
        <f t="shared" si="28"/>
        <v>1742.8</v>
      </c>
      <c r="L494" t="str">
        <f t="shared" si="29"/>
        <v>Friday</v>
      </c>
      <c r="M494" t="str">
        <f t="shared" si="30"/>
        <v>December</v>
      </c>
      <c r="N494">
        <v>2023</v>
      </c>
      <c r="O494" t="str">
        <f t="shared" si="31"/>
        <v>Bulk Order</v>
      </c>
    </row>
    <row r="495" spans="1:15" x14ac:dyDescent="0.25">
      <c r="A495" s="2" t="s">
        <v>539</v>
      </c>
      <c r="B495" s="5">
        <v>45647</v>
      </c>
      <c r="C495" s="2">
        <v>22</v>
      </c>
      <c r="D495" s="2" t="s">
        <v>29</v>
      </c>
      <c r="E495" s="2" t="s">
        <v>55</v>
      </c>
      <c r="F495" s="2">
        <v>2</v>
      </c>
      <c r="G495" s="8">
        <v>99.26</v>
      </c>
      <c r="H495" s="19" t="s">
        <v>25</v>
      </c>
      <c r="I495" s="2" t="s">
        <v>37</v>
      </c>
      <c r="J495" s="2">
        <v>4</v>
      </c>
      <c r="K495">
        <f t="shared" si="28"/>
        <v>198.52</v>
      </c>
      <c r="L495" t="str">
        <f t="shared" si="29"/>
        <v>Saturday</v>
      </c>
      <c r="M495" t="str">
        <f t="shared" si="30"/>
        <v>December</v>
      </c>
      <c r="N495">
        <v>2024</v>
      </c>
      <c r="O495" t="str">
        <f t="shared" si="31"/>
        <v>Regular</v>
      </c>
    </row>
    <row r="496" spans="1:15" x14ac:dyDescent="0.25">
      <c r="A496" s="2" t="s">
        <v>540</v>
      </c>
      <c r="B496" s="5">
        <v>45003</v>
      </c>
      <c r="C496" s="2">
        <v>1</v>
      </c>
      <c r="D496" s="2" t="s">
        <v>9</v>
      </c>
      <c r="E496" s="2" t="s">
        <v>10</v>
      </c>
      <c r="F496" s="2">
        <v>2</v>
      </c>
      <c r="G496" s="8">
        <v>62.75</v>
      </c>
      <c r="H496" s="19" t="s">
        <v>17</v>
      </c>
      <c r="I496" s="2" t="s">
        <v>24</v>
      </c>
      <c r="J496" s="2">
        <v>4</v>
      </c>
      <c r="K496">
        <f t="shared" si="28"/>
        <v>125.5</v>
      </c>
      <c r="L496" t="str">
        <f t="shared" si="29"/>
        <v>Saturday</v>
      </c>
      <c r="M496" t="str">
        <f t="shared" si="30"/>
        <v>March</v>
      </c>
      <c r="N496">
        <v>2023</v>
      </c>
      <c r="O496" t="str">
        <f t="shared" si="31"/>
        <v>Regular</v>
      </c>
    </row>
    <row r="497" spans="1:15" x14ac:dyDescent="0.25">
      <c r="A497" s="2" t="s">
        <v>541</v>
      </c>
      <c r="B497" s="5">
        <v>45836</v>
      </c>
      <c r="C497" s="2">
        <v>8</v>
      </c>
      <c r="D497" s="2" t="s">
        <v>9</v>
      </c>
      <c r="E497" s="2" t="s">
        <v>10</v>
      </c>
      <c r="F497" s="2">
        <v>2</v>
      </c>
      <c r="G497" s="8">
        <v>51.88</v>
      </c>
      <c r="H497" s="19" t="s">
        <v>12</v>
      </c>
      <c r="I497" s="2" t="s">
        <v>40</v>
      </c>
      <c r="J497" s="2">
        <v>2</v>
      </c>
      <c r="K497">
        <f t="shared" si="28"/>
        <v>103.76</v>
      </c>
      <c r="L497" t="str">
        <f t="shared" si="29"/>
        <v>Saturday</v>
      </c>
      <c r="M497" t="str">
        <f t="shared" si="30"/>
        <v>June</v>
      </c>
      <c r="N497">
        <v>2025</v>
      </c>
      <c r="O497" t="str">
        <f t="shared" si="31"/>
        <v>Regular</v>
      </c>
    </row>
    <row r="498" spans="1:15" x14ac:dyDescent="0.25">
      <c r="A498" s="2" t="s">
        <v>542</v>
      </c>
      <c r="B498" s="5">
        <v>45359</v>
      </c>
      <c r="C498" s="2">
        <v>11</v>
      </c>
      <c r="D498" s="2" t="s">
        <v>14</v>
      </c>
      <c r="E498" s="2" t="s">
        <v>43</v>
      </c>
      <c r="F498" s="2">
        <v>2</v>
      </c>
      <c r="G498" s="8">
        <v>168.18</v>
      </c>
      <c r="H498" s="19" t="s">
        <v>12</v>
      </c>
      <c r="I498" s="2" t="s">
        <v>69</v>
      </c>
      <c r="J498" s="2">
        <v>5</v>
      </c>
      <c r="K498">
        <f t="shared" si="28"/>
        <v>336.36</v>
      </c>
      <c r="L498" t="str">
        <f t="shared" si="29"/>
        <v>Friday</v>
      </c>
      <c r="M498" t="str">
        <f t="shared" si="30"/>
        <v>March</v>
      </c>
      <c r="N498">
        <v>2024</v>
      </c>
      <c r="O498" t="str">
        <f t="shared" si="31"/>
        <v>Regular</v>
      </c>
    </row>
    <row r="499" spans="1:15" x14ac:dyDescent="0.25">
      <c r="A499" s="2" t="s">
        <v>543</v>
      </c>
      <c r="B499" s="5">
        <v>45466</v>
      </c>
      <c r="C499" s="2">
        <v>12</v>
      </c>
      <c r="D499" s="2" t="s">
        <v>9</v>
      </c>
      <c r="E499" s="2" t="s">
        <v>10</v>
      </c>
      <c r="F499" s="2">
        <v>1</v>
      </c>
      <c r="G499" s="8">
        <v>88.415555555555571</v>
      </c>
      <c r="H499" s="19" t="s">
        <v>17</v>
      </c>
      <c r="I499" s="2" t="s">
        <v>11</v>
      </c>
      <c r="J499" s="2">
        <v>4</v>
      </c>
      <c r="K499">
        <f t="shared" si="28"/>
        <v>88.415555555555571</v>
      </c>
      <c r="L499" t="str">
        <f t="shared" si="29"/>
        <v>Sunday</v>
      </c>
      <c r="M499" t="str">
        <f t="shared" si="30"/>
        <v>June</v>
      </c>
      <c r="N499">
        <v>2024</v>
      </c>
      <c r="O499" t="str">
        <f t="shared" si="31"/>
        <v>Regular</v>
      </c>
    </row>
    <row r="500" spans="1:15" x14ac:dyDescent="0.25">
      <c r="A500" s="2" t="s">
        <v>544</v>
      </c>
      <c r="B500" s="5">
        <v>45546</v>
      </c>
      <c r="C500" s="2">
        <v>19</v>
      </c>
      <c r="D500" s="2" t="s">
        <v>9</v>
      </c>
      <c r="E500" s="2" t="s">
        <v>23</v>
      </c>
      <c r="F500" s="2">
        <v>2</v>
      </c>
      <c r="G500" s="8">
        <v>84.41</v>
      </c>
      <c r="H500" s="19" t="s">
        <v>17</v>
      </c>
      <c r="I500" s="2" t="s">
        <v>40</v>
      </c>
      <c r="J500" s="2">
        <v>3.827956989247312</v>
      </c>
      <c r="K500">
        <f t="shared" si="28"/>
        <v>168.82</v>
      </c>
      <c r="L500" t="str">
        <f t="shared" si="29"/>
        <v>Wednesday</v>
      </c>
      <c r="M500" t="str">
        <f t="shared" si="30"/>
        <v>September</v>
      </c>
      <c r="N500">
        <v>2024</v>
      </c>
      <c r="O500" t="str">
        <f t="shared" si="31"/>
        <v>Regular</v>
      </c>
    </row>
    <row r="501" spans="1:15" x14ac:dyDescent="0.25">
      <c r="A501" s="2" t="s">
        <v>545</v>
      </c>
      <c r="B501" s="5">
        <v>45085</v>
      </c>
      <c r="C501" s="2">
        <v>22</v>
      </c>
      <c r="D501" s="2" t="s">
        <v>29</v>
      </c>
      <c r="E501" s="2" t="s">
        <v>55</v>
      </c>
      <c r="F501" s="2">
        <v>4</v>
      </c>
      <c r="G501" s="8">
        <v>181.52</v>
      </c>
      <c r="H501" s="19" t="s">
        <v>25</v>
      </c>
      <c r="I501" s="2" t="s">
        <v>21</v>
      </c>
      <c r="J501" s="2">
        <v>5</v>
      </c>
      <c r="K501">
        <f t="shared" si="28"/>
        <v>726.08</v>
      </c>
      <c r="L501" t="str">
        <f t="shared" si="29"/>
        <v>Thursday</v>
      </c>
      <c r="M501" t="str">
        <f t="shared" si="30"/>
        <v>June</v>
      </c>
      <c r="N501">
        <v>2023</v>
      </c>
      <c r="O501" t="str">
        <f t="shared" si="31"/>
        <v>Bulk Order</v>
      </c>
    </row>
    <row r="502" spans="1:15" x14ac:dyDescent="0.25">
      <c r="A502" s="2" t="s">
        <v>546</v>
      </c>
      <c r="B502" s="5">
        <v>44974</v>
      </c>
      <c r="C502" s="2">
        <v>6</v>
      </c>
      <c r="D502" s="2" t="s">
        <v>14</v>
      </c>
      <c r="E502" s="2" t="s">
        <v>43</v>
      </c>
      <c r="F502" s="2">
        <v>1</v>
      </c>
      <c r="G502" s="8">
        <v>345.13</v>
      </c>
      <c r="H502" s="19" t="s">
        <v>25</v>
      </c>
      <c r="I502" s="2" t="s">
        <v>37</v>
      </c>
      <c r="J502" s="2">
        <v>3</v>
      </c>
      <c r="K502">
        <f t="shared" si="28"/>
        <v>345.13</v>
      </c>
      <c r="L502" t="str">
        <f t="shared" si="29"/>
        <v>Friday</v>
      </c>
      <c r="M502" t="str">
        <f t="shared" si="30"/>
        <v>February</v>
      </c>
      <c r="N502">
        <v>2023</v>
      </c>
      <c r="O502" t="str">
        <f t="shared" si="31"/>
        <v>Regular</v>
      </c>
    </row>
    <row r="503" spans="1:15" x14ac:dyDescent="0.25">
      <c r="A503" s="2" t="s">
        <v>547</v>
      </c>
      <c r="B503" s="5">
        <v>45549</v>
      </c>
      <c r="C503" s="2">
        <v>11</v>
      </c>
      <c r="D503" s="2" t="s">
        <v>9</v>
      </c>
      <c r="E503" s="2" t="s">
        <v>10</v>
      </c>
      <c r="F503" s="2">
        <v>1</v>
      </c>
      <c r="G503" s="8">
        <v>71.989999999999995</v>
      </c>
      <c r="H503" s="19" t="s">
        <v>4890</v>
      </c>
      <c r="I503" s="2" t="s">
        <v>21</v>
      </c>
      <c r="J503" s="2">
        <v>3.8510638297872339</v>
      </c>
      <c r="K503">
        <f t="shared" si="28"/>
        <v>71.989999999999995</v>
      </c>
      <c r="L503" t="str">
        <f t="shared" si="29"/>
        <v>Saturday</v>
      </c>
      <c r="M503" t="str">
        <f t="shared" si="30"/>
        <v>September</v>
      </c>
      <c r="N503">
        <v>2024</v>
      </c>
      <c r="O503" t="str">
        <f t="shared" si="31"/>
        <v>Regular</v>
      </c>
    </row>
    <row r="504" spans="1:15" x14ac:dyDescent="0.25">
      <c r="A504" s="2" t="s">
        <v>548</v>
      </c>
      <c r="B504" s="5">
        <v>45736</v>
      </c>
      <c r="C504" s="2">
        <v>17</v>
      </c>
      <c r="D504" s="2" t="s">
        <v>9</v>
      </c>
      <c r="E504" s="2" t="s">
        <v>23</v>
      </c>
      <c r="F504" s="2">
        <v>4</v>
      </c>
      <c r="G504" s="8">
        <v>89.69250000000001</v>
      </c>
      <c r="H504" s="19" t="s">
        <v>4890</v>
      </c>
      <c r="I504" s="2" t="s">
        <v>40</v>
      </c>
      <c r="J504" s="2">
        <v>2</v>
      </c>
      <c r="K504">
        <f t="shared" si="28"/>
        <v>358.77000000000004</v>
      </c>
      <c r="L504" t="str">
        <f t="shared" si="29"/>
        <v>Thursday</v>
      </c>
      <c r="M504" t="str">
        <f t="shared" si="30"/>
        <v>March</v>
      </c>
      <c r="N504">
        <v>2025</v>
      </c>
      <c r="O504" t="str">
        <f t="shared" si="31"/>
        <v>Bulk Order</v>
      </c>
    </row>
    <row r="505" spans="1:15" x14ac:dyDescent="0.25">
      <c r="A505" s="2" t="s">
        <v>550</v>
      </c>
      <c r="B505" s="5">
        <v>45753</v>
      </c>
      <c r="C505" s="2">
        <v>20</v>
      </c>
      <c r="D505" s="2" t="s">
        <v>14</v>
      </c>
      <c r="E505" s="2" t="s">
        <v>15</v>
      </c>
      <c r="F505" s="2">
        <v>1</v>
      </c>
      <c r="G505" s="8">
        <v>355.51</v>
      </c>
      <c r="H505" s="19" t="s">
        <v>25</v>
      </c>
      <c r="I505" s="2" t="s">
        <v>24</v>
      </c>
      <c r="J505" s="2">
        <v>3</v>
      </c>
      <c r="K505">
        <f t="shared" si="28"/>
        <v>355.51</v>
      </c>
      <c r="L505" t="str">
        <f t="shared" si="29"/>
        <v>Sunday</v>
      </c>
      <c r="M505" t="str">
        <f t="shared" si="30"/>
        <v>April</v>
      </c>
      <c r="N505">
        <v>2025</v>
      </c>
      <c r="O505" t="str">
        <f t="shared" si="31"/>
        <v>Regular</v>
      </c>
    </row>
    <row r="506" spans="1:15" x14ac:dyDescent="0.25">
      <c r="A506" s="2" t="s">
        <v>551</v>
      </c>
      <c r="B506" s="5">
        <v>45334</v>
      </c>
      <c r="C506" s="2">
        <v>11</v>
      </c>
      <c r="D506" s="2" t="s">
        <v>29</v>
      </c>
      <c r="E506" s="2" t="s">
        <v>67</v>
      </c>
      <c r="F506" s="2">
        <v>2</v>
      </c>
      <c r="G506" s="8">
        <v>169.59</v>
      </c>
      <c r="H506" s="19" t="s">
        <v>4890</v>
      </c>
      <c r="I506" s="2" t="s">
        <v>16</v>
      </c>
      <c r="J506" s="2">
        <v>3</v>
      </c>
      <c r="K506">
        <f t="shared" si="28"/>
        <v>339.18</v>
      </c>
      <c r="L506" t="str">
        <f t="shared" si="29"/>
        <v>Monday</v>
      </c>
      <c r="M506" t="str">
        <f t="shared" si="30"/>
        <v>February</v>
      </c>
      <c r="N506">
        <v>2024</v>
      </c>
      <c r="O506" t="str">
        <f t="shared" si="31"/>
        <v>Regular</v>
      </c>
    </row>
    <row r="507" spans="1:15" x14ac:dyDescent="0.25">
      <c r="A507" s="2" t="s">
        <v>552</v>
      </c>
      <c r="B507" s="5">
        <v>45089</v>
      </c>
      <c r="C507" s="2">
        <v>20</v>
      </c>
      <c r="D507" s="2" t="s">
        <v>14</v>
      </c>
      <c r="E507" s="2" t="s">
        <v>34</v>
      </c>
      <c r="F507" s="2">
        <v>2</v>
      </c>
      <c r="G507" s="8">
        <v>320.41000000000003</v>
      </c>
      <c r="H507" s="19" t="s">
        <v>25</v>
      </c>
      <c r="I507" s="2" t="s">
        <v>40</v>
      </c>
      <c r="J507" s="2">
        <v>4</v>
      </c>
      <c r="K507">
        <f t="shared" si="28"/>
        <v>640.82000000000005</v>
      </c>
      <c r="L507" t="str">
        <f t="shared" si="29"/>
        <v>Monday</v>
      </c>
      <c r="M507" t="str">
        <f t="shared" si="30"/>
        <v>June</v>
      </c>
      <c r="N507">
        <v>2023</v>
      </c>
      <c r="O507" t="str">
        <f t="shared" si="31"/>
        <v>Regular</v>
      </c>
    </row>
    <row r="508" spans="1:15" x14ac:dyDescent="0.25">
      <c r="A508" s="2" t="s">
        <v>553</v>
      </c>
      <c r="B508" s="5">
        <v>45038</v>
      </c>
      <c r="C508" s="2">
        <v>4</v>
      </c>
      <c r="D508" s="2" t="s">
        <v>29</v>
      </c>
      <c r="E508" s="2" t="s">
        <v>52</v>
      </c>
      <c r="F508" s="2">
        <v>1</v>
      </c>
      <c r="G508" s="8">
        <v>224.1</v>
      </c>
      <c r="H508" s="19" t="s">
        <v>17</v>
      </c>
      <c r="I508" s="2" t="s">
        <v>40</v>
      </c>
      <c r="J508" s="2">
        <v>4</v>
      </c>
      <c r="K508">
        <f t="shared" si="28"/>
        <v>224.1</v>
      </c>
      <c r="L508" t="str">
        <f t="shared" si="29"/>
        <v>Saturday</v>
      </c>
      <c r="M508" t="str">
        <f t="shared" si="30"/>
        <v>April</v>
      </c>
      <c r="N508">
        <v>2023</v>
      </c>
      <c r="O508" t="str">
        <f t="shared" si="31"/>
        <v>Regular</v>
      </c>
    </row>
    <row r="509" spans="1:15" x14ac:dyDescent="0.25">
      <c r="A509" s="2" t="s">
        <v>554</v>
      </c>
      <c r="B509" s="5">
        <v>45843</v>
      </c>
      <c r="C509" s="2">
        <v>19</v>
      </c>
      <c r="D509" s="2" t="s">
        <v>9</v>
      </c>
      <c r="E509" s="2" t="s">
        <v>128</v>
      </c>
      <c r="F509" s="2">
        <v>1</v>
      </c>
      <c r="G509" s="8">
        <v>88.94</v>
      </c>
      <c r="H509" s="19" t="s">
        <v>17</v>
      </c>
      <c r="I509" s="2" t="s">
        <v>69</v>
      </c>
      <c r="J509" s="2">
        <v>4</v>
      </c>
      <c r="K509">
        <f t="shared" si="28"/>
        <v>88.94</v>
      </c>
      <c r="L509" t="str">
        <f t="shared" si="29"/>
        <v>Saturday</v>
      </c>
      <c r="M509" t="str">
        <f t="shared" si="30"/>
        <v>July</v>
      </c>
      <c r="N509">
        <v>2025</v>
      </c>
      <c r="O509" t="str">
        <f t="shared" si="31"/>
        <v>Regular</v>
      </c>
    </row>
    <row r="510" spans="1:15" x14ac:dyDescent="0.25">
      <c r="A510" s="2" t="s">
        <v>555</v>
      </c>
      <c r="B510" s="5">
        <v>45139</v>
      </c>
      <c r="C510" s="2">
        <v>6</v>
      </c>
      <c r="D510" s="2" t="s">
        <v>29</v>
      </c>
      <c r="E510" s="2" t="s">
        <v>30</v>
      </c>
      <c r="F510" s="2">
        <v>4</v>
      </c>
      <c r="G510" s="8">
        <v>218</v>
      </c>
      <c r="H510" s="19" t="s">
        <v>17</v>
      </c>
      <c r="I510" s="2" t="s">
        <v>16</v>
      </c>
      <c r="J510" s="2">
        <v>5</v>
      </c>
      <c r="K510">
        <f t="shared" si="28"/>
        <v>872</v>
      </c>
      <c r="L510" t="str">
        <f t="shared" si="29"/>
        <v>Tuesday</v>
      </c>
      <c r="M510" t="str">
        <f t="shared" si="30"/>
        <v>August</v>
      </c>
      <c r="N510">
        <v>2023</v>
      </c>
      <c r="O510" t="str">
        <f t="shared" si="31"/>
        <v>Bulk Order</v>
      </c>
    </row>
    <row r="511" spans="1:15" x14ac:dyDescent="0.25">
      <c r="A511" s="2" t="s">
        <v>556</v>
      </c>
      <c r="B511" s="5">
        <v>45164</v>
      </c>
      <c r="C511" s="2">
        <v>22</v>
      </c>
      <c r="D511" s="2" t="s">
        <v>14</v>
      </c>
      <c r="E511" s="2" t="s">
        <v>57</v>
      </c>
      <c r="F511" s="2">
        <v>2</v>
      </c>
      <c r="G511" s="8">
        <v>280.26</v>
      </c>
      <c r="H511" s="19" t="s">
        <v>17</v>
      </c>
      <c r="I511" s="2" t="s">
        <v>31</v>
      </c>
      <c r="J511" s="2">
        <v>2</v>
      </c>
      <c r="K511">
        <f t="shared" si="28"/>
        <v>560.52</v>
      </c>
      <c r="L511" t="str">
        <f t="shared" si="29"/>
        <v>Saturday</v>
      </c>
      <c r="M511" t="str">
        <f t="shared" si="30"/>
        <v>August</v>
      </c>
      <c r="N511">
        <v>2023</v>
      </c>
      <c r="O511" t="str">
        <f t="shared" si="31"/>
        <v>Regular</v>
      </c>
    </row>
    <row r="512" spans="1:15" x14ac:dyDescent="0.25">
      <c r="A512" s="2" t="s">
        <v>557</v>
      </c>
      <c r="B512" s="5">
        <v>45382</v>
      </c>
      <c r="C512" s="2">
        <v>7</v>
      </c>
      <c r="D512" s="2" t="s">
        <v>9</v>
      </c>
      <c r="E512" s="2" t="s">
        <v>128</v>
      </c>
      <c r="F512" s="2">
        <v>2</v>
      </c>
      <c r="G512" s="8">
        <v>128.11000000000001</v>
      </c>
      <c r="H512" s="19" t="s">
        <v>25</v>
      </c>
      <c r="I512" s="2" t="s">
        <v>37</v>
      </c>
      <c r="J512" s="2">
        <v>2</v>
      </c>
      <c r="K512">
        <f t="shared" si="28"/>
        <v>256.22000000000003</v>
      </c>
      <c r="L512" t="str">
        <f t="shared" si="29"/>
        <v>Sunday</v>
      </c>
      <c r="M512" t="str">
        <f t="shared" si="30"/>
        <v>March</v>
      </c>
      <c r="N512">
        <v>2024</v>
      </c>
      <c r="O512" t="str">
        <f t="shared" si="31"/>
        <v>Regular</v>
      </c>
    </row>
    <row r="513" spans="1:15" x14ac:dyDescent="0.25">
      <c r="A513" s="2" t="s">
        <v>558</v>
      </c>
      <c r="B513" s="5">
        <v>45541</v>
      </c>
      <c r="C513" s="2">
        <v>4</v>
      </c>
      <c r="D513" s="2" t="s">
        <v>9</v>
      </c>
      <c r="E513" s="2" t="s">
        <v>27</v>
      </c>
      <c r="F513" s="2">
        <v>3</v>
      </c>
      <c r="G513" s="8">
        <v>120.68</v>
      </c>
      <c r="H513" s="19" t="s">
        <v>4890</v>
      </c>
      <c r="I513" s="2" t="s">
        <v>31</v>
      </c>
      <c r="J513" s="2">
        <v>4</v>
      </c>
      <c r="K513">
        <f t="shared" si="28"/>
        <v>362.04</v>
      </c>
      <c r="L513" t="str">
        <f t="shared" si="29"/>
        <v>Friday</v>
      </c>
      <c r="M513" t="str">
        <f t="shared" si="30"/>
        <v>September</v>
      </c>
      <c r="N513">
        <v>2024</v>
      </c>
      <c r="O513" t="str">
        <f t="shared" si="31"/>
        <v>Bulk Order</v>
      </c>
    </row>
    <row r="514" spans="1:15" x14ac:dyDescent="0.25">
      <c r="A514" s="2" t="s">
        <v>559</v>
      </c>
      <c r="B514" s="5">
        <v>45134</v>
      </c>
      <c r="C514" s="2">
        <v>8</v>
      </c>
      <c r="D514" s="2" t="s">
        <v>14</v>
      </c>
      <c r="E514" s="2" t="s">
        <v>34</v>
      </c>
      <c r="F514" s="2">
        <v>2</v>
      </c>
      <c r="G514" s="8">
        <v>413.66</v>
      </c>
      <c r="H514" s="19" t="s">
        <v>4890</v>
      </c>
      <c r="I514" s="2" t="s">
        <v>31</v>
      </c>
      <c r="J514" s="2">
        <v>5</v>
      </c>
      <c r="K514">
        <f t="shared" ref="K514:K577" si="32">F514*G514</f>
        <v>827.32</v>
      </c>
      <c r="L514" t="str">
        <f t="shared" ref="L514:L577" si="33">TEXT(B514,"dddd")</f>
        <v>Thursday</v>
      </c>
      <c r="M514" t="str">
        <f t="shared" ref="M514:M577" si="34">TEXT(B514,"mmmm")</f>
        <v>July</v>
      </c>
      <c r="N514">
        <v>2023</v>
      </c>
      <c r="O514" t="str">
        <f t="shared" ref="O514:O577" si="35">IF(F514&gt;=3,"Bulk Order","Regular")</f>
        <v>Regular</v>
      </c>
    </row>
    <row r="515" spans="1:15" x14ac:dyDescent="0.25">
      <c r="A515" s="2" t="s">
        <v>560</v>
      </c>
      <c r="B515" s="5">
        <v>45778</v>
      </c>
      <c r="C515" s="2">
        <v>23</v>
      </c>
      <c r="D515" s="2" t="s">
        <v>14</v>
      </c>
      <c r="E515" s="2" t="s">
        <v>50</v>
      </c>
      <c r="F515" s="2">
        <v>3</v>
      </c>
      <c r="G515" s="8">
        <v>400.29</v>
      </c>
      <c r="H515" s="19" t="s">
        <v>12</v>
      </c>
      <c r="I515" s="2" t="s">
        <v>21</v>
      </c>
      <c r="J515" s="2">
        <v>1</v>
      </c>
      <c r="K515">
        <f t="shared" si="32"/>
        <v>1200.8700000000001</v>
      </c>
      <c r="L515" t="str">
        <f t="shared" si="33"/>
        <v>Thursday</v>
      </c>
      <c r="M515" t="str">
        <f t="shared" si="34"/>
        <v>May</v>
      </c>
      <c r="N515">
        <v>2025</v>
      </c>
      <c r="O515" t="str">
        <f t="shared" si="35"/>
        <v>Bulk Order</v>
      </c>
    </row>
    <row r="516" spans="1:15" x14ac:dyDescent="0.25">
      <c r="A516" s="2" t="s">
        <v>561</v>
      </c>
      <c r="B516" s="5">
        <v>45166</v>
      </c>
      <c r="C516" s="2">
        <v>24</v>
      </c>
      <c r="D516" s="2" t="s">
        <v>29</v>
      </c>
      <c r="E516" s="2" t="s">
        <v>30</v>
      </c>
      <c r="F516" s="2">
        <v>2</v>
      </c>
      <c r="G516" s="8">
        <v>153.19</v>
      </c>
      <c r="H516" s="19" t="s">
        <v>25</v>
      </c>
      <c r="I516" s="2" t="s">
        <v>21</v>
      </c>
      <c r="J516" s="2">
        <v>5</v>
      </c>
      <c r="K516">
        <f t="shared" si="32"/>
        <v>306.38</v>
      </c>
      <c r="L516" t="str">
        <f t="shared" si="33"/>
        <v>Monday</v>
      </c>
      <c r="M516" t="str">
        <f t="shared" si="34"/>
        <v>August</v>
      </c>
      <c r="N516">
        <v>2023</v>
      </c>
      <c r="O516" t="str">
        <f t="shared" si="35"/>
        <v>Regular</v>
      </c>
    </row>
    <row r="517" spans="1:15" x14ac:dyDescent="0.25">
      <c r="A517" s="2" t="s">
        <v>562</v>
      </c>
      <c r="B517" s="5">
        <v>45570</v>
      </c>
      <c r="C517" s="2">
        <v>21</v>
      </c>
      <c r="D517" s="2" t="s">
        <v>14</v>
      </c>
      <c r="E517" s="2" t="s">
        <v>57</v>
      </c>
      <c r="F517" s="2">
        <v>2</v>
      </c>
      <c r="G517" s="8">
        <v>324.77</v>
      </c>
      <c r="H517" s="19" t="s">
        <v>4890</v>
      </c>
      <c r="I517" s="2" t="s">
        <v>11</v>
      </c>
      <c r="J517" s="2">
        <v>3</v>
      </c>
      <c r="K517">
        <f t="shared" si="32"/>
        <v>649.54</v>
      </c>
      <c r="L517" t="str">
        <f t="shared" si="33"/>
        <v>Saturday</v>
      </c>
      <c r="M517" t="str">
        <f t="shared" si="34"/>
        <v>October</v>
      </c>
      <c r="N517">
        <v>2024</v>
      </c>
      <c r="O517" t="str">
        <f t="shared" si="35"/>
        <v>Regular</v>
      </c>
    </row>
    <row r="518" spans="1:15" x14ac:dyDescent="0.25">
      <c r="A518" s="2" t="s">
        <v>563</v>
      </c>
      <c r="B518" s="5">
        <v>45189</v>
      </c>
      <c r="C518" s="2">
        <v>12</v>
      </c>
      <c r="D518" s="2" t="s">
        <v>14</v>
      </c>
      <c r="E518" s="2" t="s">
        <v>15</v>
      </c>
      <c r="F518" s="2">
        <v>1</v>
      </c>
      <c r="G518" s="8">
        <v>303.25</v>
      </c>
      <c r="H518" s="19" t="s">
        <v>17</v>
      </c>
      <c r="I518" s="2" t="s">
        <v>37</v>
      </c>
      <c r="J518" s="2">
        <v>5</v>
      </c>
      <c r="K518">
        <f t="shared" si="32"/>
        <v>303.25</v>
      </c>
      <c r="L518" t="str">
        <f t="shared" si="33"/>
        <v>Wednesday</v>
      </c>
      <c r="M518" t="str">
        <f t="shared" si="34"/>
        <v>September</v>
      </c>
      <c r="N518">
        <v>2023</v>
      </c>
      <c r="O518" t="str">
        <f t="shared" si="35"/>
        <v>Regular</v>
      </c>
    </row>
    <row r="519" spans="1:15" x14ac:dyDescent="0.25">
      <c r="A519" s="2" t="s">
        <v>564</v>
      </c>
      <c r="B519" s="5">
        <v>45395</v>
      </c>
      <c r="C519" s="2">
        <v>8</v>
      </c>
      <c r="D519" s="2" t="s">
        <v>14</v>
      </c>
      <c r="E519" s="2" t="s">
        <v>34</v>
      </c>
      <c r="F519" s="2">
        <v>3</v>
      </c>
      <c r="G519" s="8">
        <v>309.58999999999997</v>
      </c>
      <c r="H519" s="19" t="s">
        <v>4852</v>
      </c>
      <c r="I519" s="2" t="s">
        <v>21</v>
      </c>
      <c r="J519" s="2">
        <v>4</v>
      </c>
      <c r="K519">
        <f t="shared" si="32"/>
        <v>928.77</v>
      </c>
      <c r="L519" t="str">
        <f t="shared" si="33"/>
        <v>Saturday</v>
      </c>
      <c r="M519" t="str">
        <f t="shared" si="34"/>
        <v>April</v>
      </c>
      <c r="N519">
        <v>2024</v>
      </c>
      <c r="O519" t="str">
        <f t="shared" si="35"/>
        <v>Bulk Order</v>
      </c>
    </row>
    <row r="520" spans="1:15" x14ac:dyDescent="0.25">
      <c r="A520" s="2" t="s">
        <v>565</v>
      </c>
      <c r="B520" s="5">
        <v>45095</v>
      </c>
      <c r="C520" s="2">
        <v>24</v>
      </c>
      <c r="D520" s="2" t="s">
        <v>14</v>
      </c>
      <c r="E520" s="2" t="s">
        <v>43</v>
      </c>
      <c r="F520" s="2">
        <v>1</v>
      </c>
      <c r="G520" s="8">
        <v>271.74</v>
      </c>
      <c r="H520" s="19" t="s">
        <v>4890</v>
      </c>
      <c r="I520" s="2" t="s">
        <v>31</v>
      </c>
      <c r="J520" s="2">
        <v>3</v>
      </c>
      <c r="K520">
        <f t="shared" si="32"/>
        <v>271.74</v>
      </c>
      <c r="L520" t="str">
        <f t="shared" si="33"/>
        <v>Sunday</v>
      </c>
      <c r="M520" t="str">
        <f t="shared" si="34"/>
        <v>June</v>
      </c>
      <c r="N520">
        <v>2023</v>
      </c>
      <c r="O520" t="str">
        <f t="shared" si="35"/>
        <v>Regular</v>
      </c>
    </row>
    <row r="521" spans="1:15" x14ac:dyDescent="0.25">
      <c r="A521" s="2" t="s">
        <v>566</v>
      </c>
      <c r="B521" s="5">
        <v>45311</v>
      </c>
      <c r="C521" s="2">
        <v>12</v>
      </c>
      <c r="D521" s="2" t="s">
        <v>14</v>
      </c>
      <c r="E521" s="2" t="s">
        <v>50</v>
      </c>
      <c r="F521" s="2">
        <v>2</v>
      </c>
      <c r="G521" s="8">
        <v>294.14</v>
      </c>
      <c r="H521" s="19" t="s">
        <v>25</v>
      </c>
      <c r="I521" s="2" t="s">
        <v>40</v>
      </c>
      <c r="J521" s="2">
        <v>3</v>
      </c>
      <c r="K521">
        <f t="shared" si="32"/>
        <v>588.28</v>
      </c>
      <c r="L521" t="str">
        <f t="shared" si="33"/>
        <v>Saturday</v>
      </c>
      <c r="M521" t="str">
        <f t="shared" si="34"/>
        <v>January</v>
      </c>
      <c r="N521">
        <v>2024</v>
      </c>
      <c r="O521" t="str">
        <f t="shared" si="35"/>
        <v>Regular</v>
      </c>
    </row>
    <row r="522" spans="1:15" x14ac:dyDescent="0.25">
      <c r="A522" s="2" t="s">
        <v>567</v>
      </c>
      <c r="B522" s="5">
        <v>44958</v>
      </c>
      <c r="C522" s="2">
        <v>2</v>
      </c>
      <c r="D522" s="2" t="s">
        <v>9</v>
      </c>
      <c r="E522" s="2" t="s">
        <v>27</v>
      </c>
      <c r="F522" s="2">
        <v>1</v>
      </c>
      <c r="G522" s="8">
        <v>55.07</v>
      </c>
      <c r="H522" s="19" t="s">
        <v>17</v>
      </c>
      <c r="I522" s="2" t="s">
        <v>40</v>
      </c>
      <c r="J522" s="2">
        <v>4</v>
      </c>
      <c r="K522">
        <f t="shared" si="32"/>
        <v>55.07</v>
      </c>
      <c r="L522" t="str">
        <f t="shared" si="33"/>
        <v>Wednesday</v>
      </c>
      <c r="M522" t="str">
        <f t="shared" si="34"/>
        <v>February</v>
      </c>
      <c r="N522">
        <v>2023</v>
      </c>
      <c r="O522" t="str">
        <f t="shared" si="35"/>
        <v>Regular</v>
      </c>
    </row>
    <row r="523" spans="1:15" x14ac:dyDescent="0.25">
      <c r="A523" s="2" t="s">
        <v>568</v>
      </c>
      <c r="B523" s="5">
        <v>45844</v>
      </c>
      <c r="C523" s="2">
        <v>22</v>
      </c>
      <c r="D523" s="2" t="s">
        <v>14</v>
      </c>
      <c r="E523" s="2" t="s">
        <v>57</v>
      </c>
      <c r="F523" s="2">
        <v>4</v>
      </c>
      <c r="G523" s="8">
        <v>275.68</v>
      </c>
      <c r="H523" s="19" t="s">
        <v>12</v>
      </c>
      <c r="I523" s="2" t="s">
        <v>40</v>
      </c>
      <c r="J523" s="2">
        <v>3</v>
      </c>
      <c r="K523">
        <f t="shared" si="32"/>
        <v>1102.72</v>
      </c>
      <c r="L523" t="str">
        <f t="shared" si="33"/>
        <v>Sunday</v>
      </c>
      <c r="M523" t="str">
        <f t="shared" si="34"/>
        <v>July</v>
      </c>
      <c r="N523">
        <v>2025</v>
      </c>
      <c r="O523" t="str">
        <f t="shared" si="35"/>
        <v>Bulk Order</v>
      </c>
    </row>
    <row r="524" spans="1:15" x14ac:dyDescent="0.25">
      <c r="A524" s="2" t="s">
        <v>569</v>
      </c>
      <c r="B524" s="5">
        <v>45351</v>
      </c>
      <c r="C524" s="2">
        <v>17</v>
      </c>
      <c r="D524" s="2" t="s">
        <v>14</v>
      </c>
      <c r="E524" s="2" t="s">
        <v>43</v>
      </c>
      <c r="F524" s="2">
        <v>1</v>
      </c>
      <c r="G524" s="8">
        <v>421.51</v>
      </c>
      <c r="H524" s="19" t="s">
        <v>17</v>
      </c>
      <c r="I524" s="2" t="s">
        <v>16</v>
      </c>
      <c r="J524" s="2">
        <v>4</v>
      </c>
      <c r="K524">
        <f t="shared" si="32"/>
        <v>421.51</v>
      </c>
      <c r="L524" t="str">
        <f t="shared" si="33"/>
        <v>Thursday</v>
      </c>
      <c r="M524" t="str">
        <f t="shared" si="34"/>
        <v>February</v>
      </c>
      <c r="N524">
        <v>2024</v>
      </c>
      <c r="O524" t="str">
        <f t="shared" si="35"/>
        <v>Regular</v>
      </c>
    </row>
    <row r="525" spans="1:15" x14ac:dyDescent="0.25">
      <c r="A525" s="2" t="s">
        <v>570</v>
      </c>
      <c r="B525" s="5">
        <v>45792</v>
      </c>
      <c r="C525" s="2">
        <v>13</v>
      </c>
      <c r="D525" s="2" t="s">
        <v>29</v>
      </c>
      <c r="E525" s="2" t="s">
        <v>52</v>
      </c>
      <c r="F525" s="2">
        <v>1</v>
      </c>
      <c r="G525" s="8">
        <v>178.87</v>
      </c>
      <c r="H525" s="19" t="s">
        <v>12</v>
      </c>
      <c r="I525" s="2" t="s">
        <v>69</v>
      </c>
      <c r="J525" s="2">
        <v>4</v>
      </c>
      <c r="K525">
        <f t="shared" si="32"/>
        <v>178.87</v>
      </c>
      <c r="L525" t="str">
        <f t="shared" si="33"/>
        <v>Thursday</v>
      </c>
      <c r="M525" t="str">
        <f t="shared" si="34"/>
        <v>May</v>
      </c>
      <c r="N525">
        <v>2025</v>
      </c>
      <c r="O525" t="str">
        <f t="shared" si="35"/>
        <v>Regular</v>
      </c>
    </row>
    <row r="526" spans="1:15" x14ac:dyDescent="0.25">
      <c r="A526" s="2" t="s">
        <v>571</v>
      </c>
      <c r="B526" s="5">
        <v>45170</v>
      </c>
      <c r="C526" s="2">
        <v>8</v>
      </c>
      <c r="D526" s="2" t="s">
        <v>29</v>
      </c>
      <c r="E526" s="2" t="s">
        <v>30</v>
      </c>
      <c r="F526" s="2">
        <v>1</v>
      </c>
      <c r="G526" s="8">
        <v>248.7</v>
      </c>
      <c r="H526" s="19" t="s">
        <v>4890</v>
      </c>
      <c r="I526" s="2" t="s">
        <v>24</v>
      </c>
      <c r="J526" s="2">
        <v>3</v>
      </c>
      <c r="K526">
        <f t="shared" si="32"/>
        <v>248.7</v>
      </c>
      <c r="L526" t="str">
        <f t="shared" si="33"/>
        <v>Friday</v>
      </c>
      <c r="M526" t="str">
        <f t="shared" si="34"/>
        <v>September</v>
      </c>
      <c r="N526">
        <v>2023</v>
      </c>
      <c r="O526" t="str">
        <f t="shared" si="35"/>
        <v>Regular</v>
      </c>
    </row>
    <row r="527" spans="1:15" x14ac:dyDescent="0.25">
      <c r="A527" s="2" t="s">
        <v>572</v>
      </c>
      <c r="B527" s="5">
        <v>45488</v>
      </c>
      <c r="C527" s="2">
        <v>21</v>
      </c>
      <c r="D527" s="2" t="s">
        <v>19</v>
      </c>
      <c r="E527" s="2" t="s">
        <v>20</v>
      </c>
      <c r="F527" s="2">
        <v>1</v>
      </c>
      <c r="G527" s="8">
        <v>63.73</v>
      </c>
      <c r="H527" s="19" t="s">
        <v>12</v>
      </c>
      <c r="I527" s="2" t="s">
        <v>11</v>
      </c>
      <c r="J527" s="2">
        <v>4</v>
      </c>
      <c r="K527">
        <f t="shared" si="32"/>
        <v>63.73</v>
      </c>
      <c r="L527" t="str">
        <f t="shared" si="33"/>
        <v>Monday</v>
      </c>
      <c r="M527" t="str">
        <f t="shared" si="34"/>
        <v>July</v>
      </c>
      <c r="N527">
        <v>2024</v>
      </c>
      <c r="O527" t="str">
        <f t="shared" si="35"/>
        <v>Regular</v>
      </c>
    </row>
    <row r="528" spans="1:15" x14ac:dyDescent="0.25">
      <c r="A528" s="2" t="s">
        <v>573</v>
      </c>
      <c r="B528" s="5">
        <v>45536</v>
      </c>
      <c r="C528" s="2">
        <v>22</v>
      </c>
      <c r="D528" s="2" t="s">
        <v>9</v>
      </c>
      <c r="E528" s="2" t="s">
        <v>27</v>
      </c>
      <c r="F528" s="2">
        <v>1</v>
      </c>
      <c r="G528" s="8">
        <v>111.25</v>
      </c>
      <c r="H528" s="19" t="s">
        <v>12</v>
      </c>
      <c r="I528" s="2" t="s">
        <v>21</v>
      </c>
      <c r="J528" s="2">
        <v>4</v>
      </c>
      <c r="K528">
        <f t="shared" si="32"/>
        <v>111.25</v>
      </c>
      <c r="L528" t="str">
        <f t="shared" si="33"/>
        <v>Sunday</v>
      </c>
      <c r="M528" t="str">
        <f t="shared" si="34"/>
        <v>September</v>
      </c>
      <c r="N528">
        <v>2024</v>
      </c>
      <c r="O528" t="str">
        <f t="shared" si="35"/>
        <v>Regular</v>
      </c>
    </row>
    <row r="529" spans="1:15" x14ac:dyDescent="0.25">
      <c r="A529" s="2" t="s">
        <v>574</v>
      </c>
      <c r="B529" s="5">
        <v>45651</v>
      </c>
      <c r="C529" s="2">
        <v>15</v>
      </c>
      <c r="D529" s="2" t="s">
        <v>14</v>
      </c>
      <c r="E529" s="2" t="s">
        <v>57</v>
      </c>
      <c r="F529" s="2">
        <v>2</v>
      </c>
      <c r="G529" s="8">
        <v>156.56</v>
      </c>
      <c r="H529" s="19" t="s">
        <v>17</v>
      </c>
      <c r="I529" s="2" t="s">
        <v>24</v>
      </c>
      <c r="J529" s="2">
        <v>5</v>
      </c>
      <c r="K529">
        <f t="shared" si="32"/>
        <v>313.12</v>
      </c>
      <c r="L529" t="str">
        <f t="shared" si="33"/>
        <v>Wednesday</v>
      </c>
      <c r="M529" t="str">
        <f t="shared" si="34"/>
        <v>December</v>
      </c>
      <c r="N529">
        <v>2024</v>
      </c>
      <c r="O529" t="str">
        <f t="shared" si="35"/>
        <v>Regular</v>
      </c>
    </row>
    <row r="530" spans="1:15" x14ac:dyDescent="0.25">
      <c r="A530" s="2" t="s">
        <v>575</v>
      </c>
      <c r="B530" s="5">
        <v>45157</v>
      </c>
      <c r="C530" s="2">
        <v>2</v>
      </c>
      <c r="D530" s="2" t="s">
        <v>14</v>
      </c>
      <c r="E530" s="2" t="s">
        <v>43</v>
      </c>
      <c r="F530" s="2">
        <v>1</v>
      </c>
      <c r="G530" s="8">
        <v>309.36</v>
      </c>
      <c r="H530" s="19" t="s">
        <v>12</v>
      </c>
      <c r="I530" s="2" t="s">
        <v>40</v>
      </c>
      <c r="J530" s="2">
        <v>1</v>
      </c>
      <c r="K530">
        <f t="shared" si="32"/>
        <v>309.36</v>
      </c>
      <c r="L530" t="str">
        <f t="shared" si="33"/>
        <v>Saturday</v>
      </c>
      <c r="M530" t="str">
        <f t="shared" si="34"/>
        <v>August</v>
      </c>
      <c r="N530">
        <v>2023</v>
      </c>
      <c r="O530" t="str">
        <f t="shared" si="35"/>
        <v>Regular</v>
      </c>
    </row>
    <row r="531" spans="1:15" x14ac:dyDescent="0.25">
      <c r="A531" s="2" t="s">
        <v>576</v>
      </c>
      <c r="B531" s="5">
        <v>44948</v>
      </c>
      <c r="C531" s="2">
        <v>6</v>
      </c>
      <c r="D531" s="2" t="s">
        <v>14</v>
      </c>
      <c r="E531" s="2" t="s">
        <v>15</v>
      </c>
      <c r="F531" s="2">
        <v>2</v>
      </c>
      <c r="G531" s="8">
        <v>341.47</v>
      </c>
      <c r="H531" s="19" t="s">
        <v>17</v>
      </c>
      <c r="I531" s="2" t="s">
        <v>21</v>
      </c>
      <c r="J531" s="2">
        <v>4.0439560439560438</v>
      </c>
      <c r="K531">
        <f t="shared" si="32"/>
        <v>682.94</v>
      </c>
      <c r="L531" t="str">
        <f t="shared" si="33"/>
        <v>Sunday</v>
      </c>
      <c r="M531" t="str">
        <f t="shared" si="34"/>
        <v>January</v>
      </c>
      <c r="N531">
        <v>2023</v>
      </c>
      <c r="O531" t="str">
        <f t="shared" si="35"/>
        <v>Regular</v>
      </c>
    </row>
    <row r="532" spans="1:15" x14ac:dyDescent="0.25">
      <c r="A532" s="2" t="s">
        <v>577</v>
      </c>
      <c r="B532" s="5">
        <v>45009</v>
      </c>
      <c r="C532" s="2">
        <v>1</v>
      </c>
      <c r="D532" s="2" t="s">
        <v>29</v>
      </c>
      <c r="E532" s="2" t="s">
        <v>55</v>
      </c>
      <c r="F532" s="2">
        <v>3</v>
      </c>
      <c r="G532" s="8">
        <v>203.19</v>
      </c>
      <c r="H532" s="19" t="s">
        <v>25</v>
      </c>
      <c r="I532" s="2" t="s">
        <v>31</v>
      </c>
      <c r="J532" s="2">
        <v>1</v>
      </c>
      <c r="K532">
        <f t="shared" si="32"/>
        <v>609.56999999999994</v>
      </c>
      <c r="L532" t="str">
        <f t="shared" si="33"/>
        <v>Friday</v>
      </c>
      <c r="M532" t="str">
        <f t="shared" si="34"/>
        <v>March</v>
      </c>
      <c r="N532">
        <v>2023</v>
      </c>
      <c r="O532" t="str">
        <f t="shared" si="35"/>
        <v>Bulk Order</v>
      </c>
    </row>
    <row r="533" spans="1:15" x14ac:dyDescent="0.25">
      <c r="A533" s="2" t="s">
        <v>578</v>
      </c>
      <c r="B533" s="5">
        <v>45008</v>
      </c>
      <c r="C533" s="2">
        <v>20</v>
      </c>
      <c r="D533" s="2" t="s">
        <v>14</v>
      </c>
      <c r="E533" s="2" t="s">
        <v>57</v>
      </c>
      <c r="F533" s="2">
        <v>2</v>
      </c>
      <c r="G533" s="8">
        <v>440.02</v>
      </c>
      <c r="H533" s="19" t="s">
        <v>4890</v>
      </c>
      <c r="I533" s="2" t="s">
        <v>31</v>
      </c>
      <c r="J533" s="2">
        <v>3</v>
      </c>
      <c r="K533">
        <f t="shared" si="32"/>
        <v>880.04</v>
      </c>
      <c r="L533" t="str">
        <f t="shared" si="33"/>
        <v>Thursday</v>
      </c>
      <c r="M533" t="str">
        <f t="shared" si="34"/>
        <v>March</v>
      </c>
      <c r="N533">
        <v>2023</v>
      </c>
      <c r="O533" t="str">
        <f t="shared" si="35"/>
        <v>Regular</v>
      </c>
    </row>
    <row r="534" spans="1:15" x14ac:dyDescent="0.25">
      <c r="A534" s="2" t="s">
        <v>579</v>
      </c>
      <c r="B534" s="5">
        <v>45228</v>
      </c>
      <c r="C534" s="2">
        <v>9</v>
      </c>
      <c r="D534" s="2" t="s">
        <v>14</v>
      </c>
      <c r="E534" s="2" t="s">
        <v>50</v>
      </c>
      <c r="F534" s="2">
        <v>3</v>
      </c>
      <c r="G534" s="8">
        <v>400.48</v>
      </c>
      <c r="H534" s="19" t="s">
        <v>4890</v>
      </c>
      <c r="I534" s="2" t="s">
        <v>4851</v>
      </c>
      <c r="J534" s="2">
        <v>4</v>
      </c>
      <c r="K534">
        <f t="shared" si="32"/>
        <v>1201.44</v>
      </c>
      <c r="L534" t="str">
        <f t="shared" si="33"/>
        <v>Sunday</v>
      </c>
      <c r="M534" t="str">
        <f t="shared" si="34"/>
        <v>October</v>
      </c>
      <c r="N534">
        <v>2023</v>
      </c>
      <c r="O534" t="str">
        <f t="shared" si="35"/>
        <v>Bulk Order</v>
      </c>
    </row>
    <row r="535" spans="1:15" x14ac:dyDescent="0.25">
      <c r="A535" s="2" t="s">
        <v>580</v>
      </c>
      <c r="B535" s="5">
        <v>45063</v>
      </c>
      <c r="C535" s="2">
        <v>16</v>
      </c>
      <c r="D535" s="2" t="s">
        <v>14</v>
      </c>
      <c r="E535" s="2" t="s">
        <v>15</v>
      </c>
      <c r="F535" s="2">
        <v>1</v>
      </c>
      <c r="G535" s="8">
        <v>219.17</v>
      </c>
      <c r="H535" s="19" t="s">
        <v>17</v>
      </c>
      <c r="I535" s="2" t="s">
        <v>31</v>
      </c>
      <c r="J535" s="2">
        <v>5</v>
      </c>
      <c r="K535">
        <f t="shared" si="32"/>
        <v>219.17</v>
      </c>
      <c r="L535" t="str">
        <f t="shared" si="33"/>
        <v>Wednesday</v>
      </c>
      <c r="M535" t="str">
        <f t="shared" si="34"/>
        <v>May</v>
      </c>
      <c r="N535">
        <v>2023</v>
      </c>
      <c r="O535" t="str">
        <f t="shared" si="35"/>
        <v>Regular</v>
      </c>
    </row>
    <row r="536" spans="1:15" x14ac:dyDescent="0.25">
      <c r="A536" s="2" t="s">
        <v>581</v>
      </c>
      <c r="B536" s="5">
        <v>45578</v>
      </c>
      <c r="C536" s="2">
        <v>24</v>
      </c>
      <c r="D536" s="2" t="s">
        <v>9</v>
      </c>
      <c r="E536" s="2" t="s">
        <v>10</v>
      </c>
      <c r="F536" s="2">
        <v>1</v>
      </c>
      <c r="G536" s="8">
        <v>54.22</v>
      </c>
      <c r="H536" s="19" t="s">
        <v>12</v>
      </c>
      <c r="I536" s="2" t="s">
        <v>37</v>
      </c>
      <c r="J536" s="2">
        <v>3</v>
      </c>
      <c r="K536">
        <f t="shared" si="32"/>
        <v>54.22</v>
      </c>
      <c r="L536" t="str">
        <f t="shared" si="33"/>
        <v>Sunday</v>
      </c>
      <c r="M536" t="str">
        <f t="shared" si="34"/>
        <v>October</v>
      </c>
      <c r="N536">
        <v>2024</v>
      </c>
      <c r="O536" t="str">
        <f t="shared" si="35"/>
        <v>Regular</v>
      </c>
    </row>
    <row r="537" spans="1:15" x14ac:dyDescent="0.25">
      <c r="A537" s="2" t="s">
        <v>582</v>
      </c>
      <c r="B537" s="5">
        <v>45058</v>
      </c>
      <c r="C537" s="2">
        <v>11</v>
      </c>
      <c r="D537" s="2" t="s">
        <v>29</v>
      </c>
      <c r="E537" s="2" t="s">
        <v>55</v>
      </c>
      <c r="F537" s="2">
        <v>2</v>
      </c>
      <c r="G537" s="8">
        <v>166.21136363636361</v>
      </c>
      <c r="H537" s="19" t="s">
        <v>4890</v>
      </c>
      <c r="I537" s="2" t="s">
        <v>16</v>
      </c>
      <c r="J537" s="2">
        <v>5</v>
      </c>
      <c r="K537">
        <f t="shared" si="32"/>
        <v>332.42272727272723</v>
      </c>
      <c r="L537" t="str">
        <f t="shared" si="33"/>
        <v>Friday</v>
      </c>
      <c r="M537" t="str">
        <f t="shared" si="34"/>
        <v>May</v>
      </c>
      <c r="N537">
        <v>2023</v>
      </c>
      <c r="O537" t="str">
        <f t="shared" si="35"/>
        <v>Regular</v>
      </c>
    </row>
    <row r="538" spans="1:15" x14ac:dyDescent="0.25">
      <c r="A538" s="2" t="s">
        <v>583</v>
      </c>
      <c r="B538" s="5">
        <v>45396</v>
      </c>
      <c r="C538" s="2">
        <v>12</v>
      </c>
      <c r="D538" s="2" t="s">
        <v>14</v>
      </c>
      <c r="E538" s="2" t="s">
        <v>57</v>
      </c>
      <c r="F538" s="2">
        <v>3</v>
      </c>
      <c r="G538" s="8">
        <v>440.47</v>
      </c>
      <c r="H538" s="19" t="s">
        <v>12</v>
      </c>
      <c r="I538" s="2" t="s">
        <v>21</v>
      </c>
      <c r="J538" s="2">
        <v>4</v>
      </c>
      <c r="K538">
        <f t="shared" si="32"/>
        <v>1321.41</v>
      </c>
      <c r="L538" t="str">
        <f t="shared" si="33"/>
        <v>Sunday</v>
      </c>
      <c r="M538" t="str">
        <f t="shared" si="34"/>
        <v>April</v>
      </c>
      <c r="N538">
        <v>2024</v>
      </c>
      <c r="O538" t="str">
        <f t="shared" si="35"/>
        <v>Bulk Order</v>
      </c>
    </row>
    <row r="539" spans="1:15" x14ac:dyDescent="0.25">
      <c r="A539" s="2" t="s">
        <v>584</v>
      </c>
      <c r="B539" s="5">
        <v>45250</v>
      </c>
      <c r="C539" s="2">
        <v>12</v>
      </c>
      <c r="D539" s="2" t="s">
        <v>29</v>
      </c>
      <c r="E539" s="2" t="s">
        <v>47</v>
      </c>
      <c r="F539" s="2">
        <v>1</v>
      </c>
      <c r="G539" s="8">
        <v>164.78</v>
      </c>
      <c r="H539" s="19" t="s">
        <v>17</v>
      </c>
      <c r="I539" s="2" t="s">
        <v>21</v>
      </c>
      <c r="J539" s="2">
        <v>5</v>
      </c>
      <c r="K539">
        <f t="shared" si="32"/>
        <v>164.78</v>
      </c>
      <c r="L539" t="str">
        <f t="shared" si="33"/>
        <v>Monday</v>
      </c>
      <c r="M539" t="str">
        <f t="shared" si="34"/>
        <v>November</v>
      </c>
      <c r="N539">
        <v>2023</v>
      </c>
      <c r="O539" t="str">
        <f t="shared" si="35"/>
        <v>Regular</v>
      </c>
    </row>
    <row r="540" spans="1:15" x14ac:dyDescent="0.25">
      <c r="A540" s="2" t="s">
        <v>585</v>
      </c>
      <c r="B540" s="5">
        <v>45003</v>
      </c>
      <c r="C540" s="2">
        <v>9</v>
      </c>
      <c r="D540" s="2" t="s">
        <v>9</v>
      </c>
      <c r="E540" s="2" t="s">
        <v>10</v>
      </c>
      <c r="F540" s="2">
        <v>1</v>
      </c>
      <c r="G540" s="8">
        <v>46.44</v>
      </c>
      <c r="H540" s="19" t="s">
        <v>17</v>
      </c>
      <c r="I540" s="2" t="s">
        <v>16</v>
      </c>
      <c r="J540" s="2">
        <v>5</v>
      </c>
      <c r="K540">
        <f t="shared" si="32"/>
        <v>46.44</v>
      </c>
      <c r="L540" t="str">
        <f t="shared" si="33"/>
        <v>Saturday</v>
      </c>
      <c r="M540" t="str">
        <f t="shared" si="34"/>
        <v>March</v>
      </c>
      <c r="N540">
        <v>2023</v>
      </c>
      <c r="O540" t="str">
        <f t="shared" si="35"/>
        <v>Regular</v>
      </c>
    </row>
    <row r="541" spans="1:15" x14ac:dyDescent="0.25">
      <c r="A541" s="2" t="s">
        <v>586</v>
      </c>
      <c r="B541" s="5">
        <v>45339</v>
      </c>
      <c r="C541" s="2">
        <v>3</v>
      </c>
      <c r="D541" s="2" t="s">
        <v>29</v>
      </c>
      <c r="E541" s="2" t="s">
        <v>67</v>
      </c>
      <c r="F541" s="2">
        <v>1</v>
      </c>
      <c r="G541" s="8">
        <v>188.18</v>
      </c>
      <c r="H541" s="19" t="s">
        <v>17</v>
      </c>
      <c r="I541" s="2" t="s">
        <v>11</v>
      </c>
      <c r="J541" s="2">
        <v>4</v>
      </c>
      <c r="K541">
        <f t="shared" si="32"/>
        <v>188.18</v>
      </c>
      <c r="L541" t="str">
        <f t="shared" si="33"/>
        <v>Saturday</v>
      </c>
      <c r="M541" t="str">
        <f t="shared" si="34"/>
        <v>February</v>
      </c>
      <c r="N541">
        <v>2024</v>
      </c>
      <c r="O541" t="str">
        <f t="shared" si="35"/>
        <v>Regular</v>
      </c>
    </row>
    <row r="542" spans="1:15" x14ac:dyDescent="0.25">
      <c r="A542" s="2" t="s">
        <v>587</v>
      </c>
      <c r="B542" s="5">
        <v>45252</v>
      </c>
      <c r="C542" s="2">
        <v>25</v>
      </c>
      <c r="D542" s="2" t="s">
        <v>14</v>
      </c>
      <c r="E542" s="2" t="s">
        <v>43</v>
      </c>
      <c r="F542" s="2">
        <v>1</v>
      </c>
      <c r="G542" s="8">
        <v>274.43</v>
      </c>
      <c r="H542" s="19" t="s">
        <v>12</v>
      </c>
      <c r="I542" s="2" t="s">
        <v>40</v>
      </c>
      <c r="J542" s="2">
        <v>4</v>
      </c>
      <c r="K542">
        <f t="shared" si="32"/>
        <v>274.43</v>
      </c>
      <c r="L542" t="str">
        <f t="shared" si="33"/>
        <v>Wednesday</v>
      </c>
      <c r="M542" t="str">
        <f t="shared" si="34"/>
        <v>November</v>
      </c>
      <c r="N542">
        <v>2023</v>
      </c>
      <c r="O542" t="str">
        <f t="shared" si="35"/>
        <v>Regular</v>
      </c>
    </row>
    <row r="543" spans="1:15" x14ac:dyDescent="0.25">
      <c r="A543" s="2" t="s">
        <v>588</v>
      </c>
      <c r="B543" s="5">
        <v>45495</v>
      </c>
      <c r="C543" s="2">
        <v>18</v>
      </c>
      <c r="D543" s="2" t="s">
        <v>14</v>
      </c>
      <c r="E543" s="2" t="s">
        <v>57</v>
      </c>
      <c r="F543" s="2">
        <v>1</v>
      </c>
      <c r="G543" s="8">
        <v>151.28</v>
      </c>
      <c r="H543" s="19" t="s">
        <v>4890</v>
      </c>
      <c r="I543" s="2" t="s">
        <v>11</v>
      </c>
      <c r="J543" s="2">
        <v>2</v>
      </c>
      <c r="K543">
        <f t="shared" si="32"/>
        <v>151.28</v>
      </c>
      <c r="L543" t="str">
        <f t="shared" si="33"/>
        <v>Monday</v>
      </c>
      <c r="M543" t="str">
        <f t="shared" si="34"/>
        <v>July</v>
      </c>
      <c r="N543">
        <v>2024</v>
      </c>
      <c r="O543" t="str">
        <f t="shared" si="35"/>
        <v>Regular</v>
      </c>
    </row>
    <row r="544" spans="1:15" x14ac:dyDescent="0.25">
      <c r="A544" s="2" t="s">
        <v>589</v>
      </c>
      <c r="B544" s="5">
        <v>45220</v>
      </c>
      <c r="C544" s="2">
        <v>24</v>
      </c>
      <c r="D544" s="2" t="s">
        <v>19</v>
      </c>
      <c r="E544" s="2" t="s">
        <v>64</v>
      </c>
      <c r="F544" s="2">
        <v>3</v>
      </c>
      <c r="G544" s="8">
        <v>93.55</v>
      </c>
      <c r="H544" s="19" t="s">
        <v>25</v>
      </c>
      <c r="I544" s="2" t="s">
        <v>37</v>
      </c>
      <c r="J544" s="2">
        <v>5</v>
      </c>
      <c r="K544">
        <f t="shared" si="32"/>
        <v>280.64999999999998</v>
      </c>
      <c r="L544" t="str">
        <f t="shared" si="33"/>
        <v>Saturday</v>
      </c>
      <c r="M544" t="str">
        <f t="shared" si="34"/>
        <v>October</v>
      </c>
      <c r="N544">
        <v>2023</v>
      </c>
      <c r="O544" t="str">
        <f t="shared" si="35"/>
        <v>Bulk Order</v>
      </c>
    </row>
    <row r="545" spans="1:15" x14ac:dyDescent="0.25">
      <c r="A545" s="2" t="s">
        <v>590</v>
      </c>
      <c r="B545" s="5">
        <v>45230</v>
      </c>
      <c r="C545" s="2">
        <v>17</v>
      </c>
      <c r="D545" s="2" t="s">
        <v>14</v>
      </c>
      <c r="E545" s="2" t="s">
        <v>34</v>
      </c>
      <c r="F545" s="2">
        <v>1</v>
      </c>
      <c r="G545" s="8">
        <v>288.37</v>
      </c>
      <c r="H545" s="19" t="s">
        <v>25</v>
      </c>
      <c r="I545" s="2" t="s">
        <v>11</v>
      </c>
      <c r="J545" s="2">
        <v>4</v>
      </c>
      <c r="K545">
        <f t="shared" si="32"/>
        <v>288.37</v>
      </c>
      <c r="L545" t="str">
        <f t="shared" si="33"/>
        <v>Tuesday</v>
      </c>
      <c r="M545" t="str">
        <f t="shared" si="34"/>
        <v>October</v>
      </c>
      <c r="N545">
        <v>2023</v>
      </c>
      <c r="O545" t="str">
        <f t="shared" si="35"/>
        <v>Regular</v>
      </c>
    </row>
    <row r="546" spans="1:15" x14ac:dyDescent="0.25">
      <c r="A546" s="2" t="s">
        <v>591</v>
      </c>
      <c r="B546" s="5">
        <v>45419</v>
      </c>
      <c r="C546" s="2">
        <v>16</v>
      </c>
      <c r="D546" s="2" t="s">
        <v>14</v>
      </c>
      <c r="E546" s="2" t="s">
        <v>50</v>
      </c>
      <c r="F546" s="2">
        <v>2</v>
      </c>
      <c r="G546" s="8">
        <v>316.60000000000002</v>
      </c>
      <c r="H546" s="19" t="s">
        <v>17</v>
      </c>
      <c r="I546" s="2" t="s">
        <v>31</v>
      </c>
      <c r="J546" s="2">
        <v>4</v>
      </c>
      <c r="K546">
        <f t="shared" si="32"/>
        <v>633.20000000000005</v>
      </c>
      <c r="L546" t="str">
        <f t="shared" si="33"/>
        <v>Tuesday</v>
      </c>
      <c r="M546" t="str">
        <f t="shared" si="34"/>
        <v>May</v>
      </c>
      <c r="N546">
        <v>2024</v>
      </c>
      <c r="O546" t="str">
        <f t="shared" si="35"/>
        <v>Regular</v>
      </c>
    </row>
    <row r="547" spans="1:15" x14ac:dyDescent="0.25">
      <c r="A547" s="2" t="s">
        <v>592</v>
      </c>
      <c r="B547" s="5">
        <v>45050</v>
      </c>
      <c r="C547" s="2">
        <v>15</v>
      </c>
      <c r="D547" s="2" t="s">
        <v>29</v>
      </c>
      <c r="E547" s="2" t="s">
        <v>47</v>
      </c>
      <c r="F547" s="2">
        <v>1</v>
      </c>
      <c r="G547" s="8">
        <v>132.65</v>
      </c>
      <c r="H547" s="19" t="s">
        <v>4890</v>
      </c>
      <c r="I547" s="2" t="s">
        <v>40</v>
      </c>
      <c r="J547" s="2">
        <v>3</v>
      </c>
      <c r="K547">
        <f t="shared" si="32"/>
        <v>132.65</v>
      </c>
      <c r="L547" t="str">
        <f t="shared" si="33"/>
        <v>Thursday</v>
      </c>
      <c r="M547" t="str">
        <f t="shared" si="34"/>
        <v>May</v>
      </c>
      <c r="N547">
        <v>2023</v>
      </c>
      <c r="O547" t="str">
        <f t="shared" si="35"/>
        <v>Regular</v>
      </c>
    </row>
    <row r="548" spans="1:15" x14ac:dyDescent="0.25">
      <c r="A548" s="2" t="s">
        <v>593</v>
      </c>
      <c r="B548" s="5">
        <v>45091</v>
      </c>
      <c r="C548" s="2">
        <v>6</v>
      </c>
      <c r="D548" s="2" t="s">
        <v>29</v>
      </c>
      <c r="E548" s="2" t="s">
        <v>55</v>
      </c>
      <c r="F548" s="2">
        <v>3</v>
      </c>
      <c r="G548" s="8">
        <v>138.85</v>
      </c>
      <c r="H548" s="19" t="s">
        <v>4890</v>
      </c>
      <c r="I548" s="2" t="s">
        <v>40</v>
      </c>
      <c r="J548" s="2">
        <v>5</v>
      </c>
      <c r="K548">
        <f t="shared" si="32"/>
        <v>416.54999999999995</v>
      </c>
      <c r="L548" t="str">
        <f t="shared" si="33"/>
        <v>Wednesday</v>
      </c>
      <c r="M548" t="str">
        <f t="shared" si="34"/>
        <v>June</v>
      </c>
      <c r="N548">
        <v>2023</v>
      </c>
      <c r="O548" t="str">
        <f t="shared" si="35"/>
        <v>Bulk Order</v>
      </c>
    </row>
    <row r="549" spans="1:15" x14ac:dyDescent="0.25">
      <c r="A549" s="2" t="s">
        <v>594</v>
      </c>
      <c r="B549" s="5">
        <v>45496</v>
      </c>
      <c r="C549" s="2">
        <v>12</v>
      </c>
      <c r="D549" s="2" t="s">
        <v>14</v>
      </c>
      <c r="E549" s="2" t="s">
        <v>50</v>
      </c>
      <c r="F549" s="2">
        <v>4</v>
      </c>
      <c r="G549" s="8">
        <v>201.35</v>
      </c>
      <c r="H549" s="19" t="s">
        <v>17</v>
      </c>
      <c r="I549" s="2" t="s">
        <v>40</v>
      </c>
      <c r="J549" s="2">
        <v>5</v>
      </c>
      <c r="K549">
        <f t="shared" si="32"/>
        <v>805.4</v>
      </c>
      <c r="L549" t="str">
        <f t="shared" si="33"/>
        <v>Tuesday</v>
      </c>
      <c r="M549" t="str">
        <f t="shared" si="34"/>
        <v>July</v>
      </c>
      <c r="N549">
        <v>2024</v>
      </c>
      <c r="O549" t="str">
        <f t="shared" si="35"/>
        <v>Bulk Order</v>
      </c>
    </row>
    <row r="550" spans="1:15" x14ac:dyDescent="0.25">
      <c r="A550" s="2" t="s">
        <v>595</v>
      </c>
      <c r="B550" s="5">
        <v>45178</v>
      </c>
      <c r="C550" s="2">
        <v>13</v>
      </c>
      <c r="D550" s="2" t="s">
        <v>14</v>
      </c>
      <c r="E550" s="2" t="s">
        <v>15</v>
      </c>
      <c r="F550" s="2">
        <v>1</v>
      </c>
      <c r="G550" s="8">
        <v>344.68</v>
      </c>
      <c r="H550" s="19" t="s">
        <v>4890</v>
      </c>
      <c r="I550" s="2" t="s">
        <v>16</v>
      </c>
      <c r="J550" s="2">
        <v>5</v>
      </c>
      <c r="K550">
        <f t="shared" si="32"/>
        <v>344.68</v>
      </c>
      <c r="L550" t="str">
        <f t="shared" si="33"/>
        <v>Saturday</v>
      </c>
      <c r="M550" t="str">
        <f t="shared" si="34"/>
        <v>September</v>
      </c>
      <c r="N550">
        <v>2023</v>
      </c>
      <c r="O550" t="str">
        <f t="shared" si="35"/>
        <v>Regular</v>
      </c>
    </row>
    <row r="551" spans="1:15" x14ac:dyDescent="0.25">
      <c r="A551" s="2" t="s">
        <v>596</v>
      </c>
      <c r="B551" s="5">
        <v>45536</v>
      </c>
      <c r="C551" s="2">
        <v>22</v>
      </c>
      <c r="D551" s="2" t="s">
        <v>9</v>
      </c>
      <c r="E551" s="2" t="s">
        <v>10</v>
      </c>
      <c r="F551" s="2">
        <v>2</v>
      </c>
      <c r="G551" s="8">
        <v>132.6</v>
      </c>
      <c r="H551" s="19" t="s">
        <v>12</v>
      </c>
      <c r="I551" s="2" t="s">
        <v>24</v>
      </c>
      <c r="J551" s="2">
        <v>5</v>
      </c>
      <c r="K551">
        <f t="shared" si="32"/>
        <v>265.2</v>
      </c>
      <c r="L551" t="str">
        <f t="shared" si="33"/>
        <v>Sunday</v>
      </c>
      <c r="M551" t="str">
        <f t="shared" si="34"/>
        <v>September</v>
      </c>
      <c r="N551">
        <v>2024</v>
      </c>
      <c r="O551" t="str">
        <f t="shared" si="35"/>
        <v>Regular</v>
      </c>
    </row>
    <row r="552" spans="1:15" x14ac:dyDescent="0.25">
      <c r="A552" s="2" t="s">
        <v>597</v>
      </c>
      <c r="B552" s="5">
        <v>45139</v>
      </c>
      <c r="C552" s="2">
        <v>4</v>
      </c>
      <c r="D552" s="2" t="s">
        <v>19</v>
      </c>
      <c r="E552" s="2" t="s">
        <v>20</v>
      </c>
      <c r="F552" s="2">
        <v>1</v>
      </c>
      <c r="G552" s="8">
        <v>197.01</v>
      </c>
      <c r="H552" s="19" t="s">
        <v>4890</v>
      </c>
      <c r="I552" s="2" t="s">
        <v>11</v>
      </c>
      <c r="J552" s="2">
        <v>3</v>
      </c>
      <c r="K552">
        <f t="shared" si="32"/>
        <v>197.01</v>
      </c>
      <c r="L552" t="str">
        <f t="shared" si="33"/>
        <v>Tuesday</v>
      </c>
      <c r="M552" t="str">
        <f t="shared" si="34"/>
        <v>August</v>
      </c>
      <c r="N552">
        <v>2023</v>
      </c>
      <c r="O552" t="str">
        <f t="shared" si="35"/>
        <v>Regular</v>
      </c>
    </row>
    <row r="553" spans="1:15" x14ac:dyDescent="0.25">
      <c r="A553" s="2" t="s">
        <v>598</v>
      </c>
      <c r="B553" s="5">
        <v>45297</v>
      </c>
      <c r="C553" s="2">
        <v>6</v>
      </c>
      <c r="D553" s="2" t="s">
        <v>29</v>
      </c>
      <c r="E553" s="2" t="s">
        <v>55</v>
      </c>
      <c r="F553" s="2">
        <v>4</v>
      </c>
      <c r="G553" s="8">
        <v>244.25</v>
      </c>
      <c r="H553" s="19" t="s">
        <v>17</v>
      </c>
      <c r="I553" s="2" t="s">
        <v>31</v>
      </c>
      <c r="J553" s="2">
        <v>2</v>
      </c>
      <c r="K553">
        <f t="shared" si="32"/>
        <v>977</v>
      </c>
      <c r="L553" t="str">
        <f t="shared" si="33"/>
        <v>Saturday</v>
      </c>
      <c r="M553" t="str">
        <f t="shared" si="34"/>
        <v>January</v>
      </c>
      <c r="N553">
        <v>2024</v>
      </c>
      <c r="O553" t="str">
        <f t="shared" si="35"/>
        <v>Bulk Order</v>
      </c>
    </row>
    <row r="554" spans="1:15" x14ac:dyDescent="0.25">
      <c r="A554" s="2" t="s">
        <v>599</v>
      </c>
      <c r="B554" s="5">
        <v>45333</v>
      </c>
      <c r="C554" s="2">
        <v>2</v>
      </c>
      <c r="D554" s="2" t="s">
        <v>14</v>
      </c>
      <c r="E554" s="2" t="s">
        <v>34</v>
      </c>
      <c r="F554" s="2">
        <v>1</v>
      </c>
      <c r="G554" s="8">
        <v>264.11</v>
      </c>
      <c r="H554" s="19" t="s">
        <v>4890</v>
      </c>
      <c r="I554" s="2" t="s">
        <v>24</v>
      </c>
      <c r="J554" s="2">
        <v>5</v>
      </c>
      <c r="K554">
        <f t="shared" si="32"/>
        <v>264.11</v>
      </c>
      <c r="L554" t="str">
        <f t="shared" si="33"/>
        <v>Sunday</v>
      </c>
      <c r="M554" t="str">
        <f t="shared" si="34"/>
        <v>February</v>
      </c>
      <c r="N554">
        <v>2024</v>
      </c>
      <c r="O554" t="str">
        <f t="shared" si="35"/>
        <v>Regular</v>
      </c>
    </row>
    <row r="555" spans="1:15" x14ac:dyDescent="0.25">
      <c r="A555" s="2" t="s">
        <v>600</v>
      </c>
      <c r="B555" s="5">
        <v>45110</v>
      </c>
      <c r="C555" s="2">
        <v>1</v>
      </c>
      <c r="D555" s="2" t="s">
        <v>29</v>
      </c>
      <c r="E555" s="2" t="s">
        <v>55</v>
      </c>
      <c r="F555" s="2">
        <v>2</v>
      </c>
      <c r="G555" s="8">
        <v>110.14</v>
      </c>
      <c r="H555" s="19" t="s">
        <v>12</v>
      </c>
      <c r="I555" s="2" t="s">
        <v>37</v>
      </c>
      <c r="J555" s="2">
        <v>5</v>
      </c>
      <c r="K555">
        <f t="shared" si="32"/>
        <v>220.28</v>
      </c>
      <c r="L555" t="str">
        <f t="shared" si="33"/>
        <v>Monday</v>
      </c>
      <c r="M555" t="str">
        <f t="shared" si="34"/>
        <v>July</v>
      </c>
      <c r="N555">
        <v>2023</v>
      </c>
      <c r="O555" t="str">
        <f t="shared" si="35"/>
        <v>Regular</v>
      </c>
    </row>
    <row r="556" spans="1:15" x14ac:dyDescent="0.25">
      <c r="A556" s="2" t="s">
        <v>601</v>
      </c>
      <c r="B556" s="5">
        <v>45206</v>
      </c>
      <c r="C556" s="2">
        <v>13</v>
      </c>
      <c r="D556" s="2" t="s">
        <v>14</v>
      </c>
      <c r="E556" s="2" t="s">
        <v>43</v>
      </c>
      <c r="F556" s="2">
        <v>1</v>
      </c>
      <c r="G556" s="8">
        <v>223.87</v>
      </c>
      <c r="H556" s="19" t="s">
        <v>4890</v>
      </c>
      <c r="I556" s="2" t="s">
        <v>31</v>
      </c>
      <c r="J556" s="2">
        <v>4</v>
      </c>
      <c r="K556">
        <f t="shared" si="32"/>
        <v>223.87</v>
      </c>
      <c r="L556" t="str">
        <f t="shared" si="33"/>
        <v>Saturday</v>
      </c>
      <c r="M556" t="str">
        <f t="shared" si="34"/>
        <v>October</v>
      </c>
      <c r="N556">
        <v>2023</v>
      </c>
      <c r="O556" t="str">
        <f t="shared" si="35"/>
        <v>Regular</v>
      </c>
    </row>
    <row r="557" spans="1:15" x14ac:dyDescent="0.25">
      <c r="A557" s="2" t="s">
        <v>602</v>
      </c>
      <c r="B557" s="5">
        <v>45031</v>
      </c>
      <c r="C557" s="2">
        <v>21</v>
      </c>
      <c r="D557" s="2" t="s">
        <v>14</v>
      </c>
      <c r="E557" s="2" t="s">
        <v>15</v>
      </c>
      <c r="F557" s="2">
        <v>2</v>
      </c>
      <c r="G557" s="8">
        <v>302.33</v>
      </c>
      <c r="H557" s="19" t="s">
        <v>4890</v>
      </c>
      <c r="I557" s="2" t="s">
        <v>21</v>
      </c>
      <c r="J557" s="2">
        <v>5</v>
      </c>
      <c r="K557">
        <f t="shared" si="32"/>
        <v>604.66</v>
      </c>
      <c r="L557" t="str">
        <f t="shared" si="33"/>
        <v>Saturday</v>
      </c>
      <c r="M557" t="str">
        <f t="shared" si="34"/>
        <v>April</v>
      </c>
      <c r="N557">
        <v>2023</v>
      </c>
      <c r="O557" t="str">
        <f t="shared" si="35"/>
        <v>Regular</v>
      </c>
    </row>
    <row r="558" spans="1:15" x14ac:dyDescent="0.25">
      <c r="A558" s="2" t="s">
        <v>603</v>
      </c>
      <c r="B558" s="5">
        <v>45793</v>
      </c>
      <c r="C558" s="2">
        <v>5</v>
      </c>
      <c r="D558" s="2" t="s">
        <v>19</v>
      </c>
      <c r="E558" s="2" t="s">
        <v>20</v>
      </c>
      <c r="F558" s="2">
        <v>2</v>
      </c>
      <c r="G558" s="8">
        <v>197.85</v>
      </c>
      <c r="H558" s="19" t="s">
        <v>4890</v>
      </c>
      <c r="I558" s="2" t="s">
        <v>37</v>
      </c>
      <c r="J558" s="2">
        <v>3</v>
      </c>
      <c r="K558">
        <f t="shared" si="32"/>
        <v>395.7</v>
      </c>
      <c r="L558" t="str">
        <f t="shared" si="33"/>
        <v>Friday</v>
      </c>
      <c r="M558" t="str">
        <f t="shared" si="34"/>
        <v>May</v>
      </c>
      <c r="N558">
        <v>2025</v>
      </c>
      <c r="O558" t="str">
        <f t="shared" si="35"/>
        <v>Regular</v>
      </c>
    </row>
    <row r="559" spans="1:15" x14ac:dyDescent="0.25">
      <c r="A559" s="2" t="s">
        <v>604</v>
      </c>
      <c r="B559" s="5">
        <v>45733</v>
      </c>
      <c r="C559" s="2">
        <v>5</v>
      </c>
      <c r="D559" s="2" t="s">
        <v>19</v>
      </c>
      <c r="E559" s="2" t="s">
        <v>36</v>
      </c>
      <c r="F559" s="2">
        <v>1</v>
      </c>
      <c r="G559" s="8">
        <v>146.6</v>
      </c>
      <c r="H559" s="19" t="s">
        <v>12</v>
      </c>
      <c r="I559" s="2" t="s">
        <v>11</v>
      </c>
      <c r="J559" s="2">
        <v>4</v>
      </c>
      <c r="K559">
        <f t="shared" si="32"/>
        <v>146.6</v>
      </c>
      <c r="L559" t="str">
        <f t="shared" si="33"/>
        <v>Monday</v>
      </c>
      <c r="M559" t="str">
        <f t="shared" si="34"/>
        <v>March</v>
      </c>
      <c r="N559">
        <v>2025</v>
      </c>
      <c r="O559" t="str">
        <f t="shared" si="35"/>
        <v>Regular</v>
      </c>
    </row>
    <row r="560" spans="1:15" x14ac:dyDescent="0.25">
      <c r="A560" s="2" t="s">
        <v>605</v>
      </c>
      <c r="B560" s="5">
        <v>44959</v>
      </c>
      <c r="C560" s="2">
        <v>14</v>
      </c>
      <c r="D560" s="2" t="s">
        <v>14</v>
      </c>
      <c r="E560" s="2" t="s">
        <v>50</v>
      </c>
      <c r="F560" s="2">
        <v>1</v>
      </c>
      <c r="G560" s="8">
        <v>440.85</v>
      </c>
      <c r="H560" s="19" t="s">
        <v>4890</v>
      </c>
      <c r="I560" s="2" t="s">
        <v>21</v>
      </c>
      <c r="J560" s="2">
        <v>3</v>
      </c>
      <c r="K560">
        <f t="shared" si="32"/>
        <v>440.85</v>
      </c>
      <c r="L560" t="str">
        <f t="shared" si="33"/>
        <v>Thursday</v>
      </c>
      <c r="M560" t="str">
        <f t="shared" si="34"/>
        <v>February</v>
      </c>
      <c r="N560">
        <v>2023</v>
      </c>
      <c r="O560" t="str">
        <f t="shared" si="35"/>
        <v>Regular</v>
      </c>
    </row>
    <row r="561" spans="1:15" x14ac:dyDescent="0.25">
      <c r="A561" s="2" t="s">
        <v>606</v>
      </c>
      <c r="B561" s="5">
        <v>45206</v>
      </c>
      <c r="C561" s="2">
        <v>5</v>
      </c>
      <c r="D561" s="2" t="s">
        <v>19</v>
      </c>
      <c r="E561" s="2" t="s">
        <v>86</v>
      </c>
      <c r="F561" s="2">
        <v>2</v>
      </c>
      <c r="G561" s="8">
        <v>112.25</v>
      </c>
      <c r="H561" s="19" t="s">
        <v>17</v>
      </c>
      <c r="I561" s="2" t="s">
        <v>16</v>
      </c>
      <c r="J561" s="2">
        <v>5</v>
      </c>
      <c r="K561">
        <f t="shared" si="32"/>
        <v>224.5</v>
      </c>
      <c r="L561" t="str">
        <f t="shared" si="33"/>
        <v>Saturday</v>
      </c>
      <c r="M561" t="str">
        <f t="shared" si="34"/>
        <v>October</v>
      </c>
      <c r="N561">
        <v>2023</v>
      </c>
      <c r="O561" t="str">
        <f t="shared" si="35"/>
        <v>Regular</v>
      </c>
    </row>
    <row r="562" spans="1:15" x14ac:dyDescent="0.25">
      <c r="A562" s="2" t="s">
        <v>607</v>
      </c>
      <c r="B562" s="5">
        <v>45769</v>
      </c>
      <c r="C562" s="2">
        <v>10</v>
      </c>
      <c r="D562" s="2" t="s">
        <v>9</v>
      </c>
      <c r="E562" s="2" t="s">
        <v>23</v>
      </c>
      <c r="F562" s="2">
        <v>1</v>
      </c>
      <c r="G562" s="8">
        <v>124.2</v>
      </c>
      <c r="H562" s="19" t="s">
        <v>12</v>
      </c>
      <c r="I562" s="2" t="s">
        <v>11</v>
      </c>
      <c r="J562" s="2">
        <v>4</v>
      </c>
      <c r="K562">
        <f t="shared" si="32"/>
        <v>124.2</v>
      </c>
      <c r="L562" t="str">
        <f t="shared" si="33"/>
        <v>Tuesday</v>
      </c>
      <c r="M562" t="str">
        <f t="shared" si="34"/>
        <v>April</v>
      </c>
      <c r="N562">
        <v>2025</v>
      </c>
      <c r="O562" t="str">
        <f t="shared" si="35"/>
        <v>Regular</v>
      </c>
    </row>
    <row r="563" spans="1:15" x14ac:dyDescent="0.25">
      <c r="A563" s="2" t="s">
        <v>608</v>
      </c>
      <c r="B563" s="5">
        <v>45441</v>
      </c>
      <c r="C563" s="2">
        <v>20</v>
      </c>
      <c r="D563" s="2" t="s">
        <v>14</v>
      </c>
      <c r="E563" s="2" t="s">
        <v>57</v>
      </c>
      <c r="F563" s="2">
        <v>3</v>
      </c>
      <c r="G563" s="8">
        <v>384.57</v>
      </c>
      <c r="H563" s="19" t="s">
        <v>17</v>
      </c>
      <c r="I563" s="2" t="s">
        <v>11</v>
      </c>
      <c r="J563" s="2">
        <v>3.9662921348314608</v>
      </c>
      <c r="K563">
        <f t="shared" si="32"/>
        <v>1153.71</v>
      </c>
      <c r="L563" t="str">
        <f t="shared" si="33"/>
        <v>Wednesday</v>
      </c>
      <c r="M563" t="str">
        <f t="shared" si="34"/>
        <v>May</v>
      </c>
      <c r="N563">
        <v>2024</v>
      </c>
      <c r="O563" t="str">
        <f t="shared" si="35"/>
        <v>Bulk Order</v>
      </c>
    </row>
    <row r="564" spans="1:15" x14ac:dyDescent="0.25">
      <c r="A564" s="2" t="s">
        <v>609</v>
      </c>
      <c r="B564" s="5">
        <v>45135</v>
      </c>
      <c r="C564" s="2">
        <v>5</v>
      </c>
      <c r="D564" s="2" t="s">
        <v>14</v>
      </c>
      <c r="E564" s="2" t="s">
        <v>43</v>
      </c>
      <c r="F564" s="2">
        <v>3</v>
      </c>
      <c r="G564" s="8">
        <v>281.39</v>
      </c>
      <c r="H564" s="19" t="s">
        <v>25</v>
      </c>
      <c r="I564" s="2" t="s">
        <v>24</v>
      </c>
      <c r="J564" s="2">
        <v>3</v>
      </c>
      <c r="K564">
        <f t="shared" si="32"/>
        <v>844.17</v>
      </c>
      <c r="L564" t="str">
        <f t="shared" si="33"/>
        <v>Friday</v>
      </c>
      <c r="M564" t="str">
        <f t="shared" si="34"/>
        <v>July</v>
      </c>
      <c r="N564">
        <v>2023</v>
      </c>
      <c r="O564" t="str">
        <f t="shared" si="35"/>
        <v>Bulk Order</v>
      </c>
    </row>
    <row r="565" spans="1:15" x14ac:dyDescent="0.25">
      <c r="A565" s="2" t="s">
        <v>610</v>
      </c>
      <c r="B565" s="5">
        <v>45659</v>
      </c>
      <c r="C565" s="2">
        <v>21</v>
      </c>
      <c r="D565" s="2" t="s">
        <v>14</v>
      </c>
      <c r="E565" s="2" t="s">
        <v>57</v>
      </c>
      <c r="F565" s="2">
        <v>2</v>
      </c>
      <c r="G565" s="8">
        <v>362.06</v>
      </c>
      <c r="H565" s="19" t="s">
        <v>17</v>
      </c>
      <c r="I565" s="2" t="s">
        <v>16</v>
      </c>
      <c r="J565" s="2">
        <v>3</v>
      </c>
      <c r="K565">
        <f t="shared" si="32"/>
        <v>724.12</v>
      </c>
      <c r="L565" t="str">
        <f t="shared" si="33"/>
        <v>Thursday</v>
      </c>
      <c r="M565" t="str">
        <f t="shared" si="34"/>
        <v>January</v>
      </c>
      <c r="N565">
        <v>2025</v>
      </c>
      <c r="O565" t="str">
        <f t="shared" si="35"/>
        <v>Regular</v>
      </c>
    </row>
    <row r="566" spans="1:15" x14ac:dyDescent="0.25">
      <c r="A566" s="2" t="s">
        <v>611</v>
      </c>
      <c r="B566" s="5">
        <v>45992</v>
      </c>
      <c r="C566" s="2">
        <v>3</v>
      </c>
      <c r="D566" s="2" t="s">
        <v>14</v>
      </c>
      <c r="E566" s="2" t="s">
        <v>50</v>
      </c>
      <c r="F566" s="2">
        <v>1</v>
      </c>
      <c r="G566" s="8">
        <v>238.86</v>
      </c>
      <c r="H566" s="19" t="s">
        <v>12</v>
      </c>
      <c r="I566" s="2" t="s">
        <v>37</v>
      </c>
      <c r="J566" s="2">
        <v>4</v>
      </c>
      <c r="K566">
        <f t="shared" si="32"/>
        <v>238.86</v>
      </c>
      <c r="L566" t="str">
        <f t="shared" si="33"/>
        <v>Monday</v>
      </c>
      <c r="M566" t="str">
        <f t="shared" si="34"/>
        <v>December</v>
      </c>
      <c r="N566">
        <v>2025</v>
      </c>
      <c r="O566" t="str">
        <f t="shared" si="35"/>
        <v>Regular</v>
      </c>
    </row>
    <row r="567" spans="1:15" x14ac:dyDescent="0.25">
      <c r="A567" s="2" t="s">
        <v>612</v>
      </c>
      <c r="B567" s="5">
        <v>45130</v>
      </c>
      <c r="C567" s="2">
        <v>19</v>
      </c>
      <c r="D567" s="2" t="s">
        <v>14</v>
      </c>
      <c r="E567" s="2" t="s">
        <v>15</v>
      </c>
      <c r="F567" s="2">
        <v>4</v>
      </c>
      <c r="G567" s="8">
        <v>370.78</v>
      </c>
      <c r="H567" s="19" t="s">
        <v>17</v>
      </c>
      <c r="I567" s="2" t="s">
        <v>21</v>
      </c>
      <c r="J567" s="2">
        <v>4</v>
      </c>
      <c r="K567">
        <f t="shared" si="32"/>
        <v>1483.12</v>
      </c>
      <c r="L567" t="str">
        <f t="shared" si="33"/>
        <v>Sunday</v>
      </c>
      <c r="M567" t="str">
        <f t="shared" si="34"/>
        <v>July</v>
      </c>
      <c r="N567">
        <v>2023</v>
      </c>
      <c r="O567" t="str">
        <f t="shared" si="35"/>
        <v>Bulk Order</v>
      </c>
    </row>
    <row r="568" spans="1:15" x14ac:dyDescent="0.25">
      <c r="A568" s="2" t="s">
        <v>613</v>
      </c>
      <c r="B568" s="5">
        <v>45609</v>
      </c>
      <c r="C568" s="2">
        <v>12</v>
      </c>
      <c r="D568" s="2" t="s">
        <v>14</v>
      </c>
      <c r="E568" s="2" t="s">
        <v>50</v>
      </c>
      <c r="F568" s="2">
        <v>2</v>
      </c>
      <c r="G568" s="8">
        <v>270.10000000000002</v>
      </c>
      <c r="H568" s="19" t="s">
        <v>4890</v>
      </c>
      <c r="I568" s="2" t="s">
        <v>24</v>
      </c>
      <c r="J568" s="2">
        <v>5</v>
      </c>
      <c r="K568">
        <f t="shared" si="32"/>
        <v>540.20000000000005</v>
      </c>
      <c r="L568" t="str">
        <f t="shared" si="33"/>
        <v>Wednesday</v>
      </c>
      <c r="M568" t="str">
        <f t="shared" si="34"/>
        <v>November</v>
      </c>
      <c r="N568">
        <v>2024</v>
      </c>
      <c r="O568" t="str">
        <f t="shared" si="35"/>
        <v>Regular</v>
      </c>
    </row>
    <row r="569" spans="1:15" x14ac:dyDescent="0.25">
      <c r="A569" s="2" t="s">
        <v>614</v>
      </c>
      <c r="B569" s="5">
        <v>45736</v>
      </c>
      <c r="C569" s="2">
        <v>18</v>
      </c>
      <c r="D569" s="2" t="s">
        <v>9</v>
      </c>
      <c r="E569" s="2" t="s">
        <v>23</v>
      </c>
      <c r="F569" s="2">
        <v>2</v>
      </c>
      <c r="G569" s="8">
        <v>56.37</v>
      </c>
      <c r="H569" s="19" t="s">
        <v>12</v>
      </c>
      <c r="I569" s="2" t="s">
        <v>37</v>
      </c>
      <c r="J569" s="2">
        <v>4</v>
      </c>
      <c r="K569">
        <f t="shared" si="32"/>
        <v>112.74</v>
      </c>
      <c r="L569" t="str">
        <f t="shared" si="33"/>
        <v>Thursday</v>
      </c>
      <c r="M569" t="str">
        <f t="shared" si="34"/>
        <v>March</v>
      </c>
      <c r="N569">
        <v>2025</v>
      </c>
      <c r="O569" t="str">
        <f t="shared" si="35"/>
        <v>Regular</v>
      </c>
    </row>
    <row r="570" spans="1:15" x14ac:dyDescent="0.25">
      <c r="A570" s="2" t="s">
        <v>615</v>
      </c>
      <c r="B570" s="5">
        <v>45427</v>
      </c>
      <c r="C570" s="2">
        <v>2</v>
      </c>
      <c r="D570" s="2" t="s">
        <v>19</v>
      </c>
      <c r="E570" s="2" t="s">
        <v>64</v>
      </c>
      <c r="F570" s="2">
        <v>1</v>
      </c>
      <c r="G570" s="8">
        <v>142.79</v>
      </c>
      <c r="H570" s="19" t="s">
        <v>12</v>
      </c>
      <c r="I570" s="2" t="s">
        <v>31</v>
      </c>
      <c r="J570" s="2">
        <v>3</v>
      </c>
      <c r="K570">
        <f t="shared" si="32"/>
        <v>142.79</v>
      </c>
      <c r="L570" t="str">
        <f t="shared" si="33"/>
        <v>Wednesday</v>
      </c>
      <c r="M570" t="str">
        <f t="shared" si="34"/>
        <v>May</v>
      </c>
      <c r="N570">
        <v>2024</v>
      </c>
      <c r="O570" t="str">
        <f t="shared" si="35"/>
        <v>Regular</v>
      </c>
    </row>
    <row r="571" spans="1:15" x14ac:dyDescent="0.25">
      <c r="A571" s="2" t="s">
        <v>616</v>
      </c>
      <c r="B571" s="5">
        <v>45790</v>
      </c>
      <c r="C571" s="2">
        <v>6</v>
      </c>
      <c r="D571" s="2" t="s">
        <v>19</v>
      </c>
      <c r="E571" s="2" t="s">
        <v>20</v>
      </c>
      <c r="F571" s="2">
        <v>2</v>
      </c>
      <c r="G571" s="8">
        <v>159.97999999999999</v>
      </c>
      <c r="H571" s="19" t="s">
        <v>12</v>
      </c>
      <c r="I571" s="2" t="s">
        <v>31</v>
      </c>
      <c r="J571" s="2">
        <v>2</v>
      </c>
      <c r="K571">
        <f t="shared" si="32"/>
        <v>319.95999999999998</v>
      </c>
      <c r="L571" t="str">
        <f t="shared" si="33"/>
        <v>Tuesday</v>
      </c>
      <c r="M571" t="str">
        <f t="shared" si="34"/>
        <v>May</v>
      </c>
      <c r="N571">
        <v>2025</v>
      </c>
      <c r="O571" t="str">
        <f t="shared" si="35"/>
        <v>Regular</v>
      </c>
    </row>
    <row r="572" spans="1:15" x14ac:dyDescent="0.25">
      <c r="A572" s="2" t="s">
        <v>617</v>
      </c>
      <c r="B572" s="5">
        <v>45655</v>
      </c>
      <c r="C572" s="2">
        <v>25</v>
      </c>
      <c r="D572" s="2" t="s">
        <v>14</v>
      </c>
      <c r="E572" s="2" t="s">
        <v>50</v>
      </c>
      <c r="F572" s="2">
        <v>1</v>
      </c>
      <c r="G572" s="8">
        <v>341.28</v>
      </c>
      <c r="H572" s="19" t="s">
        <v>12</v>
      </c>
      <c r="I572" s="2" t="s">
        <v>21</v>
      </c>
      <c r="J572" s="2">
        <v>3</v>
      </c>
      <c r="K572">
        <f t="shared" si="32"/>
        <v>341.28</v>
      </c>
      <c r="L572" t="str">
        <f t="shared" si="33"/>
        <v>Sunday</v>
      </c>
      <c r="M572" t="str">
        <f t="shared" si="34"/>
        <v>December</v>
      </c>
      <c r="N572">
        <v>2024</v>
      </c>
      <c r="O572" t="str">
        <f t="shared" si="35"/>
        <v>Regular</v>
      </c>
    </row>
    <row r="573" spans="1:15" x14ac:dyDescent="0.25">
      <c r="A573" s="2" t="s">
        <v>618</v>
      </c>
      <c r="B573" s="5">
        <v>45833</v>
      </c>
      <c r="C573" s="2">
        <v>8</v>
      </c>
      <c r="D573" s="2" t="s">
        <v>29</v>
      </c>
      <c r="E573" s="2" t="s">
        <v>30</v>
      </c>
      <c r="F573" s="2">
        <v>1</v>
      </c>
      <c r="G573" s="8">
        <v>174.95</v>
      </c>
      <c r="H573" s="19" t="s">
        <v>4890</v>
      </c>
      <c r="I573" s="2" t="s">
        <v>37</v>
      </c>
      <c r="J573" s="2">
        <v>5</v>
      </c>
      <c r="K573">
        <f t="shared" si="32"/>
        <v>174.95</v>
      </c>
      <c r="L573" t="str">
        <f t="shared" si="33"/>
        <v>Wednesday</v>
      </c>
      <c r="M573" t="str">
        <f t="shared" si="34"/>
        <v>June</v>
      </c>
      <c r="N573">
        <v>2025</v>
      </c>
      <c r="O573" t="str">
        <f t="shared" si="35"/>
        <v>Regular</v>
      </c>
    </row>
    <row r="574" spans="1:15" x14ac:dyDescent="0.25">
      <c r="A574" s="2" t="s">
        <v>619</v>
      </c>
      <c r="B574" s="5">
        <v>45273</v>
      </c>
      <c r="C574" s="2">
        <v>18</v>
      </c>
      <c r="D574" s="2" t="s">
        <v>9</v>
      </c>
      <c r="E574" s="2" t="s">
        <v>10</v>
      </c>
      <c r="F574" s="2">
        <v>3</v>
      </c>
      <c r="G574" s="8">
        <v>109.12</v>
      </c>
      <c r="H574" s="19" t="s">
        <v>25</v>
      </c>
      <c r="I574" s="2" t="s">
        <v>24</v>
      </c>
      <c r="J574" s="2">
        <v>4</v>
      </c>
      <c r="K574">
        <f t="shared" si="32"/>
        <v>327.36</v>
      </c>
      <c r="L574" t="str">
        <f t="shared" si="33"/>
        <v>Wednesday</v>
      </c>
      <c r="M574" t="str">
        <f t="shared" si="34"/>
        <v>December</v>
      </c>
      <c r="N574">
        <v>2023</v>
      </c>
      <c r="O574" t="str">
        <f t="shared" si="35"/>
        <v>Bulk Order</v>
      </c>
    </row>
    <row r="575" spans="1:15" x14ac:dyDescent="0.25">
      <c r="A575" s="2" t="s">
        <v>620</v>
      </c>
      <c r="B575" s="5">
        <v>45020</v>
      </c>
      <c r="C575" s="2">
        <v>6</v>
      </c>
      <c r="D575" s="2" t="s">
        <v>29</v>
      </c>
      <c r="E575" s="2" t="s">
        <v>52</v>
      </c>
      <c r="F575" s="2">
        <v>1</v>
      </c>
      <c r="G575" s="8">
        <v>92.45</v>
      </c>
      <c r="H575" s="19" t="s">
        <v>17</v>
      </c>
      <c r="I575" s="2" t="s">
        <v>24</v>
      </c>
      <c r="J575" s="2">
        <v>4</v>
      </c>
      <c r="K575">
        <f t="shared" si="32"/>
        <v>92.45</v>
      </c>
      <c r="L575" t="str">
        <f t="shared" si="33"/>
        <v>Tuesday</v>
      </c>
      <c r="M575" t="str">
        <f t="shared" si="34"/>
        <v>April</v>
      </c>
      <c r="N575">
        <v>2023</v>
      </c>
      <c r="O575" t="str">
        <f t="shared" si="35"/>
        <v>Regular</v>
      </c>
    </row>
    <row r="576" spans="1:15" x14ac:dyDescent="0.25">
      <c r="A576" s="2" t="s">
        <v>621</v>
      </c>
      <c r="B576" s="5">
        <v>44949</v>
      </c>
      <c r="C576" s="2">
        <v>15</v>
      </c>
      <c r="D576" s="2" t="s">
        <v>29</v>
      </c>
      <c r="E576" s="2" t="s">
        <v>47</v>
      </c>
      <c r="F576" s="2">
        <v>1</v>
      </c>
      <c r="G576" s="8">
        <v>171.17478260869564</v>
      </c>
      <c r="H576" s="19" t="s">
        <v>17</v>
      </c>
      <c r="I576" s="2" t="s">
        <v>69</v>
      </c>
      <c r="J576" s="2">
        <v>5</v>
      </c>
      <c r="K576">
        <f t="shared" si="32"/>
        <v>171.17478260869564</v>
      </c>
      <c r="L576" t="str">
        <f t="shared" si="33"/>
        <v>Monday</v>
      </c>
      <c r="M576" t="str">
        <f t="shared" si="34"/>
        <v>January</v>
      </c>
      <c r="N576">
        <v>2023</v>
      </c>
      <c r="O576" t="str">
        <f t="shared" si="35"/>
        <v>Regular</v>
      </c>
    </row>
    <row r="577" spans="1:15" x14ac:dyDescent="0.25">
      <c r="A577" s="2" t="s">
        <v>622</v>
      </c>
      <c r="B577" s="5">
        <v>45210</v>
      </c>
      <c r="C577" s="2">
        <v>9</v>
      </c>
      <c r="D577" s="2" t="s">
        <v>14</v>
      </c>
      <c r="E577" s="2" t="s">
        <v>34</v>
      </c>
      <c r="F577" s="2">
        <v>1</v>
      </c>
      <c r="G577" s="8">
        <v>351.83</v>
      </c>
      <c r="H577" s="19" t="s">
        <v>4890</v>
      </c>
      <c r="I577" s="2" t="s">
        <v>16</v>
      </c>
      <c r="J577" s="2">
        <v>5</v>
      </c>
      <c r="K577">
        <f t="shared" si="32"/>
        <v>351.83</v>
      </c>
      <c r="L577" t="str">
        <f t="shared" si="33"/>
        <v>Wednesday</v>
      </c>
      <c r="M577" t="str">
        <f t="shared" si="34"/>
        <v>October</v>
      </c>
      <c r="N577">
        <v>2023</v>
      </c>
      <c r="O577" t="str">
        <f t="shared" si="35"/>
        <v>Regular</v>
      </c>
    </row>
    <row r="578" spans="1:15" x14ac:dyDescent="0.25">
      <c r="A578" s="2" t="s">
        <v>623</v>
      </c>
      <c r="B578" s="5">
        <v>45016</v>
      </c>
      <c r="C578" s="2">
        <v>19</v>
      </c>
      <c r="D578" s="2" t="s">
        <v>14</v>
      </c>
      <c r="E578" s="2" t="s">
        <v>15</v>
      </c>
      <c r="F578" s="2">
        <v>2</v>
      </c>
      <c r="G578" s="8">
        <v>253.39</v>
      </c>
      <c r="H578" s="19" t="s">
        <v>12</v>
      </c>
      <c r="I578" s="2" t="s">
        <v>37</v>
      </c>
      <c r="J578" s="2">
        <v>4</v>
      </c>
      <c r="K578">
        <f t="shared" ref="K578:K641" si="36">F578*G578</f>
        <v>506.78</v>
      </c>
      <c r="L578" t="str">
        <f t="shared" ref="L578:L641" si="37">TEXT(B578,"dddd")</f>
        <v>Friday</v>
      </c>
      <c r="M578" t="str">
        <f t="shared" ref="M578:M641" si="38">TEXT(B578,"mmmm")</f>
        <v>March</v>
      </c>
      <c r="N578">
        <v>2023</v>
      </c>
      <c r="O578" t="str">
        <f t="shared" ref="O578:O641" si="39">IF(F578&gt;=3,"Bulk Order","Regular")</f>
        <v>Regular</v>
      </c>
    </row>
    <row r="579" spans="1:15" x14ac:dyDescent="0.25">
      <c r="A579" s="2" t="s">
        <v>624</v>
      </c>
      <c r="B579" s="5">
        <v>45369</v>
      </c>
      <c r="C579" s="2">
        <v>21</v>
      </c>
      <c r="D579" s="2" t="s">
        <v>9</v>
      </c>
      <c r="E579" s="2" t="s">
        <v>23</v>
      </c>
      <c r="F579" s="2">
        <v>2</v>
      </c>
      <c r="G579" s="8">
        <v>120.25</v>
      </c>
      <c r="H579" s="19" t="s">
        <v>17</v>
      </c>
      <c r="I579" s="2" t="s">
        <v>21</v>
      </c>
      <c r="J579" s="2">
        <v>4</v>
      </c>
      <c r="K579">
        <f t="shared" si="36"/>
        <v>240.5</v>
      </c>
      <c r="L579" t="str">
        <f t="shared" si="37"/>
        <v>Monday</v>
      </c>
      <c r="M579" t="str">
        <f t="shared" si="38"/>
        <v>March</v>
      </c>
      <c r="N579">
        <v>2024</v>
      </c>
      <c r="O579" t="str">
        <f t="shared" si="39"/>
        <v>Regular</v>
      </c>
    </row>
    <row r="580" spans="1:15" x14ac:dyDescent="0.25">
      <c r="A580" s="2" t="s">
        <v>625</v>
      </c>
      <c r="B580" s="5">
        <v>45059</v>
      </c>
      <c r="C580" s="2">
        <v>7</v>
      </c>
      <c r="D580" s="2" t="s">
        <v>9</v>
      </c>
      <c r="E580" s="2" t="s">
        <v>23</v>
      </c>
      <c r="F580" s="2">
        <v>2</v>
      </c>
      <c r="G580" s="8">
        <v>96.5</v>
      </c>
      <c r="H580" s="19" t="s">
        <v>4890</v>
      </c>
      <c r="I580" s="2" t="s">
        <v>11</v>
      </c>
      <c r="J580" s="2">
        <v>3</v>
      </c>
      <c r="K580">
        <f t="shared" si="36"/>
        <v>193</v>
      </c>
      <c r="L580" t="str">
        <f t="shared" si="37"/>
        <v>Saturday</v>
      </c>
      <c r="M580" t="str">
        <f t="shared" si="38"/>
        <v>May</v>
      </c>
      <c r="N580">
        <v>2023</v>
      </c>
      <c r="O580" t="str">
        <f t="shared" si="39"/>
        <v>Regular</v>
      </c>
    </row>
    <row r="581" spans="1:15" x14ac:dyDescent="0.25">
      <c r="A581" s="2" t="s">
        <v>626</v>
      </c>
      <c r="B581" s="5">
        <v>45219</v>
      </c>
      <c r="C581" s="2">
        <v>3</v>
      </c>
      <c r="D581" s="2" t="s">
        <v>29</v>
      </c>
      <c r="E581" s="2" t="s">
        <v>52</v>
      </c>
      <c r="F581" s="2">
        <v>4</v>
      </c>
      <c r="G581" s="8">
        <v>100.27</v>
      </c>
      <c r="H581" s="19" t="s">
        <v>4890</v>
      </c>
      <c r="I581" s="2" t="s">
        <v>11</v>
      </c>
      <c r="J581" s="2">
        <v>3</v>
      </c>
      <c r="K581">
        <f t="shared" si="36"/>
        <v>401.08</v>
      </c>
      <c r="L581" t="str">
        <f t="shared" si="37"/>
        <v>Friday</v>
      </c>
      <c r="M581" t="str">
        <f t="shared" si="38"/>
        <v>October</v>
      </c>
      <c r="N581">
        <v>2023</v>
      </c>
      <c r="O581" t="str">
        <f t="shared" si="39"/>
        <v>Bulk Order</v>
      </c>
    </row>
    <row r="582" spans="1:15" x14ac:dyDescent="0.25">
      <c r="A582" s="2" t="s">
        <v>627</v>
      </c>
      <c r="B582" s="5">
        <v>45677</v>
      </c>
      <c r="C582" s="2">
        <v>6</v>
      </c>
      <c r="D582" s="2" t="s">
        <v>19</v>
      </c>
      <c r="E582" s="2" t="s">
        <v>20</v>
      </c>
      <c r="F582" s="2">
        <v>2</v>
      </c>
      <c r="G582" s="8">
        <v>156.31</v>
      </c>
      <c r="H582" s="19" t="s">
        <v>25</v>
      </c>
      <c r="I582" s="2" t="s">
        <v>21</v>
      </c>
      <c r="J582" s="2">
        <v>5</v>
      </c>
      <c r="K582">
        <f t="shared" si="36"/>
        <v>312.62</v>
      </c>
      <c r="L582" t="str">
        <f t="shared" si="37"/>
        <v>Monday</v>
      </c>
      <c r="M582" t="str">
        <f t="shared" si="38"/>
        <v>January</v>
      </c>
      <c r="N582">
        <v>2025</v>
      </c>
      <c r="O582" t="str">
        <f t="shared" si="39"/>
        <v>Regular</v>
      </c>
    </row>
    <row r="583" spans="1:15" x14ac:dyDescent="0.25">
      <c r="A583" s="2" t="s">
        <v>628</v>
      </c>
      <c r="B583" s="5">
        <v>45387</v>
      </c>
      <c r="C583" s="2">
        <v>18</v>
      </c>
      <c r="D583" s="2" t="s">
        <v>19</v>
      </c>
      <c r="E583" s="2" t="s">
        <v>39</v>
      </c>
      <c r="F583" s="2">
        <v>2</v>
      </c>
      <c r="G583" s="8">
        <v>183.33</v>
      </c>
      <c r="H583" s="19" t="s">
        <v>12</v>
      </c>
      <c r="I583" s="2" t="s">
        <v>24</v>
      </c>
      <c r="J583" s="2">
        <v>4</v>
      </c>
      <c r="K583">
        <f t="shared" si="36"/>
        <v>366.66</v>
      </c>
      <c r="L583" t="str">
        <f t="shared" si="37"/>
        <v>Friday</v>
      </c>
      <c r="M583" t="str">
        <f t="shared" si="38"/>
        <v>April</v>
      </c>
      <c r="N583">
        <v>2024</v>
      </c>
      <c r="O583" t="str">
        <f t="shared" si="39"/>
        <v>Regular</v>
      </c>
    </row>
    <row r="584" spans="1:15" x14ac:dyDescent="0.25">
      <c r="A584" s="2" t="s">
        <v>629</v>
      </c>
      <c r="B584" s="5">
        <v>45654</v>
      </c>
      <c r="C584" s="2">
        <v>22</v>
      </c>
      <c r="D584" s="2" t="s">
        <v>29</v>
      </c>
      <c r="E584" s="2" t="s">
        <v>47</v>
      </c>
      <c r="F584" s="2">
        <v>1</v>
      </c>
      <c r="G584" s="8">
        <v>143.72</v>
      </c>
      <c r="H584" s="19" t="s">
        <v>25</v>
      </c>
      <c r="I584" s="2" t="s">
        <v>16</v>
      </c>
      <c r="J584" s="2">
        <v>3.9213483146067416</v>
      </c>
      <c r="K584">
        <f t="shared" si="36"/>
        <v>143.72</v>
      </c>
      <c r="L584" t="str">
        <f t="shared" si="37"/>
        <v>Saturday</v>
      </c>
      <c r="M584" t="str">
        <f t="shared" si="38"/>
        <v>December</v>
      </c>
      <c r="N584">
        <v>2024</v>
      </c>
      <c r="O584" t="str">
        <f t="shared" si="39"/>
        <v>Regular</v>
      </c>
    </row>
    <row r="585" spans="1:15" x14ac:dyDescent="0.25">
      <c r="A585" s="2" t="s">
        <v>630</v>
      </c>
      <c r="B585" s="5">
        <v>45582</v>
      </c>
      <c r="C585" s="2">
        <v>7</v>
      </c>
      <c r="D585" s="2" t="s">
        <v>29</v>
      </c>
      <c r="E585" s="2" t="s">
        <v>55</v>
      </c>
      <c r="F585" s="2">
        <v>1</v>
      </c>
      <c r="G585" s="8">
        <v>199.11</v>
      </c>
      <c r="H585" s="19" t="s">
        <v>12</v>
      </c>
      <c r="I585" s="2" t="s">
        <v>69</v>
      </c>
      <c r="J585" s="2">
        <v>3</v>
      </c>
      <c r="K585">
        <f t="shared" si="36"/>
        <v>199.11</v>
      </c>
      <c r="L585" t="str">
        <f t="shared" si="37"/>
        <v>Thursday</v>
      </c>
      <c r="M585" t="str">
        <f t="shared" si="38"/>
        <v>October</v>
      </c>
      <c r="N585">
        <v>2024</v>
      </c>
      <c r="O585" t="str">
        <f t="shared" si="39"/>
        <v>Regular</v>
      </c>
    </row>
    <row r="586" spans="1:15" x14ac:dyDescent="0.25">
      <c r="A586" s="2" t="s">
        <v>631</v>
      </c>
      <c r="B586" s="5">
        <v>45216</v>
      </c>
      <c r="C586" s="2">
        <v>1</v>
      </c>
      <c r="D586" s="2" t="s">
        <v>29</v>
      </c>
      <c r="E586" s="2" t="s">
        <v>52</v>
      </c>
      <c r="F586" s="2">
        <v>2</v>
      </c>
      <c r="G586" s="8">
        <v>209.58</v>
      </c>
      <c r="H586" s="19" t="s">
        <v>4890</v>
      </c>
      <c r="I586" s="2" t="s">
        <v>40</v>
      </c>
      <c r="J586" s="2">
        <v>3.9</v>
      </c>
      <c r="K586">
        <f t="shared" si="36"/>
        <v>419.16</v>
      </c>
      <c r="L586" t="str">
        <f t="shared" si="37"/>
        <v>Tuesday</v>
      </c>
      <c r="M586" t="str">
        <f t="shared" si="38"/>
        <v>October</v>
      </c>
      <c r="N586">
        <v>2023</v>
      </c>
      <c r="O586" t="str">
        <f t="shared" si="39"/>
        <v>Regular</v>
      </c>
    </row>
    <row r="587" spans="1:15" x14ac:dyDescent="0.25">
      <c r="A587" s="2" t="s">
        <v>632</v>
      </c>
      <c r="B587" s="5">
        <v>45573</v>
      </c>
      <c r="C587" s="2">
        <v>8</v>
      </c>
      <c r="D587" s="2" t="s">
        <v>14</v>
      </c>
      <c r="E587" s="2" t="s">
        <v>34</v>
      </c>
      <c r="F587" s="2">
        <v>1</v>
      </c>
      <c r="G587" s="8">
        <v>362.57</v>
      </c>
      <c r="H587" s="19" t="s">
        <v>25</v>
      </c>
      <c r="I587" s="2" t="s">
        <v>21</v>
      </c>
      <c r="J587" s="2">
        <v>4</v>
      </c>
      <c r="K587">
        <f t="shared" si="36"/>
        <v>362.57</v>
      </c>
      <c r="L587" t="str">
        <f t="shared" si="37"/>
        <v>Tuesday</v>
      </c>
      <c r="M587" t="str">
        <f t="shared" si="38"/>
        <v>October</v>
      </c>
      <c r="N587">
        <v>2024</v>
      </c>
      <c r="O587" t="str">
        <f t="shared" si="39"/>
        <v>Regular</v>
      </c>
    </row>
    <row r="588" spans="1:15" x14ac:dyDescent="0.25">
      <c r="A588" s="2" t="s">
        <v>633</v>
      </c>
      <c r="B588" s="5">
        <v>45965</v>
      </c>
      <c r="C588" s="2">
        <v>17</v>
      </c>
      <c r="D588" s="2" t="s">
        <v>29</v>
      </c>
      <c r="E588" s="2" t="s">
        <v>47</v>
      </c>
      <c r="F588" s="2">
        <v>2</v>
      </c>
      <c r="G588" s="8">
        <v>182.76</v>
      </c>
      <c r="H588" s="19" t="s">
        <v>4890</v>
      </c>
      <c r="I588" s="2" t="s">
        <v>69</v>
      </c>
      <c r="J588" s="2">
        <v>5</v>
      </c>
      <c r="K588">
        <f t="shared" si="36"/>
        <v>365.52</v>
      </c>
      <c r="L588" t="str">
        <f t="shared" si="37"/>
        <v>Tuesday</v>
      </c>
      <c r="M588" t="str">
        <f t="shared" si="38"/>
        <v>November</v>
      </c>
      <c r="N588">
        <v>2025</v>
      </c>
      <c r="O588" t="str">
        <f t="shared" si="39"/>
        <v>Regular</v>
      </c>
    </row>
    <row r="589" spans="1:15" x14ac:dyDescent="0.25">
      <c r="A589" s="2" t="s">
        <v>634</v>
      </c>
      <c r="B589" s="5">
        <v>45745</v>
      </c>
      <c r="C589" s="2">
        <v>20</v>
      </c>
      <c r="D589" s="2" t="s">
        <v>29</v>
      </c>
      <c r="E589" s="2" t="s">
        <v>67</v>
      </c>
      <c r="F589" s="2">
        <v>2</v>
      </c>
      <c r="G589" s="8">
        <v>96.48</v>
      </c>
      <c r="H589" s="19" t="s">
        <v>17</v>
      </c>
      <c r="I589" s="2" t="s">
        <v>69</v>
      </c>
      <c r="J589" s="2">
        <v>5</v>
      </c>
      <c r="K589">
        <f t="shared" si="36"/>
        <v>192.96</v>
      </c>
      <c r="L589" t="str">
        <f t="shared" si="37"/>
        <v>Saturday</v>
      </c>
      <c r="M589" t="str">
        <f t="shared" si="38"/>
        <v>March</v>
      </c>
      <c r="N589">
        <v>2025</v>
      </c>
      <c r="O589" t="str">
        <f t="shared" si="39"/>
        <v>Regular</v>
      </c>
    </row>
    <row r="590" spans="1:15" x14ac:dyDescent="0.25">
      <c r="A590" s="2" t="s">
        <v>635</v>
      </c>
      <c r="B590" s="5">
        <v>45965</v>
      </c>
      <c r="C590" s="2">
        <v>2</v>
      </c>
      <c r="D590" s="2" t="s">
        <v>14</v>
      </c>
      <c r="E590" s="2" t="s">
        <v>50</v>
      </c>
      <c r="F590" s="2">
        <v>2</v>
      </c>
      <c r="G590" s="8">
        <v>279.08478260869566</v>
      </c>
      <c r="H590" s="19" t="s">
        <v>4890</v>
      </c>
      <c r="I590" s="2" t="s">
        <v>16</v>
      </c>
      <c r="J590" s="2">
        <v>4</v>
      </c>
      <c r="K590">
        <f t="shared" si="36"/>
        <v>558.16956521739132</v>
      </c>
      <c r="L590" t="str">
        <f t="shared" si="37"/>
        <v>Tuesday</v>
      </c>
      <c r="M590" t="str">
        <f t="shared" si="38"/>
        <v>November</v>
      </c>
      <c r="N590">
        <v>2025</v>
      </c>
      <c r="O590" t="str">
        <f t="shared" si="39"/>
        <v>Regular</v>
      </c>
    </row>
    <row r="591" spans="1:15" x14ac:dyDescent="0.25">
      <c r="A591" s="2" t="s">
        <v>636</v>
      </c>
      <c r="B591" s="5">
        <v>44949</v>
      </c>
      <c r="C591" s="2">
        <v>4</v>
      </c>
      <c r="D591" s="2" t="s">
        <v>29</v>
      </c>
      <c r="E591" s="2" t="s">
        <v>47</v>
      </c>
      <c r="F591" s="2">
        <v>2</v>
      </c>
      <c r="G591" s="8">
        <v>113.42</v>
      </c>
      <c r="H591" s="19" t="s">
        <v>17</v>
      </c>
      <c r="I591" s="2" t="s">
        <v>31</v>
      </c>
      <c r="J591" s="2">
        <v>5</v>
      </c>
      <c r="K591">
        <f t="shared" si="36"/>
        <v>226.84</v>
      </c>
      <c r="L591" t="str">
        <f t="shared" si="37"/>
        <v>Monday</v>
      </c>
      <c r="M591" t="str">
        <f t="shared" si="38"/>
        <v>January</v>
      </c>
      <c r="N591">
        <v>2023</v>
      </c>
      <c r="O591" t="str">
        <f t="shared" si="39"/>
        <v>Regular</v>
      </c>
    </row>
    <row r="592" spans="1:15" x14ac:dyDescent="0.25">
      <c r="A592" s="2" t="s">
        <v>637</v>
      </c>
      <c r="B592" s="5">
        <v>45992</v>
      </c>
      <c r="C592" s="2">
        <v>20</v>
      </c>
      <c r="D592" s="2" t="s">
        <v>9</v>
      </c>
      <c r="E592" s="2" t="s">
        <v>23</v>
      </c>
      <c r="F592" s="2">
        <v>1</v>
      </c>
      <c r="G592" s="8">
        <v>48.45</v>
      </c>
      <c r="H592" s="19" t="s">
        <v>25</v>
      </c>
      <c r="I592" s="2" t="s">
        <v>69</v>
      </c>
      <c r="J592" s="2">
        <v>3</v>
      </c>
      <c r="K592">
        <f t="shared" si="36"/>
        <v>48.45</v>
      </c>
      <c r="L592" t="str">
        <f t="shared" si="37"/>
        <v>Monday</v>
      </c>
      <c r="M592" t="str">
        <f t="shared" si="38"/>
        <v>December</v>
      </c>
      <c r="N592">
        <v>2025</v>
      </c>
      <c r="O592" t="str">
        <f t="shared" si="39"/>
        <v>Regular</v>
      </c>
    </row>
    <row r="593" spans="1:15" x14ac:dyDescent="0.25">
      <c r="A593" s="2" t="s">
        <v>638</v>
      </c>
      <c r="B593" s="5">
        <v>45434</v>
      </c>
      <c r="C593" s="2">
        <v>1</v>
      </c>
      <c r="D593" s="2" t="s">
        <v>19</v>
      </c>
      <c r="E593" s="2" t="s">
        <v>64</v>
      </c>
      <c r="F593" s="2">
        <v>2</v>
      </c>
      <c r="G593" s="8">
        <v>90.45</v>
      </c>
      <c r="H593" s="19" t="s">
        <v>25</v>
      </c>
      <c r="I593" s="2" t="s">
        <v>11</v>
      </c>
      <c r="J593" s="2">
        <v>2</v>
      </c>
      <c r="K593">
        <f t="shared" si="36"/>
        <v>180.9</v>
      </c>
      <c r="L593" t="str">
        <f t="shared" si="37"/>
        <v>Wednesday</v>
      </c>
      <c r="M593" t="str">
        <f t="shared" si="38"/>
        <v>May</v>
      </c>
      <c r="N593">
        <v>2024</v>
      </c>
      <c r="O593" t="str">
        <f t="shared" si="39"/>
        <v>Regular</v>
      </c>
    </row>
    <row r="594" spans="1:15" x14ac:dyDescent="0.25">
      <c r="A594" s="2" t="s">
        <v>639</v>
      </c>
      <c r="B594" s="5">
        <v>44977</v>
      </c>
      <c r="C594" s="2">
        <v>23</v>
      </c>
      <c r="D594" s="2" t="s">
        <v>9</v>
      </c>
      <c r="E594" s="2" t="s">
        <v>27</v>
      </c>
      <c r="F594" s="2">
        <v>1</v>
      </c>
      <c r="G594" s="8">
        <v>68.430000000000007</v>
      </c>
      <c r="H594" s="19" t="s">
        <v>17</v>
      </c>
      <c r="I594" s="2" t="s">
        <v>24</v>
      </c>
      <c r="J594" s="2">
        <v>5</v>
      </c>
      <c r="K594">
        <f t="shared" si="36"/>
        <v>68.430000000000007</v>
      </c>
      <c r="L594" t="str">
        <f t="shared" si="37"/>
        <v>Monday</v>
      </c>
      <c r="M594" t="str">
        <f t="shared" si="38"/>
        <v>February</v>
      </c>
      <c r="N594">
        <v>2023</v>
      </c>
      <c r="O594" t="str">
        <f t="shared" si="39"/>
        <v>Regular</v>
      </c>
    </row>
    <row r="595" spans="1:15" x14ac:dyDescent="0.25">
      <c r="A595" s="2" t="s">
        <v>640</v>
      </c>
      <c r="B595" s="5">
        <v>45011</v>
      </c>
      <c r="C595" s="2">
        <v>22</v>
      </c>
      <c r="D595" s="2" t="s">
        <v>9</v>
      </c>
      <c r="E595" s="2" t="s">
        <v>27</v>
      </c>
      <c r="F595" s="2">
        <v>1</v>
      </c>
      <c r="G595" s="8">
        <v>74.45</v>
      </c>
      <c r="H595" s="19" t="s">
        <v>25</v>
      </c>
      <c r="I595" s="2" t="s">
        <v>16</v>
      </c>
      <c r="J595" s="2">
        <v>5</v>
      </c>
      <c r="K595">
        <f t="shared" si="36"/>
        <v>74.45</v>
      </c>
      <c r="L595" t="str">
        <f t="shared" si="37"/>
        <v>Sunday</v>
      </c>
      <c r="M595" t="str">
        <f t="shared" si="38"/>
        <v>March</v>
      </c>
      <c r="N595">
        <v>2023</v>
      </c>
      <c r="O595" t="str">
        <f t="shared" si="39"/>
        <v>Regular</v>
      </c>
    </row>
    <row r="596" spans="1:15" x14ac:dyDescent="0.25">
      <c r="A596" s="2" t="s">
        <v>641</v>
      </c>
      <c r="B596" s="5">
        <v>45394</v>
      </c>
      <c r="C596" s="2">
        <v>18</v>
      </c>
      <c r="D596" s="2" t="s">
        <v>14</v>
      </c>
      <c r="E596" s="2" t="s">
        <v>34</v>
      </c>
      <c r="F596" s="2">
        <v>1</v>
      </c>
      <c r="G596" s="8">
        <v>245.26</v>
      </c>
      <c r="H596" s="19" t="s">
        <v>25</v>
      </c>
      <c r="I596" s="2" t="s">
        <v>24</v>
      </c>
      <c r="J596" s="2">
        <v>4</v>
      </c>
      <c r="K596">
        <f t="shared" si="36"/>
        <v>245.26</v>
      </c>
      <c r="L596" t="str">
        <f t="shared" si="37"/>
        <v>Friday</v>
      </c>
      <c r="M596" t="str">
        <f t="shared" si="38"/>
        <v>April</v>
      </c>
      <c r="N596">
        <v>2024</v>
      </c>
      <c r="O596" t="str">
        <f t="shared" si="39"/>
        <v>Regular</v>
      </c>
    </row>
    <row r="597" spans="1:15" x14ac:dyDescent="0.25">
      <c r="A597" s="2" t="s">
        <v>642</v>
      </c>
      <c r="B597" s="5">
        <v>45778</v>
      </c>
      <c r="C597" s="2">
        <v>6</v>
      </c>
      <c r="D597" s="2" t="s">
        <v>14</v>
      </c>
      <c r="E597" s="2" t="s">
        <v>57</v>
      </c>
      <c r="F597" s="2">
        <v>1</v>
      </c>
      <c r="G597" s="8">
        <v>256.82</v>
      </c>
      <c r="H597" s="19" t="s">
        <v>12</v>
      </c>
      <c r="I597" s="2" t="s">
        <v>69</v>
      </c>
      <c r="J597" s="2">
        <v>5</v>
      </c>
      <c r="K597">
        <f t="shared" si="36"/>
        <v>256.82</v>
      </c>
      <c r="L597" t="str">
        <f t="shared" si="37"/>
        <v>Thursday</v>
      </c>
      <c r="M597" t="str">
        <f t="shared" si="38"/>
        <v>May</v>
      </c>
      <c r="N597">
        <v>2025</v>
      </c>
      <c r="O597" t="str">
        <f t="shared" si="39"/>
        <v>Regular</v>
      </c>
    </row>
    <row r="598" spans="1:15" x14ac:dyDescent="0.25">
      <c r="A598" s="2" t="s">
        <v>643</v>
      </c>
      <c r="B598" s="5">
        <v>45081</v>
      </c>
      <c r="C598" s="2">
        <v>1</v>
      </c>
      <c r="D598" s="2" t="s">
        <v>14</v>
      </c>
      <c r="E598" s="2" t="s">
        <v>57</v>
      </c>
      <c r="F598" s="2">
        <v>1</v>
      </c>
      <c r="G598" s="8">
        <v>274.57</v>
      </c>
      <c r="H598" s="19" t="s">
        <v>12</v>
      </c>
      <c r="I598" s="2" t="s">
        <v>31</v>
      </c>
      <c r="J598" s="2">
        <v>3</v>
      </c>
      <c r="K598">
        <f t="shared" si="36"/>
        <v>274.57</v>
      </c>
      <c r="L598" t="str">
        <f t="shared" si="37"/>
        <v>Sunday</v>
      </c>
      <c r="M598" t="str">
        <f t="shared" si="38"/>
        <v>June</v>
      </c>
      <c r="N598">
        <v>2023</v>
      </c>
      <c r="O598" t="str">
        <f t="shared" si="39"/>
        <v>Regular</v>
      </c>
    </row>
    <row r="599" spans="1:15" x14ac:dyDescent="0.25">
      <c r="A599" s="2" t="s">
        <v>644</v>
      </c>
      <c r="B599" s="5">
        <v>45572</v>
      </c>
      <c r="C599" s="2">
        <v>6</v>
      </c>
      <c r="D599" s="2" t="s">
        <v>29</v>
      </c>
      <c r="E599" s="2" t="s">
        <v>67</v>
      </c>
      <c r="F599" s="2">
        <v>3</v>
      </c>
      <c r="G599" s="8">
        <v>175.73631578947362</v>
      </c>
      <c r="H599" s="19" t="s">
        <v>17</v>
      </c>
      <c r="I599" s="2" t="s">
        <v>40</v>
      </c>
      <c r="J599" s="2">
        <v>5</v>
      </c>
      <c r="K599">
        <f t="shared" si="36"/>
        <v>527.20894736842092</v>
      </c>
      <c r="L599" t="str">
        <f t="shared" si="37"/>
        <v>Monday</v>
      </c>
      <c r="M599" t="str">
        <f t="shared" si="38"/>
        <v>October</v>
      </c>
      <c r="N599">
        <v>2024</v>
      </c>
      <c r="O599" t="str">
        <f t="shared" si="39"/>
        <v>Bulk Order</v>
      </c>
    </row>
    <row r="600" spans="1:15" x14ac:dyDescent="0.25">
      <c r="A600" s="2" t="s">
        <v>645</v>
      </c>
      <c r="B600" s="5">
        <v>45962</v>
      </c>
      <c r="C600" s="2">
        <v>20</v>
      </c>
      <c r="D600" s="2" t="s">
        <v>29</v>
      </c>
      <c r="E600" s="2" t="s">
        <v>52</v>
      </c>
      <c r="F600" s="2">
        <v>2</v>
      </c>
      <c r="G600" s="8">
        <v>229.3</v>
      </c>
      <c r="H600" s="19" t="s">
        <v>17</v>
      </c>
      <c r="I600" s="2" t="s">
        <v>40</v>
      </c>
      <c r="J600" s="2">
        <v>5</v>
      </c>
      <c r="K600">
        <f t="shared" si="36"/>
        <v>458.6</v>
      </c>
      <c r="L600" t="str">
        <f t="shared" si="37"/>
        <v>Saturday</v>
      </c>
      <c r="M600" t="str">
        <f t="shared" si="38"/>
        <v>November</v>
      </c>
      <c r="N600">
        <v>2025</v>
      </c>
      <c r="O600" t="str">
        <f t="shared" si="39"/>
        <v>Regular</v>
      </c>
    </row>
    <row r="601" spans="1:15" x14ac:dyDescent="0.25">
      <c r="A601" s="2" t="s">
        <v>646</v>
      </c>
      <c r="B601" s="5">
        <v>45767</v>
      </c>
      <c r="C601" s="2">
        <v>6</v>
      </c>
      <c r="D601" s="2" t="s">
        <v>29</v>
      </c>
      <c r="E601" s="2" t="s">
        <v>30</v>
      </c>
      <c r="F601" s="2">
        <v>2</v>
      </c>
      <c r="G601" s="8">
        <v>230.77</v>
      </c>
      <c r="H601" s="19" t="s">
        <v>25</v>
      </c>
      <c r="I601" s="2" t="s">
        <v>69</v>
      </c>
      <c r="J601" s="2">
        <v>4</v>
      </c>
      <c r="K601">
        <f t="shared" si="36"/>
        <v>461.54</v>
      </c>
      <c r="L601" t="str">
        <f t="shared" si="37"/>
        <v>Sunday</v>
      </c>
      <c r="M601" t="str">
        <f t="shared" si="38"/>
        <v>April</v>
      </c>
      <c r="N601">
        <v>2025</v>
      </c>
      <c r="O601" t="str">
        <f t="shared" si="39"/>
        <v>Regular</v>
      </c>
    </row>
    <row r="602" spans="1:15" x14ac:dyDescent="0.25">
      <c r="A602" s="2" t="s">
        <v>647</v>
      </c>
      <c r="B602" s="5">
        <v>45357</v>
      </c>
      <c r="C602" s="2">
        <v>2</v>
      </c>
      <c r="D602" s="2" t="s">
        <v>29</v>
      </c>
      <c r="E602" s="2" t="s">
        <v>67</v>
      </c>
      <c r="F602" s="2">
        <v>3</v>
      </c>
      <c r="G602" s="8">
        <v>244.11</v>
      </c>
      <c r="H602" s="19" t="s">
        <v>4890</v>
      </c>
      <c r="I602" s="2" t="s">
        <v>24</v>
      </c>
      <c r="J602" s="2">
        <v>4</v>
      </c>
      <c r="K602">
        <f t="shared" si="36"/>
        <v>732.33</v>
      </c>
      <c r="L602" t="str">
        <f t="shared" si="37"/>
        <v>Wednesday</v>
      </c>
      <c r="M602" t="str">
        <f t="shared" si="38"/>
        <v>March</v>
      </c>
      <c r="N602">
        <v>2024</v>
      </c>
      <c r="O602" t="str">
        <f t="shared" si="39"/>
        <v>Bulk Order</v>
      </c>
    </row>
    <row r="603" spans="1:15" x14ac:dyDescent="0.25">
      <c r="A603" s="2" t="s">
        <v>648</v>
      </c>
      <c r="B603" s="5">
        <v>45028</v>
      </c>
      <c r="C603" s="2">
        <v>13</v>
      </c>
      <c r="D603" s="2" t="s">
        <v>14</v>
      </c>
      <c r="E603" s="2" t="s">
        <v>15</v>
      </c>
      <c r="F603" s="2">
        <v>2</v>
      </c>
      <c r="G603" s="8">
        <v>172.59</v>
      </c>
      <c r="H603" s="19" t="s">
        <v>12</v>
      </c>
      <c r="I603" s="2" t="s">
        <v>40</v>
      </c>
      <c r="J603" s="2">
        <v>5</v>
      </c>
      <c r="K603">
        <f t="shared" si="36"/>
        <v>345.18</v>
      </c>
      <c r="L603" t="str">
        <f t="shared" si="37"/>
        <v>Wednesday</v>
      </c>
      <c r="M603" t="str">
        <f t="shared" si="38"/>
        <v>April</v>
      </c>
      <c r="N603">
        <v>2023</v>
      </c>
      <c r="O603" t="str">
        <f t="shared" si="39"/>
        <v>Regular</v>
      </c>
    </row>
    <row r="604" spans="1:15" x14ac:dyDescent="0.25">
      <c r="A604" s="2" t="s">
        <v>649</v>
      </c>
      <c r="B604" s="5">
        <v>45557</v>
      </c>
      <c r="C604" s="2">
        <v>5</v>
      </c>
      <c r="D604" s="2" t="s">
        <v>19</v>
      </c>
      <c r="E604" s="2" t="s">
        <v>20</v>
      </c>
      <c r="F604" s="2">
        <v>2</v>
      </c>
      <c r="G604" s="8">
        <v>77.290000000000006</v>
      </c>
      <c r="H604" s="19" t="s">
        <v>17</v>
      </c>
      <c r="I604" s="2" t="s">
        <v>40</v>
      </c>
      <c r="J604" s="2">
        <v>3</v>
      </c>
      <c r="K604">
        <f t="shared" si="36"/>
        <v>154.58000000000001</v>
      </c>
      <c r="L604" t="str">
        <f t="shared" si="37"/>
        <v>Sunday</v>
      </c>
      <c r="M604" t="str">
        <f t="shared" si="38"/>
        <v>September</v>
      </c>
      <c r="N604">
        <v>2024</v>
      </c>
      <c r="O604" t="str">
        <f t="shared" si="39"/>
        <v>Regular</v>
      </c>
    </row>
    <row r="605" spans="1:15" x14ac:dyDescent="0.25">
      <c r="A605" s="2" t="s">
        <v>650</v>
      </c>
      <c r="B605" s="5">
        <v>45300</v>
      </c>
      <c r="C605" s="2">
        <v>8</v>
      </c>
      <c r="D605" s="2" t="s">
        <v>29</v>
      </c>
      <c r="E605" s="2" t="s">
        <v>30</v>
      </c>
      <c r="F605" s="2">
        <v>1</v>
      </c>
      <c r="G605" s="8">
        <v>102.68</v>
      </c>
      <c r="H605" s="19" t="s">
        <v>25</v>
      </c>
      <c r="I605" s="2" t="s">
        <v>11</v>
      </c>
      <c r="J605" s="2">
        <v>4</v>
      </c>
      <c r="K605">
        <f t="shared" si="36"/>
        <v>102.68</v>
      </c>
      <c r="L605" t="str">
        <f t="shared" si="37"/>
        <v>Tuesday</v>
      </c>
      <c r="M605" t="str">
        <f t="shared" si="38"/>
        <v>January</v>
      </c>
      <c r="N605">
        <v>2024</v>
      </c>
      <c r="O605" t="str">
        <f t="shared" si="39"/>
        <v>Regular</v>
      </c>
    </row>
    <row r="606" spans="1:15" x14ac:dyDescent="0.25">
      <c r="A606" s="2" t="s">
        <v>651</v>
      </c>
      <c r="B606" s="5">
        <v>45651</v>
      </c>
      <c r="C606" s="2">
        <v>6</v>
      </c>
      <c r="D606" s="2" t="s">
        <v>9</v>
      </c>
      <c r="E606" s="2" t="s">
        <v>128</v>
      </c>
      <c r="F606" s="2">
        <v>2</v>
      </c>
      <c r="G606" s="8">
        <v>93.08</v>
      </c>
      <c r="H606" s="19" t="s">
        <v>25</v>
      </c>
      <c r="I606" s="2" t="s">
        <v>40</v>
      </c>
      <c r="J606" s="2">
        <v>3</v>
      </c>
      <c r="K606">
        <f t="shared" si="36"/>
        <v>186.16</v>
      </c>
      <c r="L606" t="str">
        <f t="shared" si="37"/>
        <v>Wednesday</v>
      </c>
      <c r="M606" t="str">
        <f t="shared" si="38"/>
        <v>December</v>
      </c>
      <c r="N606">
        <v>2024</v>
      </c>
      <c r="O606" t="str">
        <f t="shared" si="39"/>
        <v>Regular</v>
      </c>
    </row>
    <row r="607" spans="1:15" x14ac:dyDescent="0.25">
      <c r="A607" s="2" t="s">
        <v>652</v>
      </c>
      <c r="B607" s="5">
        <v>45996</v>
      </c>
      <c r="C607" s="2">
        <v>20</v>
      </c>
      <c r="D607" s="2" t="s">
        <v>29</v>
      </c>
      <c r="E607" s="2" t="s">
        <v>55</v>
      </c>
      <c r="F607" s="2">
        <v>2</v>
      </c>
      <c r="G607" s="8">
        <v>186.5</v>
      </c>
      <c r="H607" s="19" t="s">
        <v>25</v>
      </c>
      <c r="I607" s="2" t="s">
        <v>21</v>
      </c>
      <c r="J607" s="2">
        <v>3.707865168539326</v>
      </c>
      <c r="K607">
        <f t="shared" si="36"/>
        <v>373</v>
      </c>
      <c r="L607" t="str">
        <f t="shared" si="37"/>
        <v>Friday</v>
      </c>
      <c r="M607" t="str">
        <f t="shared" si="38"/>
        <v>December</v>
      </c>
      <c r="N607">
        <v>2025</v>
      </c>
      <c r="O607" t="str">
        <f t="shared" si="39"/>
        <v>Regular</v>
      </c>
    </row>
    <row r="608" spans="1:15" x14ac:dyDescent="0.25">
      <c r="A608" s="2" t="s">
        <v>653</v>
      </c>
      <c r="B608" s="5">
        <v>45873</v>
      </c>
      <c r="C608" s="2">
        <v>11</v>
      </c>
      <c r="D608" s="2" t="s">
        <v>14</v>
      </c>
      <c r="E608" s="2" t="s">
        <v>50</v>
      </c>
      <c r="F608" s="2">
        <v>1</v>
      </c>
      <c r="G608" s="8">
        <v>187.61</v>
      </c>
      <c r="H608" s="19" t="s">
        <v>4890</v>
      </c>
      <c r="I608" s="2" t="s">
        <v>24</v>
      </c>
      <c r="J608" s="2">
        <v>4</v>
      </c>
      <c r="K608">
        <f t="shared" si="36"/>
        <v>187.61</v>
      </c>
      <c r="L608" t="str">
        <f t="shared" si="37"/>
        <v>Monday</v>
      </c>
      <c r="M608" t="str">
        <f t="shared" si="38"/>
        <v>August</v>
      </c>
      <c r="N608">
        <v>2025</v>
      </c>
      <c r="O608" t="str">
        <f t="shared" si="39"/>
        <v>Regular</v>
      </c>
    </row>
    <row r="609" spans="1:15" x14ac:dyDescent="0.25">
      <c r="A609" s="2" t="s">
        <v>654</v>
      </c>
      <c r="B609" s="5">
        <v>45227</v>
      </c>
      <c r="C609" s="2">
        <v>20</v>
      </c>
      <c r="D609" s="2" t="s">
        <v>14</v>
      </c>
      <c r="E609" s="2" t="s">
        <v>43</v>
      </c>
      <c r="F609" s="2">
        <v>1</v>
      </c>
      <c r="G609" s="8">
        <v>311.27999999999997</v>
      </c>
      <c r="H609" s="19" t="s">
        <v>4890</v>
      </c>
      <c r="I609" s="2" t="s">
        <v>69</v>
      </c>
      <c r="J609" s="2">
        <v>4</v>
      </c>
      <c r="K609">
        <f t="shared" si="36"/>
        <v>311.27999999999997</v>
      </c>
      <c r="L609" t="str">
        <f t="shared" si="37"/>
        <v>Saturday</v>
      </c>
      <c r="M609" t="str">
        <f t="shared" si="38"/>
        <v>October</v>
      </c>
      <c r="N609">
        <v>2023</v>
      </c>
      <c r="O609" t="str">
        <f t="shared" si="39"/>
        <v>Regular</v>
      </c>
    </row>
    <row r="610" spans="1:15" x14ac:dyDescent="0.25">
      <c r="A610" s="2" t="s">
        <v>655</v>
      </c>
      <c r="B610" s="5">
        <v>45806</v>
      </c>
      <c r="C610" s="2">
        <v>11</v>
      </c>
      <c r="D610" s="2" t="s">
        <v>9</v>
      </c>
      <c r="E610" s="2" t="s">
        <v>45</v>
      </c>
      <c r="F610" s="2">
        <v>3</v>
      </c>
      <c r="G610" s="8">
        <v>43.84</v>
      </c>
      <c r="H610" s="19" t="s">
        <v>12</v>
      </c>
      <c r="I610" s="2" t="s">
        <v>69</v>
      </c>
      <c r="J610" s="2">
        <v>4</v>
      </c>
      <c r="K610">
        <f t="shared" si="36"/>
        <v>131.52000000000001</v>
      </c>
      <c r="L610" t="str">
        <f t="shared" si="37"/>
        <v>Thursday</v>
      </c>
      <c r="M610" t="str">
        <f t="shared" si="38"/>
        <v>May</v>
      </c>
      <c r="N610">
        <v>2025</v>
      </c>
      <c r="O610" t="str">
        <f t="shared" si="39"/>
        <v>Bulk Order</v>
      </c>
    </row>
    <row r="611" spans="1:15" x14ac:dyDescent="0.25">
      <c r="A611" s="2" t="s">
        <v>656</v>
      </c>
      <c r="B611" s="5">
        <v>45303</v>
      </c>
      <c r="C611" s="2">
        <v>4</v>
      </c>
      <c r="D611" s="2" t="s">
        <v>14</v>
      </c>
      <c r="E611" s="2" t="s">
        <v>15</v>
      </c>
      <c r="F611" s="2">
        <v>2</v>
      </c>
      <c r="G611" s="8">
        <v>268.93</v>
      </c>
      <c r="H611" s="19" t="s">
        <v>17</v>
      </c>
      <c r="I611" s="2" t="s">
        <v>40</v>
      </c>
      <c r="J611" s="2">
        <v>4</v>
      </c>
      <c r="K611">
        <f t="shared" si="36"/>
        <v>537.86</v>
      </c>
      <c r="L611" t="str">
        <f t="shared" si="37"/>
        <v>Friday</v>
      </c>
      <c r="M611" t="str">
        <f t="shared" si="38"/>
        <v>January</v>
      </c>
      <c r="N611">
        <v>2024</v>
      </c>
      <c r="O611" t="str">
        <f t="shared" si="39"/>
        <v>Regular</v>
      </c>
    </row>
    <row r="612" spans="1:15" x14ac:dyDescent="0.25">
      <c r="A612" s="2" t="s">
        <v>657</v>
      </c>
      <c r="B612" s="5">
        <v>45178</v>
      </c>
      <c r="C612" s="2">
        <v>9</v>
      </c>
      <c r="D612" s="2" t="s">
        <v>29</v>
      </c>
      <c r="E612" s="2" t="s">
        <v>30</v>
      </c>
      <c r="F612" s="2">
        <v>3</v>
      </c>
      <c r="G612" s="8">
        <v>196.56</v>
      </c>
      <c r="H612" s="19" t="s">
        <v>25</v>
      </c>
      <c r="I612" s="2" t="s">
        <v>21</v>
      </c>
      <c r="J612" s="2">
        <v>3.696629213483146</v>
      </c>
      <c r="K612">
        <f t="shared" si="36"/>
        <v>589.68000000000006</v>
      </c>
      <c r="L612" t="str">
        <f t="shared" si="37"/>
        <v>Saturday</v>
      </c>
      <c r="M612" t="str">
        <f t="shared" si="38"/>
        <v>September</v>
      </c>
      <c r="N612">
        <v>2023</v>
      </c>
      <c r="O612" t="str">
        <f t="shared" si="39"/>
        <v>Bulk Order</v>
      </c>
    </row>
    <row r="613" spans="1:15" x14ac:dyDescent="0.25">
      <c r="A613" s="2" t="s">
        <v>658</v>
      </c>
      <c r="B613" s="5">
        <v>45188</v>
      </c>
      <c r="C613" s="2">
        <v>1</v>
      </c>
      <c r="D613" s="2" t="s">
        <v>19</v>
      </c>
      <c r="E613" s="2" t="s">
        <v>64</v>
      </c>
      <c r="F613" s="2">
        <v>1</v>
      </c>
      <c r="G613" s="8">
        <v>122.77</v>
      </c>
      <c r="H613" s="19" t="s">
        <v>12</v>
      </c>
      <c r="I613" s="2" t="s">
        <v>31</v>
      </c>
      <c r="J613" s="2">
        <v>5</v>
      </c>
      <c r="K613">
        <f t="shared" si="36"/>
        <v>122.77</v>
      </c>
      <c r="L613" t="str">
        <f t="shared" si="37"/>
        <v>Tuesday</v>
      </c>
      <c r="M613" t="str">
        <f t="shared" si="38"/>
        <v>September</v>
      </c>
      <c r="N613">
        <v>2023</v>
      </c>
      <c r="O613" t="str">
        <f t="shared" si="39"/>
        <v>Regular</v>
      </c>
    </row>
    <row r="614" spans="1:15" x14ac:dyDescent="0.25">
      <c r="A614" s="2" t="s">
        <v>659</v>
      </c>
      <c r="B614" s="5">
        <v>45096</v>
      </c>
      <c r="C614" s="2">
        <v>19</v>
      </c>
      <c r="D614" s="2" t="s">
        <v>14</v>
      </c>
      <c r="E614" s="2" t="s">
        <v>57</v>
      </c>
      <c r="F614" s="2">
        <v>1</v>
      </c>
      <c r="G614" s="8">
        <v>169.41</v>
      </c>
      <c r="H614" s="19" t="s">
        <v>17</v>
      </c>
      <c r="I614" s="2" t="s">
        <v>21</v>
      </c>
      <c r="J614" s="2">
        <v>5</v>
      </c>
      <c r="K614">
        <f t="shared" si="36"/>
        <v>169.41</v>
      </c>
      <c r="L614" t="str">
        <f t="shared" si="37"/>
        <v>Monday</v>
      </c>
      <c r="M614" t="str">
        <f t="shared" si="38"/>
        <v>June</v>
      </c>
      <c r="N614">
        <v>2023</v>
      </c>
      <c r="O614" t="str">
        <f t="shared" si="39"/>
        <v>Regular</v>
      </c>
    </row>
    <row r="615" spans="1:15" x14ac:dyDescent="0.25">
      <c r="A615" s="2" t="s">
        <v>660</v>
      </c>
      <c r="B615" s="5">
        <v>45621</v>
      </c>
      <c r="C615" s="2">
        <v>18</v>
      </c>
      <c r="D615" s="2" t="s">
        <v>14</v>
      </c>
      <c r="E615" s="2" t="s">
        <v>43</v>
      </c>
      <c r="F615" s="2">
        <v>1</v>
      </c>
      <c r="G615" s="8">
        <v>447.59</v>
      </c>
      <c r="H615" s="19" t="s">
        <v>12</v>
      </c>
      <c r="I615" s="2" t="s">
        <v>40</v>
      </c>
      <c r="J615" s="2">
        <v>3</v>
      </c>
      <c r="K615">
        <f t="shared" si="36"/>
        <v>447.59</v>
      </c>
      <c r="L615" t="str">
        <f t="shared" si="37"/>
        <v>Monday</v>
      </c>
      <c r="M615" t="str">
        <f t="shared" si="38"/>
        <v>November</v>
      </c>
      <c r="N615">
        <v>2024</v>
      </c>
      <c r="O615" t="str">
        <f t="shared" si="39"/>
        <v>Regular</v>
      </c>
    </row>
    <row r="616" spans="1:15" x14ac:dyDescent="0.25">
      <c r="A616" s="2" t="s">
        <v>661</v>
      </c>
      <c r="B616" s="5">
        <v>45020</v>
      </c>
      <c r="C616" s="2">
        <v>18</v>
      </c>
      <c r="D616" s="2" t="s">
        <v>14</v>
      </c>
      <c r="E616" s="2" t="s">
        <v>43</v>
      </c>
      <c r="F616" s="2">
        <v>1</v>
      </c>
      <c r="G616" s="8">
        <v>267.39</v>
      </c>
      <c r="H616" s="19" t="s">
        <v>12</v>
      </c>
      <c r="I616" s="2" t="s">
        <v>37</v>
      </c>
      <c r="J616" s="2">
        <v>5</v>
      </c>
      <c r="K616">
        <f t="shared" si="36"/>
        <v>267.39</v>
      </c>
      <c r="L616" t="str">
        <f t="shared" si="37"/>
        <v>Tuesday</v>
      </c>
      <c r="M616" t="str">
        <f t="shared" si="38"/>
        <v>April</v>
      </c>
      <c r="N616">
        <v>2023</v>
      </c>
      <c r="O616" t="str">
        <f t="shared" si="39"/>
        <v>Regular</v>
      </c>
    </row>
    <row r="617" spans="1:15" x14ac:dyDescent="0.25">
      <c r="A617" s="2" t="s">
        <v>662</v>
      </c>
      <c r="B617" s="5">
        <v>45538</v>
      </c>
      <c r="C617" s="2">
        <v>24</v>
      </c>
      <c r="D617" s="2" t="s">
        <v>29</v>
      </c>
      <c r="E617" s="2" t="s">
        <v>30</v>
      </c>
      <c r="F617" s="2">
        <v>1</v>
      </c>
      <c r="G617" s="8">
        <v>175.14</v>
      </c>
      <c r="H617" s="19" t="s">
        <v>17</v>
      </c>
      <c r="I617" s="2" t="s">
        <v>69</v>
      </c>
      <c r="J617" s="2">
        <v>5</v>
      </c>
      <c r="K617">
        <f t="shared" si="36"/>
        <v>175.14</v>
      </c>
      <c r="L617" t="str">
        <f t="shared" si="37"/>
        <v>Tuesday</v>
      </c>
      <c r="M617" t="str">
        <f t="shared" si="38"/>
        <v>September</v>
      </c>
      <c r="N617">
        <v>2024</v>
      </c>
      <c r="O617" t="str">
        <f t="shared" si="39"/>
        <v>Regular</v>
      </c>
    </row>
    <row r="618" spans="1:15" x14ac:dyDescent="0.25">
      <c r="A618" s="2" t="s">
        <v>663</v>
      </c>
      <c r="B618" s="5">
        <v>45549</v>
      </c>
      <c r="C618" s="2">
        <v>23</v>
      </c>
      <c r="D618" s="2" t="s">
        <v>14</v>
      </c>
      <c r="E618" s="2" t="s">
        <v>43</v>
      </c>
      <c r="F618" s="2">
        <v>2</v>
      </c>
      <c r="G618" s="8">
        <v>206.92</v>
      </c>
      <c r="H618" s="19" t="s">
        <v>4852</v>
      </c>
      <c r="I618" s="2" t="s">
        <v>16</v>
      </c>
      <c r="J618" s="2">
        <v>4</v>
      </c>
      <c r="K618">
        <f t="shared" si="36"/>
        <v>413.84</v>
      </c>
      <c r="L618" t="str">
        <f t="shared" si="37"/>
        <v>Saturday</v>
      </c>
      <c r="M618" t="str">
        <f t="shared" si="38"/>
        <v>September</v>
      </c>
      <c r="N618">
        <v>2024</v>
      </c>
      <c r="O618" t="str">
        <f t="shared" si="39"/>
        <v>Regular</v>
      </c>
    </row>
    <row r="619" spans="1:15" x14ac:dyDescent="0.25">
      <c r="A619" s="2" t="s">
        <v>664</v>
      </c>
      <c r="B619" s="5">
        <v>45671</v>
      </c>
      <c r="C619" s="2">
        <v>12</v>
      </c>
      <c r="D619" s="2" t="s">
        <v>19</v>
      </c>
      <c r="E619" s="2" t="s">
        <v>39</v>
      </c>
      <c r="F619" s="2">
        <v>1</v>
      </c>
      <c r="G619" s="8">
        <v>189.33</v>
      </c>
      <c r="H619" s="19" t="s">
        <v>25</v>
      </c>
      <c r="I619" s="2" t="s">
        <v>16</v>
      </c>
      <c r="J619" s="2">
        <v>5</v>
      </c>
      <c r="K619">
        <f t="shared" si="36"/>
        <v>189.33</v>
      </c>
      <c r="L619" t="str">
        <f t="shared" si="37"/>
        <v>Tuesday</v>
      </c>
      <c r="M619" t="str">
        <f t="shared" si="38"/>
        <v>January</v>
      </c>
      <c r="N619">
        <v>2025</v>
      </c>
      <c r="O619" t="str">
        <f t="shared" si="39"/>
        <v>Regular</v>
      </c>
    </row>
    <row r="620" spans="1:15" x14ac:dyDescent="0.25">
      <c r="A620" s="2" t="s">
        <v>665</v>
      </c>
      <c r="B620" s="5">
        <v>45276</v>
      </c>
      <c r="C620" s="2">
        <v>1</v>
      </c>
      <c r="D620" s="2" t="s">
        <v>14</v>
      </c>
      <c r="E620" s="2" t="s">
        <v>57</v>
      </c>
      <c r="F620" s="2">
        <v>1</v>
      </c>
      <c r="G620" s="8">
        <v>165.63</v>
      </c>
      <c r="H620" s="19" t="s">
        <v>4890</v>
      </c>
      <c r="I620" s="2" t="s">
        <v>24</v>
      </c>
      <c r="J620" s="2">
        <v>4</v>
      </c>
      <c r="K620">
        <f t="shared" si="36"/>
        <v>165.63</v>
      </c>
      <c r="L620" t="str">
        <f t="shared" si="37"/>
        <v>Saturday</v>
      </c>
      <c r="M620" t="str">
        <f t="shared" si="38"/>
        <v>December</v>
      </c>
      <c r="N620">
        <v>2023</v>
      </c>
      <c r="O620" t="str">
        <f t="shared" si="39"/>
        <v>Regular</v>
      </c>
    </row>
    <row r="621" spans="1:15" x14ac:dyDescent="0.25">
      <c r="A621" s="2" t="s">
        <v>666</v>
      </c>
      <c r="B621" s="5">
        <v>45684</v>
      </c>
      <c r="C621" s="2">
        <v>10</v>
      </c>
      <c r="D621" s="2" t="s">
        <v>14</v>
      </c>
      <c r="E621" s="2" t="s">
        <v>57</v>
      </c>
      <c r="F621" s="2">
        <v>2</v>
      </c>
      <c r="G621" s="8">
        <v>177.22</v>
      </c>
      <c r="H621" s="19" t="s">
        <v>4890</v>
      </c>
      <c r="I621" s="2" t="s">
        <v>24</v>
      </c>
      <c r="J621" s="2">
        <v>4</v>
      </c>
      <c r="K621">
        <f t="shared" si="36"/>
        <v>354.44</v>
      </c>
      <c r="L621" t="str">
        <f t="shared" si="37"/>
        <v>Monday</v>
      </c>
      <c r="M621" t="str">
        <f t="shared" si="38"/>
        <v>January</v>
      </c>
      <c r="N621">
        <v>2025</v>
      </c>
      <c r="O621" t="str">
        <f t="shared" si="39"/>
        <v>Regular</v>
      </c>
    </row>
    <row r="622" spans="1:15" x14ac:dyDescent="0.25">
      <c r="A622" s="2" t="s">
        <v>667</v>
      </c>
      <c r="B622" s="5">
        <v>45741</v>
      </c>
      <c r="C622" s="2">
        <v>10</v>
      </c>
      <c r="D622" s="2" t="s">
        <v>14</v>
      </c>
      <c r="E622" s="2" t="s">
        <v>34</v>
      </c>
      <c r="F622" s="2">
        <v>2</v>
      </c>
      <c r="G622" s="8">
        <v>166.65</v>
      </c>
      <c r="H622" s="19" t="s">
        <v>4890</v>
      </c>
      <c r="I622" s="2" t="s">
        <v>40</v>
      </c>
      <c r="J622" s="2">
        <v>3</v>
      </c>
      <c r="K622">
        <f t="shared" si="36"/>
        <v>333.3</v>
      </c>
      <c r="L622" t="str">
        <f t="shared" si="37"/>
        <v>Tuesday</v>
      </c>
      <c r="M622" t="str">
        <f t="shared" si="38"/>
        <v>March</v>
      </c>
      <c r="N622">
        <v>2025</v>
      </c>
      <c r="O622" t="str">
        <f t="shared" si="39"/>
        <v>Regular</v>
      </c>
    </row>
    <row r="623" spans="1:15" x14ac:dyDescent="0.25">
      <c r="A623" s="2" t="s">
        <v>668</v>
      </c>
      <c r="B623" s="5">
        <v>45192</v>
      </c>
      <c r="C623" s="2">
        <v>9</v>
      </c>
      <c r="D623" s="2" t="s">
        <v>19</v>
      </c>
      <c r="E623" s="2" t="s">
        <v>20</v>
      </c>
      <c r="F623" s="2">
        <v>1</v>
      </c>
      <c r="G623" s="8">
        <v>136.5</v>
      </c>
      <c r="H623" s="19" t="s">
        <v>25</v>
      </c>
      <c r="I623" s="2" t="s">
        <v>69</v>
      </c>
      <c r="J623" s="2">
        <v>4</v>
      </c>
      <c r="K623">
        <f t="shared" si="36"/>
        <v>136.5</v>
      </c>
      <c r="L623" t="str">
        <f t="shared" si="37"/>
        <v>Saturday</v>
      </c>
      <c r="M623" t="str">
        <f t="shared" si="38"/>
        <v>September</v>
      </c>
      <c r="N623">
        <v>2023</v>
      </c>
      <c r="O623" t="str">
        <f t="shared" si="39"/>
        <v>Regular</v>
      </c>
    </row>
    <row r="624" spans="1:15" x14ac:dyDescent="0.25">
      <c r="A624" s="2" t="s">
        <v>669</v>
      </c>
      <c r="B624" s="5">
        <v>45004</v>
      </c>
      <c r="C624" s="2">
        <v>18</v>
      </c>
      <c r="D624" s="2" t="s">
        <v>14</v>
      </c>
      <c r="E624" s="2" t="s">
        <v>43</v>
      </c>
      <c r="F624" s="2">
        <v>2</v>
      </c>
      <c r="G624" s="8">
        <v>296.52</v>
      </c>
      <c r="H624" s="19" t="s">
        <v>4890</v>
      </c>
      <c r="I624" s="2" t="s">
        <v>24</v>
      </c>
      <c r="J624" s="2">
        <v>5</v>
      </c>
      <c r="K624">
        <f t="shared" si="36"/>
        <v>593.04</v>
      </c>
      <c r="L624" t="str">
        <f t="shared" si="37"/>
        <v>Sunday</v>
      </c>
      <c r="M624" t="str">
        <f t="shared" si="38"/>
        <v>March</v>
      </c>
      <c r="N624">
        <v>2023</v>
      </c>
      <c r="O624" t="str">
        <f t="shared" si="39"/>
        <v>Regular</v>
      </c>
    </row>
    <row r="625" spans="1:15" x14ac:dyDescent="0.25">
      <c r="A625" s="2" t="s">
        <v>670</v>
      </c>
      <c r="B625" s="5">
        <v>45101</v>
      </c>
      <c r="C625" s="2">
        <v>21</v>
      </c>
      <c r="D625" s="2" t="s">
        <v>14</v>
      </c>
      <c r="E625" s="2" t="s">
        <v>57</v>
      </c>
      <c r="F625" s="2">
        <v>1</v>
      </c>
      <c r="G625" s="8">
        <v>381.58</v>
      </c>
      <c r="H625" s="19" t="s">
        <v>12</v>
      </c>
      <c r="I625" s="2" t="s">
        <v>40</v>
      </c>
      <c r="J625" s="2">
        <v>4</v>
      </c>
      <c r="K625">
        <f t="shared" si="36"/>
        <v>381.58</v>
      </c>
      <c r="L625" t="str">
        <f t="shared" si="37"/>
        <v>Saturday</v>
      </c>
      <c r="M625" t="str">
        <f t="shared" si="38"/>
        <v>June</v>
      </c>
      <c r="N625">
        <v>2023</v>
      </c>
      <c r="O625" t="str">
        <f t="shared" si="39"/>
        <v>Regular</v>
      </c>
    </row>
    <row r="626" spans="1:15" x14ac:dyDescent="0.25">
      <c r="A626" s="2" t="s">
        <v>671</v>
      </c>
      <c r="B626" s="5">
        <v>45290</v>
      </c>
      <c r="C626" s="2">
        <v>2</v>
      </c>
      <c r="D626" s="2" t="s">
        <v>14</v>
      </c>
      <c r="E626" s="2" t="s">
        <v>57</v>
      </c>
      <c r="F626" s="2">
        <v>2</v>
      </c>
      <c r="G626" s="8">
        <v>272.49</v>
      </c>
      <c r="H626" s="19" t="s">
        <v>12</v>
      </c>
      <c r="I626" s="2" t="s">
        <v>16</v>
      </c>
      <c r="J626" s="2">
        <v>5</v>
      </c>
      <c r="K626">
        <f t="shared" si="36"/>
        <v>544.98</v>
      </c>
      <c r="L626" t="str">
        <f t="shared" si="37"/>
        <v>Saturday</v>
      </c>
      <c r="M626" t="str">
        <f t="shared" si="38"/>
        <v>December</v>
      </c>
      <c r="N626">
        <v>2023</v>
      </c>
      <c r="O626" t="str">
        <f t="shared" si="39"/>
        <v>Regular</v>
      </c>
    </row>
    <row r="627" spans="1:15" x14ac:dyDescent="0.25">
      <c r="A627" s="2" t="s">
        <v>672</v>
      </c>
      <c r="B627" s="5">
        <v>45964</v>
      </c>
      <c r="C627" s="2">
        <v>10</v>
      </c>
      <c r="D627" s="2" t="s">
        <v>19</v>
      </c>
      <c r="E627" s="2" t="s">
        <v>64</v>
      </c>
      <c r="F627" s="2">
        <v>1</v>
      </c>
      <c r="G627" s="8">
        <v>164.24</v>
      </c>
      <c r="H627" s="19" t="s">
        <v>17</v>
      </c>
      <c r="I627" s="2" t="s">
        <v>37</v>
      </c>
      <c r="J627" s="2">
        <v>3.6404494382022472</v>
      </c>
      <c r="K627">
        <f t="shared" si="36"/>
        <v>164.24</v>
      </c>
      <c r="L627" t="str">
        <f t="shared" si="37"/>
        <v>Monday</v>
      </c>
      <c r="M627" t="str">
        <f t="shared" si="38"/>
        <v>November</v>
      </c>
      <c r="N627">
        <v>2025</v>
      </c>
      <c r="O627" t="str">
        <f t="shared" si="39"/>
        <v>Regular</v>
      </c>
    </row>
    <row r="628" spans="1:15" x14ac:dyDescent="0.25">
      <c r="A628" s="2" t="s">
        <v>673</v>
      </c>
      <c r="B628" s="5">
        <v>45111</v>
      </c>
      <c r="C628" s="2">
        <v>23</v>
      </c>
      <c r="D628" s="2" t="s">
        <v>19</v>
      </c>
      <c r="E628" s="2" t="s">
        <v>36</v>
      </c>
      <c r="F628" s="2">
        <v>1</v>
      </c>
      <c r="G628" s="8">
        <v>141.52000000000001</v>
      </c>
      <c r="H628" s="19" t="s">
        <v>4890</v>
      </c>
      <c r="I628" s="2" t="s">
        <v>69</v>
      </c>
      <c r="J628" s="2">
        <v>4</v>
      </c>
      <c r="K628">
        <f t="shared" si="36"/>
        <v>141.52000000000001</v>
      </c>
      <c r="L628" t="str">
        <f t="shared" si="37"/>
        <v>Tuesday</v>
      </c>
      <c r="M628" t="str">
        <f t="shared" si="38"/>
        <v>July</v>
      </c>
      <c r="N628">
        <v>2023</v>
      </c>
      <c r="O628" t="str">
        <f t="shared" si="39"/>
        <v>Regular</v>
      </c>
    </row>
    <row r="629" spans="1:15" x14ac:dyDescent="0.25">
      <c r="A629" s="2" t="s">
        <v>674</v>
      </c>
      <c r="B629" s="5">
        <v>45663</v>
      </c>
      <c r="C629" s="2">
        <v>19</v>
      </c>
      <c r="D629" s="2" t="s">
        <v>14</v>
      </c>
      <c r="E629" s="2" t="s">
        <v>15</v>
      </c>
      <c r="F629" s="2">
        <v>1</v>
      </c>
      <c r="G629" s="8">
        <v>173.6</v>
      </c>
      <c r="H629" s="19" t="s">
        <v>4890</v>
      </c>
      <c r="I629" s="2" t="s">
        <v>40</v>
      </c>
      <c r="J629" s="2">
        <v>3.6555555555555554</v>
      </c>
      <c r="K629">
        <f t="shared" si="36"/>
        <v>173.6</v>
      </c>
      <c r="L629" t="str">
        <f t="shared" si="37"/>
        <v>Monday</v>
      </c>
      <c r="M629" t="str">
        <f t="shared" si="38"/>
        <v>January</v>
      </c>
      <c r="N629">
        <v>2025</v>
      </c>
      <c r="O629" t="str">
        <f t="shared" si="39"/>
        <v>Regular</v>
      </c>
    </row>
    <row r="630" spans="1:15" x14ac:dyDescent="0.25">
      <c r="A630" s="2" t="s">
        <v>675</v>
      </c>
      <c r="B630" s="5">
        <v>45342</v>
      </c>
      <c r="C630" s="2">
        <v>6</v>
      </c>
      <c r="D630" s="2" t="s">
        <v>14</v>
      </c>
      <c r="E630" s="2" t="s">
        <v>15</v>
      </c>
      <c r="F630" s="2">
        <v>1</v>
      </c>
      <c r="G630" s="8">
        <v>428.73</v>
      </c>
      <c r="H630" s="19" t="s">
        <v>12</v>
      </c>
      <c r="I630" s="2" t="s">
        <v>24</v>
      </c>
      <c r="J630" s="2">
        <v>5</v>
      </c>
      <c r="K630">
        <f t="shared" si="36"/>
        <v>428.73</v>
      </c>
      <c r="L630" t="str">
        <f t="shared" si="37"/>
        <v>Tuesday</v>
      </c>
      <c r="M630" t="str">
        <f t="shared" si="38"/>
        <v>February</v>
      </c>
      <c r="N630">
        <v>2024</v>
      </c>
      <c r="O630" t="str">
        <f t="shared" si="39"/>
        <v>Regular</v>
      </c>
    </row>
    <row r="631" spans="1:15" x14ac:dyDescent="0.25">
      <c r="A631" s="2" t="s">
        <v>676</v>
      </c>
      <c r="B631" s="5">
        <v>45049</v>
      </c>
      <c r="C631" s="2">
        <v>4</v>
      </c>
      <c r="D631" s="2" t="s">
        <v>14</v>
      </c>
      <c r="E631" s="2" t="s">
        <v>15</v>
      </c>
      <c r="F631" s="2">
        <v>4</v>
      </c>
      <c r="G631" s="8">
        <v>250.36</v>
      </c>
      <c r="H631" s="19" t="s">
        <v>12</v>
      </c>
      <c r="I631" s="2" t="s">
        <v>24</v>
      </c>
      <c r="J631" s="2">
        <v>1</v>
      </c>
      <c r="K631">
        <f t="shared" si="36"/>
        <v>1001.44</v>
      </c>
      <c r="L631" t="str">
        <f t="shared" si="37"/>
        <v>Wednesday</v>
      </c>
      <c r="M631" t="str">
        <f t="shared" si="38"/>
        <v>May</v>
      </c>
      <c r="N631">
        <v>2023</v>
      </c>
      <c r="O631" t="str">
        <f t="shared" si="39"/>
        <v>Bulk Order</v>
      </c>
    </row>
    <row r="632" spans="1:15" x14ac:dyDescent="0.25">
      <c r="A632" s="2" t="s">
        <v>677</v>
      </c>
      <c r="B632" s="5">
        <v>45557</v>
      </c>
      <c r="C632" s="2">
        <v>15</v>
      </c>
      <c r="D632" s="2" t="s">
        <v>14</v>
      </c>
      <c r="E632" s="2" t="s">
        <v>57</v>
      </c>
      <c r="F632" s="2">
        <v>3</v>
      </c>
      <c r="G632" s="8">
        <v>215.7</v>
      </c>
      <c r="H632" s="19" t="s">
        <v>4890</v>
      </c>
      <c r="I632" s="2" t="s">
        <v>16</v>
      </c>
      <c r="J632" s="2">
        <v>4</v>
      </c>
      <c r="K632">
        <f t="shared" si="36"/>
        <v>647.09999999999991</v>
      </c>
      <c r="L632" t="str">
        <f t="shared" si="37"/>
        <v>Sunday</v>
      </c>
      <c r="M632" t="str">
        <f t="shared" si="38"/>
        <v>September</v>
      </c>
      <c r="N632">
        <v>2024</v>
      </c>
      <c r="O632" t="str">
        <f t="shared" si="39"/>
        <v>Bulk Order</v>
      </c>
    </row>
    <row r="633" spans="1:15" x14ac:dyDescent="0.25">
      <c r="A633" s="2" t="s">
        <v>678</v>
      </c>
      <c r="B633" s="5">
        <v>45520</v>
      </c>
      <c r="C633" s="2">
        <v>9</v>
      </c>
      <c r="D633" s="2" t="s">
        <v>9</v>
      </c>
      <c r="E633" s="2" t="s">
        <v>45</v>
      </c>
      <c r="F633" s="2">
        <v>2</v>
      </c>
      <c r="G633" s="8">
        <v>139.26</v>
      </c>
      <c r="H633" s="19" t="s">
        <v>25</v>
      </c>
      <c r="I633" s="2" t="s">
        <v>40</v>
      </c>
      <c r="J633" s="2">
        <v>5</v>
      </c>
      <c r="K633">
        <f t="shared" si="36"/>
        <v>278.52</v>
      </c>
      <c r="L633" t="str">
        <f t="shared" si="37"/>
        <v>Friday</v>
      </c>
      <c r="M633" t="str">
        <f t="shared" si="38"/>
        <v>August</v>
      </c>
      <c r="N633">
        <v>2024</v>
      </c>
      <c r="O633" t="str">
        <f t="shared" si="39"/>
        <v>Regular</v>
      </c>
    </row>
    <row r="634" spans="1:15" x14ac:dyDescent="0.25">
      <c r="A634" s="2" t="s">
        <v>679</v>
      </c>
      <c r="B634" s="5">
        <v>45965</v>
      </c>
      <c r="C634" s="2">
        <v>12</v>
      </c>
      <c r="D634" s="2" t="s">
        <v>14</v>
      </c>
      <c r="E634" s="2" t="s">
        <v>43</v>
      </c>
      <c r="F634" s="2">
        <v>1</v>
      </c>
      <c r="G634" s="8">
        <v>428.84</v>
      </c>
      <c r="H634" s="19" t="s">
        <v>4890</v>
      </c>
      <c r="I634" s="2" t="s">
        <v>16</v>
      </c>
      <c r="J634" s="2">
        <v>3</v>
      </c>
      <c r="K634">
        <f t="shared" si="36"/>
        <v>428.84</v>
      </c>
      <c r="L634" t="str">
        <f t="shared" si="37"/>
        <v>Tuesday</v>
      </c>
      <c r="M634" t="str">
        <f t="shared" si="38"/>
        <v>November</v>
      </c>
      <c r="N634">
        <v>2025</v>
      </c>
      <c r="O634" t="str">
        <f t="shared" si="39"/>
        <v>Regular</v>
      </c>
    </row>
    <row r="635" spans="1:15" x14ac:dyDescent="0.25">
      <c r="A635" s="2" t="s">
        <v>680</v>
      </c>
      <c r="B635" s="5">
        <v>45009</v>
      </c>
      <c r="C635" s="2">
        <v>17</v>
      </c>
      <c r="D635" s="2" t="s">
        <v>14</v>
      </c>
      <c r="E635" s="2" t="s">
        <v>50</v>
      </c>
      <c r="F635" s="2">
        <v>2</v>
      </c>
      <c r="G635" s="8">
        <v>387.19</v>
      </c>
      <c r="H635" s="19" t="s">
        <v>25</v>
      </c>
      <c r="I635" s="2" t="s">
        <v>69</v>
      </c>
      <c r="J635" s="2">
        <v>4</v>
      </c>
      <c r="K635">
        <f t="shared" si="36"/>
        <v>774.38</v>
      </c>
      <c r="L635" t="str">
        <f t="shared" si="37"/>
        <v>Friday</v>
      </c>
      <c r="M635" t="str">
        <f t="shared" si="38"/>
        <v>March</v>
      </c>
      <c r="N635">
        <v>2023</v>
      </c>
      <c r="O635" t="str">
        <f t="shared" si="39"/>
        <v>Regular</v>
      </c>
    </row>
    <row r="636" spans="1:15" x14ac:dyDescent="0.25">
      <c r="A636" s="2" t="s">
        <v>681</v>
      </c>
      <c r="B636" s="5">
        <v>45485</v>
      </c>
      <c r="C636" s="2">
        <v>19</v>
      </c>
      <c r="D636" s="2" t="s">
        <v>29</v>
      </c>
      <c r="E636" s="2" t="s">
        <v>52</v>
      </c>
      <c r="F636" s="2">
        <v>1</v>
      </c>
      <c r="G636" s="8">
        <v>92.92</v>
      </c>
      <c r="H636" s="19" t="s">
        <v>12</v>
      </c>
      <c r="I636" s="2" t="s">
        <v>31</v>
      </c>
      <c r="J636" s="2">
        <v>3</v>
      </c>
      <c r="K636">
        <f t="shared" si="36"/>
        <v>92.92</v>
      </c>
      <c r="L636" t="str">
        <f t="shared" si="37"/>
        <v>Friday</v>
      </c>
      <c r="M636" t="str">
        <f t="shared" si="38"/>
        <v>July</v>
      </c>
      <c r="N636">
        <v>2024</v>
      </c>
      <c r="O636" t="str">
        <f t="shared" si="39"/>
        <v>Regular</v>
      </c>
    </row>
    <row r="637" spans="1:15" x14ac:dyDescent="0.25">
      <c r="A637" s="2" t="s">
        <v>682</v>
      </c>
      <c r="B637" s="5">
        <v>45154</v>
      </c>
      <c r="C637" s="2">
        <v>21</v>
      </c>
      <c r="D637" s="2" t="s">
        <v>19</v>
      </c>
      <c r="E637" s="2" t="s">
        <v>39</v>
      </c>
      <c r="F637" s="2">
        <v>1</v>
      </c>
      <c r="G637" s="8">
        <v>187.8</v>
      </c>
      <c r="H637" s="19" t="s">
        <v>17</v>
      </c>
      <c r="I637" s="2" t="s">
        <v>16</v>
      </c>
      <c r="J637" s="2">
        <v>3</v>
      </c>
      <c r="K637">
        <f t="shared" si="36"/>
        <v>187.8</v>
      </c>
      <c r="L637" t="str">
        <f t="shared" si="37"/>
        <v>Wednesday</v>
      </c>
      <c r="M637" t="str">
        <f t="shared" si="38"/>
        <v>August</v>
      </c>
      <c r="N637">
        <v>2023</v>
      </c>
      <c r="O637" t="str">
        <f t="shared" si="39"/>
        <v>Regular</v>
      </c>
    </row>
    <row r="638" spans="1:15" x14ac:dyDescent="0.25">
      <c r="A638" s="2" t="s">
        <v>683</v>
      </c>
      <c r="B638" s="5">
        <v>45290</v>
      </c>
      <c r="C638" s="2">
        <v>16</v>
      </c>
      <c r="D638" s="2" t="s">
        <v>29</v>
      </c>
      <c r="E638" s="2" t="s">
        <v>47</v>
      </c>
      <c r="F638" s="2">
        <v>2</v>
      </c>
      <c r="G638" s="8">
        <v>119.17</v>
      </c>
      <c r="H638" s="19" t="s">
        <v>4890</v>
      </c>
      <c r="I638" s="2" t="s">
        <v>40</v>
      </c>
      <c r="J638" s="2">
        <v>5</v>
      </c>
      <c r="K638">
        <f t="shared" si="36"/>
        <v>238.34</v>
      </c>
      <c r="L638" t="str">
        <f t="shared" si="37"/>
        <v>Saturday</v>
      </c>
      <c r="M638" t="str">
        <f t="shared" si="38"/>
        <v>December</v>
      </c>
      <c r="N638">
        <v>2023</v>
      </c>
      <c r="O638" t="str">
        <f t="shared" si="39"/>
        <v>Regular</v>
      </c>
    </row>
    <row r="639" spans="1:15" x14ac:dyDescent="0.25">
      <c r="A639" s="2" t="s">
        <v>684</v>
      </c>
      <c r="B639" s="5">
        <v>45692</v>
      </c>
      <c r="C639" s="2">
        <v>2</v>
      </c>
      <c r="D639" s="2" t="s">
        <v>9</v>
      </c>
      <c r="E639" s="2" t="s">
        <v>27</v>
      </c>
      <c r="F639" s="2">
        <v>4</v>
      </c>
      <c r="G639" s="8">
        <v>75.16</v>
      </c>
      <c r="H639" s="19" t="s">
        <v>25</v>
      </c>
      <c r="I639" s="2" t="s">
        <v>40</v>
      </c>
      <c r="J639" s="2">
        <v>3.6111111111111112</v>
      </c>
      <c r="K639">
        <f t="shared" si="36"/>
        <v>300.64</v>
      </c>
      <c r="L639" t="str">
        <f t="shared" si="37"/>
        <v>Tuesday</v>
      </c>
      <c r="M639" t="str">
        <f t="shared" si="38"/>
        <v>February</v>
      </c>
      <c r="N639">
        <v>2025</v>
      </c>
      <c r="O639" t="str">
        <f t="shared" si="39"/>
        <v>Bulk Order</v>
      </c>
    </row>
    <row r="640" spans="1:15" x14ac:dyDescent="0.25">
      <c r="A640" s="2" t="s">
        <v>685</v>
      </c>
      <c r="B640" s="5">
        <v>45133</v>
      </c>
      <c r="C640" s="2">
        <v>3</v>
      </c>
      <c r="D640" s="2" t="s">
        <v>29</v>
      </c>
      <c r="E640" s="2" t="s">
        <v>52</v>
      </c>
      <c r="F640" s="2">
        <v>3</v>
      </c>
      <c r="G640" s="8">
        <v>203.64</v>
      </c>
      <c r="H640" s="19" t="s">
        <v>4890</v>
      </c>
      <c r="I640" s="2" t="s">
        <v>16</v>
      </c>
      <c r="J640" s="2">
        <v>3</v>
      </c>
      <c r="K640">
        <f t="shared" si="36"/>
        <v>610.91999999999996</v>
      </c>
      <c r="L640" t="str">
        <f t="shared" si="37"/>
        <v>Wednesday</v>
      </c>
      <c r="M640" t="str">
        <f t="shared" si="38"/>
        <v>July</v>
      </c>
      <c r="N640">
        <v>2023</v>
      </c>
      <c r="O640" t="str">
        <f t="shared" si="39"/>
        <v>Bulk Order</v>
      </c>
    </row>
    <row r="641" spans="1:15" x14ac:dyDescent="0.25">
      <c r="A641" s="2" t="s">
        <v>686</v>
      </c>
      <c r="B641" s="5">
        <v>45042</v>
      </c>
      <c r="C641" s="2">
        <v>20</v>
      </c>
      <c r="D641" s="2" t="s">
        <v>19</v>
      </c>
      <c r="E641" s="2" t="s">
        <v>86</v>
      </c>
      <c r="F641" s="2">
        <v>1</v>
      </c>
      <c r="G641" s="8">
        <v>84.02</v>
      </c>
      <c r="H641" s="19" t="s">
        <v>4852</v>
      </c>
      <c r="I641" s="2" t="s">
        <v>11</v>
      </c>
      <c r="J641" s="2">
        <v>5</v>
      </c>
      <c r="K641">
        <f t="shared" si="36"/>
        <v>84.02</v>
      </c>
      <c r="L641" t="str">
        <f t="shared" si="37"/>
        <v>Wednesday</v>
      </c>
      <c r="M641" t="str">
        <f t="shared" si="38"/>
        <v>April</v>
      </c>
      <c r="N641">
        <v>2023</v>
      </c>
      <c r="O641" t="str">
        <f t="shared" si="39"/>
        <v>Regular</v>
      </c>
    </row>
    <row r="642" spans="1:15" x14ac:dyDescent="0.25">
      <c r="A642" s="2" t="s">
        <v>687</v>
      </c>
      <c r="B642" s="5">
        <v>45494</v>
      </c>
      <c r="C642" s="2">
        <v>10</v>
      </c>
      <c r="D642" s="2" t="s">
        <v>19</v>
      </c>
      <c r="E642" s="2" t="s">
        <v>39</v>
      </c>
      <c r="F642" s="2">
        <v>4</v>
      </c>
      <c r="G642" s="8">
        <v>182.62</v>
      </c>
      <c r="H642" s="19" t="s">
        <v>17</v>
      </c>
      <c r="I642" s="2" t="s">
        <v>21</v>
      </c>
      <c r="J642" s="2">
        <v>3</v>
      </c>
      <c r="K642">
        <f t="shared" ref="K642:K705" si="40">F642*G642</f>
        <v>730.48</v>
      </c>
      <c r="L642" t="str">
        <f t="shared" ref="L642:L705" si="41">TEXT(B642,"dddd")</f>
        <v>Sunday</v>
      </c>
      <c r="M642" t="str">
        <f t="shared" ref="M642:M705" si="42">TEXT(B642,"mmmm")</f>
        <v>July</v>
      </c>
      <c r="N642">
        <v>2024</v>
      </c>
      <c r="O642" t="str">
        <f t="shared" ref="O642:O705" si="43">IF(F642&gt;=3,"Bulk Order","Regular")</f>
        <v>Bulk Order</v>
      </c>
    </row>
    <row r="643" spans="1:15" x14ac:dyDescent="0.25">
      <c r="A643" s="2" t="s">
        <v>688</v>
      </c>
      <c r="B643" s="5">
        <v>45577</v>
      </c>
      <c r="C643" s="2">
        <v>2</v>
      </c>
      <c r="D643" s="2" t="s">
        <v>14</v>
      </c>
      <c r="E643" s="2" t="s">
        <v>15</v>
      </c>
      <c r="F643" s="2">
        <v>3</v>
      </c>
      <c r="G643" s="8">
        <v>299.95999999999998</v>
      </c>
      <c r="H643" s="19" t="s">
        <v>4852</v>
      </c>
      <c r="I643" s="2" t="s">
        <v>37</v>
      </c>
      <c r="J643" s="2">
        <v>4</v>
      </c>
      <c r="K643">
        <f t="shared" si="40"/>
        <v>899.87999999999988</v>
      </c>
      <c r="L643" t="str">
        <f t="shared" si="41"/>
        <v>Saturday</v>
      </c>
      <c r="M643" t="str">
        <f t="shared" si="42"/>
        <v>October</v>
      </c>
      <c r="N643">
        <v>2024</v>
      </c>
      <c r="O643" t="str">
        <f t="shared" si="43"/>
        <v>Bulk Order</v>
      </c>
    </row>
    <row r="644" spans="1:15" x14ac:dyDescent="0.25">
      <c r="A644" s="2" t="s">
        <v>689</v>
      </c>
      <c r="B644" s="5">
        <v>45049</v>
      </c>
      <c r="C644" s="2">
        <v>4</v>
      </c>
      <c r="D644" s="2" t="s">
        <v>14</v>
      </c>
      <c r="E644" s="2" t="s">
        <v>50</v>
      </c>
      <c r="F644" s="2">
        <v>2</v>
      </c>
      <c r="G644" s="8">
        <v>248.24</v>
      </c>
      <c r="H644" s="19" t="s">
        <v>25</v>
      </c>
      <c r="I644" s="2" t="s">
        <v>69</v>
      </c>
      <c r="J644" s="2">
        <v>4</v>
      </c>
      <c r="K644">
        <f t="shared" si="40"/>
        <v>496.48</v>
      </c>
      <c r="L644" t="str">
        <f t="shared" si="41"/>
        <v>Wednesday</v>
      </c>
      <c r="M644" t="str">
        <f t="shared" si="42"/>
        <v>May</v>
      </c>
      <c r="N644">
        <v>2023</v>
      </c>
      <c r="O644" t="str">
        <f t="shared" si="43"/>
        <v>Regular</v>
      </c>
    </row>
    <row r="645" spans="1:15" x14ac:dyDescent="0.25">
      <c r="A645" s="2" t="s">
        <v>690</v>
      </c>
      <c r="B645" s="5">
        <v>45398</v>
      </c>
      <c r="C645" s="2">
        <v>21</v>
      </c>
      <c r="D645" s="2" t="s">
        <v>29</v>
      </c>
      <c r="E645" s="2" t="s">
        <v>30</v>
      </c>
      <c r="F645" s="2">
        <v>3</v>
      </c>
      <c r="G645" s="8">
        <v>224.14</v>
      </c>
      <c r="H645" s="19" t="s">
        <v>25</v>
      </c>
      <c r="I645" s="2" t="s">
        <v>24</v>
      </c>
      <c r="J645" s="2">
        <v>4</v>
      </c>
      <c r="K645">
        <f t="shared" si="40"/>
        <v>672.42</v>
      </c>
      <c r="L645" t="str">
        <f t="shared" si="41"/>
        <v>Tuesday</v>
      </c>
      <c r="M645" t="str">
        <f t="shared" si="42"/>
        <v>April</v>
      </c>
      <c r="N645">
        <v>2024</v>
      </c>
      <c r="O645" t="str">
        <f t="shared" si="43"/>
        <v>Bulk Order</v>
      </c>
    </row>
    <row r="646" spans="1:15" x14ac:dyDescent="0.25">
      <c r="A646" s="2" t="s">
        <v>691</v>
      </c>
      <c r="B646" s="5">
        <v>45003</v>
      </c>
      <c r="C646" s="2">
        <v>6</v>
      </c>
      <c r="D646" s="2" t="s">
        <v>14</v>
      </c>
      <c r="E646" s="2" t="s">
        <v>50</v>
      </c>
      <c r="F646" s="2">
        <v>2</v>
      </c>
      <c r="G646" s="8">
        <v>257.62</v>
      </c>
      <c r="H646" s="19" t="s">
        <v>25</v>
      </c>
      <c r="I646" s="2" t="s">
        <v>37</v>
      </c>
      <c r="J646" s="2">
        <v>4</v>
      </c>
      <c r="K646">
        <f t="shared" si="40"/>
        <v>515.24</v>
      </c>
      <c r="L646" t="str">
        <f t="shared" si="41"/>
        <v>Saturday</v>
      </c>
      <c r="M646" t="str">
        <f t="shared" si="42"/>
        <v>March</v>
      </c>
      <c r="N646">
        <v>2023</v>
      </c>
      <c r="O646" t="str">
        <f t="shared" si="43"/>
        <v>Regular</v>
      </c>
    </row>
    <row r="647" spans="1:15" x14ac:dyDescent="0.25">
      <c r="A647" s="2" t="s">
        <v>692</v>
      </c>
      <c r="B647" s="5">
        <v>44984</v>
      </c>
      <c r="C647" s="2">
        <v>2</v>
      </c>
      <c r="D647" s="2" t="s">
        <v>14</v>
      </c>
      <c r="E647" s="2" t="s">
        <v>57</v>
      </c>
      <c r="F647" s="2">
        <v>1</v>
      </c>
      <c r="G647" s="8">
        <v>249.14</v>
      </c>
      <c r="H647" s="19" t="s">
        <v>4890</v>
      </c>
      <c r="I647" s="2" t="s">
        <v>11</v>
      </c>
      <c r="J647" s="2">
        <v>5</v>
      </c>
      <c r="K647">
        <f t="shared" si="40"/>
        <v>249.14</v>
      </c>
      <c r="L647" t="str">
        <f t="shared" si="41"/>
        <v>Monday</v>
      </c>
      <c r="M647" t="str">
        <f t="shared" si="42"/>
        <v>February</v>
      </c>
      <c r="N647">
        <v>2023</v>
      </c>
      <c r="O647" t="str">
        <f t="shared" si="43"/>
        <v>Regular</v>
      </c>
    </row>
    <row r="648" spans="1:15" x14ac:dyDescent="0.25">
      <c r="A648" s="2" t="s">
        <v>693</v>
      </c>
      <c r="B648" s="5">
        <v>44954</v>
      </c>
      <c r="C648" s="2">
        <v>19</v>
      </c>
      <c r="D648" s="2" t="s">
        <v>9</v>
      </c>
      <c r="E648" s="2" t="s">
        <v>45</v>
      </c>
      <c r="F648" s="2">
        <v>1</v>
      </c>
      <c r="G648" s="8">
        <v>128.13</v>
      </c>
      <c r="H648" s="19" t="s">
        <v>17</v>
      </c>
      <c r="I648" s="2" t="s">
        <v>11</v>
      </c>
      <c r="J648" s="2">
        <v>4</v>
      </c>
      <c r="K648">
        <f t="shared" si="40"/>
        <v>128.13</v>
      </c>
      <c r="L648" t="str">
        <f t="shared" si="41"/>
        <v>Saturday</v>
      </c>
      <c r="M648" t="str">
        <f t="shared" si="42"/>
        <v>January</v>
      </c>
      <c r="N648">
        <v>2023</v>
      </c>
      <c r="O648" t="str">
        <f t="shared" si="43"/>
        <v>Regular</v>
      </c>
    </row>
    <row r="649" spans="1:15" x14ac:dyDescent="0.25">
      <c r="A649" s="2" t="s">
        <v>694</v>
      </c>
      <c r="B649" s="5">
        <v>45588</v>
      </c>
      <c r="C649" s="2">
        <v>18</v>
      </c>
      <c r="D649" s="2" t="s">
        <v>9</v>
      </c>
      <c r="E649" s="2" t="s">
        <v>23</v>
      </c>
      <c r="F649" s="2">
        <v>1</v>
      </c>
      <c r="G649" s="8">
        <v>119.97</v>
      </c>
      <c r="H649" s="19" t="s">
        <v>25</v>
      </c>
      <c r="I649" s="2" t="s">
        <v>24</v>
      </c>
      <c r="J649" s="2">
        <v>3</v>
      </c>
      <c r="K649">
        <f t="shared" si="40"/>
        <v>119.97</v>
      </c>
      <c r="L649" t="str">
        <f t="shared" si="41"/>
        <v>Wednesday</v>
      </c>
      <c r="M649" t="str">
        <f t="shared" si="42"/>
        <v>October</v>
      </c>
      <c r="N649">
        <v>2024</v>
      </c>
      <c r="O649" t="str">
        <f t="shared" si="43"/>
        <v>Regular</v>
      </c>
    </row>
    <row r="650" spans="1:15" x14ac:dyDescent="0.25">
      <c r="A650" s="2" t="s">
        <v>695</v>
      </c>
      <c r="B650" s="5">
        <v>45803</v>
      </c>
      <c r="C650" s="2">
        <v>7</v>
      </c>
      <c r="D650" s="2" t="s">
        <v>29</v>
      </c>
      <c r="E650" s="2" t="s">
        <v>47</v>
      </c>
      <c r="F650" s="2">
        <v>1</v>
      </c>
      <c r="G650" s="8">
        <v>155.93</v>
      </c>
      <c r="H650" s="19" t="s">
        <v>17</v>
      </c>
      <c r="I650" s="2" t="s">
        <v>31</v>
      </c>
      <c r="J650" s="2">
        <v>2</v>
      </c>
      <c r="K650">
        <f t="shared" si="40"/>
        <v>155.93</v>
      </c>
      <c r="L650" t="str">
        <f t="shared" si="41"/>
        <v>Monday</v>
      </c>
      <c r="M650" t="str">
        <f t="shared" si="42"/>
        <v>May</v>
      </c>
      <c r="N650">
        <v>2025</v>
      </c>
      <c r="O650" t="str">
        <f t="shared" si="43"/>
        <v>Regular</v>
      </c>
    </row>
    <row r="651" spans="1:15" x14ac:dyDescent="0.25">
      <c r="A651" s="2" t="s">
        <v>696</v>
      </c>
      <c r="B651" s="5">
        <v>44934</v>
      </c>
      <c r="C651" s="2">
        <v>2</v>
      </c>
      <c r="D651" s="2" t="s">
        <v>29</v>
      </c>
      <c r="E651" s="2" t="s">
        <v>55</v>
      </c>
      <c r="F651" s="2">
        <v>2</v>
      </c>
      <c r="G651" s="8">
        <v>195.99</v>
      </c>
      <c r="H651" s="19" t="s">
        <v>12</v>
      </c>
      <c r="I651" s="2" t="s">
        <v>40</v>
      </c>
      <c r="J651" s="2">
        <v>3.6373626373626373</v>
      </c>
      <c r="K651">
        <f t="shared" si="40"/>
        <v>391.98</v>
      </c>
      <c r="L651" t="str">
        <f t="shared" si="41"/>
        <v>Sunday</v>
      </c>
      <c r="M651" t="str">
        <f t="shared" si="42"/>
        <v>January</v>
      </c>
      <c r="N651">
        <v>2023</v>
      </c>
      <c r="O651" t="str">
        <f t="shared" si="43"/>
        <v>Regular</v>
      </c>
    </row>
    <row r="652" spans="1:15" x14ac:dyDescent="0.25">
      <c r="A652" s="2" t="s">
        <v>697</v>
      </c>
      <c r="B652" s="5">
        <v>45749</v>
      </c>
      <c r="C652" s="2">
        <v>4</v>
      </c>
      <c r="D652" s="2" t="s">
        <v>14</v>
      </c>
      <c r="E652" s="2" t="s">
        <v>34</v>
      </c>
      <c r="F652" s="2">
        <v>1</v>
      </c>
      <c r="G652" s="8">
        <v>325.27999999999997</v>
      </c>
      <c r="H652" s="19" t="s">
        <v>12</v>
      </c>
      <c r="I652" s="2" t="s">
        <v>16</v>
      </c>
      <c r="J652" s="2">
        <v>4</v>
      </c>
      <c r="K652">
        <f t="shared" si="40"/>
        <v>325.27999999999997</v>
      </c>
      <c r="L652" t="str">
        <f t="shared" si="41"/>
        <v>Wednesday</v>
      </c>
      <c r="M652" t="str">
        <f t="shared" si="42"/>
        <v>April</v>
      </c>
      <c r="N652">
        <v>2025</v>
      </c>
      <c r="O652" t="str">
        <f t="shared" si="43"/>
        <v>Regular</v>
      </c>
    </row>
    <row r="653" spans="1:15" x14ac:dyDescent="0.25">
      <c r="A653" s="2" t="s">
        <v>698</v>
      </c>
      <c r="B653" s="5">
        <v>45080</v>
      </c>
      <c r="C653" s="2">
        <v>16</v>
      </c>
      <c r="D653" s="2" t="s">
        <v>14</v>
      </c>
      <c r="E653" s="2" t="s">
        <v>43</v>
      </c>
      <c r="F653" s="2">
        <v>2</v>
      </c>
      <c r="G653" s="8">
        <v>278.60000000000002</v>
      </c>
      <c r="H653" s="19" t="s">
        <v>17</v>
      </c>
      <c r="I653" s="2" t="s">
        <v>31</v>
      </c>
      <c r="J653" s="2">
        <v>5</v>
      </c>
      <c r="K653">
        <f t="shared" si="40"/>
        <v>557.20000000000005</v>
      </c>
      <c r="L653" t="str">
        <f t="shared" si="41"/>
        <v>Saturday</v>
      </c>
      <c r="M653" t="str">
        <f t="shared" si="42"/>
        <v>June</v>
      </c>
      <c r="N653">
        <v>2023</v>
      </c>
      <c r="O653" t="str">
        <f t="shared" si="43"/>
        <v>Regular</v>
      </c>
    </row>
    <row r="654" spans="1:15" x14ac:dyDescent="0.25">
      <c r="A654" s="2" t="s">
        <v>699</v>
      </c>
      <c r="B654" s="5">
        <v>45765</v>
      </c>
      <c r="C654" s="2">
        <v>15</v>
      </c>
      <c r="D654" s="2" t="s">
        <v>14</v>
      </c>
      <c r="E654" s="2" t="s">
        <v>43</v>
      </c>
      <c r="F654" s="2">
        <v>4</v>
      </c>
      <c r="G654" s="8">
        <v>335.87</v>
      </c>
      <c r="H654" s="19" t="s">
        <v>12</v>
      </c>
      <c r="I654" s="2" t="s">
        <v>21</v>
      </c>
      <c r="J654" s="2">
        <v>2</v>
      </c>
      <c r="K654">
        <f t="shared" si="40"/>
        <v>1343.48</v>
      </c>
      <c r="L654" t="str">
        <f t="shared" si="41"/>
        <v>Friday</v>
      </c>
      <c r="M654" t="str">
        <f t="shared" si="42"/>
        <v>April</v>
      </c>
      <c r="N654">
        <v>2025</v>
      </c>
      <c r="O654" t="str">
        <f t="shared" si="43"/>
        <v>Bulk Order</v>
      </c>
    </row>
    <row r="655" spans="1:15" x14ac:dyDescent="0.25">
      <c r="A655" s="2" t="s">
        <v>700</v>
      </c>
      <c r="B655" s="5">
        <v>45294</v>
      </c>
      <c r="C655" s="2">
        <v>2</v>
      </c>
      <c r="D655" s="2" t="s">
        <v>14</v>
      </c>
      <c r="E655" s="2" t="s">
        <v>15</v>
      </c>
      <c r="F655" s="2">
        <v>2</v>
      </c>
      <c r="G655" s="8">
        <v>384.51</v>
      </c>
      <c r="H655" s="19" t="s">
        <v>25</v>
      </c>
      <c r="I655" s="2" t="s">
        <v>37</v>
      </c>
      <c r="J655" s="2">
        <v>4</v>
      </c>
      <c r="K655">
        <f t="shared" si="40"/>
        <v>769.02</v>
      </c>
      <c r="L655" t="str">
        <f t="shared" si="41"/>
        <v>Wednesday</v>
      </c>
      <c r="M655" t="str">
        <f t="shared" si="42"/>
        <v>January</v>
      </c>
      <c r="N655">
        <v>2024</v>
      </c>
      <c r="O655" t="str">
        <f t="shared" si="43"/>
        <v>Regular</v>
      </c>
    </row>
    <row r="656" spans="1:15" x14ac:dyDescent="0.25">
      <c r="A656" s="2" t="s">
        <v>701</v>
      </c>
      <c r="B656" s="5">
        <v>45871</v>
      </c>
      <c r="C656" s="2">
        <v>25</v>
      </c>
      <c r="D656" s="2" t="s">
        <v>14</v>
      </c>
      <c r="E656" s="2" t="s">
        <v>15</v>
      </c>
      <c r="F656" s="2">
        <v>2</v>
      </c>
      <c r="G656" s="8">
        <v>423.42</v>
      </c>
      <c r="H656" s="19" t="s">
        <v>4890</v>
      </c>
      <c r="I656" s="2" t="s">
        <v>40</v>
      </c>
      <c r="J656" s="2">
        <v>3.6630434782608696</v>
      </c>
      <c r="K656">
        <f t="shared" si="40"/>
        <v>846.84</v>
      </c>
      <c r="L656" t="str">
        <f t="shared" si="41"/>
        <v>Saturday</v>
      </c>
      <c r="M656" t="str">
        <f t="shared" si="42"/>
        <v>August</v>
      </c>
      <c r="N656">
        <v>2025</v>
      </c>
      <c r="O656" t="str">
        <f t="shared" si="43"/>
        <v>Regular</v>
      </c>
    </row>
    <row r="657" spans="1:15" x14ac:dyDescent="0.25">
      <c r="A657" s="2" t="s">
        <v>702</v>
      </c>
      <c r="B657" s="5">
        <v>45993</v>
      </c>
      <c r="C657" s="2">
        <v>3</v>
      </c>
      <c r="D657" s="2" t="s">
        <v>14</v>
      </c>
      <c r="E657" s="2" t="s">
        <v>15</v>
      </c>
      <c r="F657" s="2">
        <v>2</v>
      </c>
      <c r="G657" s="8">
        <v>334.93</v>
      </c>
      <c r="H657" s="19" t="s">
        <v>17</v>
      </c>
      <c r="I657" s="2" t="s">
        <v>37</v>
      </c>
      <c r="J657" s="2">
        <v>5</v>
      </c>
      <c r="K657">
        <f t="shared" si="40"/>
        <v>669.86</v>
      </c>
      <c r="L657" t="str">
        <f t="shared" si="41"/>
        <v>Tuesday</v>
      </c>
      <c r="M657" t="str">
        <f t="shared" si="42"/>
        <v>December</v>
      </c>
      <c r="N657">
        <v>2025</v>
      </c>
      <c r="O657" t="str">
        <f t="shared" si="43"/>
        <v>Regular</v>
      </c>
    </row>
    <row r="658" spans="1:15" x14ac:dyDescent="0.25">
      <c r="A658" s="2" t="s">
        <v>703</v>
      </c>
      <c r="B658" s="5">
        <v>45424</v>
      </c>
      <c r="C658" s="2">
        <v>21</v>
      </c>
      <c r="D658" s="2" t="s">
        <v>19</v>
      </c>
      <c r="E658" s="2" t="s">
        <v>64</v>
      </c>
      <c r="F658" s="2">
        <v>3</v>
      </c>
      <c r="G658" s="8">
        <v>92.68</v>
      </c>
      <c r="H658" s="19" t="s">
        <v>4890</v>
      </c>
      <c r="I658" s="2" t="s">
        <v>37</v>
      </c>
      <c r="J658" s="2">
        <v>4</v>
      </c>
      <c r="K658">
        <f t="shared" si="40"/>
        <v>278.04000000000002</v>
      </c>
      <c r="L658" t="str">
        <f t="shared" si="41"/>
        <v>Sunday</v>
      </c>
      <c r="M658" t="str">
        <f t="shared" si="42"/>
        <v>May</v>
      </c>
      <c r="N658">
        <v>2024</v>
      </c>
      <c r="O658" t="str">
        <f t="shared" si="43"/>
        <v>Bulk Order</v>
      </c>
    </row>
    <row r="659" spans="1:15" x14ac:dyDescent="0.25">
      <c r="A659" s="2" t="s">
        <v>704</v>
      </c>
      <c r="B659" s="5">
        <v>45082</v>
      </c>
      <c r="C659" s="2">
        <v>13</v>
      </c>
      <c r="D659" s="2" t="s">
        <v>19</v>
      </c>
      <c r="E659" s="2" t="s">
        <v>64</v>
      </c>
      <c r="F659" s="2">
        <v>1</v>
      </c>
      <c r="G659" s="8">
        <v>95.16</v>
      </c>
      <c r="H659" s="19" t="s">
        <v>17</v>
      </c>
      <c r="I659" s="2" t="s">
        <v>40</v>
      </c>
      <c r="J659" s="2">
        <v>4</v>
      </c>
      <c r="K659">
        <f t="shared" si="40"/>
        <v>95.16</v>
      </c>
      <c r="L659" t="str">
        <f t="shared" si="41"/>
        <v>Monday</v>
      </c>
      <c r="M659" t="str">
        <f t="shared" si="42"/>
        <v>June</v>
      </c>
      <c r="N659">
        <v>2023</v>
      </c>
      <c r="O659" t="str">
        <f t="shared" si="43"/>
        <v>Regular</v>
      </c>
    </row>
    <row r="660" spans="1:15" x14ac:dyDescent="0.25">
      <c r="A660" s="2" t="s">
        <v>705</v>
      </c>
      <c r="B660" s="5">
        <v>45509</v>
      </c>
      <c r="C660" s="2">
        <v>15</v>
      </c>
      <c r="D660" s="2" t="s">
        <v>29</v>
      </c>
      <c r="E660" s="2" t="s">
        <v>52</v>
      </c>
      <c r="F660" s="2">
        <v>2</v>
      </c>
      <c r="G660" s="8">
        <v>244.22</v>
      </c>
      <c r="H660" s="19" t="s">
        <v>17</v>
      </c>
      <c r="I660" s="2" t="s">
        <v>24</v>
      </c>
      <c r="J660" s="2">
        <v>2</v>
      </c>
      <c r="K660">
        <f t="shared" si="40"/>
        <v>488.44</v>
      </c>
      <c r="L660" t="str">
        <f t="shared" si="41"/>
        <v>Monday</v>
      </c>
      <c r="M660" t="str">
        <f t="shared" si="42"/>
        <v>August</v>
      </c>
      <c r="N660">
        <v>2024</v>
      </c>
      <c r="O660" t="str">
        <f t="shared" si="43"/>
        <v>Regular</v>
      </c>
    </row>
    <row r="661" spans="1:15" x14ac:dyDescent="0.25">
      <c r="A661" s="2" t="s">
        <v>706</v>
      </c>
      <c r="B661" s="5">
        <v>45065</v>
      </c>
      <c r="C661" s="2">
        <v>14</v>
      </c>
      <c r="D661" s="2" t="s">
        <v>9</v>
      </c>
      <c r="E661" s="2" t="s">
        <v>10</v>
      </c>
      <c r="F661" s="2">
        <v>2</v>
      </c>
      <c r="G661" s="8">
        <v>72.680000000000007</v>
      </c>
      <c r="H661" s="19" t="s">
        <v>17</v>
      </c>
      <c r="I661" s="2" t="s">
        <v>24</v>
      </c>
      <c r="J661" s="2">
        <v>5</v>
      </c>
      <c r="K661">
        <f t="shared" si="40"/>
        <v>145.36000000000001</v>
      </c>
      <c r="L661" t="str">
        <f t="shared" si="41"/>
        <v>Friday</v>
      </c>
      <c r="M661" t="str">
        <f t="shared" si="42"/>
        <v>May</v>
      </c>
      <c r="N661">
        <v>2023</v>
      </c>
      <c r="O661" t="str">
        <f t="shared" si="43"/>
        <v>Regular</v>
      </c>
    </row>
    <row r="662" spans="1:15" x14ac:dyDescent="0.25">
      <c r="A662" s="2" t="s">
        <v>707</v>
      </c>
      <c r="B662" s="5">
        <v>45769</v>
      </c>
      <c r="C662" s="2">
        <v>21</v>
      </c>
      <c r="D662" s="2" t="s">
        <v>14</v>
      </c>
      <c r="E662" s="2" t="s">
        <v>57</v>
      </c>
      <c r="F662" s="2">
        <v>3</v>
      </c>
      <c r="G662" s="8">
        <v>310.39</v>
      </c>
      <c r="H662" s="19" t="s">
        <v>25</v>
      </c>
      <c r="I662" s="2" t="s">
        <v>4851</v>
      </c>
      <c r="J662" s="2">
        <v>3</v>
      </c>
      <c r="K662">
        <f t="shared" si="40"/>
        <v>931.17</v>
      </c>
      <c r="L662" t="str">
        <f t="shared" si="41"/>
        <v>Tuesday</v>
      </c>
      <c r="M662" t="str">
        <f t="shared" si="42"/>
        <v>April</v>
      </c>
      <c r="N662">
        <v>2025</v>
      </c>
      <c r="O662" t="str">
        <f t="shared" si="43"/>
        <v>Bulk Order</v>
      </c>
    </row>
    <row r="663" spans="1:15" x14ac:dyDescent="0.25">
      <c r="A663" s="2" t="s">
        <v>708</v>
      </c>
      <c r="B663" s="5">
        <v>45162</v>
      </c>
      <c r="C663" s="2">
        <v>24</v>
      </c>
      <c r="D663" s="2" t="s">
        <v>19</v>
      </c>
      <c r="E663" s="2" t="s">
        <v>39</v>
      </c>
      <c r="F663" s="2">
        <v>1</v>
      </c>
      <c r="G663" s="8">
        <v>75.510000000000005</v>
      </c>
      <c r="H663" s="19" t="s">
        <v>12</v>
      </c>
      <c r="I663" s="2" t="s">
        <v>16</v>
      </c>
      <c r="J663" s="2">
        <v>4</v>
      </c>
      <c r="K663">
        <f t="shared" si="40"/>
        <v>75.510000000000005</v>
      </c>
      <c r="L663" t="str">
        <f t="shared" si="41"/>
        <v>Thursday</v>
      </c>
      <c r="M663" t="str">
        <f t="shared" si="42"/>
        <v>August</v>
      </c>
      <c r="N663">
        <v>2023</v>
      </c>
      <c r="O663" t="str">
        <f t="shared" si="43"/>
        <v>Regular</v>
      </c>
    </row>
    <row r="664" spans="1:15" x14ac:dyDescent="0.25">
      <c r="A664" s="2" t="s">
        <v>709</v>
      </c>
      <c r="B664" s="5">
        <v>45486</v>
      </c>
      <c r="C664" s="2">
        <v>16</v>
      </c>
      <c r="D664" s="2" t="s">
        <v>9</v>
      </c>
      <c r="E664" s="2" t="s">
        <v>45</v>
      </c>
      <c r="F664" s="2">
        <v>3</v>
      </c>
      <c r="G664" s="8">
        <v>139.22999999999999</v>
      </c>
      <c r="H664" s="19" t="s">
        <v>12</v>
      </c>
      <c r="I664" s="2" t="s">
        <v>69</v>
      </c>
      <c r="J664" s="2">
        <v>4</v>
      </c>
      <c r="K664">
        <f t="shared" si="40"/>
        <v>417.68999999999994</v>
      </c>
      <c r="L664" t="str">
        <f t="shared" si="41"/>
        <v>Saturday</v>
      </c>
      <c r="M664" t="str">
        <f t="shared" si="42"/>
        <v>July</v>
      </c>
      <c r="N664">
        <v>2024</v>
      </c>
      <c r="O664" t="str">
        <f t="shared" si="43"/>
        <v>Bulk Order</v>
      </c>
    </row>
    <row r="665" spans="1:15" x14ac:dyDescent="0.25">
      <c r="A665" s="2" t="s">
        <v>710</v>
      </c>
      <c r="B665" s="5">
        <v>45148</v>
      </c>
      <c r="C665" s="2">
        <v>19</v>
      </c>
      <c r="D665" s="2" t="s">
        <v>19</v>
      </c>
      <c r="E665" s="2" t="s">
        <v>64</v>
      </c>
      <c r="F665" s="2">
        <v>1</v>
      </c>
      <c r="G665" s="8">
        <v>98.65</v>
      </c>
      <c r="H665" s="19" t="s">
        <v>25</v>
      </c>
      <c r="I665" s="2" t="s">
        <v>16</v>
      </c>
      <c r="J665" s="2">
        <v>5</v>
      </c>
      <c r="K665">
        <f t="shared" si="40"/>
        <v>98.65</v>
      </c>
      <c r="L665" t="str">
        <f t="shared" si="41"/>
        <v>Thursday</v>
      </c>
      <c r="M665" t="str">
        <f t="shared" si="42"/>
        <v>August</v>
      </c>
      <c r="N665">
        <v>2023</v>
      </c>
      <c r="O665" t="str">
        <f t="shared" si="43"/>
        <v>Regular</v>
      </c>
    </row>
    <row r="666" spans="1:15" x14ac:dyDescent="0.25">
      <c r="A666" s="2" t="s">
        <v>711</v>
      </c>
      <c r="B666" s="5">
        <v>45429</v>
      </c>
      <c r="C666" s="2">
        <v>16</v>
      </c>
      <c r="D666" s="2" t="s">
        <v>14</v>
      </c>
      <c r="E666" s="2" t="s">
        <v>43</v>
      </c>
      <c r="F666" s="2">
        <v>2</v>
      </c>
      <c r="G666" s="8">
        <v>159.36000000000001</v>
      </c>
      <c r="H666" s="19" t="s">
        <v>4890</v>
      </c>
      <c r="I666" s="2" t="s">
        <v>16</v>
      </c>
      <c r="J666" s="2">
        <v>4</v>
      </c>
      <c r="K666">
        <f t="shared" si="40"/>
        <v>318.72000000000003</v>
      </c>
      <c r="L666" t="str">
        <f t="shared" si="41"/>
        <v>Friday</v>
      </c>
      <c r="M666" t="str">
        <f t="shared" si="42"/>
        <v>May</v>
      </c>
      <c r="N666">
        <v>2024</v>
      </c>
      <c r="O666" t="str">
        <f t="shared" si="43"/>
        <v>Regular</v>
      </c>
    </row>
    <row r="667" spans="1:15" x14ac:dyDescent="0.25">
      <c r="A667" s="2" t="s">
        <v>712</v>
      </c>
      <c r="B667" s="5">
        <v>45490</v>
      </c>
      <c r="C667" s="2">
        <v>24</v>
      </c>
      <c r="D667" s="2" t="s">
        <v>14</v>
      </c>
      <c r="E667" s="2" t="s">
        <v>34</v>
      </c>
      <c r="F667" s="2">
        <v>1</v>
      </c>
      <c r="G667" s="8">
        <v>367.32</v>
      </c>
      <c r="H667" s="19" t="s">
        <v>17</v>
      </c>
      <c r="I667" s="2" t="s">
        <v>21</v>
      </c>
      <c r="J667" s="2">
        <v>3</v>
      </c>
      <c r="K667">
        <f t="shared" si="40"/>
        <v>367.32</v>
      </c>
      <c r="L667" t="str">
        <f t="shared" si="41"/>
        <v>Wednesday</v>
      </c>
      <c r="M667" t="str">
        <f t="shared" si="42"/>
        <v>July</v>
      </c>
      <c r="N667">
        <v>2024</v>
      </c>
      <c r="O667" t="str">
        <f t="shared" si="43"/>
        <v>Regular</v>
      </c>
    </row>
    <row r="668" spans="1:15" x14ac:dyDescent="0.25">
      <c r="A668" s="2" t="s">
        <v>713</v>
      </c>
      <c r="B668" s="5">
        <v>45236</v>
      </c>
      <c r="C668" s="2">
        <v>22</v>
      </c>
      <c r="D668" s="2" t="s">
        <v>29</v>
      </c>
      <c r="E668" s="2" t="s">
        <v>67</v>
      </c>
      <c r="F668" s="2">
        <v>2</v>
      </c>
      <c r="G668" s="8">
        <v>193.67</v>
      </c>
      <c r="H668" s="19" t="s">
        <v>25</v>
      </c>
      <c r="I668" s="2" t="s">
        <v>37</v>
      </c>
      <c r="J668" s="2">
        <v>5</v>
      </c>
      <c r="K668">
        <f t="shared" si="40"/>
        <v>387.34</v>
      </c>
      <c r="L668" t="str">
        <f t="shared" si="41"/>
        <v>Monday</v>
      </c>
      <c r="M668" t="str">
        <f t="shared" si="42"/>
        <v>November</v>
      </c>
      <c r="N668">
        <v>2023</v>
      </c>
      <c r="O668" t="str">
        <f t="shared" si="43"/>
        <v>Regular</v>
      </c>
    </row>
    <row r="669" spans="1:15" x14ac:dyDescent="0.25">
      <c r="A669" s="2" t="s">
        <v>714</v>
      </c>
      <c r="B669" s="5">
        <v>45165</v>
      </c>
      <c r="C669" s="2">
        <v>16</v>
      </c>
      <c r="D669" s="2" t="s">
        <v>9</v>
      </c>
      <c r="E669" s="2" t="s">
        <v>45</v>
      </c>
      <c r="F669" s="2">
        <v>1</v>
      </c>
      <c r="G669" s="8">
        <v>103.67</v>
      </c>
      <c r="H669" s="19" t="s">
        <v>4890</v>
      </c>
      <c r="I669" s="2" t="s">
        <v>11</v>
      </c>
      <c r="J669" s="2">
        <v>4</v>
      </c>
      <c r="K669">
        <f t="shared" si="40"/>
        <v>103.67</v>
      </c>
      <c r="L669" t="str">
        <f t="shared" si="41"/>
        <v>Sunday</v>
      </c>
      <c r="M669" t="str">
        <f t="shared" si="42"/>
        <v>August</v>
      </c>
      <c r="N669">
        <v>2023</v>
      </c>
      <c r="O669" t="str">
        <f t="shared" si="43"/>
        <v>Regular</v>
      </c>
    </row>
    <row r="670" spans="1:15" x14ac:dyDescent="0.25">
      <c r="A670" s="2" t="s">
        <v>715</v>
      </c>
      <c r="B670" s="5">
        <v>45125</v>
      </c>
      <c r="C670" s="2">
        <v>3</v>
      </c>
      <c r="D670" s="2" t="s">
        <v>14</v>
      </c>
      <c r="E670" s="2" t="s">
        <v>34</v>
      </c>
      <c r="F670" s="2">
        <v>1</v>
      </c>
      <c r="G670" s="8">
        <v>162.69</v>
      </c>
      <c r="H670" s="19" t="s">
        <v>25</v>
      </c>
      <c r="I670" s="2" t="s">
        <v>24</v>
      </c>
      <c r="J670" s="2">
        <v>3</v>
      </c>
      <c r="K670">
        <f t="shared" si="40"/>
        <v>162.69</v>
      </c>
      <c r="L670" t="str">
        <f t="shared" si="41"/>
        <v>Tuesday</v>
      </c>
      <c r="M670" t="str">
        <f t="shared" si="42"/>
        <v>July</v>
      </c>
      <c r="N670">
        <v>2023</v>
      </c>
      <c r="O670" t="str">
        <f t="shared" si="43"/>
        <v>Regular</v>
      </c>
    </row>
    <row r="671" spans="1:15" x14ac:dyDescent="0.25">
      <c r="A671" s="2" t="s">
        <v>716</v>
      </c>
      <c r="B671" s="5">
        <v>45529</v>
      </c>
      <c r="C671" s="2">
        <v>23</v>
      </c>
      <c r="D671" s="2" t="s">
        <v>14</v>
      </c>
      <c r="E671" s="2" t="s">
        <v>15</v>
      </c>
      <c r="F671" s="2">
        <v>1</v>
      </c>
      <c r="G671" s="8">
        <v>272.12</v>
      </c>
      <c r="H671" s="19" t="s">
        <v>12</v>
      </c>
      <c r="I671" s="2" t="s">
        <v>31</v>
      </c>
      <c r="J671" s="2">
        <v>4</v>
      </c>
      <c r="K671">
        <f t="shared" si="40"/>
        <v>272.12</v>
      </c>
      <c r="L671" t="str">
        <f t="shared" si="41"/>
        <v>Sunday</v>
      </c>
      <c r="M671" t="str">
        <f t="shared" si="42"/>
        <v>August</v>
      </c>
      <c r="N671">
        <v>2024</v>
      </c>
      <c r="O671" t="str">
        <f t="shared" si="43"/>
        <v>Regular</v>
      </c>
    </row>
    <row r="672" spans="1:15" x14ac:dyDescent="0.25">
      <c r="A672" s="2" t="s">
        <v>717</v>
      </c>
      <c r="B672" s="5">
        <v>45422</v>
      </c>
      <c r="C672" s="2">
        <v>1</v>
      </c>
      <c r="D672" s="2" t="s">
        <v>19</v>
      </c>
      <c r="E672" s="2" t="s">
        <v>64</v>
      </c>
      <c r="F672" s="2">
        <v>2</v>
      </c>
      <c r="G672" s="8">
        <v>110.59</v>
      </c>
      <c r="H672" s="19" t="s">
        <v>12</v>
      </c>
      <c r="I672" s="2" t="s">
        <v>40</v>
      </c>
      <c r="J672" s="2">
        <v>4</v>
      </c>
      <c r="K672">
        <f t="shared" si="40"/>
        <v>221.18</v>
      </c>
      <c r="L672" t="str">
        <f t="shared" si="41"/>
        <v>Friday</v>
      </c>
      <c r="M672" t="str">
        <f t="shared" si="42"/>
        <v>May</v>
      </c>
      <c r="N672">
        <v>2024</v>
      </c>
      <c r="O672" t="str">
        <f t="shared" si="43"/>
        <v>Regular</v>
      </c>
    </row>
    <row r="673" spans="1:15" x14ac:dyDescent="0.25">
      <c r="A673" s="2" t="s">
        <v>718</v>
      </c>
      <c r="B673" s="5">
        <v>45606</v>
      </c>
      <c r="C673" s="2">
        <v>10</v>
      </c>
      <c r="D673" s="2" t="s">
        <v>19</v>
      </c>
      <c r="E673" s="2" t="s">
        <v>64</v>
      </c>
      <c r="F673" s="2">
        <v>1</v>
      </c>
      <c r="G673" s="8">
        <v>144.76</v>
      </c>
      <c r="H673" s="19" t="s">
        <v>4890</v>
      </c>
      <c r="I673" s="2" t="s">
        <v>37</v>
      </c>
      <c r="J673" s="2">
        <v>3</v>
      </c>
      <c r="K673">
        <f t="shared" si="40"/>
        <v>144.76</v>
      </c>
      <c r="L673" t="str">
        <f t="shared" si="41"/>
        <v>Sunday</v>
      </c>
      <c r="M673" t="str">
        <f t="shared" si="42"/>
        <v>November</v>
      </c>
      <c r="N673">
        <v>2024</v>
      </c>
      <c r="O673" t="str">
        <f t="shared" si="43"/>
        <v>Regular</v>
      </c>
    </row>
    <row r="674" spans="1:15" x14ac:dyDescent="0.25">
      <c r="A674" s="2" t="s">
        <v>719</v>
      </c>
      <c r="B674" s="5">
        <v>45641</v>
      </c>
      <c r="C674" s="2">
        <v>18</v>
      </c>
      <c r="D674" s="2" t="s">
        <v>29</v>
      </c>
      <c r="E674" s="2" t="s">
        <v>47</v>
      </c>
      <c r="F674" s="2">
        <v>2</v>
      </c>
      <c r="G674" s="8">
        <v>96.94</v>
      </c>
      <c r="H674" s="19" t="s">
        <v>4890</v>
      </c>
      <c r="I674" s="2" t="s">
        <v>11</v>
      </c>
      <c r="J674" s="2">
        <v>2</v>
      </c>
      <c r="K674">
        <f t="shared" si="40"/>
        <v>193.88</v>
      </c>
      <c r="L674" t="str">
        <f t="shared" si="41"/>
        <v>Sunday</v>
      </c>
      <c r="M674" t="str">
        <f t="shared" si="42"/>
        <v>December</v>
      </c>
      <c r="N674">
        <v>2024</v>
      </c>
      <c r="O674" t="str">
        <f t="shared" si="43"/>
        <v>Regular</v>
      </c>
    </row>
    <row r="675" spans="1:15" x14ac:dyDescent="0.25">
      <c r="A675" s="2" t="s">
        <v>720</v>
      </c>
      <c r="B675" s="5">
        <v>45347</v>
      </c>
      <c r="C675" s="2">
        <v>17</v>
      </c>
      <c r="D675" s="2" t="s">
        <v>9</v>
      </c>
      <c r="E675" s="2" t="s">
        <v>10</v>
      </c>
      <c r="F675" s="2">
        <v>1</v>
      </c>
      <c r="G675" s="8">
        <v>76.430000000000007</v>
      </c>
      <c r="H675" s="19" t="s">
        <v>12</v>
      </c>
      <c r="I675" s="2" t="s">
        <v>69</v>
      </c>
      <c r="J675" s="2">
        <v>4</v>
      </c>
      <c r="K675">
        <f t="shared" si="40"/>
        <v>76.430000000000007</v>
      </c>
      <c r="L675" t="str">
        <f t="shared" si="41"/>
        <v>Sunday</v>
      </c>
      <c r="M675" t="str">
        <f t="shared" si="42"/>
        <v>February</v>
      </c>
      <c r="N675">
        <v>2024</v>
      </c>
      <c r="O675" t="str">
        <f t="shared" si="43"/>
        <v>Regular</v>
      </c>
    </row>
    <row r="676" spans="1:15" x14ac:dyDescent="0.25">
      <c r="A676" s="2" t="s">
        <v>721</v>
      </c>
      <c r="B676" s="5">
        <v>45367</v>
      </c>
      <c r="C676" s="2">
        <v>5</v>
      </c>
      <c r="D676" s="2" t="s">
        <v>14</v>
      </c>
      <c r="E676" s="2" t="s">
        <v>15</v>
      </c>
      <c r="F676" s="2">
        <v>1</v>
      </c>
      <c r="G676" s="8">
        <v>376.88</v>
      </c>
      <c r="H676" s="19" t="s">
        <v>25</v>
      </c>
      <c r="I676" s="2" t="s">
        <v>31</v>
      </c>
      <c r="J676" s="2">
        <v>5</v>
      </c>
      <c r="K676">
        <f t="shared" si="40"/>
        <v>376.88</v>
      </c>
      <c r="L676" t="str">
        <f t="shared" si="41"/>
        <v>Saturday</v>
      </c>
      <c r="M676" t="str">
        <f t="shared" si="42"/>
        <v>March</v>
      </c>
      <c r="N676">
        <v>2024</v>
      </c>
      <c r="O676" t="str">
        <f t="shared" si="43"/>
        <v>Regular</v>
      </c>
    </row>
    <row r="677" spans="1:15" x14ac:dyDescent="0.25">
      <c r="A677" s="2" t="s">
        <v>722</v>
      </c>
      <c r="B677" s="5">
        <v>45528</v>
      </c>
      <c r="C677" s="2">
        <v>21</v>
      </c>
      <c r="D677" s="2" t="s">
        <v>19</v>
      </c>
      <c r="E677" s="2" t="s">
        <v>39</v>
      </c>
      <c r="F677" s="2">
        <v>2</v>
      </c>
      <c r="G677" s="8">
        <v>64.209999999999994</v>
      </c>
      <c r="H677" s="19" t="s">
        <v>12</v>
      </c>
      <c r="I677" s="2" t="s">
        <v>69</v>
      </c>
      <c r="J677" s="2">
        <v>3.6774193548387095</v>
      </c>
      <c r="K677">
        <f t="shared" si="40"/>
        <v>128.41999999999999</v>
      </c>
      <c r="L677" t="str">
        <f t="shared" si="41"/>
        <v>Saturday</v>
      </c>
      <c r="M677" t="str">
        <f t="shared" si="42"/>
        <v>August</v>
      </c>
      <c r="N677">
        <v>2024</v>
      </c>
      <c r="O677" t="str">
        <f t="shared" si="43"/>
        <v>Regular</v>
      </c>
    </row>
    <row r="678" spans="1:15" x14ac:dyDescent="0.25">
      <c r="A678" s="2" t="s">
        <v>723</v>
      </c>
      <c r="B678" s="5">
        <v>45142</v>
      </c>
      <c r="C678" s="2">
        <v>21</v>
      </c>
      <c r="D678" s="2" t="s">
        <v>19</v>
      </c>
      <c r="E678" s="2" t="s">
        <v>39</v>
      </c>
      <c r="F678" s="2">
        <v>4</v>
      </c>
      <c r="G678" s="8">
        <v>148.03</v>
      </c>
      <c r="H678" s="19" t="s">
        <v>12</v>
      </c>
      <c r="I678" s="2" t="s">
        <v>21</v>
      </c>
      <c r="J678" s="2">
        <v>4</v>
      </c>
      <c r="K678">
        <f t="shared" si="40"/>
        <v>592.12</v>
      </c>
      <c r="L678" t="str">
        <f t="shared" si="41"/>
        <v>Friday</v>
      </c>
      <c r="M678" t="str">
        <f t="shared" si="42"/>
        <v>August</v>
      </c>
      <c r="N678">
        <v>2023</v>
      </c>
      <c r="O678" t="str">
        <f t="shared" si="43"/>
        <v>Bulk Order</v>
      </c>
    </row>
    <row r="679" spans="1:15" x14ac:dyDescent="0.25">
      <c r="A679" s="2" t="s">
        <v>724</v>
      </c>
      <c r="B679" s="5">
        <v>45513</v>
      </c>
      <c r="C679" s="2">
        <v>3</v>
      </c>
      <c r="D679" s="2" t="s">
        <v>14</v>
      </c>
      <c r="E679" s="2" t="s">
        <v>43</v>
      </c>
      <c r="F679" s="2">
        <v>1</v>
      </c>
      <c r="G679" s="8">
        <v>271.43</v>
      </c>
      <c r="H679" s="19" t="s">
        <v>4890</v>
      </c>
      <c r="I679" s="2" t="s">
        <v>11</v>
      </c>
      <c r="J679" s="2">
        <v>4</v>
      </c>
      <c r="K679">
        <f t="shared" si="40"/>
        <v>271.43</v>
      </c>
      <c r="L679" t="str">
        <f t="shared" si="41"/>
        <v>Friday</v>
      </c>
      <c r="M679" t="str">
        <f t="shared" si="42"/>
        <v>August</v>
      </c>
      <c r="N679">
        <v>2024</v>
      </c>
      <c r="O679" t="str">
        <f t="shared" si="43"/>
        <v>Regular</v>
      </c>
    </row>
    <row r="680" spans="1:15" x14ac:dyDescent="0.25">
      <c r="A680" s="2" t="s">
        <v>725</v>
      </c>
      <c r="B680" s="5">
        <v>45527</v>
      </c>
      <c r="C680" s="2">
        <v>6</v>
      </c>
      <c r="D680" s="2" t="s">
        <v>14</v>
      </c>
      <c r="E680" s="2" t="s">
        <v>43</v>
      </c>
      <c r="F680" s="2">
        <v>1</v>
      </c>
      <c r="G680" s="8">
        <v>327.66000000000003</v>
      </c>
      <c r="H680" s="19" t="s">
        <v>4890</v>
      </c>
      <c r="I680" s="2" t="s">
        <v>24</v>
      </c>
      <c r="J680" s="2">
        <v>1</v>
      </c>
      <c r="K680">
        <f t="shared" si="40"/>
        <v>327.66000000000003</v>
      </c>
      <c r="L680" t="str">
        <f t="shared" si="41"/>
        <v>Friday</v>
      </c>
      <c r="M680" t="str">
        <f t="shared" si="42"/>
        <v>August</v>
      </c>
      <c r="N680">
        <v>2024</v>
      </c>
      <c r="O680" t="str">
        <f t="shared" si="43"/>
        <v>Regular</v>
      </c>
    </row>
    <row r="681" spans="1:15" x14ac:dyDescent="0.25">
      <c r="A681" s="2" t="s">
        <v>726</v>
      </c>
      <c r="B681" s="5">
        <v>45405</v>
      </c>
      <c r="C681" s="2">
        <v>14</v>
      </c>
      <c r="D681" s="2" t="s">
        <v>14</v>
      </c>
      <c r="E681" s="2" t="s">
        <v>15</v>
      </c>
      <c r="F681" s="2">
        <v>1</v>
      </c>
      <c r="G681" s="8">
        <v>284.5094736842106</v>
      </c>
      <c r="H681" s="19" t="s">
        <v>17</v>
      </c>
      <c r="I681" s="2" t="s">
        <v>31</v>
      </c>
      <c r="J681" s="2">
        <v>3</v>
      </c>
      <c r="K681">
        <f t="shared" si="40"/>
        <v>284.5094736842106</v>
      </c>
      <c r="L681" t="str">
        <f t="shared" si="41"/>
        <v>Tuesday</v>
      </c>
      <c r="M681" t="str">
        <f t="shared" si="42"/>
        <v>April</v>
      </c>
      <c r="N681">
        <v>2024</v>
      </c>
      <c r="O681" t="str">
        <f t="shared" si="43"/>
        <v>Regular</v>
      </c>
    </row>
    <row r="682" spans="1:15" x14ac:dyDescent="0.25">
      <c r="A682" s="2" t="s">
        <v>727</v>
      </c>
      <c r="B682" s="5">
        <v>45327</v>
      </c>
      <c r="C682" s="2">
        <v>7</v>
      </c>
      <c r="D682" s="2" t="s">
        <v>14</v>
      </c>
      <c r="E682" s="2" t="s">
        <v>50</v>
      </c>
      <c r="F682" s="2">
        <v>1</v>
      </c>
      <c r="G682" s="8">
        <v>172.6</v>
      </c>
      <c r="H682" s="19" t="s">
        <v>4890</v>
      </c>
      <c r="I682" s="2" t="s">
        <v>31</v>
      </c>
      <c r="J682" s="2">
        <v>4</v>
      </c>
      <c r="K682">
        <f t="shared" si="40"/>
        <v>172.6</v>
      </c>
      <c r="L682" t="str">
        <f t="shared" si="41"/>
        <v>Monday</v>
      </c>
      <c r="M682" t="str">
        <f t="shared" si="42"/>
        <v>February</v>
      </c>
      <c r="N682">
        <v>2024</v>
      </c>
      <c r="O682" t="str">
        <f t="shared" si="43"/>
        <v>Regular</v>
      </c>
    </row>
    <row r="683" spans="1:15" x14ac:dyDescent="0.25">
      <c r="A683" s="2" t="s">
        <v>728</v>
      </c>
      <c r="B683" s="5">
        <v>45579</v>
      </c>
      <c r="C683" s="2">
        <v>17</v>
      </c>
      <c r="D683" s="2" t="s">
        <v>29</v>
      </c>
      <c r="E683" s="2" t="s">
        <v>55</v>
      </c>
      <c r="F683" s="2">
        <v>2</v>
      </c>
      <c r="G683" s="8">
        <v>219.64</v>
      </c>
      <c r="H683" s="19" t="s">
        <v>12</v>
      </c>
      <c r="I683" s="2" t="s">
        <v>11</v>
      </c>
      <c r="J683" s="2">
        <v>1</v>
      </c>
      <c r="K683">
        <f t="shared" si="40"/>
        <v>439.28</v>
      </c>
      <c r="L683" t="str">
        <f t="shared" si="41"/>
        <v>Monday</v>
      </c>
      <c r="M683" t="str">
        <f t="shared" si="42"/>
        <v>October</v>
      </c>
      <c r="N683">
        <v>2024</v>
      </c>
      <c r="O683" t="str">
        <f t="shared" si="43"/>
        <v>Regular</v>
      </c>
    </row>
    <row r="684" spans="1:15" x14ac:dyDescent="0.25">
      <c r="A684" s="2" t="s">
        <v>729</v>
      </c>
      <c r="B684" s="5">
        <v>45993</v>
      </c>
      <c r="C684" s="2">
        <v>25</v>
      </c>
      <c r="D684" s="2" t="s">
        <v>14</v>
      </c>
      <c r="E684" s="2" t="s">
        <v>43</v>
      </c>
      <c r="F684" s="2">
        <v>2</v>
      </c>
      <c r="G684" s="8">
        <v>176.41</v>
      </c>
      <c r="H684" s="19" t="s">
        <v>12</v>
      </c>
      <c r="I684" s="2" t="s">
        <v>40</v>
      </c>
      <c r="J684" s="2">
        <v>4</v>
      </c>
      <c r="K684">
        <f t="shared" si="40"/>
        <v>352.82</v>
      </c>
      <c r="L684" t="str">
        <f t="shared" si="41"/>
        <v>Tuesday</v>
      </c>
      <c r="M684" t="str">
        <f t="shared" si="42"/>
        <v>December</v>
      </c>
      <c r="N684">
        <v>2025</v>
      </c>
      <c r="O684" t="str">
        <f t="shared" si="43"/>
        <v>Regular</v>
      </c>
    </row>
    <row r="685" spans="1:15" x14ac:dyDescent="0.25">
      <c r="A685" s="2" t="s">
        <v>730</v>
      </c>
      <c r="B685" s="5">
        <v>45716</v>
      </c>
      <c r="C685" s="2">
        <v>23</v>
      </c>
      <c r="D685" s="2" t="s">
        <v>14</v>
      </c>
      <c r="E685" s="2" t="s">
        <v>57</v>
      </c>
      <c r="F685" s="2">
        <v>2</v>
      </c>
      <c r="G685" s="8">
        <v>353.74</v>
      </c>
      <c r="H685" s="19" t="s">
        <v>4890</v>
      </c>
      <c r="I685" s="2" t="s">
        <v>11</v>
      </c>
      <c r="J685" s="2">
        <v>4</v>
      </c>
      <c r="K685">
        <f t="shared" si="40"/>
        <v>707.48</v>
      </c>
      <c r="L685" t="str">
        <f t="shared" si="41"/>
        <v>Friday</v>
      </c>
      <c r="M685" t="str">
        <f t="shared" si="42"/>
        <v>February</v>
      </c>
      <c r="N685">
        <v>2025</v>
      </c>
      <c r="O685" t="str">
        <f t="shared" si="43"/>
        <v>Regular</v>
      </c>
    </row>
    <row r="686" spans="1:15" x14ac:dyDescent="0.25">
      <c r="A686" s="2" t="s">
        <v>731</v>
      </c>
      <c r="B686" s="5">
        <v>45459</v>
      </c>
      <c r="C686" s="2">
        <v>21</v>
      </c>
      <c r="D686" s="2" t="s">
        <v>14</v>
      </c>
      <c r="E686" s="2" t="s">
        <v>57</v>
      </c>
      <c r="F686" s="2">
        <v>1</v>
      </c>
      <c r="G686" s="8">
        <v>432.53</v>
      </c>
      <c r="H686" s="19" t="s">
        <v>4890</v>
      </c>
      <c r="I686" s="2" t="s">
        <v>40</v>
      </c>
      <c r="J686" s="2">
        <v>3</v>
      </c>
      <c r="K686">
        <f t="shared" si="40"/>
        <v>432.53</v>
      </c>
      <c r="L686" t="str">
        <f t="shared" si="41"/>
        <v>Sunday</v>
      </c>
      <c r="M686" t="str">
        <f t="shared" si="42"/>
        <v>June</v>
      </c>
      <c r="N686">
        <v>2024</v>
      </c>
      <c r="O686" t="str">
        <f t="shared" si="43"/>
        <v>Regular</v>
      </c>
    </row>
    <row r="687" spans="1:15" x14ac:dyDescent="0.25">
      <c r="A687" s="2" t="s">
        <v>732</v>
      </c>
      <c r="B687" s="5">
        <v>44933</v>
      </c>
      <c r="C687" s="2">
        <v>12</v>
      </c>
      <c r="D687" s="2" t="s">
        <v>14</v>
      </c>
      <c r="E687" s="2" t="s">
        <v>50</v>
      </c>
      <c r="F687" s="2">
        <v>1</v>
      </c>
      <c r="G687" s="8">
        <v>164.32</v>
      </c>
      <c r="H687" s="19" t="s">
        <v>12</v>
      </c>
      <c r="I687" s="2" t="s">
        <v>37</v>
      </c>
      <c r="J687" s="2">
        <v>5</v>
      </c>
      <c r="K687">
        <f t="shared" si="40"/>
        <v>164.32</v>
      </c>
      <c r="L687" t="str">
        <f t="shared" si="41"/>
        <v>Saturday</v>
      </c>
      <c r="M687" t="str">
        <f t="shared" si="42"/>
        <v>January</v>
      </c>
      <c r="N687">
        <v>2023</v>
      </c>
      <c r="O687" t="str">
        <f t="shared" si="43"/>
        <v>Regular</v>
      </c>
    </row>
    <row r="688" spans="1:15" x14ac:dyDescent="0.25">
      <c r="A688" s="2" t="s">
        <v>733</v>
      </c>
      <c r="B688" s="5">
        <v>45255</v>
      </c>
      <c r="C688" s="2">
        <v>12</v>
      </c>
      <c r="D688" s="2" t="s">
        <v>9</v>
      </c>
      <c r="E688" s="2" t="s">
        <v>27</v>
      </c>
      <c r="F688" s="2">
        <v>4</v>
      </c>
      <c r="G688" s="8">
        <v>81.13</v>
      </c>
      <c r="H688" s="19" t="s">
        <v>17</v>
      </c>
      <c r="I688" s="2" t="s">
        <v>11</v>
      </c>
      <c r="J688" s="2">
        <v>5</v>
      </c>
      <c r="K688">
        <f t="shared" si="40"/>
        <v>324.52</v>
      </c>
      <c r="L688" t="str">
        <f t="shared" si="41"/>
        <v>Saturday</v>
      </c>
      <c r="M688" t="str">
        <f t="shared" si="42"/>
        <v>November</v>
      </c>
      <c r="N688">
        <v>2023</v>
      </c>
      <c r="O688" t="str">
        <f t="shared" si="43"/>
        <v>Bulk Order</v>
      </c>
    </row>
    <row r="689" spans="1:15" x14ac:dyDescent="0.25">
      <c r="A689" s="2" t="s">
        <v>734</v>
      </c>
      <c r="B689" s="5">
        <v>45330</v>
      </c>
      <c r="C689" s="2">
        <v>5</v>
      </c>
      <c r="D689" s="2" t="s">
        <v>14</v>
      </c>
      <c r="E689" s="2" t="s">
        <v>34</v>
      </c>
      <c r="F689" s="2">
        <v>4</v>
      </c>
      <c r="G689" s="8">
        <v>272.98</v>
      </c>
      <c r="H689" s="19" t="s">
        <v>17</v>
      </c>
      <c r="I689" s="2" t="s">
        <v>31</v>
      </c>
      <c r="J689" s="2">
        <v>4</v>
      </c>
      <c r="K689">
        <f t="shared" si="40"/>
        <v>1091.92</v>
      </c>
      <c r="L689" t="str">
        <f t="shared" si="41"/>
        <v>Thursday</v>
      </c>
      <c r="M689" t="str">
        <f t="shared" si="42"/>
        <v>February</v>
      </c>
      <c r="N689">
        <v>2024</v>
      </c>
      <c r="O689" t="str">
        <f t="shared" si="43"/>
        <v>Bulk Order</v>
      </c>
    </row>
    <row r="690" spans="1:15" x14ac:dyDescent="0.25">
      <c r="A690" s="2" t="s">
        <v>735</v>
      </c>
      <c r="B690" s="5">
        <v>45704</v>
      </c>
      <c r="C690" s="2">
        <v>13</v>
      </c>
      <c r="D690" s="2" t="s">
        <v>14</v>
      </c>
      <c r="E690" s="2" t="s">
        <v>43</v>
      </c>
      <c r="F690" s="2">
        <v>4</v>
      </c>
      <c r="G690" s="8">
        <v>349.55</v>
      </c>
      <c r="H690" s="19" t="s">
        <v>25</v>
      </c>
      <c r="I690" s="2" t="s">
        <v>37</v>
      </c>
      <c r="J690" s="2">
        <v>2</v>
      </c>
      <c r="K690">
        <f t="shared" si="40"/>
        <v>1398.2</v>
      </c>
      <c r="L690" t="str">
        <f t="shared" si="41"/>
        <v>Sunday</v>
      </c>
      <c r="M690" t="str">
        <f t="shared" si="42"/>
        <v>February</v>
      </c>
      <c r="N690">
        <v>2025</v>
      </c>
      <c r="O690" t="str">
        <f t="shared" si="43"/>
        <v>Bulk Order</v>
      </c>
    </row>
    <row r="691" spans="1:15" x14ac:dyDescent="0.25">
      <c r="A691" s="2" t="s">
        <v>736</v>
      </c>
      <c r="B691" s="5">
        <v>45673</v>
      </c>
      <c r="C691" s="2">
        <v>5</v>
      </c>
      <c r="D691" s="2" t="s">
        <v>14</v>
      </c>
      <c r="E691" s="2" t="s">
        <v>34</v>
      </c>
      <c r="F691" s="2">
        <v>4</v>
      </c>
      <c r="G691" s="8">
        <v>423.24</v>
      </c>
      <c r="H691" s="19" t="s">
        <v>4890</v>
      </c>
      <c r="I691" s="2" t="s">
        <v>31</v>
      </c>
      <c r="J691" s="2">
        <v>2</v>
      </c>
      <c r="K691">
        <f t="shared" si="40"/>
        <v>1692.96</v>
      </c>
      <c r="L691" t="str">
        <f t="shared" si="41"/>
        <v>Thursday</v>
      </c>
      <c r="M691" t="str">
        <f t="shared" si="42"/>
        <v>January</v>
      </c>
      <c r="N691">
        <v>2025</v>
      </c>
      <c r="O691" t="str">
        <f t="shared" si="43"/>
        <v>Bulk Order</v>
      </c>
    </row>
    <row r="692" spans="1:15" x14ac:dyDescent="0.25">
      <c r="A692" s="2" t="s">
        <v>737</v>
      </c>
      <c r="B692" s="5">
        <v>45492</v>
      </c>
      <c r="C692" s="2">
        <v>5</v>
      </c>
      <c r="D692" s="2" t="s">
        <v>14</v>
      </c>
      <c r="E692" s="2" t="s">
        <v>57</v>
      </c>
      <c r="F692" s="2">
        <v>2</v>
      </c>
      <c r="G692" s="8">
        <v>346.48</v>
      </c>
      <c r="H692" s="19" t="s">
        <v>4890</v>
      </c>
      <c r="I692" s="2" t="s">
        <v>40</v>
      </c>
      <c r="J692" s="2">
        <v>1</v>
      </c>
      <c r="K692">
        <f t="shared" si="40"/>
        <v>692.96</v>
      </c>
      <c r="L692" t="str">
        <f t="shared" si="41"/>
        <v>Friday</v>
      </c>
      <c r="M692" t="str">
        <f t="shared" si="42"/>
        <v>July</v>
      </c>
      <c r="N692">
        <v>2024</v>
      </c>
      <c r="O692" t="str">
        <f t="shared" si="43"/>
        <v>Regular</v>
      </c>
    </row>
    <row r="693" spans="1:15" x14ac:dyDescent="0.25">
      <c r="A693" s="2" t="s">
        <v>738</v>
      </c>
      <c r="B693" s="5">
        <v>44946</v>
      </c>
      <c r="C693" s="2">
        <v>13</v>
      </c>
      <c r="D693" s="2" t="s">
        <v>29</v>
      </c>
      <c r="E693" s="2" t="s">
        <v>47</v>
      </c>
      <c r="F693" s="2">
        <v>1</v>
      </c>
      <c r="G693" s="8">
        <v>119.7</v>
      </c>
      <c r="H693" s="19" t="s">
        <v>4890</v>
      </c>
      <c r="I693" s="2" t="s">
        <v>11</v>
      </c>
      <c r="J693" s="2">
        <v>5</v>
      </c>
      <c r="K693">
        <f t="shared" si="40"/>
        <v>119.7</v>
      </c>
      <c r="L693" t="str">
        <f t="shared" si="41"/>
        <v>Friday</v>
      </c>
      <c r="M693" t="str">
        <f t="shared" si="42"/>
        <v>January</v>
      </c>
      <c r="N693">
        <v>2023</v>
      </c>
      <c r="O693" t="str">
        <f t="shared" si="43"/>
        <v>Regular</v>
      </c>
    </row>
    <row r="694" spans="1:15" x14ac:dyDescent="0.25">
      <c r="A694" s="2" t="s">
        <v>739</v>
      </c>
      <c r="B694" s="5">
        <v>45157</v>
      </c>
      <c r="C694" s="2">
        <v>13</v>
      </c>
      <c r="D694" s="2" t="s">
        <v>29</v>
      </c>
      <c r="E694" s="2" t="s">
        <v>52</v>
      </c>
      <c r="F694" s="2">
        <v>2</v>
      </c>
      <c r="G694" s="8">
        <v>107.97</v>
      </c>
      <c r="H694" s="19" t="s">
        <v>25</v>
      </c>
      <c r="I694" s="2" t="s">
        <v>16</v>
      </c>
      <c r="J694" s="2">
        <v>3</v>
      </c>
      <c r="K694">
        <f t="shared" si="40"/>
        <v>215.94</v>
      </c>
      <c r="L694" t="str">
        <f t="shared" si="41"/>
        <v>Saturday</v>
      </c>
      <c r="M694" t="str">
        <f t="shared" si="42"/>
        <v>August</v>
      </c>
      <c r="N694">
        <v>2023</v>
      </c>
      <c r="O694" t="str">
        <f t="shared" si="43"/>
        <v>Regular</v>
      </c>
    </row>
    <row r="695" spans="1:15" x14ac:dyDescent="0.25">
      <c r="A695" s="2" t="s">
        <v>740</v>
      </c>
      <c r="B695" s="5">
        <v>45648</v>
      </c>
      <c r="C695" s="2">
        <v>17</v>
      </c>
      <c r="D695" s="2" t="s">
        <v>9</v>
      </c>
      <c r="E695" s="2" t="s">
        <v>27</v>
      </c>
      <c r="F695" s="2">
        <v>4</v>
      </c>
      <c r="G695" s="8">
        <v>74.77</v>
      </c>
      <c r="H695" s="19" t="s">
        <v>17</v>
      </c>
      <c r="I695" s="2" t="s">
        <v>21</v>
      </c>
      <c r="J695" s="2">
        <v>4</v>
      </c>
      <c r="K695">
        <f t="shared" si="40"/>
        <v>299.08</v>
      </c>
      <c r="L695" t="str">
        <f t="shared" si="41"/>
        <v>Sunday</v>
      </c>
      <c r="M695" t="str">
        <f t="shared" si="42"/>
        <v>December</v>
      </c>
      <c r="N695">
        <v>2024</v>
      </c>
      <c r="O695" t="str">
        <f t="shared" si="43"/>
        <v>Bulk Order</v>
      </c>
    </row>
    <row r="696" spans="1:15" x14ac:dyDescent="0.25">
      <c r="A696" s="2" t="s">
        <v>741</v>
      </c>
      <c r="B696" s="5">
        <v>45732</v>
      </c>
      <c r="C696" s="2">
        <v>2</v>
      </c>
      <c r="D696" s="2" t="s">
        <v>9</v>
      </c>
      <c r="E696" s="2" t="s">
        <v>45</v>
      </c>
      <c r="F696" s="2">
        <v>2</v>
      </c>
      <c r="G696" s="8">
        <v>106.46</v>
      </c>
      <c r="H696" s="19" t="s">
        <v>12</v>
      </c>
      <c r="I696" s="2" t="s">
        <v>40</v>
      </c>
      <c r="J696" s="2">
        <v>3.806451612903226</v>
      </c>
      <c r="K696">
        <f t="shared" si="40"/>
        <v>212.92</v>
      </c>
      <c r="L696" t="str">
        <f t="shared" si="41"/>
        <v>Sunday</v>
      </c>
      <c r="M696" t="str">
        <f t="shared" si="42"/>
        <v>March</v>
      </c>
      <c r="N696">
        <v>2025</v>
      </c>
      <c r="O696" t="str">
        <f t="shared" si="43"/>
        <v>Regular</v>
      </c>
    </row>
    <row r="697" spans="1:15" x14ac:dyDescent="0.25">
      <c r="A697" s="2" t="s">
        <v>742</v>
      </c>
      <c r="B697" s="5">
        <v>45875</v>
      </c>
      <c r="C697" s="2">
        <v>3</v>
      </c>
      <c r="D697" s="2" t="s">
        <v>19</v>
      </c>
      <c r="E697" s="2" t="s">
        <v>20</v>
      </c>
      <c r="F697" s="2">
        <v>3</v>
      </c>
      <c r="G697" s="8">
        <v>172.4</v>
      </c>
      <c r="H697" s="19" t="s">
        <v>4890</v>
      </c>
      <c r="I697" s="2" t="s">
        <v>16</v>
      </c>
      <c r="J697" s="2">
        <v>2</v>
      </c>
      <c r="K697">
        <f t="shared" si="40"/>
        <v>517.20000000000005</v>
      </c>
      <c r="L697" t="str">
        <f t="shared" si="41"/>
        <v>Wednesday</v>
      </c>
      <c r="M697" t="str">
        <f t="shared" si="42"/>
        <v>August</v>
      </c>
      <c r="N697">
        <v>2025</v>
      </c>
      <c r="O697" t="str">
        <f t="shared" si="43"/>
        <v>Bulk Order</v>
      </c>
    </row>
    <row r="698" spans="1:15" x14ac:dyDescent="0.25">
      <c r="A698" s="2" t="s">
        <v>743</v>
      </c>
      <c r="B698" s="5">
        <v>45297</v>
      </c>
      <c r="C698" s="2">
        <v>5</v>
      </c>
      <c r="D698" s="2" t="s">
        <v>14</v>
      </c>
      <c r="E698" s="2" t="s">
        <v>57</v>
      </c>
      <c r="F698" s="2">
        <v>2</v>
      </c>
      <c r="G698" s="8">
        <v>301.77999999999997</v>
      </c>
      <c r="H698" s="19" t="s">
        <v>17</v>
      </c>
      <c r="I698" s="2" t="s">
        <v>37</v>
      </c>
      <c r="J698" s="2">
        <v>5</v>
      </c>
      <c r="K698">
        <f t="shared" si="40"/>
        <v>603.55999999999995</v>
      </c>
      <c r="L698" t="str">
        <f t="shared" si="41"/>
        <v>Saturday</v>
      </c>
      <c r="M698" t="str">
        <f t="shared" si="42"/>
        <v>January</v>
      </c>
      <c r="N698">
        <v>2024</v>
      </c>
      <c r="O698" t="str">
        <f t="shared" si="43"/>
        <v>Regular</v>
      </c>
    </row>
    <row r="699" spans="1:15" x14ac:dyDescent="0.25">
      <c r="A699" s="2" t="s">
        <v>744</v>
      </c>
      <c r="B699" s="5">
        <v>45600</v>
      </c>
      <c r="C699" s="2">
        <v>8</v>
      </c>
      <c r="D699" s="2" t="s">
        <v>14</v>
      </c>
      <c r="E699" s="2" t="s">
        <v>57</v>
      </c>
      <c r="F699" s="2">
        <v>2</v>
      </c>
      <c r="G699" s="8">
        <v>399.59</v>
      </c>
      <c r="H699" s="19" t="s">
        <v>25</v>
      </c>
      <c r="I699" s="2" t="s">
        <v>31</v>
      </c>
      <c r="J699" s="2">
        <v>3</v>
      </c>
      <c r="K699">
        <f t="shared" si="40"/>
        <v>799.18</v>
      </c>
      <c r="L699" t="str">
        <f t="shared" si="41"/>
        <v>Monday</v>
      </c>
      <c r="M699" t="str">
        <f t="shared" si="42"/>
        <v>November</v>
      </c>
      <c r="N699">
        <v>2024</v>
      </c>
      <c r="O699" t="str">
        <f t="shared" si="43"/>
        <v>Regular</v>
      </c>
    </row>
    <row r="700" spans="1:15" x14ac:dyDescent="0.25">
      <c r="A700" s="2" t="s">
        <v>745</v>
      </c>
      <c r="B700" s="5">
        <v>45404</v>
      </c>
      <c r="C700" s="2">
        <v>20</v>
      </c>
      <c r="D700" s="2" t="s">
        <v>14</v>
      </c>
      <c r="E700" s="2" t="s">
        <v>57</v>
      </c>
      <c r="F700" s="2">
        <v>1</v>
      </c>
      <c r="G700" s="8">
        <v>203.04</v>
      </c>
      <c r="H700" s="19" t="s">
        <v>25</v>
      </c>
      <c r="I700" s="2" t="s">
        <v>31</v>
      </c>
      <c r="J700" s="2">
        <v>2</v>
      </c>
      <c r="K700">
        <f t="shared" si="40"/>
        <v>203.04</v>
      </c>
      <c r="L700" t="str">
        <f t="shared" si="41"/>
        <v>Monday</v>
      </c>
      <c r="M700" t="str">
        <f t="shared" si="42"/>
        <v>April</v>
      </c>
      <c r="N700">
        <v>2024</v>
      </c>
      <c r="O700" t="str">
        <f t="shared" si="43"/>
        <v>Regular</v>
      </c>
    </row>
    <row r="701" spans="1:15" x14ac:dyDescent="0.25">
      <c r="A701" s="2" t="s">
        <v>746</v>
      </c>
      <c r="B701" s="5">
        <v>45178</v>
      </c>
      <c r="C701" s="2">
        <v>25</v>
      </c>
      <c r="D701" s="2" t="s">
        <v>14</v>
      </c>
      <c r="E701" s="2" t="s">
        <v>15</v>
      </c>
      <c r="F701" s="2">
        <v>1</v>
      </c>
      <c r="G701" s="8">
        <v>297.81</v>
      </c>
      <c r="H701" s="19" t="s">
        <v>12</v>
      </c>
      <c r="I701" s="2" t="s">
        <v>40</v>
      </c>
      <c r="J701" s="2">
        <v>2</v>
      </c>
      <c r="K701">
        <f t="shared" si="40"/>
        <v>297.81</v>
      </c>
      <c r="L701" t="str">
        <f t="shared" si="41"/>
        <v>Saturday</v>
      </c>
      <c r="M701" t="str">
        <f t="shared" si="42"/>
        <v>September</v>
      </c>
      <c r="N701">
        <v>2023</v>
      </c>
      <c r="O701" t="str">
        <f t="shared" si="43"/>
        <v>Regular</v>
      </c>
    </row>
    <row r="702" spans="1:15" x14ac:dyDescent="0.25">
      <c r="A702" s="2" t="s">
        <v>747</v>
      </c>
      <c r="B702" s="5">
        <v>45473</v>
      </c>
      <c r="C702" s="2">
        <v>16</v>
      </c>
      <c r="D702" s="2" t="s">
        <v>29</v>
      </c>
      <c r="E702" s="2" t="s">
        <v>30</v>
      </c>
      <c r="F702" s="2">
        <v>1</v>
      </c>
      <c r="G702" s="8">
        <v>114.11</v>
      </c>
      <c r="H702" s="19" t="s">
        <v>12</v>
      </c>
      <c r="I702" s="2" t="s">
        <v>24</v>
      </c>
      <c r="J702" s="2">
        <v>4</v>
      </c>
      <c r="K702">
        <f t="shared" si="40"/>
        <v>114.11</v>
      </c>
      <c r="L702" t="str">
        <f t="shared" si="41"/>
        <v>Sunday</v>
      </c>
      <c r="M702" t="str">
        <f t="shared" si="42"/>
        <v>June</v>
      </c>
      <c r="N702">
        <v>2024</v>
      </c>
      <c r="O702" t="str">
        <f t="shared" si="43"/>
        <v>Regular</v>
      </c>
    </row>
    <row r="703" spans="1:15" x14ac:dyDescent="0.25">
      <c r="A703" s="2" t="s">
        <v>748</v>
      </c>
      <c r="B703" s="5">
        <v>44927</v>
      </c>
      <c r="C703" s="2">
        <v>12</v>
      </c>
      <c r="D703" s="2" t="s">
        <v>19</v>
      </c>
      <c r="E703" s="2" t="s">
        <v>86</v>
      </c>
      <c r="F703" s="2">
        <v>2</v>
      </c>
      <c r="G703" s="8">
        <v>79.489999999999995</v>
      </c>
      <c r="H703" s="19" t="s">
        <v>25</v>
      </c>
      <c r="I703" s="2" t="s">
        <v>69</v>
      </c>
      <c r="J703" s="2">
        <v>4</v>
      </c>
      <c r="K703">
        <f t="shared" si="40"/>
        <v>158.97999999999999</v>
      </c>
      <c r="L703" t="str">
        <f t="shared" si="41"/>
        <v>Sunday</v>
      </c>
      <c r="M703" t="str">
        <f t="shared" si="42"/>
        <v>January</v>
      </c>
      <c r="N703">
        <v>2023</v>
      </c>
      <c r="O703" t="str">
        <f t="shared" si="43"/>
        <v>Regular</v>
      </c>
    </row>
    <row r="704" spans="1:15" x14ac:dyDescent="0.25">
      <c r="A704" s="2" t="s">
        <v>749</v>
      </c>
      <c r="B704" s="5">
        <v>45874</v>
      </c>
      <c r="C704" s="2">
        <v>10</v>
      </c>
      <c r="D704" s="2" t="s">
        <v>9</v>
      </c>
      <c r="E704" s="2" t="s">
        <v>27</v>
      </c>
      <c r="F704" s="2">
        <v>1</v>
      </c>
      <c r="G704" s="8">
        <v>94.21</v>
      </c>
      <c r="H704" s="19" t="s">
        <v>25</v>
      </c>
      <c r="I704" s="2" t="s">
        <v>11</v>
      </c>
      <c r="J704" s="2">
        <v>3.913978494623656</v>
      </c>
      <c r="K704">
        <f t="shared" si="40"/>
        <v>94.21</v>
      </c>
      <c r="L704" t="str">
        <f t="shared" si="41"/>
        <v>Tuesday</v>
      </c>
      <c r="M704" t="str">
        <f t="shared" si="42"/>
        <v>August</v>
      </c>
      <c r="N704">
        <v>2025</v>
      </c>
      <c r="O704" t="str">
        <f t="shared" si="43"/>
        <v>Regular</v>
      </c>
    </row>
    <row r="705" spans="1:15" x14ac:dyDescent="0.25">
      <c r="A705" s="2" t="s">
        <v>750</v>
      </c>
      <c r="B705" s="5">
        <v>45583</v>
      </c>
      <c r="C705" s="2">
        <v>4</v>
      </c>
      <c r="D705" s="2" t="s">
        <v>29</v>
      </c>
      <c r="E705" s="2" t="s">
        <v>52</v>
      </c>
      <c r="F705" s="2">
        <v>2</v>
      </c>
      <c r="G705" s="8">
        <v>204.95</v>
      </c>
      <c r="H705" s="19" t="s">
        <v>4890</v>
      </c>
      <c r="I705" s="2" t="s">
        <v>21</v>
      </c>
      <c r="J705" s="2">
        <v>2</v>
      </c>
      <c r="K705">
        <f t="shared" si="40"/>
        <v>409.9</v>
      </c>
      <c r="L705" t="str">
        <f t="shared" si="41"/>
        <v>Friday</v>
      </c>
      <c r="M705" t="str">
        <f t="shared" si="42"/>
        <v>October</v>
      </c>
      <c r="N705">
        <v>2024</v>
      </c>
      <c r="O705" t="str">
        <f t="shared" si="43"/>
        <v>Regular</v>
      </c>
    </row>
    <row r="706" spans="1:15" x14ac:dyDescent="0.25">
      <c r="A706" s="2" t="s">
        <v>751</v>
      </c>
      <c r="B706" s="5">
        <v>45183</v>
      </c>
      <c r="C706" s="2">
        <v>2</v>
      </c>
      <c r="D706" s="2" t="s">
        <v>19</v>
      </c>
      <c r="E706" s="2" t="s">
        <v>64</v>
      </c>
      <c r="F706" s="2">
        <v>1</v>
      </c>
      <c r="G706" s="8">
        <v>133.86000000000001</v>
      </c>
      <c r="H706" s="19" t="s">
        <v>4890</v>
      </c>
      <c r="I706" s="2" t="s">
        <v>40</v>
      </c>
      <c r="J706" s="2">
        <v>4</v>
      </c>
      <c r="K706">
        <f t="shared" ref="K706:K769" si="44">F706*G706</f>
        <v>133.86000000000001</v>
      </c>
      <c r="L706" t="str">
        <f t="shared" ref="L706:L769" si="45">TEXT(B706,"dddd")</f>
        <v>Thursday</v>
      </c>
      <c r="M706" t="str">
        <f t="shared" ref="M706:M769" si="46">TEXT(B706,"mmmm")</f>
        <v>September</v>
      </c>
      <c r="N706">
        <v>2023</v>
      </c>
      <c r="O706" t="str">
        <f t="shared" ref="O706:O769" si="47">IF(F706&gt;=3,"Bulk Order","Regular")</f>
        <v>Regular</v>
      </c>
    </row>
    <row r="707" spans="1:15" x14ac:dyDescent="0.25">
      <c r="A707" s="2" t="s">
        <v>752</v>
      </c>
      <c r="B707" s="5">
        <v>45082</v>
      </c>
      <c r="C707" s="2">
        <v>7</v>
      </c>
      <c r="D707" s="2" t="s">
        <v>19</v>
      </c>
      <c r="E707" s="2" t="s">
        <v>20</v>
      </c>
      <c r="F707" s="2">
        <v>1</v>
      </c>
      <c r="G707" s="8">
        <v>165.51</v>
      </c>
      <c r="H707" s="19" t="s">
        <v>25</v>
      </c>
      <c r="I707" s="2" t="s">
        <v>11</v>
      </c>
      <c r="J707" s="2">
        <v>3.9148936170212765</v>
      </c>
      <c r="K707">
        <f t="shared" si="44"/>
        <v>165.51</v>
      </c>
      <c r="L707" t="str">
        <f t="shared" si="45"/>
        <v>Monday</v>
      </c>
      <c r="M707" t="str">
        <f t="shared" si="46"/>
        <v>June</v>
      </c>
      <c r="N707">
        <v>2023</v>
      </c>
      <c r="O707" t="str">
        <f t="shared" si="47"/>
        <v>Regular</v>
      </c>
    </row>
    <row r="708" spans="1:15" x14ac:dyDescent="0.25">
      <c r="A708" s="2" t="s">
        <v>753</v>
      </c>
      <c r="B708" s="5">
        <v>45771</v>
      </c>
      <c r="C708" s="2">
        <v>6</v>
      </c>
      <c r="D708" s="2" t="s">
        <v>14</v>
      </c>
      <c r="E708" s="2" t="s">
        <v>15</v>
      </c>
      <c r="F708" s="2">
        <v>2</v>
      </c>
      <c r="G708" s="8">
        <v>169.18</v>
      </c>
      <c r="H708" s="19" t="s">
        <v>25</v>
      </c>
      <c r="I708" s="2" t="s">
        <v>21</v>
      </c>
      <c r="J708" s="2">
        <v>4</v>
      </c>
      <c r="K708">
        <f t="shared" si="44"/>
        <v>338.36</v>
      </c>
      <c r="L708" t="str">
        <f t="shared" si="45"/>
        <v>Thursday</v>
      </c>
      <c r="M708" t="str">
        <f t="shared" si="46"/>
        <v>April</v>
      </c>
      <c r="N708">
        <v>2025</v>
      </c>
      <c r="O708" t="str">
        <f t="shared" si="47"/>
        <v>Regular</v>
      </c>
    </row>
    <row r="709" spans="1:15" x14ac:dyDescent="0.25">
      <c r="A709" s="2" t="s">
        <v>754</v>
      </c>
      <c r="B709" s="5">
        <v>45383</v>
      </c>
      <c r="C709" s="2">
        <v>20</v>
      </c>
      <c r="D709" s="2" t="s">
        <v>29</v>
      </c>
      <c r="E709" s="2" t="s">
        <v>47</v>
      </c>
      <c r="F709" s="2">
        <v>1</v>
      </c>
      <c r="G709" s="8">
        <v>165.67</v>
      </c>
      <c r="H709" s="19" t="s">
        <v>4890</v>
      </c>
      <c r="I709" s="2" t="s">
        <v>24</v>
      </c>
      <c r="J709" s="2">
        <v>3</v>
      </c>
      <c r="K709">
        <f t="shared" si="44"/>
        <v>165.67</v>
      </c>
      <c r="L709" t="str">
        <f t="shared" si="45"/>
        <v>Monday</v>
      </c>
      <c r="M709" t="str">
        <f t="shared" si="46"/>
        <v>April</v>
      </c>
      <c r="N709">
        <v>2024</v>
      </c>
      <c r="O709" t="str">
        <f t="shared" si="47"/>
        <v>Regular</v>
      </c>
    </row>
    <row r="710" spans="1:15" x14ac:dyDescent="0.25">
      <c r="A710" s="2" t="s">
        <v>755</v>
      </c>
      <c r="B710" s="5">
        <v>45471</v>
      </c>
      <c r="C710" s="2">
        <v>12</v>
      </c>
      <c r="D710" s="2" t="s">
        <v>9</v>
      </c>
      <c r="E710" s="2" t="s">
        <v>45</v>
      </c>
      <c r="F710" s="2">
        <v>1</v>
      </c>
      <c r="G710" s="8">
        <v>42.94</v>
      </c>
      <c r="H710" s="19" t="s">
        <v>25</v>
      </c>
      <c r="I710" s="2" t="s">
        <v>16</v>
      </c>
      <c r="J710" s="2">
        <v>4</v>
      </c>
      <c r="K710">
        <f t="shared" si="44"/>
        <v>42.94</v>
      </c>
      <c r="L710" t="str">
        <f t="shared" si="45"/>
        <v>Friday</v>
      </c>
      <c r="M710" t="str">
        <f t="shared" si="46"/>
        <v>June</v>
      </c>
      <c r="N710">
        <v>2024</v>
      </c>
      <c r="O710" t="str">
        <f t="shared" si="47"/>
        <v>Regular</v>
      </c>
    </row>
    <row r="711" spans="1:15" x14ac:dyDescent="0.25">
      <c r="A711" s="2" t="s">
        <v>756</v>
      </c>
      <c r="B711" s="5">
        <v>45260</v>
      </c>
      <c r="C711" s="2">
        <v>15</v>
      </c>
      <c r="D711" s="2" t="s">
        <v>9</v>
      </c>
      <c r="E711" s="2" t="s">
        <v>27</v>
      </c>
      <c r="F711" s="2">
        <v>1</v>
      </c>
      <c r="G711" s="8">
        <v>131.80000000000001</v>
      </c>
      <c r="H711" s="19" t="s">
        <v>4890</v>
      </c>
      <c r="I711" s="2" t="s">
        <v>24</v>
      </c>
      <c r="J711" s="2">
        <v>4</v>
      </c>
      <c r="K711">
        <f t="shared" si="44"/>
        <v>131.80000000000001</v>
      </c>
      <c r="L711" t="str">
        <f t="shared" si="45"/>
        <v>Thursday</v>
      </c>
      <c r="M711" t="str">
        <f t="shared" si="46"/>
        <v>November</v>
      </c>
      <c r="N711">
        <v>2023</v>
      </c>
      <c r="O711" t="str">
        <f t="shared" si="47"/>
        <v>Regular</v>
      </c>
    </row>
    <row r="712" spans="1:15" x14ac:dyDescent="0.25">
      <c r="A712" s="2" t="s">
        <v>757</v>
      </c>
      <c r="B712" s="5">
        <v>45765</v>
      </c>
      <c r="C712" s="2">
        <v>4</v>
      </c>
      <c r="D712" s="2" t="s">
        <v>14</v>
      </c>
      <c r="E712" s="2" t="s">
        <v>34</v>
      </c>
      <c r="F712" s="2">
        <v>1</v>
      </c>
      <c r="G712" s="8">
        <v>390.59</v>
      </c>
      <c r="H712" s="19" t="s">
        <v>12</v>
      </c>
      <c r="I712" s="2" t="s">
        <v>24</v>
      </c>
      <c r="J712" s="2">
        <v>4</v>
      </c>
      <c r="K712">
        <f t="shared" si="44"/>
        <v>390.59</v>
      </c>
      <c r="L712" t="str">
        <f t="shared" si="45"/>
        <v>Friday</v>
      </c>
      <c r="M712" t="str">
        <f t="shared" si="46"/>
        <v>April</v>
      </c>
      <c r="N712">
        <v>2025</v>
      </c>
      <c r="O712" t="str">
        <f t="shared" si="47"/>
        <v>Regular</v>
      </c>
    </row>
    <row r="713" spans="1:15" x14ac:dyDescent="0.25">
      <c r="A713" s="2" t="s">
        <v>758</v>
      </c>
      <c r="B713" s="5">
        <v>45581</v>
      </c>
      <c r="C713" s="2">
        <v>6</v>
      </c>
      <c r="D713" s="2" t="s">
        <v>29</v>
      </c>
      <c r="E713" s="2" t="s">
        <v>67</v>
      </c>
      <c r="F713" s="2">
        <v>2</v>
      </c>
      <c r="G713" s="8">
        <v>174.38</v>
      </c>
      <c r="H713" s="19" t="s">
        <v>17</v>
      </c>
      <c r="I713" s="2" t="s">
        <v>37</v>
      </c>
      <c r="J713" s="2">
        <v>3</v>
      </c>
      <c r="K713">
        <f t="shared" si="44"/>
        <v>348.76</v>
      </c>
      <c r="L713" t="str">
        <f t="shared" si="45"/>
        <v>Wednesday</v>
      </c>
      <c r="M713" t="str">
        <f t="shared" si="46"/>
        <v>October</v>
      </c>
      <c r="N713">
        <v>2024</v>
      </c>
      <c r="O713" t="str">
        <f t="shared" si="47"/>
        <v>Regular</v>
      </c>
    </row>
    <row r="714" spans="1:15" x14ac:dyDescent="0.25">
      <c r="A714" s="2" t="s">
        <v>759</v>
      </c>
      <c r="B714" s="5">
        <v>45481</v>
      </c>
      <c r="C714" s="2">
        <v>23</v>
      </c>
      <c r="D714" s="2" t="s">
        <v>19</v>
      </c>
      <c r="E714" s="2" t="s">
        <v>20</v>
      </c>
      <c r="F714" s="2">
        <v>1</v>
      </c>
      <c r="G714" s="8">
        <v>98.08</v>
      </c>
      <c r="H714" s="19" t="s">
        <v>17</v>
      </c>
      <c r="I714" s="2" t="s">
        <v>31</v>
      </c>
      <c r="J714" s="2">
        <v>5</v>
      </c>
      <c r="K714">
        <f t="shared" si="44"/>
        <v>98.08</v>
      </c>
      <c r="L714" t="str">
        <f t="shared" si="45"/>
        <v>Monday</v>
      </c>
      <c r="M714" t="str">
        <f t="shared" si="46"/>
        <v>July</v>
      </c>
      <c r="N714">
        <v>2024</v>
      </c>
      <c r="O714" t="str">
        <f t="shared" si="47"/>
        <v>Regular</v>
      </c>
    </row>
    <row r="715" spans="1:15" x14ac:dyDescent="0.25">
      <c r="A715" s="2" t="s">
        <v>760</v>
      </c>
      <c r="B715" s="5">
        <v>45508</v>
      </c>
      <c r="C715" s="2">
        <v>8</v>
      </c>
      <c r="D715" s="2" t="s">
        <v>19</v>
      </c>
      <c r="E715" s="2" t="s">
        <v>39</v>
      </c>
      <c r="F715" s="2">
        <v>1</v>
      </c>
      <c r="G715" s="8">
        <v>135.65</v>
      </c>
      <c r="H715" s="19" t="s">
        <v>4890</v>
      </c>
      <c r="I715" s="2" t="s">
        <v>40</v>
      </c>
      <c r="J715" s="2">
        <v>3.8736842105263158</v>
      </c>
      <c r="K715">
        <f t="shared" si="44"/>
        <v>135.65</v>
      </c>
      <c r="L715" t="str">
        <f t="shared" si="45"/>
        <v>Sunday</v>
      </c>
      <c r="M715" t="str">
        <f t="shared" si="46"/>
        <v>August</v>
      </c>
      <c r="N715">
        <v>2024</v>
      </c>
      <c r="O715" t="str">
        <f t="shared" si="47"/>
        <v>Regular</v>
      </c>
    </row>
    <row r="716" spans="1:15" x14ac:dyDescent="0.25">
      <c r="A716" s="2" t="s">
        <v>761</v>
      </c>
      <c r="B716" s="5">
        <v>45587</v>
      </c>
      <c r="C716" s="2">
        <v>9</v>
      </c>
      <c r="D716" s="2" t="s">
        <v>9</v>
      </c>
      <c r="E716" s="2" t="s">
        <v>128</v>
      </c>
      <c r="F716" s="2">
        <v>1</v>
      </c>
      <c r="G716" s="8">
        <v>105.93</v>
      </c>
      <c r="H716" s="19" t="s">
        <v>25</v>
      </c>
      <c r="I716" s="2" t="s">
        <v>24</v>
      </c>
      <c r="J716" s="2">
        <v>5</v>
      </c>
      <c r="K716">
        <f t="shared" si="44"/>
        <v>105.93</v>
      </c>
      <c r="L716" t="str">
        <f t="shared" si="45"/>
        <v>Tuesday</v>
      </c>
      <c r="M716" t="str">
        <f t="shared" si="46"/>
        <v>October</v>
      </c>
      <c r="N716">
        <v>2024</v>
      </c>
      <c r="O716" t="str">
        <f t="shared" si="47"/>
        <v>Regular</v>
      </c>
    </row>
    <row r="717" spans="1:15" x14ac:dyDescent="0.25">
      <c r="A717" s="2" t="s">
        <v>762</v>
      </c>
      <c r="B717" s="5">
        <v>45526</v>
      </c>
      <c r="C717" s="2">
        <v>18</v>
      </c>
      <c r="D717" s="2" t="s">
        <v>9</v>
      </c>
      <c r="E717" s="2" t="s">
        <v>27</v>
      </c>
      <c r="F717" s="2">
        <v>3</v>
      </c>
      <c r="G717" s="8">
        <v>67.53</v>
      </c>
      <c r="H717" s="19" t="s">
        <v>25</v>
      </c>
      <c r="I717" s="2" t="s">
        <v>11</v>
      </c>
      <c r="J717" s="2">
        <v>4</v>
      </c>
      <c r="K717">
        <f t="shared" si="44"/>
        <v>202.59</v>
      </c>
      <c r="L717" t="str">
        <f t="shared" si="45"/>
        <v>Thursday</v>
      </c>
      <c r="M717" t="str">
        <f t="shared" si="46"/>
        <v>August</v>
      </c>
      <c r="N717">
        <v>2024</v>
      </c>
      <c r="O717" t="str">
        <f t="shared" si="47"/>
        <v>Bulk Order</v>
      </c>
    </row>
    <row r="718" spans="1:15" x14ac:dyDescent="0.25">
      <c r="A718" s="2" t="s">
        <v>763</v>
      </c>
      <c r="B718" s="5">
        <v>44979</v>
      </c>
      <c r="C718" s="2">
        <v>9</v>
      </c>
      <c r="D718" s="2" t="s">
        <v>14</v>
      </c>
      <c r="E718" s="2" t="s">
        <v>57</v>
      </c>
      <c r="F718" s="2">
        <v>2</v>
      </c>
      <c r="G718" s="8">
        <v>350.02</v>
      </c>
      <c r="H718" s="19" t="s">
        <v>17</v>
      </c>
      <c r="I718" s="2" t="s">
        <v>31</v>
      </c>
      <c r="J718" s="2">
        <v>4</v>
      </c>
      <c r="K718">
        <f t="shared" si="44"/>
        <v>700.04</v>
      </c>
      <c r="L718" t="str">
        <f t="shared" si="45"/>
        <v>Wednesday</v>
      </c>
      <c r="M718" t="str">
        <f t="shared" si="46"/>
        <v>February</v>
      </c>
      <c r="N718">
        <v>2023</v>
      </c>
      <c r="O718" t="str">
        <f t="shared" si="47"/>
        <v>Regular</v>
      </c>
    </row>
    <row r="719" spans="1:15" x14ac:dyDescent="0.25">
      <c r="A719" s="2" t="s">
        <v>764</v>
      </c>
      <c r="B719" s="5">
        <v>45079</v>
      </c>
      <c r="C719" s="2">
        <v>3</v>
      </c>
      <c r="D719" s="2" t="s">
        <v>19</v>
      </c>
      <c r="E719" s="2" t="s">
        <v>86</v>
      </c>
      <c r="F719" s="2">
        <v>4</v>
      </c>
      <c r="G719" s="8">
        <v>194.54</v>
      </c>
      <c r="H719" s="19" t="s">
        <v>17</v>
      </c>
      <c r="I719" s="2" t="s">
        <v>40</v>
      </c>
      <c r="J719" s="2">
        <v>3</v>
      </c>
      <c r="K719">
        <f t="shared" si="44"/>
        <v>778.16</v>
      </c>
      <c r="L719" t="str">
        <f t="shared" si="45"/>
        <v>Friday</v>
      </c>
      <c r="M719" t="str">
        <f t="shared" si="46"/>
        <v>June</v>
      </c>
      <c r="N719">
        <v>2023</v>
      </c>
      <c r="O719" t="str">
        <f t="shared" si="47"/>
        <v>Bulk Order</v>
      </c>
    </row>
    <row r="720" spans="1:15" x14ac:dyDescent="0.25">
      <c r="A720" s="2" t="s">
        <v>765</v>
      </c>
      <c r="B720" s="5">
        <v>45228</v>
      </c>
      <c r="C720" s="2">
        <v>24</v>
      </c>
      <c r="D720" s="2" t="s">
        <v>29</v>
      </c>
      <c r="E720" s="2" t="s">
        <v>67</v>
      </c>
      <c r="F720" s="2">
        <v>2</v>
      </c>
      <c r="G720" s="8">
        <v>156.59</v>
      </c>
      <c r="H720" s="19" t="s">
        <v>17</v>
      </c>
      <c r="I720" s="2" t="s">
        <v>21</v>
      </c>
      <c r="J720" s="2">
        <v>5</v>
      </c>
      <c r="K720">
        <f t="shared" si="44"/>
        <v>313.18</v>
      </c>
      <c r="L720" t="str">
        <f t="shared" si="45"/>
        <v>Sunday</v>
      </c>
      <c r="M720" t="str">
        <f t="shared" si="46"/>
        <v>October</v>
      </c>
      <c r="N720">
        <v>2023</v>
      </c>
      <c r="O720" t="str">
        <f t="shared" si="47"/>
        <v>Regular</v>
      </c>
    </row>
    <row r="721" spans="1:15" x14ac:dyDescent="0.25">
      <c r="A721" s="2" t="s">
        <v>766</v>
      </c>
      <c r="B721" s="5">
        <v>45205</v>
      </c>
      <c r="C721" s="2">
        <v>3</v>
      </c>
      <c r="D721" s="2" t="s">
        <v>29</v>
      </c>
      <c r="E721" s="2" t="s">
        <v>47</v>
      </c>
      <c r="F721" s="2">
        <v>1</v>
      </c>
      <c r="G721" s="8">
        <v>245.36</v>
      </c>
      <c r="H721" s="19" t="s">
        <v>12</v>
      </c>
      <c r="I721" s="2" t="s">
        <v>37</v>
      </c>
      <c r="J721" s="2">
        <v>3</v>
      </c>
      <c r="K721">
        <f t="shared" si="44"/>
        <v>245.36</v>
      </c>
      <c r="L721" t="str">
        <f t="shared" si="45"/>
        <v>Friday</v>
      </c>
      <c r="M721" t="str">
        <f t="shared" si="46"/>
        <v>October</v>
      </c>
      <c r="N721">
        <v>2023</v>
      </c>
      <c r="O721" t="str">
        <f t="shared" si="47"/>
        <v>Regular</v>
      </c>
    </row>
    <row r="722" spans="1:15" x14ac:dyDescent="0.25">
      <c r="A722" s="2" t="s">
        <v>767</v>
      </c>
      <c r="B722" s="5">
        <v>44991</v>
      </c>
      <c r="C722" s="2">
        <v>7</v>
      </c>
      <c r="D722" s="2" t="s">
        <v>14</v>
      </c>
      <c r="E722" s="2" t="s">
        <v>15</v>
      </c>
      <c r="F722" s="2">
        <v>1</v>
      </c>
      <c r="G722" s="8">
        <v>384.84</v>
      </c>
      <c r="H722" s="19" t="s">
        <v>12</v>
      </c>
      <c r="I722" s="2" t="s">
        <v>11</v>
      </c>
      <c r="J722" s="2">
        <v>5</v>
      </c>
      <c r="K722">
        <f t="shared" si="44"/>
        <v>384.84</v>
      </c>
      <c r="L722" t="str">
        <f t="shared" si="45"/>
        <v>Monday</v>
      </c>
      <c r="M722" t="str">
        <f t="shared" si="46"/>
        <v>March</v>
      </c>
      <c r="N722">
        <v>2023</v>
      </c>
      <c r="O722" t="str">
        <f t="shared" si="47"/>
        <v>Regular</v>
      </c>
    </row>
    <row r="723" spans="1:15" x14ac:dyDescent="0.25">
      <c r="A723" s="2" t="s">
        <v>768</v>
      </c>
      <c r="B723" s="5">
        <v>45772</v>
      </c>
      <c r="C723" s="2">
        <v>23</v>
      </c>
      <c r="D723" s="2" t="s">
        <v>19</v>
      </c>
      <c r="E723" s="2" t="s">
        <v>86</v>
      </c>
      <c r="F723" s="2">
        <v>3</v>
      </c>
      <c r="G723" s="8">
        <v>193.86</v>
      </c>
      <c r="H723" s="19" t="s">
        <v>25</v>
      </c>
      <c r="I723" s="2" t="s">
        <v>21</v>
      </c>
      <c r="J723" s="2">
        <v>3</v>
      </c>
      <c r="K723">
        <f t="shared" si="44"/>
        <v>581.58000000000004</v>
      </c>
      <c r="L723" t="str">
        <f t="shared" si="45"/>
        <v>Friday</v>
      </c>
      <c r="M723" t="str">
        <f t="shared" si="46"/>
        <v>April</v>
      </c>
      <c r="N723">
        <v>2025</v>
      </c>
      <c r="O723" t="str">
        <f t="shared" si="47"/>
        <v>Bulk Order</v>
      </c>
    </row>
    <row r="724" spans="1:15" x14ac:dyDescent="0.25">
      <c r="A724" s="2" t="s">
        <v>769</v>
      </c>
      <c r="B724" s="5">
        <v>45289</v>
      </c>
      <c r="C724" s="2">
        <v>15</v>
      </c>
      <c r="D724" s="2" t="s">
        <v>19</v>
      </c>
      <c r="E724" s="2" t="s">
        <v>64</v>
      </c>
      <c r="F724" s="2">
        <v>1</v>
      </c>
      <c r="G724" s="8">
        <v>198.65</v>
      </c>
      <c r="H724" s="19" t="s">
        <v>4890</v>
      </c>
      <c r="I724" s="2" t="s">
        <v>31</v>
      </c>
      <c r="J724" s="2">
        <v>3</v>
      </c>
      <c r="K724">
        <f t="shared" si="44"/>
        <v>198.65</v>
      </c>
      <c r="L724" t="str">
        <f t="shared" si="45"/>
        <v>Friday</v>
      </c>
      <c r="M724" t="str">
        <f t="shared" si="46"/>
        <v>December</v>
      </c>
      <c r="N724">
        <v>2023</v>
      </c>
      <c r="O724" t="str">
        <f t="shared" si="47"/>
        <v>Regular</v>
      </c>
    </row>
    <row r="725" spans="1:15" x14ac:dyDescent="0.25">
      <c r="A725" s="2" t="s">
        <v>770</v>
      </c>
      <c r="B725" s="5">
        <v>45297</v>
      </c>
      <c r="C725" s="2">
        <v>9</v>
      </c>
      <c r="D725" s="2" t="s">
        <v>29</v>
      </c>
      <c r="E725" s="2" t="s">
        <v>30</v>
      </c>
      <c r="F725" s="2">
        <v>2</v>
      </c>
      <c r="G725" s="8">
        <v>226.36</v>
      </c>
      <c r="H725" s="19" t="s">
        <v>4890</v>
      </c>
      <c r="I725" s="2" t="s">
        <v>11</v>
      </c>
      <c r="J725" s="2">
        <v>5</v>
      </c>
      <c r="K725">
        <f t="shared" si="44"/>
        <v>452.72</v>
      </c>
      <c r="L725" t="str">
        <f t="shared" si="45"/>
        <v>Saturday</v>
      </c>
      <c r="M725" t="str">
        <f t="shared" si="46"/>
        <v>January</v>
      </c>
      <c r="N725">
        <v>2024</v>
      </c>
      <c r="O725" t="str">
        <f t="shared" si="47"/>
        <v>Regular</v>
      </c>
    </row>
    <row r="726" spans="1:15" x14ac:dyDescent="0.25">
      <c r="A726" s="2" t="s">
        <v>771</v>
      </c>
      <c r="B726" s="5">
        <v>45561</v>
      </c>
      <c r="C726" s="2">
        <v>8</v>
      </c>
      <c r="D726" s="2" t="s">
        <v>29</v>
      </c>
      <c r="E726" s="2" t="s">
        <v>55</v>
      </c>
      <c r="F726" s="2">
        <v>3</v>
      </c>
      <c r="G726" s="8">
        <v>138.1</v>
      </c>
      <c r="H726" s="19" t="s">
        <v>12</v>
      </c>
      <c r="I726" s="2" t="s">
        <v>31</v>
      </c>
      <c r="J726" s="2">
        <v>4</v>
      </c>
      <c r="K726">
        <f t="shared" si="44"/>
        <v>414.29999999999995</v>
      </c>
      <c r="L726" t="str">
        <f t="shared" si="45"/>
        <v>Thursday</v>
      </c>
      <c r="M726" t="str">
        <f t="shared" si="46"/>
        <v>September</v>
      </c>
      <c r="N726">
        <v>2024</v>
      </c>
      <c r="O726" t="str">
        <f t="shared" si="47"/>
        <v>Bulk Order</v>
      </c>
    </row>
    <row r="727" spans="1:15" x14ac:dyDescent="0.25">
      <c r="A727" s="2" t="s">
        <v>772</v>
      </c>
      <c r="B727" s="5">
        <v>45039</v>
      </c>
      <c r="C727" s="2">
        <v>9</v>
      </c>
      <c r="D727" s="2" t="s">
        <v>14</v>
      </c>
      <c r="E727" s="2" t="s">
        <v>57</v>
      </c>
      <c r="F727" s="2">
        <v>1</v>
      </c>
      <c r="G727" s="8">
        <v>338.72</v>
      </c>
      <c r="H727" s="19" t="s">
        <v>4890</v>
      </c>
      <c r="I727" s="2" t="s">
        <v>24</v>
      </c>
      <c r="J727" s="2">
        <v>5</v>
      </c>
      <c r="K727">
        <f t="shared" si="44"/>
        <v>338.72</v>
      </c>
      <c r="L727" t="str">
        <f t="shared" si="45"/>
        <v>Sunday</v>
      </c>
      <c r="M727" t="str">
        <f t="shared" si="46"/>
        <v>April</v>
      </c>
      <c r="N727">
        <v>2023</v>
      </c>
      <c r="O727" t="str">
        <f t="shared" si="47"/>
        <v>Regular</v>
      </c>
    </row>
    <row r="728" spans="1:15" x14ac:dyDescent="0.25">
      <c r="A728" s="2" t="s">
        <v>773</v>
      </c>
      <c r="B728" s="5">
        <v>45690</v>
      </c>
      <c r="C728" s="2">
        <v>20</v>
      </c>
      <c r="D728" s="2" t="s">
        <v>29</v>
      </c>
      <c r="E728" s="2" t="s">
        <v>52</v>
      </c>
      <c r="F728" s="2">
        <v>2</v>
      </c>
      <c r="G728" s="8">
        <v>145.07</v>
      </c>
      <c r="H728" s="19" t="s">
        <v>4890</v>
      </c>
      <c r="I728" s="2" t="s">
        <v>16</v>
      </c>
      <c r="J728" s="2">
        <v>3</v>
      </c>
      <c r="K728">
        <f t="shared" si="44"/>
        <v>290.14</v>
      </c>
      <c r="L728" t="str">
        <f t="shared" si="45"/>
        <v>Sunday</v>
      </c>
      <c r="M728" t="str">
        <f t="shared" si="46"/>
        <v>February</v>
      </c>
      <c r="N728">
        <v>2025</v>
      </c>
      <c r="O728" t="str">
        <f t="shared" si="47"/>
        <v>Regular</v>
      </c>
    </row>
    <row r="729" spans="1:15" x14ac:dyDescent="0.25">
      <c r="A729" s="2" t="s">
        <v>774</v>
      </c>
      <c r="B729" s="5">
        <v>45994</v>
      </c>
      <c r="C729" s="2">
        <v>2</v>
      </c>
      <c r="D729" s="2" t="s">
        <v>14</v>
      </c>
      <c r="E729" s="2" t="s">
        <v>34</v>
      </c>
      <c r="F729" s="2">
        <v>3</v>
      </c>
      <c r="G729" s="8">
        <v>206.33</v>
      </c>
      <c r="H729" s="19" t="s">
        <v>12</v>
      </c>
      <c r="I729" s="2" t="s">
        <v>16</v>
      </c>
      <c r="J729" s="2">
        <v>4</v>
      </c>
      <c r="K729">
        <f t="shared" si="44"/>
        <v>618.99</v>
      </c>
      <c r="L729" t="str">
        <f t="shared" si="45"/>
        <v>Wednesday</v>
      </c>
      <c r="M729" t="str">
        <f t="shared" si="46"/>
        <v>December</v>
      </c>
      <c r="N729">
        <v>2025</v>
      </c>
      <c r="O729" t="str">
        <f t="shared" si="47"/>
        <v>Bulk Order</v>
      </c>
    </row>
    <row r="730" spans="1:15" x14ac:dyDescent="0.25">
      <c r="A730" s="2" t="s">
        <v>775</v>
      </c>
      <c r="B730" s="5">
        <v>45221</v>
      </c>
      <c r="C730" s="2">
        <v>6</v>
      </c>
      <c r="D730" s="2" t="s">
        <v>29</v>
      </c>
      <c r="E730" s="2" t="s">
        <v>55</v>
      </c>
      <c r="F730" s="2">
        <v>3</v>
      </c>
      <c r="G730" s="8">
        <v>147.06</v>
      </c>
      <c r="H730" s="19" t="s">
        <v>12</v>
      </c>
      <c r="I730" s="2" t="s">
        <v>37</v>
      </c>
      <c r="J730" s="2">
        <v>3.8526315789473684</v>
      </c>
      <c r="K730">
        <f t="shared" si="44"/>
        <v>441.18</v>
      </c>
      <c r="L730" t="str">
        <f t="shared" si="45"/>
        <v>Sunday</v>
      </c>
      <c r="M730" t="str">
        <f t="shared" si="46"/>
        <v>October</v>
      </c>
      <c r="N730">
        <v>2023</v>
      </c>
      <c r="O730" t="str">
        <f t="shared" si="47"/>
        <v>Bulk Order</v>
      </c>
    </row>
    <row r="731" spans="1:15" x14ac:dyDescent="0.25">
      <c r="A731" s="2" t="s">
        <v>776</v>
      </c>
      <c r="B731" s="5">
        <v>45467</v>
      </c>
      <c r="C731" s="2">
        <v>23</v>
      </c>
      <c r="D731" s="2" t="s">
        <v>9</v>
      </c>
      <c r="E731" s="2" t="s">
        <v>10</v>
      </c>
      <c r="F731" s="2">
        <v>4</v>
      </c>
      <c r="G731" s="8">
        <v>129.05000000000001</v>
      </c>
      <c r="H731" s="19" t="s">
        <v>12</v>
      </c>
      <c r="I731" s="2" t="s">
        <v>16</v>
      </c>
      <c r="J731" s="2">
        <v>3</v>
      </c>
      <c r="K731">
        <f t="shared" si="44"/>
        <v>516.20000000000005</v>
      </c>
      <c r="L731" t="str">
        <f t="shared" si="45"/>
        <v>Monday</v>
      </c>
      <c r="M731" t="str">
        <f t="shared" si="46"/>
        <v>June</v>
      </c>
      <c r="N731">
        <v>2024</v>
      </c>
      <c r="O731" t="str">
        <f t="shared" si="47"/>
        <v>Bulk Order</v>
      </c>
    </row>
    <row r="732" spans="1:15" x14ac:dyDescent="0.25">
      <c r="A732" s="2" t="s">
        <v>777</v>
      </c>
      <c r="B732" s="5">
        <v>45466</v>
      </c>
      <c r="C732" s="2">
        <v>9</v>
      </c>
      <c r="D732" s="2" t="s">
        <v>14</v>
      </c>
      <c r="E732" s="2" t="s">
        <v>50</v>
      </c>
      <c r="F732" s="2">
        <v>1</v>
      </c>
      <c r="G732" s="8">
        <v>155.34</v>
      </c>
      <c r="H732" s="19" t="s">
        <v>17</v>
      </c>
      <c r="I732" s="2" t="s">
        <v>24</v>
      </c>
      <c r="J732" s="2">
        <v>4</v>
      </c>
      <c r="K732">
        <f t="shared" si="44"/>
        <v>155.34</v>
      </c>
      <c r="L732" t="str">
        <f t="shared" si="45"/>
        <v>Sunday</v>
      </c>
      <c r="M732" t="str">
        <f t="shared" si="46"/>
        <v>June</v>
      </c>
      <c r="N732">
        <v>2024</v>
      </c>
      <c r="O732" t="str">
        <f t="shared" si="47"/>
        <v>Regular</v>
      </c>
    </row>
    <row r="733" spans="1:15" x14ac:dyDescent="0.25">
      <c r="A733" s="2" t="s">
        <v>778</v>
      </c>
      <c r="B733" s="5">
        <v>45559</v>
      </c>
      <c r="C733" s="2">
        <v>11</v>
      </c>
      <c r="D733" s="2" t="s">
        <v>14</v>
      </c>
      <c r="E733" s="2" t="s">
        <v>43</v>
      </c>
      <c r="F733" s="2">
        <v>1</v>
      </c>
      <c r="G733" s="8">
        <v>328.76</v>
      </c>
      <c r="H733" s="19" t="s">
        <v>17</v>
      </c>
      <c r="I733" s="2" t="s">
        <v>31</v>
      </c>
      <c r="J733" s="2">
        <v>3</v>
      </c>
      <c r="K733">
        <f t="shared" si="44"/>
        <v>328.76</v>
      </c>
      <c r="L733" t="str">
        <f t="shared" si="45"/>
        <v>Tuesday</v>
      </c>
      <c r="M733" t="str">
        <f t="shared" si="46"/>
        <v>September</v>
      </c>
      <c r="N733">
        <v>2024</v>
      </c>
      <c r="O733" t="str">
        <f t="shared" si="47"/>
        <v>Regular</v>
      </c>
    </row>
    <row r="734" spans="1:15" x14ac:dyDescent="0.25">
      <c r="A734" s="2" t="s">
        <v>779</v>
      </c>
      <c r="B734" s="5">
        <v>45123</v>
      </c>
      <c r="C734" s="2">
        <v>10</v>
      </c>
      <c r="D734" s="2" t="s">
        <v>19</v>
      </c>
      <c r="E734" s="2" t="s">
        <v>36</v>
      </c>
      <c r="F734" s="2">
        <v>1</v>
      </c>
      <c r="G734" s="8">
        <v>131.33000000000001</v>
      </c>
      <c r="H734" s="19" t="s">
        <v>25</v>
      </c>
      <c r="I734" s="2" t="s">
        <v>16</v>
      </c>
      <c r="J734" s="2">
        <v>4</v>
      </c>
      <c r="K734">
        <f t="shared" si="44"/>
        <v>131.33000000000001</v>
      </c>
      <c r="L734" t="str">
        <f t="shared" si="45"/>
        <v>Sunday</v>
      </c>
      <c r="M734" t="str">
        <f t="shared" si="46"/>
        <v>July</v>
      </c>
      <c r="N734">
        <v>2023</v>
      </c>
      <c r="O734" t="str">
        <f t="shared" si="47"/>
        <v>Regular</v>
      </c>
    </row>
    <row r="735" spans="1:15" x14ac:dyDescent="0.25">
      <c r="A735" s="2" t="s">
        <v>780</v>
      </c>
      <c r="B735" s="5">
        <v>45965</v>
      </c>
      <c r="C735" s="2">
        <v>7</v>
      </c>
      <c r="D735" s="2" t="s">
        <v>14</v>
      </c>
      <c r="E735" s="2" t="s">
        <v>34</v>
      </c>
      <c r="F735" s="2">
        <v>1</v>
      </c>
      <c r="G735" s="8">
        <v>166.33</v>
      </c>
      <c r="H735" s="19" t="s">
        <v>4890</v>
      </c>
      <c r="I735" s="2" t="s">
        <v>21</v>
      </c>
      <c r="J735" s="2">
        <v>2</v>
      </c>
      <c r="K735">
        <f t="shared" si="44"/>
        <v>166.33</v>
      </c>
      <c r="L735" t="str">
        <f t="shared" si="45"/>
        <v>Tuesday</v>
      </c>
      <c r="M735" t="str">
        <f t="shared" si="46"/>
        <v>November</v>
      </c>
      <c r="N735">
        <v>2025</v>
      </c>
      <c r="O735" t="str">
        <f t="shared" si="47"/>
        <v>Regular</v>
      </c>
    </row>
    <row r="736" spans="1:15" x14ac:dyDescent="0.25">
      <c r="A736" s="2" t="s">
        <v>781</v>
      </c>
      <c r="B736" s="5">
        <v>45622</v>
      </c>
      <c r="C736" s="2">
        <v>24</v>
      </c>
      <c r="D736" s="2" t="s">
        <v>14</v>
      </c>
      <c r="E736" s="2" t="s">
        <v>34</v>
      </c>
      <c r="F736" s="2">
        <v>2</v>
      </c>
      <c r="G736" s="8">
        <v>157.25</v>
      </c>
      <c r="H736" s="19" t="s">
        <v>4890</v>
      </c>
      <c r="I736" s="2" t="s">
        <v>16</v>
      </c>
      <c r="J736" s="2">
        <v>4</v>
      </c>
      <c r="K736">
        <f t="shared" si="44"/>
        <v>314.5</v>
      </c>
      <c r="L736" t="str">
        <f t="shared" si="45"/>
        <v>Tuesday</v>
      </c>
      <c r="M736" t="str">
        <f t="shared" si="46"/>
        <v>November</v>
      </c>
      <c r="N736">
        <v>2024</v>
      </c>
      <c r="O736" t="str">
        <f t="shared" si="47"/>
        <v>Regular</v>
      </c>
    </row>
    <row r="737" spans="1:15" x14ac:dyDescent="0.25">
      <c r="A737" s="2" t="s">
        <v>782</v>
      </c>
      <c r="B737" s="5">
        <v>45455</v>
      </c>
      <c r="C737" s="2">
        <v>15</v>
      </c>
      <c r="D737" s="2" t="s">
        <v>29</v>
      </c>
      <c r="E737" s="2" t="s">
        <v>47</v>
      </c>
      <c r="F737" s="2">
        <v>1</v>
      </c>
      <c r="G737" s="8">
        <v>128.93</v>
      </c>
      <c r="H737" s="19" t="s">
        <v>17</v>
      </c>
      <c r="I737" s="2" t="s">
        <v>11</v>
      </c>
      <c r="J737" s="2">
        <v>2</v>
      </c>
      <c r="K737">
        <f t="shared" si="44"/>
        <v>128.93</v>
      </c>
      <c r="L737" t="str">
        <f t="shared" si="45"/>
        <v>Wednesday</v>
      </c>
      <c r="M737" t="str">
        <f t="shared" si="46"/>
        <v>June</v>
      </c>
      <c r="N737">
        <v>2024</v>
      </c>
      <c r="O737" t="str">
        <f t="shared" si="47"/>
        <v>Regular</v>
      </c>
    </row>
    <row r="738" spans="1:15" x14ac:dyDescent="0.25">
      <c r="A738" s="2" t="s">
        <v>783</v>
      </c>
      <c r="B738" s="5">
        <v>45002</v>
      </c>
      <c r="C738" s="2">
        <v>9</v>
      </c>
      <c r="D738" s="2" t="s">
        <v>29</v>
      </c>
      <c r="E738" s="2" t="s">
        <v>55</v>
      </c>
      <c r="F738" s="2">
        <v>1</v>
      </c>
      <c r="G738" s="8">
        <v>239.32</v>
      </c>
      <c r="H738" s="19" t="s">
        <v>17</v>
      </c>
      <c r="I738" s="2" t="s">
        <v>16</v>
      </c>
      <c r="J738" s="2">
        <v>3</v>
      </c>
      <c r="K738">
        <f t="shared" si="44"/>
        <v>239.32</v>
      </c>
      <c r="L738" t="str">
        <f t="shared" si="45"/>
        <v>Friday</v>
      </c>
      <c r="M738" t="str">
        <f t="shared" si="46"/>
        <v>March</v>
      </c>
      <c r="N738">
        <v>2023</v>
      </c>
      <c r="O738" t="str">
        <f t="shared" si="47"/>
        <v>Regular</v>
      </c>
    </row>
    <row r="739" spans="1:15" x14ac:dyDescent="0.25">
      <c r="A739" s="2" t="s">
        <v>784</v>
      </c>
      <c r="B739" s="5">
        <v>45592</v>
      </c>
      <c r="C739" s="2">
        <v>20</v>
      </c>
      <c r="D739" s="2" t="s">
        <v>14</v>
      </c>
      <c r="E739" s="2" t="s">
        <v>50</v>
      </c>
      <c r="F739" s="2">
        <v>1</v>
      </c>
      <c r="G739" s="8">
        <v>427.42</v>
      </c>
      <c r="H739" s="19" t="s">
        <v>12</v>
      </c>
      <c r="I739" s="2" t="s">
        <v>40</v>
      </c>
      <c r="J739" s="2">
        <v>5</v>
      </c>
      <c r="K739">
        <f t="shared" si="44"/>
        <v>427.42</v>
      </c>
      <c r="L739" t="str">
        <f t="shared" si="45"/>
        <v>Sunday</v>
      </c>
      <c r="M739" t="str">
        <f t="shared" si="46"/>
        <v>October</v>
      </c>
      <c r="N739">
        <v>2024</v>
      </c>
      <c r="O739" t="str">
        <f t="shared" si="47"/>
        <v>Regular</v>
      </c>
    </row>
    <row r="740" spans="1:15" x14ac:dyDescent="0.25">
      <c r="A740" s="2" t="s">
        <v>785</v>
      </c>
      <c r="B740" s="5">
        <v>45607</v>
      </c>
      <c r="C740" s="2">
        <v>15</v>
      </c>
      <c r="D740" s="2" t="s">
        <v>9</v>
      </c>
      <c r="E740" s="2" t="s">
        <v>27</v>
      </c>
      <c r="F740" s="2">
        <v>4</v>
      </c>
      <c r="G740" s="8">
        <v>41.49</v>
      </c>
      <c r="H740" s="19" t="s">
        <v>17</v>
      </c>
      <c r="I740" s="2" t="s">
        <v>69</v>
      </c>
      <c r="J740" s="2">
        <v>3</v>
      </c>
      <c r="K740">
        <f t="shared" si="44"/>
        <v>165.96</v>
      </c>
      <c r="L740" t="str">
        <f t="shared" si="45"/>
        <v>Monday</v>
      </c>
      <c r="M740" t="str">
        <f t="shared" si="46"/>
        <v>November</v>
      </c>
      <c r="N740">
        <v>2024</v>
      </c>
      <c r="O740" t="str">
        <f t="shared" si="47"/>
        <v>Bulk Order</v>
      </c>
    </row>
    <row r="741" spans="1:15" x14ac:dyDescent="0.25">
      <c r="A741" s="2" t="s">
        <v>786</v>
      </c>
      <c r="B741" s="5">
        <v>45268</v>
      </c>
      <c r="C741" s="2">
        <v>16</v>
      </c>
      <c r="D741" s="2" t="s">
        <v>29</v>
      </c>
      <c r="E741" s="2" t="s">
        <v>67</v>
      </c>
      <c r="F741" s="2">
        <v>4</v>
      </c>
      <c r="G741" s="8">
        <v>95.47</v>
      </c>
      <c r="H741" s="19" t="s">
        <v>17</v>
      </c>
      <c r="I741" s="2" t="s">
        <v>21</v>
      </c>
      <c r="J741" s="2">
        <v>3</v>
      </c>
      <c r="K741">
        <f t="shared" si="44"/>
        <v>381.88</v>
      </c>
      <c r="L741" t="str">
        <f t="shared" si="45"/>
        <v>Friday</v>
      </c>
      <c r="M741" t="str">
        <f t="shared" si="46"/>
        <v>December</v>
      </c>
      <c r="N741">
        <v>2023</v>
      </c>
      <c r="O741" t="str">
        <f t="shared" si="47"/>
        <v>Bulk Order</v>
      </c>
    </row>
    <row r="742" spans="1:15" x14ac:dyDescent="0.25">
      <c r="A742" s="2" t="s">
        <v>787</v>
      </c>
      <c r="B742" s="5">
        <v>45167</v>
      </c>
      <c r="C742" s="2">
        <v>25</v>
      </c>
      <c r="D742" s="2" t="s">
        <v>9</v>
      </c>
      <c r="E742" s="2" t="s">
        <v>27</v>
      </c>
      <c r="F742" s="2">
        <v>1</v>
      </c>
      <c r="G742" s="8">
        <v>75.78</v>
      </c>
      <c r="H742" s="19" t="s">
        <v>25</v>
      </c>
      <c r="I742" s="2" t="s">
        <v>40</v>
      </c>
      <c r="J742" s="2">
        <v>4</v>
      </c>
      <c r="K742">
        <f t="shared" si="44"/>
        <v>75.78</v>
      </c>
      <c r="L742" t="str">
        <f t="shared" si="45"/>
        <v>Tuesday</v>
      </c>
      <c r="M742" t="str">
        <f t="shared" si="46"/>
        <v>August</v>
      </c>
      <c r="N742">
        <v>2023</v>
      </c>
      <c r="O742" t="str">
        <f t="shared" si="47"/>
        <v>Regular</v>
      </c>
    </row>
    <row r="743" spans="1:15" x14ac:dyDescent="0.25">
      <c r="A743" s="2" t="s">
        <v>788</v>
      </c>
      <c r="B743" s="5">
        <v>44957</v>
      </c>
      <c r="C743" s="2">
        <v>8</v>
      </c>
      <c r="D743" s="2" t="s">
        <v>9</v>
      </c>
      <c r="E743" s="2" t="s">
        <v>10</v>
      </c>
      <c r="F743" s="2">
        <v>2</v>
      </c>
      <c r="G743" s="8">
        <v>110.4</v>
      </c>
      <c r="H743" s="19" t="s">
        <v>17</v>
      </c>
      <c r="I743" s="2" t="s">
        <v>69</v>
      </c>
      <c r="J743" s="2">
        <v>4</v>
      </c>
      <c r="K743">
        <f t="shared" si="44"/>
        <v>220.8</v>
      </c>
      <c r="L743" t="str">
        <f t="shared" si="45"/>
        <v>Tuesday</v>
      </c>
      <c r="M743" t="str">
        <f t="shared" si="46"/>
        <v>January</v>
      </c>
      <c r="N743">
        <v>2023</v>
      </c>
      <c r="O743" t="str">
        <f t="shared" si="47"/>
        <v>Regular</v>
      </c>
    </row>
    <row r="744" spans="1:15" x14ac:dyDescent="0.25">
      <c r="A744" s="2" t="s">
        <v>789</v>
      </c>
      <c r="B744" s="5">
        <v>45814</v>
      </c>
      <c r="C744" s="2">
        <v>24</v>
      </c>
      <c r="D744" s="2" t="s">
        <v>29</v>
      </c>
      <c r="E744" s="2" t="s">
        <v>30</v>
      </c>
      <c r="F744" s="2">
        <v>3</v>
      </c>
      <c r="G744" s="8">
        <v>116.41</v>
      </c>
      <c r="H744" s="19" t="s">
        <v>4890</v>
      </c>
      <c r="I744" s="2" t="s">
        <v>11</v>
      </c>
      <c r="J744" s="2">
        <v>5</v>
      </c>
      <c r="K744">
        <f t="shared" si="44"/>
        <v>349.23</v>
      </c>
      <c r="L744" t="str">
        <f t="shared" si="45"/>
        <v>Friday</v>
      </c>
      <c r="M744" t="str">
        <f t="shared" si="46"/>
        <v>June</v>
      </c>
      <c r="N744">
        <v>2025</v>
      </c>
      <c r="O744" t="str">
        <f t="shared" si="47"/>
        <v>Bulk Order</v>
      </c>
    </row>
    <row r="745" spans="1:15" x14ac:dyDescent="0.25">
      <c r="A745" s="2" t="s">
        <v>790</v>
      </c>
      <c r="B745" s="5">
        <v>45657</v>
      </c>
      <c r="C745" s="2">
        <v>9</v>
      </c>
      <c r="D745" s="2" t="s">
        <v>19</v>
      </c>
      <c r="E745" s="2" t="s">
        <v>20</v>
      </c>
      <c r="F745" s="2">
        <v>3</v>
      </c>
      <c r="G745" s="8">
        <v>145.83000000000001</v>
      </c>
      <c r="H745" s="19" t="s">
        <v>17</v>
      </c>
      <c r="I745" s="2" t="s">
        <v>21</v>
      </c>
      <c r="J745" s="2">
        <v>3</v>
      </c>
      <c r="K745">
        <f t="shared" si="44"/>
        <v>437.49</v>
      </c>
      <c r="L745" t="str">
        <f t="shared" si="45"/>
        <v>Tuesday</v>
      </c>
      <c r="M745" t="str">
        <f t="shared" si="46"/>
        <v>December</v>
      </c>
      <c r="N745">
        <v>2024</v>
      </c>
      <c r="O745" t="str">
        <f t="shared" si="47"/>
        <v>Bulk Order</v>
      </c>
    </row>
    <row r="746" spans="1:15" x14ac:dyDescent="0.25">
      <c r="A746" s="2" t="s">
        <v>791</v>
      </c>
      <c r="B746" s="5">
        <v>45454</v>
      </c>
      <c r="C746" s="2">
        <v>5</v>
      </c>
      <c r="D746" s="2" t="s">
        <v>29</v>
      </c>
      <c r="E746" s="2" t="s">
        <v>67</v>
      </c>
      <c r="F746" s="2">
        <v>1</v>
      </c>
      <c r="G746" s="8">
        <v>248.48</v>
      </c>
      <c r="H746" s="19" t="s">
        <v>25</v>
      </c>
      <c r="I746" s="2" t="s">
        <v>24</v>
      </c>
      <c r="J746" s="2">
        <v>5</v>
      </c>
      <c r="K746">
        <f t="shared" si="44"/>
        <v>248.48</v>
      </c>
      <c r="L746" t="str">
        <f t="shared" si="45"/>
        <v>Tuesday</v>
      </c>
      <c r="M746" t="str">
        <f t="shared" si="46"/>
        <v>June</v>
      </c>
      <c r="N746">
        <v>2024</v>
      </c>
      <c r="O746" t="str">
        <f t="shared" si="47"/>
        <v>Regular</v>
      </c>
    </row>
    <row r="747" spans="1:15" x14ac:dyDescent="0.25">
      <c r="A747" s="2" t="s">
        <v>792</v>
      </c>
      <c r="B747" s="5">
        <v>45534</v>
      </c>
      <c r="C747" s="2">
        <v>3</v>
      </c>
      <c r="D747" s="2" t="s">
        <v>14</v>
      </c>
      <c r="E747" s="2" t="s">
        <v>15</v>
      </c>
      <c r="F747" s="2">
        <v>1</v>
      </c>
      <c r="G747" s="8">
        <v>294.06</v>
      </c>
      <c r="H747" s="19" t="s">
        <v>4890</v>
      </c>
      <c r="I747" s="2" t="s">
        <v>11</v>
      </c>
      <c r="J747" s="2">
        <v>4</v>
      </c>
      <c r="K747">
        <f t="shared" si="44"/>
        <v>294.06</v>
      </c>
      <c r="L747" t="str">
        <f t="shared" si="45"/>
        <v>Friday</v>
      </c>
      <c r="M747" t="str">
        <f t="shared" si="46"/>
        <v>August</v>
      </c>
      <c r="N747">
        <v>2024</v>
      </c>
      <c r="O747" t="str">
        <f t="shared" si="47"/>
        <v>Regular</v>
      </c>
    </row>
    <row r="748" spans="1:15" x14ac:dyDescent="0.25">
      <c r="A748" s="2" t="s">
        <v>793</v>
      </c>
      <c r="B748" s="5">
        <v>45736</v>
      </c>
      <c r="C748" s="2">
        <v>5</v>
      </c>
      <c r="D748" s="2" t="s">
        <v>19</v>
      </c>
      <c r="E748" s="2" t="s">
        <v>86</v>
      </c>
      <c r="F748" s="2">
        <v>3</v>
      </c>
      <c r="G748" s="8">
        <v>88.57</v>
      </c>
      <c r="H748" s="19" t="s">
        <v>17</v>
      </c>
      <c r="I748" s="2" t="s">
        <v>11</v>
      </c>
      <c r="J748" s="2">
        <v>5</v>
      </c>
      <c r="K748">
        <f t="shared" si="44"/>
        <v>265.70999999999998</v>
      </c>
      <c r="L748" t="str">
        <f t="shared" si="45"/>
        <v>Thursday</v>
      </c>
      <c r="M748" t="str">
        <f t="shared" si="46"/>
        <v>March</v>
      </c>
      <c r="N748">
        <v>2025</v>
      </c>
      <c r="O748" t="str">
        <f t="shared" si="47"/>
        <v>Bulk Order</v>
      </c>
    </row>
    <row r="749" spans="1:15" x14ac:dyDescent="0.25">
      <c r="A749" s="2" t="s">
        <v>794</v>
      </c>
      <c r="B749" s="5">
        <v>45770</v>
      </c>
      <c r="C749" s="2">
        <v>21</v>
      </c>
      <c r="D749" s="2" t="s">
        <v>29</v>
      </c>
      <c r="E749" s="2" t="s">
        <v>67</v>
      </c>
      <c r="F749" s="2">
        <v>3</v>
      </c>
      <c r="G749" s="8">
        <v>107.37</v>
      </c>
      <c r="H749" s="19" t="s">
        <v>25</v>
      </c>
      <c r="I749" s="2" t="s">
        <v>11</v>
      </c>
      <c r="J749" s="2">
        <v>3</v>
      </c>
      <c r="K749">
        <f t="shared" si="44"/>
        <v>322.11</v>
      </c>
      <c r="L749" t="str">
        <f t="shared" si="45"/>
        <v>Wednesday</v>
      </c>
      <c r="M749" t="str">
        <f t="shared" si="46"/>
        <v>April</v>
      </c>
      <c r="N749">
        <v>2025</v>
      </c>
      <c r="O749" t="str">
        <f t="shared" si="47"/>
        <v>Bulk Order</v>
      </c>
    </row>
    <row r="750" spans="1:15" x14ac:dyDescent="0.25">
      <c r="A750" s="2" t="s">
        <v>795</v>
      </c>
      <c r="B750" s="5">
        <v>45391</v>
      </c>
      <c r="C750" s="2">
        <v>25</v>
      </c>
      <c r="D750" s="2" t="s">
        <v>19</v>
      </c>
      <c r="E750" s="2" t="s">
        <v>36</v>
      </c>
      <c r="F750" s="2">
        <v>3</v>
      </c>
      <c r="G750" s="8">
        <v>116.86</v>
      </c>
      <c r="H750" s="19" t="s">
        <v>25</v>
      </c>
      <c r="I750" s="2" t="s">
        <v>40</v>
      </c>
      <c r="J750" s="2">
        <v>4</v>
      </c>
      <c r="K750">
        <f t="shared" si="44"/>
        <v>350.58</v>
      </c>
      <c r="L750" t="str">
        <f t="shared" si="45"/>
        <v>Tuesday</v>
      </c>
      <c r="M750" t="str">
        <f t="shared" si="46"/>
        <v>April</v>
      </c>
      <c r="N750">
        <v>2024</v>
      </c>
      <c r="O750" t="str">
        <f t="shared" si="47"/>
        <v>Bulk Order</v>
      </c>
    </row>
    <row r="751" spans="1:15" x14ac:dyDescent="0.25">
      <c r="A751" s="2" t="s">
        <v>796</v>
      </c>
      <c r="B751" s="5">
        <v>45688</v>
      </c>
      <c r="C751" s="2">
        <v>13</v>
      </c>
      <c r="D751" s="2" t="s">
        <v>14</v>
      </c>
      <c r="E751" s="2" t="s">
        <v>57</v>
      </c>
      <c r="F751" s="2">
        <v>1</v>
      </c>
      <c r="G751" s="8">
        <v>416.99</v>
      </c>
      <c r="H751" s="19" t="s">
        <v>25</v>
      </c>
      <c r="I751" s="2" t="s">
        <v>37</v>
      </c>
      <c r="J751" s="2">
        <v>4</v>
      </c>
      <c r="K751">
        <f t="shared" si="44"/>
        <v>416.99</v>
      </c>
      <c r="L751" t="str">
        <f t="shared" si="45"/>
        <v>Friday</v>
      </c>
      <c r="M751" t="str">
        <f t="shared" si="46"/>
        <v>January</v>
      </c>
      <c r="N751">
        <v>2025</v>
      </c>
      <c r="O751" t="str">
        <f t="shared" si="47"/>
        <v>Regular</v>
      </c>
    </row>
    <row r="752" spans="1:15" x14ac:dyDescent="0.25">
      <c r="A752" s="2" t="s">
        <v>797</v>
      </c>
      <c r="B752" s="5">
        <v>45468</v>
      </c>
      <c r="C752" s="2">
        <v>24</v>
      </c>
      <c r="D752" s="2" t="s">
        <v>29</v>
      </c>
      <c r="E752" s="2" t="s">
        <v>55</v>
      </c>
      <c r="F752" s="2">
        <v>1</v>
      </c>
      <c r="G752" s="8">
        <v>161.05000000000001</v>
      </c>
      <c r="H752" s="19" t="s">
        <v>17</v>
      </c>
      <c r="I752" s="2" t="s">
        <v>31</v>
      </c>
      <c r="J752" s="2">
        <v>5</v>
      </c>
      <c r="K752">
        <f t="shared" si="44"/>
        <v>161.05000000000001</v>
      </c>
      <c r="L752" t="str">
        <f t="shared" si="45"/>
        <v>Tuesday</v>
      </c>
      <c r="M752" t="str">
        <f t="shared" si="46"/>
        <v>June</v>
      </c>
      <c r="N752">
        <v>2024</v>
      </c>
      <c r="O752" t="str">
        <f t="shared" si="47"/>
        <v>Regular</v>
      </c>
    </row>
    <row r="753" spans="1:15" x14ac:dyDescent="0.25">
      <c r="A753" s="2" t="s">
        <v>798</v>
      </c>
      <c r="B753" s="5">
        <v>45617</v>
      </c>
      <c r="C753" s="2">
        <v>10</v>
      </c>
      <c r="D753" s="2" t="s">
        <v>29</v>
      </c>
      <c r="E753" s="2" t="s">
        <v>55</v>
      </c>
      <c r="F753" s="2">
        <v>2</v>
      </c>
      <c r="G753" s="8">
        <v>134.15</v>
      </c>
      <c r="H753" s="19" t="s">
        <v>17</v>
      </c>
      <c r="I753" s="2" t="s">
        <v>24</v>
      </c>
      <c r="J753" s="2">
        <v>3</v>
      </c>
      <c r="K753">
        <f t="shared" si="44"/>
        <v>268.3</v>
      </c>
      <c r="L753" t="str">
        <f t="shared" si="45"/>
        <v>Thursday</v>
      </c>
      <c r="M753" t="str">
        <f t="shared" si="46"/>
        <v>November</v>
      </c>
      <c r="N753">
        <v>2024</v>
      </c>
      <c r="O753" t="str">
        <f t="shared" si="47"/>
        <v>Regular</v>
      </c>
    </row>
    <row r="754" spans="1:15" x14ac:dyDescent="0.25">
      <c r="A754" s="2" t="s">
        <v>799</v>
      </c>
      <c r="B754" s="5">
        <v>45632</v>
      </c>
      <c r="C754" s="2">
        <v>10</v>
      </c>
      <c r="D754" s="2" t="s">
        <v>29</v>
      </c>
      <c r="E754" s="2" t="s">
        <v>55</v>
      </c>
      <c r="F754" s="2">
        <v>1</v>
      </c>
      <c r="G754" s="8">
        <v>223.76</v>
      </c>
      <c r="H754" s="19" t="s">
        <v>4890</v>
      </c>
      <c r="I754" s="2" t="s">
        <v>31</v>
      </c>
      <c r="J754" s="2">
        <v>5</v>
      </c>
      <c r="K754">
        <f t="shared" si="44"/>
        <v>223.76</v>
      </c>
      <c r="L754" t="str">
        <f t="shared" si="45"/>
        <v>Friday</v>
      </c>
      <c r="M754" t="str">
        <f t="shared" si="46"/>
        <v>December</v>
      </c>
      <c r="N754">
        <v>2024</v>
      </c>
      <c r="O754" t="str">
        <f t="shared" si="47"/>
        <v>Regular</v>
      </c>
    </row>
    <row r="755" spans="1:15" x14ac:dyDescent="0.25">
      <c r="A755" s="2" t="s">
        <v>800</v>
      </c>
      <c r="B755" s="5">
        <v>45380</v>
      </c>
      <c r="C755" s="2">
        <v>19</v>
      </c>
      <c r="D755" s="2" t="s">
        <v>14</v>
      </c>
      <c r="E755" s="2" t="s">
        <v>43</v>
      </c>
      <c r="F755" s="2">
        <v>2</v>
      </c>
      <c r="G755" s="8">
        <v>443.83</v>
      </c>
      <c r="H755" s="19" t="s">
        <v>25</v>
      </c>
      <c r="I755" s="2" t="s">
        <v>31</v>
      </c>
      <c r="J755" s="2">
        <v>5</v>
      </c>
      <c r="K755">
        <f t="shared" si="44"/>
        <v>887.66</v>
      </c>
      <c r="L755" t="str">
        <f t="shared" si="45"/>
        <v>Friday</v>
      </c>
      <c r="M755" t="str">
        <f t="shared" si="46"/>
        <v>March</v>
      </c>
      <c r="N755">
        <v>2024</v>
      </c>
      <c r="O755" t="str">
        <f t="shared" si="47"/>
        <v>Regular</v>
      </c>
    </row>
    <row r="756" spans="1:15" x14ac:dyDescent="0.25">
      <c r="A756" s="2" t="s">
        <v>801</v>
      </c>
      <c r="B756" s="5">
        <v>45209</v>
      </c>
      <c r="C756" s="2">
        <v>10</v>
      </c>
      <c r="D756" s="2" t="s">
        <v>14</v>
      </c>
      <c r="E756" s="2" t="s">
        <v>34</v>
      </c>
      <c r="F756" s="2">
        <v>2</v>
      </c>
      <c r="G756" s="8">
        <v>196.44</v>
      </c>
      <c r="H756" s="19" t="s">
        <v>12</v>
      </c>
      <c r="I756" s="2" t="s">
        <v>11</v>
      </c>
      <c r="J756" s="2">
        <v>4</v>
      </c>
      <c r="K756">
        <f t="shared" si="44"/>
        <v>392.88</v>
      </c>
      <c r="L756" t="str">
        <f t="shared" si="45"/>
        <v>Tuesday</v>
      </c>
      <c r="M756" t="str">
        <f t="shared" si="46"/>
        <v>October</v>
      </c>
      <c r="N756">
        <v>2023</v>
      </c>
      <c r="O756" t="str">
        <f t="shared" si="47"/>
        <v>Regular</v>
      </c>
    </row>
    <row r="757" spans="1:15" x14ac:dyDescent="0.25">
      <c r="A757" s="2" t="s">
        <v>802</v>
      </c>
      <c r="B757" s="5">
        <v>45803</v>
      </c>
      <c r="C757" s="2">
        <v>5</v>
      </c>
      <c r="D757" s="2" t="s">
        <v>14</v>
      </c>
      <c r="E757" s="2" t="s">
        <v>34</v>
      </c>
      <c r="F757" s="2">
        <v>2</v>
      </c>
      <c r="G757" s="8">
        <v>240.67</v>
      </c>
      <c r="H757" s="19" t="s">
        <v>17</v>
      </c>
      <c r="I757" s="2" t="s">
        <v>69</v>
      </c>
      <c r="J757" s="2">
        <v>4</v>
      </c>
      <c r="K757">
        <f t="shared" si="44"/>
        <v>481.34</v>
      </c>
      <c r="L757" t="str">
        <f t="shared" si="45"/>
        <v>Monday</v>
      </c>
      <c r="M757" t="str">
        <f t="shared" si="46"/>
        <v>May</v>
      </c>
      <c r="N757">
        <v>2025</v>
      </c>
      <c r="O757" t="str">
        <f t="shared" si="47"/>
        <v>Regular</v>
      </c>
    </row>
    <row r="758" spans="1:15" x14ac:dyDescent="0.25">
      <c r="A758" s="2" t="s">
        <v>803</v>
      </c>
      <c r="B758" s="5">
        <v>45631</v>
      </c>
      <c r="C758" s="2">
        <v>1</v>
      </c>
      <c r="D758" s="2" t="s">
        <v>9</v>
      </c>
      <c r="E758" s="2" t="s">
        <v>45</v>
      </c>
      <c r="F758" s="2">
        <v>1</v>
      </c>
      <c r="G758" s="8">
        <v>50.78</v>
      </c>
      <c r="H758" s="19" t="s">
        <v>25</v>
      </c>
      <c r="I758" s="2" t="s">
        <v>11</v>
      </c>
      <c r="J758" s="2">
        <v>3</v>
      </c>
      <c r="K758">
        <f t="shared" si="44"/>
        <v>50.78</v>
      </c>
      <c r="L758" t="str">
        <f t="shared" si="45"/>
        <v>Thursday</v>
      </c>
      <c r="M758" t="str">
        <f t="shared" si="46"/>
        <v>December</v>
      </c>
      <c r="N758">
        <v>2024</v>
      </c>
      <c r="O758" t="str">
        <f t="shared" si="47"/>
        <v>Regular</v>
      </c>
    </row>
    <row r="759" spans="1:15" x14ac:dyDescent="0.25">
      <c r="A759" s="2" t="s">
        <v>804</v>
      </c>
      <c r="B759" s="5">
        <v>45752</v>
      </c>
      <c r="C759" s="2">
        <v>14</v>
      </c>
      <c r="D759" s="2" t="s">
        <v>19</v>
      </c>
      <c r="E759" s="2" t="s">
        <v>86</v>
      </c>
      <c r="F759" s="2">
        <v>2</v>
      </c>
      <c r="G759" s="8">
        <v>145.43</v>
      </c>
      <c r="H759" s="19" t="s">
        <v>4890</v>
      </c>
      <c r="I759" s="2" t="s">
        <v>16</v>
      </c>
      <c r="J759" s="2">
        <v>5</v>
      </c>
      <c r="K759">
        <f t="shared" si="44"/>
        <v>290.86</v>
      </c>
      <c r="L759" t="str">
        <f t="shared" si="45"/>
        <v>Saturday</v>
      </c>
      <c r="M759" t="str">
        <f t="shared" si="46"/>
        <v>April</v>
      </c>
      <c r="N759">
        <v>2025</v>
      </c>
      <c r="O759" t="str">
        <f t="shared" si="47"/>
        <v>Regular</v>
      </c>
    </row>
    <row r="760" spans="1:15" x14ac:dyDescent="0.25">
      <c r="A760" s="2" t="s">
        <v>805</v>
      </c>
      <c r="B760" s="5">
        <v>45318</v>
      </c>
      <c r="C760" s="2">
        <v>15</v>
      </c>
      <c r="D760" s="2" t="s">
        <v>29</v>
      </c>
      <c r="E760" s="2" t="s">
        <v>67</v>
      </c>
      <c r="F760" s="2">
        <v>3</v>
      </c>
      <c r="G760" s="8">
        <v>147.56</v>
      </c>
      <c r="H760" s="19" t="s">
        <v>17</v>
      </c>
      <c r="I760" s="2" t="s">
        <v>24</v>
      </c>
      <c r="J760" s="2">
        <v>3</v>
      </c>
      <c r="K760">
        <f t="shared" si="44"/>
        <v>442.68</v>
      </c>
      <c r="L760" t="str">
        <f t="shared" si="45"/>
        <v>Saturday</v>
      </c>
      <c r="M760" t="str">
        <f t="shared" si="46"/>
        <v>January</v>
      </c>
      <c r="N760">
        <v>2024</v>
      </c>
      <c r="O760" t="str">
        <f t="shared" si="47"/>
        <v>Bulk Order</v>
      </c>
    </row>
    <row r="761" spans="1:15" x14ac:dyDescent="0.25">
      <c r="A761" s="2" t="s">
        <v>806</v>
      </c>
      <c r="B761" s="5">
        <v>45567</v>
      </c>
      <c r="C761" s="2">
        <v>12</v>
      </c>
      <c r="D761" s="2" t="s">
        <v>19</v>
      </c>
      <c r="E761" s="2" t="s">
        <v>20</v>
      </c>
      <c r="F761" s="2">
        <v>3</v>
      </c>
      <c r="G761" s="8">
        <v>178.71</v>
      </c>
      <c r="H761" s="19" t="s">
        <v>25</v>
      </c>
      <c r="I761" s="2" t="s">
        <v>40</v>
      </c>
      <c r="J761" s="2">
        <v>4</v>
      </c>
      <c r="K761">
        <f t="shared" si="44"/>
        <v>536.13</v>
      </c>
      <c r="L761" t="str">
        <f t="shared" si="45"/>
        <v>Wednesday</v>
      </c>
      <c r="M761" t="str">
        <f t="shared" si="46"/>
        <v>October</v>
      </c>
      <c r="N761">
        <v>2024</v>
      </c>
      <c r="O761" t="str">
        <f t="shared" si="47"/>
        <v>Bulk Order</v>
      </c>
    </row>
    <row r="762" spans="1:15" x14ac:dyDescent="0.25">
      <c r="A762" s="2" t="s">
        <v>807</v>
      </c>
      <c r="B762" s="5">
        <v>45458</v>
      </c>
      <c r="C762" s="2">
        <v>11</v>
      </c>
      <c r="D762" s="2" t="s">
        <v>14</v>
      </c>
      <c r="E762" s="2" t="s">
        <v>50</v>
      </c>
      <c r="F762" s="2">
        <v>3</v>
      </c>
      <c r="G762" s="8">
        <v>214.78</v>
      </c>
      <c r="H762" s="19" t="s">
        <v>17</v>
      </c>
      <c r="I762" s="2" t="s">
        <v>31</v>
      </c>
      <c r="J762" s="2">
        <v>5</v>
      </c>
      <c r="K762">
        <f t="shared" si="44"/>
        <v>644.34</v>
      </c>
      <c r="L762" t="str">
        <f t="shared" si="45"/>
        <v>Saturday</v>
      </c>
      <c r="M762" t="str">
        <f t="shared" si="46"/>
        <v>June</v>
      </c>
      <c r="N762">
        <v>2024</v>
      </c>
      <c r="O762" t="str">
        <f t="shared" si="47"/>
        <v>Bulk Order</v>
      </c>
    </row>
    <row r="763" spans="1:15" x14ac:dyDescent="0.25">
      <c r="A763" s="2" t="s">
        <v>808</v>
      </c>
      <c r="B763" s="5">
        <v>45359</v>
      </c>
      <c r="C763" s="2">
        <v>22</v>
      </c>
      <c r="D763" s="2" t="s">
        <v>14</v>
      </c>
      <c r="E763" s="2" t="s">
        <v>50</v>
      </c>
      <c r="F763" s="2">
        <v>1</v>
      </c>
      <c r="G763" s="8">
        <v>409.92</v>
      </c>
      <c r="H763" s="19" t="s">
        <v>12</v>
      </c>
      <c r="I763" s="2" t="s">
        <v>24</v>
      </c>
      <c r="J763" s="2">
        <v>3</v>
      </c>
      <c r="K763">
        <f t="shared" si="44"/>
        <v>409.92</v>
      </c>
      <c r="L763" t="str">
        <f t="shared" si="45"/>
        <v>Friday</v>
      </c>
      <c r="M763" t="str">
        <f t="shared" si="46"/>
        <v>March</v>
      </c>
      <c r="N763">
        <v>2024</v>
      </c>
      <c r="O763" t="str">
        <f t="shared" si="47"/>
        <v>Regular</v>
      </c>
    </row>
    <row r="764" spans="1:15" x14ac:dyDescent="0.25">
      <c r="A764" s="2" t="s">
        <v>809</v>
      </c>
      <c r="B764" s="5">
        <v>45638</v>
      </c>
      <c r="C764" s="2">
        <v>9</v>
      </c>
      <c r="D764" s="2" t="s">
        <v>19</v>
      </c>
      <c r="E764" s="2" t="s">
        <v>36</v>
      </c>
      <c r="F764" s="2">
        <v>2</v>
      </c>
      <c r="G764" s="8">
        <v>127.16</v>
      </c>
      <c r="H764" s="19" t="s">
        <v>4890</v>
      </c>
      <c r="I764" s="2" t="s">
        <v>37</v>
      </c>
      <c r="J764" s="2">
        <v>3</v>
      </c>
      <c r="K764">
        <f t="shared" si="44"/>
        <v>254.32</v>
      </c>
      <c r="L764" t="str">
        <f t="shared" si="45"/>
        <v>Thursday</v>
      </c>
      <c r="M764" t="str">
        <f t="shared" si="46"/>
        <v>December</v>
      </c>
      <c r="N764">
        <v>2024</v>
      </c>
      <c r="O764" t="str">
        <f t="shared" si="47"/>
        <v>Regular</v>
      </c>
    </row>
    <row r="765" spans="1:15" x14ac:dyDescent="0.25">
      <c r="A765" s="2" t="s">
        <v>810</v>
      </c>
      <c r="B765" s="5">
        <v>45807</v>
      </c>
      <c r="C765" s="2">
        <v>24</v>
      </c>
      <c r="D765" s="2" t="s">
        <v>14</v>
      </c>
      <c r="E765" s="2" t="s">
        <v>15</v>
      </c>
      <c r="F765" s="2">
        <v>2</v>
      </c>
      <c r="G765" s="8">
        <v>163.22999999999999</v>
      </c>
      <c r="H765" s="19" t="s">
        <v>17</v>
      </c>
      <c r="I765" s="2" t="s">
        <v>24</v>
      </c>
      <c r="J765" s="2">
        <v>4</v>
      </c>
      <c r="K765">
        <f t="shared" si="44"/>
        <v>326.45999999999998</v>
      </c>
      <c r="L765" t="str">
        <f t="shared" si="45"/>
        <v>Friday</v>
      </c>
      <c r="M765" t="str">
        <f t="shared" si="46"/>
        <v>May</v>
      </c>
      <c r="N765">
        <v>2025</v>
      </c>
      <c r="O765" t="str">
        <f t="shared" si="47"/>
        <v>Regular</v>
      </c>
    </row>
    <row r="766" spans="1:15" x14ac:dyDescent="0.25">
      <c r="A766" s="2" t="s">
        <v>811</v>
      </c>
      <c r="B766" s="5">
        <v>45219</v>
      </c>
      <c r="C766" s="2">
        <v>22</v>
      </c>
      <c r="D766" s="2" t="s">
        <v>14</v>
      </c>
      <c r="E766" s="2" t="s">
        <v>34</v>
      </c>
      <c r="F766" s="2">
        <v>2</v>
      </c>
      <c r="G766" s="8">
        <v>167.02</v>
      </c>
      <c r="H766" s="19" t="s">
        <v>4890</v>
      </c>
      <c r="I766" s="2" t="s">
        <v>24</v>
      </c>
      <c r="J766" s="2">
        <v>3</v>
      </c>
      <c r="K766">
        <f t="shared" si="44"/>
        <v>334.04</v>
      </c>
      <c r="L766" t="str">
        <f t="shared" si="45"/>
        <v>Friday</v>
      </c>
      <c r="M766" t="str">
        <f t="shared" si="46"/>
        <v>October</v>
      </c>
      <c r="N766">
        <v>2023</v>
      </c>
      <c r="O766" t="str">
        <f t="shared" si="47"/>
        <v>Regular</v>
      </c>
    </row>
    <row r="767" spans="1:15" x14ac:dyDescent="0.25">
      <c r="A767" s="2" t="s">
        <v>812</v>
      </c>
      <c r="B767" s="5">
        <v>44986</v>
      </c>
      <c r="C767" s="2">
        <v>21</v>
      </c>
      <c r="D767" s="2" t="s">
        <v>29</v>
      </c>
      <c r="E767" s="2" t="s">
        <v>30</v>
      </c>
      <c r="F767" s="2">
        <v>2</v>
      </c>
      <c r="G767" s="8">
        <v>99.84</v>
      </c>
      <c r="H767" s="19" t="s">
        <v>12</v>
      </c>
      <c r="I767" s="2" t="s">
        <v>24</v>
      </c>
      <c r="J767" s="2">
        <v>5</v>
      </c>
      <c r="K767">
        <f t="shared" si="44"/>
        <v>199.68</v>
      </c>
      <c r="L767" t="str">
        <f t="shared" si="45"/>
        <v>Wednesday</v>
      </c>
      <c r="M767" t="str">
        <f t="shared" si="46"/>
        <v>March</v>
      </c>
      <c r="N767">
        <v>2023</v>
      </c>
      <c r="O767" t="str">
        <f t="shared" si="47"/>
        <v>Regular</v>
      </c>
    </row>
    <row r="768" spans="1:15" x14ac:dyDescent="0.25">
      <c r="A768" s="2" t="s">
        <v>813</v>
      </c>
      <c r="B768" s="5">
        <v>45500</v>
      </c>
      <c r="C768" s="2">
        <v>23</v>
      </c>
      <c r="D768" s="2" t="s">
        <v>14</v>
      </c>
      <c r="E768" s="2" t="s">
        <v>15</v>
      </c>
      <c r="F768" s="2">
        <v>1</v>
      </c>
      <c r="G768" s="8">
        <v>163.30000000000001</v>
      </c>
      <c r="H768" s="19" t="s">
        <v>4890</v>
      </c>
      <c r="I768" s="2" t="s">
        <v>31</v>
      </c>
      <c r="J768" s="2">
        <v>4</v>
      </c>
      <c r="K768">
        <f t="shared" si="44"/>
        <v>163.30000000000001</v>
      </c>
      <c r="L768" t="str">
        <f t="shared" si="45"/>
        <v>Saturday</v>
      </c>
      <c r="M768" t="str">
        <f t="shared" si="46"/>
        <v>July</v>
      </c>
      <c r="N768">
        <v>2024</v>
      </c>
      <c r="O768" t="str">
        <f t="shared" si="47"/>
        <v>Regular</v>
      </c>
    </row>
    <row r="769" spans="1:15" x14ac:dyDescent="0.25">
      <c r="A769" s="2" t="s">
        <v>814</v>
      </c>
      <c r="B769" s="5">
        <v>45366</v>
      </c>
      <c r="C769" s="2">
        <v>7</v>
      </c>
      <c r="D769" s="2" t="s">
        <v>14</v>
      </c>
      <c r="E769" s="2" t="s">
        <v>34</v>
      </c>
      <c r="F769" s="2">
        <v>3</v>
      </c>
      <c r="G769" s="8">
        <v>369.41</v>
      </c>
      <c r="H769" s="19" t="s">
        <v>4890</v>
      </c>
      <c r="I769" s="2" t="s">
        <v>69</v>
      </c>
      <c r="J769" s="2">
        <v>4</v>
      </c>
      <c r="K769">
        <f t="shared" si="44"/>
        <v>1108.23</v>
      </c>
      <c r="L769" t="str">
        <f t="shared" si="45"/>
        <v>Friday</v>
      </c>
      <c r="M769" t="str">
        <f t="shared" si="46"/>
        <v>March</v>
      </c>
      <c r="N769">
        <v>2024</v>
      </c>
      <c r="O769" t="str">
        <f t="shared" si="47"/>
        <v>Bulk Order</v>
      </c>
    </row>
    <row r="770" spans="1:15" x14ac:dyDescent="0.25">
      <c r="A770" s="2" t="s">
        <v>815</v>
      </c>
      <c r="B770" s="5">
        <v>45532</v>
      </c>
      <c r="C770" s="2">
        <v>6</v>
      </c>
      <c r="D770" s="2" t="s">
        <v>14</v>
      </c>
      <c r="E770" s="2" t="s">
        <v>57</v>
      </c>
      <c r="F770" s="2">
        <v>2</v>
      </c>
      <c r="G770" s="8">
        <v>197.76</v>
      </c>
      <c r="H770" s="19" t="s">
        <v>4890</v>
      </c>
      <c r="I770" s="2" t="s">
        <v>37</v>
      </c>
      <c r="J770" s="2">
        <v>5</v>
      </c>
      <c r="K770">
        <f t="shared" ref="K770:K833" si="48">F770*G770</f>
        <v>395.52</v>
      </c>
      <c r="L770" t="str">
        <f t="shared" ref="L770:L833" si="49">TEXT(B770,"dddd")</f>
        <v>Wednesday</v>
      </c>
      <c r="M770" t="str">
        <f t="shared" ref="M770:M833" si="50">TEXT(B770,"mmmm")</f>
        <v>August</v>
      </c>
      <c r="N770">
        <v>2024</v>
      </c>
      <c r="O770" t="str">
        <f t="shared" ref="O770:O833" si="51">IF(F770&gt;=3,"Bulk Order","Regular")</f>
        <v>Regular</v>
      </c>
    </row>
    <row r="771" spans="1:15" x14ac:dyDescent="0.25">
      <c r="A771" s="2" t="s">
        <v>816</v>
      </c>
      <c r="B771" s="5">
        <v>45803</v>
      </c>
      <c r="C771" s="2">
        <v>19</v>
      </c>
      <c r="D771" s="2" t="s">
        <v>29</v>
      </c>
      <c r="E771" s="2" t="s">
        <v>47</v>
      </c>
      <c r="F771" s="2">
        <v>2</v>
      </c>
      <c r="G771" s="8">
        <v>93.23</v>
      </c>
      <c r="H771" s="19" t="s">
        <v>17</v>
      </c>
      <c r="I771" s="2" t="s">
        <v>24</v>
      </c>
      <c r="J771" s="2">
        <v>4</v>
      </c>
      <c r="K771">
        <f t="shared" si="48"/>
        <v>186.46</v>
      </c>
      <c r="L771" t="str">
        <f t="shared" si="49"/>
        <v>Monday</v>
      </c>
      <c r="M771" t="str">
        <f t="shared" si="50"/>
        <v>May</v>
      </c>
      <c r="N771">
        <v>2025</v>
      </c>
      <c r="O771" t="str">
        <f t="shared" si="51"/>
        <v>Regular</v>
      </c>
    </row>
    <row r="772" spans="1:15" x14ac:dyDescent="0.25">
      <c r="A772" s="2" t="s">
        <v>817</v>
      </c>
      <c r="B772" s="5">
        <v>45736</v>
      </c>
      <c r="C772" s="2">
        <v>21</v>
      </c>
      <c r="D772" s="2" t="s">
        <v>9</v>
      </c>
      <c r="E772" s="2" t="s">
        <v>45</v>
      </c>
      <c r="F772" s="2">
        <v>1</v>
      </c>
      <c r="G772" s="8">
        <v>59.24</v>
      </c>
      <c r="H772" s="19" t="s">
        <v>25</v>
      </c>
      <c r="I772" s="2" t="s">
        <v>31</v>
      </c>
      <c r="J772" s="2">
        <v>2</v>
      </c>
      <c r="K772">
        <f t="shared" si="48"/>
        <v>59.24</v>
      </c>
      <c r="L772" t="str">
        <f t="shared" si="49"/>
        <v>Thursday</v>
      </c>
      <c r="M772" t="str">
        <f t="shared" si="50"/>
        <v>March</v>
      </c>
      <c r="N772">
        <v>2025</v>
      </c>
      <c r="O772" t="str">
        <f t="shared" si="51"/>
        <v>Regular</v>
      </c>
    </row>
    <row r="773" spans="1:15" x14ac:dyDescent="0.25">
      <c r="A773" s="2" t="s">
        <v>818</v>
      </c>
      <c r="B773" s="5">
        <v>45248</v>
      </c>
      <c r="C773" s="2">
        <v>4</v>
      </c>
      <c r="D773" s="2" t="s">
        <v>29</v>
      </c>
      <c r="E773" s="2" t="s">
        <v>67</v>
      </c>
      <c r="F773" s="2">
        <v>1</v>
      </c>
      <c r="G773" s="8">
        <v>202.68</v>
      </c>
      <c r="H773" s="19" t="s">
        <v>17</v>
      </c>
      <c r="I773" s="2" t="s">
        <v>40</v>
      </c>
      <c r="J773" s="2">
        <v>3</v>
      </c>
      <c r="K773">
        <f t="shared" si="48"/>
        <v>202.68</v>
      </c>
      <c r="L773" t="str">
        <f t="shared" si="49"/>
        <v>Saturday</v>
      </c>
      <c r="M773" t="str">
        <f t="shared" si="50"/>
        <v>November</v>
      </c>
      <c r="N773">
        <v>2023</v>
      </c>
      <c r="O773" t="str">
        <f t="shared" si="51"/>
        <v>Regular</v>
      </c>
    </row>
    <row r="774" spans="1:15" x14ac:dyDescent="0.25">
      <c r="A774" s="2" t="s">
        <v>819</v>
      </c>
      <c r="B774" s="5">
        <v>45134</v>
      </c>
      <c r="C774" s="2">
        <v>3</v>
      </c>
      <c r="D774" s="2" t="s">
        <v>9</v>
      </c>
      <c r="E774" s="2" t="s">
        <v>23</v>
      </c>
      <c r="F774" s="2">
        <v>4</v>
      </c>
      <c r="G774" s="8">
        <v>87.37</v>
      </c>
      <c r="H774" s="19" t="s">
        <v>12</v>
      </c>
      <c r="I774" s="2" t="s">
        <v>37</v>
      </c>
      <c r="J774" s="2">
        <v>4</v>
      </c>
      <c r="K774">
        <f t="shared" si="48"/>
        <v>349.48</v>
      </c>
      <c r="L774" t="str">
        <f t="shared" si="49"/>
        <v>Thursday</v>
      </c>
      <c r="M774" t="str">
        <f t="shared" si="50"/>
        <v>July</v>
      </c>
      <c r="N774">
        <v>2023</v>
      </c>
      <c r="O774" t="str">
        <f t="shared" si="51"/>
        <v>Bulk Order</v>
      </c>
    </row>
    <row r="775" spans="1:15" x14ac:dyDescent="0.25">
      <c r="A775" s="2" t="s">
        <v>820</v>
      </c>
      <c r="B775" s="5">
        <v>45871</v>
      </c>
      <c r="C775" s="2">
        <v>14</v>
      </c>
      <c r="D775" s="2" t="s">
        <v>29</v>
      </c>
      <c r="E775" s="2" t="s">
        <v>67</v>
      </c>
      <c r="F775" s="2">
        <v>3</v>
      </c>
      <c r="G775" s="8">
        <v>145.97999999999999</v>
      </c>
      <c r="H775" s="19" t="s">
        <v>25</v>
      </c>
      <c r="I775" s="2" t="s">
        <v>40</v>
      </c>
      <c r="J775" s="2">
        <v>5</v>
      </c>
      <c r="K775">
        <f t="shared" si="48"/>
        <v>437.93999999999994</v>
      </c>
      <c r="L775" t="str">
        <f t="shared" si="49"/>
        <v>Saturday</v>
      </c>
      <c r="M775" t="str">
        <f t="shared" si="50"/>
        <v>August</v>
      </c>
      <c r="N775">
        <v>2025</v>
      </c>
      <c r="O775" t="str">
        <f t="shared" si="51"/>
        <v>Bulk Order</v>
      </c>
    </row>
    <row r="776" spans="1:15" x14ac:dyDescent="0.25">
      <c r="A776" s="2" t="s">
        <v>821</v>
      </c>
      <c r="B776" s="5">
        <v>45121</v>
      </c>
      <c r="C776" s="2">
        <v>18</v>
      </c>
      <c r="D776" s="2" t="s">
        <v>14</v>
      </c>
      <c r="E776" s="2" t="s">
        <v>34</v>
      </c>
      <c r="F776" s="2">
        <v>1</v>
      </c>
      <c r="G776" s="8">
        <v>272.86</v>
      </c>
      <c r="H776" s="19" t="s">
        <v>25</v>
      </c>
      <c r="I776" s="2" t="s">
        <v>31</v>
      </c>
      <c r="J776" s="2">
        <v>3</v>
      </c>
      <c r="K776">
        <f t="shared" si="48"/>
        <v>272.86</v>
      </c>
      <c r="L776" t="str">
        <f t="shared" si="49"/>
        <v>Friday</v>
      </c>
      <c r="M776" t="str">
        <f t="shared" si="50"/>
        <v>July</v>
      </c>
      <c r="N776">
        <v>2023</v>
      </c>
      <c r="O776" t="str">
        <f t="shared" si="51"/>
        <v>Regular</v>
      </c>
    </row>
    <row r="777" spans="1:15" x14ac:dyDescent="0.25">
      <c r="A777" s="2" t="s">
        <v>822</v>
      </c>
      <c r="B777" s="5">
        <v>45493</v>
      </c>
      <c r="C777" s="2">
        <v>14</v>
      </c>
      <c r="D777" s="2" t="s">
        <v>14</v>
      </c>
      <c r="E777" s="2" t="s">
        <v>50</v>
      </c>
      <c r="F777" s="2">
        <v>1</v>
      </c>
      <c r="G777" s="8">
        <v>292.24</v>
      </c>
      <c r="H777" s="19" t="s">
        <v>25</v>
      </c>
      <c r="I777" s="2" t="s">
        <v>16</v>
      </c>
      <c r="J777" s="2">
        <v>4</v>
      </c>
      <c r="K777">
        <f t="shared" si="48"/>
        <v>292.24</v>
      </c>
      <c r="L777" t="str">
        <f t="shared" si="49"/>
        <v>Saturday</v>
      </c>
      <c r="M777" t="str">
        <f t="shared" si="50"/>
        <v>July</v>
      </c>
      <c r="N777">
        <v>2024</v>
      </c>
      <c r="O777" t="str">
        <f t="shared" si="51"/>
        <v>Regular</v>
      </c>
    </row>
    <row r="778" spans="1:15" x14ac:dyDescent="0.25">
      <c r="A778" s="2" t="s">
        <v>823</v>
      </c>
      <c r="B778" s="5">
        <v>45653</v>
      </c>
      <c r="C778" s="2">
        <v>11</v>
      </c>
      <c r="D778" s="2" t="s">
        <v>29</v>
      </c>
      <c r="E778" s="2" t="s">
        <v>55</v>
      </c>
      <c r="F778" s="2">
        <v>3</v>
      </c>
      <c r="G778" s="8">
        <v>143.44999999999999</v>
      </c>
      <c r="H778" s="19" t="s">
        <v>12</v>
      </c>
      <c r="I778" s="2" t="s">
        <v>21</v>
      </c>
      <c r="J778" s="2">
        <v>4</v>
      </c>
      <c r="K778">
        <f t="shared" si="48"/>
        <v>430.34999999999997</v>
      </c>
      <c r="L778" t="str">
        <f t="shared" si="49"/>
        <v>Friday</v>
      </c>
      <c r="M778" t="str">
        <f t="shared" si="50"/>
        <v>December</v>
      </c>
      <c r="N778">
        <v>2024</v>
      </c>
      <c r="O778" t="str">
        <f t="shared" si="51"/>
        <v>Bulk Order</v>
      </c>
    </row>
    <row r="779" spans="1:15" x14ac:dyDescent="0.25">
      <c r="A779" s="2" t="s">
        <v>824</v>
      </c>
      <c r="B779" s="5">
        <v>45834</v>
      </c>
      <c r="C779" s="2">
        <v>16</v>
      </c>
      <c r="D779" s="2" t="s">
        <v>19</v>
      </c>
      <c r="E779" s="2" t="s">
        <v>39</v>
      </c>
      <c r="F779" s="2">
        <v>2</v>
      </c>
      <c r="G779" s="8">
        <v>169.38</v>
      </c>
      <c r="H779" s="19" t="s">
        <v>17</v>
      </c>
      <c r="I779" s="2" t="s">
        <v>11</v>
      </c>
      <c r="J779" s="2">
        <v>4</v>
      </c>
      <c r="K779">
        <f t="shared" si="48"/>
        <v>338.76</v>
      </c>
      <c r="L779" t="str">
        <f t="shared" si="49"/>
        <v>Thursday</v>
      </c>
      <c r="M779" t="str">
        <f t="shared" si="50"/>
        <v>June</v>
      </c>
      <c r="N779">
        <v>2025</v>
      </c>
      <c r="O779" t="str">
        <f t="shared" si="51"/>
        <v>Regular</v>
      </c>
    </row>
    <row r="780" spans="1:15" x14ac:dyDescent="0.25">
      <c r="A780" s="2" t="s">
        <v>825</v>
      </c>
      <c r="B780" s="5">
        <v>45008</v>
      </c>
      <c r="C780" s="2">
        <v>22</v>
      </c>
      <c r="D780" s="2" t="s">
        <v>9</v>
      </c>
      <c r="E780" s="2" t="s">
        <v>128</v>
      </c>
      <c r="F780" s="2">
        <v>3</v>
      </c>
      <c r="G780" s="8">
        <v>122.36</v>
      </c>
      <c r="H780" s="19" t="s">
        <v>17</v>
      </c>
      <c r="I780" s="2" t="s">
        <v>40</v>
      </c>
      <c r="J780" s="2">
        <v>4</v>
      </c>
      <c r="K780">
        <f t="shared" si="48"/>
        <v>367.08</v>
      </c>
      <c r="L780" t="str">
        <f t="shared" si="49"/>
        <v>Thursday</v>
      </c>
      <c r="M780" t="str">
        <f t="shared" si="50"/>
        <v>March</v>
      </c>
      <c r="N780">
        <v>2023</v>
      </c>
      <c r="O780" t="str">
        <f t="shared" si="51"/>
        <v>Bulk Order</v>
      </c>
    </row>
    <row r="781" spans="1:15" x14ac:dyDescent="0.25">
      <c r="A781" s="2" t="s">
        <v>826</v>
      </c>
      <c r="B781" s="5">
        <v>45387</v>
      </c>
      <c r="C781" s="2">
        <v>11</v>
      </c>
      <c r="D781" s="2" t="s">
        <v>14</v>
      </c>
      <c r="E781" s="2" t="s">
        <v>34</v>
      </c>
      <c r="F781" s="2">
        <v>3</v>
      </c>
      <c r="G781" s="8">
        <v>351.42</v>
      </c>
      <c r="H781" s="19" t="s">
        <v>4890</v>
      </c>
      <c r="I781" s="2" t="s">
        <v>31</v>
      </c>
      <c r="J781" s="2">
        <v>4</v>
      </c>
      <c r="K781">
        <f t="shared" si="48"/>
        <v>1054.26</v>
      </c>
      <c r="L781" t="str">
        <f t="shared" si="49"/>
        <v>Friday</v>
      </c>
      <c r="M781" t="str">
        <f t="shared" si="50"/>
        <v>April</v>
      </c>
      <c r="N781">
        <v>2024</v>
      </c>
      <c r="O781" t="str">
        <f t="shared" si="51"/>
        <v>Bulk Order</v>
      </c>
    </row>
    <row r="782" spans="1:15" x14ac:dyDescent="0.25">
      <c r="A782" s="2" t="s">
        <v>827</v>
      </c>
      <c r="B782" s="5">
        <v>45208</v>
      </c>
      <c r="C782" s="2">
        <v>11</v>
      </c>
      <c r="D782" s="2" t="s">
        <v>29</v>
      </c>
      <c r="E782" s="2" t="s">
        <v>47</v>
      </c>
      <c r="F782" s="2">
        <v>1</v>
      </c>
      <c r="G782" s="8">
        <v>232.04</v>
      </c>
      <c r="H782" s="19" t="s">
        <v>4890</v>
      </c>
      <c r="I782" s="2" t="s">
        <v>37</v>
      </c>
      <c r="J782" s="2">
        <v>4</v>
      </c>
      <c r="K782">
        <f t="shared" si="48"/>
        <v>232.04</v>
      </c>
      <c r="L782" t="str">
        <f t="shared" si="49"/>
        <v>Monday</v>
      </c>
      <c r="M782" t="str">
        <f t="shared" si="50"/>
        <v>October</v>
      </c>
      <c r="N782">
        <v>2023</v>
      </c>
      <c r="O782" t="str">
        <f t="shared" si="51"/>
        <v>Regular</v>
      </c>
    </row>
    <row r="783" spans="1:15" x14ac:dyDescent="0.25">
      <c r="A783" s="2" t="s">
        <v>828</v>
      </c>
      <c r="B783" s="5">
        <v>45601</v>
      </c>
      <c r="C783" s="2">
        <v>9</v>
      </c>
      <c r="D783" s="2" t="s">
        <v>14</v>
      </c>
      <c r="E783" s="2" t="s">
        <v>43</v>
      </c>
      <c r="F783" s="2">
        <v>1</v>
      </c>
      <c r="G783" s="8">
        <v>156.24</v>
      </c>
      <c r="H783" s="19" t="s">
        <v>4890</v>
      </c>
      <c r="I783" s="2" t="s">
        <v>16</v>
      </c>
      <c r="J783" s="2">
        <v>5</v>
      </c>
      <c r="K783">
        <f t="shared" si="48"/>
        <v>156.24</v>
      </c>
      <c r="L783" t="str">
        <f t="shared" si="49"/>
        <v>Tuesday</v>
      </c>
      <c r="M783" t="str">
        <f t="shared" si="50"/>
        <v>November</v>
      </c>
      <c r="N783">
        <v>2024</v>
      </c>
      <c r="O783" t="str">
        <f t="shared" si="51"/>
        <v>Regular</v>
      </c>
    </row>
    <row r="784" spans="1:15" x14ac:dyDescent="0.25">
      <c r="A784" s="2" t="s">
        <v>829</v>
      </c>
      <c r="B784" s="5">
        <v>45573</v>
      </c>
      <c r="C784" s="2">
        <v>10</v>
      </c>
      <c r="D784" s="2" t="s">
        <v>29</v>
      </c>
      <c r="E784" s="2" t="s">
        <v>47</v>
      </c>
      <c r="F784" s="2">
        <v>1</v>
      </c>
      <c r="G784" s="8">
        <v>107.37</v>
      </c>
      <c r="H784" s="19" t="s">
        <v>4890</v>
      </c>
      <c r="I784" s="2" t="s">
        <v>69</v>
      </c>
      <c r="J784" s="2">
        <v>3</v>
      </c>
      <c r="K784">
        <f t="shared" si="48"/>
        <v>107.37</v>
      </c>
      <c r="L784" t="str">
        <f t="shared" si="49"/>
        <v>Tuesday</v>
      </c>
      <c r="M784" t="str">
        <f t="shared" si="50"/>
        <v>October</v>
      </c>
      <c r="N784">
        <v>2024</v>
      </c>
      <c r="O784" t="str">
        <f t="shared" si="51"/>
        <v>Regular</v>
      </c>
    </row>
    <row r="785" spans="1:15" x14ac:dyDescent="0.25">
      <c r="A785" s="2" t="s">
        <v>830</v>
      </c>
      <c r="B785" s="5">
        <v>45811</v>
      </c>
      <c r="C785" s="2">
        <v>8</v>
      </c>
      <c r="D785" s="2" t="s">
        <v>14</v>
      </c>
      <c r="E785" s="2" t="s">
        <v>50</v>
      </c>
      <c r="F785" s="2">
        <v>2</v>
      </c>
      <c r="G785" s="8">
        <v>442.89</v>
      </c>
      <c r="H785" s="19" t="s">
        <v>12</v>
      </c>
      <c r="I785" s="2" t="s">
        <v>16</v>
      </c>
      <c r="J785" s="2">
        <v>3.9888888888888889</v>
      </c>
      <c r="K785">
        <f t="shared" si="48"/>
        <v>885.78</v>
      </c>
      <c r="L785" t="str">
        <f t="shared" si="49"/>
        <v>Tuesday</v>
      </c>
      <c r="M785" t="str">
        <f t="shared" si="50"/>
        <v>June</v>
      </c>
      <c r="N785">
        <v>2025</v>
      </c>
      <c r="O785" t="str">
        <f t="shared" si="51"/>
        <v>Regular</v>
      </c>
    </row>
    <row r="786" spans="1:15" x14ac:dyDescent="0.25">
      <c r="A786" s="2" t="s">
        <v>831</v>
      </c>
      <c r="B786" s="5">
        <v>45425</v>
      </c>
      <c r="C786" s="2">
        <v>15</v>
      </c>
      <c r="D786" s="2" t="s">
        <v>29</v>
      </c>
      <c r="E786" s="2" t="s">
        <v>30</v>
      </c>
      <c r="F786" s="2">
        <v>1</v>
      </c>
      <c r="G786" s="8">
        <v>249.54</v>
      </c>
      <c r="H786" s="19" t="s">
        <v>12</v>
      </c>
      <c r="I786" s="2" t="s">
        <v>31</v>
      </c>
      <c r="J786" s="2">
        <v>5</v>
      </c>
      <c r="K786">
        <f t="shared" si="48"/>
        <v>249.54</v>
      </c>
      <c r="L786" t="str">
        <f t="shared" si="49"/>
        <v>Monday</v>
      </c>
      <c r="M786" t="str">
        <f t="shared" si="50"/>
        <v>May</v>
      </c>
      <c r="N786">
        <v>2024</v>
      </c>
      <c r="O786" t="str">
        <f t="shared" si="51"/>
        <v>Regular</v>
      </c>
    </row>
    <row r="787" spans="1:15" x14ac:dyDescent="0.25">
      <c r="A787" s="2" t="s">
        <v>832</v>
      </c>
      <c r="B787" s="5">
        <v>45508</v>
      </c>
      <c r="C787" s="2">
        <v>1</v>
      </c>
      <c r="D787" s="2" t="s">
        <v>14</v>
      </c>
      <c r="E787" s="2" t="s">
        <v>43</v>
      </c>
      <c r="F787" s="2">
        <v>3</v>
      </c>
      <c r="G787" s="8">
        <v>404.99</v>
      </c>
      <c r="H787" s="19" t="s">
        <v>12</v>
      </c>
      <c r="I787" s="2" t="s">
        <v>16</v>
      </c>
      <c r="J787" s="2">
        <v>2</v>
      </c>
      <c r="K787">
        <f t="shared" si="48"/>
        <v>1214.97</v>
      </c>
      <c r="L787" t="str">
        <f t="shared" si="49"/>
        <v>Sunday</v>
      </c>
      <c r="M787" t="str">
        <f t="shared" si="50"/>
        <v>August</v>
      </c>
      <c r="N787">
        <v>2024</v>
      </c>
      <c r="O787" t="str">
        <f t="shared" si="51"/>
        <v>Bulk Order</v>
      </c>
    </row>
    <row r="788" spans="1:15" x14ac:dyDescent="0.25">
      <c r="A788" s="2" t="s">
        <v>833</v>
      </c>
      <c r="B788" s="5">
        <v>45838</v>
      </c>
      <c r="C788" s="2">
        <v>19</v>
      </c>
      <c r="D788" s="2" t="s">
        <v>29</v>
      </c>
      <c r="E788" s="2" t="s">
        <v>67</v>
      </c>
      <c r="F788" s="2">
        <v>1</v>
      </c>
      <c r="G788" s="8">
        <v>119.88</v>
      </c>
      <c r="H788" s="19" t="s">
        <v>17</v>
      </c>
      <c r="I788" s="2" t="s">
        <v>31</v>
      </c>
      <c r="J788" s="2">
        <v>4</v>
      </c>
      <c r="K788">
        <f t="shared" si="48"/>
        <v>119.88</v>
      </c>
      <c r="L788" t="str">
        <f t="shared" si="49"/>
        <v>Monday</v>
      </c>
      <c r="M788" t="str">
        <f t="shared" si="50"/>
        <v>June</v>
      </c>
      <c r="N788">
        <v>2025</v>
      </c>
      <c r="O788" t="str">
        <f t="shared" si="51"/>
        <v>Regular</v>
      </c>
    </row>
    <row r="789" spans="1:15" x14ac:dyDescent="0.25">
      <c r="A789" s="2" t="s">
        <v>834</v>
      </c>
      <c r="B789" s="5">
        <v>45276</v>
      </c>
      <c r="C789" s="2">
        <v>19</v>
      </c>
      <c r="D789" s="2" t="s">
        <v>29</v>
      </c>
      <c r="E789" s="2" t="s">
        <v>47</v>
      </c>
      <c r="F789" s="2">
        <v>1</v>
      </c>
      <c r="G789" s="8">
        <v>234.72</v>
      </c>
      <c r="H789" s="19" t="s">
        <v>17</v>
      </c>
      <c r="I789" s="2" t="s">
        <v>4851</v>
      </c>
      <c r="J789" s="2">
        <v>3</v>
      </c>
      <c r="K789">
        <f t="shared" si="48"/>
        <v>234.72</v>
      </c>
      <c r="L789" t="str">
        <f t="shared" si="49"/>
        <v>Saturday</v>
      </c>
      <c r="M789" t="str">
        <f t="shared" si="50"/>
        <v>December</v>
      </c>
      <c r="N789">
        <v>2023</v>
      </c>
      <c r="O789" t="str">
        <f t="shared" si="51"/>
        <v>Regular</v>
      </c>
    </row>
    <row r="790" spans="1:15" x14ac:dyDescent="0.25">
      <c r="A790" s="2" t="s">
        <v>835</v>
      </c>
      <c r="B790" s="5">
        <v>44948</v>
      </c>
      <c r="C790" s="2">
        <v>10</v>
      </c>
      <c r="D790" s="2" t="s">
        <v>29</v>
      </c>
      <c r="E790" s="2" t="s">
        <v>47</v>
      </c>
      <c r="F790" s="2">
        <v>1</v>
      </c>
      <c r="G790" s="8">
        <v>122.54</v>
      </c>
      <c r="H790" s="19" t="s">
        <v>4890</v>
      </c>
      <c r="I790" s="2" t="s">
        <v>37</v>
      </c>
      <c r="J790" s="2">
        <v>4</v>
      </c>
      <c r="K790">
        <f t="shared" si="48"/>
        <v>122.54</v>
      </c>
      <c r="L790" t="str">
        <f t="shared" si="49"/>
        <v>Sunday</v>
      </c>
      <c r="M790" t="str">
        <f t="shared" si="50"/>
        <v>January</v>
      </c>
      <c r="N790">
        <v>2023</v>
      </c>
      <c r="O790" t="str">
        <f t="shared" si="51"/>
        <v>Regular</v>
      </c>
    </row>
    <row r="791" spans="1:15" x14ac:dyDescent="0.25">
      <c r="A791" s="2" t="s">
        <v>836</v>
      </c>
      <c r="B791" s="5">
        <v>45744</v>
      </c>
      <c r="C791" s="2">
        <v>21</v>
      </c>
      <c r="D791" s="2" t="s">
        <v>29</v>
      </c>
      <c r="E791" s="2" t="s">
        <v>67</v>
      </c>
      <c r="F791" s="2">
        <v>1</v>
      </c>
      <c r="G791" s="8">
        <v>172.64</v>
      </c>
      <c r="H791" s="19" t="s">
        <v>12</v>
      </c>
      <c r="I791" s="2" t="s">
        <v>40</v>
      </c>
      <c r="J791" s="2">
        <v>5</v>
      </c>
      <c r="K791">
        <f t="shared" si="48"/>
        <v>172.64</v>
      </c>
      <c r="L791" t="str">
        <f t="shared" si="49"/>
        <v>Friday</v>
      </c>
      <c r="M791" t="str">
        <f t="shared" si="50"/>
        <v>March</v>
      </c>
      <c r="N791">
        <v>2025</v>
      </c>
      <c r="O791" t="str">
        <f t="shared" si="51"/>
        <v>Regular</v>
      </c>
    </row>
    <row r="792" spans="1:15" x14ac:dyDescent="0.25">
      <c r="A792" s="2" t="s">
        <v>837</v>
      </c>
      <c r="B792" s="5">
        <v>45558</v>
      </c>
      <c r="C792" s="2">
        <v>8</v>
      </c>
      <c r="D792" s="2" t="s">
        <v>29</v>
      </c>
      <c r="E792" s="2" t="s">
        <v>47</v>
      </c>
      <c r="F792" s="2">
        <v>1</v>
      </c>
      <c r="G792" s="8">
        <v>137.66999999999999</v>
      </c>
      <c r="H792" s="19" t="s">
        <v>17</v>
      </c>
      <c r="I792" s="2" t="s">
        <v>37</v>
      </c>
      <c r="J792" s="2">
        <v>4</v>
      </c>
      <c r="K792">
        <f t="shared" si="48"/>
        <v>137.66999999999999</v>
      </c>
      <c r="L792" t="str">
        <f t="shared" si="49"/>
        <v>Monday</v>
      </c>
      <c r="M792" t="str">
        <f t="shared" si="50"/>
        <v>September</v>
      </c>
      <c r="N792">
        <v>2024</v>
      </c>
      <c r="O792" t="str">
        <f t="shared" si="51"/>
        <v>Regular</v>
      </c>
    </row>
    <row r="793" spans="1:15" x14ac:dyDescent="0.25">
      <c r="A793" s="2" t="s">
        <v>838</v>
      </c>
      <c r="B793" s="5">
        <v>45691</v>
      </c>
      <c r="C793" s="2">
        <v>12</v>
      </c>
      <c r="D793" s="2" t="s">
        <v>19</v>
      </c>
      <c r="E793" s="2" t="s">
        <v>20</v>
      </c>
      <c r="F793" s="2">
        <v>2</v>
      </c>
      <c r="G793" s="8">
        <v>67.27</v>
      </c>
      <c r="H793" s="19" t="s">
        <v>12</v>
      </c>
      <c r="I793" s="2" t="s">
        <v>37</v>
      </c>
      <c r="J793" s="2">
        <v>5</v>
      </c>
      <c r="K793">
        <f t="shared" si="48"/>
        <v>134.54</v>
      </c>
      <c r="L793" t="str">
        <f t="shared" si="49"/>
        <v>Monday</v>
      </c>
      <c r="M793" t="str">
        <f t="shared" si="50"/>
        <v>February</v>
      </c>
      <c r="N793">
        <v>2025</v>
      </c>
      <c r="O793" t="str">
        <f t="shared" si="51"/>
        <v>Regular</v>
      </c>
    </row>
    <row r="794" spans="1:15" x14ac:dyDescent="0.25">
      <c r="A794" s="2" t="s">
        <v>839</v>
      </c>
      <c r="B794" s="5">
        <v>44948</v>
      </c>
      <c r="C794" s="2">
        <v>21</v>
      </c>
      <c r="D794" s="2" t="s">
        <v>19</v>
      </c>
      <c r="E794" s="2" t="s">
        <v>20</v>
      </c>
      <c r="F794" s="2">
        <v>1</v>
      </c>
      <c r="G794" s="8">
        <v>129.22999999999999</v>
      </c>
      <c r="H794" s="19" t="s">
        <v>4890</v>
      </c>
      <c r="I794" s="2" t="s">
        <v>16</v>
      </c>
      <c r="J794" s="2">
        <v>4</v>
      </c>
      <c r="K794">
        <f t="shared" si="48"/>
        <v>129.22999999999999</v>
      </c>
      <c r="L794" t="str">
        <f t="shared" si="49"/>
        <v>Sunday</v>
      </c>
      <c r="M794" t="str">
        <f t="shared" si="50"/>
        <v>January</v>
      </c>
      <c r="N794">
        <v>2023</v>
      </c>
      <c r="O794" t="str">
        <f t="shared" si="51"/>
        <v>Regular</v>
      </c>
    </row>
    <row r="795" spans="1:15" x14ac:dyDescent="0.25">
      <c r="A795" s="2" t="s">
        <v>840</v>
      </c>
      <c r="B795" s="5">
        <v>45716</v>
      </c>
      <c r="C795" s="2">
        <v>20</v>
      </c>
      <c r="D795" s="2" t="s">
        <v>29</v>
      </c>
      <c r="E795" s="2" t="s">
        <v>47</v>
      </c>
      <c r="F795" s="2">
        <v>1</v>
      </c>
      <c r="G795" s="8">
        <v>116.07</v>
      </c>
      <c r="H795" s="19" t="s">
        <v>17</v>
      </c>
      <c r="I795" s="2" t="s">
        <v>37</v>
      </c>
      <c r="J795" s="2">
        <v>4</v>
      </c>
      <c r="K795">
        <f t="shared" si="48"/>
        <v>116.07</v>
      </c>
      <c r="L795" t="str">
        <f t="shared" si="49"/>
        <v>Friday</v>
      </c>
      <c r="M795" t="str">
        <f t="shared" si="50"/>
        <v>February</v>
      </c>
      <c r="N795">
        <v>2025</v>
      </c>
      <c r="O795" t="str">
        <f t="shared" si="51"/>
        <v>Regular</v>
      </c>
    </row>
    <row r="796" spans="1:15" x14ac:dyDescent="0.25">
      <c r="A796" s="2" t="s">
        <v>841</v>
      </c>
      <c r="B796" s="5">
        <v>45034</v>
      </c>
      <c r="C796" s="2">
        <v>2</v>
      </c>
      <c r="D796" s="2" t="s">
        <v>19</v>
      </c>
      <c r="E796" s="2" t="s">
        <v>86</v>
      </c>
      <c r="F796" s="2">
        <v>1</v>
      </c>
      <c r="G796" s="8">
        <v>193.5</v>
      </c>
      <c r="H796" s="19" t="s">
        <v>25</v>
      </c>
      <c r="I796" s="2" t="s">
        <v>21</v>
      </c>
      <c r="J796" s="2">
        <v>4</v>
      </c>
      <c r="K796">
        <f t="shared" si="48"/>
        <v>193.5</v>
      </c>
      <c r="L796" t="str">
        <f t="shared" si="49"/>
        <v>Tuesday</v>
      </c>
      <c r="M796" t="str">
        <f t="shared" si="50"/>
        <v>April</v>
      </c>
      <c r="N796">
        <v>2023</v>
      </c>
      <c r="O796" t="str">
        <f t="shared" si="51"/>
        <v>Regular</v>
      </c>
    </row>
    <row r="797" spans="1:15" x14ac:dyDescent="0.25">
      <c r="A797" s="2" t="s">
        <v>842</v>
      </c>
      <c r="B797" s="5">
        <v>45516</v>
      </c>
      <c r="C797" s="2">
        <v>20</v>
      </c>
      <c r="D797" s="2" t="s">
        <v>19</v>
      </c>
      <c r="E797" s="2" t="s">
        <v>64</v>
      </c>
      <c r="F797" s="2">
        <v>1</v>
      </c>
      <c r="G797" s="8">
        <v>132.22999999999999</v>
      </c>
      <c r="H797" s="19" t="s">
        <v>17</v>
      </c>
      <c r="I797" s="2" t="s">
        <v>16</v>
      </c>
      <c r="J797" s="2">
        <v>5</v>
      </c>
      <c r="K797">
        <f t="shared" si="48"/>
        <v>132.22999999999999</v>
      </c>
      <c r="L797" t="str">
        <f t="shared" si="49"/>
        <v>Monday</v>
      </c>
      <c r="M797" t="str">
        <f t="shared" si="50"/>
        <v>August</v>
      </c>
      <c r="N797">
        <v>2024</v>
      </c>
      <c r="O797" t="str">
        <f t="shared" si="51"/>
        <v>Regular</v>
      </c>
    </row>
    <row r="798" spans="1:15" x14ac:dyDescent="0.25">
      <c r="A798" s="2" t="s">
        <v>843</v>
      </c>
      <c r="B798" s="5">
        <v>45292</v>
      </c>
      <c r="C798" s="2">
        <v>6</v>
      </c>
      <c r="D798" s="2" t="s">
        <v>29</v>
      </c>
      <c r="E798" s="2" t="s">
        <v>67</v>
      </c>
      <c r="F798" s="2">
        <v>3</v>
      </c>
      <c r="G798" s="8">
        <v>212.69</v>
      </c>
      <c r="H798" s="19" t="s">
        <v>17</v>
      </c>
      <c r="I798" s="2" t="s">
        <v>24</v>
      </c>
      <c r="J798" s="2">
        <v>4</v>
      </c>
      <c r="K798">
        <f t="shared" si="48"/>
        <v>638.06999999999994</v>
      </c>
      <c r="L798" t="str">
        <f t="shared" si="49"/>
        <v>Monday</v>
      </c>
      <c r="M798" t="str">
        <f t="shared" si="50"/>
        <v>January</v>
      </c>
      <c r="N798">
        <v>2024</v>
      </c>
      <c r="O798" t="str">
        <f t="shared" si="51"/>
        <v>Bulk Order</v>
      </c>
    </row>
    <row r="799" spans="1:15" x14ac:dyDescent="0.25">
      <c r="A799" s="2" t="s">
        <v>844</v>
      </c>
      <c r="B799" s="5">
        <v>45931</v>
      </c>
      <c r="C799" s="2">
        <v>14</v>
      </c>
      <c r="D799" s="2" t="s">
        <v>9</v>
      </c>
      <c r="E799" s="2" t="s">
        <v>45</v>
      </c>
      <c r="F799" s="2">
        <v>1</v>
      </c>
      <c r="G799" s="8">
        <v>49.85</v>
      </c>
      <c r="H799" s="19" t="s">
        <v>17</v>
      </c>
      <c r="I799" s="2" t="s">
        <v>37</v>
      </c>
      <c r="J799" s="2">
        <v>5</v>
      </c>
      <c r="K799">
        <f t="shared" si="48"/>
        <v>49.85</v>
      </c>
      <c r="L799" t="str">
        <f t="shared" si="49"/>
        <v>Wednesday</v>
      </c>
      <c r="M799" t="str">
        <f t="shared" si="50"/>
        <v>October</v>
      </c>
      <c r="N799">
        <v>2025</v>
      </c>
      <c r="O799" t="str">
        <f t="shared" si="51"/>
        <v>Regular</v>
      </c>
    </row>
    <row r="800" spans="1:15" x14ac:dyDescent="0.25">
      <c r="A800" s="2" t="s">
        <v>845</v>
      </c>
      <c r="B800" s="5">
        <v>45762</v>
      </c>
      <c r="C800" s="2">
        <v>25</v>
      </c>
      <c r="D800" s="2" t="s">
        <v>14</v>
      </c>
      <c r="E800" s="2" t="s">
        <v>43</v>
      </c>
      <c r="F800" s="2">
        <v>1</v>
      </c>
      <c r="G800" s="8">
        <v>243.59</v>
      </c>
      <c r="H800" s="19" t="s">
        <v>4890</v>
      </c>
      <c r="I800" s="2" t="s">
        <v>16</v>
      </c>
      <c r="J800" s="2">
        <v>5</v>
      </c>
      <c r="K800">
        <f t="shared" si="48"/>
        <v>243.59</v>
      </c>
      <c r="L800" t="str">
        <f t="shared" si="49"/>
        <v>Tuesday</v>
      </c>
      <c r="M800" t="str">
        <f t="shared" si="50"/>
        <v>April</v>
      </c>
      <c r="N800">
        <v>2025</v>
      </c>
      <c r="O800" t="str">
        <f t="shared" si="51"/>
        <v>Regular</v>
      </c>
    </row>
    <row r="801" spans="1:15" x14ac:dyDescent="0.25">
      <c r="A801" s="2" t="s">
        <v>846</v>
      </c>
      <c r="B801" s="5">
        <v>45231</v>
      </c>
      <c r="C801" s="2">
        <v>4</v>
      </c>
      <c r="D801" s="2" t="s">
        <v>19</v>
      </c>
      <c r="E801" s="2" t="s">
        <v>39</v>
      </c>
      <c r="F801" s="2">
        <v>3</v>
      </c>
      <c r="G801" s="8">
        <v>77.59</v>
      </c>
      <c r="H801" s="19" t="s">
        <v>4890</v>
      </c>
      <c r="I801" s="2" t="s">
        <v>37</v>
      </c>
      <c r="J801" s="2">
        <v>5</v>
      </c>
      <c r="K801">
        <f t="shared" si="48"/>
        <v>232.77</v>
      </c>
      <c r="L801" t="str">
        <f t="shared" si="49"/>
        <v>Wednesday</v>
      </c>
      <c r="M801" t="str">
        <f t="shared" si="50"/>
        <v>November</v>
      </c>
      <c r="N801">
        <v>2023</v>
      </c>
      <c r="O801" t="str">
        <f t="shared" si="51"/>
        <v>Bulk Order</v>
      </c>
    </row>
    <row r="802" spans="1:15" x14ac:dyDescent="0.25">
      <c r="A802" s="2" t="s">
        <v>847</v>
      </c>
      <c r="B802" s="5">
        <v>45534</v>
      </c>
      <c r="C802" s="2">
        <v>15</v>
      </c>
      <c r="D802" s="2" t="s">
        <v>9</v>
      </c>
      <c r="E802" s="2" t="s">
        <v>27</v>
      </c>
      <c r="F802" s="2">
        <v>3</v>
      </c>
      <c r="G802" s="8">
        <v>44.45</v>
      </c>
      <c r="H802" s="19" t="s">
        <v>25</v>
      </c>
      <c r="I802" s="2" t="s">
        <v>69</v>
      </c>
      <c r="J802" s="2">
        <v>3.9890109890109891</v>
      </c>
      <c r="K802">
        <f t="shared" si="48"/>
        <v>133.35000000000002</v>
      </c>
      <c r="L802" t="str">
        <f t="shared" si="49"/>
        <v>Friday</v>
      </c>
      <c r="M802" t="str">
        <f t="shared" si="50"/>
        <v>August</v>
      </c>
      <c r="N802">
        <v>2024</v>
      </c>
      <c r="O802" t="str">
        <f t="shared" si="51"/>
        <v>Bulk Order</v>
      </c>
    </row>
    <row r="803" spans="1:15" x14ac:dyDescent="0.25">
      <c r="A803" s="2" t="s">
        <v>848</v>
      </c>
      <c r="B803" s="5">
        <v>45793</v>
      </c>
      <c r="C803" s="2">
        <v>2</v>
      </c>
      <c r="D803" s="2" t="s">
        <v>9</v>
      </c>
      <c r="E803" s="2" t="s">
        <v>45</v>
      </c>
      <c r="F803" s="2">
        <v>1</v>
      </c>
      <c r="G803" s="8">
        <v>90.53</v>
      </c>
      <c r="H803" s="19" t="s">
        <v>17</v>
      </c>
      <c r="I803" s="2" t="s">
        <v>16</v>
      </c>
      <c r="J803" s="2">
        <v>3</v>
      </c>
      <c r="K803">
        <f t="shared" si="48"/>
        <v>90.53</v>
      </c>
      <c r="L803" t="str">
        <f t="shared" si="49"/>
        <v>Friday</v>
      </c>
      <c r="M803" t="str">
        <f t="shared" si="50"/>
        <v>May</v>
      </c>
      <c r="N803">
        <v>2025</v>
      </c>
      <c r="O803" t="str">
        <f t="shared" si="51"/>
        <v>Regular</v>
      </c>
    </row>
    <row r="804" spans="1:15" x14ac:dyDescent="0.25">
      <c r="A804" s="2" t="s">
        <v>849</v>
      </c>
      <c r="B804" s="5">
        <v>45418</v>
      </c>
      <c r="C804" s="2">
        <v>11</v>
      </c>
      <c r="D804" s="2" t="s">
        <v>19</v>
      </c>
      <c r="E804" s="2" t="s">
        <v>39</v>
      </c>
      <c r="F804" s="2">
        <v>1</v>
      </c>
      <c r="G804" s="8">
        <v>119.2</v>
      </c>
      <c r="H804" s="19" t="s">
        <v>4890</v>
      </c>
      <c r="I804" s="2" t="s">
        <v>21</v>
      </c>
      <c r="J804" s="2">
        <v>4</v>
      </c>
      <c r="K804">
        <f t="shared" si="48"/>
        <v>119.2</v>
      </c>
      <c r="L804" t="str">
        <f t="shared" si="49"/>
        <v>Monday</v>
      </c>
      <c r="M804" t="str">
        <f t="shared" si="50"/>
        <v>May</v>
      </c>
      <c r="N804">
        <v>2024</v>
      </c>
      <c r="O804" t="str">
        <f t="shared" si="51"/>
        <v>Regular</v>
      </c>
    </row>
    <row r="805" spans="1:15" x14ac:dyDescent="0.25">
      <c r="A805" s="2" t="s">
        <v>850</v>
      </c>
      <c r="B805" s="5">
        <v>45238</v>
      </c>
      <c r="C805" s="2">
        <v>3</v>
      </c>
      <c r="D805" s="2" t="s">
        <v>14</v>
      </c>
      <c r="E805" s="2" t="s">
        <v>57</v>
      </c>
      <c r="F805" s="2">
        <v>3</v>
      </c>
      <c r="G805" s="8">
        <v>261.43</v>
      </c>
      <c r="H805" s="19" t="s">
        <v>12</v>
      </c>
      <c r="I805" s="2" t="s">
        <v>69</v>
      </c>
      <c r="J805" s="2">
        <v>3</v>
      </c>
      <c r="K805">
        <f t="shared" si="48"/>
        <v>784.29</v>
      </c>
      <c r="L805" t="str">
        <f t="shared" si="49"/>
        <v>Wednesday</v>
      </c>
      <c r="M805" t="str">
        <f t="shared" si="50"/>
        <v>November</v>
      </c>
      <c r="N805">
        <v>2023</v>
      </c>
      <c r="O805" t="str">
        <f t="shared" si="51"/>
        <v>Bulk Order</v>
      </c>
    </row>
    <row r="806" spans="1:15" x14ac:dyDescent="0.25">
      <c r="A806" s="2" t="s">
        <v>851</v>
      </c>
      <c r="B806" s="5">
        <v>45142</v>
      </c>
      <c r="C806" s="2">
        <v>23</v>
      </c>
      <c r="D806" s="2" t="s">
        <v>29</v>
      </c>
      <c r="E806" s="2" t="s">
        <v>47</v>
      </c>
      <c r="F806" s="2">
        <v>1</v>
      </c>
      <c r="G806" s="8">
        <v>244.99</v>
      </c>
      <c r="H806" s="19" t="s">
        <v>25</v>
      </c>
      <c r="I806" s="2" t="s">
        <v>37</v>
      </c>
      <c r="J806" s="2">
        <v>4</v>
      </c>
      <c r="K806">
        <f t="shared" si="48"/>
        <v>244.99</v>
      </c>
      <c r="L806" t="str">
        <f t="shared" si="49"/>
        <v>Friday</v>
      </c>
      <c r="M806" t="str">
        <f t="shared" si="50"/>
        <v>August</v>
      </c>
      <c r="N806">
        <v>2023</v>
      </c>
      <c r="O806" t="str">
        <f t="shared" si="51"/>
        <v>Regular</v>
      </c>
    </row>
    <row r="807" spans="1:15" x14ac:dyDescent="0.25">
      <c r="A807" s="2" t="s">
        <v>852</v>
      </c>
      <c r="B807" s="5">
        <v>44948</v>
      </c>
      <c r="C807" s="2">
        <v>14</v>
      </c>
      <c r="D807" s="2" t="s">
        <v>14</v>
      </c>
      <c r="E807" s="2" t="s">
        <v>43</v>
      </c>
      <c r="F807" s="2">
        <v>2</v>
      </c>
      <c r="G807" s="8">
        <v>290.66000000000003</v>
      </c>
      <c r="H807" s="19" t="s">
        <v>12</v>
      </c>
      <c r="I807" s="2" t="s">
        <v>24</v>
      </c>
      <c r="J807" s="2">
        <v>2</v>
      </c>
      <c r="K807">
        <f t="shared" si="48"/>
        <v>581.32000000000005</v>
      </c>
      <c r="L807" t="str">
        <f t="shared" si="49"/>
        <v>Sunday</v>
      </c>
      <c r="M807" t="str">
        <f t="shared" si="50"/>
        <v>January</v>
      </c>
      <c r="N807">
        <v>2023</v>
      </c>
      <c r="O807" t="str">
        <f t="shared" si="51"/>
        <v>Regular</v>
      </c>
    </row>
    <row r="808" spans="1:15" x14ac:dyDescent="0.25">
      <c r="A808" s="2" t="s">
        <v>853</v>
      </c>
      <c r="B808" s="5">
        <v>45500</v>
      </c>
      <c r="C808" s="2">
        <v>4</v>
      </c>
      <c r="D808" s="2" t="s">
        <v>19</v>
      </c>
      <c r="E808" s="2" t="s">
        <v>39</v>
      </c>
      <c r="F808" s="2">
        <v>2</v>
      </c>
      <c r="G808" s="8">
        <v>175.89</v>
      </c>
      <c r="H808" s="19" t="s">
        <v>17</v>
      </c>
      <c r="I808" s="2" t="s">
        <v>37</v>
      </c>
      <c r="J808" s="2">
        <v>3</v>
      </c>
      <c r="K808">
        <f t="shared" si="48"/>
        <v>351.78</v>
      </c>
      <c r="L808" t="str">
        <f t="shared" si="49"/>
        <v>Saturday</v>
      </c>
      <c r="M808" t="str">
        <f t="shared" si="50"/>
        <v>July</v>
      </c>
      <c r="N808">
        <v>2024</v>
      </c>
      <c r="O808" t="str">
        <f t="shared" si="51"/>
        <v>Regular</v>
      </c>
    </row>
    <row r="809" spans="1:15" x14ac:dyDescent="0.25">
      <c r="A809" s="2" t="s">
        <v>854</v>
      </c>
      <c r="B809" s="5">
        <v>45353</v>
      </c>
      <c r="C809" s="2">
        <v>13</v>
      </c>
      <c r="D809" s="2" t="s">
        <v>14</v>
      </c>
      <c r="E809" s="2" t="s">
        <v>15</v>
      </c>
      <c r="F809" s="2">
        <v>1</v>
      </c>
      <c r="G809" s="8">
        <v>177.68</v>
      </c>
      <c r="H809" s="19" t="s">
        <v>12</v>
      </c>
      <c r="I809" s="2" t="s">
        <v>11</v>
      </c>
      <c r="J809" s="2">
        <v>4</v>
      </c>
      <c r="K809">
        <f t="shared" si="48"/>
        <v>177.68</v>
      </c>
      <c r="L809" t="str">
        <f t="shared" si="49"/>
        <v>Saturday</v>
      </c>
      <c r="M809" t="str">
        <f t="shared" si="50"/>
        <v>March</v>
      </c>
      <c r="N809">
        <v>2024</v>
      </c>
      <c r="O809" t="str">
        <f t="shared" si="51"/>
        <v>Regular</v>
      </c>
    </row>
    <row r="810" spans="1:15" x14ac:dyDescent="0.25">
      <c r="A810" s="2" t="s">
        <v>855</v>
      </c>
      <c r="B810" s="5">
        <v>45682</v>
      </c>
      <c r="C810" s="2">
        <v>4</v>
      </c>
      <c r="D810" s="2" t="s">
        <v>14</v>
      </c>
      <c r="E810" s="2" t="s">
        <v>43</v>
      </c>
      <c r="F810" s="2">
        <v>3</v>
      </c>
      <c r="G810" s="8">
        <v>274.37</v>
      </c>
      <c r="H810" s="19" t="s">
        <v>25</v>
      </c>
      <c r="I810" s="2" t="s">
        <v>11</v>
      </c>
      <c r="J810" s="2">
        <v>4</v>
      </c>
      <c r="K810">
        <f t="shared" si="48"/>
        <v>823.11</v>
      </c>
      <c r="L810" t="str">
        <f t="shared" si="49"/>
        <v>Saturday</v>
      </c>
      <c r="M810" t="str">
        <f t="shared" si="50"/>
        <v>January</v>
      </c>
      <c r="N810">
        <v>2025</v>
      </c>
      <c r="O810" t="str">
        <f t="shared" si="51"/>
        <v>Bulk Order</v>
      </c>
    </row>
    <row r="811" spans="1:15" x14ac:dyDescent="0.25">
      <c r="A811" s="2" t="s">
        <v>856</v>
      </c>
      <c r="B811" s="5">
        <v>45175</v>
      </c>
      <c r="C811" s="2">
        <v>7</v>
      </c>
      <c r="D811" s="2" t="s">
        <v>9</v>
      </c>
      <c r="E811" s="2" t="s">
        <v>45</v>
      </c>
      <c r="F811" s="2">
        <v>1</v>
      </c>
      <c r="G811" s="8">
        <v>80.739999999999995</v>
      </c>
      <c r="H811" s="19" t="s">
        <v>17</v>
      </c>
      <c r="I811" s="2" t="s">
        <v>24</v>
      </c>
      <c r="J811" s="2">
        <v>4</v>
      </c>
      <c r="K811">
        <f t="shared" si="48"/>
        <v>80.739999999999995</v>
      </c>
      <c r="L811" t="str">
        <f t="shared" si="49"/>
        <v>Wednesday</v>
      </c>
      <c r="M811" t="str">
        <f t="shared" si="50"/>
        <v>September</v>
      </c>
      <c r="N811">
        <v>2023</v>
      </c>
      <c r="O811" t="str">
        <f t="shared" si="51"/>
        <v>Regular</v>
      </c>
    </row>
    <row r="812" spans="1:15" x14ac:dyDescent="0.25">
      <c r="A812" s="2" t="s">
        <v>857</v>
      </c>
      <c r="B812" s="5">
        <v>45633</v>
      </c>
      <c r="C812" s="2">
        <v>17</v>
      </c>
      <c r="D812" s="2" t="s">
        <v>9</v>
      </c>
      <c r="E812" s="2" t="s">
        <v>27</v>
      </c>
      <c r="F812" s="2">
        <v>1</v>
      </c>
      <c r="G812" s="8">
        <v>93.43</v>
      </c>
      <c r="H812" s="19" t="s">
        <v>17</v>
      </c>
      <c r="I812" s="2" t="s">
        <v>24</v>
      </c>
      <c r="J812" s="2">
        <v>3</v>
      </c>
      <c r="K812">
        <f t="shared" si="48"/>
        <v>93.43</v>
      </c>
      <c r="L812" t="str">
        <f t="shared" si="49"/>
        <v>Saturday</v>
      </c>
      <c r="M812" t="str">
        <f t="shared" si="50"/>
        <v>December</v>
      </c>
      <c r="N812">
        <v>2024</v>
      </c>
      <c r="O812" t="str">
        <f t="shared" si="51"/>
        <v>Regular</v>
      </c>
    </row>
    <row r="813" spans="1:15" x14ac:dyDescent="0.25">
      <c r="A813" s="2" t="s">
        <v>858</v>
      </c>
      <c r="B813" s="5">
        <v>45046</v>
      </c>
      <c r="C813" s="2">
        <v>24</v>
      </c>
      <c r="D813" s="2" t="s">
        <v>9</v>
      </c>
      <c r="E813" s="2" t="s">
        <v>10</v>
      </c>
      <c r="F813" s="2">
        <v>4</v>
      </c>
      <c r="G813" s="8">
        <v>84.91</v>
      </c>
      <c r="H813" s="19" t="s">
        <v>4890</v>
      </c>
      <c r="I813" s="2" t="s">
        <v>40</v>
      </c>
      <c r="J813" s="2">
        <v>3</v>
      </c>
      <c r="K813">
        <f t="shared" si="48"/>
        <v>339.64</v>
      </c>
      <c r="L813" t="str">
        <f t="shared" si="49"/>
        <v>Sunday</v>
      </c>
      <c r="M813" t="str">
        <f t="shared" si="50"/>
        <v>April</v>
      </c>
      <c r="N813">
        <v>2023</v>
      </c>
      <c r="O813" t="str">
        <f t="shared" si="51"/>
        <v>Bulk Order</v>
      </c>
    </row>
    <row r="814" spans="1:15" x14ac:dyDescent="0.25">
      <c r="A814" s="2" t="s">
        <v>859</v>
      </c>
      <c r="B814" s="5">
        <v>45482</v>
      </c>
      <c r="C814" s="2">
        <v>1</v>
      </c>
      <c r="D814" s="2" t="s">
        <v>14</v>
      </c>
      <c r="E814" s="2" t="s">
        <v>15</v>
      </c>
      <c r="F814" s="2">
        <v>1</v>
      </c>
      <c r="G814" s="8">
        <v>316.27999999999997</v>
      </c>
      <c r="H814" s="19" t="s">
        <v>17</v>
      </c>
      <c r="I814" s="2" t="s">
        <v>40</v>
      </c>
      <c r="J814" s="2">
        <v>5</v>
      </c>
      <c r="K814">
        <f t="shared" si="48"/>
        <v>316.27999999999997</v>
      </c>
      <c r="L814" t="str">
        <f t="shared" si="49"/>
        <v>Tuesday</v>
      </c>
      <c r="M814" t="str">
        <f t="shared" si="50"/>
        <v>July</v>
      </c>
      <c r="N814">
        <v>2024</v>
      </c>
      <c r="O814" t="str">
        <f t="shared" si="51"/>
        <v>Regular</v>
      </c>
    </row>
    <row r="815" spans="1:15" x14ac:dyDescent="0.25">
      <c r="A815" s="2" t="s">
        <v>860</v>
      </c>
      <c r="B815" s="5">
        <v>45376</v>
      </c>
      <c r="C815" s="2">
        <v>19</v>
      </c>
      <c r="D815" s="2" t="s">
        <v>29</v>
      </c>
      <c r="E815" s="2" t="s">
        <v>55</v>
      </c>
      <c r="F815" s="2">
        <v>2</v>
      </c>
      <c r="G815" s="8">
        <v>231.46</v>
      </c>
      <c r="H815" s="19" t="s">
        <v>17</v>
      </c>
      <c r="I815" s="2" t="s">
        <v>37</v>
      </c>
      <c r="J815" s="2">
        <v>4</v>
      </c>
      <c r="K815">
        <f t="shared" si="48"/>
        <v>462.92</v>
      </c>
      <c r="L815" t="str">
        <f t="shared" si="49"/>
        <v>Monday</v>
      </c>
      <c r="M815" t="str">
        <f t="shared" si="50"/>
        <v>March</v>
      </c>
      <c r="N815">
        <v>2024</v>
      </c>
      <c r="O815" t="str">
        <f t="shared" si="51"/>
        <v>Regular</v>
      </c>
    </row>
    <row r="816" spans="1:15" x14ac:dyDescent="0.25">
      <c r="A816" s="2" t="s">
        <v>861</v>
      </c>
      <c r="B816" s="5">
        <v>45323</v>
      </c>
      <c r="C816" s="2">
        <v>24</v>
      </c>
      <c r="D816" s="2" t="s">
        <v>29</v>
      </c>
      <c r="E816" s="2" t="s">
        <v>47</v>
      </c>
      <c r="F816" s="2">
        <v>2</v>
      </c>
      <c r="G816" s="8">
        <v>191.22</v>
      </c>
      <c r="H816" s="19" t="s">
        <v>4890</v>
      </c>
      <c r="I816" s="2" t="s">
        <v>31</v>
      </c>
      <c r="J816" s="2">
        <v>3</v>
      </c>
      <c r="K816">
        <f t="shared" si="48"/>
        <v>382.44</v>
      </c>
      <c r="L816" t="str">
        <f t="shared" si="49"/>
        <v>Thursday</v>
      </c>
      <c r="M816" t="str">
        <f t="shared" si="50"/>
        <v>February</v>
      </c>
      <c r="N816">
        <v>2024</v>
      </c>
      <c r="O816" t="str">
        <f t="shared" si="51"/>
        <v>Regular</v>
      </c>
    </row>
    <row r="817" spans="1:15" x14ac:dyDescent="0.25">
      <c r="A817" s="2" t="s">
        <v>862</v>
      </c>
      <c r="B817" s="5">
        <v>45809</v>
      </c>
      <c r="C817" s="2">
        <v>25</v>
      </c>
      <c r="D817" s="2" t="s">
        <v>14</v>
      </c>
      <c r="E817" s="2" t="s">
        <v>50</v>
      </c>
      <c r="F817" s="2">
        <v>1</v>
      </c>
      <c r="G817" s="8">
        <v>288.29000000000002</v>
      </c>
      <c r="H817" s="19" t="s">
        <v>12</v>
      </c>
      <c r="I817" s="2" t="s">
        <v>24</v>
      </c>
      <c r="J817" s="2">
        <v>4</v>
      </c>
      <c r="K817">
        <f t="shared" si="48"/>
        <v>288.29000000000002</v>
      </c>
      <c r="L817" t="str">
        <f t="shared" si="49"/>
        <v>Sunday</v>
      </c>
      <c r="M817" t="str">
        <f t="shared" si="50"/>
        <v>June</v>
      </c>
      <c r="N817">
        <v>2025</v>
      </c>
      <c r="O817" t="str">
        <f t="shared" si="51"/>
        <v>Regular</v>
      </c>
    </row>
    <row r="818" spans="1:15" x14ac:dyDescent="0.25">
      <c r="A818" s="2" t="s">
        <v>863</v>
      </c>
      <c r="B818" s="5">
        <v>45153</v>
      </c>
      <c r="C818" s="2">
        <v>7</v>
      </c>
      <c r="D818" s="2" t="s">
        <v>19</v>
      </c>
      <c r="E818" s="2" t="s">
        <v>39</v>
      </c>
      <c r="F818" s="2">
        <v>1</v>
      </c>
      <c r="G818" s="8">
        <v>76.790000000000006</v>
      </c>
      <c r="H818" s="19" t="s">
        <v>17</v>
      </c>
      <c r="I818" s="2" t="s">
        <v>69</v>
      </c>
      <c r="J818" s="2">
        <v>5</v>
      </c>
      <c r="K818">
        <f t="shared" si="48"/>
        <v>76.790000000000006</v>
      </c>
      <c r="L818" t="str">
        <f t="shared" si="49"/>
        <v>Tuesday</v>
      </c>
      <c r="M818" t="str">
        <f t="shared" si="50"/>
        <v>August</v>
      </c>
      <c r="N818">
        <v>2023</v>
      </c>
      <c r="O818" t="str">
        <f t="shared" si="51"/>
        <v>Regular</v>
      </c>
    </row>
    <row r="819" spans="1:15" x14ac:dyDescent="0.25">
      <c r="A819" s="2" t="s">
        <v>864</v>
      </c>
      <c r="B819" s="5">
        <v>45738</v>
      </c>
      <c r="C819" s="2">
        <v>19</v>
      </c>
      <c r="D819" s="2" t="s">
        <v>29</v>
      </c>
      <c r="E819" s="2" t="s">
        <v>52</v>
      </c>
      <c r="F819" s="2">
        <v>3</v>
      </c>
      <c r="G819" s="8">
        <v>193.51</v>
      </c>
      <c r="H819" s="19" t="s">
        <v>17</v>
      </c>
      <c r="I819" s="2" t="s">
        <v>21</v>
      </c>
      <c r="J819" s="2">
        <v>4</v>
      </c>
      <c r="K819">
        <f t="shared" si="48"/>
        <v>580.53</v>
      </c>
      <c r="L819" t="str">
        <f t="shared" si="49"/>
        <v>Saturday</v>
      </c>
      <c r="M819" t="str">
        <f t="shared" si="50"/>
        <v>March</v>
      </c>
      <c r="N819">
        <v>2025</v>
      </c>
      <c r="O819" t="str">
        <f t="shared" si="51"/>
        <v>Bulk Order</v>
      </c>
    </row>
    <row r="820" spans="1:15" x14ac:dyDescent="0.25">
      <c r="A820" s="2" t="s">
        <v>865</v>
      </c>
      <c r="B820" s="5">
        <v>45427</v>
      </c>
      <c r="C820" s="2">
        <v>24</v>
      </c>
      <c r="D820" s="2" t="s">
        <v>19</v>
      </c>
      <c r="E820" s="2" t="s">
        <v>36</v>
      </c>
      <c r="F820" s="2">
        <v>1</v>
      </c>
      <c r="G820" s="8">
        <v>140.69</v>
      </c>
      <c r="H820" s="19" t="s">
        <v>12</v>
      </c>
      <c r="I820" s="2" t="s">
        <v>37</v>
      </c>
      <c r="J820" s="2">
        <v>4.0549450549450547</v>
      </c>
      <c r="K820">
        <f t="shared" si="48"/>
        <v>140.69</v>
      </c>
      <c r="L820" t="str">
        <f t="shared" si="49"/>
        <v>Wednesday</v>
      </c>
      <c r="M820" t="str">
        <f t="shared" si="50"/>
        <v>May</v>
      </c>
      <c r="N820">
        <v>2024</v>
      </c>
      <c r="O820" t="str">
        <f t="shared" si="51"/>
        <v>Regular</v>
      </c>
    </row>
    <row r="821" spans="1:15" x14ac:dyDescent="0.25">
      <c r="A821" s="2" t="s">
        <v>866</v>
      </c>
      <c r="B821" s="5">
        <v>45636</v>
      </c>
      <c r="C821" s="2">
        <v>9</v>
      </c>
      <c r="D821" s="2" t="s">
        <v>19</v>
      </c>
      <c r="E821" s="2" t="s">
        <v>39</v>
      </c>
      <c r="F821" s="2">
        <v>4</v>
      </c>
      <c r="G821" s="8">
        <v>97.41</v>
      </c>
      <c r="H821" s="19" t="s">
        <v>25</v>
      </c>
      <c r="I821" s="2" t="s">
        <v>31</v>
      </c>
      <c r="J821" s="2">
        <v>4</v>
      </c>
      <c r="K821">
        <f t="shared" si="48"/>
        <v>389.64</v>
      </c>
      <c r="L821" t="str">
        <f t="shared" si="49"/>
        <v>Tuesday</v>
      </c>
      <c r="M821" t="str">
        <f t="shared" si="50"/>
        <v>December</v>
      </c>
      <c r="N821">
        <v>2024</v>
      </c>
      <c r="O821" t="str">
        <f t="shared" si="51"/>
        <v>Bulk Order</v>
      </c>
    </row>
    <row r="822" spans="1:15" x14ac:dyDescent="0.25">
      <c r="A822" s="2" t="s">
        <v>867</v>
      </c>
      <c r="B822" s="5">
        <v>45470</v>
      </c>
      <c r="C822" s="2">
        <v>13</v>
      </c>
      <c r="D822" s="2" t="s">
        <v>9</v>
      </c>
      <c r="E822" s="2" t="s">
        <v>45</v>
      </c>
      <c r="F822" s="2">
        <v>3</v>
      </c>
      <c r="G822" s="8">
        <v>133.38999999999999</v>
      </c>
      <c r="H822" s="19" t="s">
        <v>12</v>
      </c>
      <c r="I822" s="2" t="s">
        <v>37</v>
      </c>
      <c r="J822" s="2">
        <v>5</v>
      </c>
      <c r="K822">
        <f t="shared" si="48"/>
        <v>400.16999999999996</v>
      </c>
      <c r="L822" t="str">
        <f t="shared" si="49"/>
        <v>Thursday</v>
      </c>
      <c r="M822" t="str">
        <f t="shared" si="50"/>
        <v>June</v>
      </c>
      <c r="N822">
        <v>2024</v>
      </c>
      <c r="O822" t="str">
        <f t="shared" si="51"/>
        <v>Bulk Order</v>
      </c>
    </row>
    <row r="823" spans="1:15" x14ac:dyDescent="0.25">
      <c r="A823" s="2" t="s">
        <v>868</v>
      </c>
      <c r="B823" s="5">
        <v>45774</v>
      </c>
      <c r="C823" s="2">
        <v>25</v>
      </c>
      <c r="D823" s="2" t="s">
        <v>14</v>
      </c>
      <c r="E823" s="2" t="s">
        <v>57</v>
      </c>
      <c r="F823" s="2">
        <v>2</v>
      </c>
      <c r="G823" s="8">
        <v>434.95</v>
      </c>
      <c r="H823" s="19" t="s">
        <v>4852</v>
      </c>
      <c r="I823" s="2" t="s">
        <v>4851</v>
      </c>
      <c r="J823" s="2">
        <v>2</v>
      </c>
      <c r="K823">
        <f t="shared" si="48"/>
        <v>869.9</v>
      </c>
      <c r="L823" t="str">
        <f t="shared" si="49"/>
        <v>Sunday</v>
      </c>
      <c r="M823" t="str">
        <f t="shared" si="50"/>
        <v>April</v>
      </c>
      <c r="N823">
        <v>2025</v>
      </c>
      <c r="O823" t="str">
        <f t="shared" si="51"/>
        <v>Regular</v>
      </c>
    </row>
    <row r="824" spans="1:15" x14ac:dyDescent="0.25">
      <c r="A824" s="2" t="s">
        <v>869</v>
      </c>
      <c r="B824" s="5">
        <v>45444</v>
      </c>
      <c r="C824" s="2">
        <v>9</v>
      </c>
      <c r="D824" s="2" t="s">
        <v>14</v>
      </c>
      <c r="E824" s="2" t="s">
        <v>43</v>
      </c>
      <c r="F824" s="2">
        <v>2</v>
      </c>
      <c r="G824" s="8">
        <v>165.34</v>
      </c>
      <c r="H824" s="19" t="s">
        <v>25</v>
      </c>
      <c r="I824" s="2" t="s">
        <v>37</v>
      </c>
      <c r="J824" s="2">
        <v>3</v>
      </c>
      <c r="K824">
        <f t="shared" si="48"/>
        <v>330.68</v>
      </c>
      <c r="L824" t="str">
        <f t="shared" si="49"/>
        <v>Saturday</v>
      </c>
      <c r="M824" t="str">
        <f t="shared" si="50"/>
        <v>June</v>
      </c>
      <c r="N824">
        <v>2024</v>
      </c>
      <c r="O824" t="str">
        <f t="shared" si="51"/>
        <v>Regular</v>
      </c>
    </row>
    <row r="825" spans="1:15" x14ac:dyDescent="0.25">
      <c r="A825" s="2" t="s">
        <v>870</v>
      </c>
      <c r="B825" s="5">
        <v>45158</v>
      </c>
      <c r="C825" s="2">
        <v>12</v>
      </c>
      <c r="D825" s="2" t="s">
        <v>29</v>
      </c>
      <c r="E825" s="2" t="s">
        <v>67</v>
      </c>
      <c r="F825" s="2">
        <v>1</v>
      </c>
      <c r="G825" s="8">
        <v>233.48</v>
      </c>
      <c r="H825" s="19" t="s">
        <v>25</v>
      </c>
      <c r="I825" s="2" t="s">
        <v>31</v>
      </c>
      <c r="J825" s="2">
        <v>3</v>
      </c>
      <c r="K825">
        <f t="shared" si="48"/>
        <v>233.48</v>
      </c>
      <c r="L825" t="str">
        <f t="shared" si="49"/>
        <v>Sunday</v>
      </c>
      <c r="M825" t="str">
        <f t="shared" si="50"/>
        <v>August</v>
      </c>
      <c r="N825">
        <v>2023</v>
      </c>
      <c r="O825" t="str">
        <f t="shared" si="51"/>
        <v>Regular</v>
      </c>
    </row>
    <row r="826" spans="1:15" x14ac:dyDescent="0.25">
      <c r="A826" s="2" t="s">
        <v>871</v>
      </c>
      <c r="B826" s="5">
        <v>45740</v>
      </c>
      <c r="C826" s="2">
        <v>5</v>
      </c>
      <c r="D826" s="2" t="s">
        <v>9</v>
      </c>
      <c r="E826" s="2" t="s">
        <v>10</v>
      </c>
      <c r="F826" s="2">
        <v>2</v>
      </c>
      <c r="G826" s="8">
        <v>45.84</v>
      </c>
      <c r="H826" s="19" t="s">
        <v>12</v>
      </c>
      <c r="I826" s="2" t="s">
        <v>31</v>
      </c>
      <c r="J826" s="2">
        <v>5</v>
      </c>
      <c r="K826">
        <f t="shared" si="48"/>
        <v>91.68</v>
      </c>
      <c r="L826" t="str">
        <f t="shared" si="49"/>
        <v>Monday</v>
      </c>
      <c r="M826" t="str">
        <f t="shared" si="50"/>
        <v>March</v>
      </c>
      <c r="N826">
        <v>2025</v>
      </c>
      <c r="O826" t="str">
        <f t="shared" si="51"/>
        <v>Regular</v>
      </c>
    </row>
    <row r="827" spans="1:15" x14ac:dyDescent="0.25">
      <c r="A827" s="2" t="s">
        <v>872</v>
      </c>
      <c r="B827" s="5">
        <v>44936</v>
      </c>
      <c r="C827" s="2">
        <v>17</v>
      </c>
      <c r="D827" s="2" t="s">
        <v>29</v>
      </c>
      <c r="E827" s="2" t="s">
        <v>47</v>
      </c>
      <c r="F827" s="2">
        <v>2</v>
      </c>
      <c r="G827" s="8">
        <v>154.88</v>
      </c>
      <c r="H827" s="19" t="s">
        <v>12</v>
      </c>
      <c r="I827" s="2" t="s">
        <v>21</v>
      </c>
      <c r="J827" s="2">
        <v>4</v>
      </c>
      <c r="K827">
        <f t="shared" si="48"/>
        <v>309.76</v>
      </c>
      <c r="L827" t="str">
        <f t="shared" si="49"/>
        <v>Tuesday</v>
      </c>
      <c r="M827" t="str">
        <f t="shared" si="50"/>
        <v>January</v>
      </c>
      <c r="N827">
        <v>2023</v>
      </c>
      <c r="O827" t="str">
        <f t="shared" si="51"/>
        <v>Regular</v>
      </c>
    </row>
    <row r="828" spans="1:15" x14ac:dyDescent="0.25">
      <c r="A828" s="2" t="s">
        <v>873</v>
      </c>
      <c r="B828" s="5">
        <v>45592</v>
      </c>
      <c r="C828" s="2">
        <v>1</v>
      </c>
      <c r="D828" s="2" t="s">
        <v>14</v>
      </c>
      <c r="E828" s="2" t="s">
        <v>50</v>
      </c>
      <c r="F828" s="2">
        <v>4</v>
      </c>
      <c r="G828" s="8">
        <v>415.32</v>
      </c>
      <c r="H828" s="19" t="s">
        <v>17</v>
      </c>
      <c r="I828" s="2" t="s">
        <v>21</v>
      </c>
      <c r="J828" s="2">
        <v>3</v>
      </c>
      <c r="K828">
        <f t="shared" si="48"/>
        <v>1661.28</v>
      </c>
      <c r="L828" t="str">
        <f t="shared" si="49"/>
        <v>Sunday</v>
      </c>
      <c r="M828" t="str">
        <f t="shared" si="50"/>
        <v>October</v>
      </c>
      <c r="N828">
        <v>2024</v>
      </c>
      <c r="O828" t="str">
        <f t="shared" si="51"/>
        <v>Bulk Order</v>
      </c>
    </row>
    <row r="829" spans="1:15" x14ac:dyDescent="0.25">
      <c r="A829" s="2" t="s">
        <v>874</v>
      </c>
      <c r="B829" s="5">
        <v>45583</v>
      </c>
      <c r="C829" s="2">
        <v>16</v>
      </c>
      <c r="D829" s="2" t="s">
        <v>14</v>
      </c>
      <c r="E829" s="2" t="s">
        <v>43</v>
      </c>
      <c r="F829" s="2">
        <v>1</v>
      </c>
      <c r="G829" s="8">
        <v>350.31</v>
      </c>
      <c r="H829" s="19" t="s">
        <v>4890</v>
      </c>
      <c r="I829" s="2" t="s">
        <v>69</v>
      </c>
      <c r="J829" s="2">
        <v>4</v>
      </c>
      <c r="K829">
        <f t="shared" si="48"/>
        <v>350.31</v>
      </c>
      <c r="L829" t="str">
        <f t="shared" si="49"/>
        <v>Friday</v>
      </c>
      <c r="M829" t="str">
        <f t="shared" si="50"/>
        <v>October</v>
      </c>
      <c r="N829">
        <v>2024</v>
      </c>
      <c r="O829" t="str">
        <f t="shared" si="51"/>
        <v>Regular</v>
      </c>
    </row>
    <row r="830" spans="1:15" x14ac:dyDescent="0.25">
      <c r="A830" s="2" t="s">
        <v>875</v>
      </c>
      <c r="B830" s="5">
        <v>45426</v>
      </c>
      <c r="C830" s="2">
        <v>23</v>
      </c>
      <c r="D830" s="2" t="s">
        <v>14</v>
      </c>
      <c r="E830" s="2" t="s">
        <v>43</v>
      </c>
      <c r="F830" s="2">
        <v>3</v>
      </c>
      <c r="G830" s="8">
        <v>300.08</v>
      </c>
      <c r="H830" s="19" t="s">
        <v>25</v>
      </c>
      <c r="I830" s="2" t="s">
        <v>37</v>
      </c>
      <c r="J830" s="2">
        <v>3</v>
      </c>
      <c r="K830">
        <f t="shared" si="48"/>
        <v>900.24</v>
      </c>
      <c r="L830" t="str">
        <f t="shared" si="49"/>
        <v>Tuesday</v>
      </c>
      <c r="M830" t="str">
        <f t="shared" si="50"/>
        <v>May</v>
      </c>
      <c r="N830">
        <v>2024</v>
      </c>
      <c r="O830" t="str">
        <f t="shared" si="51"/>
        <v>Bulk Order</v>
      </c>
    </row>
    <row r="831" spans="1:15" x14ac:dyDescent="0.25">
      <c r="A831" s="2" t="s">
        <v>876</v>
      </c>
      <c r="B831" s="5">
        <v>45081</v>
      </c>
      <c r="C831" s="2">
        <v>11</v>
      </c>
      <c r="D831" s="2" t="s">
        <v>29</v>
      </c>
      <c r="E831" s="2" t="s">
        <v>30</v>
      </c>
      <c r="F831" s="2">
        <v>3</v>
      </c>
      <c r="G831" s="8">
        <v>81.62</v>
      </c>
      <c r="H831" s="19" t="s">
        <v>4890</v>
      </c>
      <c r="I831" s="2" t="s">
        <v>37</v>
      </c>
      <c r="J831" s="2">
        <v>3</v>
      </c>
      <c r="K831">
        <f t="shared" si="48"/>
        <v>244.86</v>
      </c>
      <c r="L831" t="str">
        <f t="shared" si="49"/>
        <v>Sunday</v>
      </c>
      <c r="M831" t="str">
        <f t="shared" si="50"/>
        <v>June</v>
      </c>
      <c r="N831">
        <v>2023</v>
      </c>
      <c r="O831" t="str">
        <f t="shared" si="51"/>
        <v>Bulk Order</v>
      </c>
    </row>
    <row r="832" spans="1:15" x14ac:dyDescent="0.25">
      <c r="A832" s="2" t="s">
        <v>877</v>
      </c>
      <c r="B832" s="5">
        <v>45277</v>
      </c>
      <c r="C832" s="2">
        <v>20</v>
      </c>
      <c r="D832" s="2" t="s">
        <v>19</v>
      </c>
      <c r="E832" s="2" t="s">
        <v>64</v>
      </c>
      <c r="F832" s="2">
        <v>2</v>
      </c>
      <c r="G832" s="8">
        <v>115.32</v>
      </c>
      <c r="H832" s="19" t="s">
        <v>12</v>
      </c>
      <c r="I832" s="2" t="s">
        <v>16</v>
      </c>
      <c r="J832" s="2">
        <v>5</v>
      </c>
      <c r="K832">
        <f t="shared" si="48"/>
        <v>230.64</v>
      </c>
      <c r="L832" t="str">
        <f t="shared" si="49"/>
        <v>Sunday</v>
      </c>
      <c r="M832" t="str">
        <f t="shared" si="50"/>
        <v>December</v>
      </c>
      <c r="N832">
        <v>2023</v>
      </c>
      <c r="O832" t="str">
        <f t="shared" si="51"/>
        <v>Regular</v>
      </c>
    </row>
    <row r="833" spans="1:15" x14ac:dyDescent="0.25">
      <c r="A833" s="2" t="s">
        <v>878</v>
      </c>
      <c r="B833" s="5">
        <v>45413</v>
      </c>
      <c r="C833" s="2">
        <v>15</v>
      </c>
      <c r="D833" s="2" t="s">
        <v>19</v>
      </c>
      <c r="E833" s="2" t="s">
        <v>86</v>
      </c>
      <c r="F833" s="2">
        <v>1</v>
      </c>
      <c r="G833" s="8">
        <v>168.18</v>
      </c>
      <c r="H833" s="19" t="s">
        <v>25</v>
      </c>
      <c r="I833" s="2" t="s">
        <v>37</v>
      </c>
      <c r="J833" s="2">
        <v>4</v>
      </c>
      <c r="K833">
        <f t="shared" si="48"/>
        <v>168.18</v>
      </c>
      <c r="L833" t="str">
        <f t="shared" si="49"/>
        <v>Wednesday</v>
      </c>
      <c r="M833" t="str">
        <f t="shared" si="50"/>
        <v>May</v>
      </c>
      <c r="N833">
        <v>2024</v>
      </c>
      <c r="O833" t="str">
        <f t="shared" si="51"/>
        <v>Regular</v>
      </c>
    </row>
    <row r="834" spans="1:15" x14ac:dyDescent="0.25">
      <c r="A834" s="2" t="s">
        <v>879</v>
      </c>
      <c r="B834" s="5">
        <v>45645</v>
      </c>
      <c r="C834" s="2">
        <v>20</v>
      </c>
      <c r="D834" s="2" t="s">
        <v>14</v>
      </c>
      <c r="E834" s="2" t="s">
        <v>15</v>
      </c>
      <c r="F834" s="2">
        <v>2</v>
      </c>
      <c r="G834" s="8">
        <v>187.93</v>
      </c>
      <c r="H834" s="19" t="s">
        <v>4890</v>
      </c>
      <c r="I834" s="2" t="s">
        <v>69</v>
      </c>
      <c r="J834" s="2">
        <v>5</v>
      </c>
      <c r="K834">
        <f t="shared" ref="K834:K897" si="52">F834*G834</f>
        <v>375.86</v>
      </c>
      <c r="L834" t="str">
        <f t="shared" ref="L834:L897" si="53">TEXT(B834,"dddd")</f>
        <v>Thursday</v>
      </c>
      <c r="M834" t="str">
        <f t="shared" ref="M834:M897" si="54">TEXT(B834,"mmmm")</f>
        <v>December</v>
      </c>
      <c r="N834">
        <v>2024</v>
      </c>
      <c r="O834" t="str">
        <f t="shared" ref="O834:O897" si="55">IF(F834&gt;=3,"Bulk Order","Regular")</f>
        <v>Regular</v>
      </c>
    </row>
    <row r="835" spans="1:15" x14ac:dyDescent="0.25">
      <c r="A835" s="2" t="s">
        <v>880</v>
      </c>
      <c r="B835" s="5">
        <v>45044</v>
      </c>
      <c r="C835" s="2">
        <v>5</v>
      </c>
      <c r="D835" s="2" t="s">
        <v>14</v>
      </c>
      <c r="E835" s="2" t="s">
        <v>43</v>
      </c>
      <c r="F835" s="2">
        <v>2</v>
      </c>
      <c r="G835" s="8">
        <v>314.95999999999998</v>
      </c>
      <c r="H835" s="19" t="s">
        <v>25</v>
      </c>
      <c r="I835" s="2" t="s">
        <v>40</v>
      </c>
      <c r="J835" s="2">
        <v>4</v>
      </c>
      <c r="K835">
        <f t="shared" si="52"/>
        <v>629.91999999999996</v>
      </c>
      <c r="L835" t="str">
        <f t="shared" si="53"/>
        <v>Friday</v>
      </c>
      <c r="M835" t="str">
        <f t="shared" si="54"/>
        <v>April</v>
      </c>
      <c r="N835">
        <v>2023</v>
      </c>
      <c r="O835" t="str">
        <f t="shared" si="55"/>
        <v>Regular</v>
      </c>
    </row>
    <row r="836" spans="1:15" x14ac:dyDescent="0.25">
      <c r="A836" s="2" t="s">
        <v>881</v>
      </c>
      <c r="B836" s="5">
        <v>45546</v>
      </c>
      <c r="C836" s="2">
        <v>21</v>
      </c>
      <c r="D836" s="2" t="s">
        <v>29</v>
      </c>
      <c r="E836" s="2" t="s">
        <v>47</v>
      </c>
      <c r="F836" s="2">
        <v>4</v>
      </c>
      <c r="G836" s="8">
        <v>243.62</v>
      </c>
      <c r="H836" s="19" t="s">
        <v>17</v>
      </c>
      <c r="I836" s="2" t="s">
        <v>31</v>
      </c>
      <c r="J836" s="2">
        <v>4</v>
      </c>
      <c r="K836">
        <f t="shared" si="52"/>
        <v>974.48</v>
      </c>
      <c r="L836" t="str">
        <f t="shared" si="53"/>
        <v>Wednesday</v>
      </c>
      <c r="M836" t="str">
        <f t="shared" si="54"/>
        <v>September</v>
      </c>
      <c r="N836">
        <v>2024</v>
      </c>
      <c r="O836" t="str">
        <f t="shared" si="55"/>
        <v>Bulk Order</v>
      </c>
    </row>
    <row r="837" spans="1:15" x14ac:dyDescent="0.25">
      <c r="A837" s="2" t="s">
        <v>882</v>
      </c>
      <c r="B837" s="5">
        <v>45113</v>
      </c>
      <c r="C837" s="2">
        <v>14</v>
      </c>
      <c r="D837" s="2" t="s">
        <v>14</v>
      </c>
      <c r="E837" s="2" t="s">
        <v>34</v>
      </c>
      <c r="F837" s="2">
        <v>1</v>
      </c>
      <c r="G837" s="8">
        <v>227.59</v>
      </c>
      <c r="H837" s="19" t="s">
        <v>17</v>
      </c>
      <c r="I837" s="2" t="s">
        <v>11</v>
      </c>
      <c r="J837" s="2">
        <v>5</v>
      </c>
      <c r="K837">
        <f t="shared" si="52"/>
        <v>227.59</v>
      </c>
      <c r="L837" t="str">
        <f t="shared" si="53"/>
        <v>Thursday</v>
      </c>
      <c r="M837" t="str">
        <f t="shared" si="54"/>
        <v>July</v>
      </c>
      <c r="N837">
        <v>2023</v>
      </c>
      <c r="O837" t="str">
        <f t="shared" si="55"/>
        <v>Regular</v>
      </c>
    </row>
    <row r="838" spans="1:15" x14ac:dyDescent="0.25">
      <c r="A838" s="2" t="s">
        <v>883</v>
      </c>
      <c r="B838" s="5">
        <v>45242</v>
      </c>
      <c r="C838" s="2">
        <v>19</v>
      </c>
      <c r="D838" s="2" t="s">
        <v>29</v>
      </c>
      <c r="E838" s="2" t="s">
        <v>55</v>
      </c>
      <c r="F838" s="2">
        <v>2</v>
      </c>
      <c r="G838" s="8">
        <v>99.39</v>
      </c>
      <c r="H838" s="19" t="s">
        <v>12</v>
      </c>
      <c r="I838" s="2" t="s">
        <v>16</v>
      </c>
      <c r="J838" s="2">
        <v>3</v>
      </c>
      <c r="K838">
        <f t="shared" si="52"/>
        <v>198.78</v>
      </c>
      <c r="L838" t="str">
        <f t="shared" si="53"/>
        <v>Sunday</v>
      </c>
      <c r="M838" t="str">
        <f t="shared" si="54"/>
        <v>November</v>
      </c>
      <c r="N838">
        <v>2023</v>
      </c>
      <c r="O838" t="str">
        <f t="shared" si="55"/>
        <v>Regular</v>
      </c>
    </row>
    <row r="839" spans="1:15" x14ac:dyDescent="0.25">
      <c r="A839" s="2" t="s">
        <v>884</v>
      </c>
      <c r="B839" s="5">
        <v>45767</v>
      </c>
      <c r="C839" s="2">
        <v>11</v>
      </c>
      <c r="D839" s="2" t="s">
        <v>14</v>
      </c>
      <c r="E839" s="2" t="s">
        <v>15</v>
      </c>
      <c r="F839" s="2">
        <v>2</v>
      </c>
      <c r="G839" s="8">
        <v>392.05</v>
      </c>
      <c r="H839" s="19" t="s">
        <v>12</v>
      </c>
      <c r="I839" s="2" t="s">
        <v>24</v>
      </c>
      <c r="J839" s="2">
        <v>3</v>
      </c>
      <c r="K839">
        <f t="shared" si="52"/>
        <v>784.1</v>
      </c>
      <c r="L839" t="str">
        <f t="shared" si="53"/>
        <v>Sunday</v>
      </c>
      <c r="M839" t="str">
        <f t="shared" si="54"/>
        <v>April</v>
      </c>
      <c r="N839">
        <v>2025</v>
      </c>
      <c r="O839" t="str">
        <f t="shared" si="55"/>
        <v>Regular</v>
      </c>
    </row>
    <row r="840" spans="1:15" x14ac:dyDescent="0.25">
      <c r="A840" s="2" t="s">
        <v>885</v>
      </c>
      <c r="B840" s="5">
        <v>45476</v>
      </c>
      <c r="C840" s="2">
        <v>25</v>
      </c>
      <c r="D840" s="2" t="s">
        <v>14</v>
      </c>
      <c r="E840" s="2" t="s">
        <v>50</v>
      </c>
      <c r="F840" s="2">
        <v>2</v>
      </c>
      <c r="G840" s="8">
        <v>257.86</v>
      </c>
      <c r="H840" s="19" t="s">
        <v>12</v>
      </c>
      <c r="I840" s="2" t="s">
        <v>24</v>
      </c>
      <c r="J840" s="2">
        <v>5</v>
      </c>
      <c r="K840">
        <f t="shared" si="52"/>
        <v>515.72</v>
      </c>
      <c r="L840" t="str">
        <f t="shared" si="53"/>
        <v>Wednesday</v>
      </c>
      <c r="M840" t="str">
        <f t="shared" si="54"/>
        <v>July</v>
      </c>
      <c r="N840">
        <v>2024</v>
      </c>
      <c r="O840" t="str">
        <f t="shared" si="55"/>
        <v>Regular</v>
      </c>
    </row>
    <row r="841" spans="1:15" x14ac:dyDescent="0.25">
      <c r="A841" s="2" t="s">
        <v>886</v>
      </c>
      <c r="B841" s="5">
        <v>45454</v>
      </c>
      <c r="C841" s="2">
        <v>25</v>
      </c>
      <c r="D841" s="2" t="s">
        <v>9</v>
      </c>
      <c r="E841" s="2" t="s">
        <v>23</v>
      </c>
      <c r="F841" s="2">
        <v>3</v>
      </c>
      <c r="G841" s="8">
        <v>103.02</v>
      </c>
      <c r="H841" s="19" t="s">
        <v>25</v>
      </c>
      <c r="I841" s="2" t="s">
        <v>16</v>
      </c>
      <c r="J841" s="2">
        <v>3</v>
      </c>
      <c r="K841">
        <f t="shared" si="52"/>
        <v>309.06</v>
      </c>
      <c r="L841" t="str">
        <f t="shared" si="53"/>
        <v>Tuesday</v>
      </c>
      <c r="M841" t="str">
        <f t="shared" si="54"/>
        <v>June</v>
      </c>
      <c r="N841">
        <v>2024</v>
      </c>
      <c r="O841" t="str">
        <f t="shared" si="55"/>
        <v>Bulk Order</v>
      </c>
    </row>
    <row r="842" spans="1:15" x14ac:dyDescent="0.25">
      <c r="A842" s="2" t="s">
        <v>887</v>
      </c>
      <c r="B842" s="5">
        <v>45100</v>
      </c>
      <c r="C842" s="2">
        <v>11</v>
      </c>
      <c r="D842" s="2" t="s">
        <v>19</v>
      </c>
      <c r="E842" s="2" t="s">
        <v>36</v>
      </c>
      <c r="F842" s="2">
        <v>2</v>
      </c>
      <c r="G842" s="8">
        <v>103.35</v>
      </c>
      <c r="H842" s="19" t="s">
        <v>25</v>
      </c>
      <c r="I842" s="2" t="s">
        <v>16</v>
      </c>
      <c r="J842" s="2">
        <v>3</v>
      </c>
      <c r="K842">
        <f t="shared" si="52"/>
        <v>206.7</v>
      </c>
      <c r="L842" t="str">
        <f t="shared" si="53"/>
        <v>Friday</v>
      </c>
      <c r="M842" t="str">
        <f t="shared" si="54"/>
        <v>June</v>
      </c>
      <c r="N842">
        <v>2023</v>
      </c>
      <c r="O842" t="str">
        <f t="shared" si="55"/>
        <v>Regular</v>
      </c>
    </row>
    <row r="843" spans="1:15" x14ac:dyDescent="0.25">
      <c r="A843" s="2" t="s">
        <v>888</v>
      </c>
      <c r="B843" s="5">
        <v>45825</v>
      </c>
      <c r="C843" s="2">
        <v>15</v>
      </c>
      <c r="D843" s="2" t="s">
        <v>14</v>
      </c>
      <c r="E843" s="2" t="s">
        <v>15</v>
      </c>
      <c r="F843" s="2">
        <v>4</v>
      </c>
      <c r="G843" s="8">
        <v>348.67</v>
      </c>
      <c r="H843" s="19" t="s">
        <v>17</v>
      </c>
      <c r="I843" s="2" t="s">
        <v>37</v>
      </c>
      <c r="J843" s="2">
        <v>4</v>
      </c>
      <c r="K843">
        <f t="shared" si="52"/>
        <v>1394.68</v>
      </c>
      <c r="L843" t="str">
        <f t="shared" si="53"/>
        <v>Tuesday</v>
      </c>
      <c r="M843" t="str">
        <f t="shared" si="54"/>
        <v>June</v>
      </c>
      <c r="N843">
        <v>2025</v>
      </c>
      <c r="O843" t="str">
        <f t="shared" si="55"/>
        <v>Bulk Order</v>
      </c>
    </row>
    <row r="844" spans="1:15" x14ac:dyDescent="0.25">
      <c r="A844" s="2" t="s">
        <v>889</v>
      </c>
      <c r="B844" s="5">
        <v>45506</v>
      </c>
      <c r="C844" s="2">
        <v>4</v>
      </c>
      <c r="D844" s="2" t="s">
        <v>29</v>
      </c>
      <c r="E844" s="2" t="s">
        <v>30</v>
      </c>
      <c r="F844" s="2">
        <v>3</v>
      </c>
      <c r="G844" s="8">
        <v>245.62</v>
      </c>
      <c r="H844" s="19" t="s">
        <v>25</v>
      </c>
      <c r="I844" s="2" t="s">
        <v>16</v>
      </c>
      <c r="J844" s="2">
        <v>4.1098901098901095</v>
      </c>
      <c r="K844">
        <f t="shared" si="52"/>
        <v>736.86</v>
      </c>
      <c r="L844" t="str">
        <f t="shared" si="53"/>
        <v>Friday</v>
      </c>
      <c r="M844" t="str">
        <f t="shared" si="54"/>
        <v>August</v>
      </c>
      <c r="N844">
        <v>2024</v>
      </c>
      <c r="O844" t="str">
        <f t="shared" si="55"/>
        <v>Bulk Order</v>
      </c>
    </row>
    <row r="845" spans="1:15" x14ac:dyDescent="0.25">
      <c r="A845" s="2" t="s">
        <v>890</v>
      </c>
      <c r="B845" s="5">
        <v>44929</v>
      </c>
      <c r="C845" s="2">
        <v>22</v>
      </c>
      <c r="D845" s="2" t="s">
        <v>29</v>
      </c>
      <c r="E845" s="2" t="s">
        <v>47</v>
      </c>
      <c r="F845" s="2">
        <v>4</v>
      </c>
      <c r="G845" s="8">
        <v>113.07</v>
      </c>
      <c r="H845" s="19" t="s">
        <v>25</v>
      </c>
      <c r="I845" s="2" t="s">
        <v>40</v>
      </c>
      <c r="J845" s="2">
        <v>5</v>
      </c>
      <c r="K845">
        <f t="shared" si="52"/>
        <v>452.28</v>
      </c>
      <c r="L845" t="str">
        <f t="shared" si="53"/>
        <v>Tuesday</v>
      </c>
      <c r="M845" t="str">
        <f t="shared" si="54"/>
        <v>January</v>
      </c>
      <c r="N845">
        <v>2023</v>
      </c>
      <c r="O845" t="str">
        <f t="shared" si="55"/>
        <v>Bulk Order</v>
      </c>
    </row>
    <row r="846" spans="1:15" x14ac:dyDescent="0.25">
      <c r="A846" s="2" t="s">
        <v>891</v>
      </c>
      <c r="B846" s="5">
        <v>45217</v>
      </c>
      <c r="C846" s="2">
        <v>6</v>
      </c>
      <c r="D846" s="2" t="s">
        <v>14</v>
      </c>
      <c r="E846" s="2" t="s">
        <v>34</v>
      </c>
      <c r="F846" s="2">
        <v>2</v>
      </c>
      <c r="G846" s="8">
        <v>443.72</v>
      </c>
      <c r="H846" s="19" t="s">
        <v>4890</v>
      </c>
      <c r="I846" s="2" t="s">
        <v>11</v>
      </c>
      <c r="J846" s="2">
        <v>4</v>
      </c>
      <c r="K846">
        <f t="shared" si="52"/>
        <v>887.44</v>
      </c>
      <c r="L846" t="str">
        <f t="shared" si="53"/>
        <v>Wednesday</v>
      </c>
      <c r="M846" t="str">
        <f t="shared" si="54"/>
        <v>October</v>
      </c>
      <c r="N846">
        <v>2023</v>
      </c>
      <c r="O846" t="str">
        <f t="shared" si="55"/>
        <v>Regular</v>
      </c>
    </row>
    <row r="847" spans="1:15" x14ac:dyDescent="0.25">
      <c r="A847" s="2" t="s">
        <v>892</v>
      </c>
      <c r="B847" s="5">
        <v>45088</v>
      </c>
      <c r="C847" s="2">
        <v>8</v>
      </c>
      <c r="D847" s="2" t="s">
        <v>9</v>
      </c>
      <c r="E847" s="2" t="s">
        <v>23</v>
      </c>
      <c r="F847" s="2">
        <v>1</v>
      </c>
      <c r="G847" s="8">
        <v>79.88</v>
      </c>
      <c r="H847" s="19" t="s">
        <v>12</v>
      </c>
      <c r="I847" s="2" t="s">
        <v>69</v>
      </c>
      <c r="J847" s="2">
        <v>4.1195652173913047</v>
      </c>
      <c r="K847">
        <f t="shared" si="52"/>
        <v>79.88</v>
      </c>
      <c r="L847" t="str">
        <f t="shared" si="53"/>
        <v>Sunday</v>
      </c>
      <c r="M847" t="str">
        <f t="shared" si="54"/>
        <v>June</v>
      </c>
      <c r="N847">
        <v>2023</v>
      </c>
      <c r="O847" t="str">
        <f t="shared" si="55"/>
        <v>Regular</v>
      </c>
    </row>
    <row r="848" spans="1:15" x14ac:dyDescent="0.25">
      <c r="A848" s="2" t="s">
        <v>893</v>
      </c>
      <c r="B848" s="5">
        <v>45467</v>
      </c>
      <c r="C848" s="2">
        <v>10</v>
      </c>
      <c r="D848" s="2" t="s">
        <v>19</v>
      </c>
      <c r="E848" s="2" t="s">
        <v>86</v>
      </c>
      <c r="F848" s="2">
        <v>2</v>
      </c>
      <c r="G848" s="8">
        <v>180.93</v>
      </c>
      <c r="H848" s="19" t="s">
        <v>4890</v>
      </c>
      <c r="I848" s="2" t="s">
        <v>11</v>
      </c>
      <c r="J848" s="2">
        <v>5</v>
      </c>
      <c r="K848">
        <f t="shared" si="52"/>
        <v>361.86</v>
      </c>
      <c r="L848" t="str">
        <f t="shared" si="53"/>
        <v>Monday</v>
      </c>
      <c r="M848" t="str">
        <f t="shared" si="54"/>
        <v>June</v>
      </c>
      <c r="N848">
        <v>2024</v>
      </c>
      <c r="O848" t="str">
        <f t="shared" si="55"/>
        <v>Regular</v>
      </c>
    </row>
    <row r="849" spans="1:15" x14ac:dyDescent="0.25">
      <c r="A849" s="2" t="s">
        <v>894</v>
      </c>
      <c r="B849" s="5">
        <v>45740</v>
      </c>
      <c r="C849" s="2">
        <v>18</v>
      </c>
      <c r="D849" s="2" t="s">
        <v>19</v>
      </c>
      <c r="E849" s="2" t="s">
        <v>39</v>
      </c>
      <c r="F849" s="2">
        <v>1</v>
      </c>
      <c r="G849" s="8">
        <v>106.12</v>
      </c>
      <c r="H849" s="19" t="s">
        <v>12</v>
      </c>
      <c r="I849" s="2" t="s">
        <v>24</v>
      </c>
      <c r="J849" s="2">
        <v>2</v>
      </c>
      <c r="K849">
        <f t="shared" si="52"/>
        <v>106.12</v>
      </c>
      <c r="L849" t="str">
        <f t="shared" si="53"/>
        <v>Monday</v>
      </c>
      <c r="M849" t="str">
        <f t="shared" si="54"/>
        <v>March</v>
      </c>
      <c r="N849">
        <v>2025</v>
      </c>
      <c r="O849" t="str">
        <f t="shared" si="55"/>
        <v>Regular</v>
      </c>
    </row>
    <row r="850" spans="1:15" x14ac:dyDescent="0.25">
      <c r="A850" s="2" t="s">
        <v>895</v>
      </c>
      <c r="B850" s="5">
        <v>45433</v>
      </c>
      <c r="C850" s="2">
        <v>20</v>
      </c>
      <c r="D850" s="2" t="s">
        <v>29</v>
      </c>
      <c r="E850" s="2" t="s">
        <v>55</v>
      </c>
      <c r="F850" s="2">
        <v>2</v>
      </c>
      <c r="G850" s="8">
        <v>200.75</v>
      </c>
      <c r="H850" s="19" t="s">
        <v>4890</v>
      </c>
      <c r="I850" s="2" t="s">
        <v>24</v>
      </c>
      <c r="J850" s="2">
        <v>4</v>
      </c>
      <c r="K850">
        <f t="shared" si="52"/>
        <v>401.5</v>
      </c>
      <c r="L850" t="str">
        <f t="shared" si="53"/>
        <v>Tuesday</v>
      </c>
      <c r="M850" t="str">
        <f t="shared" si="54"/>
        <v>May</v>
      </c>
      <c r="N850">
        <v>2024</v>
      </c>
      <c r="O850" t="str">
        <f t="shared" si="55"/>
        <v>Regular</v>
      </c>
    </row>
    <row r="851" spans="1:15" x14ac:dyDescent="0.25">
      <c r="A851" s="2" t="s">
        <v>896</v>
      </c>
      <c r="B851" s="5">
        <v>45048</v>
      </c>
      <c r="C851" s="2">
        <v>16</v>
      </c>
      <c r="D851" s="2" t="s">
        <v>9</v>
      </c>
      <c r="E851" s="2" t="s">
        <v>128</v>
      </c>
      <c r="F851" s="2">
        <v>1</v>
      </c>
      <c r="G851" s="8">
        <v>107.21</v>
      </c>
      <c r="H851" s="19" t="s">
        <v>12</v>
      </c>
      <c r="I851" s="2" t="s">
        <v>21</v>
      </c>
      <c r="J851" s="2">
        <v>4.161290322580645</v>
      </c>
      <c r="K851">
        <f t="shared" si="52"/>
        <v>107.21</v>
      </c>
      <c r="L851" t="str">
        <f t="shared" si="53"/>
        <v>Tuesday</v>
      </c>
      <c r="M851" t="str">
        <f t="shared" si="54"/>
        <v>May</v>
      </c>
      <c r="N851">
        <v>2023</v>
      </c>
      <c r="O851" t="str">
        <f t="shared" si="55"/>
        <v>Regular</v>
      </c>
    </row>
    <row r="852" spans="1:15" x14ac:dyDescent="0.25">
      <c r="A852" s="2" t="s">
        <v>897</v>
      </c>
      <c r="B852" s="5">
        <v>45126</v>
      </c>
      <c r="C852" s="2">
        <v>13</v>
      </c>
      <c r="D852" s="2" t="s">
        <v>19</v>
      </c>
      <c r="E852" s="2" t="s">
        <v>86</v>
      </c>
      <c r="F852" s="2">
        <v>1</v>
      </c>
      <c r="G852" s="8">
        <v>88.66</v>
      </c>
      <c r="H852" s="19" t="s">
        <v>17</v>
      </c>
      <c r="I852" s="2" t="s">
        <v>40</v>
      </c>
      <c r="J852" s="2">
        <v>4</v>
      </c>
      <c r="K852">
        <f t="shared" si="52"/>
        <v>88.66</v>
      </c>
      <c r="L852" t="str">
        <f t="shared" si="53"/>
        <v>Wednesday</v>
      </c>
      <c r="M852" t="str">
        <f t="shared" si="54"/>
        <v>July</v>
      </c>
      <c r="N852">
        <v>2023</v>
      </c>
      <c r="O852" t="str">
        <f t="shared" si="55"/>
        <v>Regular</v>
      </c>
    </row>
    <row r="853" spans="1:15" x14ac:dyDescent="0.25">
      <c r="A853" s="2" t="s">
        <v>898</v>
      </c>
      <c r="B853" s="5">
        <v>45536</v>
      </c>
      <c r="C853" s="2">
        <v>9</v>
      </c>
      <c r="D853" s="2" t="s">
        <v>14</v>
      </c>
      <c r="E853" s="2" t="s">
        <v>50</v>
      </c>
      <c r="F853" s="2">
        <v>1</v>
      </c>
      <c r="G853" s="8">
        <v>171.32</v>
      </c>
      <c r="H853" s="19" t="s">
        <v>4890</v>
      </c>
      <c r="I853" s="2" t="s">
        <v>16</v>
      </c>
      <c r="J853" s="2">
        <v>4</v>
      </c>
      <c r="K853">
        <f t="shared" si="52"/>
        <v>171.32</v>
      </c>
      <c r="L853" t="str">
        <f t="shared" si="53"/>
        <v>Sunday</v>
      </c>
      <c r="M853" t="str">
        <f t="shared" si="54"/>
        <v>September</v>
      </c>
      <c r="N853">
        <v>2024</v>
      </c>
      <c r="O853" t="str">
        <f t="shared" si="55"/>
        <v>Regular</v>
      </c>
    </row>
    <row r="854" spans="1:15" x14ac:dyDescent="0.25">
      <c r="A854" s="2" t="s">
        <v>899</v>
      </c>
      <c r="B854" s="5">
        <v>45875</v>
      </c>
      <c r="C854" s="2">
        <v>22</v>
      </c>
      <c r="D854" s="2" t="s">
        <v>14</v>
      </c>
      <c r="E854" s="2" t="s">
        <v>15</v>
      </c>
      <c r="F854" s="2">
        <v>1</v>
      </c>
      <c r="G854" s="8">
        <v>340.12</v>
      </c>
      <c r="H854" s="19" t="s">
        <v>17</v>
      </c>
      <c r="I854" s="2" t="s">
        <v>37</v>
      </c>
      <c r="J854" s="2">
        <v>4</v>
      </c>
      <c r="K854">
        <f t="shared" si="52"/>
        <v>340.12</v>
      </c>
      <c r="L854" t="str">
        <f t="shared" si="53"/>
        <v>Wednesday</v>
      </c>
      <c r="M854" t="str">
        <f t="shared" si="54"/>
        <v>August</v>
      </c>
      <c r="N854">
        <v>2025</v>
      </c>
      <c r="O854" t="str">
        <f t="shared" si="55"/>
        <v>Regular</v>
      </c>
    </row>
    <row r="855" spans="1:15" x14ac:dyDescent="0.25">
      <c r="A855" s="2" t="s">
        <v>900</v>
      </c>
      <c r="B855" s="5">
        <v>45772</v>
      </c>
      <c r="C855" s="2">
        <v>19</v>
      </c>
      <c r="D855" s="2" t="s">
        <v>14</v>
      </c>
      <c r="E855" s="2" t="s">
        <v>34</v>
      </c>
      <c r="F855" s="2">
        <v>2</v>
      </c>
      <c r="G855" s="8">
        <v>414.07</v>
      </c>
      <c r="H855" s="19" t="s">
        <v>12</v>
      </c>
      <c r="I855" s="2" t="s">
        <v>69</v>
      </c>
      <c r="J855" s="2">
        <v>5</v>
      </c>
      <c r="K855">
        <f t="shared" si="52"/>
        <v>828.14</v>
      </c>
      <c r="L855" t="str">
        <f t="shared" si="53"/>
        <v>Friday</v>
      </c>
      <c r="M855" t="str">
        <f t="shared" si="54"/>
        <v>April</v>
      </c>
      <c r="N855">
        <v>2025</v>
      </c>
      <c r="O855" t="str">
        <f t="shared" si="55"/>
        <v>Regular</v>
      </c>
    </row>
    <row r="856" spans="1:15" x14ac:dyDescent="0.25">
      <c r="A856" s="2" t="s">
        <v>901</v>
      </c>
      <c r="B856" s="5">
        <v>44999</v>
      </c>
      <c r="C856" s="2">
        <v>24</v>
      </c>
      <c r="D856" s="2" t="s">
        <v>14</v>
      </c>
      <c r="E856" s="2" t="s">
        <v>15</v>
      </c>
      <c r="F856" s="2">
        <v>1</v>
      </c>
      <c r="G856" s="8">
        <v>406.17</v>
      </c>
      <c r="H856" s="19" t="s">
        <v>25</v>
      </c>
      <c r="I856" s="2" t="s">
        <v>16</v>
      </c>
      <c r="J856" s="2">
        <v>4</v>
      </c>
      <c r="K856">
        <f t="shared" si="52"/>
        <v>406.17</v>
      </c>
      <c r="L856" t="str">
        <f t="shared" si="53"/>
        <v>Tuesday</v>
      </c>
      <c r="M856" t="str">
        <f t="shared" si="54"/>
        <v>March</v>
      </c>
      <c r="N856">
        <v>2023</v>
      </c>
      <c r="O856" t="str">
        <f t="shared" si="55"/>
        <v>Regular</v>
      </c>
    </row>
    <row r="857" spans="1:15" x14ac:dyDescent="0.25">
      <c r="A857" s="2" t="s">
        <v>902</v>
      </c>
      <c r="B857" s="5">
        <v>44949</v>
      </c>
      <c r="C857" s="2">
        <v>1</v>
      </c>
      <c r="D857" s="2" t="s">
        <v>19</v>
      </c>
      <c r="E857" s="2" t="s">
        <v>36</v>
      </c>
      <c r="F857" s="2">
        <v>3</v>
      </c>
      <c r="G857" s="8">
        <v>103.99</v>
      </c>
      <c r="H857" s="19" t="s">
        <v>4890</v>
      </c>
      <c r="I857" s="2" t="s">
        <v>40</v>
      </c>
      <c r="J857" s="2">
        <v>5</v>
      </c>
      <c r="K857">
        <f t="shared" si="52"/>
        <v>311.96999999999997</v>
      </c>
      <c r="L857" t="str">
        <f t="shared" si="53"/>
        <v>Monday</v>
      </c>
      <c r="M857" t="str">
        <f t="shared" si="54"/>
        <v>January</v>
      </c>
      <c r="N857">
        <v>2023</v>
      </c>
      <c r="O857" t="str">
        <f t="shared" si="55"/>
        <v>Bulk Order</v>
      </c>
    </row>
    <row r="858" spans="1:15" x14ac:dyDescent="0.25">
      <c r="A858" s="2" t="s">
        <v>903</v>
      </c>
      <c r="B858" s="5">
        <v>45547</v>
      </c>
      <c r="C858" s="2">
        <v>25</v>
      </c>
      <c r="D858" s="2" t="s">
        <v>14</v>
      </c>
      <c r="E858" s="2" t="s">
        <v>43</v>
      </c>
      <c r="F858" s="2">
        <v>1</v>
      </c>
      <c r="G858" s="8">
        <v>442.83</v>
      </c>
      <c r="H858" s="19" t="s">
        <v>25</v>
      </c>
      <c r="I858" s="2" t="s">
        <v>37</v>
      </c>
      <c r="J858" s="2">
        <v>4</v>
      </c>
      <c r="K858">
        <f t="shared" si="52"/>
        <v>442.83</v>
      </c>
      <c r="L858" t="str">
        <f t="shared" si="53"/>
        <v>Thursday</v>
      </c>
      <c r="M858" t="str">
        <f t="shared" si="54"/>
        <v>September</v>
      </c>
      <c r="N858">
        <v>2024</v>
      </c>
      <c r="O858" t="str">
        <f t="shared" si="55"/>
        <v>Regular</v>
      </c>
    </row>
    <row r="859" spans="1:15" x14ac:dyDescent="0.25">
      <c r="A859" s="2" t="s">
        <v>904</v>
      </c>
      <c r="B859" s="5">
        <v>44999</v>
      </c>
      <c r="C859" s="2">
        <v>14</v>
      </c>
      <c r="D859" s="2" t="s">
        <v>9</v>
      </c>
      <c r="E859" s="2" t="s">
        <v>45</v>
      </c>
      <c r="F859" s="2">
        <v>1</v>
      </c>
      <c r="G859" s="8">
        <v>143.28</v>
      </c>
      <c r="H859" s="19" t="s">
        <v>25</v>
      </c>
      <c r="I859" s="2" t="s">
        <v>16</v>
      </c>
      <c r="J859" s="2">
        <v>4</v>
      </c>
      <c r="K859">
        <f t="shared" si="52"/>
        <v>143.28</v>
      </c>
      <c r="L859" t="str">
        <f t="shared" si="53"/>
        <v>Tuesday</v>
      </c>
      <c r="M859" t="str">
        <f t="shared" si="54"/>
        <v>March</v>
      </c>
      <c r="N859">
        <v>2023</v>
      </c>
      <c r="O859" t="str">
        <f t="shared" si="55"/>
        <v>Regular</v>
      </c>
    </row>
    <row r="860" spans="1:15" x14ac:dyDescent="0.25">
      <c r="A860" s="2" t="s">
        <v>905</v>
      </c>
      <c r="B860" s="5">
        <v>45684</v>
      </c>
      <c r="C860" s="2">
        <v>24</v>
      </c>
      <c r="D860" s="2" t="s">
        <v>19</v>
      </c>
      <c r="E860" s="2" t="s">
        <v>86</v>
      </c>
      <c r="F860" s="2">
        <v>3</v>
      </c>
      <c r="G860" s="8">
        <v>144.09</v>
      </c>
      <c r="H860" s="19" t="s">
        <v>12</v>
      </c>
      <c r="I860" s="2" t="s">
        <v>16</v>
      </c>
      <c r="J860" s="2">
        <v>5</v>
      </c>
      <c r="K860">
        <f t="shared" si="52"/>
        <v>432.27</v>
      </c>
      <c r="L860" t="str">
        <f t="shared" si="53"/>
        <v>Monday</v>
      </c>
      <c r="M860" t="str">
        <f t="shared" si="54"/>
        <v>January</v>
      </c>
      <c r="N860">
        <v>2025</v>
      </c>
      <c r="O860" t="str">
        <f t="shared" si="55"/>
        <v>Bulk Order</v>
      </c>
    </row>
    <row r="861" spans="1:15" x14ac:dyDescent="0.25">
      <c r="A861" s="2" t="s">
        <v>906</v>
      </c>
      <c r="B861" s="5">
        <v>45160</v>
      </c>
      <c r="C861" s="2">
        <v>11</v>
      </c>
      <c r="D861" s="2" t="s">
        <v>19</v>
      </c>
      <c r="E861" s="2" t="s">
        <v>39</v>
      </c>
      <c r="F861" s="2">
        <v>4</v>
      </c>
      <c r="G861" s="8">
        <v>132.75</v>
      </c>
      <c r="H861" s="19" t="s">
        <v>17</v>
      </c>
      <c r="I861" s="2" t="s">
        <v>24</v>
      </c>
      <c r="J861" s="2">
        <v>2</v>
      </c>
      <c r="K861">
        <f t="shared" si="52"/>
        <v>531</v>
      </c>
      <c r="L861" t="str">
        <f t="shared" si="53"/>
        <v>Tuesday</v>
      </c>
      <c r="M861" t="str">
        <f t="shared" si="54"/>
        <v>August</v>
      </c>
      <c r="N861">
        <v>2023</v>
      </c>
      <c r="O861" t="str">
        <f t="shared" si="55"/>
        <v>Bulk Order</v>
      </c>
    </row>
    <row r="862" spans="1:15" x14ac:dyDescent="0.25">
      <c r="A862" s="2" t="s">
        <v>907</v>
      </c>
      <c r="B862" s="5">
        <v>44962</v>
      </c>
      <c r="C862" s="2">
        <v>24</v>
      </c>
      <c r="D862" s="2" t="s">
        <v>14</v>
      </c>
      <c r="E862" s="2" t="s">
        <v>34</v>
      </c>
      <c r="F862" s="2">
        <v>3</v>
      </c>
      <c r="G862" s="8">
        <v>349.7</v>
      </c>
      <c r="H862" s="19" t="s">
        <v>25</v>
      </c>
      <c r="I862" s="2" t="s">
        <v>37</v>
      </c>
      <c r="J862" s="2">
        <v>5</v>
      </c>
      <c r="K862">
        <f t="shared" si="52"/>
        <v>1049.0999999999999</v>
      </c>
      <c r="L862" t="str">
        <f t="shared" si="53"/>
        <v>Sunday</v>
      </c>
      <c r="M862" t="str">
        <f t="shared" si="54"/>
        <v>February</v>
      </c>
      <c r="N862">
        <v>2023</v>
      </c>
      <c r="O862" t="str">
        <f t="shared" si="55"/>
        <v>Bulk Order</v>
      </c>
    </row>
    <row r="863" spans="1:15" x14ac:dyDescent="0.25">
      <c r="A863" s="2" t="s">
        <v>908</v>
      </c>
      <c r="B863" s="5">
        <v>45119</v>
      </c>
      <c r="C863" s="2">
        <v>25</v>
      </c>
      <c r="D863" s="2" t="s">
        <v>29</v>
      </c>
      <c r="E863" s="2" t="s">
        <v>67</v>
      </c>
      <c r="F863" s="2">
        <v>1</v>
      </c>
      <c r="G863" s="8">
        <v>162.19999999999999</v>
      </c>
      <c r="H863" s="19" t="s">
        <v>25</v>
      </c>
      <c r="I863" s="2" t="s">
        <v>24</v>
      </c>
      <c r="J863" s="2">
        <v>4</v>
      </c>
      <c r="K863">
        <f t="shared" si="52"/>
        <v>162.19999999999999</v>
      </c>
      <c r="L863" t="str">
        <f t="shared" si="53"/>
        <v>Wednesday</v>
      </c>
      <c r="M863" t="str">
        <f t="shared" si="54"/>
        <v>July</v>
      </c>
      <c r="N863">
        <v>2023</v>
      </c>
      <c r="O863" t="str">
        <f t="shared" si="55"/>
        <v>Regular</v>
      </c>
    </row>
    <row r="864" spans="1:15" x14ac:dyDescent="0.25">
      <c r="A864" s="2" t="s">
        <v>909</v>
      </c>
      <c r="B864" s="5">
        <v>45000</v>
      </c>
      <c r="C864" s="2">
        <v>25</v>
      </c>
      <c r="D864" s="2" t="s">
        <v>19</v>
      </c>
      <c r="E864" s="2" t="s">
        <v>86</v>
      </c>
      <c r="F864" s="2">
        <v>2</v>
      </c>
      <c r="G864" s="8">
        <v>92.55</v>
      </c>
      <c r="H864" s="19" t="s">
        <v>25</v>
      </c>
      <c r="I864" s="2" t="s">
        <v>11</v>
      </c>
      <c r="J864" s="2">
        <v>5</v>
      </c>
      <c r="K864">
        <f t="shared" si="52"/>
        <v>185.1</v>
      </c>
      <c r="L864" t="str">
        <f t="shared" si="53"/>
        <v>Wednesday</v>
      </c>
      <c r="M864" t="str">
        <f t="shared" si="54"/>
        <v>March</v>
      </c>
      <c r="N864">
        <v>2023</v>
      </c>
      <c r="O864" t="str">
        <f t="shared" si="55"/>
        <v>Regular</v>
      </c>
    </row>
    <row r="865" spans="1:15" x14ac:dyDescent="0.25">
      <c r="A865" s="2" t="s">
        <v>910</v>
      </c>
      <c r="B865" s="5">
        <v>44976</v>
      </c>
      <c r="C865" s="2">
        <v>3</v>
      </c>
      <c r="D865" s="2" t="s">
        <v>19</v>
      </c>
      <c r="E865" s="2" t="s">
        <v>39</v>
      </c>
      <c r="F865" s="2">
        <v>3</v>
      </c>
      <c r="G865" s="8">
        <v>118.35</v>
      </c>
      <c r="H865" s="19" t="s">
        <v>25</v>
      </c>
      <c r="I865" s="2" t="s">
        <v>21</v>
      </c>
      <c r="J865" s="2">
        <v>4.0989010989010985</v>
      </c>
      <c r="K865">
        <f t="shared" si="52"/>
        <v>355.04999999999995</v>
      </c>
      <c r="L865" t="str">
        <f t="shared" si="53"/>
        <v>Sunday</v>
      </c>
      <c r="M865" t="str">
        <f t="shared" si="54"/>
        <v>February</v>
      </c>
      <c r="N865">
        <v>2023</v>
      </c>
      <c r="O865" t="str">
        <f t="shared" si="55"/>
        <v>Bulk Order</v>
      </c>
    </row>
    <row r="866" spans="1:15" x14ac:dyDescent="0.25">
      <c r="A866" s="2" t="s">
        <v>911</v>
      </c>
      <c r="B866" s="5">
        <v>45767</v>
      </c>
      <c r="C866" s="2">
        <v>24</v>
      </c>
      <c r="D866" s="2" t="s">
        <v>19</v>
      </c>
      <c r="E866" s="2" t="s">
        <v>39</v>
      </c>
      <c r="F866" s="2">
        <v>1</v>
      </c>
      <c r="G866" s="8">
        <v>186.12</v>
      </c>
      <c r="H866" s="19" t="s">
        <v>17</v>
      </c>
      <c r="I866" s="2" t="s">
        <v>16</v>
      </c>
      <c r="J866" s="2">
        <v>5</v>
      </c>
      <c r="K866">
        <f t="shared" si="52"/>
        <v>186.12</v>
      </c>
      <c r="L866" t="str">
        <f t="shared" si="53"/>
        <v>Sunday</v>
      </c>
      <c r="M866" t="str">
        <f t="shared" si="54"/>
        <v>April</v>
      </c>
      <c r="N866">
        <v>2025</v>
      </c>
      <c r="O866" t="str">
        <f t="shared" si="55"/>
        <v>Regular</v>
      </c>
    </row>
    <row r="867" spans="1:15" x14ac:dyDescent="0.25">
      <c r="A867" s="2" t="s">
        <v>912</v>
      </c>
      <c r="B867" s="5">
        <v>45036</v>
      </c>
      <c r="C867" s="2">
        <v>16</v>
      </c>
      <c r="D867" s="2" t="s">
        <v>14</v>
      </c>
      <c r="E867" s="2" t="s">
        <v>57</v>
      </c>
      <c r="F867" s="2">
        <v>1</v>
      </c>
      <c r="G867" s="8">
        <v>247.06</v>
      </c>
      <c r="H867" s="19" t="s">
        <v>25</v>
      </c>
      <c r="I867" s="2" t="s">
        <v>40</v>
      </c>
      <c r="J867" s="2">
        <v>5</v>
      </c>
      <c r="K867">
        <f t="shared" si="52"/>
        <v>247.06</v>
      </c>
      <c r="L867" t="str">
        <f t="shared" si="53"/>
        <v>Thursday</v>
      </c>
      <c r="M867" t="str">
        <f t="shared" si="54"/>
        <v>April</v>
      </c>
      <c r="N867">
        <v>2023</v>
      </c>
      <c r="O867" t="str">
        <f t="shared" si="55"/>
        <v>Regular</v>
      </c>
    </row>
    <row r="868" spans="1:15" x14ac:dyDescent="0.25">
      <c r="A868" s="2" t="s">
        <v>913</v>
      </c>
      <c r="B868" s="5">
        <v>45175</v>
      </c>
      <c r="C868" s="2">
        <v>21</v>
      </c>
      <c r="D868" s="2" t="s">
        <v>9</v>
      </c>
      <c r="E868" s="2" t="s">
        <v>27</v>
      </c>
      <c r="F868" s="2">
        <v>1</v>
      </c>
      <c r="G868" s="8">
        <v>90.39</v>
      </c>
      <c r="H868" s="19" t="s">
        <v>4890</v>
      </c>
      <c r="I868" s="2" t="s">
        <v>69</v>
      </c>
      <c r="J868" s="2">
        <v>4</v>
      </c>
      <c r="K868">
        <f t="shared" si="52"/>
        <v>90.39</v>
      </c>
      <c r="L868" t="str">
        <f t="shared" si="53"/>
        <v>Wednesday</v>
      </c>
      <c r="M868" t="str">
        <f t="shared" si="54"/>
        <v>September</v>
      </c>
      <c r="N868">
        <v>2023</v>
      </c>
      <c r="O868" t="str">
        <f t="shared" si="55"/>
        <v>Regular</v>
      </c>
    </row>
    <row r="869" spans="1:15" x14ac:dyDescent="0.25">
      <c r="A869" s="2" t="s">
        <v>914</v>
      </c>
      <c r="B869" s="5">
        <v>45265</v>
      </c>
      <c r="C869" s="2">
        <v>20</v>
      </c>
      <c r="D869" s="2" t="s">
        <v>14</v>
      </c>
      <c r="E869" s="2" t="s">
        <v>34</v>
      </c>
      <c r="F869" s="2">
        <v>2</v>
      </c>
      <c r="G869" s="8">
        <v>254.31</v>
      </c>
      <c r="H869" s="19" t="s">
        <v>4890</v>
      </c>
      <c r="I869" s="2" t="s">
        <v>21</v>
      </c>
      <c r="J869" s="2">
        <v>5</v>
      </c>
      <c r="K869">
        <f t="shared" si="52"/>
        <v>508.62</v>
      </c>
      <c r="L869" t="str">
        <f t="shared" si="53"/>
        <v>Tuesday</v>
      </c>
      <c r="M869" t="str">
        <f t="shared" si="54"/>
        <v>December</v>
      </c>
      <c r="N869">
        <v>2023</v>
      </c>
      <c r="O869" t="str">
        <f t="shared" si="55"/>
        <v>Regular</v>
      </c>
    </row>
    <row r="870" spans="1:15" x14ac:dyDescent="0.25">
      <c r="A870" s="2" t="s">
        <v>915</v>
      </c>
      <c r="B870" s="5">
        <v>45163</v>
      </c>
      <c r="C870" s="2">
        <v>19</v>
      </c>
      <c r="D870" s="2" t="s">
        <v>19</v>
      </c>
      <c r="E870" s="2" t="s">
        <v>64</v>
      </c>
      <c r="F870" s="2">
        <v>1</v>
      </c>
      <c r="G870" s="8">
        <v>120.25</v>
      </c>
      <c r="H870" s="19" t="s">
        <v>4890</v>
      </c>
      <c r="I870" s="2" t="s">
        <v>11</v>
      </c>
      <c r="J870" s="2">
        <v>4</v>
      </c>
      <c r="K870">
        <f t="shared" si="52"/>
        <v>120.25</v>
      </c>
      <c r="L870" t="str">
        <f t="shared" si="53"/>
        <v>Friday</v>
      </c>
      <c r="M870" t="str">
        <f t="shared" si="54"/>
        <v>August</v>
      </c>
      <c r="N870">
        <v>2023</v>
      </c>
      <c r="O870" t="str">
        <f t="shared" si="55"/>
        <v>Regular</v>
      </c>
    </row>
    <row r="871" spans="1:15" x14ac:dyDescent="0.25">
      <c r="A871" s="2" t="s">
        <v>916</v>
      </c>
      <c r="B871" s="5">
        <v>45639</v>
      </c>
      <c r="C871" s="2">
        <v>25</v>
      </c>
      <c r="D871" s="2" t="s">
        <v>19</v>
      </c>
      <c r="E871" s="2" t="s">
        <v>36</v>
      </c>
      <c r="F871" s="2">
        <v>3</v>
      </c>
      <c r="G871" s="8">
        <v>91.58</v>
      </c>
      <c r="H871" s="19" t="s">
        <v>12</v>
      </c>
      <c r="I871" s="2" t="s">
        <v>16</v>
      </c>
      <c r="J871" s="2">
        <v>4</v>
      </c>
      <c r="K871">
        <f t="shared" si="52"/>
        <v>274.74</v>
      </c>
      <c r="L871" t="str">
        <f t="shared" si="53"/>
        <v>Friday</v>
      </c>
      <c r="M871" t="str">
        <f t="shared" si="54"/>
        <v>December</v>
      </c>
      <c r="N871">
        <v>2024</v>
      </c>
      <c r="O871" t="str">
        <f t="shared" si="55"/>
        <v>Bulk Order</v>
      </c>
    </row>
    <row r="872" spans="1:15" x14ac:dyDescent="0.25">
      <c r="A872" s="2" t="s">
        <v>917</v>
      </c>
      <c r="B872" s="5">
        <v>45903</v>
      </c>
      <c r="C872" s="2">
        <v>3</v>
      </c>
      <c r="D872" s="2" t="s">
        <v>29</v>
      </c>
      <c r="E872" s="2" t="s">
        <v>55</v>
      </c>
      <c r="F872" s="2">
        <v>2</v>
      </c>
      <c r="G872" s="8">
        <v>244.44</v>
      </c>
      <c r="H872" s="19" t="s">
        <v>12</v>
      </c>
      <c r="I872" s="2" t="s">
        <v>37</v>
      </c>
      <c r="J872" s="2">
        <v>4.0978260869565215</v>
      </c>
      <c r="K872">
        <f t="shared" si="52"/>
        <v>488.88</v>
      </c>
      <c r="L872" t="str">
        <f t="shared" si="53"/>
        <v>Wednesday</v>
      </c>
      <c r="M872" t="str">
        <f t="shared" si="54"/>
        <v>September</v>
      </c>
      <c r="N872">
        <v>2025</v>
      </c>
      <c r="O872" t="str">
        <f t="shared" si="55"/>
        <v>Regular</v>
      </c>
    </row>
    <row r="873" spans="1:15" x14ac:dyDescent="0.25">
      <c r="A873" s="2" t="s">
        <v>918</v>
      </c>
      <c r="B873" s="5">
        <v>45145</v>
      </c>
      <c r="C873" s="2">
        <v>1</v>
      </c>
      <c r="D873" s="2" t="s">
        <v>14</v>
      </c>
      <c r="E873" s="2" t="s">
        <v>50</v>
      </c>
      <c r="F873" s="2">
        <v>2</v>
      </c>
      <c r="G873" s="8">
        <v>397.31</v>
      </c>
      <c r="H873" s="19" t="s">
        <v>17</v>
      </c>
      <c r="I873" s="2" t="s">
        <v>37</v>
      </c>
      <c r="J873" s="2">
        <v>5</v>
      </c>
      <c r="K873">
        <f t="shared" si="52"/>
        <v>794.62</v>
      </c>
      <c r="L873" t="str">
        <f t="shared" si="53"/>
        <v>Monday</v>
      </c>
      <c r="M873" t="str">
        <f t="shared" si="54"/>
        <v>August</v>
      </c>
      <c r="N873">
        <v>2023</v>
      </c>
      <c r="O873" t="str">
        <f t="shared" si="55"/>
        <v>Regular</v>
      </c>
    </row>
    <row r="874" spans="1:15" x14ac:dyDescent="0.25">
      <c r="A874" s="2" t="s">
        <v>919</v>
      </c>
      <c r="B874" s="5">
        <v>44936</v>
      </c>
      <c r="C874" s="2">
        <v>16</v>
      </c>
      <c r="D874" s="2" t="s">
        <v>14</v>
      </c>
      <c r="E874" s="2" t="s">
        <v>43</v>
      </c>
      <c r="F874" s="2">
        <v>1</v>
      </c>
      <c r="G874" s="8">
        <v>441.39</v>
      </c>
      <c r="H874" s="19" t="s">
        <v>17</v>
      </c>
      <c r="I874" s="2" t="s">
        <v>40</v>
      </c>
      <c r="J874" s="2">
        <v>4</v>
      </c>
      <c r="K874">
        <f t="shared" si="52"/>
        <v>441.39</v>
      </c>
      <c r="L874" t="str">
        <f t="shared" si="53"/>
        <v>Tuesday</v>
      </c>
      <c r="M874" t="str">
        <f t="shared" si="54"/>
        <v>January</v>
      </c>
      <c r="N874">
        <v>2023</v>
      </c>
      <c r="O874" t="str">
        <f t="shared" si="55"/>
        <v>Regular</v>
      </c>
    </row>
    <row r="875" spans="1:15" x14ac:dyDescent="0.25">
      <c r="A875" s="2" t="s">
        <v>920</v>
      </c>
      <c r="B875" s="5">
        <v>45120</v>
      </c>
      <c r="C875" s="2">
        <v>10</v>
      </c>
      <c r="D875" s="2" t="s">
        <v>14</v>
      </c>
      <c r="E875" s="2" t="s">
        <v>50</v>
      </c>
      <c r="F875" s="2">
        <v>2</v>
      </c>
      <c r="G875" s="8">
        <v>265.60000000000002</v>
      </c>
      <c r="H875" s="19" t="s">
        <v>4890</v>
      </c>
      <c r="I875" s="2" t="s">
        <v>69</v>
      </c>
      <c r="J875" s="2">
        <v>2</v>
      </c>
      <c r="K875">
        <f t="shared" si="52"/>
        <v>531.20000000000005</v>
      </c>
      <c r="L875" t="str">
        <f t="shared" si="53"/>
        <v>Thursday</v>
      </c>
      <c r="M875" t="str">
        <f t="shared" si="54"/>
        <v>July</v>
      </c>
      <c r="N875">
        <v>2023</v>
      </c>
      <c r="O875" t="str">
        <f t="shared" si="55"/>
        <v>Regular</v>
      </c>
    </row>
    <row r="876" spans="1:15" x14ac:dyDescent="0.25">
      <c r="A876" s="2" t="s">
        <v>921</v>
      </c>
      <c r="B876" s="5">
        <v>45116</v>
      </c>
      <c r="C876" s="2">
        <v>15</v>
      </c>
      <c r="D876" s="2" t="s">
        <v>19</v>
      </c>
      <c r="E876" s="2" t="s">
        <v>39</v>
      </c>
      <c r="F876" s="2">
        <v>4</v>
      </c>
      <c r="G876" s="8">
        <v>96.41</v>
      </c>
      <c r="H876" s="19" t="s">
        <v>25</v>
      </c>
      <c r="I876" s="2" t="s">
        <v>16</v>
      </c>
      <c r="J876" s="2">
        <v>4</v>
      </c>
      <c r="K876">
        <f t="shared" si="52"/>
        <v>385.64</v>
      </c>
      <c r="L876" t="str">
        <f t="shared" si="53"/>
        <v>Sunday</v>
      </c>
      <c r="M876" t="str">
        <f t="shared" si="54"/>
        <v>July</v>
      </c>
      <c r="N876">
        <v>2023</v>
      </c>
      <c r="O876" t="str">
        <f t="shared" si="55"/>
        <v>Bulk Order</v>
      </c>
    </row>
    <row r="877" spans="1:15" x14ac:dyDescent="0.25">
      <c r="A877" s="2" t="s">
        <v>922</v>
      </c>
      <c r="B877" s="5">
        <v>45801</v>
      </c>
      <c r="C877" s="2">
        <v>9</v>
      </c>
      <c r="D877" s="2" t="s">
        <v>14</v>
      </c>
      <c r="E877" s="2" t="s">
        <v>15</v>
      </c>
      <c r="F877" s="2">
        <v>2</v>
      </c>
      <c r="G877" s="8">
        <v>283.74</v>
      </c>
      <c r="H877" s="19" t="s">
        <v>17</v>
      </c>
      <c r="I877" s="2" t="s">
        <v>24</v>
      </c>
      <c r="J877" s="2">
        <v>4</v>
      </c>
      <c r="K877">
        <f t="shared" si="52"/>
        <v>567.48</v>
      </c>
      <c r="L877" t="str">
        <f t="shared" si="53"/>
        <v>Saturday</v>
      </c>
      <c r="M877" t="str">
        <f t="shared" si="54"/>
        <v>May</v>
      </c>
      <c r="N877">
        <v>2025</v>
      </c>
      <c r="O877" t="str">
        <f t="shared" si="55"/>
        <v>Regular</v>
      </c>
    </row>
    <row r="878" spans="1:15" x14ac:dyDescent="0.25">
      <c r="A878" s="2" t="s">
        <v>923</v>
      </c>
      <c r="B878" s="5">
        <v>45372</v>
      </c>
      <c r="C878" s="2">
        <v>4</v>
      </c>
      <c r="D878" s="2" t="s">
        <v>19</v>
      </c>
      <c r="E878" s="2" t="s">
        <v>39</v>
      </c>
      <c r="F878" s="2">
        <v>2</v>
      </c>
      <c r="G878" s="8">
        <v>190.26</v>
      </c>
      <c r="H878" s="19" t="s">
        <v>17</v>
      </c>
      <c r="I878" s="2" t="s">
        <v>40</v>
      </c>
      <c r="J878" s="2">
        <v>3</v>
      </c>
      <c r="K878">
        <f t="shared" si="52"/>
        <v>380.52</v>
      </c>
      <c r="L878" t="str">
        <f t="shared" si="53"/>
        <v>Thursday</v>
      </c>
      <c r="M878" t="str">
        <f t="shared" si="54"/>
        <v>March</v>
      </c>
      <c r="N878">
        <v>2024</v>
      </c>
      <c r="O878" t="str">
        <f t="shared" si="55"/>
        <v>Regular</v>
      </c>
    </row>
    <row r="879" spans="1:15" x14ac:dyDescent="0.25">
      <c r="A879" s="2" t="s">
        <v>924</v>
      </c>
      <c r="B879" s="5">
        <v>45561</v>
      </c>
      <c r="C879" s="2">
        <v>3</v>
      </c>
      <c r="D879" s="2" t="s">
        <v>14</v>
      </c>
      <c r="E879" s="2" t="s">
        <v>57</v>
      </c>
      <c r="F879" s="2">
        <v>1</v>
      </c>
      <c r="G879" s="8">
        <v>265.74</v>
      </c>
      <c r="H879" s="19" t="s">
        <v>12</v>
      </c>
      <c r="I879" s="2" t="s">
        <v>31</v>
      </c>
      <c r="J879" s="2">
        <v>4</v>
      </c>
      <c r="K879">
        <f t="shared" si="52"/>
        <v>265.74</v>
      </c>
      <c r="L879" t="str">
        <f t="shared" si="53"/>
        <v>Thursday</v>
      </c>
      <c r="M879" t="str">
        <f t="shared" si="54"/>
        <v>September</v>
      </c>
      <c r="N879">
        <v>2024</v>
      </c>
      <c r="O879" t="str">
        <f t="shared" si="55"/>
        <v>Regular</v>
      </c>
    </row>
    <row r="880" spans="1:15" x14ac:dyDescent="0.25">
      <c r="A880" s="2" t="s">
        <v>925</v>
      </c>
      <c r="B880" s="5">
        <v>45314</v>
      </c>
      <c r="C880" s="2">
        <v>15</v>
      </c>
      <c r="D880" s="2" t="s">
        <v>19</v>
      </c>
      <c r="E880" s="2" t="s">
        <v>36</v>
      </c>
      <c r="F880" s="2">
        <v>1</v>
      </c>
      <c r="G880" s="8">
        <v>180.93</v>
      </c>
      <c r="H880" s="19" t="s">
        <v>17</v>
      </c>
      <c r="I880" s="2" t="s">
        <v>69</v>
      </c>
      <c r="J880" s="2">
        <v>4.053763440860215</v>
      </c>
      <c r="K880">
        <f t="shared" si="52"/>
        <v>180.93</v>
      </c>
      <c r="L880" t="str">
        <f t="shared" si="53"/>
        <v>Tuesday</v>
      </c>
      <c r="M880" t="str">
        <f t="shared" si="54"/>
        <v>January</v>
      </c>
      <c r="N880">
        <v>2024</v>
      </c>
      <c r="O880" t="str">
        <f t="shared" si="55"/>
        <v>Regular</v>
      </c>
    </row>
    <row r="881" spans="1:15" x14ac:dyDescent="0.25">
      <c r="A881" s="2" t="s">
        <v>926</v>
      </c>
      <c r="B881" s="5">
        <v>44962</v>
      </c>
      <c r="C881" s="2">
        <v>22</v>
      </c>
      <c r="D881" s="2" t="s">
        <v>29</v>
      </c>
      <c r="E881" s="2" t="s">
        <v>47</v>
      </c>
      <c r="F881" s="2">
        <v>2</v>
      </c>
      <c r="G881" s="8">
        <v>228.94</v>
      </c>
      <c r="H881" s="19" t="s">
        <v>4890</v>
      </c>
      <c r="I881" s="2" t="s">
        <v>11</v>
      </c>
      <c r="J881" s="2">
        <v>5</v>
      </c>
      <c r="K881">
        <f t="shared" si="52"/>
        <v>457.88</v>
      </c>
      <c r="L881" t="str">
        <f t="shared" si="53"/>
        <v>Sunday</v>
      </c>
      <c r="M881" t="str">
        <f t="shared" si="54"/>
        <v>February</v>
      </c>
      <c r="N881">
        <v>2023</v>
      </c>
      <c r="O881" t="str">
        <f t="shared" si="55"/>
        <v>Regular</v>
      </c>
    </row>
    <row r="882" spans="1:15" x14ac:dyDescent="0.25">
      <c r="A882" s="2" t="s">
        <v>927</v>
      </c>
      <c r="B882" s="5">
        <v>45123</v>
      </c>
      <c r="C882" s="2">
        <v>22</v>
      </c>
      <c r="D882" s="2" t="s">
        <v>14</v>
      </c>
      <c r="E882" s="2" t="s">
        <v>50</v>
      </c>
      <c r="F882" s="2">
        <v>1</v>
      </c>
      <c r="G882" s="8">
        <v>171.42</v>
      </c>
      <c r="H882" s="19" t="s">
        <v>25</v>
      </c>
      <c r="I882" s="2" t="s">
        <v>31</v>
      </c>
      <c r="J882" s="2">
        <v>4</v>
      </c>
      <c r="K882">
        <f t="shared" si="52"/>
        <v>171.42</v>
      </c>
      <c r="L882" t="str">
        <f t="shared" si="53"/>
        <v>Sunday</v>
      </c>
      <c r="M882" t="str">
        <f t="shared" si="54"/>
        <v>July</v>
      </c>
      <c r="N882">
        <v>2023</v>
      </c>
      <c r="O882" t="str">
        <f t="shared" si="55"/>
        <v>Regular</v>
      </c>
    </row>
    <row r="883" spans="1:15" x14ac:dyDescent="0.25">
      <c r="A883" s="2" t="s">
        <v>928</v>
      </c>
      <c r="B883" s="5">
        <v>45770</v>
      </c>
      <c r="C883" s="2">
        <v>22</v>
      </c>
      <c r="D883" s="2" t="s">
        <v>29</v>
      </c>
      <c r="E883" s="2" t="s">
        <v>55</v>
      </c>
      <c r="F883" s="2">
        <v>1</v>
      </c>
      <c r="G883" s="8">
        <v>178.5</v>
      </c>
      <c r="H883" s="19" t="s">
        <v>12</v>
      </c>
      <c r="I883" s="2" t="s">
        <v>37</v>
      </c>
      <c r="J883" s="2">
        <v>5</v>
      </c>
      <c r="K883">
        <f t="shared" si="52"/>
        <v>178.5</v>
      </c>
      <c r="L883" t="str">
        <f t="shared" si="53"/>
        <v>Wednesday</v>
      </c>
      <c r="M883" t="str">
        <f t="shared" si="54"/>
        <v>April</v>
      </c>
      <c r="N883">
        <v>2025</v>
      </c>
      <c r="O883" t="str">
        <f t="shared" si="55"/>
        <v>Regular</v>
      </c>
    </row>
    <row r="884" spans="1:15" x14ac:dyDescent="0.25">
      <c r="A884" s="2" t="s">
        <v>929</v>
      </c>
      <c r="B884" s="5">
        <v>45271</v>
      </c>
      <c r="C884" s="2">
        <v>16</v>
      </c>
      <c r="D884" s="2" t="s">
        <v>14</v>
      </c>
      <c r="E884" s="2" t="s">
        <v>57</v>
      </c>
      <c r="F884" s="2">
        <v>1</v>
      </c>
      <c r="G884" s="8">
        <v>169.52</v>
      </c>
      <c r="H884" s="19" t="s">
        <v>17</v>
      </c>
      <c r="I884" s="2" t="s">
        <v>11</v>
      </c>
      <c r="J884" s="2">
        <v>4</v>
      </c>
      <c r="K884">
        <f t="shared" si="52"/>
        <v>169.52</v>
      </c>
      <c r="L884" t="str">
        <f t="shared" si="53"/>
        <v>Monday</v>
      </c>
      <c r="M884" t="str">
        <f t="shared" si="54"/>
        <v>December</v>
      </c>
      <c r="N884">
        <v>2023</v>
      </c>
      <c r="O884" t="str">
        <f t="shared" si="55"/>
        <v>Regular</v>
      </c>
    </row>
    <row r="885" spans="1:15" x14ac:dyDescent="0.25">
      <c r="A885" s="2" t="s">
        <v>930</v>
      </c>
      <c r="B885" s="5">
        <v>45378</v>
      </c>
      <c r="C885" s="2">
        <v>24</v>
      </c>
      <c r="D885" s="2" t="s">
        <v>14</v>
      </c>
      <c r="E885" s="2" t="s">
        <v>57</v>
      </c>
      <c r="F885" s="2">
        <v>2</v>
      </c>
      <c r="G885" s="8">
        <v>282.73</v>
      </c>
      <c r="H885" s="19" t="s">
        <v>12</v>
      </c>
      <c r="I885" s="2" t="s">
        <v>21</v>
      </c>
      <c r="J885" s="2">
        <v>4</v>
      </c>
      <c r="K885">
        <f t="shared" si="52"/>
        <v>565.46</v>
      </c>
      <c r="L885" t="str">
        <f t="shared" si="53"/>
        <v>Wednesday</v>
      </c>
      <c r="M885" t="str">
        <f t="shared" si="54"/>
        <v>March</v>
      </c>
      <c r="N885">
        <v>2024</v>
      </c>
      <c r="O885" t="str">
        <f t="shared" si="55"/>
        <v>Regular</v>
      </c>
    </row>
    <row r="886" spans="1:15" x14ac:dyDescent="0.25">
      <c r="A886" s="2" t="s">
        <v>931</v>
      </c>
      <c r="B886" s="5">
        <v>45459</v>
      </c>
      <c r="C886" s="2">
        <v>17</v>
      </c>
      <c r="D886" s="2" t="s">
        <v>14</v>
      </c>
      <c r="E886" s="2" t="s">
        <v>43</v>
      </c>
      <c r="F886" s="2">
        <v>2</v>
      </c>
      <c r="G886" s="8">
        <v>315.83</v>
      </c>
      <c r="H886" s="19" t="s">
        <v>17</v>
      </c>
      <c r="I886" s="2" t="s">
        <v>24</v>
      </c>
      <c r="J886" s="2">
        <v>5</v>
      </c>
      <c r="K886">
        <f t="shared" si="52"/>
        <v>631.66</v>
      </c>
      <c r="L886" t="str">
        <f t="shared" si="53"/>
        <v>Sunday</v>
      </c>
      <c r="M886" t="str">
        <f t="shared" si="54"/>
        <v>June</v>
      </c>
      <c r="N886">
        <v>2024</v>
      </c>
      <c r="O886" t="str">
        <f t="shared" si="55"/>
        <v>Regular</v>
      </c>
    </row>
    <row r="887" spans="1:15" x14ac:dyDescent="0.25">
      <c r="A887" s="2" t="s">
        <v>932</v>
      </c>
      <c r="B887" s="5">
        <v>45640</v>
      </c>
      <c r="C887" s="2">
        <v>13</v>
      </c>
      <c r="D887" s="2" t="s">
        <v>19</v>
      </c>
      <c r="E887" s="2" t="s">
        <v>64</v>
      </c>
      <c r="F887" s="2">
        <v>2</v>
      </c>
      <c r="G887" s="8">
        <v>69.17</v>
      </c>
      <c r="H887" s="19" t="s">
        <v>25</v>
      </c>
      <c r="I887" s="2" t="s">
        <v>31</v>
      </c>
      <c r="J887" s="2">
        <v>4</v>
      </c>
      <c r="K887">
        <f t="shared" si="52"/>
        <v>138.34</v>
      </c>
      <c r="L887" t="str">
        <f t="shared" si="53"/>
        <v>Saturday</v>
      </c>
      <c r="M887" t="str">
        <f t="shared" si="54"/>
        <v>December</v>
      </c>
      <c r="N887">
        <v>2024</v>
      </c>
      <c r="O887" t="str">
        <f t="shared" si="55"/>
        <v>Regular</v>
      </c>
    </row>
    <row r="888" spans="1:15" x14ac:dyDescent="0.25">
      <c r="A888" s="2" t="s">
        <v>933</v>
      </c>
      <c r="B888" s="5">
        <v>45186</v>
      </c>
      <c r="C888" s="2">
        <v>11</v>
      </c>
      <c r="D888" s="2" t="s">
        <v>19</v>
      </c>
      <c r="E888" s="2" t="s">
        <v>36</v>
      </c>
      <c r="F888" s="2">
        <v>1</v>
      </c>
      <c r="G888" s="8">
        <v>179.4</v>
      </c>
      <c r="H888" s="19" t="s">
        <v>4890</v>
      </c>
      <c r="I888" s="2" t="s">
        <v>37</v>
      </c>
      <c r="J888" s="2">
        <v>5</v>
      </c>
      <c r="K888">
        <f t="shared" si="52"/>
        <v>179.4</v>
      </c>
      <c r="L888" t="str">
        <f t="shared" si="53"/>
        <v>Sunday</v>
      </c>
      <c r="M888" t="str">
        <f t="shared" si="54"/>
        <v>September</v>
      </c>
      <c r="N888">
        <v>2023</v>
      </c>
      <c r="O888" t="str">
        <f t="shared" si="55"/>
        <v>Regular</v>
      </c>
    </row>
    <row r="889" spans="1:15" x14ac:dyDescent="0.25">
      <c r="A889" s="2" t="s">
        <v>934</v>
      </c>
      <c r="B889" s="5">
        <v>45543</v>
      </c>
      <c r="C889" s="2">
        <v>25</v>
      </c>
      <c r="D889" s="2" t="s">
        <v>29</v>
      </c>
      <c r="E889" s="2" t="s">
        <v>52</v>
      </c>
      <c r="F889" s="2">
        <v>4</v>
      </c>
      <c r="G889" s="8">
        <v>119.62</v>
      </c>
      <c r="H889" s="19" t="s">
        <v>25</v>
      </c>
      <c r="I889" s="2" t="s">
        <v>69</v>
      </c>
      <c r="J889" s="2">
        <v>5</v>
      </c>
      <c r="K889">
        <f t="shared" si="52"/>
        <v>478.48</v>
      </c>
      <c r="L889" t="str">
        <f t="shared" si="53"/>
        <v>Sunday</v>
      </c>
      <c r="M889" t="str">
        <f t="shared" si="54"/>
        <v>September</v>
      </c>
      <c r="N889">
        <v>2024</v>
      </c>
      <c r="O889" t="str">
        <f t="shared" si="55"/>
        <v>Bulk Order</v>
      </c>
    </row>
    <row r="890" spans="1:15" x14ac:dyDescent="0.25">
      <c r="A890" s="2" t="s">
        <v>935</v>
      </c>
      <c r="B890" s="5">
        <v>45110</v>
      </c>
      <c r="C890" s="2">
        <v>19</v>
      </c>
      <c r="D890" s="2" t="s">
        <v>29</v>
      </c>
      <c r="E890" s="2" t="s">
        <v>30</v>
      </c>
      <c r="F890" s="2">
        <v>1</v>
      </c>
      <c r="G890" s="8">
        <v>163.36000000000001</v>
      </c>
      <c r="H890" s="19" t="s">
        <v>4890</v>
      </c>
      <c r="I890" s="2" t="s">
        <v>11</v>
      </c>
      <c r="J890" s="2">
        <v>5</v>
      </c>
      <c r="K890">
        <f t="shared" si="52"/>
        <v>163.36000000000001</v>
      </c>
      <c r="L890" t="str">
        <f t="shared" si="53"/>
        <v>Monday</v>
      </c>
      <c r="M890" t="str">
        <f t="shared" si="54"/>
        <v>July</v>
      </c>
      <c r="N890">
        <v>2023</v>
      </c>
      <c r="O890" t="str">
        <f t="shared" si="55"/>
        <v>Regular</v>
      </c>
    </row>
    <row r="891" spans="1:15" x14ac:dyDescent="0.25">
      <c r="A891" s="2" t="s">
        <v>936</v>
      </c>
      <c r="B891" s="5">
        <v>45614</v>
      </c>
      <c r="C891" s="2">
        <v>3</v>
      </c>
      <c r="D891" s="2" t="s">
        <v>14</v>
      </c>
      <c r="E891" s="2" t="s">
        <v>57</v>
      </c>
      <c r="F891" s="2">
        <v>3</v>
      </c>
      <c r="G891" s="8">
        <v>165.32</v>
      </c>
      <c r="H891" s="19" t="s">
        <v>25</v>
      </c>
      <c r="I891" s="2" t="s">
        <v>16</v>
      </c>
      <c r="J891" s="2">
        <v>5</v>
      </c>
      <c r="K891">
        <f t="shared" si="52"/>
        <v>495.96</v>
      </c>
      <c r="L891" t="str">
        <f t="shared" si="53"/>
        <v>Monday</v>
      </c>
      <c r="M891" t="str">
        <f t="shared" si="54"/>
        <v>November</v>
      </c>
      <c r="N891">
        <v>2024</v>
      </c>
      <c r="O891" t="str">
        <f t="shared" si="55"/>
        <v>Bulk Order</v>
      </c>
    </row>
    <row r="892" spans="1:15" x14ac:dyDescent="0.25">
      <c r="A892" s="2" t="s">
        <v>937</v>
      </c>
      <c r="B892" s="5">
        <v>45574</v>
      </c>
      <c r="C892" s="2">
        <v>10</v>
      </c>
      <c r="D892" s="2" t="s">
        <v>14</v>
      </c>
      <c r="E892" s="2" t="s">
        <v>57</v>
      </c>
      <c r="F892" s="2">
        <v>1</v>
      </c>
      <c r="G892" s="8">
        <v>349.75</v>
      </c>
      <c r="H892" s="19" t="s">
        <v>4890</v>
      </c>
      <c r="I892" s="2" t="s">
        <v>24</v>
      </c>
      <c r="J892" s="2">
        <v>3</v>
      </c>
      <c r="K892">
        <f t="shared" si="52"/>
        <v>349.75</v>
      </c>
      <c r="L892" t="str">
        <f t="shared" si="53"/>
        <v>Wednesday</v>
      </c>
      <c r="M892" t="str">
        <f t="shared" si="54"/>
        <v>October</v>
      </c>
      <c r="N892">
        <v>2024</v>
      </c>
      <c r="O892" t="str">
        <f t="shared" si="55"/>
        <v>Regular</v>
      </c>
    </row>
    <row r="893" spans="1:15" x14ac:dyDescent="0.25">
      <c r="A893" s="2" t="s">
        <v>938</v>
      </c>
      <c r="B893" s="5">
        <v>45690</v>
      </c>
      <c r="C893" s="2">
        <v>7</v>
      </c>
      <c r="D893" s="2" t="s">
        <v>29</v>
      </c>
      <c r="E893" s="2" t="s">
        <v>47</v>
      </c>
      <c r="F893" s="2">
        <v>1</v>
      </c>
      <c r="G893" s="8">
        <v>100.7</v>
      </c>
      <c r="H893" s="19" t="s">
        <v>4890</v>
      </c>
      <c r="I893" s="2" t="s">
        <v>11</v>
      </c>
      <c r="J893" s="2">
        <v>4</v>
      </c>
      <c r="K893">
        <f t="shared" si="52"/>
        <v>100.7</v>
      </c>
      <c r="L893" t="str">
        <f t="shared" si="53"/>
        <v>Sunday</v>
      </c>
      <c r="M893" t="str">
        <f t="shared" si="54"/>
        <v>February</v>
      </c>
      <c r="N893">
        <v>2025</v>
      </c>
      <c r="O893" t="str">
        <f t="shared" si="55"/>
        <v>Regular</v>
      </c>
    </row>
    <row r="894" spans="1:15" x14ac:dyDescent="0.25">
      <c r="A894" s="2" t="s">
        <v>939</v>
      </c>
      <c r="B894" s="5">
        <v>45107</v>
      </c>
      <c r="C894" s="2">
        <v>19</v>
      </c>
      <c r="D894" s="2" t="s">
        <v>9</v>
      </c>
      <c r="E894" s="2" t="s">
        <v>10</v>
      </c>
      <c r="F894" s="2">
        <v>1</v>
      </c>
      <c r="G894" s="8">
        <v>147.27000000000001</v>
      </c>
      <c r="H894" s="19" t="s">
        <v>17</v>
      </c>
      <c r="I894" s="2" t="s">
        <v>69</v>
      </c>
      <c r="J894" s="2">
        <v>5</v>
      </c>
      <c r="K894">
        <f t="shared" si="52"/>
        <v>147.27000000000001</v>
      </c>
      <c r="L894" t="str">
        <f t="shared" si="53"/>
        <v>Friday</v>
      </c>
      <c r="M894" t="str">
        <f t="shared" si="54"/>
        <v>June</v>
      </c>
      <c r="N894">
        <v>2023</v>
      </c>
      <c r="O894" t="str">
        <f t="shared" si="55"/>
        <v>Regular</v>
      </c>
    </row>
    <row r="895" spans="1:15" x14ac:dyDescent="0.25">
      <c r="A895" s="2" t="s">
        <v>940</v>
      </c>
      <c r="B895" s="5">
        <v>45246</v>
      </c>
      <c r="C895" s="2">
        <v>15</v>
      </c>
      <c r="D895" s="2" t="s">
        <v>29</v>
      </c>
      <c r="E895" s="2" t="s">
        <v>55</v>
      </c>
      <c r="F895" s="2">
        <v>3</v>
      </c>
      <c r="G895" s="8">
        <v>189.63</v>
      </c>
      <c r="H895" s="19" t="s">
        <v>12</v>
      </c>
      <c r="I895" s="2" t="s">
        <v>31</v>
      </c>
      <c r="J895" s="2">
        <v>4</v>
      </c>
      <c r="K895">
        <f t="shared" si="52"/>
        <v>568.89</v>
      </c>
      <c r="L895" t="str">
        <f t="shared" si="53"/>
        <v>Thursday</v>
      </c>
      <c r="M895" t="str">
        <f t="shared" si="54"/>
        <v>November</v>
      </c>
      <c r="N895">
        <v>2023</v>
      </c>
      <c r="O895" t="str">
        <f t="shared" si="55"/>
        <v>Bulk Order</v>
      </c>
    </row>
    <row r="896" spans="1:15" x14ac:dyDescent="0.25">
      <c r="A896" s="2" t="s">
        <v>941</v>
      </c>
      <c r="B896" s="5">
        <v>45605</v>
      </c>
      <c r="C896" s="2">
        <v>25</v>
      </c>
      <c r="D896" s="2" t="s">
        <v>9</v>
      </c>
      <c r="E896" s="2" t="s">
        <v>128</v>
      </c>
      <c r="F896" s="2">
        <v>1</v>
      </c>
      <c r="G896" s="8">
        <v>102.03</v>
      </c>
      <c r="H896" s="19" t="s">
        <v>12</v>
      </c>
      <c r="I896" s="2" t="s">
        <v>11</v>
      </c>
      <c r="J896" s="2">
        <v>4</v>
      </c>
      <c r="K896">
        <f t="shared" si="52"/>
        <v>102.03</v>
      </c>
      <c r="L896" t="str">
        <f t="shared" si="53"/>
        <v>Saturday</v>
      </c>
      <c r="M896" t="str">
        <f t="shared" si="54"/>
        <v>November</v>
      </c>
      <c r="N896">
        <v>2024</v>
      </c>
      <c r="O896" t="str">
        <f t="shared" si="55"/>
        <v>Regular</v>
      </c>
    </row>
    <row r="897" spans="1:15" x14ac:dyDescent="0.25">
      <c r="A897" s="2" t="s">
        <v>942</v>
      </c>
      <c r="B897" s="5">
        <v>45932</v>
      </c>
      <c r="C897" s="2">
        <v>22</v>
      </c>
      <c r="D897" s="2" t="s">
        <v>19</v>
      </c>
      <c r="E897" s="2" t="s">
        <v>86</v>
      </c>
      <c r="F897" s="2">
        <v>1</v>
      </c>
      <c r="G897" s="8">
        <v>85.43</v>
      </c>
      <c r="H897" s="19" t="s">
        <v>4890</v>
      </c>
      <c r="I897" s="2" t="s">
        <v>11</v>
      </c>
      <c r="J897" s="2">
        <v>5</v>
      </c>
      <c r="K897">
        <f t="shared" si="52"/>
        <v>85.43</v>
      </c>
      <c r="L897" t="str">
        <f t="shared" si="53"/>
        <v>Thursday</v>
      </c>
      <c r="M897" t="str">
        <f t="shared" si="54"/>
        <v>October</v>
      </c>
      <c r="N897">
        <v>2025</v>
      </c>
      <c r="O897" t="str">
        <f t="shared" si="55"/>
        <v>Regular</v>
      </c>
    </row>
    <row r="898" spans="1:15" x14ac:dyDescent="0.25">
      <c r="A898" s="2" t="s">
        <v>943</v>
      </c>
      <c r="B898" s="5">
        <v>45291</v>
      </c>
      <c r="C898" s="2">
        <v>23</v>
      </c>
      <c r="D898" s="2" t="s">
        <v>19</v>
      </c>
      <c r="E898" s="2" t="s">
        <v>36</v>
      </c>
      <c r="F898" s="2">
        <v>4</v>
      </c>
      <c r="G898" s="8">
        <v>104.7</v>
      </c>
      <c r="H898" s="19" t="s">
        <v>12</v>
      </c>
      <c r="I898" s="2" t="s">
        <v>21</v>
      </c>
      <c r="J898" s="2">
        <v>1</v>
      </c>
      <c r="K898">
        <f t="shared" ref="K898:K961" si="56">F898*G898</f>
        <v>418.8</v>
      </c>
      <c r="L898" t="str">
        <f t="shared" ref="L898:L961" si="57">TEXT(B898,"dddd")</f>
        <v>Sunday</v>
      </c>
      <c r="M898" t="str">
        <f t="shared" ref="M898:M961" si="58">TEXT(B898,"mmmm")</f>
        <v>December</v>
      </c>
      <c r="N898">
        <v>2023</v>
      </c>
      <c r="O898" t="str">
        <f t="shared" ref="O898:O961" si="59">IF(F898&gt;=3,"Bulk Order","Regular")</f>
        <v>Bulk Order</v>
      </c>
    </row>
    <row r="899" spans="1:15" x14ac:dyDescent="0.25">
      <c r="A899" s="2" t="s">
        <v>944</v>
      </c>
      <c r="B899" s="5">
        <v>45085</v>
      </c>
      <c r="C899" s="2">
        <v>2</v>
      </c>
      <c r="D899" s="2" t="s">
        <v>29</v>
      </c>
      <c r="E899" s="2" t="s">
        <v>47</v>
      </c>
      <c r="F899" s="2">
        <v>1</v>
      </c>
      <c r="G899" s="8">
        <v>83.99</v>
      </c>
      <c r="H899" s="19" t="s">
        <v>12</v>
      </c>
      <c r="I899" s="2" t="s">
        <v>21</v>
      </c>
      <c r="J899" s="2">
        <v>4</v>
      </c>
      <c r="K899">
        <f t="shared" si="56"/>
        <v>83.99</v>
      </c>
      <c r="L899" t="str">
        <f t="shared" si="57"/>
        <v>Thursday</v>
      </c>
      <c r="M899" t="str">
        <f t="shared" si="58"/>
        <v>June</v>
      </c>
      <c r="N899">
        <v>2023</v>
      </c>
      <c r="O899" t="str">
        <f t="shared" si="59"/>
        <v>Regular</v>
      </c>
    </row>
    <row r="900" spans="1:15" x14ac:dyDescent="0.25">
      <c r="A900" s="2" t="s">
        <v>945</v>
      </c>
      <c r="B900" s="5">
        <v>45996</v>
      </c>
      <c r="C900" s="2">
        <v>21</v>
      </c>
      <c r="D900" s="2" t="s">
        <v>29</v>
      </c>
      <c r="E900" s="2" t="s">
        <v>30</v>
      </c>
      <c r="F900" s="2">
        <v>2</v>
      </c>
      <c r="G900" s="8">
        <v>83.01</v>
      </c>
      <c r="H900" s="19" t="s">
        <v>4890</v>
      </c>
      <c r="I900" s="2" t="s">
        <v>21</v>
      </c>
      <c r="J900" s="2">
        <v>5</v>
      </c>
      <c r="K900">
        <f t="shared" si="56"/>
        <v>166.02</v>
      </c>
      <c r="L900" t="str">
        <f t="shared" si="57"/>
        <v>Friday</v>
      </c>
      <c r="M900" t="str">
        <f t="shared" si="58"/>
        <v>December</v>
      </c>
      <c r="N900">
        <v>2025</v>
      </c>
      <c r="O900" t="str">
        <f t="shared" si="59"/>
        <v>Regular</v>
      </c>
    </row>
    <row r="901" spans="1:15" x14ac:dyDescent="0.25">
      <c r="A901" s="2" t="s">
        <v>946</v>
      </c>
      <c r="B901" s="5">
        <v>45220</v>
      </c>
      <c r="C901" s="2">
        <v>8</v>
      </c>
      <c r="D901" s="2" t="s">
        <v>19</v>
      </c>
      <c r="E901" s="2" t="s">
        <v>36</v>
      </c>
      <c r="F901" s="2">
        <v>3</v>
      </c>
      <c r="G901" s="8">
        <v>119.1</v>
      </c>
      <c r="H901" s="19" t="s">
        <v>25</v>
      </c>
      <c r="I901" s="2" t="s">
        <v>16</v>
      </c>
      <c r="J901" s="2">
        <v>3</v>
      </c>
      <c r="K901">
        <f t="shared" si="56"/>
        <v>357.29999999999995</v>
      </c>
      <c r="L901" t="str">
        <f t="shared" si="57"/>
        <v>Saturday</v>
      </c>
      <c r="M901" t="str">
        <f t="shared" si="58"/>
        <v>October</v>
      </c>
      <c r="N901">
        <v>2023</v>
      </c>
      <c r="O901" t="str">
        <f t="shared" si="59"/>
        <v>Bulk Order</v>
      </c>
    </row>
    <row r="902" spans="1:15" x14ac:dyDescent="0.25">
      <c r="A902" s="2" t="s">
        <v>947</v>
      </c>
      <c r="B902" s="5">
        <v>45162</v>
      </c>
      <c r="C902" s="2">
        <v>2</v>
      </c>
      <c r="D902" s="2" t="s">
        <v>29</v>
      </c>
      <c r="E902" s="2" t="s">
        <v>30</v>
      </c>
      <c r="F902" s="2">
        <v>1</v>
      </c>
      <c r="G902" s="8">
        <v>86.34</v>
      </c>
      <c r="H902" s="19" t="s">
        <v>17</v>
      </c>
      <c r="I902" s="2" t="s">
        <v>21</v>
      </c>
      <c r="J902" s="2">
        <v>5</v>
      </c>
      <c r="K902">
        <f t="shared" si="56"/>
        <v>86.34</v>
      </c>
      <c r="L902" t="str">
        <f t="shared" si="57"/>
        <v>Thursday</v>
      </c>
      <c r="M902" t="str">
        <f t="shared" si="58"/>
        <v>August</v>
      </c>
      <c r="N902">
        <v>2023</v>
      </c>
      <c r="O902" t="str">
        <f t="shared" si="59"/>
        <v>Regular</v>
      </c>
    </row>
    <row r="903" spans="1:15" x14ac:dyDescent="0.25">
      <c r="A903" s="2" t="s">
        <v>948</v>
      </c>
      <c r="B903" s="5">
        <v>45414</v>
      </c>
      <c r="C903" s="2">
        <v>9</v>
      </c>
      <c r="D903" s="2" t="s">
        <v>14</v>
      </c>
      <c r="E903" s="2" t="s">
        <v>57</v>
      </c>
      <c r="F903" s="2">
        <v>2</v>
      </c>
      <c r="G903" s="8">
        <v>332.72</v>
      </c>
      <c r="H903" s="19" t="s">
        <v>4890</v>
      </c>
      <c r="I903" s="2" t="s">
        <v>11</v>
      </c>
      <c r="J903" s="2">
        <v>5</v>
      </c>
      <c r="K903">
        <f t="shared" si="56"/>
        <v>665.44</v>
      </c>
      <c r="L903" t="str">
        <f t="shared" si="57"/>
        <v>Thursday</v>
      </c>
      <c r="M903" t="str">
        <f t="shared" si="58"/>
        <v>May</v>
      </c>
      <c r="N903">
        <v>2024</v>
      </c>
      <c r="O903" t="str">
        <f t="shared" si="59"/>
        <v>Regular</v>
      </c>
    </row>
    <row r="904" spans="1:15" x14ac:dyDescent="0.25">
      <c r="A904" s="2" t="s">
        <v>949</v>
      </c>
      <c r="B904" s="5">
        <v>45151</v>
      </c>
      <c r="C904" s="2">
        <v>17</v>
      </c>
      <c r="D904" s="2" t="s">
        <v>14</v>
      </c>
      <c r="E904" s="2" t="s">
        <v>57</v>
      </c>
      <c r="F904" s="2">
        <v>2</v>
      </c>
      <c r="G904" s="8">
        <v>265.47000000000003</v>
      </c>
      <c r="H904" s="19" t="s">
        <v>12</v>
      </c>
      <c r="I904" s="2" t="s">
        <v>69</v>
      </c>
      <c r="J904" s="2">
        <v>5</v>
      </c>
      <c r="K904">
        <f t="shared" si="56"/>
        <v>530.94000000000005</v>
      </c>
      <c r="L904" t="str">
        <f t="shared" si="57"/>
        <v>Sunday</v>
      </c>
      <c r="M904" t="str">
        <f t="shared" si="58"/>
        <v>August</v>
      </c>
      <c r="N904">
        <v>2023</v>
      </c>
      <c r="O904" t="str">
        <f t="shared" si="59"/>
        <v>Regular</v>
      </c>
    </row>
    <row r="905" spans="1:15" x14ac:dyDescent="0.25">
      <c r="A905" s="2" t="s">
        <v>950</v>
      </c>
      <c r="B905" s="5">
        <v>45138</v>
      </c>
      <c r="C905" s="2">
        <v>18</v>
      </c>
      <c r="D905" s="2" t="s">
        <v>9</v>
      </c>
      <c r="E905" s="2" t="s">
        <v>128</v>
      </c>
      <c r="F905" s="2">
        <v>1</v>
      </c>
      <c r="G905" s="8">
        <v>99.82</v>
      </c>
      <c r="H905" s="19" t="s">
        <v>25</v>
      </c>
      <c r="I905" s="2" t="s">
        <v>24</v>
      </c>
      <c r="J905" s="2">
        <v>3</v>
      </c>
      <c r="K905">
        <f t="shared" si="56"/>
        <v>99.82</v>
      </c>
      <c r="L905" t="str">
        <f t="shared" si="57"/>
        <v>Monday</v>
      </c>
      <c r="M905" t="str">
        <f t="shared" si="58"/>
        <v>July</v>
      </c>
      <c r="N905">
        <v>2023</v>
      </c>
      <c r="O905" t="str">
        <f t="shared" si="59"/>
        <v>Regular</v>
      </c>
    </row>
    <row r="906" spans="1:15" x14ac:dyDescent="0.25">
      <c r="A906" s="2" t="s">
        <v>951</v>
      </c>
      <c r="B906" s="5">
        <v>45655</v>
      </c>
      <c r="C906" s="2">
        <v>2</v>
      </c>
      <c r="D906" s="2" t="s">
        <v>14</v>
      </c>
      <c r="E906" s="2" t="s">
        <v>15</v>
      </c>
      <c r="F906" s="2">
        <v>1</v>
      </c>
      <c r="G906" s="8">
        <v>168.64</v>
      </c>
      <c r="H906" s="19" t="s">
        <v>17</v>
      </c>
      <c r="I906" s="2" t="s">
        <v>16</v>
      </c>
      <c r="J906" s="2">
        <v>4</v>
      </c>
      <c r="K906">
        <f t="shared" si="56"/>
        <v>168.64</v>
      </c>
      <c r="L906" t="str">
        <f t="shared" si="57"/>
        <v>Sunday</v>
      </c>
      <c r="M906" t="str">
        <f t="shared" si="58"/>
        <v>December</v>
      </c>
      <c r="N906">
        <v>2024</v>
      </c>
      <c r="O906" t="str">
        <f t="shared" si="59"/>
        <v>Regular</v>
      </c>
    </row>
    <row r="907" spans="1:15" x14ac:dyDescent="0.25">
      <c r="A907" s="2" t="s">
        <v>952</v>
      </c>
      <c r="B907" s="5">
        <v>45191</v>
      </c>
      <c r="C907" s="2">
        <v>13</v>
      </c>
      <c r="D907" s="2" t="s">
        <v>29</v>
      </c>
      <c r="E907" s="2" t="s">
        <v>67</v>
      </c>
      <c r="F907" s="2">
        <v>3</v>
      </c>
      <c r="G907" s="8">
        <v>169.75</v>
      </c>
      <c r="H907" s="19" t="s">
        <v>25</v>
      </c>
      <c r="I907" s="2" t="s">
        <v>69</v>
      </c>
      <c r="J907" s="2">
        <v>5</v>
      </c>
      <c r="K907">
        <f t="shared" si="56"/>
        <v>509.25</v>
      </c>
      <c r="L907" t="str">
        <f t="shared" si="57"/>
        <v>Friday</v>
      </c>
      <c r="M907" t="str">
        <f t="shared" si="58"/>
        <v>September</v>
      </c>
      <c r="N907">
        <v>2023</v>
      </c>
      <c r="O907" t="str">
        <f t="shared" si="59"/>
        <v>Bulk Order</v>
      </c>
    </row>
    <row r="908" spans="1:15" x14ac:dyDescent="0.25">
      <c r="A908" s="2" t="s">
        <v>953</v>
      </c>
      <c r="B908" s="5">
        <v>44991</v>
      </c>
      <c r="C908" s="2">
        <v>20</v>
      </c>
      <c r="D908" s="2" t="s">
        <v>14</v>
      </c>
      <c r="E908" s="2" t="s">
        <v>34</v>
      </c>
      <c r="F908" s="2">
        <v>2</v>
      </c>
      <c r="G908" s="8">
        <v>306.50200000000007</v>
      </c>
      <c r="H908" s="19" t="s">
        <v>12</v>
      </c>
      <c r="I908" s="2" t="s">
        <v>40</v>
      </c>
      <c r="J908" s="2">
        <v>4</v>
      </c>
      <c r="K908">
        <f t="shared" si="56"/>
        <v>613.00400000000013</v>
      </c>
      <c r="L908" t="str">
        <f t="shared" si="57"/>
        <v>Monday</v>
      </c>
      <c r="M908" t="str">
        <f t="shared" si="58"/>
        <v>March</v>
      </c>
      <c r="N908">
        <v>2023</v>
      </c>
      <c r="O908" t="str">
        <f t="shared" si="59"/>
        <v>Regular</v>
      </c>
    </row>
    <row r="909" spans="1:15" x14ac:dyDescent="0.25">
      <c r="A909" s="2" t="s">
        <v>954</v>
      </c>
      <c r="B909" s="5">
        <v>45009</v>
      </c>
      <c r="C909" s="2">
        <v>3</v>
      </c>
      <c r="D909" s="2" t="s">
        <v>14</v>
      </c>
      <c r="E909" s="2" t="s">
        <v>57</v>
      </c>
      <c r="F909" s="2">
        <v>4</v>
      </c>
      <c r="G909" s="8">
        <v>443.97</v>
      </c>
      <c r="H909" s="19" t="s">
        <v>12</v>
      </c>
      <c r="I909" s="2" t="s">
        <v>37</v>
      </c>
      <c r="J909" s="2">
        <v>5</v>
      </c>
      <c r="K909">
        <f t="shared" si="56"/>
        <v>1775.88</v>
      </c>
      <c r="L909" t="str">
        <f t="shared" si="57"/>
        <v>Friday</v>
      </c>
      <c r="M909" t="str">
        <f t="shared" si="58"/>
        <v>March</v>
      </c>
      <c r="N909">
        <v>2023</v>
      </c>
      <c r="O909" t="str">
        <f t="shared" si="59"/>
        <v>Bulk Order</v>
      </c>
    </row>
    <row r="910" spans="1:15" x14ac:dyDescent="0.25">
      <c r="A910" s="2" t="s">
        <v>955</v>
      </c>
      <c r="B910" s="5">
        <v>45157</v>
      </c>
      <c r="C910" s="2">
        <v>17</v>
      </c>
      <c r="D910" s="2" t="s">
        <v>14</v>
      </c>
      <c r="E910" s="2" t="s">
        <v>50</v>
      </c>
      <c r="F910" s="2">
        <v>3</v>
      </c>
      <c r="G910" s="8">
        <v>273.83</v>
      </c>
      <c r="H910" s="19" t="s">
        <v>25</v>
      </c>
      <c r="I910" s="2" t="s">
        <v>37</v>
      </c>
      <c r="J910" s="2">
        <v>3</v>
      </c>
      <c r="K910">
        <f t="shared" si="56"/>
        <v>821.49</v>
      </c>
      <c r="L910" t="str">
        <f t="shared" si="57"/>
        <v>Saturday</v>
      </c>
      <c r="M910" t="str">
        <f t="shared" si="58"/>
        <v>August</v>
      </c>
      <c r="N910">
        <v>2023</v>
      </c>
      <c r="O910" t="str">
        <f t="shared" si="59"/>
        <v>Bulk Order</v>
      </c>
    </row>
    <row r="911" spans="1:15" x14ac:dyDescent="0.25">
      <c r="A911" s="2" t="s">
        <v>956</v>
      </c>
      <c r="B911" s="5">
        <v>45470</v>
      </c>
      <c r="C911" s="2">
        <v>7</v>
      </c>
      <c r="D911" s="2" t="s">
        <v>14</v>
      </c>
      <c r="E911" s="2" t="s">
        <v>50</v>
      </c>
      <c r="F911" s="2">
        <v>2</v>
      </c>
      <c r="G911" s="8">
        <v>433.26</v>
      </c>
      <c r="H911" s="19" t="s">
        <v>25</v>
      </c>
      <c r="I911" s="2" t="s">
        <v>37</v>
      </c>
      <c r="J911" s="2">
        <v>2</v>
      </c>
      <c r="K911">
        <f t="shared" si="56"/>
        <v>866.52</v>
      </c>
      <c r="L911" t="str">
        <f t="shared" si="57"/>
        <v>Thursday</v>
      </c>
      <c r="M911" t="str">
        <f t="shared" si="58"/>
        <v>June</v>
      </c>
      <c r="N911">
        <v>2024</v>
      </c>
      <c r="O911" t="str">
        <f t="shared" si="59"/>
        <v>Regular</v>
      </c>
    </row>
    <row r="912" spans="1:15" x14ac:dyDescent="0.25">
      <c r="A912" s="2" t="s">
        <v>957</v>
      </c>
      <c r="B912" s="5">
        <v>45506</v>
      </c>
      <c r="C912" s="2">
        <v>13</v>
      </c>
      <c r="D912" s="2" t="s">
        <v>29</v>
      </c>
      <c r="E912" s="2" t="s">
        <v>30</v>
      </c>
      <c r="F912" s="2">
        <v>1</v>
      </c>
      <c r="G912" s="8">
        <v>142</v>
      </c>
      <c r="H912" s="19" t="s">
        <v>17</v>
      </c>
      <c r="I912" s="2" t="s">
        <v>11</v>
      </c>
      <c r="J912" s="2">
        <v>4</v>
      </c>
      <c r="K912">
        <f t="shared" si="56"/>
        <v>142</v>
      </c>
      <c r="L912" t="str">
        <f t="shared" si="57"/>
        <v>Friday</v>
      </c>
      <c r="M912" t="str">
        <f t="shared" si="58"/>
        <v>August</v>
      </c>
      <c r="N912">
        <v>2024</v>
      </c>
      <c r="O912" t="str">
        <f t="shared" si="59"/>
        <v>Regular</v>
      </c>
    </row>
    <row r="913" spans="1:15" x14ac:dyDescent="0.25">
      <c r="A913" s="2" t="s">
        <v>958</v>
      </c>
      <c r="B913" s="5">
        <v>45575</v>
      </c>
      <c r="C913" s="2">
        <v>16</v>
      </c>
      <c r="D913" s="2" t="s">
        <v>29</v>
      </c>
      <c r="E913" s="2" t="s">
        <v>47</v>
      </c>
      <c r="F913" s="2">
        <v>1</v>
      </c>
      <c r="G913" s="8">
        <v>181.9</v>
      </c>
      <c r="H913" s="19" t="s">
        <v>17</v>
      </c>
      <c r="I913" s="2" t="s">
        <v>40</v>
      </c>
      <c r="J913" s="2">
        <v>4</v>
      </c>
      <c r="K913">
        <f t="shared" si="56"/>
        <v>181.9</v>
      </c>
      <c r="L913" t="str">
        <f t="shared" si="57"/>
        <v>Thursday</v>
      </c>
      <c r="M913" t="str">
        <f t="shared" si="58"/>
        <v>October</v>
      </c>
      <c r="N913">
        <v>2024</v>
      </c>
      <c r="O913" t="str">
        <f t="shared" si="59"/>
        <v>Regular</v>
      </c>
    </row>
    <row r="914" spans="1:15" x14ac:dyDescent="0.25">
      <c r="A914" s="2" t="s">
        <v>959</v>
      </c>
      <c r="B914" s="5">
        <v>45692</v>
      </c>
      <c r="C914" s="2">
        <v>19</v>
      </c>
      <c r="D914" s="2" t="s">
        <v>14</v>
      </c>
      <c r="E914" s="2" t="s">
        <v>50</v>
      </c>
      <c r="F914" s="2">
        <v>2</v>
      </c>
      <c r="G914" s="8">
        <v>413.1</v>
      </c>
      <c r="H914" s="19" t="s">
        <v>4890</v>
      </c>
      <c r="I914" s="2" t="s">
        <v>69</v>
      </c>
      <c r="J914" s="2">
        <v>3.9450549450549453</v>
      </c>
      <c r="K914">
        <f t="shared" si="56"/>
        <v>826.2</v>
      </c>
      <c r="L914" t="str">
        <f t="shared" si="57"/>
        <v>Tuesday</v>
      </c>
      <c r="M914" t="str">
        <f t="shared" si="58"/>
        <v>February</v>
      </c>
      <c r="N914">
        <v>2025</v>
      </c>
      <c r="O914" t="str">
        <f t="shared" si="59"/>
        <v>Regular</v>
      </c>
    </row>
    <row r="915" spans="1:15" x14ac:dyDescent="0.25">
      <c r="A915" s="2" t="s">
        <v>960</v>
      </c>
      <c r="B915" s="5">
        <v>45626</v>
      </c>
      <c r="C915" s="2">
        <v>18</v>
      </c>
      <c r="D915" s="2" t="s">
        <v>29</v>
      </c>
      <c r="E915" s="2" t="s">
        <v>30</v>
      </c>
      <c r="F915" s="2">
        <v>1</v>
      </c>
      <c r="G915" s="8">
        <v>191.54</v>
      </c>
      <c r="H915" s="19" t="s">
        <v>25</v>
      </c>
      <c r="I915" s="2" t="s">
        <v>16</v>
      </c>
      <c r="J915" s="2">
        <v>3</v>
      </c>
      <c r="K915">
        <f t="shared" si="56"/>
        <v>191.54</v>
      </c>
      <c r="L915" t="str">
        <f t="shared" si="57"/>
        <v>Saturday</v>
      </c>
      <c r="M915" t="str">
        <f t="shared" si="58"/>
        <v>November</v>
      </c>
      <c r="N915">
        <v>2024</v>
      </c>
      <c r="O915" t="str">
        <f t="shared" si="59"/>
        <v>Regular</v>
      </c>
    </row>
    <row r="916" spans="1:15" x14ac:dyDescent="0.25">
      <c r="A916" s="2" t="s">
        <v>961</v>
      </c>
      <c r="B916" s="5">
        <v>45320</v>
      </c>
      <c r="C916" s="2">
        <v>12</v>
      </c>
      <c r="D916" s="2" t="s">
        <v>29</v>
      </c>
      <c r="E916" s="2" t="s">
        <v>55</v>
      </c>
      <c r="F916" s="2">
        <v>2</v>
      </c>
      <c r="G916" s="8">
        <v>150.25</v>
      </c>
      <c r="H916" s="19" t="s">
        <v>17</v>
      </c>
      <c r="I916" s="2" t="s">
        <v>11</v>
      </c>
      <c r="J916" s="2">
        <v>4</v>
      </c>
      <c r="K916">
        <f t="shared" si="56"/>
        <v>300.5</v>
      </c>
      <c r="L916" t="str">
        <f t="shared" si="57"/>
        <v>Monday</v>
      </c>
      <c r="M916" t="str">
        <f t="shared" si="58"/>
        <v>January</v>
      </c>
      <c r="N916">
        <v>2024</v>
      </c>
      <c r="O916" t="str">
        <f t="shared" si="59"/>
        <v>Regular</v>
      </c>
    </row>
    <row r="917" spans="1:15" x14ac:dyDescent="0.25">
      <c r="A917" s="2" t="s">
        <v>962</v>
      </c>
      <c r="B917" s="5">
        <v>45154</v>
      </c>
      <c r="C917" s="2">
        <v>21</v>
      </c>
      <c r="D917" s="2" t="s">
        <v>29</v>
      </c>
      <c r="E917" s="2" t="s">
        <v>55</v>
      </c>
      <c r="F917" s="2">
        <v>1</v>
      </c>
      <c r="G917" s="8">
        <v>182.94</v>
      </c>
      <c r="H917" s="19" t="s">
        <v>25</v>
      </c>
      <c r="I917" s="2" t="s">
        <v>16</v>
      </c>
      <c r="J917" s="2">
        <v>4</v>
      </c>
      <c r="K917">
        <f t="shared" si="56"/>
        <v>182.94</v>
      </c>
      <c r="L917" t="str">
        <f t="shared" si="57"/>
        <v>Wednesday</v>
      </c>
      <c r="M917" t="str">
        <f t="shared" si="58"/>
        <v>August</v>
      </c>
      <c r="N917">
        <v>2023</v>
      </c>
      <c r="O917" t="str">
        <f t="shared" si="59"/>
        <v>Regular</v>
      </c>
    </row>
    <row r="918" spans="1:15" x14ac:dyDescent="0.25">
      <c r="A918" s="2" t="s">
        <v>963</v>
      </c>
      <c r="B918" s="5">
        <v>45281</v>
      </c>
      <c r="C918" s="2">
        <v>11</v>
      </c>
      <c r="D918" s="2" t="s">
        <v>29</v>
      </c>
      <c r="E918" s="2" t="s">
        <v>55</v>
      </c>
      <c r="F918" s="2">
        <v>2</v>
      </c>
      <c r="G918" s="8">
        <v>144.57</v>
      </c>
      <c r="H918" s="19" t="s">
        <v>12</v>
      </c>
      <c r="I918" s="2" t="s">
        <v>37</v>
      </c>
      <c r="J918" s="2">
        <v>5</v>
      </c>
      <c r="K918">
        <f t="shared" si="56"/>
        <v>289.14</v>
      </c>
      <c r="L918" t="str">
        <f t="shared" si="57"/>
        <v>Thursday</v>
      </c>
      <c r="M918" t="str">
        <f t="shared" si="58"/>
        <v>December</v>
      </c>
      <c r="N918">
        <v>2023</v>
      </c>
      <c r="O918" t="str">
        <f t="shared" si="59"/>
        <v>Regular</v>
      </c>
    </row>
    <row r="919" spans="1:15" x14ac:dyDescent="0.25">
      <c r="A919" s="2" t="s">
        <v>964</v>
      </c>
      <c r="B919" s="5">
        <v>45186</v>
      </c>
      <c r="C919" s="2">
        <v>3</v>
      </c>
      <c r="D919" s="2" t="s">
        <v>29</v>
      </c>
      <c r="E919" s="2" t="s">
        <v>30</v>
      </c>
      <c r="F919" s="2">
        <v>1</v>
      </c>
      <c r="G919" s="8">
        <v>163.74</v>
      </c>
      <c r="H919" s="19" t="s">
        <v>4890</v>
      </c>
      <c r="I919" s="2" t="s">
        <v>21</v>
      </c>
      <c r="J919" s="2">
        <v>3</v>
      </c>
      <c r="K919">
        <f t="shared" si="56"/>
        <v>163.74</v>
      </c>
      <c r="L919" t="str">
        <f t="shared" si="57"/>
        <v>Sunday</v>
      </c>
      <c r="M919" t="str">
        <f t="shared" si="58"/>
        <v>September</v>
      </c>
      <c r="N919">
        <v>2023</v>
      </c>
      <c r="O919" t="str">
        <f t="shared" si="59"/>
        <v>Regular</v>
      </c>
    </row>
    <row r="920" spans="1:15" x14ac:dyDescent="0.25">
      <c r="A920" s="2" t="s">
        <v>965</v>
      </c>
      <c r="B920" s="5">
        <v>45411</v>
      </c>
      <c r="C920" s="2">
        <v>19</v>
      </c>
      <c r="D920" s="2" t="s">
        <v>19</v>
      </c>
      <c r="E920" s="2" t="s">
        <v>86</v>
      </c>
      <c r="F920" s="2">
        <v>2</v>
      </c>
      <c r="G920" s="8">
        <v>64.23</v>
      </c>
      <c r="H920" s="19" t="s">
        <v>4890</v>
      </c>
      <c r="I920" s="2" t="s">
        <v>40</v>
      </c>
      <c r="J920" s="2">
        <v>2</v>
      </c>
      <c r="K920">
        <f t="shared" si="56"/>
        <v>128.46</v>
      </c>
      <c r="L920" t="str">
        <f t="shared" si="57"/>
        <v>Monday</v>
      </c>
      <c r="M920" t="str">
        <f t="shared" si="58"/>
        <v>April</v>
      </c>
      <c r="N920">
        <v>2024</v>
      </c>
      <c r="O920" t="str">
        <f t="shared" si="59"/>
        <v>Regular</v>
      </c>
    </row>
    <row r="921" spans="1:15" x14ac:dyDescent="0.25">
      <c r="A921" s="2" t="s">
        <v>966</v>
      </c>
      <c r="B921" s="5">
        <v>45459</v>
      </c>
      <c r="C921" s="2">
        <v>9</v>
      </c>
      <c r="D921" s="2" t="s">
        <v>29</v>
      </c>
      <c r="E921" s="2" t="s">
        <v>52</v>
      </c>
      <c r="F921" s="2">
        <v>3</v>
      </c>
      <c r="G921" s="8">
        <v>122.57</v>
      </c>
      <c r="H921" s="19" t="s">
        <v>17</v>
      </c>
      <c r="I921" s="2" t="s">
        <v>16</v>
      </c>
      <c r="J921" s="2">
        <v>3</v>
      </c>
      <c r="K921">
        <f t="shared" si="56"/>
        <v>367.71</v>
      </c>
      <c r="L921" t="str">
        <f t="shared" si="57"/>
        <v>Sunday</v>
      </c>
      <c r="M921" t="str">
        <f t="shared" si="58"/>
        <v>June</v>
      </c>
      <c r="N921">
        <v>2024</v>
      </c>
      <c r="O921" t="str">
        <f t="shared" si="59"/>
        <v>Bulk Order</v>
      </c>
    </row>
    <row r="922" spans="1:15" x14ac:dyDescent="0.25">
      <c r="A922" s="2" t="s">
        <v>967</v>
      </c>
      <c r="B922" s="5">
        <v>44979</v>
      </c>
      <c r="C922" s="2">
        <v>5</v>
      </c>
      <c r="D922" s="2" t="s">
        <v>9</v>
      </c>
      <c r="E922" s="2" t="s">
        <v>27</v>
      </c>
      <c r="F922" s="2">
        <v>3</v>
      </c>
      <c r="G922" s="8">
        <v>135.81</v>
      </c>
      <c r="H922" s="19" t="s">
        <v>25</v>
      </c>
      <c r="I922" s="2" t="s">
        <v>16</v>
      </c>
      <c r="J922" s="2">
        <v>4</v>
      </c>
      <c r="K922">
        <f t="shared" si="56"/>
        <v>407.43</v>
      </c>
      <c r="L922" t="str">
        <f t="shared" si="57"/>
        <v>Wednesday</v>
      </c>
      <c r="M922" t="str">
        <f t="shared" si="58"/>
        <v>February</v>
      </c>
      <c r="N922">
        <v>2023</v>
      </c>
      <c r="O922" t="str">
        <f t="shared" si="59"/>
        <v>Bulk Order</v>
      </c>
    </row>
    <row r="923" spans="1:15" x14ac:dyDescent="0.25">
      <c r="A923" s="2" t="s">
        <v>968</v>
      </c>
      <c r="B923" s="5">
        <v>45455</v>
      </c>
      <c r="C923" s="2">
        <v>19</v>
      </c>
      <c r="D923" s="2" t="s">
        <v>19</v>
      </c>
      <c r="E923" s="2" t="s">
        <v>36</v>
      </c>
      <c r="F923" s="2">
        <v>1</v>
      </c>
      <c r="G923" s="8">
        <v>122.88</v>
      </c>
      <c r="H923" s="19" t="s">
        <v>4890</v>
      </c>
      <c r="I923" s="2" t="s">
        <v>69</v>
      </c>
      <c r="J923" s="2">
        <v>4</v>
      </c>
      <c r="K923">
        <f t="shared" si="56"/>
        <v>122.88</v>
      </c>
      <c r="L923" t="str">
        <f t="shared" si="57"/>
        <v>Wednesday</v>
      </c>
      <c r="M923" t="str">
        <f t="shared" si="58"/>
        <v>June</v>
      </c>
      <c r="N923">
        <v>2024</v>
      </c>
      <c r="O923" t="str">
        <f t="shared" si="59"/>
        <v>Regular</v>
      </c>
    </row>
    <row r="924" spans="1:15" x14ac:dyDescent="0.25">
      <c r="A924" s="2" t="s">
        <v>969</v>
      </c>
      <c r="B924" s="5">
        <v>45379</v>
      </c>
      <c r="C924" s="2">
        <v>3</v>
      </c>
      <c r="D924" s="2" t="s">
        <v>29</v>
      </c>
      <c r="E924" s="2" t="s">
        <v>67</v>
      </c>
      <c r="F924" s="2">
        <v>2</v>
      </c>
      <c r="G924" s="8">
        <v>181.76</v>
      </c>
      <c r="H924" s="19" t="s">
        <v>4890</v>
      </c>
      <c r="I924" s="2" t="s">
        <v>4851</v>
      </c>
      <c r="J924" s="2">
        <v>5</v>
      </c>
      <c r="K924">
        <f t="shared" si="56"/>
        <v>363.52</v>
      </c>
      <c r="L924" t="str">
        <f t="shared" si="57"/>
        <v>Thursday</v>
      </c>
      <c r="M924" t="str">
        <f t="shared" si="58"/>
        <v>March</v>
      </c>
      <c r="N924">
        <v>2024</v>
      </c>
      <c r="O924" t="str">
        <f t="shared" si="59"/>
        <v>Regular</v>
      </c>
    </row>
    <row r="925" spans="1:15" x14ac:dyDescent="0.25">
      <c r="A925" s="2" t="s">
        <v>970</v>
      </c>
      <c r="B925" s="5">
        <v>45173</v>
      </c>
      <c r="C925" s="2">
        <v>1</v>
      </c>
      <c r="D925" s="2" t="s">
        <v>19</v>
      </c>
      <c r="E925" s="2" t="s">
        <v>36</v>
      </c>
      <c r="F925" s="2">
        <v>3</v>
      </c>
      <c r="G925" s="8">
        <v>130.63999999999999</v>
      </c>
      <c r="H925" s="19" t="s">
        <v>4890</v>
      </c>
      <c r="I925" s="2" t="s">
        <v>40</v>
      </c>
      <c r="J925" s="2">
        <v>4</v>
      </c>
      <c r="K925">
        <f t="shared" si="56"/>
        <v>391.91999999999996</v>
      </c>
      <c r="L925" t="str">
        <f t="shared" si="57"/>
        <v>Monday</v>
      </c>
      <c r="M925" t="str">
        <f t="shared" si="58"/>
        <v>September</v>
      </c>
      <c r="N925">
        <v>2023</v>
      </c>
      <c r="O925" t="str">
        <f t="shared" si="59"/>
        <v>Bulk Order</v>
      </c>
    </row>
    <row r="926" spans="1:15" x14ac:dyDescent="0.25">
      <c r="A926" s="2" t="s">
        <v>971</v>
      </c>
      <c r="B926" s="5">
        <v>45041</v>
      </c>
      <c r="C926" s="2">
        <v>12</v>
      </c>
      <c r="D926" s="2" t="s">
        <v>9</v>
      </c>
      <c r="E926" s="2" t="s">
        <v>45</v>
      </c>
      <c r="F926" s="2">
        <v>2</v>
      </c>
      <c r="G926" s="8">
        <v>63.02</v>
      </c>
      <c r="H926" s="19" t="s">
        <v>12</v>
      </c>
      <c r="I926" s="2" t="s">
        <v>69</v>
      </c>
      <c r="J926" s="2">
        <v>5</v>
      </c>
      <c r="K926">
        <f t="shared" si="56"/>
        <v>126.04</v>
      </c>
      <c r="L926" t="str">
        <f t="shared" si="57"/>
        <v>Tuesday</v>
      </c>
      <c r="M926" t="str">
        <f t="shared" si="58"/>
        <v>April</v>
      </c>
      <c r="N926">
        <v>2023</v>
      </c>
      <c r="O926" t="str">
        <f t="shared" si="59"/>
        <v>Regular</v>
      </c>
    </row>
    <row r="927" spans="1:15" x14ac:dyDescent="0.25">
      <c r="A927" s="2" t="s">
        <v>972</v>
      </c>
      <c r="B927" s="5">
        <v>44986</v>
      </c>
      <c r="C927" s="2">
        <v>25</v>
      </c>
      <c r="D927" s="2" t="s">
        <v>9</v>
      </c>
      <c r="E927" s="2" t="s">
        <v>27</v>
      </c>
      <c r="F927" s="2">
        <v>2</v>
      </c>
      <c r="G927" s="8">
        <v>84.67</v>
      </c>
      <c r="H927" s="19" t="s">
        <v>17</v>
      </c>
      <c r="I927" s="2" t="s">
        <v>16</v>
      </c>
      <c r="J927" s="2">
        <v>4</v>
      </c>
      <c r="K927">
        <f t="shared" si="56"/>
        <v>169.34</v>
      </c>
      <c r="L927" t="str">
        <f t="shared" si="57"/>
        <v>Wednesday</v>
      </c>
      <c r="M927" t="str">
        <f t="shared" si="58"/>
        <v>March</v>
      </c>
      <c r="N927">
        <v>2023</v>
      </c>
      <c r="O927" t="str">
        <f t="shared" si="59"/>
        <v>Regular</v>
      </c>
    </row>
    <row r="928" spans="1:15" x14ac:dyDescent="0.25">
      <c r="A928" s="2" t="s">
        <v>973</v>
      </c>
      <c r="B928" s="5">
        <v>45826</v>
      </c>
      <c r="C928" s="2">
        <v>5</v>
      </c>
      <c r="D928" s="2" t="s">
        <v>14</v>
      </c>
      <c r="E928" s="2" t="s">
        <v>34</v>
      </c>
      <c r="F928" s="2">
        <v>1</v>
      </c>
      <c r="G928" s="8">
        <v>182.02</v>
      </c>
      <c r="H928" s="19" t="s">
        <v>25</v>
      </c>
      <c r="I928" s="2" t="s">
        <v>37</v>
      </c>
      <c r="J928" s="2">
        <v>2</v>
      </c>
      <c r="K928">
        <f t="shared" si="56"/>
        <v>182.02</v>
      </c>
      <c r="L928" t="str">
        <f t="shared" si="57"/>
        <v>Wednesday</v>
      </c>
      <c r="M928" t="str">
        <f t="shared" si="58"/>
        <v>June</v>
      </c>
      <c r="N928">
        <v>2025</v>
      </c>
      <c r="O928" t="str">
        <f t="shared" si="59"/>
        <v>Regular</v>
      </c>
    </row>
    <row r="929" spans="1:15" x14ac:dyDescent="0.25">
      <c r="A929" s="2" t="s">
        <v>974</v>
      </c>
      <c r="B929" s="5">
        <v>44933</v>
      </c>
      <c r="C929" s="2">
        <v>1</v>
      </c>
      <c r="D929" s="2" t="s">
        <v>19</v>
      </c>
      <c r="E929" s="2" t="s">
        <v>36</v>
      </c>
      <c r="F929" s="2">
        <v>1</v>
      </c>
      <c r="G929" s="8">
        <v>171.84</v>
      </c>
      <c r="H929" s="19" t="s">
        <v>25</v>
      </c>
      <c r="I929" s="2" t="s">
        <v>37</v>
      </c>
      <c r="J929" s="2">
        <v>3.912087912087912</v>
      </c>
      <c r="K929">
        <f t="shared" si="56"/>
        <v>171.84</v>
      </c>
      <c r="L929" t="str">
        <f t="shared" si="57"/>
        <v>Saturday</v>
      </c>
      <c r="M929" t="str">
        <f t="shared" si="58"/>
        <v>January</v>
      </c>
      <c r="N929">
        <v>2023</v>
      </c>
      <c r="O929" t="str">
        <f t="shared" si="59"/>
        <v>Regular</v>
      </c>
    </row>
    <row r="930" spans="1:15" x14ac:dyDescent="0.25">
      <c r="A930" s="2" t="s">
        <v>975</v>
      </c>
      <c r="B930" s="5">
        <v>45631</v>
      </c>
      <c r="C930" s="2">
        <v>18</v>
      </c>
      <c r="D930" s="2" t="s">
        <v>14</v>
      </c>
      <c r="E930" s="2" t="s">
        <v>50</v>
      </c>
      <c r="F930" s="2">
        <v>2</v>
      </c>
      <c r="G930" s="8">
        <v>265.17</v>
      </c>
      <c r="H930" s="19" t="s">
        <v>12</v>
      </c>
      <c r="I930" s="2" t="s">
        <v>31</v>
      </c>
      <c r="J930" s="2">
        <v>5</v>
      </c>
      <c r="K930">
        <f t="shared" si="56"/>
        <v>530.34</v>
      </c>
      <c r="L930" t="str">
        <f t="shared" si="57"/>
        <v>Thursday</v>
      </c>
      <c r="M930" t="str">
        <f t="shared" si="58"/>
        <v>December</v>
      </c>
      <c r="N930">
        <v>2024</v>
      </c>
      <c r="O930" t="str">
        <f t="shared" si="59"/>
        <v>Regular</v>
      </c>
    </row>
    <row r="931" spans="1:15" x14ac:dyDescent="0.25">
      <c r="A931" s="2" t="s">
        <v>976</v>
      </c>
      <c r="B931" s="5">
        <v>45357</v>
      </c>
      <c r="C931" s="2">
        <v>3</v>
      </c>
      <c r="D931" s="2" t="s">
        <v>9</v>
      </c>
      <c r="E931" s="2" t="s">
        <v>45</v>
      </c>
      <c r="F931" s="2">
        <v>1</v>
      </c>
      <c r="G931" s="8">
        <v>65.650000000000006</v>
      </c>
      <c r="H931" s="19" t="s">
        <v>4890</v>
      </c>
      <c r="I931" s="2" t="s">
        <v>11</v>
      </c>
      <c r="J931" s="2">
        <v>3</v>
      </c>
      <c r="K931">
        <f t="shared" si="56"/>
        <v>65.650000000000006</v>
      </c>
      <c r="L931" t="str">
        <f t="shared" si="57"/>
        <v>Wednesday</v>
      </c>
      <c r="M931" t="str">
        <f t="shared" si="58"/>
        <v>March</v>
      </c>
      <c r="N931">
        <v>2024</v>
      </c>
      <c r="O931" t="str">
        <f t="shared" si="59"/>
        <v>Regular</v>
      </c>
    </row>
    <row r="932" spans="1:15" x14ac:dyDescent="0.25">
      <c r="A932" s="2" t="s">
        <v>977</v>
      </c>
      <c r="B932" s="5">
        <v>45701</v>
      </c>
      <c r="C932" s="2">
        <v>9</v>
      </c>
      <c r="D932" s="2" t="s">
        <v>29</v>
      </c>
      <c r="E932" s="2" t="s">
        <v>55</v>
      </c>
      <c r="F932" s="2">
        <v>3</v>
      </c>
      <c r="G932" s="8">
        <v>181.72</v>
      </c>
      <c r="H932" s="19" t="s">
        <v>12</v>
      </c>
      <c r="I932" s="2" t="s">
        <v>16</v>
      </c>
      <c r="J932" s="2">
        <v>4</v>
      </c>
      <c r="K932">
        <f t="shared" si="56"/>
        <v>545.16</v>
      </c>
      <c r="L932" t="str">
        <f t="shared" si="57"/>
        <v>Thursday</v>
      </c>
      <c r="M932" t="str">
        <f t="shared" si="58"/>
        <v>February</v>
      </c>
      <c r="N932">
        <v>2025</v>
      </c>
      <c r="O932" t="str">
        <f t="shared" si="59"/>
        <v>Bulk Order</v>
      </c>
    </row>
    <row r="933" spans="1:15" x14ac:dyDescent="0.25">
      <c r="A933" s="2" t="s">
        <v>979</v>
      </c>
      <c r="B933" s="5">
        <v>45777</v>
      </c>
      <c r="C933" s="2">
        <v>8</v>
      </c>
      <c r="D933" s="2" t="s">
        <v>14</v>
      </c>
      <c r="E933" s="2" t="s">
        <v>34</v>
      </c>
      <c r="F933" s="2">
        <v>3</v>
      </c>
      <c r="G933" s="8">
        <v>197.47</v>
      </c>
      <c r="H933" s="19" t="s">
        <v>12</v>
      </c>
      <c r="I933" s="2" t="s">
        <v>69</v>
      </c>
      <c r="J933" s="2">
        <v>4</v>
      </c>
      <c r="K933">
        <f t="shared" si="56"/>
        <v>592.41</v>
      </c>
      <c r="L933" t="str">
        <f t="shared" si="57"/>
        <v>Wednesday</v>
      </c>
      <c r="M933" t="str">
        <f t="shared" si="58"/>
        <v>April</v>
      </c>
      <c r="N933">
        <v>2025</v>
      </c>
      <c r="O933" t="str">
        <f t="shared" si="59"/>
        <v>Bulk Order</v>
      </c>
    </row>
    <row r="934" spans="1:15" x14ac:dyDescent="0.25">
      <c r="A934" s="2" t="s">
        <v>980</v>
      </c>
      <c r="B934" s="5">
        <v>45732</v>
      </c>
      <c r="C934" s="2">
        <v>25</v>
      </c>
      <c r="D934" s="2" t="s">
        <v>9</v>
      </c>
      <c r="E934" s="2" t="s">
        <v>10</v>
      </c>
      <c r="F934" s="2">
        <v>3</v>
      </c>
      <c r="G934" s="8">
        <v>67.06</v>
      </c>
      <c r="H934" s="19" t="s">
        <v>12</v>
      </c>
      <c r="I934" s="2" t="s">
        <v>40</v>
      </c>
      <c r="J934" s="2">
        <v>5</v>
      </c>
      <c r="K934">
        <f t="shared" si="56"/>
        <v>201.18</v>
      </c>
      <c r="L934" t="str">
        <f t="shared" si="57"/>
        <v>Sunday</v>
      </c>
      <c r="M934" t="str">
        <f t="shared" si="58"/>
        <v>March</v>
      </c>
      <c r="N934">
        <v>2025</v>
      </c>
      <c r="O934" t="str">
        <f t="shared" si="59"/>
        <v>Bulk Order</v>
      </c>
    </row>
    <row r="935" spans="1:15" x14ac:dyDescent="0.25">
      <c r="A935" s="2" t="s">
        <v>981</v>
      </c>
      <c r="B935" s="5">
        <v>45794</v>
      </c>
      <c r="C935" s="2">
        <v>1</v>
      </c>
      <c r="D935" s="2" t="s">
        <v>14</v>
      </c>
      <c r="E935" s="2" t="s">
        <v>15</v>
      </c>
      <c r="F935" s="2">
        <v>1</v>
      </c>
      <c r="G935" s="8">
        <v>443.21</v>
      </c>
      <c r="H935" s="19" t="s">
        <v>25</v>
      </c>
      <c r="I935" s="2" t="s">
        <v>24</v>
      </c>
      <c r="J935" s="2">
        <v>5</v>
      </c>
      <c r="K935">
        <f t="shared" si="56"/>
        <v>443.21</v>
      </c>
      <c r="L935" t="str">
        <f t="shared" si="57"/>
        <v>Saturday</v>
      </c>
      <c r="M935" t="str">
        <f t="shared" si="58"/>
        <v>May</v>
      </c>
      <c r="N935">
        <v>2025</v>
      </c>
      <c r="O935" t="str">
        <f t="shared" si="59"/>
        <v>Regular</v>
      </c>
    </row>
    <row r="936" spans="1:15" x14ac:dyDescent="0.25">
      <c r="A936" s="2" t="s">
        <v>982</v>
      </c>
      <c r="B936" s="5">
        <v>45704</v>
      </c>
      <c r="C936" s="2">
        <v>11</v>
      </c>
      <c r="D936" s="2" t="s">
        <v>9</v>
      </c>
      <c r="E936" s="2" t="s">
        <v>128</v>
      </c>
      <c r="F936" s="2">
        <v>3</v>
      </c>
      <c r="G936" s="8">
        <v>72.28</v>
      </c>
      <c r="H936" s="19" t="s">
        <v>17</v>
      </c>
      <c r="I936" s="2" t="s">
        <v>11</v>
      </c>
      <c r="J936" s="2">
        <v>4</v>
      </c>
      <c r="K936">
        <f t="shared" si="56"/>
        <v>216.84</v>
      </c>
      <c r="L936" t="str">
        <f t="shared" si="57"/>
        <v>Sunday</v>
      </c>
      <c r="M936" t="str">
        <f t="shared" si="58"/>
        <v>February</v>
      </c>
      <c r="N936">
        <v>2025</v>
      </c>
      <c r="O936" t="str">
        <f t="shared" si="59"/>
        <v>Bulk Order</v>
      </c>
    </row>
    <row r="937" spans="1:15" x14ac:dyDescent="0.25">
      <c r="A937" s="2" t="s">
        <v>983</v>
      </c>
      <c r="B937" s="5">
        <v>45119</v>
      </c>
      <c r="C937" s="2">
        <v>7</v>
      </c>
      <c r="D937" s="2" t="s">
        <v>29</v>
      </c>
      <c r="E937" s="2" t="s">
        <v>67</v>
      </c>
      <c r="F937" s="2">
        <v>1</v>
      </c>
      <c r="G937" s="8">
        <v>183.09</v>
      </c>
      <c r="H937" s="19" t="s">
        <v>4890</v>
      </c>
      <c r="I937" s="2" t="s">
        <v>31</v>
      </c>
      <c r="J937" s="2">
        <v>4</v>
      </c>
      <c r="K937">
        <f t="shared" si="56"/>
        <v>183.09</v>
      </c>
      <c r="L937" t="str">
        <f t="shared" si="57"/>
        <v>Wednesday</v>
      </c>
      <c r="M937" t="str">
        <f t="shared" si="58"/>
        <v>July</v>
      </c>
      <c r="N937">
        <v>2023</v>
      </c>
      <c r="O937" t="str">
        <f t="shared" si="59"/>
        <v>Regular</v>
      </c>
    </row>
    <row r="938" spans="1:15" x14ac:dyDescent="0.25">
      <c r="A938" s="2" t="s">
        <v>984</v>
      </c>
      <c r="B938" s="5">
        <v>45750</v>
      </c>
      <c r="C938" s="2">
        <v>17</v>
      </c>
      <c r="D938" s="2" t="s">
        <v>9</v>
      </c>
      <c r="E938" s="2" t="s">
        <v>10</v>
      </c>
      <c r="F938" s="2">
        <v>3</v>
      </c>
      <c r="G938" s="8">
        <v>54.84</v>
      </c>
      <c r="H938" s="19" t="s">
        <v>17</v>
      </c>
      <c r="I938" s="2" t="s">
        <v>40</v>
      </c>
      <c r="J938" s="2">
        <v>5</v>
      </c>
      <c r="K938">
        <f t="shared" si="56"/>
        <v>164.52</v>
      </c>
      <c r="L938" t="str">
        <f t="shared" si="57"/>
        <v>Thursday</v>
      </c>
      <c r="M938" t="str">
        <f t="shared" si="58"/>
        <v>April</v>
      </c>
      <c r="N938">
        <v>2025</v>
      </c>
      <c r="O938" t="str">
        <f t="shared" si="59"/>
        <v>Bulk Order</v>
      </c>
    </row>
    <row r="939" spans="1:15" x14ac:dyDescent="0.25">
      <c r="A939" s="2" t="s">
        <v>985</v>
      </c>
      <c r="B939" s="5">
        <v>45065</v>
      </c>
      <c r="C939" s="2">
        <v>6</v>
      </c>
      <c r="D939" s="2" t="s">
        <v>29</v>
      </c>
      <c r="E939" s="2" t="s">
        <v>55</v>
      </c>
      <c r="F939" s="2">
        <v>3</v>
      </c>
      <c r="G939" s="8">
        <v>198.49</v>
      </c>
      <c r="H939" s="19" t="s">
        <v>12</v>
      </c>
      <c r="I939" s="2" t="s">
        <v>16</v>
      </c>
      <c r="J939" s="2">
        <v>4</v>
      </c>
      <c r="K939">
        <f t="shared" si="56"/>
        <v>595.47</v>
      </c>
      <c r="L939" t="str">
        <f t="shared" si="57"/>
        <v>Friday</v>
      </c>
      <c r="M939" t="str">
        <f t="shared" si="58"/>
        <v>May</v>
      </c>
      <c r="N939">
        <v>2023</v>
      </c>
      <c r="O939" t="str">
        <f t="shared" si="59"/>
        <v>Bulk Order</v>
      </c>
    </row>
    <row r="940" spans="1:15" x14ac:dyDescent="0.25">
      <c r="A940" s="2" t="s">
        <v>986</v>
      </c>
      <c r="B940" s="5">
        <v>45672</v>
      </c>
      <c r="C940" s="2">
        <v>11</v>
      </c>
      <c r="D940" s="2" t="s">
        <v>14</v>
      </c>
      <c r="E940" s="2" t="s">
        <v>57</v>
      </c>
      <c r="F940" s="2">
        <v>2</v>
      </c>
      <c r="G940" s="8">
        <v>294.17</v>
      </c>
      <c r="H940" s="19" t="s">
        <v>25</v>
      </c>
      <c r="I940" s="2" t="s">
        <v>11</v>
      </c>
      <c r="J940" s="2">
        <v>5</v>
      </c>
      <c r="K940">
        <f t="shared" si="56"/>
        <v>588.34</v>
      </c>
      <c r="L940" t="str">
        <f t="shared" si="57"/>
        <v>Wednesday</v>
      </c>
      <c r="M940" t="str">
        <f t="shared" si="58"/>
        <v>January</v>
      </c>
      <c r="N940">
        <v>2025</v>
      </c>
      <c r="O940" t="str">
        <f t="shared" si="59"/>
        <v>Regular</v>
      </c>
    </row>
    <row r="941" spans="1:15" x14ac:dyDescent="0.25">
      <c r="A941" s="2" t="s">
        <v>987</v>
      </c>
      <c r="B941" s="5">
        <v>45362</v>
      </c>
      <c r="C941" s="2">
        <v>8</v>
      </c>
      <c r="D941" s="2" t="s">
        <v>19</v>
      </c>
      <c r="E941" s="2" t="s">
        <v>64</v>
      </c>
      <c r="F941" s="2">
        <v>4</v>
      </c>
      <c r="G941" s="8">
        <v>101.24</v>
      </c>
      <c r="H941" s="19" t="s">
        <v>25</v>
      </c>
      <c r="I941" s="2" t="s">
        <v>37</v>
      </c>
      <c r="J941" s="2">
        <v>3</v>
      </c>
      <c r="K941">
        <f t="shared" si="56"/>
        <v>404.96</v>
      </c>
      <c r="L941" t="str">
        <f t="shared" si="57"/>
        <v>Monday</v>
      </c>
      <c r="M941" t="str">
        <f t="shared" si="58"/>
        <v>March</v>
      </c>
      <c r="N941">
        <v>2024</v>
      </c>
      <c r="O941" t="str">
        <f t="shared" si="59"/>
        <v>Bulk Order</v>
      </c>
    </row>
    <row r="942" spans="1:15" x14ac:dyDescent="0.25">
      <c r="A942" s="2" t="s">
        <v>988</v>
      </c>
      <c r="B942" s="5">
        <v>45823</v>
      </c>
      <c r="C942" s="2">
        <v>19</v>
      </c>
      <c r="D942" s="2" t="s">
        <v>14</v>
      </c>
      <c r="E942" s="2" t="s">
        <v>34</v>
      </c>
      <c r="F942" s="2">
        <v>2</v>
      </c>
      <c r="G942" s="8">
        <v>163.61000000000001</v>
      </c>
      <c r="H942" s="19" t="s">
        <v>25</v>
      </c>
      <c r="I942" s="2" t="s">
        <v>24</v>
      </c>
      <c r="J942" s="2">
        <v>5</v>
      </c>
      <c r="K942">
        <f t="shared" si="56"/>
        <v>327.22000000000003</v>
      </c>
      <c r="L942" t="str">
        <f t="shared" si="57"/>
        <v>Sunday</v>
      </c>
      <c r="M942" t="str">
        <f t="shared" si="58"/>
        <v>June</v>
      </c>
      <c r="N942">
        <v>2025</v>
      </c>
      <c r="O942" t="str">
        <f t="shared" si="59"/>
        <v>Regular</v>
      </c>
    </row>
    <row r="943" spans="1:15" x14ac:dyDescent="0.25">
      <c r="A943" s="2" t="s">
        <v>989</v>
      </c>
      <c r="B943" s="5">
        <v>45068</v>
      </c>
      <c r="C943" s="2">
        <v>5</v>
      </c>
      <c r="D943" s="2" t="s">
        <v>14</v>
      </c>
      <c r="E943" s="2" t="s">
        <v>15</v>
      </c>
      <c r="F943" s="2">
        <v>4</v>
      </c>
      <c r="G943" s="8">
        <v>265.27</v>
      </c>
      <c r="H943" s="19" t="s">
        <v>17</v>
      </c>
      <c r="I943" s="2" t="s">
        <v>31</v>
      </c>
      <c r="J943" s="2">
        <v>5</v>
      </c>
      <c r="K943">
        <f t="shared" si="56"/>
        <v>1061.08</v>
      </c>
      <c r="L943" t="str">
        <f t="shared" si="57"/>
        <v>Monday</v>
      </c>
      <c r="M943" t="str">
        <f t="shared" si="58"/>
        <v>May</v>
      </c>
      <c r="N943">
        <v>2023</v>
      </c>
      <c r="O943" t="str">
        <f t="shared" si="59"/>
        <v>Bulk Order</v>
      </c>
    </row>
    <row r="944" spans="1:15" x14ac:dyDescent="0.25">
      <c r="A944" s="2" t="s">
        <v>990</v>
      </c>
      <c r="B944" s="5">
        <v>45602</v>
      </c>
      <c r="C944" s="2">
        <v>2</v>
      </c>
      <c r="D944" s="2" t="s">
        <v>19</v>
      </c>
      <c r="E944" s="2" t="s">
        <v>39</v>
      </c>
      <c r="F944" s="2">
        <v>2</v>
      </c>
      <c r="G944" s="8">
        <v>94.25</v>
      </c>
      <c r="H944" s="19" t="s">
        <v>12</v>
      </c>
      <c r="I944" s="2" t="s">
        <v>16</v>
      </c>
      <c r="J944" s="2">
        <v>5</v>
      </c>
      <c r="K944">
        <f t="shared" si="56"/>
        <v>188.5</v>
      </c>
      <c r="L944" t="str">
        <f t="shared" si="57"/>
        <v>Wednesday</v>
      </c>
      <c r="M944" t="str">
        <f t="shared" si="58"/>
        <v>November</v>
      </c>
      <c r="N944">
        <v>2024</v>
      </c>
      <c r="O944" t="str">
        <f t="shared" si="59"/>
        <v>Regular</v>
      </c>
    </row>
    <row r="945" spans="1:15" x14ac:dyDescent="0.25">
      <c r="A945" s="2" t="s">
        <v>991</v>
      </c>
      <c r="B945" s="5">
        <v>45762</v>
      </c>
      <c r="C945" s="2">
        <v>6</v>
      </c>
      <c r="D945" s="2" t="s">
        <v>9</v>
      </c>
      <c r="E945" s="2" t="s">
        <v>10</v>
      </c>
      <c r="F945" s="2">
        <v>1</v>
      </c>
      <c r="G945" s="8">
        <v>122.1</v>
      </c>
      <c r="H945" s="19" t="s">
        <v>4890</v>
      </c>
      <c r="I945" s="2" t="s">
        <v>69</v>
      </c>
      <c r="J945" s="2">
        <v>4</v>
      </c>
      <c r="K945">
        <f t="shared" si="56"/>
        <v>122.1</v>
      </c>
      <c r="L945" t="str">
        <f t="shared" si="57"/>
        <v>Tuesday</v>
      </c>
      <c r="M945" t="str">
        <f t="shared" si="58"/>
        <v>April</v>
      </c>
      <c r="N945">
        <v>2025</v>
      </c>
      <c r="O945" t="str">
        <f t="shared" si="59"/>
        <v>Regular</v>
      </c>
    </row>
    <row r="946" spans="1:15" x14ac:dyDescent="0.25">
      <c r="A946" s="2" t="s">
        <v>992</v>
      </c>
      <c r="B946" s="5">
        <v>45429</v>
      </c>
      <c r="C946" s="2">
        <v>1</v>
      </c>
      <c r="D946" s="2" t="s">
        <v>14</v>
      </c>
      <c r="E946" s="2" t="s">
        <v>57</v>
      </c>
      <c r="F946" s="2">
        <v>1</v>
      </c>
      <c r="G946" s="8">
        <v>237.44</v>
      </c>
      <c r="H946" s="19" t="s">
        <v>12</v>
      </c>
      <c r="I946" s="2" t="s">
        <v>37</v>
      </c>
      <c r="J946" s="2">
        <v>5</v>
      </c>
      <c r="K946">
        <f t="shared" si="56"/>
        <v>237.44</v>
      </c>
      <c r="L946" t="str">
        <f t="shared" si="57"/>
        <v>Friday</v>
      </c>
      <c r="M946" t="str">
        <f t="shared" si="58"/>
        <v>May</v>
      </c>
      <c r="N946">
        <v>2024</v>
      </c>
      <c r="O946" t="str">
        <f t="shared" si="59"/>
        <v>Regular</v>
      </c>
    </row>
    <row r="947" spans="1:15" x14ac:dyDescent="0.25">
      <c r="A947" s="2" t="s">
        <v>993</v>
      </c>
      <c r="B947" s="5">
        <v>45656</v>
      </c>
      <c r="C947" s="2">
        <v>19</v>
      </c>
      <c r="D947" s="2" t="s">
        <v>19</v>
      </c>
      <c r="E947" s="2" t="s">
        <v>36</v>
      </c>
      <c r="F947" s="2">
        <v>1</v>
      </c>
      <c r="G947" s="8">
        <v>150</v>
      </c>
      <c r="H947" s="19" t="s">
        <v>4890</v>
      </c>
      <c r="I947" s="2" t="s">
        <v>37</v>
      </c>
      <c r="J947" s="2">
        <v>4</v>
      </c>
      <c r="K947">
        <f t="shared" si="56"/>
        <v>150</v>
      </c>
      <c r="L947" t="str">
        <f t="shared" si="57"/>
        <v>Monday</v>
      </c>
      <c r="M947" t="str">
        <f t="shared" si="58"/>
        <v>December</v>
      </c>
      <c r="N947">
        <v>2024</v>
      </c>
      <c r="O947" t="str">
        <f t="shared" si="59"/>
        <v>Regular</v>
      </c>
    </row>
    <row r="948" spans="1:15" x14ac:dyDescent="0.25">
      <c r="A948" s="2" t="s">
        <v>994</v>
      </c>
      <c r="B948" s="5">
        <v>45035</v>
      </c>
      <c r="C948" s="2">
        <v>15</v>
      </c>
      <c r="D948" s="2" t="s">
        <v>14</v>
      </c>
      <c r="E948" s="2" t="s">
        <v>50</v>
      </c>
      <c r="F948" s="2">
        <v>4</v>
      </c>
      <c r="G948" s="8">
        <v>192.81</v>
      </c>
      <c r="H948" s="19" t="s">
        <v>17</v>
      </c>
      <c r="I948" s="2" t="s">
        <v>69</v>
      </c>
      <c r="J948" s="2">
        <v>5</v>
      </c>
      <c r="K948">
        <f t="shared" si="56"/>
        <v>771.24</v>
      </c>
      <c r="L948" t="str">
        <f t="shared" si="57"/>
        <v>Wednesday</v>
      </c>
      <c r="M948" t="str">
        <f t="shared" si="58"/>
        <v>April</v>
      </c>
      <c r="N948">
        <v>2023</v>
      </c>
      <c r="O948" t="str">
        <f t="shared" si="59"/>
        <v>Bulk Order</v>
      </c>
    </row>
    <row r="949" spans="1:15" x14ac:dyDescent="0.25">
      <c r="A949" s="2" t="s">
        <v>995</v>
      </c>
      <c r="B949" s="5">
        <v>45798</v>
      </c>
      <c r="C949" s="2">
        <v>18</v>
      </c>
      <c r="D949" s="2" t="s">
        <v>9</v>
      </c>
      <c r="E949" s="2" t="s">
        <v>23</v>
      </c>
      <c r="F949" s="2">
        <v>1</v>
      </c>
      <c r="G949" s="8">
        <v>61.25</v>
      </c>
      <c r="H949" s="19" t="s">
        <v>12</v>
      </c>
      <c r="I949" s="2" t="s">
        <v>31</v>
      </c>
      <c r="J949" s="2">
        <v>5</v>
      </c>
      <c r="K949">
        <f t="shared" si="56"/>
        <v>61.25</v>
      </c>
      <c r="L949" t="str">
        <f t="shared" si="57"/>
        <v>Wednesday</v>
      </c>
      <c r="M949" t="str">
        <f t="shared" si="58"/>
        <v>May</v>
      </c>
      <c r="N949">
        <v>2025</v>
      </c>
      <c r="O949" t="str">
        <f t="shared" si="59"/>
        <v>Regular</v>
      </c>
    </row>
    <row r="950" spans="1:15" x14ac:dyDescent="0.25">
      <c r="A950" s="2" t="s">
        <v>996</v>
      </c>
      <c r="B950" s="5">
        <v>45472</v>
      </c>
      <c r="C950" s="2">
        <v>10</v>
      </c>
      <c r="D950" s="2" t="s">
        <v>9</v>
      </c>
      <c r="E950" s="2" t="s">
        <v>10</v>
      </c>
      <c r="F950" s="2">
        <v>4</v>
      </c>
      <c r="G950" s="8">
        <v>48.52</v>
      </c>
      <c r="H950" s="19" t="s">
        <v>25</v>
      </c>
      <c r="I950" s="2" t="s">
        <v>40</v>
      </c>
      <c r="J950" s="2">
        <v>3.7666666666666666</v>
      </c>
      <c r="K950">
        <f t="shared" si="56"/>
        <v>194.08</v>
      </c>
      <c r="L950" t="str">
        <f t="shared" si="57"/>
        <v>Saturday</v>
      </c>
      <c r="M950" t="str">
        <f t="shared" si="58"/>
        <v>June</v>
      </c>
      <c r="N950">
        <v>2024</v>
      </c>
      <c r="O950" t="str">
        <f t="shared" si="59"/>
        <v>Bulk Order</v>
      </c>
    </row>
    <row r="951" spans="1:15" x14ac:dyDescent="0.25">
      <c r="A951" s="2" t="s">
        <v>997</v>
      </c>
      <c r="B951" s="5">
        <v>45799</v>
      </c>
      <c r="C951" s="2">
        <v>23</v>
      </c>
      <c r="D951" s="2" t="s">
        <v>19</v>
      </c>
      <c r="E951" s="2" t="s">
        <v>39</v>
      </c>
      <c r="F951" s="2">
        <v>3</v>
      </c>
      <c r="G951" s="8">
        <v>147.31</v>
      </c>
      <c r="H951" s="19" t="s">
        <v>4890</v>
      </c>
      <c r="I951" s="2" t="s">
        <v>37</v>
      </c>
      <c r="J951" s="2">
        <v>4</v>
      </c>
      <c r="K951">
        <f t="shared" si="56"/>
        <v>441.93</v>
      </c>
      <c r="L951" t="str">
        <f t="shared" si="57"/>
        <v>Thursday</v>
      </c>
      <c r="M951" t="str">
        <f t="shared" si="58"/>
        <v>May</v>
      </c>
      <c r="N951">
        <v>2025</v>
      </c>
      <c r="O951" t="str">
        <f t="shared" si="59"/>
        <v>Bulk Order</v>
      </c>
    </row>
    <row r="952" spans="1:15" x14ac:dyDescent="0.25">
      <c r="A952" s="2" t="s">
        <v>998</v>
      </c>
      <c r="B952" s="5">
        <v>45231</v>
      </c>
      <c r="C952" s="2">
        <v>25</v>
      </c>
      <c r="D952" s="2" t="s">
        <v>29</v>
      </c>
      <c r="E952" s="2" t="s">
        <v>47</v>
      </c>
      <c r="F952" s="2">
        <v>1</v>
      </c>
      <c r="G952" s="8">
        <v>247.19</v>
      </c>
      <c r="H952" s="19" t="s">
        <v>25</v>
      </c>
      <c r="I952" s="2" t="s">
        <v>24</v>
      </c>
      <c r="J952" s="2">
        <v>3.7802197802197801</v>
      </c>
      <c r="K952">
        <f t="shared" si="56"/>
        <v>247.19</v>
      </c>
      <c r="L952" t="str">
        <f t="shared" si="57"/>
        <v>Wednesday</v>
      </c>
      <c r="M952" t="str">
        <f t="shared" si="58"/>
        <v>November</v>
      </c>
      <c r="N952">
        <v>2023</v>
      </c>
      <c r="O952" t="str">
        <f t="shared" si="59"/>
        <v>Regular</v>
      </c>
    </row>
    <row r="953" spans="1:15" x14ac:dyDescent="0.25">
      <c r="A953" s="2" t="s">
        <v>999</v>
      </c>
      <c r="B953" s="5">
        <v>45004</v>
      </c>
      <c r="C953" s="2">
        <v>19</v>
      </c>
      <c r="D953" s="2" t="s">
        <v>29</v>
      </c>
      <c r="E953" s="2" t="s">
        <v>67</v>
      </c>
      <c r="F953" s="2">
        <v>2</v>
      </c>
      <c r="G953" s="8">
        <v>94.34</v>
      </c>
      <c r="H953" s="19" t="s">
        <v>17</v>
      </c>
      <c r="I953" s="2" t="s">
        <v>11</v>
      </c>
      <c r="J953" s="2">
        <v>4</v>
      </c>
      <c r="K953">
        <f t="shared" si="56"/>
        <v>188.68</v>
      </c>
      <c r="L953" t="str">
        <f t="shared" si="57"/>
        <v>Sunday</v>
      </c>
      <c r="M953" t="str">
        <f t="shared" si="58"/>
        <v>March</v>
      </c>
      <c r="N953">
        <v>2023</v>
      </c>
      <c r="O953" t="str">
        <f t="shared" si="59"/>
        <v>Regular</v>
      </c>
    </row>
    <row r="954" spans="1:15" x14ac:dyDescent="0.25">
      <c r="A954" s="2" t="s">
        <v>1000</v>
      </c>
      <c r="B954" s="5">
        <v>45822</v>
      </c>
      <c r="C954" s="2">
        <v>23</v>
      </c>
      <c r="D954" s="2" t="s">
        <v>19</v>
      </c>
      <c r="E954" s="2" t="s">
        <v>39</v>
      </c>
      <c r="F954" s="2">
        <v>2</v>
      </c>
      <c r="G954" s="8">
        <v>177.01</v>
      </c>
      <c r="H954" s="19" t="s">
        <v>4890</v>
      </c>
      <c r="I954" s="2" t="s">
        <v>40</v>
      </c>
      <c r="J954" s="2">
        <v>4</v>
      </c>
      <c r="K954">
        <f t="shared" si="56"/>
        <v>354.02</v>
      </c>
      <c r="L954" t="str">
        <f t="shared" si="57"/>
        <v>Saturday</v>
      </c>
      <c r="M954" t="str">
        <f t="shared" si="58"/>
        <v>June</v>
      </c>
      <c r="N954">
        <v>2025</v>
      </c>
      <c r="O954" t="str">
        <f t="shared" si="59"/>
        <v>Regular</v>
      </c>
    </row>
    <row r="955" spans="1:15" x14ac:dyDescent="0.25">
      <c r="A955" s="2" t="s">
        <v>1001</v>
      </c>
      <c r="B955" s="5">
        <v>44997</v>
      </c>
      <c r="C955" s="2">
        <v>13</v>
      </c>
      <c r="D955" s="2" t="s">
        <v>9</v>
      </c>
      <c r="E955" s="2" t="s">
        <v>10</v>
      </c>
      <c r="F955" s="2">
        <v>1</v>
      </c>
      <c r="G955" s="8">
        <v>66.58</v>
      </c>
      <c r="H955" s="19" t="s">
        <v>12</v>
      </c>
      <c r="I955" s="2" t="s">
        <v>40</v>
      </c>
      <c r="J955" s="2">
        <v>3</v>
      </c>
      <c r="K955">
        <f t="shared" si="56"/>
        <v>66.58</v>
      </c>
      <c r="L955" t="str">
        <f t="shared" si="57"/>
        <v>Sunday</v>
      </c>
      <c r="M955" t="str">
        <f t="shared" si="58"/>
        <v>March</v>
      </c>
      <c r="N955">
        <v>2023</v>
      </c>
      <c r="O955" t="str">
        <f t="shared" si="59"/>
        <v>Regular</v>
      </c>
    </row>
    <row r="956" spans="1:15" x14ac:dyDescent="0.25">
      <c r="A956" s="2" t="s">
        <v>1002</v>
      </c>
      <c r="B956" s="5">
        <v>45304</v>
      </c>
      <c r="C956" s="2">
        <v>21</v>
      </c>
      <c r="D956" s="2" t="s">
        <v>9</v>
      </c>
      <c r="E956" s="2" t="s">
        <v>10</v>
      </c>
      <c r="F956" s="2">
        <v>1</v>
      </c>
      <c r="G956" s="8">
        <v>122.7</v>
      </c>
      <c r="H956" s="19" t="s">
        <v>17</v>
      </c>
      <c r="I956" s="2" t="s">
        <v>40</v>
      </c>
      <c r="J956" s="2">
        <v>3</v>
      </c>
      <c r="K956">
        <f t="shared" si="56"/>
        <v>122.7</v>
      </c>
      <c r="L956" t="str">
        <f t="shared" si="57"/>
        <v>Saturday</v>
      </c>
      <c r="M956" t="str">
        <f t="shared" si="58"/>
        <v>January</v>
      </c>
      <c r="N956">
        <v>2024</v>
      </c>
      <c r="O956" t="str">
        <f t="shared" si="59"/>
        <v>Regular</v>
      </c>
    </row>
    <row r="957" spans="1:15" x14ac:dyDescent="0.25">
      <c r="A957" s="2" t="s">
        <v>1003</v>
      </c>
      <c r="B957" s="5">
        <v>45795</v>
      </c>
      <c r="C957" s="2">
        <v>8</v>
      </c>
      <c r="D957" s="2" t="s">
        <v>29</v>
      </c>
      <c r="E957" s="2" t="s">
        <v>52</v>
      </c>
      <c r="F957" s="2">
        <v>4</v>
      </c>
      <c r="G957" s="8">
        <v>123.37</v>
      </c>
      <c r="H957" s="19" t="s">
        <v>4890</v>
      </c>
      <c r="I957" s="2" t="s">
        <v>11</v>
      </c>
      <c r="J957" s="2">
        <v>3.7826086956521738</v>
      </c>
      <c r="K957">
        <f t="shared" si="56"/>
        <v>493.48</v>
      </c>
      <c r="L957" t="str">
        <f t="shared" si="57"/>
        <v>Sunday</v>
      </c>
      <c r="M957" t="str">
        <f t="shared" si="58"/>
        <v>May</v>
      </c>
      <c r="N957">
        <v>2025</v>
      </c>
      <c r="O957" t="str">
        <f t="shared" si="59"/>
        <v>Bulk Order</v>
      </c>
    </row>
    <row r="958" spans="1:15" x14ac:dyDescent="0.25">
      <c r="A958" s="2" t="s">
        <v>1004</v>
      </c>
      <c r="B958" s="5">
        <v>45319</v>
      </c>
      <c r="C958" s="2">
        <v>14</v>
      </c>
      <c r="D958" s="2" t="s">
        <v>29</v>
      </c>
      <c r="E958" s="2" t="s">
        <v>52</v>
      </c>
      <c r="F958" s="2">
        <v>1</v>
      </c>
      <c r="G958" s="8">
        <v>237.38</v>
      </c>
      <c r="H958" s="19" t="s">
        <v>17</v>
      </c>
      <c r="I958" s="2" t="s">
        <v>16</v>
      </c>
      <c r="J958" s="2">
        <v>4</v>
      </c>
      <c r="K958">
        <f t="shared" si="56"/>
        <v>237.38</v>
      </c>
      <c r="L958" t="str">
        <f t="shared" si="57"/>
        <v>Sunday</v>
      </c>
      <c r="M958" t="str">
        <f t="shared" si="58"/>
        <v>January</v>
      </c>
      <c r="N958">
        <v>2024</v>
      </c>
      <c r="O958" t="str">
        <f t="shared" si="59"/>
        <v>Regular</v>
      </c>
    </row>
    <row r="959" spans="1:15" x14ac:dyDescent="0.25">
      <c r="A959" s="2" t="s">
        <v>1005</v>
      </c>
      <c r="B959" s="5">
        <v>45795</v>
      </c>
      <c r="C959" s="2">
        <v>6</v>
      </c>
      <c r="D959" s="2" t="s">
        <v>9</v>
      </c>
      <c r="E959" s="2" t="s">
        <v>27</v>
      </c>
      <c r="F959" s="2">
        <v>3</v>
      </c>
      <c r="G959" s="8">
        <v>59.13</v>
      </c>
      <c r="H959" s="19" t="s">
        <v>17</v>
      </c>
      <c r="I959" s="2" t="s">
        <v>37</v>
      </c>
      <c r="J959" s="2">
        <v>5</v>
      </c>
      <c r="K959">
        <f t="shared" si="56"/>
        <v>177.39000000000001</v>
      </c>
      <c r="L959" t="str">
        <f t="shared" si="57"/>
        <v>Sunday</v>
      </c>
      <c r="M959" t="str">
        <f t="shared" si="58"/>
        <v>May</v>
      </c>
      <c r="N959">
        <v>2025</v>
      </c>
      <c r="O959" t="str">
        <f t="shared" si="59"/>
        <v>Bulk Order</v>
      </c>
    </row>
    <row r="960" spans="1:15" x14ac:dyDescent="0.25">
      <c r="A960" s="2" t="s">
        <v>1006</v>
      </c>
      <c r="B960" s="5">
        <v>45044</v>
      </c>
      <c r="C960" s="2">
        <v>8</v>
      </c>
      <c r="D960" s="2" t="s">
        <v>9</v>
      </c>
      <c r="E960" s="2" t="s">
        <v>23</v>
      </c>
      <c r="F960" s="2">
        <v>1</v>
      </c>
      <c r="G960" s="8">
        <v>104.12</v>
      </c>
      <c r="H960" s="19" t="s">
        <v>17</v>
      </c>
      <c r="I960" s="2" t="s">
        <v>11</v>
      </c>
      <c r="J960" s="2">
        <v>2</v>
      </c>
      <c r="K960">
        <f t="shared" si="56"/>
        <v>104.12</v>
      </c>
      <c r="L960" t="str">
        <f t="shared" si="57"/>
        <v>Friday</v>
      </c>
      <c r="M960" t="str">
        <f t="shared" si="58"/>
        <v>April</v>
      </c>
      <c r="N960">
        <v>2023</v>
      </c>
      <c r="O960" t="str">
        <f t="shared" si="59"/>
        <v>Regular</v>
      </c>
    </row>
    <row r="961" spans="1:15" x14ac:dyDescent="0.25">
      <c r="A961" s="2" t="s">
        <v>1007</v>
      </c>
      <c r="B961" s="5">
        <v>45515</v>
      </c>
      <c r="C961" s="2">
        <v>5</v>
      </c>
      <c r="D961" s="2" t="s">
        <v>14</v>
      </c>
      <c r="E961" s="2" t="s">
        <v>43</v>
      </c>
      <c r="F961" s="2">
        <v>1</v>
      </c>
      <c r="G961" s="8">
        <v>435.02</v>
      </c>
      <c r="H961" s="19" t="s">
        <v>25</v>
      </c>
      <c r="I961" s="2" t="s">
        <v>69</v>
      </c>
      <c r="J961" s="2">
        <v>5</v>
      </c>
      <c r="K961">
        <f t="shared" si="56"/>
        <v>435.02</v>
      </c>
      <c r="L961" t="str">
        <f t="shared" si="57"/>
        <v>Sunday</v>
      </c>
      <c r="M961" t="str">
        <f t="shared" si="58"/>
        <v>August</v>
      </c>
      <c r="N961">
        <v>2024</v>
      </c>
      <c r="O961" t="str">
        <f t="shared" si="59"/>
        <v>Regular</v>
      </c>
    </row>
    <row r="962" spans="1:15" x14ac:dyDescent="0.25">
      <c r="A962" s="2" t="s">
        <v>1008</v>
      </c>
      <c r="B962" s="5">
        <v>45717</v>
      </c>
      <c r="C962" s="2">
        <v>2</v>
      </c>
      <c r="D962" s="2" t="s">
        <v>29</v>
      </c>
      <c r="E962" s="2" t="s">
        <v>52</v>
      </c>
      <c r="F962" s="2">
        <v>1</v>
      </c>
      <c r="G962" s="8">
        <v>142.05000000000001</v>
      </c>
      <c r="H962" s="19" t="s">
        <v>12</v>
      </c>
      <c r="I962" s="2" t="s">
        <v>24</v>
      </c>
      <c r="J962" s="2">
        <v>3</v>
      </c>
      <c r="K962">
        <f t="shared" ref="K962:K1025" si="60">F962*G962</f>
        <v>142.05000000000001</v>
      </c>
      <c r="L962" t="str">
        <f t="shared" ref="L962:L1025" si="61">TEXT(B962,"dddd")</f>
        <v>Saturday</v>
      </c>
      <c r="M962" t="str">
        <f t="shared" ref="M962:M1025" si="62">TEXT(B962,"mmmm")</f>
        <v>March</v>
      </c>
      <c r="N962">
        <v>2025</v>
      </c>
      <c r="O962" t="str">
        <f t="shared" ref="O962:O1025" si="63">IF(F962&gt;=3,"Bulk Order","Regular")</f>
        <v>Regular</v>
      </c>
    </row>
    <row r="963" spans="1:15" x14ac:dyDescent="0.25">
      <c r="A963" s="2" t="s">
        <v>1009</v>
      </c>
      <c r="B963" s="5">
        <v>45036</v>
      </c>
      <c r="C963" s="2">
        <v>24</v>
      </c>
      <c r="D963" s="2" t="s">
        <v>9</v>
      </c>
      <c r="E963" s="2" t="s">
        <v>45</v>
      </c>
      <c r="F963" s="2">
        <v>4</v>
      </c>
      <c r="G963" s="8">
        <v>95.1</v>
      </c>
      <c r="H963" s="19" t="s">
        <v>4890</v>
      </c>
      <c r="I963" s="2" t="s">
        <v>24</v>
      </c>
      <c r="J963" s="2">
        <v>4</v>
      </c>
      <c r="K963">
        <f t="shared" si="60"/>
        <v>380.4</v>
      </c>
      <c r="L963" t="str">
        <f t="shared" si="61"/>
        <v>Thursday</v>
      </c>
      <c r="M963" t="str">
        <f t="shared" si="62"/>
        <v>April</v>
      </c>
      <c r="N963">
        <v>2023</v>
      </c>
      <c r="O963" t="str">
        <f t="shared" si="63"/>
        <v>Bulk Order</v>
      </c>
    </row>
    <row r="964" spans="1:15" x14ac:dyDescent="0.25">
      <c r="A964" s="2" t="s">
        <v>1010</v>
      </c>
      <c r="B964" s="5">
        <v>45562</v>
      </c>
      <c r="C964" s="2">
        <v>7</v>
      </c>
      <c r="D964" s="2" t="s">
        <v>14</v>
      </c>
      <c r="E964" s="2" t="s">
        <v>43</v>
      </c>
      <c r="F964" s="2">
        <v>4</v>
      </c>
      <c r="G964" s="8">
        <v>439.35</v>
      </c>
      <c r="H964" s="19" t="s">
        <v>25</v>
      </c>
      <c r="I964" s="2" t="s">
        <v>37</v>
      </c>
      <c r="J964" s="2">
        <v>5</v>
      </c>
      <c r="K964">
        <f t="shared" si="60"/>
        <v>1757.4</v>
      </c>
      <c r="L964" t="str">
        <f t="shared" si="61"/>
        <v>Friday</v>
      </c>
      <c r="M964" t="str">
        <f t="shared" si="62"/>
        <v>September</v>
      </c>
      <c r="N964">
        <v>2024</v>
      </c>
      <c r="O964" t="str">
        <f t="shared" si="63"/>
        <v>Bulk Order</v>
      </c>
    </row>
    <row r="965" spans="1:15" x14ac:dyDescent="0.25">
      <c r="A965" s="2" t="s">
        <v>1011</v>
      </c>
      <c r="B965" s="5">
        <v>45712</v>
      </c>
      <c r="C965" s="2">
        <v>12</v>
      </c>
      <c r="D965" s="2" t="s">
        <v>19</v>
      </c>
      <c r="E965" s="2" t="s">
        <v>20</v>
      </c>
      <c r="F965" s="2">
        <v>1</v>
      </c>
      <c r="G965" s="8">
        <v>62.3</v>
      </c>
      <c r="H965" s="19" t="s">
        <v>25</v>
      </c>
      <c r="I965" s="2" t="s">
        <v>37</v>
      </c>
      <c r="J965" s="2">
        <v>5</v>
      </c>
      <c r="K965">
        <f t="shared" si="60"/>
        <v>62.3</v>
      </c>
      <c r="L965" t="str">
        <f t="shared" si="61"/>
        <v>Monday</v>
      </c>
      <c r="M965" t="str">
        <f t="shared" si="62"/>
        <v>February</v>
      </c>
      <c r="N965">
        <v>2025</v>
      </c>
      <c r="O965" t="str">
        <f t="shared" si="63"/>
        <v>Regular</v>
      </c>
    </row>
    <row r="966" spans="1:15" x14ac:dyDescent="0.25">
      <c r="A966" s="2" t="s">
        <v>1012</v>
      </c>
      <c r="B966" s="5">
        <v>45590</v>
      </c>
      <c r="C966" s="2">
        <v>13</v>
      </c>
      <c r="D966" s="2" t="s">
        <v>19</v>
      </c>
      <c r="E966" s="2" t="s">
        <v>36</v>
      </c>
      <c r="F966" s="2">
        <v>4</v>
      </c>
      <c r="G966" s="8">
        <v>165.69</v>
      </c>
      <c r="H966" s="19" t="s">
        <v>4890</v>
      </c>
      <c r="I966" s="2" t="s">
        <v>21</v>
      </c>
      <c r="J966" s="2">
        <v>4</v>
      </c>
      <c r="K966">
        <f t="shared" si="60"/>
        <v>662.76</v>
      </c>
      <c r="L966" t="str">
        <f t="shared" si="61"/>
        <v>Friday</v>
      </c>
      <c r="M966" t="str">
        <f t="shared" si="62"/>
        <v>October</v>
      </c>
      <c r="N966">
        <v>2024</v>
      </c>
      <c r="O966" t="str">
        <f t="shared" si="63"/>
        <v>Bulk Order</v>
      </c>
    </row>
    <row r="967" spans="1:15" x14ac:dyDescent="0.25">
      <c r="A967" s="2" t="s">
        <v>1013</v>
      </c>
      <c r="B967" s="5">
        <v>45369</v>
      </c>
      <c r="C967" s="2">
        <v>16</v>
      </c>
      <c r="D967" s="2" t="s">
        <v>29</v>
      </c>
      <c r="E967" s="2" t="s">
        <v>47</v>
      </c>
      <c r="F967" s="2">
        <v>2</v>
      </c>
      <c r="G967" s="8">
        <v>249.79</v>
      </c>
      <c r="H967" s="19" t="s">
        <v>4890</v>
      </c>
      <c r="I967" s="2" t="s">
        <v>11</v>
      </c>
      <c r="J967" s="2">
        <v>5</v>
      </c>
      <c r="K967">
        <f t="shared" si="60"/>
        <v>499.58</v>
      </c>
      <c r="L967" t="str">
        <f t="shared" si="61"/>
        <v>Monday</v>
      </c>
      <c r="M967" t="str">
        <f t="shared" si="62"/>
        <v>March</v>
      </c>
      <c r="N967">
        <v>2024</v>
      </c>
      <c r="O967" t="str">
        <f t="shared" si="63"/>
        <v>Regular</v>
      </c>
    </row>
    <row r="968" spans="1:15" x14ac:dyDescent="0.25">
      <c r="A968" s="2" t="s">
        <v>1014</v>
      </c>
      <c r="B968" s="5">
        <v>45648</v>
      </c>
      <c r="C968" s="2">
        <v>16</v>
      </c>
      <c r="D968" s="2" t="s">
        <v>14</v>
      </c>
      <c r="E968" s="2" t="s">
        <v>57</v>
      </c>
      <c r="F968" s="2">
        <v>2</v>
      </c>
      <c r="G968" s="8">
        <v>305.10000000000002</v>
      </c>
      <c r="H968" s="19" t="s">
        <v>4890</v>
      </c>
      <c r="I968" s="2" t="s">
        <v>24</v>
      </c>
      <c r="J968" s="2">
        <v>4</v>
      </c>
      <c r="K968">
        <f t="shared" si="60"/>
        <v>610.20000000000005</v>
      </c>
      <c r="L968" t="str">
        <f t="shared" si="61"/>
        <v>Sunday</v>
      </c>
      <c r="M968" t="str">
        <f t="shared" si="62"/>
        <v>December</v>
      </c>
      <c r="N968">
        <v>2024</v>
      </c>
      <c r="O968" t="str">
        <f t="shared" si="63"/>
        <v>Regular</v>
      </c>
    </row>
    <row r="969" spans="1:15" x14ac:dyDescent="0.25">
      <c r="A969" s="2" t="s">
        <v>1015</v>
      </c>
      <c r="B969" s="5">
        <v>45138</v>
      </c>
      <c r="C969" s="2">
        <v>3</v>
      </c>
      <c r="D969" s="2" t="s">
        <v>9</v>
      </c>
      <c r="E969" s="2" t="s">
        <v>23</v>
      </c>
      <c r="F969" s="2">
        <v>4</v>
      </c>
      <c r="G969" s="8">
        <v>128.74</v>
      </c>
      <c r="H969" s="19" t="s">
        <v>4890</v>
      </c>
      <c r="I969" s="2" t="s">
        <v>37</v>
      </c>
      <c r="J969" s="2">
        <v>3</v>
      </c>
      <c r="K969">
        <f t="shared" si="60"/>
        <v>514.96</v>
      </c>
      <c r="L969" t="str">
        <f t="shared" si="61"/>
        <v>Monday</v>
      </c>
      <c r="M969" t="str">
        <f t="shared" si="62"/>
        <v>July</v>
      </c>
      <c r="N969">
        <v>2023</v>
      </c>
      <c r="O969" t="str">
        <f t="shared" si="63"/>
        <v>Bulk Order</v>
      </c>
    </row>
    <row r="970" spans="1:15" x14ac:dyDescent="0.25">
      <c r="A970" s="2" t="s">
        <v>1016</v>
      </c>
      <c r="B970" s="5">
        <v>45805</v>
      </c>
      <c r="C970" s="2">
        <v>19</v>
      </c>
      <c r="D970" s="2" t="s">
        <v>14</v>
      </c>
      <c r="E970" s="2" t="s">
        <v>34</v>
      </c>
      <c r="F970" s="2">
        <v>2</v>
      </c>
      <c r="G970" s="8">
        <v>331.29</v>
      </c>
      <c r="H970" s="19" t="s">
        <v>12</v>
      </c>
      <c r="I970" s="2" t="s">
        <v>21</v>
      </c>
      <c r="J970" s="2">
        <v>5</v>
      </c>
      <c r="K970">
        <f t="shared" si="60"/>
        <v>662.58</v>
      </c>
      <c r="L970" t="str">
        <f t="shared" si="61"/>
        <v>Wednesday</v>
      </c>
      <c r="M970" t="str">
        <f t="shared" si="62"/>
        <v>May</v>
      </c>
      <c r="N970">
        <v>2025</v>
      </c>
      <c r="O970" t="str">
        <f t="shared" si="63"/>
        <v>Regular</v>
      </c>
    </row>
    <row r="971" spans="1:15" x14ac:dyDescent="0.25">
      <c r="A971" s="2" t="s">
        <v>1017</v>
      </c>
      <c r="B971" s="5">
        <v>44928</v>
      </c>
      <c r="C971" s="2">
        <v>2</v>
      </c>
      <c r="D971" s="2" t="s">
        <v>29</v>
      </c>
      <c r="E971" s="2" t="s">
        <v>55</v>
      </c>
      <c r="F971" s="2">
        <v>1</v>
      </c>
      <c r="G971" s="8">
        <v>200.51</v>
      </c>
      <c r="H971" s="19" t="s">
        <v>25</v>
      </c>
      <c r="I971" s="2" t="s">
        <v>16</v>
      </c>
      <c r="J971" s="2">
        <v>3</v>
      </c>
      <c r="K971">
        <f t="shared" si="60"/>
        <v>200.51</v>
      </c>
      <c r="L971" t="str">
        <f t="shared" si="61"/>
        <v>Monday</v>
      </c>
      <c r="M971" t="str">
        <f t="shared" si="62"/>
        <v>January</v>
      </c>
      <c r="N971">
        <v>2023</v>
      </c>
      <c r="O971" t="str">
        <f t="shared" si="63"/>
        <v>Regular</v>
      </c>
    </row>
    <row r="972" spans="1:15" x14ac:dyDescent="0.25">
      <c r="A972" s="2" t="s">
        <v>1018</v>
      </c>
      <c r="B972" s="5">
        <v>45904</v>
      </c>
      <c r="C972" s="2">
        <v>17</v>
      </c>
      <c r="D972" s="2" t="s">
        <v>14</v>
      </c>
      <c r="E972" s="2" t="s">
        <v>43</v>
      </c>
      <c r="F972" s="2">
        <v>2</v>
      </c>
      <c r="G972" s="8">
        <v>417.56</v>
      </c>
      <c r="H972" s="19" t="s">
        <v>17</v>
      </c>
      <c r="I972" s="2" t="s">
        <v>21</v>
      </c>
      <c r="J972" s="2">
        <v>3</v>
      </c>
      <c r="K972">
        <f t="shared" si="60"/>
        <v>835.12</v>
      </c>
      <c r="L972" t="str">
        <f t="shared" si="61"/>
        <v>Thursday</v>
      </c>
      <c r="M972" t="str">
        <f t="shared" si="62"/>
        <v>September</v>
      </c>
      <c r="N972">
        <v>2025</v>
      </c>
      <c r="O972" t="str">
        <f t="shared" si="63"/>
        <v>Regular</v>
      </c>
    </row>
    <row r="973" spans="1:15" x14ac:dyDescent="0.25">
      <c r="A973" s="2" t="s">
        <v>1019</v>
      </c>
      <c r="B973" s="5">
        <v>45472</v>
      </c>
      <c r="C973" s="2">
        <v>25</v>
      </c>
      <c r="D973" s="2" t="s">
        <v>14</v>
      </c>
      <c r="E973" s="2" t="s">
        <v>50</v>
      </c>
      <c r="F973" s="2">
        <v>1</v>
      </c>
      <c r="G973" s="8">
        <v>304.89</v>
      </c>
      <c r="H973" s="19" t="s">
        <v>4890</v>
      </c>
      <c r="I973" s="2" t="s">
        <v>69</v>
      </c>
      <c r="J973" s="2">
        <v>2</v>
      </c>
      <c r="K973">
        <f t="shared" si="60"/>
        <v>304.89</v>
      </c>
      <c r="L973" t="str">
        <f t="shared" si="61"/>
        <v>Saturday</v>
      </c>
      <c r="M973" t="str">
        <f t="shared" si="62"/>
        <v>June</v>
      </c>
      <c r="N973">
        <v>2024</v>
      </c>
      <c r="O973" t="str">
        <f t="shared" si="63"/>
        <v>Regular</v>
      </c>
    </row>
    <row r="974" spans="1:15" x14ac:dyDescent="0.25">
      <c r="A974" s="2" t="s">
        <v>1020</v>
      </c>
      <c r="B974" s="5">
        <v>45811</v>
      </c>
      <c r="C974" s="2">
        <v>14</v>
      </c>
      <c r="D974" s="2" t="s">
        <v>19</v>
      </c>
      <c r="E974" s="2" t="s">
        <v>20</v>
      </c>
      <c r="F974" s="2">
        <v>3</v>
      </c>
      <c r="G974" s="8">
        <v>189.21</v>
      </c>
      <c r="H974" s="19" t="s">
        <v>4890</v>
      </c>
      <c r="I974" s="2" t="s">
        <v>24</v>
      </c>
      <c r="J974" s="2">
        <v>3</v>
      </c>
      <c r="K974">
        <f t="shared" si="60"/>
        <v>567.63</v>
      </c>
      <c r="L974" t="str">
        <f t="shared" si="61"/>
        <v>Tuesday</v>
      </c>
      <c r="M974" t="str">
        <f t="shared" si="62"/>
        <v>June</v>
      </c>
      <c r="N974">
        <v>2025</v>
      </c>
      <c r="O974" t="str">
        <f t="shared" si="63"/>
        <v>Bulk Order</v>
      </c>
    </row>
    <row r="975" spans="1:15" x14ac:dyDescent="0.25">
      <c r="A975" s="2" t="s">
        <v>1021</v>
      </c>
      <c r="B975" s="5">
        <v>45587</v>
      </c>
      <c r="C975" s="2">
        <v>18</v>
      </c>
      <c r="D975" s="2" t="s">
        <v>14</v>
      </c>
      <c r="E975" s="2" t="s">
        <v>50</v>
      </c>
      <c r="F975" s="2">
        <v>1</v>
      </c>
      <c r="G975" s="8">
        <v>202.33</v>
      </c>
      <c r="H975" s="19" t="s">
        <v>12</v>
      </c>
      <c r="I975" s="2" t="s">
        <v>11</v>
      </c>
      <c r="J975" s="2">
        <v>4</v>
      </c>
      <c r="K975">
        <f t="shared" si="60"/>
        <v>202.33</v>
      </c>
      <c r="L975" t="str">
        <f t="shared" si="61"/>
        <v>Tuesday</v>
      </c>
      <c r="M975" t="str">
        <f t="shared" si="62"/>
        <v>October</v>
      </c>
      <c r="N975">
        <v>2024</v>
      </c>
      <c r="O975" t="str">
        <f t="shared" si="63"/>
        <v>Regular</v>
      </c>
    </row>
    <row r="976" spans="1:15" x14ac:dyDescent="0.25">
      <c r="A976" s="2" t="s">
        <v>1022</v>
      </c>
      <c r="B976" s="5">
        <v>45193</v>
      </c>
      <c r="C976" s="2">
        <v>11</v>
      </c>
      <c r="D976" s="2" t="s">
        <v>14</v>
      </c>
      <c r="E976" s="2" t="s">
        <v>57</v>
      </c>
      <c r="F976" s="2">
        <v>1</v>
      </c>
      <c r="G976" s="8">
        <v>422.23</v>
      </c>
      <c r="H976" s="19" t="s">
        <v>4890</v>
      </c>
      <c r="I976" s="2" t="s">
        <v>21</v>
      </c>
      <c r="J976" s="2">
        <v>2</v>
      </c>
      <c r="K976">
        <f t="shared" si="60"/>
        <v>422.23</v>
      </c>
      <c r="L976" t="str">
        <f t="shared" si="61"/>
        <v>Sunday</v>
      </c>
      <c r="M976" t="str">
        <f t="shared" si="62"/>
        <v>September</v>
      </c>
      <c r="N976">
        <v>2023</v>
      </c>
      <c r="O976" t="str">
        <f t="shared" si="63"/>
        <v>Regular</v>
      </c>
    </row>
    <row r="977" spans="1:15" x14ac:dyDescent="0.25">
      <c r="A977" s="2" t="s">
        <v>1023</v>
      </c>
      <c r="B977" s="5">
        <v>45964</v>
      </c>
      <c r="C977" s="2">
        <v>23</v>
      </c>
      <c r="D977" s="2" t="s">
        <v>19</v>
      </c>
      <c r="E977" s="2" t="s">
        <v>39</v>
      </c>
      <c r="F977" s="2">
        <v>2</v>
      </c>
      <c r="G977" s="8">
        <v>113.37</v>
      </c>
      <c r="H977" s="19" t="s">
        <v>17</v>
      </c>
      <c r="I977" s="2" t="s">
        <v>21</v>
      </c>
      <c r="J977" s="2">
        <v>5</v>
      </c>
      <c r="K977">
        <f t="shared" si="60"/>
        <v>226.74</v>
      </c>
      <c r="L977" t="str">
        <f t="shared" si="61"/>
        <v>Monday</v>
      </c>
      <c r="M977" t="str">
        <f t="shared" si="62"/>
        <v>November</v>
      </c>
      <c r="N977">
        <v>2025</v>
      </c>
      <c r="O977" t="str">
        <f t="shared" si="63"/>
        <v>Regular</v>
      </c>
    </row>
    <row r="978" spans="1:15" x14ac:dyDescent="0.25">
      <c r="A978" s="2" t="s">
        <v>1024</v>
      </c>
      <c r="B978" s="5">
        <v>45829</v>
      </c>
      <c r="C978" s="2">
        <v>22</v>
      </c>
      <c r="D978" s="2" t="s">
        <v>29</v>
      </c>
      <c r="E978" s="2" t="s">
        <v>47</v>
      </c>
      <c r="F978" s="2">
        <v>3</v>
      </c>
      <c r="G978" s="8">
        <v>206.21</v>
      </c>
      <c r="H978" s="19" t="s">
        <v>4890</v>
      </c>
      <c r="I978" s="2" t="s">
        <v>24</v>
      </c>
      <c r="J978" s="2">
        <v>4</v>
      </c>
      <c r="K978">
        <f t="shared" si="60"/>
        <v>618.63</v>
      </c>
      <c r="L978" t="str">
        <f t="shared" si="61"/>
        <v>Saturday</v>
      </c>
      <c r="M978" t="str">
        <f t="shared" si="62"/>
        <v>June</v>
      </c>
      <c r="N978">
        <v>2025</v>
      </c>
      <c r="O978" t="str">
        <f t="shared" si="63"/>
        <v>Bulk Order</v>
      </c>
    </row>
    <row r="979" spans="1:15" x14ac:dyDescent="0.25">
      <c r="A979" s="2" t="s">
        <v>1025</v>
      </c>
      <c r="B979" s="5">
        <v>45611</v>
      </c>
      <c r="C979" s="2">
        <v>20</v>
      </c>
      <c r="D979" s="2" t="s">
        <v>14</v>
      </c>
      <c r="E979" s="2" t="s">
        <v>57</v>
      </c>
      <c r="F979" s="2">
        <v>2</v>
      </c>
      <c r="G979" s="8">
        <v>191.3</v>
      </c>
      <c r="H979" s="19" t="s">
        <v>25</v>
      </c>
      <c r="I979" s="2" t="s">
        <v>40</v>
      </c>
      <c r="J979" s="2">
        <v>4</v>
      </c>
      <c r="K979">
        <f t="shared" si="60"/>
        <v>382.6</v>
      </c>
      <c r="L979" t="str">
        <f t="shared" si="61"/>
        <v>Friday</v>
      </c>
      <c r="M979" t="str">
        <f t="shared" si="62"/>
        <v>November</v>
      </c>
      <c r="N979">
        <v>2024</v>
      </c>
      <c r="O979" t="str">
        <f t="shared" si="63"/>
        <v>Regular</v>
      </c>
    </row>
    <row r="980" spans="1:15" x14ac:dyDescent="0.25">
      <c r="A980" s="2" t="s">
        <v>1026</v>
      </c>
      <c r="B980" s="5">
        <v>45359</v>
      </c>
      <c r="C980" s="2">
        <v>22</v>
      </c>
      <c r="D980" s="2" t="s">
        <v>19</v>
      </c>
      <c r="E980" s="2" t="s">
        <v>20</v>
      </c>
      <c r="F980" s="2">
        <v>1</v>
      </c>
      <c r="G980" s="8">
        <v>150.54</v>
      </c>
      <c r="H980" s="19" t="s">
        <v>12</v>
      </c>
      <c r="I980" s="2" t="s">
        <v>11</v>
      </c>
      <c r="J980" s="2">
        <v>3</v>
      </c>
      <c r="K980">
        <f t="shared" si="60"/>
        <v>150.54</v>
      </c>
      <c r="L980" t="str">
        <f t="shared" si="61"/>
        <v>Friday</v>
      </c>
      <c r="M980" t="str">
        <f t="shared" si="62"/>
        <v>March</v>
      </c>
      <c r="N980">
        <v>2024</v>
      </c>
      <c r="O980" t="str">
        <f t="shared" si="63"/>
        <v>Regular</v>
      </c>
    </row>
    <row r="981" spans="1:15" x14ac:dyDescent="0.25">
      <c r="A981" s="2" t="s">
        <v>1027</v>
      </c>
      <c r="B981" s="5">
        <v>45558</v>
      </c>
      <c r="C981" s="2">
        <v>2</v>
      </c>
      <c r="D981" s="2" t="s">
        <v>29</v>
      </c>
      <c r="E981" s="2" t="s">
        <v>55</v>
      </c>
      <c r="F981" s="2">
        <v>4</v>
      </c>
      <c r="G981" s="8">
        <v>121.46</v>
      </c>
      <c r="H981" s="19" t="s">
        <v>17</v>
      </c>
      <c r="I981" s="2" t="s">
        <v>40</v>
      </c>
      <c r="J981" s="2">
        <v>3</v>
      </c>
      <c r="K981">
        <f t="shared" si="60"/>
        <v>485.84</v>
      </c>
      <c r="L981" t="str">
        <f t="shared" si="61"/>
        <v>Monday</v>
      </c>
      <c r="M981" t="str">
        <f t="shared" si="62"/>
        <v>September</v>
      </c>
      <c r="N981">
        <v>2024</v>
      </c>
      <c r="O981" t="str">
        <f t="shared" si="63"/>
        <v>Bulk Order</v>
      </c>
    </row>
    <row r="982" spans="1:15" x14ac:dyDescent="0.25">
      <c r="A982" s="2" t="s">
        <v>1028</v>
      </c>
      <c r="B982" s="5">
        <v>45647</v>
      </c>
      <c r="C982" s="2">
        <v>24</v>
      </c>
      <c r="D982" s="2" t="s">
        <v>29</v>
      </c>
      <c r="E982" s="2" t="s">
        <v>55</v>
      </c>
      <c r="F982" s="2">
        <v>1</v>
      </c>
      <c r="G982" s="8">
        <v>211.05</v>
      </c>
      <c r="H982" s="19" t="s">
        <v>12</v>
      </c>
      <c r="I982" s="2" t="s">
        <v>37</v>
      </c>
      <c r="J982" s="2">
        <v>5</v>
      </c>
      <c r="K982">
        <f t="shared" si="60"/>
        <v>211.05</v>
      </c>
      <c r="L982" t="str">
        <f t="shared" si="61"/>
        <v>Saturday</v>
      </c>
      <c r="M982" t="str">
        <f t="shared" si="62"/>
        <v>December</v>
      </c>
      <c r="N982">
        <v>2024</v>
      </c>
      <c r="O982" t="str">
        <f t="shared" si="63"/>
        <v>Regular</v>
      </c>
    </row>
    <row r="983" spans="1:15" x14ac:dyDescent="0.25">
      <c r="A983" s="2" t="s">
        <v>1029</v>
      </c>
      <c r="B983" s="5">
        <v>45161</v>
      </c>
      <c r="C983" s="2">
        <v>9</v>
      </c>
      <c r="D983" s="2" t="s">
        <v>19</v>
      </c>
      <c r="E983" s="2" t="s">
        <v>20</v>
      </c>
      <c r="F983" s="2">
        <v>2</v>
      </c>
      <c r="G983" s="8">
        <v>135.94</v>
      </c>
      <c r="H983" s="19" t="s">
        <v>25</v>
      </c>
      <c r="I983" s="2" t="s">
        <v>24</v>
      </c>
      <c r="J983" s="2">
        <v>5</v>
      </c>
      <c r="K983">
        <f t="shared" si="60"/>
        <v>271.88</v>
      </c>
      <c r="L983" t="str">
        <f t="shared" si="61"/>
        <v>Wednesday</v>
      </c>
      <c r="M983" t="str">
        <f t="shared" si="62"/>
        <v>August</v>
      </c>
      <c r="N983">
        <v>2023</v>
      </c>
      <c r="O983" t="str">
        <f t="shared" si="63"/>
        <v>Regular</v>
      </c>
    </row>
    <row r="984" spans="1:15" x14ac:dyDescent="0.25">
      <c r="A984" s="2" t="s">
        <v>1030</v>
      </c>
      <c r="B984" s="5">
        <v>45285</v>
      </c>
      <c r="C984" s="2">
        <v>15</v>
      </c>
      <c r="D984" s="2" t="s">
        <v>9</v>
      </c>
      <c r="E984" s="2" t="s">
        <v>45</v>
      </c>
      <c r="F984" s="2">
        <v>2</v>
      </c>
      <c r="G984" s="8">
        <v>129.72</v>
      </c>
      <c r="H984" s="19" t="s">
        <v>25</v>
      </c>
      <c r="I984" s="2" t="s">
        <v>69</v>
      </c>
      <c r="J984" s="2">
        <v>2</v>
      </c>
      <c r="K984">
        <f t="shared" si="60"/>
        <v>259.44</v>
      </c>
      <c r="L984" t="str">
        <f t="shared" si="61"/>
        <v>Monday</v>
      </c>
      <c r="M984" t="str">
        <f t="shared" si="62"/>
        <v>December</v>
      </c>
      <c r="N984">
        <v>2023</v>
      </c>
      <c r="O984" t="str">
        <f t="shared" si="63"/>
        <v>Regular</v>
      </c>
    </row>
    <row r="985" spans="1:15" x14ac:dyDescent="0.25">
      <c r="A985" s="2" t="s">
        <v>1031</v>
      </c>
      <c r="B985" s="5">
        <v>45582</v>
      </c>
      <c r="C985" s="2">
        <v>2</v>
      </c>
      <c r="D985" s="2" t="s">
        <v>9</v>
      </c>
      <c r="E985" s="2" t="s">
        <v>45</v>
      </c>
      <c r="F985" s="2">
        <v>2</v>
      </c>
      <c r="G985" s="8">
        <v>144.25</v>
      </c>
      <c r="H985" s="19" t="s">
        <v>4890</v>
      </c>
      <c r="I985" s="2" t="s">
        <v>24</v>
      </c>
      <c r="J985" s="2">
        <v>3.7777777777777777</v>
      </c>
      <c r="K985">
        <f t="shared" si="60"/>
        <v>288.5</v>
      </c>
      <c r="L985" t="str">
        <f t="shared" si="61"/>
        <v>Thursday</v>
      </c>
      <c r="M985" t="str">
        <f t="shared" si="62"/>
        <v>October</v>
      </c>
      <c r="N985">
        <v>2024</v>
      </c>
      <c r="O985" t="str">
        <f t="shared" si="63"/>
        <v>Regular</v>
      </c>
    </row>
    <row r="986" spans="1:15" x14ac:dyDescent="0.25">
      <c r="A986" s="2" t="s">
        <v>1032</v>
      </c>
      <c r="B986" s="5">
        <v>45639</v>
      </c>
      <c r="C986" s="2">
        <v>22</v>
      </c>
      <c r="D986" s="2" t="s">
        <v>14</v>
      </c>
      <c r="E986" s="2" t="s">
        <v>43</v>
      </c>
      <c r="F986" s="2">
        <v>2</v>
      </c>
      <c r="G986" s="8">
        <v>358.95</v>
      </c>
      <c r="H986" s="19" t="s">
        <v>12</v>
      </c>
      <c r="I986" s="2" t="s">
        <v>24</v>
      </c>
      <c r="J986" s="2">
        <v>4</v>
      </c>
      <c r="K986">
        <f t="shared" si="60"/>
        <v>717.9</v>
      </c>
      <c r="L986" t="str">
        <f t="shared" si="61"/>
        <v>Friday</v>
      </c>
      <c r="M986" t="str">
        <f t="shared" si="62"/>
        <v>December</v>
      </c>
      <c r="N986">
        <v>2024</v>
      </c>
      <c r="O986" t="str">
        <f t="shared" si="63"/>
        <v>Regular</v>
      </c>
    </row>
    <row r="987" spans="1:15" x14ac:dyDescent="0.25">
      <c r="A987" s="2" t="s">
        <v>1033</v>
      </c>
      <c r="B987" s="5">
        <v>45688</v>
      </c>
      <c r="C987" s="2">
        <v>13</v>
      </c>
      <c r="D987" s="2" t="s">
        <v>14</v>
      </c>
      <c r="E987" s="2" t="s">
        <v>50</v>
      </c>
      <c r="F987" s="2">
        <v>3</v>
      </c>
      <c r="G987" s="8">
        <v>393.84</v>
      </c>
      <c r="H987" s="19" t="s">
        <v>12</v>
      </c>
      <c r="I987" s="2" t="s">
        <v>21</v>
      </c>
      <c r="J987" s="2">
        <v>5</v>
      </c>
      <c r="K987">
        <f t="shared" si="60"/>
        <v>1181.52</v>
      </c>
      <c r="L987" t="str">
        <f t="shared" si="61"/>
        <v>Friday</v>
      </c>
      <c r="M987" t="str">
        <f t="shared" si="62"/>
        <v>January</v>
      </c>
      <c r="N987">
        <v>2025</v>
      </c>
      <c r="O987" t="str">
        <f t="shared" si="63"/>
        <v>Bulk Order</v>
      </c>
    </row>
    <row r="988" spans="1:15" x14ac:dyDescent="0.25">
      <c r="A988" s="2" t="s">
        <v>1034</v>
      </c>
      <c r="B988" s="5">
        <v>45395</v>
      </c>
      <c r="C988" s="2">
        <v>24</v>
      </c>
      <c r="D988" s="2" t="s">
        <v>9</v>
      </c>
      <c r="E988" s="2" t="s">
        <v>45</v>
      </c>
      <c r="F988" s="2">
        <v>2</v>
      </c>
      <c r="G988" s="8">
        <v>119.21</v>
      </c>
      <c r="H988" s="19" t="s">
        <v>17</v>
      </c>
      <c r="I988" s="2" t="s">
        <v>40</v>
      </c>
      <c r="J988" s="2">
        <v>4</v>
      </c>
      <c r="K988">
        <f t="shared" si="60"/>
        <v>238.42</v>
      </c>
      <c r="L988" t="str">
        <f t="shared" si="61"/>
        <v>Saturday</v>
      </c>
      <c r="M988" t="str">
        <f t="shared" si="62"/>
        <v>April</v>
      </c>
      <c r="N988">
        <v>2024</v>
      </c>
      <c r="O988" t="str">
        <f t="shared" si="63"/>
        <v>Regular</v>
      </c>
    </row>
    <row r="989" spans="1:15" x14ac:dyDescent="0.25">
      <c r="A989" s="2" t="s">
        <v>1035</v>
      </c>
      <c r="B989" s="5">
        <v>45422</v>
      </c>
      <c r="C989" s="2">
        <v>6</v>
      </c>
      <c r="D989" s="2" t="s">
        <v>9</v>
      </c>
      <c r="E989" s="2" t="s">
        <v>128</v>
      </c>
      <c r="F989" s="2">
        <v>1</v>
      </c>
      <c r="G989" s="8">
        <v>79.2</v>
      </c>
      <c r="H989" s="19" t="s">
        <v>12</v>
      </c>
      <c r="I989" s="2" t="s">
        <v>40</v>
      </c>
      <c r="J989" s="2">
        <v>2</v>
      </c>
      <c r="K989">
        <f t="shared" si="60"/>
        <v>79.2</v>
      </c>
      <c r="L989" t="str">
        <f t="shared" si="61"/>
        <v>Friday</v>
      </c>
      <c r="M989" t="str">
        <f t="shared" si="62"/>
        <v>May</v>
      </c>
      <c r="N989">
        <v>2024</v>
      </c>
      <c r="O989" t="str">
        <f t="shared" si="63"/>
        <v>Regular</v>
      </c>
    </row>
    <row r="990" spans="1:15" x14ac:dyDescent="0.25">
      <c r="A990" s="2" t="s">
        <v>1036</v>
      </c>
      <c r="B990" s="5">
        <v>45281</v>
      </c>
      <c r="C990" s="2">
        <v>9</v>
      </c>
      <c r="D990" s="2" t="s">
        <v>19</v>
      </c>
      <c r="E990" s="2" t="s">
        <v>64</v>
      </c>
      <c r="F990" s="2">
        <v>2</v>
      </c>
      <c r="G990" s="8">
        <v>110.22</v>
      </c>
      <c r="H990" s="19" t="s">
        <v>25</v>
      </c>
      <c r="I990" s="2" t="s">
        <v>31</v>
      </c>
      <c r="J990" s="2">
        <v>4</v>
      </c>
      <c r="K990">
        <f t="shared" si="60"/>
        <v>220.44</v>
      </c>
      <c r="L990" t="str">
        <f t="shared" si="61"/>
        <v>Thursday</v>
      </c>
      <c r="M990" t="str">
        <f t="shared" si="62"/>
        <v>December</v>
      </c>
      <c r="N990">
        <v>2023</v>
      </c>
      <c r="O990" t="str">
        <f t="shared" si="63"/>
        <v>Regular</v>
      </c>
    </row>
    <row r="991" spans="1:15" x14ac:dyDescent="0.25">
      <c r="A991" s="2" t="s">
        <v>1037</v>
      </c>
      <c r="B991" s="5">
        <v>45551</v>
      </c>
      <c r="C991" s="2">
        <v>11</v>
      </c>
      <c r="D991" s="2" t="s">
        <v>14</v>
      </c>
      <c r="E991" s="2" t="s">
        <v>57</v>
      </c>
      <c r="F991" s="2">
        <v>1</v>
      </c>
      <c r="G991" s="8">
        <v>218.73</v>
      </c>
      <c r="H991" s="19" t="s">
        <v>12</v>
      </c>
      <c r="I991" s="2" t="s">
        <v>37</v>
      </c>
      <c r="J991" s="2">
        <v>5</v>
      </c>
      <c r="K991">
        <f t="shared" si="60"/>
        <v>218.73</v>
      </c>
      <c r="L991" t="str">
        <f t="shared" si="61"/>
        <v>Monday</v>
      </c>
      <c r="M991" t="str">
        <f t="shared" si="62"/>
        <v>September</v>
      </c>
      <c r="N991">
        <v>2024</v>
      </c>
      <c r="O991" t="str">
        <f t="shared" si="63"/>
        <v>Regular</v>
      </c>
    </row>
    <row r="992" spans="1:15" x14ac:dyDescent="0.25">
      <c r="A992" s="2" t="s">
        <v>1038</v>
      </c>
      <c r="B992" s="5">
        <v>45439</v>
      </c>
      <c r="C992" s="2">
        <v>23</v>
      </c>
      <c r="D992" s="2" t="s">
        <v>14</v>
      </c>
      <c r="E992" s="2" t="s">
        <v>43</v>
      </c>
      <c r="F992" s="2">
        <v>2</v>
      </c>
      <c r="G992" s="8">
        <v>260.37</v>
      </c>
      <c r="H992" s="19" t="s">
        <v>4890</v>
      </c>
      <c r="I992" s="2" t="s">
        <v>31</v>
      </c>
      <c r="J992" s="2">
        <v>3</v>
      </c>
      <c r="K992">
        <f t="shared" si="60"/>
        <v>520.74</v>
      </c>
      <c r="L992" t="str">
        <f t="shared" si="61"/>
        <v>Monday</v>
      </c>
      <c r="M992" t="str">
        <f t="shared" si="62"/>
        <v>May</v>
      </c>
      <c r="N992">
        <v>2024</v>
      </c>
      <c r="O992" t="str">
        <f t="shared" si="63"/>
        <v>Regular</v>
      </c>
    </row>
    <row r="993" spans="1:15" x14ac:dyDescent="0.25">
      <c r="A993" s="2" t="s">
        <v>1039</v>
      </c>
      <c r="B993" s="5">
        <v>45522</v>
      </c>
      <c r="C993" s="2">
        <v>9</v>
      </c>
      <c r="D993" s="2" t="s">
        <v>29</v>
      </c>
      <c r="E993" s="2" t="s">
        <v>47</v>
      </c>
      <c r="F993" s="2">
        <v>3</v>
      </c>
      <c r="G993" s="8">
        <v>164.35</v>
      </c>
      <c r="H993" s="19" t="s">
        <v>12</v>
      </c>
      <c r="I993" s="2" t="s">
        <v>69</v>
      </c>
      <c r="J993" s="2">
        <v>3</v>
      </c>
      <c r="K993">
        <f t="shared" si="60"/>
        <v>493.04999999999995</v>
      </c>
      <c r="L993" t="str">
        <f t="shared" si="61"/>
        <v>Sunday</v>
      </c>
      <c r="M993" t="str">
        <f t="shared" si="62"/>
        <v>August</v>
      </c>
      <c r="N993">
        <v>2024</v>
      </c>
      <c r="O993" t="str">
        <f t="shared" si="63"/>
        <v>Bulk Order</v>
      </c>
    </row>
    <row r="994" spans="1:15" x14ac:dyDescent="0.25">
      <c r="A994" s="2" t="s">
        <v>1040</v>
      </c>
      <c r="B994" s="5">
        <v>45163</v>
      </c>
      <c r="C994" s="2">
        <v>18</v>
      </c>
      <c r="D994" s="2" t="s">
        <v>19</v>
      </c>
      <c r="E994" s="2" t="s">
        <v>39</v>
      </c>
      <c r="F994" s="2">
        <v>1</v>
      </c>
      <c r="G994" s="8">
        <v>78.52</v>
      </c>
      <c r="H994" s="19" t="s">
        <v>17</v>
      </c>
      <c r="I994" s="2" t="s">
        <v>24</v>
      </c>
      <c r="J994" s="2">
        <v>4</v>
      </c>
      <c r="K994">
        <f t="shared" si="60"/>
        <v>78.52</v>
      </c>
      <c r="L994" t="str">
        <f t="shared" si="61"/>
        <v>Friday</v>
      </c>
      <c r="M994" t="str">
        <f t="shared" si="62"/>
        <v>August</v>
      </c>
      <c r="N994">
        <v>2023</v>
      </c>
      <c r="O994" t="str">
        <f t="shared" si="63"/>
        <v>Regular</v>
      </c>
    </row>
    <row r="995" spans="1:15" x14ac:dyDescent="0.25">
      <c r="A995" s="2" t="s">
        <v>1041</v>
      </c>
      <c r="B995" s="5">
        <v>45164</v>
      </c>
      <c r="C995" s="2">
        <v>13</v>
      </c>
      <c r="D995" s="2" t="s">
        <v>14</v>
      </c>
      <c r="E995" s="2" t="s">
        <v>50</v>
      </c>
      <c r="F995" s="2">
        <v>1</v>
      </c>
      <c r="G995" s="8">
        <v>196.9</v>
      </c>
      <c r="H995" s="19" t="s">
        <v>12</v>
      </c>
      <c r="I995" s="2" t="s">
        <v>31</v>
      </c>
      <c r="J995" s="2">
        <v>4</v>
      </c>
      <c r="K995">
        <f t="shared" si="60"/>
        <v>196.9</v>
      </c>
      <c r="L995" t="str">
        <f t="shared" si="61"/>
        <v>Saturday</v>
      </c>
      <c r="M995" t="str">
        <f t="shared" si="62"/>
        <v>August</v>
      </c>
      <c r="N995">
        <v>2023</v>
      </c>
      <c r="O995" t="str">
        <f t="shared" si="63"/>
        <v>Regular</v>
      </c>
    </row>
    <row r="996" spans="1:15" x14ac:dyDescent="0.25">
      <c r="A996" s="2" t="s">
        <v>1042</v>
      </c>
      <c r="B996" s="5">
        <v>44938</v>
      </c>
      <c r="C996" s="2">
        <v>13</v>
      </c>
      <c r="D996" s="2" t="s">
        <v>29</v>
      </c>
      <c r="E996" s="2" t="s">
        <v>47</v>
      </c>
      <c r="F996" s="2">
        <v>1</v>
      </c>
      <c r="G996" s="8">
        <v>107.09</v>
      </c>
      <c r="H996" s="19" t="s">
        <v>12</v>
      </c>
      <c r="I996" s="2" t="s">
        <v>69</v>
      </c>
      <c r="J996" s="2">
        <v>5</v>
      </c>
      <c r="K996">
        <f t="shared" si="60"/>
        <v>107.09</v>
      </c>
      <c r="L996" t="str">
        <f t="shared" si="61"/>
        <v>Thursday</v>
      </c>
      <c r="M996" t="str">
        <f t="shared" si="62"/>
        <v>January</v>
      </c>
      <c r="N996">
        <v>2023</v>
      </c>
      <c r="O996" t="str">
        <f t="shared" si="63"/>
        <v>Regular</v>
      </c>
    </row>
    <row r="997" spans="1:15" x14ac:dyDescent="0.25">
      <c r="A997" s="2" t="s">
        <v>1043</v>
      </c>
      <c r="B997" s="5">
        <v>45519</v>
      </c>
      <c r="C997" s="2">
        <v>5</v>
      </c>
      <c r="D997" s="2" t="s">
        <v>29</v>
      </c>
      <c r="E997" s="2" t="s">
        <v>67</v>
      </c>
      <c r="F997" s="2">
        <v>2</v>
      </c>
      <c r="G997" s="8">
        <v>203.81</v>
      </c>
      <c r="H997" s="19" t="s">
        <v>25</v>
      </c>
      <c r="I997" s="2" t="s">
        <v>11</v>
      </c>
      <c r="J997" s="2">
        <v>4</v>
      </c>
      <c r="K997">
        <f t="shared" si="60"/>
        <v>407.62</v>
      </c>
      <c r="L997" t="str">
        <f t="shared" si="61"/>
        <v>Thursday</v>
      </c>
      <c r="M997" t="str">
        <f t="shared" si="62"/>
        <v>August</v>
      </c>
      <c r="N997">
        <v>2024</v>
      </c>
      <c r="O997" t="str">
        <f t="shared" si="63"/>
        <v>Regular</v>
      </c>
    </row>
    <row r="998" spans="1:15" x14ac:dyDescent="0.25">
      <c r="A998" s="2" t="s">
        <v>1044</v>
      </c>
      <c r="B998" s="5">
        <v>45485</v>
      </c>
      <c r="C998" s="2">
        <v>1</v>
      </c>
      <c r="D998" s="2" t="s">
        <v>19</v>
      </c>
      <c r="E998" s="2" t="s">
        <v>86</v>
      </c>
      <c r="F998" s="2">
        <v>3</v>
      </c>
      <c r="G998" s="8">
        <v>111.56</v>
      </c>
      <c r="H998" s="19" t="s">
        <v>25</v>
      </c>
      <c r="I998" s="2" t="s">
        <v>40</v>
      </c>
      <c r="J998" s="2">
        <v>5</v>
      </c>
      <c r="K998">
        <f t="shared" si="60"/>
        <v>334.68</v>
      </c>
      <c r="L998" t="str">
        <f t="shared" si="61"/>
        <v>Friday</v>
      </c>
      <c r="M998" t="str">
        <f t="shared" si="62"/>
        <v>July</v>
      </c>
      <c r="N998">
        <v>2024</v>
      </c>
      <c r="O998" t="str">
        <f t="shared" si="63"/>
        <v>Bulk Order</v>
      </c>
    </row>
    <row r="999" spans="1:15" x14ac:dyDescent="0.25">
      <c r="A999" s="2" t="s">
        <v>1045</v>
      </c>
      <c r="B999" s="5">
        <v>45710</v>
      </c>
      <c r="C999" s="2">
        <v>1</v>
      </c>
      <c r="D999" s="2" t="s">
        <v>19</v>
      </c>
      <c r="E999" s="2" t="s">
        <v>36</v>
      </c>
      <c r="F999" s="2">
        <v>4</v>
      </c>
      <c r="G999" s="8">
        <v>173.11</v>
      </c>
      <c r="H999" s="19" t="s">
        <v>25</v>
      </c>
      <c r="I999" s="2" t="s">
        <v>21</v>
      </c>
      <c r="J999" s="2">
        <v>3.7912087912087911</v>
      </c>
      <c r="K999">
        <f t="shared" si="60"/>
        <v>692.44</v>
      </c>
      <c r="L999" t="str">
        <f t="shared" si="61"/>
        <v>Saturday</v>
      </c>
      <c r="M999" t="str">
        <f t="shared" si="62"/>
        <v>February</v>
      </c>
      <c r="N999">
        <v>2025</v>
      </c>
      <c r="O999" t="str">
        <f t="shared" si="63"/>
        <v>Bulk Order</v>
      </c>
    </row>
    <row r="1000" spans="1:15" x14ac:dyDescent="0.25">
      <c r="A1000" s="2" t="s">
        <v>1046</v>
      </c>
      <c r="B1000" s="5">
        <v>44978</v>
      </c>
      <c r="C1000" s="2">
        <v>5</v>
      </c>
      <c r="D1000" s="2" t="s">
        <v>29</v>
      </c>
      <c r="E1000" s="2" t="s">
        <v>52</v>
      </c>
      <c r="F1000" s="2">
        <v>4</v>
      </c>
      <c r="G1000" s="8">
        <v>170.76</v>
      </c>
      <c r="H1000" s="19" t="s">
        <v>25</v>
      </c>
      <c r="I1000" s="2" t="s">
        <v>37</v>
      </c>
      <c r="J1000" s="2">
        <v>4</v>
      </c>
      <c r="K1000">
        <f t="shared" si="60"/>
        <v>683.04</v>
      </c>
      <c r="L1000" t="str">
        <f t="shared" si="61"/>
        <v>Tuesday</v>
      </c>
      <c r="M1000" t="str">
        <f t="shared" si="62"/>
        <v>February</v>
      </c>
      <c r="N1000">
        <v>2023</v>
      </c>
      <c r="O1000" t="str">
        <f t="shared" si="63"/>
        <v>Bulk Order</v>
      </c>
    </row>
    <row r="1001" spans="1:15" x14ac:dyDescent="0.25">
      <c r="A1001" s="2" t="s">
        <v>1047</v>
      </c>
      <c r="B1001" s="5">
        <v>45643</v>
      </c>
      <c r="C1001" s="2">
        <v>14</v>
      </c>
      <c r="D1001" s="2" t="s">
        <v>14</v>
      </c>
      <c r="E1001" s="2" t="s">
        <v>15</v>
      </c>
      <c r="F1001" s="2">
        <v>1</v>
      </c>
      <c r="G1001" s="8">
        <v>275.13</v>
      </c>
      <c r="H1001" s="19" t="s">
        <v>17</v>
      </c>
      <c r="I1001" s="2" t="s">
        <v>37</v>
      </c>
      <c r="J1001" s="2">
        <v>4</v>
      </c>
      <c r="K1001">
        <f t="shared" si="60"/>
        <v>275.13</v>
      </c>
      <c r="L1001" t="str">
        <f t="shared" si="61"/>
        <v>Tuesday</v>
      </c>
      <c r="M1001" t="str">
        <f t="shared" si="62"/>
        <v>December</v>
      </c>
      <c r="N1001">
        <v>2024</v>
      </c>
      <c r="O1001" t="str">
        <f t="shared" si="63"/>
        <v>Regular</v>
      </c>
    </row>
    <row r="1002" spans="1:15" x14ac:dyDescent="0.25">
      <c r="A1002" s="2" t="s">
        <v>1048</v>
      </c>
      <c r="B1002" s="5">
        <v>45477</v>
      </c>
      <c r="C1002" s="2">
        <v>6</v>
      </c>
      <c r="D1002" s="2" t="s">
        <v>14</v>
      </c>
      <c r="E1002" s="2" t="s">
        <v>57</v>
      </c>
      <c r="F1002" s="2">
        <v>2</v>
      </c>
      <c r="G1002" s="8">
        <v>392.01</v>
      </c>
      <c r="H1002" s="19" t="s">
        <v>25</v>
      </c>
      <c r="I1002" s="2" t="s">
        <v>16</v>
      </c>
      <c r="J1002" s="2">
        <v>3.8043478260869565</v>
      </c>
      <c r="K1002">
        <f t="shared" si="60"/>
        <v>784.02</v>
      </c>
      <c r="L1002" t="str">
        <f t="shared" si="61"/>
        <v>Thursday</v>
      </c>
      <c r="M1002" t="str">
        <f t="shared" si="62"/>
        <v>July</v>
      </c>
      <c r="N1002">
        <v>2024</v>
      </c>
      <c r="O1002" t="str">
        <f t="shared" si="63"/>
        <v>Regular</v>
      </c>
    </row>
    <row r="1003" spans="1:15" x14ac:dyDescent="0.25">
      <c r="A1003" s="2" t="s">
        <v>1049</v>
      </c>
      <c r="B1003" s="5">
        <v>45310</v>
      </c>
      <c r="C1003" s="2">
        <v>2</v>
      </c>
      <c r="D1003" s="2" t="s">
        <v>14</v>
      </c>
      <c r="E1003" s="2" t="s">
        <v>50</v>
      </c>
      <c r="F1003" s="2">
        <v>2</v>
      </c>
      <c r="G1003" s="8">
        <v>244.73</v>
      </c>
      <c r="H1003" s="19" t="s">
        <v>17</v>
      </c>
      <c r="I1003" s="2" t="s">
        <v>31</v>
      </c>
      <c r="J1003" s="2">
        <v>5</v>
      </c>
      <c r="K1003">
        <f t="shared" si="60"/>
        <v>489.46</v>
      </c>
      <c r="L1003" t="str">
        <f t="shared" si="61"/>
        <v>Friday</v>
      </c>
      <c r="M1003" t="str">
        <f t="shared" si="62"/>
        <v>January</v>
      </c>
      <c r="N1003">
        <v>2024</v>
      </c>
      <c r="O1003" t="str">
        <f t="shared" si="63"/>
        <v>Regular</v>
      </c>
    </row>
    <row r="1004" spans="1:15" x14ac:dyDescent="0.25">
      <c r="A1004" s="2" t="s">
        <v>1050</v>
      </c>
      <c r="B1004" s="5">
        <v>45620</v>
      </c>
      <c r="C1004" s="2">
        <v>14</v>
      </c>
      <c r="D1004" s="2" t="s">
        <v>29</v>
      </c>
      <c r="E1004" s="2" t="s">
        <v>30</v>
      </c>
      <c r="F1004" s="2">
        <v>1</v>
      </c>
      <c r="G1004" s="8">
        <v>123.74</v>
      </c>
      <c r="H1004" s="19" t="s">
        <v>17</v>
      </c>
      <c r="I1004" s="2" t="s">
        <v>24</v>
      </c>
      <c r="J1004" s="2">
        <v>4</v>
      </c>
      <c r="K1004">
        <f t="shared" si="60"/>
        <v>123.74</v>
      </c>
      <c r="L1004" t="str">
        <f t="shared" si="61"/>
        <v>Sunday</v>
      </c>
      <c r="M1004" t="str">
        <f t="shared" si="62"/>
        <v>November</v>
      </c>
      <c r="N1004">
        <v>2024</v>
      </c>
      <c r="O1004" t="str">
        <f t="shared" si="63"/>
        <v>Regular</v>
      </c>
    </row>
    <row r="1005" spans="1:15" x14ac:dyDescent="0.25">
      <c r="A1005" s="2" t="s">
        <v>1051</v>
      </c>
      <c r="B1005" s="5">
        <v>45676</v>
      </c>
      <c r="C1005" s="2">
        <v>15</v>
      </c>
      <c r="D1005" s="2" t="s">
        <v>19</v>
      </c>
      <c r="E1005" s="2" t="s">
        <v>64</v>
      </c>
      <c r="F1005" s="2">
        <v>1</v>
      </c>
      <c r="G1005" s="8">
        <v>133.38</v>
      </c>
      <c r="H1005" s="19" t="s">
        <v>17</v>
      </c>
      <c r="I1005" s="2" t="s">
        <v>11</v>
      </c>
      <c r="J1005" s="2">
        <v>3</v>
      </c>
      <c r="K1005">
        <f t="shared" si="60"/>
        <v>133.38</v>
      </c>
      <c r="L1005" t="str">
        <f t="shared" si="61"/>
        <v>Sunday</v>
      </c>
      <c r="M1005" t="str">
        <f t="shared" si="62"/>
        <v>January</v>
      </c>
      <c r="N1005">
        <v>2025</v>
      </c>
      <c r="O1005" t="str">
        <f t="shared" si="63"/>
        <v>Regular</v>
      </c>
    </row>
    <row r="1006" spans="1:15" x14ac:dyDescent="0.25">
      <c r="A1006" s="2" t="s">
        <v>1052</v>
      </c>
      <c r="B1006" s="5">
        <v>45611</v>
      </c>
      <c r="C1006" s="2">
        <v>12</v>
      </c>
      <c r="D1006" s="2" t="s">
        <v>29</v>
      </c>
      <c r="E1006" s="2" t="s">
        <v>30</v>
      </c>
      <c r="F1006" s="2">
        <v>2</v>
      </c>
      <c r="G1006" s="8">
        <v>172.22</v>
      </c>
      <c r="H1006" s="19" t="s">
        <v>12</v>
      </c>
      <c r="I1006" s="2" t="s">
        <v>40</v>
      </c>
      <c r="J1006" s="2">
        <v>2</v>
      </c>
      <c r="K1006">
        <f t="shared" si="60"/>
        <v>344.44</v>
      </c>
      <c r="L1006" t="str">
        <f t="shared" si="61"/>
        <v>Friday</v>
      </c>
      <c r="M1006" t="str">
        <f t="shared" si="62"/>
        <v>November</v>
      </c>
      <c r="N1006">
        <v>2024</v>
      </c>
      <c r="O1006" t="str">
        <f t="shared" si="63"/>
        <v>Regular</v>
      </c>
    </row>
    <row r="1007" spans="1:15" x14ac:dyDescent="0.25">
      <c r="A1007" s="2" t="s">
        <v>1053</v>
      </c>
      <c r="B1007" s="5">
        <v>45533</v>
      </c>
      <c r="C1007" s="2">
        <v>14</v>
      </c>
      <c r="D1007" s="2" t="s">
        <v>19</v>
      </c>
      <c r="E1007" s="2" t="s">
        <v>36</v>
      </c>
      <c r="F1007" s="2">
        <v>2</v>
      </c>
      <c r="G1007" s="8">
        <v>150.54</v>
      </c>
      <c r="H1007" s="19" t="s">
        <v>12</v>
      </c>
      <c r="I1007" s="2" t="s">
        <v>24</v>
      </c>
      <c r="J1007" s="2">
        <v>4</v>
      </c>
      <c r="K1007">
        <f t="shared" si="60"/>
        <v>301.08</v>
      </c>
      <c r="L1007" t="str">
        <f t="shared" si="61"/>
        <v>Thursday</v>
      </c>
      <c r="M1007" t="str">
        <f t="shared" si="62"/>
        <v>August</v>
      </c>
      <c r="N1007">
        <v>2024</v>
      </c>
      <c r="O1007" t="str">
        <f t="shared" si="63"/>
        <v>Regular</v>
      </c>
    </row>
    <row r="1008" spans="1:15" x14ac:dyDescent="0.25">
      <c r="A1008" s="2" t="s">
        <v>1054</v>
      </c>
      <c r="B1008" s="5">
        <v>45204</v>
      </c>
      <c r="C1008" s="2">
        <v>6</v>
      </c>
      <c r="D1008" s="2" t="s">
        <v>9</v>
      </c>
      <c r="E1008" s="2" t="s">
        <v>45</v>
      </c>
      <c r="F1008" s="2">
        <v>2</v>
      </c>
      <c r="G1008" s="8">
        <v>64.94</v>
      </c>
      <c r="H1008" s="19" t="s">
        <v>17</v>
      </c>
      <c r="I1008" s="2" t="s">
        <v>31</v>
      </c>
      <c r="J1008" s="2">
        <v>3</v>
      </c>
      <c r="K1008">
        <f t="shared" si="60"/>
        <v>129.88</v>
      </c>
      <c r="L1008" t="str">
        <f t="shared" si="61"/>
        <v>Thursday</v>
      </c>
      <c r="M1008" t="str">
        <f t="shared" si="62"/>
        <v>October</v>
      </c>
      <c r="N1008">
        <v>2023</v>
      </c>
      <c r="O1008" t="str">
        <f t="shared" si="63"/>
        <v>Regular</v>
      </c>
    </row>
    <row r="1009" spans="1:15" x14ac:dyDescent="0.25">
      <c r="A1009" s="2" t="s">
        <v>1055</v>
      </c>
      <c r="B1009" s="5">
        <v>44954</v>
      </c>
      <c r="C1009" s="2">
        <v>2</v>
      </c>
      <c r="D1009" s="2" t="s">
        <v>14</v>
      </c>
      <c r="E1009" s="2" t="s">
        <v>50</v>
      </c>
      <c r="F1009" s="2">
        <v>3</v>
      </c>
      <c r="G1009" s="8">
        <v>221.59</v>
      </c>
      <c r="H1009" s="19" t="s">
        <v>4890</v>
      </c>
      <c r="I1009" s="2" t="s">
        <v>16</v>
      </c>
      <c r="J1009" s="2">
        <v>3</v>
      </c>
      <c r="K1009">
        <f t="shared" si="60"/>
        <v>664.77</v>
      </c>
      <c r="L1009" t="str">
        <f t="shared" si="61"/>
        <v>Saturday</v>
      </c>
      <c r="M1009" t="str">
        <f t="shared" si="62"/>
        <v>January</v>
      </c>
      <c r="N1009">
        <v>2023</v>
      </c>
      <c r="O1009" t="str">
        <f t="shared" si="63"/>
        <v>Bulk Order</v>
      </c>
    </row>
    <row r="1010" spans="1:15" x14ac:dyDescent="0.25">
      <c r="A1010" s="2" t="s">
        <v>1056</v>
      </c>
      <c r="B1010" s="5">
        <v>45474</v>
      </c>
      <c r="C1010" s="2">
        <v>4</v>
      </c>
      <c r="D1010" s="2" t="s">
        <v>9</v>
      </c>
      <c r="E1010" s="2" t="s">
        <v>27</v>
      </c>
      <c r="F1010" s="2">
        <v>3</v>
      </c>
      <c r="G1010" s="8">
        <v>138.16</v>
      </c>
      <c r="H1010" s="19" t="s">
        <v>12</v>
      </c>
      <c r="I1010" s="2" t="s">
        <v>31</v>
      </c>
      <c r="J1010" s="2">
        <v>5</v>
      </c>
      <c r="K1010">
        <f t="shared" si="60"/>
        <v>414.48</v>
      </c>
      <c r="L1010" t="str">
        <f t="shared" si="61"/>
        <v>Monday</v>
      </c>
      <c r="M1010" t="str">
        <f t="shared" si="62"/>
        <v>July</v>
      </c>
      <c r="N1010">
        <v>2024</v>
      </c>
      <c r="O1010" t="str">
        <f t="shared" si="63"/>
        <v>Bulk Order</v>
      </c>
    </row>
    <row r="1011" spans="1:15" x14ac:dyDescent="0.25">
      <c r="A1011" s="2" t="s">
        <v>1057</v>
      </c>
      <c r="B1011" s="5">
        <v>45069</v>
      </c>
      <c r="C1011" s="2">
        <v>23</v>
      </c>
      <c r="D1011" s="2" t="s">
        <v>29</v>
      </c>
      <c r="E1011" s="2" t="s">
        <v>30</v>
      </c>
      <c r="F1011" s="2">
        <v>1</v>
      </c>
      <c r="G1011" s="8">
        <v>249.3</v>
      </c>
      <c r="H1011" s="19" t="s">
        <v>25</v>
      </c>
      <c r="I1011" s="2" t="s">
        <v>16</v>
      </c>
      <c r="J1011" s="2">
        <v>4</v>
      </c>
      <c r="K1011">
        <f t="shared" si="60"/>
        <v>249.3</v>
      </c>
      <c r="L1011" t="str">
        <f t="shared" si="61"/>
        <v>Tuesday</v>
      </c>
      <c r="M1011" t="str">
        <f t="shared" si="62"/>
        <v>May</v>
      </c>
      <c r="N1011">
        <v>2023</v>
      </c>
      <c r="O1011" t="str">
        <f t="shared" si="63"/>
        <v>Regular</v>
      </c>
    </row>
    <row r="1012" spans="1:15" x14ac:dyDescent="0.25">
      <c r="A1012" s="2" t="s">
        <v>1058</v>
      </c>
      <c r="B1012" s="5">
        <v>45307</v>
      </c>
      <c r="C1012" s="2">
        <v>14</v>
      </c>
      <c r="D1012" s="2" t="s">
        <v>14</v>
      </c>
      <c r="E1012" s="2" t="s">
        <v>15</v>
      </c>
      <c r="F1012" s="2">
        <v>2</v>
      </c>
      <c r="G1012" s="8">
        <v>258.36</v>
      </c>
      <c r="H1012" s="19" t="s">
        <v>17</v>
      </c>
      <c r="I1012" s="2" t="s">
        <v>16</v>
      </c>
      <c r="J1012" s="2">
        <v>5</v>
      </c>
      <c r="K1012">
        <f t="shared" si="60"/>
        <v>516.72</v>
      </c>
      <c r="L1012" t="str">
        <f t="shared" si="61"/>
        <v>Tuesday</v>
      </c>
      <c r="M1012" t="str">
        <f t="shared" si="62"/>
        <v>January</v>
      </c>
      <c r="N1012">
        <v>2024</v>
      </c>
      <c r="O1012" t="str">
        <f t="shared" si="63"/>
        <v>Regular</v>
      </c>
    </row>
    <row r="1013" spans="1:15" x14ac:dyDescent="0.25">
      <c r="A1013" s="2" t="s">
        <v>1059</v>
      </c>
      <c r="B1013" s="5">
        <v>45382</v>
      </c>
      <c r="C1013" s="2">
        <v>23</v>
      </c>
      <c r="D1013" s="2" t="s">
        <v>14</v>
      </c>
      <c r="E1013" s="2" t="s">
        <v>43</v>
      </c>
      <c r="F1013" s="2">
        <v>1</v>
      </c>
      <c r="G1013" s="8">
        <v>245.64</v>
      </c>
      <c r="H1013" s="19" t="s">
        <v>25</v>
      </c>
      <c r="I1013" s="2" t="s">
        <v>4851</v>
      </c>
      <c r="J1013" s="2">
        <v>3</v>
      </c>
      <c r="K1013">
        <f t="shared" si="60"/>
        <v>245.64</v>
      </c>
      <c r="L1013" t="str">
        <f t="shared" si="61"/>
        <v>Sunday</v>
      </c>
      <c r="M1013" t="str">
        <f t="shared" si="62"/>
        <v>March</v>
      </c>
      <c r="N1013">
        <v>2024</v>
      </c>
      <c r="O1013" t="str">
        <f t="shared" si="63"/>
        <v>Regular</v>
      </c>
    </row>
    <row r="1014" spans="1:15" x14ac:dyDescent="0.25">
      <c r="A1014" s="2" t="s">
        <v>1060</v>
      </c>
      <c r="B1014" s="5">
        <v>45702</v>
      </c>
      <c r="C1014" s="2">
        <v>16</v>
      </c>
      <c r="D1014" s="2" t="s">
        <v>14</v>
      </c>
      <c r="E1014" s="2" t="s">
        <v>57</v>
      </c>
      <c r="F1014" s="2">
        <v>1</v>
      </c>
      <c r="G1014" s="8">
        <v>384.96</v>
      </c>
      <c r="H1014" s="19" t="s">
        <v>25</v>
      </c>
      <c r="I1014" s="2" t="s">
        <v>31</v>
      </c>
      <c r="J1014" s="2">
        <v>2</v>
      </c>
      <c r="K1014">
        <f t="shared" si="60"/>
        <v>384.96</v>
      </c>
      <c r="L1014" t="str">
        <f t="shared" si="61"/>
        <v>Friday</v>
      </c>
      <c r="M1014" t="str">
        <f t="shared" si="62"/>
        <v>February</v>
      </c>
      <c r="N1014">
        <v>2025</v>
      </c>
      <c r="O1014" t="str">
        <f t="shared" si="63"/>
        <v>Regular</v>
      </c>
    </row>
    <row r="1015" spans="1:15" x14ac:dyDescent="0.25">
      <c r="A1015" s="2" t="s">
        <v>1061</v>
      </c>
      <c r="B1015" s="5">
        <v>45510</v>
      </c>
      <c r="C1015" s="2">
        <v>7</v>
      </c>
      <c r="D1015" s="2" t="s">
        <v>29</v>
      </c>
      <c r="E1015" s="2" t="s">
        <v>55</v>
      </c>
      <c r="F1015" s="2">
        <v>4</v>
      </c>
      <c r="G1015" s="8">
        <v>198.03</v>
      </c>
      <c r="H1015" s="19" t="s">
        <v>12</v>
      </c>
      <c r="I1015" s="2" t="s">
        <v>21</v>
      </c>
      <c r="J1015" s="2">
        <v>3</v>
      </c>
      <c r="K1015">
        <f t="shared" si="60"/>
        <v>792.12</v>
      </c>
      <c r="L1015" t="str">
        <f t="shared" si="61"/>
        <v>Tuesday</v>
      </c>
      <c r="M1015" t="str">
        <f t="shared" si="62"/>
        <v>August</v>
      </c>
      <c r="N1015">
        <v>2024</v>
      </c>
      <c r="O1015" t="str">
        <f t="shared" si="63"/>
        <v>Bulk Order</v>
      </c>
    </row>
    <row r="1016" spans="1:15" x14ac:dyDescent="0.25">
      <c r="A1016" s="2" t="s">
        <v>1062</v>
      </c>
      <c r="B1016" s="5">
        <v>45213</v>
      </c>
      <c r="C1016" s="2">
        <v>6</v>
      </c>
      <c r="D1016" s="2" t="s">
        <v>29</v>
      </c>
      <c r="E1016" s="2" t="s">
        <v>30</v>
      </c>
      <c r="F1016" s="2">
        <v>1</v>
      </c>
      <c r="G1016" s="8">
        <v>239.15</v>
      </c>
      <c r="H1016" s="19" t="s">
        <v>25</v>
      </c>
      <c r="I1016" s="2" t="s">
        <v>40</v>
      </c>
      <c r="J1016" s="2">
        <v>1</v>
      </c>
      <c r="K1016">
        <f t="shared" si="60"/>
        <v>239.15</v>
      </c>
      <c r="L1016" t="str">
        <f t="shared" si="61"/>
        <v>Saturday</v>
      </c>
      <c r="M1016" t="str">
        <f t="shared" si="62"/>
        <v>October</v>
      </c>
      <c r="N1016">
        <v>2023</v>
      </c>
      <c r="O1016" t="str">
        <f t="shared" si="63"/>
        <v>Regular</v>
      </c>
    </row>
    <row r="1017" spans="1:15" x14ac:dyDescent="0.25">
      <c r="A1017" s="2" t="s">
        <v>1063</v>
      </c>
      <c r="B1017" s="5">
        <v>45708</v>
      </c>
      <c r="C1017" s="2">
        <v>19</v>
      </c>
      <c r="D1017" s="2" t="s">
        <v>19</v>
      </c>
      <c r="E1017" s="2" t="s">
        <v>20</v>
      </c>
      <c r="F1017" s="2">
        <v>1</v>
      </c>
      <c r="G1017" s="8">
        <v>130.37</v>
      </c>
      <c r="H1017" s="19" t="s">
        <v>25</v>
      </c>
      <c r="I1017" s="2" t="s">
        <v>40</v>
      </c>
      <c r="J1017" s="2">
        <v>5</v>
      </c>
      <c r="K1017">
        <f t="shared" si="60"/>
        <v>130.37</v>
      </c>
      <c r="L1017" t="str">
        <f t="shared" si="61"/>
        <v>Thursday</v>
      </c>
      <c r="M1017" t="str">
        <f t="shared" si="62"/>
        <v>February</v>
      </c>
      <c r="N1017">
        <v>2025</v>
      </c>
      <c r="O1017" t="str">
        <f t="shared" si="63"/>
        <v>Regular</v>
      </c>
    </row>
    <row r="1018" spans="1:15" x14ac:dyDescent="0.25">
      <c r="A1018" s="2" t="s">
        <v>1064</v>
      </c>
      <c r="B1018" s="5">
        <v>45962</v>
      </c>
      <c r="C1018" s="2">
        <v>24</v>
      </c>
      <c r="D1018" s="2" t="s">
        <v>29</v>
      </c>
      <c r="E1018" s="2" t="s">
        <v>55</v>
      </c>
      <c r="F1018" s="2">
        <v>1</v>
      </c>
      <c r="G1018" s="8">
        <v>154.47999999999999</v>
      </c>
      <c r="H1018" s="19" t="s">
        <v>17</v>
      </c>
      <c r="I1018" s="2" t="s">
        <v>31</v>
      </c>
      <c r="J1018" s="2">
        <v>4</v>
      </c>
      <c r="K1018">
        <f t="shared" si="60"/>
        <v>154.47999999999999</v>
      </c>
      <c r="L1018" t="str">
        <f t="shared" si="61"/>
        <v>Saturday</v>
      </c>
      <c r="M1018" t="str">
        <f t="shared" si="62"/>
        <v>November</v>
      </c>
      <c r="N1018">
        <v>2025</v>
      </c>
      <c r="O1018" t="str">
        <f t="shared" si="63"/>
        <v>Regular</v>
      </c>
    </row>
    <row r="1019" spans="1:15" x14ac:dyDescent="0.25">
      <c r="A1019" s="2" t="s">
        <v>1065</v>
      </c>
      <c r="B1019" s="5">
        <v>45029</v>
      </c>
      <c r="C1019" s="2">
        <v>2</v>
      </c>
      <c r="D1019" s="2" t="s">
        <v>14</v>
      </c>
      <c r="E1019" s="2" t="s">
        <v>57</v>
      </c>
      <c r="F1019" s="2">
        <v>2</v>
      </c>
      <c r="G1019" s="8">
        <v>436.03</v>
      </c>
      <c r="H1019" s="19" t="s">
        <v>4852</v>
      </c>
      <c r="I1019" s="2" t="s">
        <v>24</v>
      </c>
      <c r="J1019" s="2">
        <v>3</v>
      </c>
      <c r="K1019">
        <f t="shared" si="60"/>
        <v>872.06</v>
      </c>
      <c r="L1019" t="str">
        <f t="shared" si="61"/>
        <v>Thursday</v>
      </c>
      <c r="M1019" t="str">
        <f t="shared" si="62"/>
        <v>April</v>
      </c>
      <c r="N1019">
        <v>2023</v>
      </c>
      <c r="O1019" t="str">
        <f t="shared" si="63"/>
        <v>Regular</v>
      </c>
    </row>
    <row r="1020" spans="1:15" x14ac:dyDescent="0.25">
      <c r="A1020" s="2" t="s">
        <v>1066</v>
      </c>
      <c r="B1020" s="5">
        <v>45826</v>
      </c>
      <c r="C1020" s="2">
        <v>17</v>
      </c>
      <c r="D1020" s="2" t="s">
        <v>29</v>
      </c>
      <c r="E1020" s="2" t="s">
        <v>67</v>
      </c>
      <c r="F1020" s="2">
        <v>4</v>
      </c>
      <c r="G1020" s="8">
        <v>140.79</v>
      </c>
      <c r="H1020" s="19" t="s">
        <v>4890</v>
      </c>
      <c r="I1020" s="2" t="s">
        <v>21</v>
      </c>
      <c r="J1020" s="2">
        <v>4</v>
      </c>
      <c r="K1020">
        <f t="shared" si="60"/>
        <v>563.16</v>
      </c>
      <c r="L1020" t="str">
        <f t="shared" si="61"/>
        <v>Wednesday</v>
      </c>
      <c r="M1020" t="str">
        <f t="shared" si="62"/>
        <v>June</v>
      </c>
      <c r="N1020">
        <v>2025</v>
      </c>
      <c r="O1020" t="str">
        <f t="shared" si="63"/>
        <v>Bulk Order</v>
      </c>
    </row>
    <row r="1021" spans="1:15" x14ac:dyDescent="0.25">
      <c r="A1021" s="2" t="s">
        <v>1067</v>
      </c>
      <c r="B1021" s="5">
        <v>45137</v>
      </c>
      <c r="C1021" s="2">
        <v>12</v>
      </c>
      <c r="D1021" s="2" t="s">
        <v>19</v>
      </c>
      <c r="E1021" s="2" t="s">
        <v>20</v>
      </c>
      <c r="F1021" s="2">
        <v>2</v>
      </c>
      <c r="G1021" s="8">
        <v>66.400000000000006</v>
      </c>
      <c r="H1021" s="19" t="s">
        <v>12</v>
      </c>
      <c r="I1021" s="2" t="s">
        <v>69</v>
      </c>
      <c r="J1021" s="2">
        <v>4</v>
      </c>
      <c r="K1021">
        <f t="shared" si="60"/>
        <v>132.80000000000001</v>
      </c>
      <c r="L1021" t="str">
        <f t="shared" si="61"/>
        <v>Sunday</v>
      </c>
      <c r="M1021" t="str">
        <f t="shared" si="62"/>
        <v>July</v>
      </c>
      <c r="N1021">
        <v>2023</v>
      </c>
      <c r="O1021" t="str">
        <f t="shared" si="63"/>
        <v>Regular</v>
      </c>
    </row>
    <row r="1022" spans="1:15" x14ac:dyDescent="0.25">
      <c r="A1022" s="2" t="s">
        <v>1068</v>
      </c>
      <c r="B1022" s="5">
        <v>45088</v>
      </c>
      <c r="C1022" s="2">
        <v>13</v>
      </c>
      <c r="D1022" s="2" t="s">
        <v>29</v>
      </c>
      <c r="E1022" s="2" t="s">
        <v>67</v>
      </c>
      <c r="F1022" s="2">
        <v>3</v>
      </c>
      <c r="G1022" s="8">
        <v>191.31</v>
      </c>
      <c r="H1022" s="19" t="s">
        <v>12</v>
      </c>
      <c r="I1022" s="2" t="s">
        <v>37</v>
      </c>
      <c r="J1022" s="2">
        <v>4</v>
      </c>
      <c r="K1022">
        <f t="shared" si="60"/>
        <v>573.93000000000006</v>
      </c>
      <c r="L1022" t="str">
        <f t="shared" si="61"/>
        <v>Sunday</v>
      </c>
      <c r="M1022" t="str">
        <f t="shared" si="62"/>
        <v>June</v>
      </c>
      <c r="N1022">
        <v>2023</v>
      </c>
      <c r="O1022" t="str">
        <f t="shared" si="63"/>
        <v>Bulk Order</v>
      </c>
    </row>
    <row r="1023" spans="1:15" x14ac:dyDescent="0.25">
      <c r="A1023" s="2" t="s">
        <v>1069</v>
      </c>
      <c r="B1023" s="5">
        <v>45226</v>
      </c>
      <c r="C1023" s="2">
        <v>14</v>
      </c>
      <c r="D1023" s="2" t="s">
        <v>29</v>
      </c>
      <c r="E1023" s="2" t="s">
        <v>55</v>
      </c>
      <c r="F1023" s="2">
        <v>1</v>
      </c>
      <c r="G1023" s="8">
        <v>117.76</v>
      </c>
      <c r="H1023" s="19" t="s">
        <v>17</v>
      </c>
      <c r="I1023" s="2" t="s">
        <v>40</v>
      </c>
      <c r="J1023" s="2">
        <v>3.913978494623656</v>
      </c>
      <c r="K1023">
        <f t="shared" si="60"/>
        <v>117.76</v>
      </c>
      <c r="L1023" t="str">
        <f t="shared" si="61"/>
        <v>Friday</v>
      </c>
      <c r="M1023" t="str">
        <f t="shared" si="62"/>
        <v>October</v>
      </c>
      <c r="N1023">
        <v>2023</v>
      </c>
      <c r="O1023" t="str">
        <f t="shared" si="63"/>
        <v>Regular</v>
      </c>
    </row>
    <row r="1024" spans="1:15" x14ac:dyDescent="0.25">
      <c r="A1024" s="2" t="s">
        <v>1070</v>
      </c>
      <c r="B1024" s="5">
        <v>45732</v>
      </c>
      <c r="C1024" s="2">
        <v>22</v>
      </c>
      <c r="D1024" s="2" t="s">
        <v>14</v>
      </c>
      <c r="E1024" s="2" t="s">
        <v>15</v>
      </c>
      <c r="F1024" s="2">
        <v>1</v>
      </c>
      <c r="G1024" s="8">
        <v>423.45</v>
      </c>
      <c r="H1024" s="19" t="s">
        <v>4890</v>
      </c>
      <c r="I1024" s="2" t="s">
        <v>24</v>
      </c>
      <c r="J1024" s="2">
        <v>5</v>
      </c>
      <c r="K1024">
        <f t="shared" si="60"/>
        <v>423.45</v>
      </c>
      <c r="L1024" t="str">
        <f t="shared" si="61"/>
        <v>Sunday</v>
      </c>
      <c r="M1024" t="str">
        <f t="shared" si="62"/>
        <v>March</v>
      </c>
      <c r="N1024">
        <v>2025</v>
      </c>
      <c r="O1024" t="str">
        <f t="shared" si="63"/>
        <v>Regular</v>
      </c>
    </row>
    <row r="1025" spans="1:15" x14ac:dyDescent="0.25">
      <c r="A1025" s="2" t="s">
        <v>1071</v>
      </c>
      <c r="B1025" s="5">
        <v>45153</v>
      </c>
      <c r="C1025" s="2">
        <v>15</v>
      </c>
      <c r="D1025" s="2" t="s">
        <v>14</v>
      </c>
      <c r="E1025" s="2" t="s">
        <v>43</v>
      </c>
      <c r="F1025" s="2">
        <v>2</v>
      </c>
      <c r="G1025" s="8">
        <v>182.12</v>
      </c>
      <c r="H1025" s="19" t="s">
        <v>17</v>
      </c>
      <c r="I1025" s="2" t="s">
        <v>11</v>
      </c>
      <c r="J1025" s="2">
        <v>4</v>
      </c>
      <c r="K1025">
        <f t="shared" si="60"/>
        <v>364.24</v>
      </c>
      <c r="L1025" t="str">
        <f t="shared" si="61"/>
        <v>Tuesday</v>
      </c>
      <c r="M1025" t="str">
        <f t="shared" si="62"/>
        <v>August</v>
      </c>
      <c r="N1025">
        <v>2023</v>
      </c>
      <c r="O1025" t="str">
        <f t="shared" si="63"/>
        <v>Regular</v>
      </c>
    </row>
    <row r="1026" spans="1:15" x14ac:dyDescent="0.25">
      <c r="A1026" s="2" t="s">
        <v>1072</v>
      </c>
      <c r="B1026" s="5">
        <v>45311</v>
      </c>
      <c r="C1026" s="2">
        <v>25</v>
      </c>
      <c r="D1026" s="2" t="s">
        <v>14</v>
      </c>
      <c r="E1026" s="2" t="s">
        <v>15</v>
      </c>
      <c r="F1026" s="2">
        <v>2</v>
      </c>
      <c r="G1026" s="8">
        <v>329.86</v>
      </c>
      <c r="H1026" s="19" t="s">
        <v>12</v>
      </c>
      <c r="I1026" s="2" t="s">
        <v>40</v>
      </c>
      <c r="J1026" s="2">
        <v>3</v>
      </c>
      <c r="K1026">
        <f t="shared" ref="K1026:K1089" si="64">F1026*G1026</f>
        <v>659.72</v>
      </c>
      <c r="L1026" t="str">
        <f t="shared" ref="L1026:L1089" si="65">TEXT(B1026,"dddd")</f>
        <v>Saturday</v>
      </c>
      <c r="M1026" t="str">
        <f t="shared" ref="M1026:M1089" si="66">TEXT(B1026,"mmmm")</f>
        <v>January</v>
      </c>
      <c r="N1026">
        <v>2024</v>
      </c>
      <c r="O1026" t="str">
        <f t="shared" ref="O1026:O1089" si="67">IF(F1026&gt;=3,"Bulk Order","Regular")</f>
        <v>Regular</v>
      </c>
    </row>
    <row r="1027" spans="1:15" x14ac:dyDescent="0.25">
      <c r="A1027" s="2" t="s">
        <v>1073</v>
      </c>
      <c r="B1027" s="5">
        <v>44949</v>
      </c>
      <c r="C1027" s="2">
        <v>21</v>
      </c>
      <c r="D1027" s="2" t="s">
        <v>14</v>
      </c>
      <c r="E1027" s="2" t="s">
        <v>15</v>
      </c>
      <c r="F1027" s="2">
        <v>2</v>
      </c>
      <c r="G1027" s="8">
        <v>230.86</v>
      </c>
      <c r="H1027" s="19" t="s">
        <v>25</v>
      </c>
      <c r="I1027" s="2" t="s">
        <v>21</v>
      </c>
      <c r="J1027" s="2">
        <v>4</v>
      </c>
      <c r="K1027">
        <f t="shared" si="64"/>
        <v>461.72</v>
      </c>
      <c r="L1027" t="str">
        <f t="shared" si="65"/>
        <v>Monday</v>
      </c>
      <c r="M1027" t="str">
        <f t="shared" si="66"/>
        <v>January</v>
      </c>
      <c r="N1027">
        <v>2023</v>
      </c>
      <c r="O1027" t="str">
        <f t="shared" si="67"/>
        <v>Regular</v>
      </c>
    </row>
    <row r="1028" spans="1:15" x14ac:dyDescent="0.25">
      <c r="A1028" s="2" t="s">
        <v>1074</v>
      </c>
      <c r="B1028" s="5">
        <v>44956</v>
      </c>
      <c r="C1028" s="2">
        <v>3</v>
      </c>
      <c r="D1028" s="2" t="s">
        <v>14</v>
      </c>
      <c r="E1028" s="2" t="s">
        <v>57</v>
      </c>
      <c r="F1028" s="2">
        <v>2</v>
      </c>
      <c r="G1028" s="8">
        <v>388.54</v>
      </c>
      <c r="H1028" s="19" t="s">
        <v>12</v>
      </c>
      <c r="I1028" s="2" t="s">
        <v>24</v>
      </c>
      <c r="J1028" s="2">
        <v>4</v>
      </c>
      <c r="K1028">
        <f t="shared" si="64"/>
        <v>777.08</v>
      </c>
      <c r="L1028" t="str">
        <f t="shared" si="65"/>
        <v>Monday</v>
      </c>
      <c r="M1028" t="str">
        <f t="shared" si="66"/>
        <v>January</v>
      </c>
      <c r="N1028">
        <v>2023</v>
      </c>
      <c r="O1028" t="str">
        <f t="shared" si="67"/>
        <v>Regular</v>
      </c>
    </row>
    <row r="1029" spans="1:15" x14ac:dyDescent="0.25">
      <c r="A1029" s="2" t="s">
        <v>1075</v>
      </c>
      <c r="B1029" s="5">
        <v>45614</v>
      </c>
      <c r="C1029" s="2">
        <v>5</v>
      </c>
      <c r="D1029" s="2" t="s">
        <v>9</v>
      </c>
      <c r="E1029" s="2" t="s">
        <v>23</v>
      </c>
      <c r="F1029" s="2">
        <v>2</v>
      </c>
      <c r="G1029" s="8">
        <v>41.29</v>
      </c>
      <c r="H1029" s="19" t="s">
        <v>25</v>
      </c>
      <c r="I1029" s="2" t="s">
        <v>24</v>
      </c>
      <c r="J1029" s="2">
        <v>4</v>
      </c>
      <c r="K1029">
        <f t="shared" si="64"/>
        <v>82.58</v>
      </c>
      <c r="L1029" t="str">
        <f t="shared" si="65"/>
        <v>Monday</v>
      </c>
      <c r="M1029" t="str">
        <f t="shared" si="66"/>
        <v>November</v>
      </c>
      <c r="N1029">
        <v>2024</v>
      </c>
      <c r="O1029" t="str">
        <f t="shared" si="67"/>
        <v>Regular</v>
      </c>
    </row>
    <row r="1030" spans="1:15" x14ac:dyDescent="0.25">
      <c r="A1030" s="2" t="s">
        <v>1076</v>
      </c>
      <c r="B1030" s="5">
        <v>44947</v>
      </c>
      <c r="C1030" s="2">
        <v>21</v>
      </c>
      <c r="D1030" s="2" t="s">
        <v>14</v>
      </c>
      <c r="E1030" s="2" t="s">
        <v>15</v>
      </c>
      <c r="F1030" s="2">
        <v>4</v>
      </c>
      <c r="G1030" s="8">
        <v>313.61</v>
      </c>
      <c r="H1030" s="19" t="s">
        <v>12</v>
      </c>
      <c r="I1030" s="2" t="s">
        <v>31</v>
      </c>
      <c r="J1030" s="2">
        <v>3</v>
      </c>
      <c r="K1030">
        <f t="shared" si="64"/>
        <v>1254.44</v>
      </c>
      <c r="L1030" t="str">
        <f t="shared" si="65"/>
        <v>Saturday</v>
      </c>
      <c r="M1030" t="str">
        <f t="shared" si="66"/>
        <v>January</v>
      </c>
      <c r="N1030">
        <v>2023</v>
      </c>
      <c r="O1030" t="str">
        <f t="shared" si="67"/>
        <v>Bulk Order</v>
      </c>
    </row>
    <row r="1031" spans="1:15" x14ac:dyDescent="0.25">
      <c r="A1031" s="2" t="s">
        <v>1077</v>
      </c>
      <c r="B1031" s="5">
        <v>45237</v>
      </c>
      <c r="C1031" s="2">
        <v>2</v>
      </c>
      <c r="D1031" s="2" t="s">
        <v>9</v>
      </c>
      <c r="E1031" s="2" t="s">
        <v>23</v>
      </c>
      <c r="F1031" s="2">
        <v>3</v>
      </c>
      <c r="G1031" s="8">
        <v>114.74</v>
      </c>
      <c r="H1031" s="19" t="s">
        <v>4890</v>
      </c>
      <c r="I1031" s="2" t="s">
        <v>16</v>
      </c>
      <c r="J1031" s="2">
        <v>3</v>
      </c>
      <c r="K1031">
        <f t="shared" si="64"/>
        <v>344.21999999999997</v>
      </c>
      <c r="L1031" t="str">
        <f t="shared" si="65"/>
        <v>Tuesday</v>
      </c>
      <c r="M1031" t="str">
        <f t="shared" si="66"/>
        <v>November</v>
      </c>
      <c r="N1031">
        <v>2023</v>
      </c>
      <c r="O1031" t="str">
        <f t="shared" si="67"/>
        <v>Bulk Order</v>
      </c>
    </row>
    <row r="1032" spans="1:15" x14ac:dyDescent="0.25">
      <c r="A1032" s="2" t="s">
        <v>1078</v>
      </c>
      <c r="B1032" s="5">
        <v>45716</v>
      </c>
      <c r="C1032" s="2">
        <v>14</v>
      </c>
      <c r="D1032" s="2" t="s">
        <v>29</v>
      </c>
      <c r="E1032" s="2" t="s">
        <v>67</v>
      </c>
      <c r="F1032" s="2">
        <v>1</v>
      </c>
      <c r="G1032" s="8">
        <v>177.38</v>
      </c>
      <c r="H1032" s="19" t="s">
        <v>4890</v>
      </c>
      <c r="I1032" s="2" t="s">
        <v>40</v>
      </c>
      <c r="J1032" s="2">
        <v>4</v>
      </c>
      <c r="K1032">
        <f t="shared" si="64"/>
        <v>177.38</v>
      </c>
      <c r="L1032" t="str">
        <f t="shared" si="65"/>
        <v>Friday</v>
      </c>
      <c r="M1032" t="str">
        <f t="shared" si="66"/>
        <v>February</v>
      </c>
      <c r="N1032">
        <v>2025</v>
      </c>
      <c r="O1032" t="str">
        <f t="shared" si="67"/>
        <v>Regular</v>
      </c>
    </row>
    <row r="1033" spans="1:15" x14ac:dyDescent="0.25">
      <c r="A1033" s="2" t="s">
        <v>1079</v>
      </c>
      <c r="B1033" s="5">
        <v>45142</v>
      </c>
      <c r="C1033" s="2">
        <v>1</v>
      </c>
      <c r="D1033" s="2" t="s">
        <v>9</v>
      </c>
      <c r="E1033" s="2" t="s">
        <v>27</v>
      </c>
      <c r="F1033" s="2">
        <v>1</v>
      </c>
      <c r="G1033" s="8">
        <v>89.39</v>
      </c>
      <c r="H1033" s="19" t="s">
        <v>12</v>
      </c>
      <c r="I1033" s="2" t="s">
        <v>24</v>
      </c>
      <c r="J1033" s="2">
        <v>5</v>
      </c>
      <c r="K1033">
        <f t="shared" si="64"/>
        <v>89.39</v>
      </c>
      <c r="L1033" t="str">
        <f t="shared" si="65"/>
        <v>Friday</v>
      </c>
      <c r="M1033" t="str">
        <f t="shared" si="66"/>
        <v>August</v>
      </c>
      <c r="N1033">
        <v>2023</v>
      </c>
      <c r="O1033" t="str">
        <f t="shared" si="67"/>
        <v>Regular</v>
      </c>
    </row>
    <row r="1034" spans="1:15" x14ac:dyDescent="0.25">
      <c r="A1034" s="2" t="s">
        <v>1080</v>
      </c>
      <c r="B1034" s="5">
        <v>45935</v>
      </c>
      <c r="C1034" s="2">
        <v>17</v>
      </c>
      <c r="D1034" s="2" t="s">
        <v>14</v>
      </c>
      <c r="E1034" s="2" t="s">
        <v>34</v>
      </c>
      <c r="F1034" s="2">
        <v>3</v>
      </c>
      <c r="G1034" s="8">
        <v>196.04</v>
      </c>
      <c r="H1034" s="19" t="s">
        <v>12</v>
      </c>
      <c r="I1034" s="2" t="s">
        <v>37</v>
      </c>
      <c r="J1034" s="2">
        <v>3</v>
      </c>
      <c r="K1034">
        <f t="shared" si="64"/>
        <v>588.12</v>
      </c>
      <c r="L1034" t="str">
        <f t="shared" si="65"/>
        <v>Sunday</v>
      </c>
      <c r="M1034" t="str">
        <f t="shared" si="66"/>
        <v>October</v>
      </c>
      <c r="N1034">
        <v>2025</v>
      </c>
      <c r="O1034" t="str">
        <f t="shared" si="67"/>
        <v>Bulk Order</v>
      </c>
    </row>
    <row r="1035" spans="1:15" x14ac:dyDescent="0.25">
      <c r="A1035" s="2" t="s">
        <v>1081</v>
      </c>
      <c r="B1035" s="5">
        <v>45247</v>
      </c>
      <c r="C1035" s="2">
        <v>21</v>
      </c>
      <c r="D1035" s="2" t="s">
        <v>9</v>
      </c>
      <c r="E1035" s="2" t="s">
        <v>10</v>
      </c>
      <c r="F1035" s="2">
        <v>1</v>
      </c>
      <c r="G1035" s="8">
        <v>122.14</v>
      </c>
      <c r="H1035" s="19" t="s">
        <v>12</v>
      </c>
      <c r="I1035" s="2" t="s">
        <v>11</v>
      </c>
      <c r="J1035" s="2">
        <v>4</v>
      </c>
      <c r="K1035">
        <f t="shared" si="64"/>
        <v>122.14</v>
      </c>
      <c r="L1035" t="str">
        <f t="shared" si="65"/>
        <v>Friday</v>
      </c>
      <c r="M1035" t="str">
        <f t="shared" si="66"/>
        <v>November</v>
      </c>
      <c r="N1035">
        <v>2023</v>
      </c>
      <c r="O1035" t="str">
        <f t="shared" si="67"/>
        <v>Regular</v>
      </c>
    </row>
    <row r="1036" spans="1:15" x14ac:dyDescent="0.25">
      <c r="A1036" s="2" t="s">
        <v>1082</v>
      </c>
      <c r="B1036" s="5">
        <v>45936</v>
      </c>
      <c r="C1036" s="2">
        <v>7</v>
      </c>
      <c r="D1036" s="2" t="s">
        <v>14</v>
      </c>
      <c r="E1036" s="2" t="s">
        <v>15</v>
      </c>
      <c r="F1036" s="2">
        <v>1</v>
      </c>
      <c r="G1036" s="8">
        <v>397.34</v>
      </c>
      <c r="H1036" s="19" t="s">
        <v>12</v>
      </c>
      <c r="I1036" s="2" t="s">
        <v>24</v>
      </c>
      <c r="J1036" s="2">
        <v>2</v>
      </c>
      <c r="K1036">
        <f t="shared" si="64"/>
        <v>397.34</v>
      </c>
      <c r="L1036" t="str">
        <f t="shared" si="65"/>
        <v>Monday</v>
      </c>
      <c r="M1036" t="str">
        <f t="shared" si="66"/>
        <v>October</v>
      </c>
      <c r="N1036">
        <v>2025</v>
      </c>
      <c r="O1036" t="str">
        <f t="shared" si="67"/>
        <v>Regular</v>
      </c>
    </row>
    <row r="1037" spans="1:15" x14ac:dyDescent="0.25">
      <c r="A1037" s="2" t="s">
        <v>1083</v>
      </c>
      <c r="B1037" s="5">
        <v>45739</v>
      </c>
      <c r="C1037" s="2">
        <v>13</v>
      </c>
      <c r="D1037" s="2" t="s">
        <v>14</v>
      </c>
      <c r="E1037" s="2" t="s">
        <v>34</v>
      </c>
      <c r="F1037" s="2">
        <v>3</v>
      </c>
      <c r="G1037" s="8">
        <v>283.92</v>
      </c>
      <c r="H1037" s="19" t="s">
        <v>12</v>
      </c>
      <c r="I1037" s="2" t="s">
        <v>11</v>
      </c>
      <c r="J1037" s="2">
        <v>4</v>
      </c>
      <c r="K1037">
        <f t="shared" si="64"/>
        <v>851.76</v>
      </c>
      <c r="L1037" t="str">
        <f t="shared" si="65"/>
        <v>Sunday</v>
      </c>
      <c r="M1037" t="str">
        <f t="shared" si="66"/>
        <v>March</v>
      </c>
      <c r="N1037">
        <v>2025</v>
      </c>
      <c r="O1037" t="str">
        <f t="shared" si="67"/>
        <v>Bulk Order</v>
      </c>
    </row>
    <row r="1038" spans="1:15" x14ac:dyDescent="0.25">
      <c r="A1038" s="2" t="s">
        <v>1084</v>
      </c>
      <c r="B1038" s="5">
        <v>45071</v>
      </c>
      <c r="C1038" s="2">
        <v>3</v>
      </c>
      <c r="D1038" s="2" t="s">
        <v>14</v>
      </c>
      <c r="E1038" s="2" t="s">
        <v>15</v>
      </c>
      <c r="F1038" s="2">
        <v>1</v>
      </c>
      <c r="G1038" s="8">
        <v>306.44</v>
      </c>
      <c r="H1038" s="19" t="s">
        <v>25</v>
      </c>
      <c r="I1038" s="2" t="s">
        <v>69</v>
      </c>
      <c r="J1038" s="2">
        <v>3</v>
      </c>
      <c r="K1038">
        <f t="shared" si="64"/>
        <v>306.44</v>
      </c>
      <c r="L1038" t="str">
        <f t="shared" si="65"/>
        <v>Thursday</v>
      </c>
      <c r="M1038" t="str">
        <f t="shared" si="66"/>
        <v>May</v>
      </c>
      <c r="N1038">
        <v>2023</v>
      </c>
      <c r="O1038" t="str">
        <f t="shared" si="67"/>
        <v>Regular</v>
      </c>
    </row>
    <row r="1039" spans="1:15" x14ac:dyDescent="0.25">
      <c r="A1039" s="2" t="s">
        <v>1085</v>
      </c>
      <c r="B1039" s="5">
        <v>44948</v>
      </c>
      <c r="C1039" s="2">
        <v>12</v>
      </c>
      <c r="D1039" s="2" t="s">
        <v>29</v>
      </c>
      <c r="E1039" s="2" t="s">
        <v>55</v>
      </c>
      <c r="F1039" s="2">
        <v>1</v>
      </c>
      <c r="G1039" s="8">
        <v>208.13</v>
      </c>
      <c r="H1039" s="19" t="s">
        <v>17</v>
      </c>
      <c r="I1039" s="2" t="s">
        <v>31</v>
      </c>
      <c r="J1039" s="2">
        <v>5</v>
      </c>
      <c r="K1039">
        <f t="shared" si="64"/>
        <v>208.13</v>
      </c>
      <c r="L1039" t="str">
        <f t="shared" si="65"/>
        <v>Sunday</v>
      </c>
      <c r="M1039" t="str">
        <f t="shared" si="66"/>
        <v>January</v>
      </c>
      <c r="N1039">
        <v>2023</v>
      </c>
      <c r="O1039" t="str">
        <f t="shared" si="67"/>
        <v>Regular</v>
      </c>
    </row>
    <row r="1040" spans="1:15" x14ac:dyDescent="0.25">
      <c r="A1040" s="2" t="s">
        <v>1086</v>
      </c>
      <c r="B1040" s="5">
        <v>45390</v>
      </c>
      <c r="C1040" s="2">
        <v>20</v>
      </c>
      <c r="D1040" s="2" t="s">
        <v>19</v>
      </c>
      <c r="E1040" s="2" t="s">
        <v>20</v>
      </c>
      <c r="F1040" s="2">
        <v>1</v>
      </c>
      <c r="G1040" s="8">
        <v>62.17</v>
      </c>
      <c r="H1040" s="19" t="s">
        <v>25</v>
      </c>
      <c r="I1040" s="2" t="s">
        <v>69</v>
      </c>
      <c r="J1040" s="2">
        <v>5</v>
      </c>
      <c r="K1040">
        <f t="shared" si="64"/>
        <v>62.17</v>
      </c>
      <c r="L1040" t="str">
        <f t="shared" si="65"/>
        <v>Monday</v>
      </c>
      <c r="M1040" t="str">
        <f t="shared" si="66"/>
        <v>April</v>
      </c>
      <c r="N1040">
        <v>2024</v>
      </c>
      <c r="O1040" t="str">
        <f t="shared" si="67"/>
        <v>Regular</v>
      </c>
    </row>
    <row r="1041" spans="1:15" x14ac:dyDescent="0.25">
      <c r="A1041" s="2" t="s">
        <v>1087</v>
      </c>
      <c r="B1041" s="5">
        <v>45966</v>
      </c>
      <c r="C1041" s="2">
        <v>25</v>
      </c>
      <c r="D1041" s="2" t="s">
        <v>14</v>
      </c>
      <c r="E1041" s="2" t="s">
        <v>34</v>
      </c>
      <c r="F1041" s="2">
        <v>2</v>
      </c>
      <c r="G1041" s="8">
        <v>207.7</v>
      </c>
      <c r="H1041" s="19" t="s">
        <v>17</v>
      </c>
      <c r="I1041" s="2" t="s">
        <v>21</v>
      </c>
      <c r="J1041" s="2">
        <v>5</v>
      </c>
      <c r="K1041">
        <f t="shared" si="64"/>
        <v>415.4</v>
      </c>
      <c r="L1041" t="str">
        <f t="shared" si="65"/>
        <v>Wednesday</v>
      </c>
      <c r="M1041" t="str">
        <f t="shared" si="66"/>
        <v>November</v>
      </c>
      <c r="N1041">
        <v>2025</v>
      </c>
      <c r="O1041" t="str">
        <f t="shared" si="67"/>
        <v>Regular</v>
      </c>
    </row>
    <row r="1042" spans="1:15" x14ac:dyDescent="0.25">
      <c r="A1042" s="2" t="s">
        <v>1088</v>
      </c>
      <c r="B1042" s="5">
        <v>45935</v>
      </c>
      <c r="C1042" s="2">
        <v>22</v>
      </c>
      <c r="D1042" s="2" t="s">
        <v>29</v>
      </c>
      <c r="E1042" s="2" t="s">
        <v>47</v>
      </c>
      <c r="F1042" s="2">
        <v>1</v>
      </c>
      <c r="G1042" s="8">
        <v>175.22</v>
      </c>
      <c r="H1042" s="19" t="s">
        <v>17</v>
      </c>
      <c r="I1042" s="2" t="s">
        <v>24</v>
      </c>
      <c r="J1042" s="2">
        <v>2</v>
      </c>
      <c r="K1042">
        <f t="shared" si="64"/>
        <v>175.22</v>
      </c>
      <c r="L1042" t="str">
        <f t="shared" si="65"/>
        <v>Sunday</v>
      </c>
      <c r="M1042" t="str">
        <f t="shared" si="66"/>
        <v>October</v>
      </c>
      <c r="N1042">
        <v>2025</v>
      </c>
      <c r="O1042" t="str">
        <f t="shared" si="67"/>
        <v>Regular</v>
      </c>
    </row>
    <row r="1043" spans="1:15" x14ac:dyDescent="0.25">
      <c r="A1043" s="2" t="s">
        <v>1089</v>
      </c>
      <c r="B1043" s="5">
        <v>45901</v>
      </c>
      <c r="C1043" s="2">
        <v>16</v>
      </c>
      <c r="D1043" s="2" t="s">
        <v>29</v>
      </c>
      <c r="E1043" s="2" t="s">
        <v>55</v>
      </c>
      <c r="F1043" s="2">
        <v>2</v>
      </c>
      <c r="G1043" s="8">
        <v>216.48</v>
      </c>
      <c r="H1043" s="19" t="s">
        <v>17</v>
      </c>
      <c r="I1043" s="2" t="s">
        <v>24</v>
      </c>
      <c r="J1043" s="2">
        <v>4</v>
      </c>
      <c r="K1043">
        <f t="shared" si="64"/>
        <v>432.96</v>
      </c>
      <c r="L1043" t="str">
        <f t="shared" si="65"/>
        <v>Monday</v>
      </c>
      <c r="M1043" t="str">
        <f t="shared" si="66"/>
        <v>September</v>
      </c>
      <c r="N1043">
        <v>2025</v>
      </c>
      <c r="O1043" t="str">
        <f t="shared" si="67"/>
        <v>Regular</v>
      </c>
    </row>
    <row r="1044" spans="1:15" x14ac:dyDescent="0.25">
      <c r="A1044" s="2" t="s">
        <v>1090</v>
      </c>
      <c r="B1044" s="5">
        <v>45301</v>
      </c>
      <c r="C1044" s="2">
        <v>18</v>
      </c>
      <c r="D1044" s="2" t="s">
        <v>9</v>
      </c>
      <c r="E1044" s="2" t="s">
        <v>10</v>
      </c>
      <c r="F1044" s="2">
        <v>1</v>
      </c>
      <c r="G1044" s="8">
        <v>88.22</v>
      </c>
      <c r="H1044" s="19" t="s">
        <v>25</v>
      </c>
      <c r="I1044" s="2" t="s">
        <v>40</v>
      </c>
      <c r="J1044" s="2">
        <v>3.8804347826086958</v>
      </c>
      <c r="K1044">
        <f t="shared" si="64"/>
        <v>88.22</v>
      </c>
      <c r="L1044" t="str">
        <f t="shared" si="65"/>
        <v>Wednesday</v>
      </c>
      <c r="M1044" t="str">
        <f t="shared" si="66"/>
        <v>January</v>
      </c>
      <c r="N1044">
        <v>2024</v>
      </c>
      <c r="O1044" t="str">
        <f t="shared" si="67"/>
        <v>Regular</v>
      </c>
    </row>
    <row r="1045" spans="1:15" x14ac:dyDescent="0.25">
      <c r="A1045" s="2" t="s">
        <v>1091</v>
      </c>
      <c r="B1045" s="5">
        <v>45139</v>
      </c>
      <c r="C1045" s="2">
        <v>19</v>
      </c>
      <c r="D1045" s="2" t="s">
        <v>14</v>
      </c>
      <c r="E1045" s="2" t="s">
        <v>43</v>
      </c>
      <c r="F1045" s="2">
        <v>2</v>
      </c>
      <c r="G1045" s="8">
        <v>220.34</v>
      </c>
      <c r="H1045" s="19" t="s">
        <v>4890</v>
      </c>
      <c r="I1045" s="2" t="s">
        <v>16</v>
      </c>
      <c r="J1045" s="2">
        <v>4</v>
      </c>
      <c r="K1045">
        <f t="shared" si="64"/>
        <v>440.68</v>
      </c>
      <c r="L1045" t="str">
        <f t="shared" si="65"/>
        <v>Tuesday</v>
      </c>
      <c r="M1045" t="str">
        <f t="shared" si="66"/>
        <v>August</v>
      </c>
      <c r="N1045">
        <v>2023</v>
      </c>
      <c r="O1045" t="str">
        <f t="shared" si="67"/>
        <v>Regular</v>
      </c>
    </row>
    <row r="1046" spans="1:15" x14ac:dyDescent="0.25">
      <c r="A1046" s="2" t="s">
        <v>1092</v>
      </c>
      <c r="B1046" s="5">
        <v>45293</v>
      </c>
      <c r="C1046" s="2">
        <v>6</v>
      </c>
      <c r="D1046" s="2" t="s">
        <v>19</v>
      </c>
      <c r="E1046" s="2" t="s">
        <v>86</v>
      </c>
      <c r="F1046" s="2">
        <v>2</v>
      </c>
      <c r="G1046" s="8">
        <v>162.11000000000001</v>
      </c>
      <c r="H1046" s="19" t="s">
        <v>12</v>
      </c>
      <c r="I1046" s="2" t="s">
        <v>16</v>
      </c>
      <c r="J1046" s="2">
        <v>3</v>
      </c>
      <c r="K1046">
        <f t="shared" si="64"/>
        <v>324.22000000000003</v>
      </c>
      <c r="L1046" t="str">
        <f t="shared" si="65"/>
        <v>Tuesday</v>
      </c>
      <c r="M1046" t="str">
        <f t="shared" si="66"/>
        <v>January</v>
      </c>
      <c r="N1046">
        <v>2024</v>
      </c>
      <c r="O1046" t="str">
        <f t="shared" si="67"/>
        <v>Regular</v>
      </c>
    </row>
    <row r="1047" spans="1:15" x14ac:dyDescent="0.25">
      <c r="A1047" s="2" t="s">
        <v>1093</v>
      </c>
      <c r="B1047" s="5">
        <v>45903</v>
      </c>
      <c r="C1047" s="2">
        <v>23</v>
      </c>
      <c r="D1047" s="2" t="s">
        <v>14</v>
      </c>
      <c r="E1047" s="2" t="s">
        <v>50</v>
      </c>
      <c r="F1047" s="2">
        <v>3</v>
      </c>
      <c r="G1047" s="8">
        <v>227.1</v>
      </c>
      <c r="H1047" s="19" t="s">
        <v>4890</v>
      </c>
      <c r="I1047" s="2" t="s">
        <v>31</v>
      </c>
      <c r="J1047" s="2">
        <v>3.903225806451613</v>
      </c>
      <c r="K1047">
        <f t="shared" si="64"/>
        <v>681.3</v>
      </c>
      <c r="L1047" t="str">
        <f t="shared" si="65"/>
        <v>Wednesday</v>
      </c>
      <c r="M1047" t="str">
        <f t="shared" si="66"/>
        <v>September</v>
      </c>
      <c r="N1047">
        <v>2025</v>
      </c>
      <c r="O1047" t="str">
        <f t="shared" si="67"/>
        <v>Bulk Order</v>
      </c>
    </row>
    <row r="1048" spans="1:15" x14ac:dyDescent="0.25">
      <c r="A1048" s="2" t="s">
        <v>1094</v>
      </c>
      <c r="B1048" s="5">
        <v>45230</v>
      </c>
      <c r="C1048" s="2">
        <v>8</v>
      </c>
      <c r="D1048" s="2" t="s">
        <v>19</v>
      </c>
      <c r="E1048" s="2" t="s">
        <v>39</v>
      </c>
      <c r="F1048" s="2">
        <v>2</v>
      </c>
      <c r="G1048" s="8">
        <v>111.01</v>
      </c>
      <c r="H1048" s="19" t="s">
        <v>12</v>
      </c>
      <c r="I1048" s="2" t="s">
        <v>21</v>
      </c>
      <c r="J1048" s="2">
        <v>5</v>
      </c>
      <c r="K1048">
        <f t="shared" si="64"/>
        <v>222.02</v>
      </c>
      <c r="L1048" t="str">
        <f t="shared" si="65"/>
        <v>Tuesday</v>
      </c>
      <c r="M1048" t="str">
        <f t="shared" si="66"/>
        <v>October</v>
      </c>
      <c r="N1048">
        <v>2023</v>
      </c>
      <c r="O1048" t="str">
        <f t="shared" si="67"/>
        <v>Regular</v>
      </c>
    </row>
    <row r="1049" spans="1:15" x14ac:dyDescent="0.25">
      <c r="A1049" s="2" t="s">
        <v>1095</v>
      </c>
      <c r="B1049" s="5">
        <v>45673</v>
      </c>
      <c r="C1049" s="2">
        <v>3</v>
      </c>
      <c r="D1049" s="2" t="s">
        <v>29</v>
      </c>
      <c r="E1049" s="2" t="s">
        <v>30</v>
      </c>
      <c r="F1049" s="2">
        <v>3</v>
      </c>
      <c r="G1049" s="8">
        <v>161.72</v>
      </c>
      <c r="H1049" s="19" t="s">
        <v>25</v>
      </c>
      <c r="I1049" s="2" t="s">
        <v>69</v>
      </c>
      <c r="J1049" s="2">
        <v>4</v>
      </c>
      <c r="K1049">
        <f t="shared" si="64"/>
        <v>485.15999999999997</v>
      </c>
      <c r="L1049" t="str">
        <f t="shared" si="65"/>
        <v>Thursday</v>
      </c>
      <c r="M1049" t="str">
        <f t="shared" si="66"/>
        <v>January</v>
      </c>
      <c r="N1049">
        <v>2025</v>
      </c>
      <c r="O1049" t="str">
        <f t="shared" si="67"/>
        <v>Bulk Order</v>
      </c>
    </row>
    <row r="1050" spans="1:15" x14ac:dyDescent="0.25">
      <c r="A1050" s="2" t="s">
        <v>1096</v>
      </c>
      <c r="B1050" s="5">
        <v>44983</v>
      </c>
      <c r="C1050" s="2">
        <v>21</v>
      </c>
      <c r="D1050" s="2" t="s">
        <v>14</v>
      </c>
      <c r="E1050" s="2" t="s">
        <v>15</v>
      </c>
      <c r="F1050" s="2">
        <v>2</v>
      </c>
      <c r="G1050" s="8">
        <v>297.74</v>
      </c>
      <c r="H1050" s="19" t="s">
        <v>12</v>
      </c>
      <c r="I1050" s="2" t="s">
        <v>69</v>
      </c>
      <c r="J1050" s="2">
        <v>5</v>
      </c>
      <c r="K1050">
        <f t="shared" si="64"/>
        <v>595.48</v>
      </c>
      <c r="L1050" t="str">
        <f t="shared" si="65"/>
        <v>Sunday</v>
      </c>
      <c r="M1050" t="str">
        <f t="shared" si="66"/>
        <v>February</v>
      </c>
      <c r="N1050">
        <v>2023</v>
      </c>
      <c r="O1050" t="str">
        <f t="shared" si="67"/>
        <v>Regular</v>
      </c>
    </row>
    <row r="1051" spans="1:15" x14ac:dyDescent="0.25">
      <c r="A1051" s="2" t="s">
        <v>1097</v>
      </c>
      <c r="B1051" s="5">
        <v>44981</v>
      </c>
      <c r="C1051" s="2">
        <v>17</v>
      </c>
      <c r="D1051" s="2" t="s">
        <v>19</v>
      </c>
      <c r="E1051" s="2" t="s">
        <v>64</v>
      </c>
      <c r="F1051" s="2">
        <v>2</v>
      </c>
      <c r="G1051" s="8">
        <v>118.26</v>
      </c>
      <c r="H1051" s="19" t="s">
        <v>17</v>
      </c>
      <c r="I1051" s="2" t="s">
        <v>11</v>
      </c>
      <c r="J1051" s="2">
        <v>4</v>
      </c>
      <c r="K1051">
        <f t="shared" si="64"/>
        <v>236.52</v>
      </c>
      <c r="L1051" t="str">
        <f t="shared" si="65"/>
        <v>Friday</v>
      </c>
      <c r="M1051" t="str">
        <f t="shared" si="66"/>
        <v>February</v>
      </c>
      <c r="N1051">
        <v>2023</v>
      </c>
      <c r="O1051" t="str">
        <f t="shared" si="67"/>
        <v>Regular</v>
      </c>
    </row>
    <row r="1052" spans="1:15" x14ac:dyDescent="0.25">
      <c r="A1052" s="2" t="s">
        <v>1098</v>
      </c>
      <c r="B1052" s="5">
        <v>45427</v>
      </c>
      <c r="C1052" s="2">
        <v>6</v>
      </c>
      <c r="D1052" s="2" t="s">
        <v>9</v>
      </c>
      <c r="E1052" s="2" t="s">
        <v>128</v>
      </c>
      <c r="F1052" s="2">
        <v>2</v>
      </c>
      <c r="G1052" s="8">
        <v>132.44</v>
      </c>
      <c r="H1052" s="19" t="s">
        <v>12</v>
      </c>
      <c r="I1052" s="2" t="s">
        <v>24</v>
      </c>
      <c r="J1052" s="2">
        <v>4</v>
      </c>
      <c r="K1052">
        <f t="shared" si="64"/>
        <v>264.88</v>
      </c>
      <c r="L1052" t="str">
        <f t="shared" si="65"/>
        <v>Wednesday</v>
      </c>
      <c r="M1052" t="str">
        <f t="shared" si="66"/>
        <v>May</v>
      </c>
      <c r="N1052">
        <v>2024</v>
      </c>
      <c r="O1052" t="str">
        <f t="shared" si="67"/>
        <v>Regular</v>
      </c>
    </row>
    <row r="1053" spans="1:15" x14ac:dyDescent="0.25">
      <c r="A1053" s="2" t="s">
        <v>1099</v>
      </c>
      <c r="B1053" s="5">
        <v>45355</v>
      </c>
      <c r="C1053" s="2">
        <v>17</v>
      </c>
      <c r="D1053" s="2" t="s">
        <v>9</v>
      </c>
      <c r="E1053" s="2" t="s">
        <v>128</v>
      </c>
      <c r="F1053" s="2">
        <v>1</v>
      </c>
      <c r="G1053" s="8">
        <v>126.7</v>
      </c>
      <c r="H1053" s="19" t="s">
        <v>12</v>
      </c>
      <c r="I1053" s="2" t="s">
        <v>16</v>
      </c>
      <c r="J1053" s="2">
        <v>3</v>
      </c>
      <c r="K1053">
        <f t="shared" si="64"/>
        <v>126.7</v>
      </c>
      <c r="L1053" t="str">
        <f t="shared" si="65"/>
        <v>Monday</v>
      </c>
      <c r="M1053" t="str">
        <f t="shared" si="66"/>
        <v>March</v>
      </c>
      <c r="N1053">
        <v>2024</v>
      </c>
      <c r="O1053" t="str">
        <f t="shared" si="67"/>
        <v>Regular</v>
      </c>
    </row>
    <row r="1054" spans="1:15" x14ac:dyDescent="0.25">
      <c r="A1054" s="2" t="s">
        <v>1100</v>
      </c>
      <c r="B1054" s="5">
        <v>45537</v>
      </c>
      <c r="C1054" s="2">
        <v>18</v>
      </c>
      <c r="D1054" s="2" t="s">
        <v>9</v>
      </c>
      <c r="E1054" s="2" t="s">
        <v>27</v>
      </c>
      <c r="F1054" s="2">
        <v>3</v>
      </c>
      <c r="G1054" s="8">
        <v>46.16</v>
      </c>
      <c r="H1054" s="19" t="s">
        <v>17</v>
      </c>
      <c r="I1054" s="2" t="s">
        <v>37</v>
      </c>
      <c r="J1054" s="2">
        <v>2</v>
      </c>
      <c r="K1054">
        <f t="shared" si="64"/>
        <v>138.47999999999999</v>
      </c>
      <c r="L1054" t="str">
        <f t="shared" si="65"/>
        <v>Monday</v>
      </c>
      <c r="M1054" t="str">
        <f t="shared" si="66"/>
        <v>September</v>
      </c>
      <c r="N1054">
        <v>2024</v>
      </c>
      <c r="O1054" t="str">
        <f t="shared" si="67"/>
        <v>Bulk Order</v>
      </c>
    </row>
    <row r="1055" spans="1:15" x14ac:dyDescent="0.25">
      <c r="A1055" s="2" t="s">
        <v>1101</v>
      </c>
      <c r="B1055" s="5">
        <v>45873</v>
      </c>
      <c r="C1055" s="2">
        <v>21</v>
      </c>
      <c r="D1055" s="2" t="s">
        <v>19</v>
      </c>
      <c r="E1055" s="2" t="s">
        <v>20</v>
      </c>
      <c r="F1055" s="2">
        <v>2</v>
      </c>
      <c r="G1055" s="8">
        <v>149.08000000000001</v>
      </c>
      <c r="H1055" s="19" t="s">
        <v>4890</v>
      </c>
      <c r="I1055" s="2" t="s">
        <v>37</v>
      </c>
      <c r="J1055" s="2">
        <v>5</v>
      </c>
      <c r="K1055">
        <f t="shared" si="64"/>
        <v>298.16000000000003</v>
      </c>
      <c r="L1055" t="str">
        <f t="shared" si="65"/>
        <v>Monday</v>
      </c>
      <c r="M1055" t="str">
        <f t="shared" si="66"/>
        <v>August</v>
      </c>
      <c r="N1055">
        <v>2025</v>
      </c>
      <c r="O1055" t="str">
        <f t="shared" si="67"/>
        <v>Regular</v>
      </c>
    </row>
    <row r="1056" spans="1:15" x14ac:dyDescent="0.25">
      <c r="A1056" s="2" t="s">
        <v>1102</v>
      </c>
      <c r="B1056" s="5">
        <v>45634</v>
      </c>
      <c r="C1056" s="2">
        <v>20</v>
      </c>
      <c r="D1056" s="2" t="s">
        <v>14</v>
      </c>
      <c r="E1056" s="2" t="s">
        <v>15</v>
      </c>
      <c r="F1056" s="2">
        <v>3</v>
      </c>
      <c r="G1056" s="8">
        <v>332.08</v>
      </c>
      <c r="H1056" s="19" t="s">
        <v>12</v>
      </c>
      <c r="I1056" s="2" t="s">
        <v>69</v>
      </c>
      <c r="J1056" s="2">
        <v>5</v>
      </c>
      <c r="K1056">
        <f t="shared" si="64"/>
        <v>996.24</v>
      </c>
      <c r="L1056" t="str">
        <f t="shared" si="65"/>
        <v>Sunday</v>
      </c>
      <c r="M1056" t="str">
        <f t="shared" si="66"/>
        <v>December</v>
      </c>
      <c r="N1056">
        <v>2024</v>
      </c>
      <c r="O1056" t="str">
        <f t="shared" si="67"/>
        <v>Bulk Order</v>
      </c>
    </row>
    <row r="1057" spans="1:15" x14ac:dyDescent="0.25">
      <c r="A1057" s="2" t="s">
        <v>1103</v>
      </c>
      <c r="B1057" s="5">
        <v>45381</v>
      </c>
      <c r="C1057" s="2">
        <v>14</v>
      </c>
      <c r="D1057" s="2" t="s">
        <v>9</v>
      </c>
      <c r="E1057" s="2" t="s">
        <v>23</v>
      </c>
      <c r="F1057" s="2">
        <v>1</v>
      </c>
      <c r="G1057" s="8">
        <v>93.22</v>
      </c>
      <c r="H1057" s="19" t="s">
        <v>25</v>
      </c>
      <c r="I1057" s="2" t="s">
        <v>31</v>
      </c>
      <c r="J1057" s="2">
        <v>3.8936170212765959</v>
      </c>
      <c r="K1057">
        <f t="shared" si="64"/>
        <v>93.22</v>
      </c>
      <c r="L1057" t="str">
        <f t="shared" si="65"/>
        <v>Saturday</v>
      </c>
      <c r="M1057" t="str">
        <f t="shared" si="66"/>
        <v>March</v>
      </c>
      <c r="N1057">
        <v>2024</v>
      </c>
      <c r="O1057" t="str">
        <f t="shared" si="67"/>
        <v>Regular</v>
      </c>
    </row>
    <row r="1058" spans="1:15" x14ac:dyDescent="0.25">
      <c r="A1058" s="2" t="s">
        <v>1104</v>
      </c>
      <c r="B1058" s="5">
        <v>45594</v>
      </c>
      <c r="C1058" s="2">
        <v>6</v>
      </c>
      <c r="D1058" s="2" t="s">
        <v>9</v>
      </c>
      <c r="E1058" s="2" t="s">
        <v>27</v>
      </c>
      <c r="F1058" s="2">
        <v>4</v>
      </c>
      <c r="G1058" s="8">
        <v>109.43</v>
      </c>
      <c r="H1058" s="19" t="s">
        <v>4890</v>
      </c>
      <c r="I1058" s="2" t="s">
        <v>11</v>
      </c>
      <c r="J1058" s="2">
        <v>4</v>
      </c>
      <c r="K1058">
        <f t="shared" si="64"/>
        <v>437.72</v>
      </c>
      <c r="L1058" t="str">
        <f t="shared" si="65"/>
        <v>Tuesday</v>
      </c>
      <c r="M1058" t="str">
        <f t="shared" si="66"/>
        <v>October</v>
      </c>
      <c r="N1058">
        <v>2024</v>
      </c>
      <c r="O1058" t="str">
        <f t="shared" si="67"/>
        <v>Bulk Order</v>
      </c>
    </row>
    <row r="1059" spans="1:15" x14ac:dyDescent="0.25">
      <c r="A1059" s="2" t="s">
        <v>1105</v>
      </c>
      <c r="B1059" s="5">
        <v>45588</v>
      </c>
      <c r="C1059" s="2">
        <v>10</v>
      </c>
      <c r="D1059" s="2" t="s">
        <v>9</v>
      </c>
      <c r="E1059" s="2" t="s">
        <v>10</v>
      </c>
      <c r="F1059" s="2">
        <v>4</v>
      </c>
      <c r="G1059" s="8">
        <v>101.83</v>
      </c>
      <c r="H1059" s="19" t="s">
        <v>12</v>
      </c>
      <c r="I1059" s="2" t="s">
        <v>21</v>
      </c>
      <c r="J1059" s="2">
        <v>3</v>
      </c>
      <c r="K1059">
        <f t="shared" si="64"/>
        <v>407.32</v>
      </c>
      <c r="L1059" t="str">
        <f t="shared" si="65"/>
        <v>Wednesday</v>
      </c>
      <c r="M1059" t="str">
        <f t="shared" si="66"/>
        <v>October</v>
      </c>
      <c r="N1059">
        <v>2024</v>
      </c>
      <c r="O1059" t="str">
        <f t="shared" si="67"/>
        <v>Bulk Order</v>
      </c>
    </row>
    <row r="1060" spans="1:15" x14ac:dyDescent="0.25">
      <c r="A1060" s="2" t="s">
        <v>1106</v>
      </c>
      <c r="B1060" s="5">
        <v>45308</v>
      </c>
      <c r="C1060" s="2">
        <v>9</v>
      </c>
      <c r="D1060" s="2" t="s">
        <v>9</v>
      </c>
      <c r="E1060" s="2" t="s">
        <v>128</v>
      </c>
      <c r="F1060" s="2">
        <v>4</v>
      </c>
      <c r="G1060" s="8">
        <v>124.36</v>
      </c>
      <c r="H1060" s="19" t="s">
        <v>4890</v>
      </c>
      <c r="I1060" s="2" t="s">
        <v>69</v>
      </c>
      <c r="J1060" s="2">
        <v>2</v>
      </c>
      <c r="K1060">
        <f t="shared" si="64"/>
        <v>497.44</v>
      </c>
      <c r="L1060" t="str">
        <f t="shared" si="65"/>
        <v>Wednesday</v>
      </c>
      <c r="M1060" t="str">
        <f t="shared" si="66"/>
        <v>January</v>
      </c>
      <c r="N1060">
        <v>2024</v>
      </c>
      <c r="O1060" t="str">
        <f t="shared" si="67"/>
        <v>Bulk Order</v>
      </c>
    </row>
    <row r="1061" spans="1:15" x14ac:dyDescent="0.25">
      <c r="A1061" s="2" t="s">
        <v>1107</v>
      </c>
      <c r="B1061" s="5">
        <v>45009</v>
      </c>
      <c r="C1061" s="2">
        <v>19</v>
      </c>
      <c r="D1061" s="2" t="s">
        <v>9</v>
      </c>
      <c r="E1061" s="2" t="s">
        <v>23</v>
      </c>
      <c r="F1061" s="2">
        <v>1</v>
      </c>
      <c r="G1061" s="8">
        <v>48.65</v>
      </c>
      <c r="H1061" s="19" t="s">
        <v>17</v>
      </c>
      <c r="I1061" s="2" t="s">
        <v>40</v>
      </c>
      <c r="J1061" s="2">
        <v>5</v>
      </c>
      <c r="K1061">
        <f t="shared" si="64"/>
        <v>48.65</v>
      </c>
      <c r="L1061" t="str">
        <f t="shared" si="65"/>
        <v>Friday</v>
      </c>
      <c r="M1061" t="str">
        <f t="shared" si="66"/>
        <v>March</v>
      </c>
      <c r="N1061">
        <v>2023</v>
      </c>
      <c r="O1061" t="str">
        <f t="shared" si="67"/>
        <v>Regular</v>
      </c>
    </row>
    <row r="1062" spans="1:15" x14ac:dyDescent="0.25">
      <c r="A1062" s="2" t="s">
        <v>1108</v>
      </c>
      <c r="B1062" s="5">
        <v>45778</v>
      </c>
      <c r="C1062" s="2">
        <v>21</v>
      </c>
      <c r="D1062" s="2" t="s">
        <v>14</v>
      </c>
      <c r="E1062" s="2" t="s">
        <v>15</v>
      </c>
      <c r="F1062" s="2">
        <v>3</v>
      </c>
      <c r="G1062" s="8">
        <v>236.34</v>
      </c>
      <c r="H1062" s="19" t="s">
        <v>12</v>
      </c>
      <c r="I1062" s="2" t="s">
        <v>11</v>
      </c>
      <c r="J1062" s="2">
        <v>4</v>
      </c>
      <c r="K1062">
        <f t="shared" si="64"/>
        <v>709.02</v>
      </c>
      <c r="L1062" t="str">
        <f t="shared" si="65"/>
        <v>Thursday</v>
      </c>
      <c r="M1062" t="str">
        <f t="shared" si="66"/>
        <v>May</v>
      </c>
      <c r="N1062">
        <v>2025</v>
      </c>
      <c r="O1062" t="str">
        <f t="shared" si="67"/>
        <v>Bulk Order</v>
      </c>
    </row>
    <row r="1063" spans="1:15" x14ac:dyDescent="0.25">
      <c r="A1063" s="2" t="s">
        <v>1109</v>
      </c>
      <c r="B1063" s="5">
        <v>45997</v>
      </c>
      <c r="C1063" s="2">
        <v>1</v>
      </c>
      <c r="D1063" s="2" t="s">
        <v>19</v>
      </c>
      <c r="E1063" s="2" t="s">
        <v>86</v>
      </c>
      <c r="F1063" s="2">
        <v>1</v>
      </c>
      <c r="G1063" s="8">
        <v>188.18</v>
      </c>
      <c r="H1063" s="19" t="s">
        <v>25</v>
      </c>
      <c r="I1063" s="2" t="s">
        <v>24</v>
      </c>
      <c r="J1063" s="2">
        <v>3</v>
      </c>
      <c r="K1063">
        <f t="shared" si="64"/>
        <v>188.18</v>
      </c>
      <c r="L1063" t="str">
        <f t="shared" si="65"/>
        <v>Saturday</v>
      </c>
      <c r="M1063" t="str">
        <f t="shared" si="66"/>
        <v>December</v>
      </c>
      <c r="N1063">
        <v>2025</v>
      </c>
      <c r="O1063" t="str">
        <f t="shared" si="67"/>
        <v>Regular</v>
      </c>
    </row>
    <row r="1064" spans="1:15" x14ac:dyDescent="0.25">
      <c r="A1064" s="2" t="s">
        <v>1110</v>
      </c>
      <c r="B1064" s="5">
        <v>45778</v>
      </c>
      <c r="C1064" s="2">
        <v>18</v>
      </c>
      <c r="D1064" s="2" t="s">
        <v>29</v>
      </c>
      <c r="E1064" s="2" t="s">
        <v>55</v>
      </c>
      <c r="F1064" s="2">
        <v>2</v>
      </c>
      <c r="G1064" s="8">
        <v>243.85</v>
      </c>
      <c r="H1064" s="19" t="s">
        <v>17</v>
      </c>
      <c r="I1064" s="2" t="s">
        <v>40</v>
      </c>
      <c r="J1064" s="2">
        <v>4</v>
      </c>
      <c r="K1064">
        <f t="shared" si="64"/>
        <v>487.7</v>
      </c>
      <c r="L1064" t="str">
        <f t="shared" si="65"/>
        <v>Thursday</v>
      </c>
      <c r="M1064" t="str">
        <f t="shared" si="66"/>
        <v>May</v>
      </c>
      <c r="N1064">
        <v>2025</v>
      </c>
      <c r="O1064" t="str">
        <f t="shared" si="67"/>
        <v>Regular</v>
      </c>
    </row>
    <row r="1065" spans="1:15" x14ac:dyDescent="0.25">
      <c r="A1065" s="2" t="s">
        <v>1111</v>
      </c>
      <c r="B1065" s="5">
        <v>45644</v>
      </c>
      <c r="C1065" s="2">
        <v>6</v>
      </c>
      <c r="D1065" s="2" t="s">
        <v>19</v>
      </c>
      <c r="E1065" s="2" t="s">
        <v>36</v>
      </c>
      <c r="F1065" s="2">
        <v>1</v>
      </c>
      <c r="G1065" s="8">
        <v>182.03</v>
      </c>
      <c r="H1065" s="19" t="s">
        <v>25</v>
      </c>
      <c r="I1065" s="2" t="s">
        <v>24</v>
      </c>
      <c r="J1065" s="2">
        <v>5</v>
      </c>
      <c r="K1065">
        <f t="shared" si="64"/>
        <v>182.03</v>
      </c>
      <c r="L1065" t="str">
        <f t="shared" si="65"/>
        <v>Wednesday</v>
      </c>
      <c r="M1065" t="str">
        <f t="shared" si="66"/>
        <v>December</v>
      </c>
      <c r="N1065">
        <v>2024</v>
      </c>
      <c r="O1065" t="str">
        <f t="shared" si="67"/>
        <v>Regular</v>
      </c>
    </row>
    <row r="1066" spans="1:15" x14ac:dyDescent="0.25">
      <c r="A1066" s="2" t="s">
        <v>1112</v>
      </c>
      <c r="B1066" s="5">
        <v>45751</v>
      </c>
      <c r="C1066" s="2">
        <v>10</v>
      </c>
      <c r="D1066" s="2" t="s">
        <v>9</v>
      </c>
      <c r="E1066" s="2" t="s">
        <v>27</v>
      </c>
      <c r="F1066" s="2">
        <v>1</v>
      </c>
      <c r="G1066" s="8">
        <v>79.59</v>
      </c>
      <c r="H1066" s="19" t="s">
        <v>12</v>
      </c>
      <c r="I1066" s="2" t="s">
        <v>24</v>
      </c>
      <c r="J1066" s="2">
        <v>3.8936170212765959</v>
      </c>
      <c r="K1066">
        <f t="shared" si="64"/>
        <v>79.59</v>
      </c>
      <c r="L1066" t="str">
        <f t="shared" si="65"/>
        <v>Friday</v>
      </c>
      <c r="M1066" t="str">
        <f t="shared" si="66"/>
        <v>April</v>
      </c>
      <c r="N1066">
        <v>2025</v>
      </c>
      <c r="O1066" t="str">
        <f t="shared" si="67"/>
        <v>Regular</v>
      </c>
    </row>
    <row r="1067" spans="1:15" x14ac:dyDescent="0.25">
      <c r="A1067" s="2" t="s">
        <v>1113</v>
      </c>
      <c r="B1067" s="5">
        <v>45136</v>
      </c>
      <c r="C1067" s="2">
        <v>2</v>
      </c>
      <c r="D1067" s="2" t="s">
        <v>14</v>
      </c>
      <c r="E1067" s="2" t="s">
        <v>15</v>
      </c>
      <c r="F1067" s="2">
        <v>2</v>
      </c>
      <c r="G1067" s="8">
        <v>207.19</v>
      </c>
      <c r="H1067" s="19" t="s">
        <v>12</v>
      </c>
      <c r="I1067" s="2" t="s">
        <v>21</v>
      </c>
      <c r="J1067" s="2">
        <v>5</v>
      </c>
      <c r="K1067">
        <f t="shared" si="64"/>
        <v>414.38</v>
      </c>
      <c r="L1067" t="str">
        <f t="shared" si="65"/>
        <v>Saturday</v>
      </c>
      <c r="M1067" t="str">
        <f t="shared" si="66"/>
        <v>July</v>
      </c>
      <c r="N1067">
        <v>2023</v>
      </c>
      <c r="O1067" t="str">
        <f t="shared" si="67"/>
        <v>Regular</v>
      </c>
    </row>
    <row r="1068" spans="1:15" x14ac:dyDescent="0.25">
      <c r="A1068" s="2" t="s">
        <v>1114</v>
      </c>
      <c r="B1068" s="5">
        <v>45547</v>
      </c>
      <c r="C1068" s="2">
        <v>20</v>
      </c>
      <c r="D1068" s="2" t="s">
        <v>29</v>
      </c>
      <c r="E1068" s="2" t="s">
        <v>55</v>
      </c>
      <c r="F1068" s="2">
        <v>1</v>
      </c>
      <c r="G1068" s="8">
        <v>125.89</v>
      </c>
      <c r="H1068" s="19" t="s">
        <v>25</v>
      </c>
      <c r="I1068" s="2" t="s">
        <v>37</v>
      </c>
      <c r="J1068" s="2">
        <v>2</v>
      </c>
      <c r="K1068">
        <f t="shared" si="64"/>
        <v>125.89</v>
      </c>
      <c r="L1068" t="str">
        <f t="shared" si="65"/>
        <v>Thursday</v>
      </c>
      <c r="M1068" t="str">
        <f t="shared" si="66"/>
        <v>September</v>
      </c>
      <c r="N1068">
        <v>2024</v>
      </c>
      <c r="O1068" t="str">
        <f t="shared" si="67"/>
        <v>Regular</v>
      </c>
    </row>
    <row r="1069" spans="1:15" x14ac:dyDescent="0.25">
      <c r="A1069" s="2" t="s">
        <v>1115</v>
      </c>
      <c r="B1069" s="5">
        <v>44933</v>
      </c>
      <c r="C1069" s="2">
        <v>10</v>
      </c>
      <c r="D1069" s="2" t="s">
        <v>29</v>
      </c>
      <c r="E1069" s="2" t="s">
        <v>47</v>
      </c>
      <c r="F1069" s="2">
        <v>3</v>
      </c>
      <c r="G1069" s="8">
        <v>178.75</v>
      </c>
      <c r="H1069" s="19" t="s">
        <v>4890</v>
      </c>
      <c r="I1069" s="2" t="s">
        <v>69</v>
      </c>
      <c r="J1069" s="2">
        <v>3</v>
      </c>
      <c r="K1069">
        <f t="shared" si="64"/>
        <v>536.25</v>
      </c>
      <c r="L1069" t="str">
        <f t="shared" si="65"/>
        <v>Saturday</v>
      </c>
      <c r="M1069" t="str">
        <f t="shared" si="66"/>
        <v>January</v>
      </c>
      <c r="N1069">
        <v>2023</v>
      </c>
      <c r="O1069" t="str">
        <f t="shared" si="67"/>
        <v>Bulk Order</v>
      </c>
    </row>
    <row r="1070" spans="1:15" x14ac:dyDescent="0.25">
      <c r="A1070" s="2" t="s">
        <v>1116</v>
      </c>
      <c r="B1070" s="5">
        <v>45720</v>
      </c>
      <c r="C1070" s="2">
        <v>8</v>
      </c>
      <c r="D1070" s="2" t="s">
        <v>29</v>
      </c>
      <c r="E1070" s="2" t="s">
        <v>30</v>
      </c>
      <c r="F1070" s="2">
        <v>1</v>
      </c>
      <c r="G1070" s="8">
        <v>231.18</v>
      </c>
      <c r="H1070" s="19" t="s">
        <v>4890</v>
      </c>
      <c r="I1070" s="2" t="s">
        <v>40</v>
      </c>
      <c r="J1070" s="2">
        <v>4</v>
      </c>
      <c r="K1070">
        <f t="shared" si="64"/>
        <v>231.18</v>
      </c>
      <c r="L1070" t="str">
        <f t="shared" si="65"/>
        <v>Tuesday</v>
      </c>
      <c r="M1070" t="str">
        <f t="shared" si="66"/>
        <v>March</v>
      </c>
      <c r="N1070">
        <v>2025</v>
      </c>
      <c r="O1070" t="str">
        <f t="shared" si="67"/>
        <v>Regular</v>
      </c>
    </row>
    <row r="1071" spans="1:15" x14ac:dyDescent="0.25">
      <c r="A1071" s="2" t="s">
        <v>1117</v>
      </c>
      <c r="B1071" s="5">
        <v>45738</v>
      </c>
      <c r="C1071" s="2">
        <v>17</v>
      </c>
      <c r="D1071" s="2" t="s">
        <v>14</v>
      </c>
      <c r="E1071" s="2" t="s">
        <v>43</v>
      </c>
      <c r="F1071" s="2">
        <v>1</v>
      </c>
      <c r="G1071" s="8">
        <v>316.12</v>
      </c>
      <c r="H1071" s="19" t="s">
        <v>12</v>
      </c>
      <c r="I1071" s="2" t="s">
        <v>21</v>
      </c>
      <c r="J1071" s="2">
        <v>5</v>
      </c>
      <c r="K1071">
        <f t="shared" si="64"/>
        <v>316.12</v>
      </c>
      <c r="L1071" t="str">
        <f t="shared" si="65"/>
        <v>Saturday</v>
      </c>
      <c r="M1071" t="str">
        <f t="shared" si="66"/>
        <v>March</v>
      </c>
      <c r="N1071">
        <v>2025</v>
      </c>
      <c r="O1071" t="str">
        <f t="shared" si="67"/>
        <v>Regular</v>
      </c>
    </row>
    <row r="1072" spans="1:15" x14ac:dyDescent="0.25">
      <c r="A1072" s="2" t="s">
        <v>1118</v>
      </c>
      <c r="B1072" s="5">
        <v>45494</v>
      </c>
      <c r="C1072" s="2">
        <v>5</v>
      </c>
      <c r="D1072" s="2" t="s">
        <v>9</v>
      </c>
      <c r="E1072" s="2" t="s">
        <v>27</v>
      </c>
      <c r="F1072" s="2">
        <v>2</v>
      </c>
      <c r="G1072" s="8">
        <v>149.30000000000001</v>
      </c>
      <c r="H1072" s="19" t="s">
        <v>12</v>
      </c>
      <c r="I1072" s="2" t="s">
        <v>31</v>
      </c>
      <c r="J1072" s="2">
        <v>5</v>
      </c>
      <c r="K1072">
        <f t="shared" si="64"/>
        <v>298.60000000000002</v>
      </c>
      <c r="L1072" t="str">
        <f t="shared" si="65"/>
        <v>Sunday</v>
      </c>
      <c r="M1072" t="str">
        <f t="shared" si="66"/>
        <v>July</v>
      </c>
      <c r="N1072">
        <v>2024</v>
      </c>
      <c r="O1072" t="str">
        <f t="shared" si="67"/>
        <v>Regular</v>
      </c>
    </row>
    <row r="1073" spans="1:15" x14ac:dyDescent="0.25">
      <c r="A1073" s="2" t="s">
        <v>1119</v>
      </c>
      <c r="B1073" s="5">
        <v>45489</v>
      </c>
      <c r="C1073" s="2">
        <v>6</v>
      </c>
      <c r="D1073" s="2" t="s">
        <v>19</v>
      </c>
      <c r="E1073" s="2" t="s">
        <v>39</v>
      </c>
      <c r="F1073" s="2">
        <v>1</v>
      </c>
      <c r="G1073" s="8">
        <v>92.39</v>
      </c>
      <c r="H1073" s="19" t="s">
        <v>12</v>
      </c>
      <c r="I1073" s="2" t="s">
        <v>16</v>
      </c>
      <c r="J1073" s="2">
        <v>3</v>
      </c>
      <c r="K1073">
        <f t="shared" si="64"/>
        <v>92.39</v>
      </c>
      <c r="L1073" t="str">
        <f t="shared" si="65"/>
        <v>Tuesday</v>
      </c>
      <c r="M1073" t="str">
        <f t="shared" si="66"/>
        <v>July</v>
      </c>
      <c r="N1073">
        <v>2024</v>
      </c>
      <c r="O1073" t="str">
        <f t="shared" si="67"/>
        <v>Regular</v>
      </c>
    </row>
    <row r="1074" spans="1:15" x14ac:dyDescent="0.25">
      <c r="A1074" s="2" t="s">
        <v>1120</v>
      </c>
      <c r="B1074" s="5">
        <v>45832</v>
      </c>
      <c r="C1074" s="2">
        <v>6</v>
      </c>
      <c r="D1074" s="2" t="s">
        <v>14</v>
      </c>
      <c r="E1074" s="2" t="s">
        <v>43</v>
      </c>
      <c r="F1074" s="2">
        <v>2</v>
      </c>
      <c r="G1074" s="8">
        <v>285.51969696969689</v>
      </c>
      <c r="H1074" s="19" t="s">
        <v>17</v>
      </c>
      <c r="I1074" s="2" t="s">
        <v>24</v>
      </c>
      <c r="J1074" s="2">
        <v>4</v>
      </c>
      <c r="K1074">
        <f t="shared" si="64"/>
        <v>571.03939393939379</v>
      </c>
      <c r="L1074" t="str">
        <f t="shared" si="65"/>
        <v>Tuesday</v>
      </c>
      <c r="M1074" t="str">
        <f t="shared" si="66"/>
        <v>June</v>
      </c>
      <c r="N1074">
        <v>2025</v>
      </c>
      <c r="O1074" t="str">
        <f t="shared" si="67"/>
        <v>Regular</v>
      </c>
    </row>
    <row r="1075" spans="1:15" x14ac:dyDescent="0.25">
      <c r="A1075" s="2" t="s">
        <v>1121</v>
      </c>
      <c r="B1075" s="5">
        <v>45594</v>
      </c>
      <c r="C1075" s="2">
        <v>6</v>
      </c>
      <c r="D1075" s="2" t="s">
        <v>14</v>
      </c>
      <c r="E1075" s="2" t="s">
        <v>50</v>
      </c>
      <c r="F1075" s="2">
        <v>1</v>
      </c>
      <c r="G1075" s="8">
        <v>283.56088235294112</v>
      </c>
      <c r="H1075" s="19" t="s">
        <v>12</v>
      </c>
      <c r="I1075" s="2" t="s">
        <v>31</v>
      </c>
      <c r="J1075" s="2">
        <v>5</v>
      </c>
      <c r="K1075">
        <f t="shared" si="64"/>
        <v>283.56088235294112</v>
      </c>
      <c r="L1075" t="str">
        <f t="shared" si="65"/>
        <v>Tuesday</v>
      </c>
      <c r="M1075" t="str">
        <f t="shared" si="66"/>
        <v>October</v>
      </c>
      <c r="N1075">
        <v>2024</v>
      </c>
      <c r="O1075" t="str">
        <f t="shared" si="67"/>
        <v>Regular</v>
      </c>
    </row>
    <row r="1076" spans="1:15" x14ac:dyDescent="0.25">
      <c r="A1076" s="2" t="s">
        <v>1122</v>
      </c>
      <c r="B1076" s="5">
        <v>45689</v>
      </c>
      <c r="C1076" s="2">
        <v>8</v>
      </c>
      <c r="D1076" s="2" t="s">
        <v>14</v>
      </c>
      <c r="E1076" s="2" t="s">
        <v>57</v>
      </c>
      <c r="F1076" s="2">
        <v>1</v>
      </c>
      <c r="G1076" s="8">
        <v>153.56</v>
      </c>
      <c r="H1076" s="19" t="s">
        <v>17</v>
      </c>
      <c r="I1076" s="2" t="s">
        <v>37</v>
      </c>
      <c r="J1076" s="2">
        <v>5</v>
      </c>
      <c r="K1076">
        <f t="shared" si="64"/>
        <v>153.56</v>
      </c>
      <c r="L1076" t="str">
        <f t="shared" si="65"/>
        <v>Saturday</v>
      </c>
      <c r="M1076" t="str">
        <f t="shared" si="66"/>
        <v>February</v>
      </c>
      <c r="N1076">
        <v>2025</v>
      </c>
      <c r="O1076" t="str">
        <f t="shared" si="67"/>
        <v>Regular</v>
      </c>
    </row>
    <row r="1077" spans="1:15" x14ac:dyDescent="0.25">
      <c r="A1077" s="2" t="s">
        <v>1123</v>
      </c>
      <c r="B1077" s="5">
        <v>45767</v>
      </c>
      <c r="C1077" s="2">
        <v>6</v>
      </c>
      <c r="D1077" s="2" t="s">
        <v>19</v>
      </c>
      <c r="E1077" s="2" t="s">
        <v>20</v>
      </c>
      <c r="F1077" s="2">
        <v>3</v>
      </c>
      <c r="G1077" s="8">
        <v>94.03</v>
      </c>
      <c r="H1077" s="19" t="s">
        <v>12</v>
      </c>
      <c r="I1077" s="2" t="s">
        <v>31</v>
      </c>
      <c r="J1077" s="2">
        <v>3.8936170212765959</v>
      </c>
      <c r="K1077">
        <f t="shared" si="64"/>
        <v>282.09000000000003</v>
      </c>
      <c r="L1077" t="str">
        <f t="shared" si="65"/>
        <v>Sunday</v>
      </c>
      <c r="M1077" t="str">
        <f t="shared" si="66"/>
        <v>April</v>
      </c>
      <c r="N1077">
        <v>2025</v>
      </c>
      <c r="O1077" t="str">
        <f t="shared" si="67"/>
        <v>Bulk Order</v>
      </c>
    </row>
    <row r="1078" spans="1:15" x14ac:dyDescent="0.25">
      <c r="A1078" s="2" t="s">
        <v>1124</v>
      </c>
      <c r="B1078" s="5">
        <v>44960</v>
      </c>
      <c r="C1078" s="2">
        <v>14</v>
      </c>
      <c r="D1078" s="2" t="s">
        <v>9</v>
      </c>
      <c r="E1078" s="2" t="s">
        <v>10</v>
      </c>
      <c r="F1078" s="2">
        <v>4</v>
      </c>
      <c r="G1078" s="8">
        <v>116.59</v>
      </c>
      <c r="H1078" s="19" t="s">
        <v>4890</v>
      </c>
      <c r="I1078" s="2" t="s">
        <v>16</v>
      </c>
      <c r="J1078" s="2">
        <v>4</v>
      </c>
      <c r="K1078">
        <f t="shared" si="64"/>
        <v>466.36</v>
      </c>
      <c r="L1078" t="str">
        <f t="shared" si="65"/>
        <v>Friday</v>
      </c>
      <c r="M1078" t="str">
        <f t="shared" si="66"/>
        <v>February</v>
      </c>
      <c r="N1078">
        <v>2023</v>
      </c>
      <c r="O1078" t="str">
        <f t="shared" si="67"/>
        <v>Bulk Order</v>
      </c>
    </row>
    <row r="1079" spans="1:15" x14ac:dyDescent="0.25">
      <c r="A1079" s="2" t="s">
        <v>1125</v>
      </c>
      <c r="B1079" s="5">
        <v>45569</v>
      </c>
      <c r="C1079" s="2">
        <v>7</v>
      </c>
      <c r="D1079" s="2" t="s">
        <v>29</v>
      </c>
      <c r="E1079" s="2" t="s">
        <v>55</v>
      </c>
      <c r="F1079" s="2">
        <v>1</v>
      </c>
      <c r="G1079" s="8">
        <v>247.63</v>
      </c>
      <c r="H1079" s="19" t="s">
        <v>17</v>
      </c>
      <c r="I1079" s="2" t="s">
        <v>69</v>
      </c>
      <c r="J1079" s="2">
        <v>2</v>
      </c>
      <c r="K1079">
        <f t="shared" si="64"/>
        <v>247.63</v>
      </c>
      <c r="L1079" t="str">
        <f t="shared" si="65"/>
        <v>Friday</v>
      </c>
      <c r="M1079" t="str">
        <f t="shared" si="66"/>
        <v>October</v>
      </c>
      <c r="N1079">
        <v>2024</v>
      </c>
      <c r="O1079" t="str">
        <f t="shared" si="67"/>
        <v>Regular</v>
      </c>
    </row>
    <row r="1080" spans="1:15" x14ac:dyDescent="0.25">
      <c r="A1080" s="2" t="s">
        <v>1126</v>
      </c>
      <c r="B1080" s="5">
        <v>45993</v>
      </c>
      <c r="C1080" s="2">
        <v>20</v>
      </c>
      <c r="D1080" s="2" t="s">
        <v>9</v>
      </c>
      <c r="E1080" s="2" t="s">
        <v>45</v>
      </c>
      <c r="F1080" s="2">
        <v>3</v>
      </c>
      <c r="G1080" s="8">
        <v>57.97</v>
      </c>
      <c r="H1080" s="19" t="s">
        <v>12</v>
      </c>
      <c r="I1080" s="2" t="s">
        <v>37</v>
      </c>
      <c r="J1080" s="2">
        <v>4</v>
      </c>
      <c r="K1080">
        <f t="shared" si="64"/>
        <v>173.91</v>
      </c>
      <c r="L1080" t="str">
        <f t="shared" si="65"/>
        <v>Tuesday</v>
      </c>
      <c r="M1080" t="str">
        <f t="shared" si="66"/>
        <v>December</v>
      </c>
      <c r="N1080">
        <v>2025</v>
      </c>
      <c r="O1080" t="str">
        <f t="shared" si="67"/>
        <v>Bulk Order</v>
      </c>
    </row>
    <row r="1081" spans="1:15" x14ac:dyDescent="0.25">
      <c r="A1081" s="2" t="s">
        <v>1127</v>
      </c>
      <c r="B1081" s="5">
        <v>45718</v>
      </c>
      <c r="C1081" s="2">
        <v>13</v>
      </c>
      <c r="D1081" s="2" t="s">
        <v>14</v>
      </c>
      <c r="E1081" s="2" t="s">
        <v>15</v>
      </c>
      <c r="F1081" s="2">
        <v>2</v>
      </c>
      <c r="G1081" s="8">
        <v>270.12</v>
      </c>
      <c r="H1081" s="19" t="s">
        <v>12</v>
      </c>
      <c r="I1081" s="2" t="s">
        <v>69</v>
      </c>
      <c r="J1081" s="2">
        <v>2</v>
      </c>
      <c r="K1081">
        <f t="shared" si="64"/>
        <v>540.24</v>
      </c>
      <c r="L1081" t="str">
        <f t="shared" si="65"/>
        <v>Sunday</v>
      </c>
      <c r="M1081" t="str">
        <f t="shared" si="66"/>
        <v>March</v>
      </c>
      <c r="N1081">
        <v>2025</v>
      </c>
      <c r="O1081" t="str">
        <f t="shared" si="67"/>
        <v>Regular</v>
      </c>
    </row>
    <row r="1082" spans="1:15" x14ac:dyDescent="0.25">
      <c r="A1082" s="2" t="s">
        <v>1128</v>
      </c>
      <c r="B1082" s="5">
        <v>45679</v>
      </c>
      <c r="C1082" s="2">
        <v>12</v>
      </c>
      <c r="D1082" s="2" t="s">
        <v>29</v>
      </c>
      <c r="E1082" s="2" t="s">
        <v>30</v>
      </c>
      <c r="F1082" s="2">
        <v>2</v>
      </c>
      <c r="G1082" s="8">
        <v>248.94</v>
      </c>
      <c r="H1082" s="19" t="s">
        <v>12</v>
      </c>
      <c r="I1082" s="2" t="s">
        <v>69</v>
      </c>
      <c r="J1082" s="2">
        <v>4</v>
      </c>
      <c r="K1082">
        <f t="shared" si="64"/>
        <v>497.88</v>
      </c>
      <c r="L1082" t="str">
        <f t="shared" si="65"/>
        <v>Wednesday</v>
      </c>
      <c r="M1082" t="str">
        <f t="shared" si="66"/>
        <v>January</v>
      </c>
      <c r="N1082">
        <v>2025</v>
      </c>
      <c r="O1082" t="str">
        <f t="shared" si="67"/>
        <v>Regular</v>
      </c>
    </row>
    <row r="1083" spans="1:15" x14ac:dyDescent="0.25">
      <c r="A1083" s="2" t="s">
        <v>1129</v>
      </c>
      <c r="B1083" s="5">
        <v>45733</v>
      </c>
      <c r="C1083" s="2">
        <v>6</v>
      </c>
      <c r="D1083" s="2" t="s">
        <v>14</v>
      </c>
      <c r="E1083" s="2" t="s">
        <v>15</v>
      </c>
      <c r="F1083" s="2">
        <v>1</v>
      </c>
      <c r="G1083" s="8">
        <v>263.91000000000003</v>
      </c>
      <c r="H1083" s="19" t="s">
        <v>17</v>
      </c>
      <c r="I1083" s="2" t="s">
        <v>11</v>
      </c>
      <c r="J1083" s="2">
        <v>2</v>
      </c>
      <c r="K1083">
        <f t="shared" si="64"/>
        <v>263.91000000000003</v>
      </c>
      <c r="L1083" t="str">
        <f t="shared" si="65"/>
        <v>Monday</v>
      </c>
      <c r="M1083" t="str">
        <f t="shared" si="66"/>
        <v>March</v>
      </c>
      <c r="N1083">
        <v>2025</v>
      </c>
      <c r="O1083" t="str">
        <f t="shared" si="67"/>
        <v>Regular</v>
      </c>
    </row>
    <row r="1084" spans="1:15" x14ac:dyDescent="0.25">
      <c r="A1084" s="2" t="s">
        <v>1130</v>
      </c>
      <c r="B1084" s="5">
        <v>45250</v>
      </c>
      <c r="C1084" s="2">
        <v>24</v>
      </c>
      <c r="D1084" s="2" t="s">
        <v>19</v>
      </c>
      <c r="E1084" s="2" t="s">
        <v>20</v>
      </c>
      <c r="F1084" s="2">
        <v>2</v>
      </c>
      <c r="G1084" s="8">
        <v>113.43</v>
      </c>
      <c r="H1084" s="19" t="s">
        <v>12</v>
      </c>
      <c r="I1084" s="2" t="s">
        <v>31</v>
      </c>
      <c r="J1084" s="2">
        <v>4</v>
      </c>
      <c r="K1084">
        <f t="shared" si="64"/>
        <v>226.86</v>
      </c>
      <c r="L1084" t="str">
        <f t="shared" si="65"/>
        <v>Monday</v>
      </c>
      <c r="M1084" t="str">
        <f t="shared" si="66"/>
        <v>November</v>
      </c>
      <c r="N1084">
        <v>2023</v>
      </c>
      <c r="O1084" t="str">
        <f t="shared" si="67"/>
        <v>Regular</v>
      </c>
    </row>
    <row r="1085" spans="1:15" x14ac:dyDescent="0.25">
      <c r="A1085" s="2" t="s">
        <v>1131</v>
      </c>
      <c r="B1085" s="5">
        <v>45649</v>
      </c>
      <c r="C1085" s="2">
        <v>9</v>
      </c>
      <c r="D1085" s="2" t="s">
        <v>29</v>
      </c>
      <c r="E1085" s="2" t="s">
        <v>52</v>
      </c>
      <c r="F1085" s="2">
        <v>1</v>
      </c>
      <c r="G1085" s="8">
        <v>172.95</v>
      </c>
      <c r="H1085" s="19" t="s">
        <v>12</v>
      </c>
      <c r="I1085" s="2" t="s">
        <v>69</v>
      </c>
      <c r="J1085" s="2">
        <v>3</v>
      </c>
      <c r="K1085">
        <f t="shared" si="64"/>
        <v>172.95</v>
      </c>
      <c r="L1085" t="str">
        <f t="shared" si="65"/>
        <v>Monday</v>
      </c>
      <c r="M1085" t="str">
        <f t="shared" si="66"/>
        <v>December</v>
      </c>
      <c r="N1085">
        <v>2024</v>
      </c>
      <c r="O1085" t="str">
        <f t="shared" si="67"/>
        <v>Regular</v>
      </c>
    </row>
    <row r="1086" spans="1:15" x14ac:dyDescent="0.25">
      <c r="A1086" s="2" t="s">
        <v>1132</v>
      </c>
      <c r="B1086" s="5">
        <v>45029</v>
      </c>
      <c r="C1086" s="2">
        <v>19</v>
      </c>
      <c r="D1086" s="2" t="s">
        <v>19</v>
      </c>
      <c r="E1086" s="2" t="s">
        <v>36</v>
      </c>
      <c r="F1086" s="2">
        <v>3</v>
      </c>
      <c r="G1086" s="8">
        <v>177.52</v>
      </c>
      <c r="H1086" s="19" t="s">
        <v>4890</v>
      </c>
      <c r="I1086" s="2" t="s">
        <v>21</v>
      </c>
      <c r="J1086" s="2">
        <v>4</v>
      </c>
      <c r="K1086">
        <f t="shared" si="64"/>
        <v>532.56000000000006</v>
      </c>
      <c r="L1086" t="str">
        <f t="shared" si="65"/>
        <v>Thursday</v>
      </c>
      <c r="M1086" t="str">
        <f t="shared" si="66"/>
        <v>April</v>
      </c>
      <c r="N1086">
        <v>2023</v>
      </c>
      <c r="O1086" t="str">
        <f t="shared" si="67"/>
        <v>Bulk Order</v>
      </c>
    </row>
    <row r="1087" spans="1:15" x14ac:dyDescent="0.25">
      <c r="A1087" s="2" t="s">
        <v>1133</v>
      </c>
      <c r="B1087" s="5">
        <v>45679</v>
      </c>
      <c r="C1087" s="2">
        <v>5</v>
      </c>
      <c r="D1087" s="2" t="s">
        <v>14</v>
      </c>
      <c r="E1087" s="2" t="s">
        <v>15</v>
      </c>
      <c r="F1087" s="2">
        <v>3</v>
      </c>
      <c r="G1087" s="8">
        <v>167.15</v>
      </c>
      <c r="H1087" s="19" t="s">
        <v>12</v>
      </c>
      <c r="I1087" s="2" t="s">
        <v>21</v>
      </c>
      <c r="J1087" s="2">
        <v>5</v>
      </c>
      <c r="K1087">
        <f t="shared" si="64"/>
        <v>501.45000000000005</v>
      </c>
      <c r="L1087" t="str">
        <f t="shared" si="65"/>
        <v>Wednesday</v>
      </c>
      <c r="M1087" t="str">
        <f t="shared" si="66"/>
        <v>January</v>
      </c>
      <c r="N1087">
        <v>2025</v>
      </c>
      <c r="O1087" t="str">
        <f t="shared" si="67"/>
        <v>Bulk Order</v>
      </c>
    </row>
    <row r="1088" spans="1:15" x14ac:dyDescent="0.25">
      <c r="A1088" s="2" t="s">
        <v>1134</v>
      </c>
      <c r="B1088" s="5">
        <v>45551</v>
      </c>
      <c r="C1088" s="2">
        <v>9</v>
      </c>
      <c r="D1088" s="2" t="s">
        <v>14</v>
      </c>
      <c r="E1088" s="2" t="s">
        <v>57</v>
      </c>
      <c r="F1088" s="2">
        <v>3</v>
      </c>
      <c r="G1088" s="8">
        <v>252.58</v>
      </c>
      <c r="H1088" s="19" t="s">
        <v>25</v>
      </c>
      <c r="I1088" s="2" t="s">
        <v>11</v>
      </c>
      <c r="J1088" s="2">
        <v>4</v>
      </c>
      <c r="K1088">
        <f t="shared" si="64"/>
        <v>757.74</v>
      </c>
      <c r="L1088" t="str">
        <f t="shared" si="65"/>
        <v>Monday</v>
      </c>
      <c r="M1088" t="str">
        <f t="shared" si="66"/>
        <v>September</v>
      </c>
      <c r="N1088">
        <v>2024</v>
      </c>
      <c r="O1088" t="str">
        <f t="shared" si="67"/>
        <v>Bulk Order</v>
      </c>
    </row>
    <row r="1089" spans="1:15" x14ac:dyDescent="0.25">
      <c r="A1089" s="2" t="s">
        <v>1135</v>
      </c>
      <c r="B1089" s="5">
        <v>45604</v>
      </c>
      <c r="C1089" s="2">
        <v>13</v>
      </c>
      <c r="D1089" s="2" t="s">
        <v>9</v>
      </c>
      <c r="E1089" s="2" t="s">
        <v>27</v>
      </c>
      <c r="F1089" s="2">
        <v>1</v>
      </c>
      <c r="G1089" s="8">
        <v>141.04</v>
      </c>
      <c r="H1089" s="19" t="s">
        <v>4890</v>
      </c>
      <c r="I1089" s="2" t="s">
        <v>11</v>
      </c>
      <c r="J1089" s="2">
        <v>5</v>
      </c>
      <c r="K1089">
        <f t="shared" si="64"/>
        <v>141.04</v>
      </c>
      <c r="L1089" t="str">
        <f t="shared" si="65"/>
        <v>Friday</v>
      </c>
      <c r="M1089" t="str">
        <f t="shared" si="66"/>
        <v>November</v>
      </c>
      <c r="N1089">
        <v>2024</v>
      </c>
      <c r="O1089" t="str">
        <f t="shared" si="67"/>
        <v>Regular</v>
      </c>
    </row>
    <row r="1090" spans="1:15" x14ac:dyDescent="0.25">
      <c r="A1090" s="2" t="s">
        <v>1136</v>
      </c>
      <c r="B1090" s="5">
        <v>45526</v>
      </c>
      <c r="C1090" s="2">
        <v>14</v>
      </c>
      <c r="D1090" s="2" t="s">
        <v>14</v>
      </c>
      <c r="E1090" s="2" t="s">
        <v>34</v>
      </c>
      <c r="F1090" s="2">
        <v>1</v>
      </c>
      <c r="G1090" s="8">
        <v>327.5</v>
      </c>
      <c r="H1090" s="19" t="s">
        <v>17</v>
      </c>
      <c r="I1090" s="2" t="s">
        <v>69</v>
      </c>
      <c r="J1090" s="2">
        <v>5</v>
      </c>
      <c r="K1090">
        <f t="shared" ref="K1090:K1153" si="68">F1090*G1090</f>
        <v>327.5</v>
      </c>
      <c r="L1090" t="str">
        <f t="shared" ref="L1090:L1153" si="69">TEXT(B1090,"dddd")</f>
        <v>Thursday</v>
      </c>
      <c r="M1090" t="str">
        <f t="shared" ref="M1090:M1153" si="70">TEXT(B1090,"mmmm")</f>
        <v>August</v>
      </c>
      <c r="N1090">
        <v>2024</v>
      </c>
      <c r="O1090" t="str">
        <f t="shared" ref="O1090:O1153" si="71">IF(F1090&gt;=3,"Bulk Order","Regular")</f>
        <v>Regular</v>
      </c>
    </row>
    <row r="1091" spans="1:15" x14ac:dyDescent="0.25">
      <c r="A1091" s="2" t="s">
        <v>1137</v>
      </c>
      <c r="B1091" s="5">
        <v>45870</v>
      </c>
      <c r="C1091" s="2">
        <v>9</v>
      </c>
      <c r="D1091" s="2" t="s">
        <v>29</v>
      </c>
      <c r="E1091" s="2" t="s">
        <v>47</v>
      </c>
      <c r="F1091" s="2">
        <v>1</v>
      </c>
      <c r="G1091" s="8">
        <v>208.52</v>
      </c>
      <c r="H1091" s="19" t="s">
        <v>4890</v>
      </c>
      <c r="I1091" s="2" t="s">
        <v>37</v>
      </c>
      <c r="J1091" s="2">
        <v>5</v>
      </c>
      <c r="K1091">
        <f t="shared" si="68"/>
        <v>208.52</v>
      </c>
      <c r="L1091" t="str">
        <f t="shared" si="69"/>
        <v>Friday</v>
      </c>
      <c r="M1091" t="str">
        <f t="shared" si="70"/>
        <v>August</v>
      </c>
      <c r="N1091">
        <v>2025</v>
      </c>
      <c r="O1091" t="str">
        <f t="shared" si="71"/>
        <v>Regular</v>
      </c>
    </row>
    <row r="1092" spans="1:15" x14ac:dyDescent="0.25">
      <c r="A1092" s="2" t="s">
        <v>1138</v>
      </c>
      <c r="B1092" s="5">
        <v>45578</v>
      </c>
      <c r="C1092" s="2">
        <v>17</v>
      </c>
      <c r="D1092" s="2" t="s">
        <v>9</v>
      </c>
      <c r="E1092" s="2" t="s">
        <v>10</v>
      </c>
      <c r="F1092" s="2">
        <v>1</v>
      </c>
      <c r="G1092" s="8">
        <v>141.69999999999999</v>
      </c>
      <c r="H1092" s="19" t="s">
        <v>17</v>
      </c>
      <c r="I1092" s="2" t="s">
        <v>69</v>
      </c>
      <c r="J1092" s="2">
        <v>3</v>
      </c>
      <c r="K1092">
        <f t="shared" si="68"/>
        <v>141.69999999999999</v>
      </c>
      <c r="L1092" t="str">
        <f t="shared" si="69"/>
        <v>Sunday</v>
      </c>
      <c r="M1092" t="str">
        <f t="shared" si="70"/>
        <v>October</v>
      </c>
      <c r="N1092">
        <v>2024</v>
      </c>
      <c r="O1092" t="str">
        <f t="shared" si="71"/>
        <v>Regular</v>
      </c>
    </row>
    <row r="1093" spans="1:15" x14ac:dyDescent="0.25">
      <c r="A1093" s="2" t="s">
        <v>1139</v>
      </c>
      <c r="B1093" s="5">
        <v>45137</v>
      </c>
      <c r="C1093" s="2">
        <v>7</v>
      </c>
      <c r="D1093" s="2" t="s">
        <v>14</v>
      </c>
      <c r="E1093" s="2" t="s">
        <v>15</v>
      </c>
      <c r="F1093" s="2">
        <v>2</v>
      </c>
      <c r="G1093" s="8">
        <v>413.01</v>
      </c>
      <c r="H1093" s="19" t="s">
        <v>17</v>
      </c>
      <c r="I1093" s="2" t="s">
        <v>37</v>
      </c>
      <c r="J1093" s="2">
        <v>4</v>
      </c>
      <c r="K1093">
        <f t="shared" si="68"/>
        <v>826.02</v>
      </c>
      <c r="L1093" t="str">
        <f t="shared" si="69"/>
        <v>Sunday</v>
      </c>
      <c r="M1093" t="str">
        <f t="shared" si="70"/>
        <v>July</v>
      </c>
      <c r="N1093">
        <v>2023</v>
      </c>
      <c r="O1093" t="str">
        <f t="shared" si="71"/>
        <v>Regular</v>
      </c>
    </row>
    <row r="1094" spans="1:15" x14ac:dyDescent="0.25">
      <c r="A1094" s="2" t="s">
        <v>1140</v>
      </c>
      <c r="B1094" s="5">
        <v>45296</v>
      </c>
      <c r="C1094" s="2">
        <v>15</v>
      </c>
      <c r="D1094" s="2" t="s">
        <v>14</v>
      </c>
      <c r="E1094" s="2" t="s">
        <v>50</v>
      </c>
      <c r="F1094" s="2">
        <v>1</v>
      </c>
      <c r="G1094" s="8">
        <v>359.97</v>
      </c>
      <c r="H1094" s="19" t="s">
        <v>17</v>
      </c>
      <c r="I1094" s="2" t="s">
        <v>69</v>
      </c>
      <c r="J1094" s="2">
        <v>4</v>
      </c>
      <c r="K1094">
        <f t="shared" si="68"/>
        <v>359.97</v>
      </c>
      <c r="L1094" t="str">
        <f t="shared" si="69"/>
        <v>Friday</v>
      </c>
      <c r="M1094" t="str">
        <f t="shared" si="70"/>
        <v>January</v>
      </c>
      <c r="N1094">
        <v>2024</v>
      </c>
      <c r="O1094" t="str">
        <f t="shared" si="71"/>
        <v>Regular</v>
      </c>
    </row>
    <row r="1095" spans="1:15" x14ac:dyDescent="0.25">
      <c r="A1095" s="2" t="s">
        <v>1141</v>
      </c>
      <c r="B1095" s="5">
        <v>45277</v>
      </c>
      <c r="C1095" s="2">
        <v>12</v>
      </c>
      <c r="D1095" s="2" t="s">
        <v>14</v>
      </c>
      <c r="E1095" s="2" t="s">
        <v>50</v>
      </c>
      <c r="F1095" s="2">
        <v>1</v>
      </c>
      <c r="G1095" s="8">
        <v>401.89</v>
      </c>
      <c r="H1095" s="19" t="s">
        <v>25</v>
      </c>
      <c r="I1095" s="2" t="s">
        <v>40</v>
      </c>
      <c r="J1095" s="2">
        <v>5</v>
      </c>
      <c r="K1095">
        <f t="shared" si="68"/>
        <v>401.89</v>
      </c>
      <c r="L1095" t="str">
        <f t="shared" si="69"/>
        <v>Sunday</v>
      </c>
      <c r="M1095" t="str">
        <f t="shared" si="70"/>
        <v>December</v>
      </c>
      <c r="N1095">
        <v>2023</v>
      </c>
      <c r="O1095" t="str">
        <f t="shared" si="71"/>
        <v>Regular</v>
      </c>
    </row>
    <row r="1096" spans="1:15" x14ac:dyDescent="0.25">
      <c r="A1096" s="2" t="s">
        <v>1142</v>
      </c>
      <c r="B1096" s="5">
        <v>45177</v>
      </c>
      <c r="C1096" s="2">
        <v>21</v>
      </c>
      <c r="D1096" s="2" t="s">
        <v>14</v>
      </c>
      <c r="E1096" s="2" t="s">
        <v>15</v>
      </c>
      <c r="F1096" s="2">
        <v>1</v>
      </c>
      <c r="G1096" s="8">
        <v>293.44</v>
      </c>
      <c r="H1096" s="19" t="s">
        <v>4890</v>
      </c>
      <c r="I1096" s="2" t="s">
        <v>69</v>
      </c>
      <c r="J1096" s="2">
        <v>1</v>
      </c>
      <c r="K1096">
        <f t="shared" si="68"/>
        <v>293.44</v>
      </c>
      <c r="L1096" t="str">
        <f t="shared" si="69"/>
        <v>Friday</v>
      </c>
      <c r="M1096" t="str">
        <f t="shared" si="70"/>
        <v>September</v>
      </c>
      <c r="N1096">
        <v>2023</v>
      </c>
      <c r="O1096" t="str">
        <f t="shared" si="71"/>
        <v>Regular</v>
      </c>
    </row>
    <row r="1097" spans="1:15" x14ac:dyDescent="0.25">
      <c r="A1097" s="2" t="s">
        <v>1143</v>
      </c>
      <c r="B1097" s="5">
        <v>45344</v>
      </c>
      <c r="C1097" s="2">
        <v>16</v>
      </c>
      <c r="D1097" s="2" t="s">
        <v>19</v>
      </c>
      <c r="E1097" s="2" t="s">
        <v>86</v>
      </c>
      <c r="F1097" s="2">
        <v>1</v>
      </c>
      <c r="G1097" s="8">
        <v>164.74</v>
      </c>
      <c r="H1097" s="19" t="s">
        <v>17</v>
      </c>
      <c r="I1097" s="2" t="s">
        <v>40</v>
      </c>
      <c r="J1097" s="2">
        <v>5</v>
      </c>
      <c r="K1097">
        <f t="shared" si="68"/>
        <v>164.74</v>
      </c>
      <c r="L1097" t="str">
        <f t="shared" si="69"/>
        <v>Thursday</v>
      </c>
      <c r="M1097" t="str">
        <f t="shared" si="70"/>
        <v>February</v>
      </c>
      <c r="N1097">
        <v>2024</v>
      </c>
      <c r="O1097" t="str">
        <f t="shared" si="71"/>
        <v>Regular</v>
      </c>
    </row>
    <row r="1098" spans="1:15" x14ac:dyDescent="0.25">
      <c r="A1098" s="2" t="s">
        <v>1144</v>
      </c>
      <c r="B1098" s="5">
        <v>45600</v>
      </c>
      <c r="C1098" s="2">
        <v>17</v>
      </c>
      <c r="D1098" s="2" t="s">
        <v>29</v>
      </c>
      <c r="E1098" s="2" t="s">
        <v>67</v>
      </c>
      <c r="F1098" s="2">
        <v>2</v>
      </c>
      <c r="G1098" s="8">
        <v>233.2</v>
      </c>
      <c r="H1098" s="19" t="s">
        <v>4890</v>
      </c>
      <c r="I1098" s="2" t="s">
        <v>24</v>
      </c>
      <c r="J1098" s="2">
        <v>5</v>
      </c>
      <c r="K1098">
        <f t="shared" si="68"/>
        <v>466.4</v>
      </c>
      <c r="L1098" t="str">
        <f t="shared" si="69"/>
        <v>Monday</v>
      </c>
      <c r="M1098" t="str">
        <f t="shared" si="70"/>
        <v>November</v>
      </c>
      <c r="N1098">
        <v>2024</v>
      </c>
      <c r="O1098" t="str">
        <f t="shared" si="71"/>
        <v>Regular</v>
      </c>
    </row>
    <row r="1099" spans="1:15" x14ac:dyDescent="0.25">
      <c r="A1099" s="2" t="s">
        <v>1145</v>
      </c>
      <c r="B1099" s="5">
        <v>45097</v>
      </c>
      <c r="C1099" s="2">
        <v>12</v>
      </c>
      <c r="D1099" s="2" t="s">
        <v>9</v>
      </c>
      <c r="E1099" s="2" t="s">
        <v>128</v>
      </c>
      <c r="F1099" s="2">
        <v>2</v>
      </c>
      <c r="G1099" s="8">
        <v>127.41</v>
      </c>
      <c r="H1099" s="19" t="s">
        <v>12</v>
      </c>
      <c r="I1099" s="2" t="s">
        <v>21</v>
      </c>
      <c r="J1099" s="2">
        <v>3</v>
      </c>
      <c r="K1099">
        <f t="shared" si="68"/>
        <v>254.82</v>
      </c>
      <c r="L1099" t="str">
        <f t="shared" si="69"/>
        <v>Tuesday</v>
      </c>
      <c r="M1099" t="str">
        <f t="shared" si="70"/>
        <v>June</v>
      </c>
      <c r="N1099">
        <v>2023</v>
      </c>
      <c r="O1099" t="str">
        <f t="shared" si="71"/>
        <v>Regular</v>
      </c>
    </row>
    <row r="1100" spans="1:15" x14ac:dyDescent="0.25">
      <c r="A1100" s="2" t="s">
        <v>1146</v>
      </c>
      <c r="B1100" s="5">
        <v>45453</v>
      </c>
      <c r="C1100" s="2">
        <v>11</v>
      </c>
      <c r="D1100" s="2" t="s">
        <v>9</v>
      </c>
      <c r="E1100" s="2" t="s">
        <v>45</v>
      </c>
      <c r="F1100" s="2">
        <v>1</v>
      </c>
      <c r="G1100" s="8">
        <v>107</v>
      </c>
      <c r="H1100" s="19" t="s">
        <v>12</v>
      </c>
      <c r="I1100" s="2" t="s">
        <v>37</v>
      </c>
      <c r="J1100" s="2">
        <v>5</v>
      </c>
      <c r="K1100">
        <f t="shared" si="68"/>
        <v>107</v>
      </c>
      <c r="L1100" t="str">
        <f t="shared" si="69"/>
        <v>Monday</v>
      </c>
      <c r="M1100" t="str">
        <f t="shared" si="70"/>
        <v>June</v>
      </c>
      <c r="N1100">
        <v>2024</v>
      </c>
      <c r="O1100" t="str">
        <f t="shared" si="71"/>
        <v>Regular</v>
      </c>
    </row>
    <row r="1101" spans="1:15" x14ac:dyDescent="0.25">
      <c r="A1101" s="2" t="s">
        <v>1147</v>
      </c>
      <c r="B1101" s="5">
        <v>45202</v>
      </c>
      <c r="C1101" s="2">
        <v>7</v>
      </c>
      <c r="D1101" s="2" t="s">
        <v>14</v>
      </c>
      <c r="E1101" s="2" t="s">
        <v>50</v>
      </c>
      <c r="F1101" s="2">
        <v>1</v>
      </c>
      <c r="G1101" s="8">
        <v>210.47</v>
      </c>
      <c r="H1101" s="19" t="s">
        <v>4890</v>
      </c>
      <c r="I1101" s="2" t="s">
        <v>37</v>
      </c>
      <c r="J1101" s="2">
        <v>4</v>
      </c>
      <c r="K1101">
        <f t="shared" si="68"/>
        <v>210.47</v>
      </c>
      <c r="L1101" t="str">
        <f t="shared" si="69"/>
        <v>Tuesday</v>
      </c>
      <c r="M1101" t="str">
        <f t="shared" si="70"/>
        <v>October</v>
      </c>
      <c r="N1101">
        <v>2023</v>
      </c>
      <c r="O1101" t="str">
        <f t="shared" si="71"/>
        <v>Regular</v>
      </c>
    </row>
    <row r="1102" spans="1:15" x14ac:dyDescent="0.25">
      <c r="A1102" s="2" t="s">
        <v>1148</v>
      </c>
      <c r="B1102" s="5">
        <v>45760</v>
      </c>
      <c r="C1102" s="2">
        <v>17</v>
      </c>
      <c r="D1102" s="2" t="s">
        <v>14</v>
      </c>
      <c r="E1102" s="2" t="s">
        <v>15</v>
      </c>
      <c r="F1102" s="2">
        <v>2</v>
      </c>
      <c r="G1102" s="8">
        <v>283.61</v>
      </c>
      <c r="H1102" s="19" t="s">
        <v>17</v>
      </c>
      <c r="I1102" s="2" t="s">
        <v>37</v>
      </c>
      <c r="J1102" s="2">
        <v>4</v>
      </c>
      <c r="K1102">
        <f t="shared" si="68"/>
        <v>567.22</v>
      </c>
      <c r="L1102" t="str">
        <f t="shared" si="69"/>
        <v>Sunday</v>
      </c>
      <c r="M1102" t="str">
        <f t="shared" si="70"/>
        <v>April</v>
      </c>
      <c r="N1102">
        <v>2025</v>
      </c>
      <c r="O1102" t="str">
        <f t="shared" si="71"/>
        <v>Regular</v>
      </c>
    </row>
    <row r="1103" spans="1:15" x14ac:dyDescent="0.25">
      <c r="A1103" s="2" t="s">
        <v>1149</v>
      </c>
      <c r="B1103" s="5">
        <v>45905</v>
      </c>
      <c r="C1103" s="2">
        <v>1</v>
      </c>
      <c r="D1103" s="2" t="s">
        <v>19</v>
      </c>
      <c r="E1103" s="2" t="s">
        <v>20</v>
      </c>
      <c r="F1103" s="2">
        <v>1</v>
      </c>
      <c r="G1103" s="8">
        <v>165.59</v>
      </c>
      <c r="H1103" s="19" t="s">
        <v>25</v>
      </c>
      <c r="I1103" s="2" t="s">
        <v>31</v>
      </c>
      <c r="J1103" s="2">
        <v>4</v>
      </c>
      <c r="K1103">
        <f t="shared" si="68"/>
        <v>165.59</v>
      </c>
      <c r="L1103" t="str">
        <f t="shared" si="69"/>
        <v>Friday</v>
      </c>
      <c r="M1103" t="str">
        <f t="shared" si="70"/>
        <v>September</v>
      </c>
      <c r="N1103">
        <v>2025</v>
      </c>
      <c r="O1103" t="str">
        <f t="shared" si="71"/>
        <v>Regular</v>
      </c>
    </row>
    <row r="1104" spans="1:15" x14ac:dyDescent="0.25">
      <c r="A1104" s="2" t="s">
        <v>1150</v>
      </c>
      <c r="B1104" s="5">
        <v>45674</v>
      </c>
      <c r="C1104" s="2">
        <v>2</v>
      </c>
      <c r="D1104" s="2" t="s">
        <v>14</v>
      </c>
      <c r="E1104" s="2" t="s">
        <v>50</v>
      </c>
      <c r="F1104" s="2">
        <v>3</v>
      </c>
      <c r="G1104" s="8">
        <v>164.56</v>
      </c>
      <c r="H1104" s="19" t="s">
        <v>4890</v>
      </c>
      <c r="I1104" s="2" t="s">
        <v>16</v>
      </c>
      <c r="J1104" s="2">
        <v>2</v>
      </c>
      <c r="K1104">
        <f t="shared" si="68"/>
        <v>493.68</v>
      </c>
      <c r="L1104" t="str">
        <f t="shared" si="69"/>
        <v>Friday</v>
      </c>
      <c r="M1104" t="str">
        <f t="shared" si="70"/>
        <v>January</v>
      </c>
      <c r="N1104">
        <v>2025</v>
      </c>
      <c r="O1104" t="str">
        <f t="shared" si="71"/>
        <v>Bulk Order</v>
      </c>
    </row>
    <row r="1105" spans="1:15" x14ac:dyDescent="0.25">
      <c r="A1105" s="2" t="s">
        <v>1151</v>
      </c>
      <c r="B1105" s="5">
        <v>45494</v>
      </c>
      <c r="C1105" s="2">
        <v>23</v>
      </c>
      <c r="D1105" s="2" t="s">
        <v>14</v>
      </c>
      <c r="E1105" s="2" t="s">
        <v>50</v>
      </c>
      <c r="F1105" s="2">
        <v>3</v>
      </c>
      <c r="G1105" s="8">
        <v>356.18</v>
      </c>
      <c r="H1105" s="19" t="s">
        <v>25</v>
      </c>
      <c r="I1105" s="2" t="s">
        <v>16</v>
      </c>
      <c r="J1105" s="2">
        <v>4</v>
      </c>
      <c r="K1105">
        <f t="shared" si="68"/>
        <v>1068.54</v>
      </c>
      <c r="L1105" t="str">
        <f t="shared" si="69"/>
        <v>Sunday</v>
      </c>
      <c r="M1105" t="str">
        <f t="shared" si="70"/>
        <v>July</v>
      </c>
      <c r="N1105">
        <v>2024</v>
      </c>
      <c r="O1105" t="str">
        <f t="shared" si="71"/>
        <v>Bulk Order</v>
      </c>
    </row>
    <row r="1106" spans="1:15" x14ac:dyDescent="0.25">
      <c r="A1106" s="2" t="s">
        <v>1152</v>
      </c>
      <c r="B1106" s="5">
        <v>45399</v>
      </c>
      <c r="C1106" s="2">
        <v>15</v>
      </c>
      <c r="D1106" s="2" t="s">
        <v>14</v>
      </c>
      <c r="E1106" s="2" t="s">
        <v>50</v>
      </c>
      <c r="F1106" s="2">
        <v>2</v>
      </c>
      <c r="G1106" s="8">
        <v>240.04</v>
      </c>
      <c r="H1106" s="19" t="s">
        <v>12</v>
      </c>
      <c r="I1106" s="2" t="s">
        <v>21</v>
      </c>
      <c r="J1106" s="2">
        <v>5</v>
      </c>
      <c r="K1106">
        <f t="shared" si="68"/>
        <v>480.08</v>
      </c>
      <c r="L1106" t="str">
        <f t="shared" si="69"/>
        <v>Wednesday</v>
      </c>
      <c r="M1106" t="str">
        <f t="shared" si="70"/>
        <v>April</v>
      </c>
      <c r="N1106">
        <v>2024</v>
      </c>
      <c r="O1106" t="str">
        <f t="shared" si="71"/>
        <v>Regular</v>
      </c>
    </row>
    <row r="1107" spans="1:15" x14ac:dyDescent="0.25">
      <c r="A1107" s="2" t="s">
        <v>1153</v>
      </c>
      <c r="B1107" s="5">
        <v>45007</v>
      </c>
      <c r="C1107" s="2">
        <v>25</v>
      </c>
      <c r="D1107" s="2" t="s">
        <v>14</v>
      </c>
      <c r="E1107" s="2" t="s">
        <v>15</v>
      </c>
      <c r="F1107" s="2">
        <v>1</v>
      </c>
      <c r="G1107" s="8">
        <v>176.35</v>
      </c>
      <c r="H1107" s="19" t="s">
        <v>12</v>
      </c>
      <c r="I1107" s="2" t="s">
        <v>69</v>
      </c>
      <c r="J1107" s="2">
        <v>2</v>
      </c>
      <c r="K1107">
        <f t="shared" si="68"/>
        <v>176.35</v>
      </c>
      <c r="L1107" t="str">
        <f t="shared" si="69"/>
        <v>Wednesday</v>
      </c>
      <c r="M1107" t="str">
        <f t="shared" si="70"/>
        <v>March</v>
      </c>
      <c r="N1107">
        <v>2023</v>
      </c>
      <c r="O1107" t="str">
        <f t="shared" si="71"/>
        <v>Regular</v>
      </c>
    </row>
    <row r="1108" spans="1:15" x14ac:dyDescent="0.25">
      <c r="A1108" s="2" t="s">
        <v>1154</v>
      </c>
      <c r="B1108" s="5">
        <v>44947</v>
      </c>
      <c r="C1108" s="2">
        <v>25</v>
      </c>
      <c r="D1108" s="2" t="s">
        <v>9</v>
      </c>
      <c r="E1108" s="2" t="s">
        <v>10</v>
      </c>
      <c r="F1108" s="2">
        <v>1</v>
      </c>
      <c r="G1108" s="8">
        <v>55.86</v>
      </c>
      <c r="H1108" s="19" t="s">
        <v>12</v>
      </c>
      <c r="I1108" s="2" t="s">
        <v>69</v>
      </c>
      <c r="J1108" s="2">
        <v>5</v>
      </c>
      <c r="K1108">
        <f t="shared" si="68"/>
        <v>55.86</v>
      </c>
      <c r="L1108" t="str">
        <f t="shared" si="69"/>
        <v>Saturday</v>
      </c>
      <c r="M1108" t="str">
        <f t="shared" si="70"/>
        <v>January</v>
      </c>
      <c r="N1108">
        <v>2023</v>
      </c>
      <c r="O1108" t="str">
        <f t="shared" si="71"/>
        <v>Regular</v>
      </c>
    </row>
    <row r="1109" spans="1:15" x14ac:dyDescent="0.25">
      <c r="A1109" s="2" t="s">
        <v>1155</v>
      </c>
      <c r="B1109" s="5">
        <v>45269</v>
      </c>
      <c r="C1109" s="2">
        <v>3</v>
      </c>
      <c r="D1109" s="2" t="s">
        <v>29</v>
      </c>
      <c r="E1109" s="2" t="s">
        <v>52</v>
      </c>
      <c r="F1109" s="2">
        <v>1</v>
      </c>
      <c r="G1109" s="8">
        <v>91.4</v>
      </c>
      <c r="H1109" s="19" t="s">
        <v>25</v>
      </c>
      <c r="I1109" s="2" t="s">
        <v>16</v>
      </c>
      <c r="J1109" s="2">
        <v>3</v>
      </c>
      <c r="K1109">
        <f t="shared" si="68"/>
        <v>91.4</v>
      </c>
      <c r="L1109" t="str">
        <f t="shared" si="69"/>
        <v>Saturday</v>
      </c>
      <c r="M1109" t="str">
        <f t="shared" si="70"/>
        <v>December</v>
      </c>
      <c r="N1109">
        <v>2023</v>
      </c>
      <c r="O1109" t="str">
        <f t="shared" si="71"/>
        <v>Regular</v>
      </c>
    </row>
    <row r="1110" spans="1:15" x14ac:dyDescent="0.25">
      <c r="A1110" s="2" t="s">
        <v>1156</v>
      </c>
      <c r="B1110" s="5">
        <v>45282</v>
      </c>
      <c r="C1110" s="2">
        <v>3</v>
      </c>
      <c r="D1110" s="2" t="s">
        <v>29</v>
      </c>
      <c r="E1110" s="2" t="s">
        <v>55</v>
      </c>
      <c r="F1110" s="2">
        <v>1</v>
      </c>
      <c r="G1110" s="8">
        <v>119.46</v>
      </c>
      <c r="H1110" s="19" t="s">
        <v>25</v>
      </c>
      <c r="I1110" s="2" t="s">
        <v>24</v>
      </c>
      <c r="J1110" s="2">
        <v>3</v>
      </c>
      <c r="K1110">
        <f t="shared" si="68"/>
        <v>119.46</v>
      </c>
      <c r="L1110" t="str">
        <f t="shared" si="69"/>
        <v>Friday</v>
      </c>
      <c r="M1110" t="str">
        <f t="shared" si="70"/>
        <v>December</v>
      </c>
      <c r="N1110">
        <v>2023</v>
      </c>
      <c r="O1110" t="str">
        <f t="shared" si="71"/>
        <v>Regular</v>
      </c>
    </row>
    <row r="1111" spans="1:15" x14ac:dyDescent="0.25">
      <c r="A1111" s="2" t="s">
        <v>1157</v>
      </c>
      <c r="B1111" s="5">
        <v>45476</v>
      </c>
      <c r="C1111" s="2">
        <v>21</v>
      </c>
      <c r="D1111" s="2" t="s">
        <v>29</v>
      </c>
      <c r="E1111" s="2" t="s">
        <v>47</v>
      </c>
      <c r="F1111" s="2">
        <v>3</v>
      </c>
      <c r="G1111" s="8">
        <v>161.32485714285713</v>
      </c>
      <c r="H1111" s="19" t="s">
        <v>17</v>
      </c>
      <c r="I1111" s="2" t="s">
        <v>21</v>
      </c>
      <c r="J1111" s="2">
        <v>5</v>
      </c>
      <c r="K1111">
        <f t="shared" si="68"/>
        <v>483.97457142857138</v>
      </c>
      <c r="L1111" t="str">
        <f t="shared" si="69"/>
        <v>Wednesday</v>
      </c>
      <c r="M1111" t="str">
        <f t="shared" si="70"/>
        <v>July</v>
      </c>
      <c r="N1111">
        <v>2024</v>
      </c>
      <c r="O1111" t="str">
        <f t="shared" si="71"/>
        <v>Bulk Order</v>
      </c>
    </row>
    <row r="1112" spans="1:15" x14ac:dyDescent="0.25">
      <c r="A1112" s="2" t="s">
        <v>1158</v>
      </c>
      <c r="B1112" s="5">
        <v>45032</v>
      </c>
      <c r="C1112" s="2">
        <v>23</v>
      </c>
      <c r="D1112" s="2" t="s">
        <v>29</v>
      </c>
      <c r="E1112" s="2" t="s">
        <v>47</v>
      </c>
      <c r="F1112" s="2">
        <v>1</v>
      </c>
      <c r="G1112" s="8">
        <v>204.51</v>
      </c>
      <c r="H1112" s="19" t="s">
        <v>17</v>
      </c>
      <c r="I1112" s="2" t="s">
        <v>31</v>
      </c>
      <c r="J1112" s="2">
        <v>3</v>
      </c>
      <c r="K1112">
        <f t="shared" si="68"/>
        <v>204.51</v>
      </c>
      <c r="L1112" t="str">
        <f t="shared" si="69"/>
        <v>Sunday</v>
      </c>
      <c r="M1112" t="str">
        <f t="shared" si="70"/>
        <v>April</v>
      </c>
      <c r="N1112">
        <v>2023</v>
      </c>
      <c r="O1112" t="str">
        <f t="shared" si="71"/>
        <v>Regular</v>
      </c>
    </row>
    <row r="1113" spans="1:15" x14ac:dyDescent="0.25">
      <c r="A1113" s="2" t="s">
        <v>1159</v>
      </c>
      <c r="B1113" s="5">
        <v>45109</v>
      </c>
      <c r="C1113" s="2">
        <v>15</v>
      </c>
      <c r="D1113" s="2" t="s">
        <v>14</v>
      </c>
      <c r="E1113" s="2" t="s">
        <v>43</v>
      </c>
      <c r="F1113" s="2">
        <v>1</v>
      </c>
      <c r="G1113" s="8">
        <v>335.13</v>
      </c>
      <c r="H1113" s="19" t="s">
        <v>12</v>
      </c>
      <c r="I1113" s="2" t="s">
        <v>37</v>
      </c>
      <c r="J1113" s="2">
        <v>5</v>
      </c>
      <c r="K1113">
        <f t="shared" si="68"/>
        <v>335.13</v>
      </c>
      <c r="L1113" t="str">
        <f t="shared" si="69"/>
        <v>Sunday</v>
      </c>
      <c r="M1113" t="str">
        <f t="shared" si="70"/>
        <v>July</v>
      </c>
      <c r="N1113">
        <v>2023</v>
      </c>
      <c r="O1113" t="str">
        <f t="shared" si="71"/>
        <v>Regular</v>
      </c>
    </row>
    <row r="1114" spans="1:15" x14ac:dyDescent="0.25">
      <c r="A1114" s="2" t="s">
        <v>1160</v>
      </c>
      <c r="B1114" s="5">
        <v>45790</v>
      </c>
      <c r="C1114" s="2">
        <v>24</v>
      </c>
      <c r="D1114" s="2" t="s">
        <v>29</v>
      </c>
      <c r="E1114" s="2" t="s">
        <v>67</v>
      </c>
      <c r="F1114" s="2">
        <v>2</v>
      </c>
      <c r="G1114" s="8">
        <v>220.5</v>
      </c>
      <c r="H1114" s="19" t="s">
        <v>12</v>
      </c>
      <c r="I1114" s="2" t="s">
        <v>40</v>
      </c>
      <c r="J1114" s="2">
        <v>3</v>
      </c>
      <c r="K1114">
        <f t="shared" si="68"/>
        <v>441</v>
      </c>
      <c r="L1114" t="str">
        <f t="shared" si="69"/>
        <v>Tuesday</v>
      </c>
      <c r="M1114" t="str">
        <f t="shared" si="70"/>
        <v>May</v>
      </c>
      <c r="N1114">
        <v>2025</v>
      </c>
      <c r="O1114" t="str">
        <f t="shared" si="71"/>
        <v>Regular</v>
      </c>
    </row>
    <row r="1115" spans="1:15" x14ac:dyDescent="0.25">
      <c r="A1115" s="2" t="s">
        <v>1161</v>
      </c>
      <c r="B1115" s="5">
        <v>45772</v>
      </c>
      <c r="C1115" s="2">
        <v>2</v>
      </c>
      <c r="D1115" s="2" t="s">
        <v>14</v>
      </c>
      <c r="E1115" s="2" t="s">
        <v>57</v>
      </c>
      <c r="F1115" s="2">
        <v>3</v>
      </c>
      <c r="G1115" s="8">
        <v>256.51</v>
      </c>
      <c r="H1115" s="19" t="s">
        <v>17</v>
      </c>
      <c r="I1115" s="2" t="s">
        <v>31</v>
      </c>
      <c r="J1115" s="2">
        <v>5</v>
      </c>
      <c r="K1115">
        <f t="shared" si="68"/>
        <v>769.53</v>
      </c>
      <c r="L1115" t="str">
        <f t="shared" si="69"/>
        <v>Friday</v>
      </c>
      <c r="M1115" t="str">
        <f t="shared" si="70"/>
        <v>April</v>
      </c>
      <c r="N1115">
        <v>2025</v>
      </c>
      <c r="O1115" t="str">
        <f t="shared" si="71"/>
        <v>Bulk Order</v>
      </c>
    </row>
    <row r="1116" spans="1:15" x14ac:dyDescent="0.25">
      <c r="A1116" s="2" t="s">
        <v>1162</v>
      </c>
      <c r="B1116" s="5">
        <v>45047</v>
      </c>
      <c r="C1116" s="2">
        <v>20</v>
      </c>
      <c r="D1116" s="2" t="s">
        <v>29</v>
      </c>
      <c r="E1116" s="2" t="s">
        <v>30</v>
      </c>
      <c r="F1116" s="2">
        <v>1</v>
      </c>
      <c r="G1116" s="8">
        <v>220.96</v>
      </c>
      <c r="H1116" s="19" t="s">
        <v>12</v>
      </c>
      <c r="I1116" s="2" t="s">
        <v>11</v>
      </c>
      <c r="J1116" s="2">
        <v>5</v>
      </c>
      <c r="K1116">
        <f t="shared" si="68"/>
        <v>220.96</v>
      </c>
      <c r="L1116" t="str">
        <f t="shared" si="69"/>
        <v>Monday</v>
      </c>
      <c r="M1116" t="str">
        <f t="shared" si="70"/>
        <v>May</v>
      </c>
      <c r="N1116">
        <v>2023</v>
      </c>
      <c r="O1116" t="str">
        <f t="shared" si="71"/>
        <v>Regular</v>
      </c>
    </row>
    <row r="1117" spans="1:15" x14ac:dyDescent="0.25">
      <c r="A1117" s="2" t="s">
        <v>1163</v>
      </c>
      <c r="B1117" s="5">
        <v>45707</v>
      </c>
      <c r="C1117" s="2">
        <v>5</v>
      </c>
      <c r="D1117" s="2" t="s">
        <v>14</v>
      </c>
      <c r="E1117" s="2" t="s">
        <v>50</v>
      </c>
      <c r="F1117" s="2">
        <v>1</v>
      </c>
      <c r="G1117" s="8">
        <v>293.54000000000002</v>
      </c>
      <c r="H1117" s="19" t="s">
        <v>4890</v>
      </c>
      <c r="I1117" s="2" t="s">
        <v>37</v>
      </c>
      <c r="J1117" s="2">
        <v>4</v>
      </c>
      <c r="K1117">
        <f t="shared" si="68"/>
        <v>293.54000000000002</v>
      </c>
      <c r="L1117" t="str">
        <f t="shared" si="69"/>
        <v>Wednesday</v>
      </c>
      <c r="M1117" t="str">
        <f t="shared" si="70"/>
        <v>February</v>
      </c>
      <c r="N1117">
        <v>2025</v>
      </c>
      <c r="O1117" t="str">
        <f t="shared" si="71"/>
        <v>Regular</v>
      </c>
    </row>
    <row r="1118" spans="1:15" x14ac:dyDescent="0.25">
      <c r="A1118" s="2" t="s">
        <v>1164</v>
      </c>
      <c r="B1118" s="5">
        <v>45826</v>
      </c>
      <c r="C1118" s="2">
        <v>8</v>
      </c>
      <c r="D1118" s="2" t="s">
        <v>9</v>
      </c>
      <c r="E1118" s="2" t="s">
        <v>27</v>
      </c>
      <c r="F1118" s="2">
        <v>3</v>
      </c>
      <c r="G1118" s="8">
        <v>105.2</v>
      </c>
      <c r="H1118" s="19" t="s">
        <v>4890</v>
      </c>
      <c r="I1118" s="2" t="s">
        <v>31</v>
      </c>
      <c r="J1118" s="2">
        <v>5</v>
      </c>
      <c r="K1118">
        <f t="shared" si="68"/>
        <v>315.60000000000002</v>
      </c>
      <c r="L1118" t="str">
        <f t="shared" si="69"/>
        <v>Wednesday</v>
      </c>
      <c r="M1118" t="str">
        <f t="shared" si="70"/>
        <v>June</v>
      </c>
      <c r="N1118">
        <v>2025</v>
      </c>
      <c r="O1118" t="str">
        <f t="shared" si="71"/>
        <v>Bulk Order</v>
      </c>
    </row>
    <row r="1119" spans="1:15" x14ac:dyDescent="0.25">
      <c r="A1119" s="2" t="s">
        <v>1165</v>
      </c>
      <c r="B1119" s="5">
        <v>45479</v>
      </c>
      <c r="C1119" s="2">
        <v>11</v>
      </c>
      <c r="D1119" s="2" t="s">
        <v>9</v>
      </c>
      <c r="E1119" s="2" t="s">
        <v>10</v>
      </c>
      <c r="F1119" s="2">
        <v>2</v>
      </c>
      <c r="G1119" s="8">
        <v>76.680000000000007</v>
      </c>
      <c r="H1119" s="19" t="s">
        <v>17</v>
      </c>
      <c r="I1119" s="2" t="s">
        <v>11</v>
      </c>
      <c r="J1119" s="2">
        <v>4</v>
      </c>
      <c r="K1119">
        <f t="shared" si="68"/>
        <v>153.36000000000001</v>
      </c>
      <c r="L1119" t="str">
        <f t="shared" si="69"/>
        <v>Saturday</v>
      </c>
      <c r="M1119" t="str">
        <f t="shared" si="70"/>
        <v>July</v>
      </c>
      <c r="N1119">
        <v>2024</v>
      </c>
      <c r="O1119" t="str">
        <f t="shared" si="71"/>
        <v>Regular</v>
      </c>
    </row>
    <row r="1120" spans="1:15" x14ac:dyDescent="0.25">
      <c r="A1120" s="2" t="s">
        <v>1166</v>
      </c>
      <c r="B1120" s="5">
        <v>45402</v>
      </c>
      <c r="C1120" s="2">
        <v>4</v>
      </c>
      <c r="D1120" s="2" t="s">
        <v>9</v>
      </c>
      <c r="E1120" s="2" t="s">
        <v>23</v>
      </c>
      <c r="F1120" s="2">
        <v>1</v>
      </c>
      <c r="G1120" s="8">
        <v>49.58</v>
      </c>
      <c r="H1120" s="19" t="s">
        <v>17</v>
      </c>
      <c r="I1120" s="2" t="s">
        <v>16</v>
      </c>
      <c r="J1120" s="2">
        <v>5</v>
      </c>
      <c r="K1120">
        <f t="shared" si="68"/>
        <v>49.58</v>
      </c>
      <c r="L1120" t="str">
        <f t="shared" si="69"/>
        <v>Saturday</v>
      </c>
      <c r="M1120" t="str">
        <f t="shared" si="70"/>
        <v>April</v>
      </c>
      <c r="N1120">
        <v>2024</v>
      </c>
      <c r="O1120" t="str">
        <f t="shared" si="71"/>
        <v>Regular</v>
      </c>
    </row>
    <row r="1121" spans="1:15" x14ac:dyDescent="0.25">
      <c r="A1121" s="2" t="s">
        <v>1167</v>
      </c>
      <c r="B1121" s="5">
        <v>45434</v>
      </c>
      <c r="C1121" s="2">
        <v>6</v>
      </c>
      <c r="D1121" s="2" t="s">
        <v>19</v>
      </c>
      <c r="E1121" s="2" t="s">
        <v>64</v>
      </c>
      <c r="F1121" s="2">
        <v>4</v>
      </c>
      <c r="G1121" s="8">
        <v>79.17</v>
      </c>
      <c r="H1121" s="19" t="s">
        <v>17</v>
      </c>
      <c r="I1121" s="2" t="s">
        <v>21</v>
      </c>
      <c r="J1121" s="2">
        <v>5</v>
      </c>
      <c r="K1121">
        <f t="shared" si="68"/>
        <v>316.68</v>
      </c>
      <c r="L1121" t="str">
        <f t="shared" si="69"/>
        <v>Wednesday</v>
      </c>
      <c r="M1121" t="str">
        <f t="shared" si="70"/>
        <v>May</v>
      </c>
      <c r="N1121">
        <v>2024</v>
      </c>
      <c r="O1121" t="str">
        <f t="shared" si="71"/>
        <v>Bulk Order</v>
      </c>
    </row>
    <row r="1122" spans="1:15" x14ac:dyDescent="0.25">
      <c r="A1122" s="2" t="s">
        <v>1168</v>
      </c>
      <c r="B1122" s="5">
        <v>45039</v>
      </c>
      <c r="C1122" s="2">
        <v>9</v>
      </c>
      <c r="D1122" s="2" t="s">
        <v>19</v>
      </c>
      <c r="E1122" s="2" t="s">
        <v>39</v>
      </c>
      <c r="F1122" s="2">
        <v>2</v>
      </c>
      <c r="G1122" s="8">
        <v>150.96</v>
      </c>
      <c r="H1122" s="19" t="s">
        <v>25</v>
      </c>
      <c r="I1122" s="2" t="s">
        <v>11</v>
      </c>
      <c r="J1122" s="2">
        <v>4</v>
      </c>
      <c r="K1122">
        <f t="shared" si="68"/>
        <v>301.92</v>
      </c>
      <c r="L1122" t="str">
        <f t="shared" si="69"/>
        <v>Sunday</v>
      </c>
      <c r="M1122" t="str">
        <f t="shared" si="70"/>
        <v>April</v>
      </c>
      <c r="N1122">
        <v>2023</v>
      </c>
      <c r="O1122" t="str">
        <f t="shared" si="71"/>
        <v>Regular</v>
      </c>
    </row>
    <row r="1123" spans="1:15" x14ac:dyDescent="0.25">
      <c r="A1123" s="2" t="s">
        <v>1169</v>
      </c>
      <c r="B1123" s="5">
        <v>45164</v>
      </c>
      <c r="C1123" s="2">
        <v>21</v>
      </c>
      <c r="D1123" s="2" t="s">
        <v>19</v>
      </c>
      <c r="E1123" s="2" t="s">
        <v>86</v>
      </c>
      <c r="F1123" s="2">
        <v>4</v>
      </c>
      <c r="G1123" s="8">
        <v>122.86416666666668</v>
      </c>
      <c r="H1123" s="19" t="s">
        <v>4890</v>
      </c>
      <c r="I1123" s="2" t="s">
        <v>24</v>
      </c>
      <c r="J1123" s="2">
        <v>4</v>
      </c>
      <c r="K1123">
        <f t="shared" si="68"/>
        <v>491.45666666666671</v>
      </c>
      <c r="L1123" t="str">
        <f t="shared" si="69"/>
        <v>Saturday</v>
      </c>
      <c r="M1123" t="str">
        <f t="shared" si="70"/>
        <v>August</v>
      </c>
      <c r="N1123">
        <v>2023</v>
      </c>
      <c r="O1123" t="str">
        <f t="shared" si="71"/>
        <v>Bulk Order</v>
      </c>
    </row>
    <row r="1124" spans="1:15" x14ac:dyDescent="0.25">
      <c r="A1124" s="2" t="s">
        <v>1170</v>
      </c>
      <c r="B1124" s="5">
        <v>45186</v>
      </c>
      <c r="C1124" s="2">
        <v>13</v>
      </c>
      <c r="D1124" s="2" t="s">
        <v>9</v>
      </c>
      <c r="E1124" s="2" t="s">
        <v>23</v>
      </c>
      <c r="F1124" s="2">
        <v>2</v>
      </c>
      <c r="G1124" s="8">
        <v>48.27</v>
      </c>
      <c r="H1124" s="19" t="s">
        <v>25</v>
      </c>
      <c r="I1124" s="2" t="s">
        <v>16</v>
      </c>
      <c r="J1124" s="2">
        <v>4</v>
      </c>
      <c r="K1124">
        <f t="shared" si="68"/>
        <v>96.54</v>
      </c>
      <c r="L1124" t="str">
        <f t="shared" si="69"/>
        <v>Sunday</v>
      </c>
      <c r="M1124" t="str">
        <f t="shared" si="70"/>
        <v>September</v>
      </c>
      <c r="N1124">
        <v>2023</v>
      </c>
      <c r="O1124" t="str">
        <f t="shared" si="71"/>
        <v>Regular</v>
      </c>
    </row>
    <row r="1125" spans="1:15" x14ac:dyDescent="0.25">
      <c r="A1125" s="2" t="s">
        <v>1171</v>
      </c>
      <c r="B1125" s="5">
        <v>45275</v>
      </c>
      <c r="C1125" s="2">
        <v>4</v>
      </c>
      <c r="D1125" s="2" t="s">
        <v>9</v>
      </c>
      <c r="E1125" s="2" t="s">
        <v>10</v>
      </c>
      <c r="F1125" s="2">
        <v>3</v>
      </c>
      <c r="G1125" s="8">
        <v>82.85</v>
      </c>
      <c r="H1125" s="19" t="s">
        <v>4890</v>
      </c>
      <c r="I1125" s="2" t="s">
        <v>31</v>
      </c>
      <c r="J1125" s="2">
        <v>3</v>
      </c>
      <c r="K1125">
        <f t="shared" si="68"/>
        <v>248.54999999999998</v>
      </c>
      <c r="L1125" t="str">
        <f t="shared" si="69"/>
        <v>Friday</v>
      </c>
      <c r="M1125" t="str">
        <f t="shared" si="70"/>
        <v>December</v>
      </c>
      <c r="N1125">
        <v>2023</v>
      </c>
      <c r="O1125" t="str">
        <f t="shared" si="71"/>
        <v>Bulk Order</v>
      </c>
    </row>
    <row r="1126" spans="1:15" x14ac:dyDescent="0.25">
      <c r="A1126" s="2" t="s">
        <v>1172</v>
      </c>
      <c r="B1126" s="5">
        <v>45212</v>
      </c>
      <c r="C1126" s="2">
        <v>4</v>
      </c>
      <c r="D1126" s="2" t="s">
        <v>19</v>
      </c>
      <c r="E1126" s="2" t="s">
        <v>39</v>
      </c>
      <c r="F1126" s="2">
        <v>3</v>
      </c>
      <c r="G1126" s="8">
        <v>161.4</v>
      </c>
      <c r="H1126" s="19" t="s">
        <v>4890</v>
      </c>
      <c r="I1126" s="2" t="s">
        <v>37</v>
      </c>
      <c r="J1126" s="2">
        <v>4</v>
      </c>
      <c r="K1126">
        <f t="shared" si="68"/>
        <v>484.20000000000005</v>
      </c>
      <c r="L1126" t="str">
        <f t="shared" si="69"/>
        <v>Friday</v>
      </c>
      <c r="M1126" t="str">
        <f t="shared" si="70"/>
        <v>October</v>
      </c>
      <c r="N1126">
        <v>2023</v>
      </c>
      <c r="O1126" t="str">
        <f t="shared" si="71"/>
        <v>Bulk Order</v>
      </c>
    </row>
    <row r="1127" spans="1:15" x14ac:dyDescent="0.25">
      <c r="A1127" s="2" t="s">
        <v>1173</v>
      </c>
      <c r="B1127" s="5">
        <v>45411</v>
      </c>
      <c r="C1127" s="2">
        <v>10</v>
      </c>
      <c r="D1127" s="2" t="s">
        <v>29</v>
      </c>
      <c r="E1127" s="2" t="s">
        <v>67</v>
      </c>
      <c r="F1127" s="2">
        <v>2</v>
      </c>
      <c r="G1127" s="8">
        <v>220.52</v>
      </c>
      <c r="H1127" s="19" t="s">
        <v>25</v>
      </c>
      <c r="I1127" s="2" t="s">
        <v>40</v>
      </c>
      <c r="J1127" s="2">
        <v>4.0329670329670328</v>
      </c>
      <c r="K1127">
        <f t="shared" si="68"/>
        <v>441.04</v>
      </c>
      <c r="L1127" t="str">
        <f t="shared" si="69"/>
        <v>Monday</v>
      </c>
      <c r="M1127" t="str">
        <f t="shared" si="70"/>
        <v>April</v>
      </c>
      <c r="N1127">
        <v>2024</v>
      </c>
      <c r="O1127" t="str">
        <f t="shared" si="71"/>
        <v>Regular</v>
      </c>
    </row>
    <row r="1128" spans="1:15" x14ac:dyDescent="0.25">
      <c r="A1128" s="2" t="s">
        <v>1174</v>
      </c>
      <c r="B1128" s="5">
        <v>45742</v>
      </c>
      <c r="C1128" s="2">
        <v>11</v>
      </c>
      <c r="D1128" s="2" t="s">
        <v>29</v>
      </c>
      <c r="E1128" s="2" t="s">
        <v>30</v>
      </c>
      <c r="F1128" s="2">
        <v>2</v>
      </c>
      <c r="G1128" s="8">
        <v>86.86</v>
      </c>
      <c r="H1128" s="19" t="s">
        <v>4890</v>
      </c>
      <c r="I1128" s="2" t="s">
        <v>69</v>
      </c>
      <c r="J1128" s="2">
        <v>5</v>
      </c>
      <c r="K1128">
        <f t="shared" si="68"/>
        <v>173.72</v>
      </c>
      <c r="L1128" t="str">
        <f t="shared" si="69"/>
        <v>Wednesday</v>
      </c>
      <c r="M1128" t="str">
        <f t="shared" si="70"/>
        <v>March</v>
      </c>
      <c r="N1128">
        <v>2025</v>
      </c>
      <c r="O1128" t="str">
        <f t="shared" si="71"/>
        <v>Regular</v>
      </c>
    </row>
    <row r="1129" spans="1:15" x14ac:dyDescent="0.25">
      <c r="A1129" s="2" t="s">
        <v>1175</v>
      </c>
      <c r="B1129" s="5">
        <v>45422</v>
      </c>
      <c r="C1129" s="2">
        <v>20</v>
      </c>
      <c r="D1129" s="2" t="s">
        <v>29</v>
      </c>
      <c r="E1129" s="2" t="s">
        <v>55</v>
      </c>
      <c r="F1129" s="2">
        <v>2</v>
      </c>
      <c r="G1129" s="8">
        <v>233.48</v>
      </c>
      <c r="H1129" s="19" t="s">
        <v>25</v>
      </c>
      <c r="I1129" s="2" t="s">
        <v>11</v>
      </c>
      <c r="J1129" s="2">
        <v>3</v>
      </c>
      <c r="K1129">
        <f t="shared" si="68"/>
        <v>466.96</v>
      </c>
      <c r="L1129" t="str">
        <f t="shared" si="69"/>
        <v>Friday</v>
      </c>
      <c r="M1129" t="str">
        <f t="shared" si="70"/>
        <v>May</v>
      </c>
      <c r="N1129">
        <v>2024</v>
      </c>
      <c r="O1129" t="str">
        <f t="shared" si="71"/>
        <v>Regular</v>
      </c>
    </row>
    <row r="1130" spans="1:15" x14ac:dyDescent="0.25">
      <c r="A1130" s="2" t="s">
        <v>1176</v>
      </c>
      <c r="B1130" s="5">
        <v>45071</v>
      </c>
      <c r="C1130" s="2">
        <v>9</v>
      </c>
      <c r="D1130" s="2" t="s">
        <v>14</v>
      </c>
      <c r="E1130" s="2" t="s">
        <v>43</v>
      </c>
      <c r="F1130" s="2">
        <v>3</v>
      </c>
      <c r="G1130" s="8">
        <v>175.59</v>
      </c>
      <c r="H1130" s="19" t="s">
        <v>12</v>
      </c>
      <c r="I1130" s="2" t="s">
        <v>11</v>
      </c>
      <c r="J1130" s="2">
        <v>4</v>
      </c>
      <c r="K1130">
        <f t="shared" si="68"/>
        <v>526.77</v>
      </c>
      <c r="L1130" t="str">
        <f t="shared" si="69"/>
        <v>Thursday</v>
      </c>
      <c r="M1130" t="str">
        <f t="shared" si="70"/>
        <v>May</v>
      </c>
      <c r="N1130">
        <v>2023</v>
      </c>
      <c r="O1130" t="str">
        <f t="shared" si="71"/>
        <v>Bulk Order</v>
      </c>
    </row>
    <row r="1131" spans="1:15" x14ac:dyDescent="0.25">
      <c r="A1131" s="2" t="s">
        <v>1177</v>
      </c>
      <c r="B1131" s="5">
        <v>45588</v>
      </c>
      <c r="C1131" s="2">
        <v>17</v>
      </c>
      <c r="D1131" s="2" t="s">
        <v>29</v>
      </c>
      <c r="E1131" s="2" t="s">
        <v>55</v>
      </c>
      <c r="F1131" s="2">
        <v>1</v>
      </c>
      <c r="G1131" s="8">
        <v>192.51</v>
      </c>
      <c r="H1131" s="19" t="s">
        <v>4890</v>
      </c>
      <c r="I1131" s="2" t="s">
        <v>40</v>
      </c>
      <c r="J1131" s="2">
        <v>5</v>
      </c>
      <c r="K1131">
        <f t="shared" si="68"/>
        <v>192.51</v>
      </c>
      <c r="L1131" t="str">
        <f t="shared" si="69"/>
        <v>Wednesday</v>
      </c>
      <c r="M1131" t="str">
        <f t="shared" si="70"/>
        <v>October</v>
      </c>
      <c r="N1131">
        <v>2024</v>
      </c>
      <c r="O1131" t="str">
        <f t="shared" si="71"/>
        <v>Regular</v>
      </c>
    </row>
    <row r="1132" spans="1:15" x14ac:dyDescent="0.25">
      <c r="A1132" s="2" t="s">
        <v>1178</v>
      </c>
      <c r="B1132" s="5">
        <v>45630</v>
      </c>
      <c r="C1132" s="2">
        <v>14</v>
      </c>
      <c r="D1132" s="2" t="s">
        <v>14</v>
      </c>
      <c r="E1132" s="2" t="s">
        <v>43</v>
      </c>
      <c r="F1132" s="2">
        <v>1</v>
      </c>
      <c r="G1132" s="8">
        <v>252.19</v>
      </c>
      <c r="H1132" s="19" t="s">
        <v>17</v>
      </c>
      <c r="I1132" s="2" t="s">
        <v>31</v>
      </c>
      <c r="J1132" s="2">
        <v>4.0219780219780219</v>
      </c>
      <c r="K1132">
        <f t="shared" si="68"/>
        <v>252.19</v>
      </c>
      <c r="L1132" t="str">
        <f t="shared" si="69"/>
        <v>Wednesday</v>
      </c>
      <c r="M1132" t="str">
        <f t="shared" si="70"/>
        <v>December</v>
      </c>
      <c r="N1132">
        <v>2024</v>
      </c>
      <c r="O1132" t="str">
        <f t="shared" si="71"/>
        <v>Regular</v>
      </c>
    </row>
    <row r="1133" spans="1:15" x14ac:dyDescent="0.25">
      <c r="A1133" s="2" t="s">
        <v>1179</v>
      </c>
      <c r="B1133" s="5">
        <v>45408</v>
      </c>
      <c r="C1133" s="2">
        <v>25</v>
      </c>
      <c r="D1133" s="2" t="s">
        <v>14</v>
      </c>
      <c r="E1133" s="2" t="s">
        <v>15</v>
      </c>
      <c r="F1133" s="2">
        <v>2</v>
      </c>
      <c r="G1133" s="8">
        <v>188.07</v>
      </c>
      <c r="H1133" s="19" t="s">
        <v>12</v>
      </c>
      <c r="I1133" s="2" t="s">
        <v>40</v>
      </c>
      <c r="J1133" s="2">
        <v>1</v>
      </c>
      <c r="K1133">
        <f t="shared" si="68"/>
        <v>376.14</v>
      </c>
      <c r="L1133" t="str">
        <f t="shared" si="69"/>
        <v>Friday</v>
      </c>
      <c r="M1133" t="str">
        <f t="shared" si="70"/>
        <v>April</v>
      </c>
      <c r="N1133">
        <v>2024</v>
      </c>
      <c r="O1133" t="str">
        <f t="shared" si="71"/>
        <v>Regular</v>
      </c>
    </row>
    <row r="1134" spans="1:15" x14ac:dyDescent="0.25">
      <c r="A1134" s="2" t="s">
        <v>1180</v>
      </c>
      <c r="B1134" s="5">
        <v>44950</v>
      </c>
      <c r="C1134" s="2">
        <v>15</v>
      </c>
      <c r="D1134" s="2" t="s">
        <v>29</v>
      </c>
      <c r="E1134" s="2" t="s">
        <v>55</v>
      </c>
      <c r="F1134" s="2">
        <v>2</v>
      </c>
      <c r="G1134" s="8">
        <v>161.11388888888894</v>
      </c>
      <c r="H1134" s="19" t="s">
        <v>4890</v>
      </c>
      <c r="I1134" s="2" t="s">
        <v>37</v>
      </c>
      <c r="J1134" s="2">
        <v>4</v>
      </c>
      <c r="K1134">
        <f t="shared" si="68"/>
        <v>322.22777777777787</v>
      </c>
      <c r="L1134" t="str">
        <f t="shared" si="69"/>
        <v>Tuesday</v>
      </c>
      <c r="M1134" t="str">
        <f t="shared" si="70"/>
        <v>January</v>
      </c>
      <c r="N1134">
        <v>2023</v>
      </c>
      <c r="O1134" t="str">
        <f t="shared" si="71"/>
        <v>Regular</v>
      </c>
    </row>
    <row r="1135" spans="1:15" x14ac:dyDescent="0.25">
      <c r="A1135" s="2" t="s">
        <v>1181</v>
      </c>
      <c r="B1135" s="5">
        <v>45823</v>
      </c>
      <c r="C1135" s="2">
        <v>20</v>
      </c>
      <c r="D1135" s="2" t="s">
        <v>14</v>
      </c>
      <c r="E1135" s="2" t="s">
        <v>50</v>
      </c>
      <c r="F1135" s="2">
        <v>1</v>
      </c>
      <c r="G1135" s="8">
        <v>160.38</v>
      </c>
      <c r="H1135" s="19" t="s">
        <v>12</v>
      </c>
      <c r="I1135" s="2" t="s">
        <v>21</v>
      </c>
      <c r="J1135" s="2">
        <v>4</v>
      </c>
      <c r="K1135">
        <f t="shared" si="68"/>
        <v>160.38</v>
      </c>
      <c r="L1135" t="str">
        <f t="shared" si="69"/>
        <v>Sunday</v>
      </c>
      <c r="M1135" t="str">
        <f t="shared" si="70"/>
        <v>June</v>
      </c>
      <c r="N1135">
        <v>2025</v>
      </c>
      <c r="O1135" t="str">
        <f t="shared" si="71"/>
        <v>Regular</v>
      </c>
    </row>
    <row r="1136" spans="1:15" x14ac:dyDescent="0.25">
      <c r="A1136" s="2" t="s">
        <v>1182</v>
      </c>
      <c r="B1136" s="5">
        <v>45049</v>
      </c>
      <c r="C1136" s="2">
        <v>19</v>
      </c>
      <c r="D1136" s="2" t="s">
        <v>29</v>
      </c>
      <c r="E1136" s="2" t="s">
        <v>30</v>
      </c>
      <c r="F1136" s="2">
        <v>2</v>
      </c>
      <c r="G1136" s="8">
        <v>167.3</v>
      </c>
      <c r="H1136" s="19" t="s">
        <v>17</v>
      </c>
      <c r="I1136" s="2" t="s">
        <v>69</v>
      </c>
      <c r="J1136" s="2">
        <v>4</v>
      </c>
      <c r="K1136">
        <f t="shared" si="68"/>
        <v>334.6</v>
      </c>
      <c r="L1136" t="str">
        <f t="shared" si="69"/>
        <v>Wednesday</v>
      </c>
      <c r="M1136" t="str">
        <f t="shared" si="70"/>
        <v>May</v>
      </c>
      <c r="N1136">
        <v>2023</v>
      </c>
      <c r="O1136" t="str">
        <f t="shared" si="71"/>
        <v>Regular</v>
      </c>
    </row>
    <row r="1137" spans="1:15" x14ac:dyDescent="0.25">
      <c r="A1137" s="2" t="s">
        <v>1183</v>
      </c>
      <c r="B1137" s="5">
        <v>45362</v>
      </c>
      <c r="C1137" s="2">
        <v>2</v>
      </c>
      <c r="D1137" s="2" t="s">
        <v>19</v>
      </c>
      <c r="E1137" s="2" t="s">
        <v>39</v>
      </c>
      <c r="F1137" s="2">
        <v>4</v>
      </c>
      <c r="G1137" s="8">
        <v>112.71</v>
      </c>
      <c r="H1137" s="19" t="s">
        <v>17</v>
      </c>
      <c r="I1137" s="2" t="s">
        <v>21</v>
      </c>
      <c r="J1137" s="2">
        <v>3</v>
      </c>
      <c r="K1137">
        <f t="shared" si="68"/>
        <v>450.84</v>
      </c>
      <c r="L1137" t="str">
        <f t="shared" si="69"/>
        <v>Monday</v>
      </c>
      <c r="M1137" t="str">
        <f t="shared" si="70"/>
        <v>March</v>
      </c>
      <c r="N1137">
        <v>2024</v>
      </c>
      <c r="O1137" t="str">
        <f t="shared" si="71"/>
        <v>Bulk Order</v>
      </c>
    </row>
    <row r="1138" spans="1:15" x14ac:dyDescent="0.25">
      <c r="A1138" s="2" t="s">
        <v>1184</v>
      </c>
      <c r="B1138" s="5">
        <v>45092</v>
      </c>
      <c r="C1138" s="2">
        <v>6</v>
      </c>
      <c r="D1138" s="2" t="s">
        <v>29</v>
      </c>
      <c r="E1138" s="2" t="s">
        <v>55</v>
      </c>
      <c r="F1138" s="2">
        <v>1</v>
      </c>
      <c r="G1138" s="8">
        <v>85.39</v>
      </c>
      <c r="H1138" s="19" t="s">
        <v>25</v>
      </c>
      <c r="I1138" s="2" t="s">
        <v>16</v>
      </c>
      <c r="J1138" s="2">
        <v>3</v>
      </c>
      <c r="K1138">
        <f t="shared" si="68"/>
        <v>85.39</v>
      </c>
      <c r="L1138" t="str">
        <f t="shared" si="69"/>
        <v>Thursday</v>
      </c>
      <c r="M1138" t="str">
        <f t="shared" si="70"/>
        <v>June</v>
      </c>
      <c r="N1138">
        <v>2023</v>
      </c>
      <c r="O1138" t="str">
        <f t="shared" si="71"/>
        <v>Regular</v>
      </c>
    </row>
    <row r="1139" spans="1:15" x14ac:dyDescent="0.25">
      <c r="A1139" s="2" t="s">
        <v>1185</v>
      </c>
      <c r="B1139" s="5">
        <v>45732</v>
      </c>
      <c r="C1139" s="2">
        <v>24</v>
      </c>
      <c r="D1139" s="2" t="s">
        <v>29</v>
      </c>
      <c r="E1139" s="2" t="s">
        <v>67</v>
      </c>
      <c r="F1139" s="2">
        <v>2</v>
      </c>
      <c r="G1139" s="8">
        <v>127.67</v>
      </c>
      <c r="H1139" s="19" t="s">
        <v>25</v>
      </c>
      <c r="I1139" s="2" t="s">
        <v>21</v>
      </c>
      <c r="J1139" s="2">
        <v>4</v>
      </c>
      <c r="K1139">
        <f t="shared" si="68"/>
        <v>255.34</v>
      </c>
      <c r="L1139" t="str">
        <f t="shared" si="69"/>
        <v>Sunday</v>
      </c>
      <c r="M1139" t="str">
        <f t="shared" si="70"/>
        <v>March</v>
      </c>
      <c r="N1139">
        <v>2025</v>
      </c>
      <c r="O1139" t="str">
        <f t="shared" si="71"/>
        <v>Regular</v>
      </c>
    </row>
    <row r="1140" spans="1:15" x14ac:dyDescent="0.25">
      <c r="A1140" s="2" t="s">
        <v>1186</v>
      </c>
      <c r="B1140" s="5">
        <v>45263</v>
      </c>
      <c r="C1140" s="2">
        <v>15</v>
      </c>
      <c r="D1140" s="2" t="s">
        <v>29</v>
      </c>
      <c r="E1140" s="2" t="s">
        <v>52</v>
      </c>
      <c r="F1140" s="2">
        <v>2</v>
      </c>
      <c r="G1140" s="8">
        <v>160.30000000000001</v>
      </c>
      <c r="H1140" s="19" t="s">
        <v>4890</v>
      </c>
      <c r="I1140" s="2" t="s">
        <v>11</v>
      </c>
      <c r="J1140" s="2">
        <v>1</v>
      </c>
      <c r="K1140">
        <f t="shared" si="68"/>
        <v>320.60000000000002</v>
      </c>
      <c r="L1140" t="str">
        <f t="shared" si="69"/>
        <v>Sunday</v>
      </c>
      <c r="M1140" t="str">
        <f t="shared" si="70"/>
        <v>December</v>
      </c>
      <c r="N1140">
        <v>2023</v>
      </c>
      <c r="O1140" t="str">
        <f t="shared" si="71"/>
        <v>Regular</v>
      </c>
    </row>
    <row r="1141" spans="1:15" x14ac:dyDescent="0.25">
      <c r="A1141" s="2" t="s">
        <v>1187</v>
      </c>
      <c r="B1141" s="5">
        <v>45208</v>
      </c>
      <c r="C1141" s="2">
        <v>11</v>
      </c>
      <c r="D1141" s="2" t="s">
        <v>14</v>
      </c>
      <c r="E1141" s="2" t="s">
        <v>15</v>
      </c>
      <c r="F1141" s="2">
        <v>2</v>
      </c>
      <c r="G1141" s="8">
        <v>211.73</v>
      </c>
      <c r="H1141" s="19" t="s">
        <v>25</v>
      </c>
      <c r="I1141" s="2" t="s">
        <v>31</v>
      </c>
      <c r="J1141" s="2">
        <v>4</v>
      </c>
      <c r="K1141">
        <f t="shared" si="68"/>
        <v>423.46</v>
      </c>
      <c r="L1141" t="str">
        <f t="shared" si="69"/>
        <v>Monday</v>
      </c>
      <c r="M1141" t="str">
        <f t="shared" si="70"/>
        <v>October</v>
      </c>
      <c r="N1141">
        <v>2023</v>
      </c>
      <c r="O1141" t="str">
        <f t="shared" si="71"/>
        <v>Regular</v>
      </c>
    </row>
    <row r="1142" spans="1:15" x14ac:dyDescent="0.25">
      <c r="A1142" s="2" t="s">
        <v>1188</v>
      </c>
      <c r="B1142" s="5">
        <v>44936</v>
      </c>
      <c r="C1142" s="2">
        <v>6</v>
      </c>
      <c r="D1142" s="2" t="s">
        <v>14</v>
      </c>
      <c r="E1142" s="2" t="s">
        <v>43</v>
      </c>
      <c r="F1142" s="2">
        <v>3</v>
      </c>
      <c r="G1142" s="8">
        <v>307.49034482758623</v>
      </c>
      <c r="H1142" s="19" t="s">
        <v>12</v>
      </c>
      <c r="I1142" s="2" t="s">
        <v>16</v>
      </c>
      <c r="J1142" s="2">
        <v>5</v>
      </c>
      <c r="K1142">
        <f t="shared" si="68"/>
        <v>922.47103448275868</v>
      </c>
      <c r="L1142" t="str">
        <f t="shared" si="69"/>
        <v>Tuesday</v>
      </c>
      <c r="M1142" t="str">
        <f t="shared" si="70"/>
        <v>January</v>
      </c>
      <c r="N1142">
        <v>2023</v>
      </c>
      <c r="O1142" t="str">
        <f t="shared" si="71"/>
        <v>Bulk Order</v>
      </c>
    </row>
    <row r="1143" spans="1:15" x14ac:dyDescent="0.25">
      <c r="A1143" s="2" t="s">
        <v>1189</v>
      </c>
      <c r="B1143" s="5">
        <v>45767</v>
      </c>
      <c r="C1143" s="2">
        <v>9</v>
      </c>
      <c r="D1143" s="2" t="s">
        <v>14</v>
      </c>
      <c r="E1143" s="2" t="s">
        <v>50</v>
      </c>
      <c r="F1143" s="2">
        <v>1</v>
      </c>
      <c r="G1143" s="8">
        <v>442.94</v>
      </c>
      <c r="H1143" s="19" t="s">
        <v>4890</v>
      </c>
      <c r="I1143" s="2" t="s">
        <v>21</v>
      </c>
      <c r="J1143" s="2">
        <v>5</v>
      </c>
      <c r="K1143">
        <f t="shared" si="68"/>
        <v>442.94</v>
      </c>
      <c r="L1143" t="str">
        <f t="shared" si="69"/>
        <v>Sunday</v>
      </c>
      <c r="M1143" t="str">
        <f t="shared" si="70"/>
        <v>April</v>
      </c>
      <c r="N1143">
        <v>2025</v>
      </c>
      <c r="O1143" t="str">
        <f t="shared" si="71"/>
        <v>Regular</v>
      </c>
    </row>
    <row r="1144" spans="1:15" x14ac:dyDescent="0.25">
      <c r="A1144" s="2" t="s">
        <v>1190</v>
      </c>
      <c r="B1144" s="5">
        <v>45353</v>
      </c>
      <c r="C1144" s="2">
        <v>9</v>
      </c>
      <c r="D1144" s="2" t="s">
        <v>29</v>
      </c>
      <c r="E1144" s="2" t="s">
        <v>52</v>
      </c>
      <c r="F1144" s="2">
        <v>4</v>
      </c>
      <c r="G1144" s="8">
        <v>106.09</v>
      </c>
      <c r="H1144" s="19" t="s">
        <v>25</v>
      </c>
      <c r="I1144" s="2" t="s">
        <v>37</v>
      </c>
      <c r="J1144" s="2">
        <v>3</v>
      </c>
      <c r="K1144">
        <f t="shared" si="68"/>
        <v>424.36</v>
      </c>
      <c r="L1144" t="str">
        <f t="shared" si="69"/>
        <v>Saturday</v>
      </c>
      <c r="M1144" t="str">
        <f t="shared" si="70"/>
        <v>March</v>
      </c>
      <c r="N1144">
        <v>2024</v>
      </c>
      <c r="O1144" t="str">
        <f t="shared" si="71"/>
        <v>Bulk Order</v>
      </c>
    </row>
    <row r="1145" spans="1:15" x14ac:dyDescent="0.25">
      <c r="A1145" s="2" t="s">
        <v>1191</v>
      </c>
      <c r="B1145" s="5">
        <v>45993</v>
      </c>
      <c r="C1145" s="2">
        <v>15</v>
      </c>
      <c r="D1145" s="2" t="s">
        <v>29</v>
      </c>
      <c r="E1145" s="2" t="s">
        <v>47</v>
      </c>
      <c r="F1145" s="2">
        <v>4</v>
      </c>
      <c r="G1145" s="8">
        <v>224.79</v>
      </c>
      <c r="H1145" s="19" t="s">
        <v>4852</v>
      </c>
      <c r="I1145" s="2" t="s">
        <v>37</v>
      </c>
      <c r="J1145" s="2">
        <v>5</v>
      </c>
      <c r="K1145">
        <f t="shared" si="68"/>
        <v>899.16</v>
      </c>
      <c r="L1145" t="str">
        <f t="shared" si="69"/>
        <v>Tuesday</v>
      </c>
      <c r="M1145" t="str">
        <f t="shared" si="70"/>
        <v>December</v>
      </c>
      <c r="N1145">
        <v>2025</v>
      </c>
      <c r="O1145" t="str">
        <f t="shared" si="71"/>
        <v>Bulk Order</v>
      </c>
    </row>
    <row r="1146" spans="1:15" x14ac:dyDescent="0.25">
      <c r="A1146" s="2" t="s">
        <v>1192</v>
      </c>
      <c r="B1146" s="5">
        <v>45633</v>
      </c>
      <c r="C1146" s="2">
        <v>12</v>
      </c>
      <c r="D1146" s="2" t="s">
        <v>14</v>
      </c>
      <c r="E1146" s="2" t="s">
        <v>43</v>
      </c>
      <c r="F1146" s="2">
        <v>4</v>
      </c>
      <c r="G1146" s="8">
        <v>364.96</v>
      </c>
      <c r="H1146" s="19" t="s">
        <v>4890</v>
      </c>
      <c r="I1146" s="2" t="s">
        <v>37</v>
      </c>
      <c r="J1146" s="2">
        <v>5</v>
      </c>
      <c r="K1146">
        <f t="shared" si="68"/>
        <v>1459.84</v>
      </c>
      <c r="L1146" t="str">
        <f t="shared" si="69"/>
        <v>Saturday</v>
      </c>
      <c r="M1146" t="str">
        <f t="shared" si="70"/>
        <v>December</v>
      </c>
      <c r="N1146">
        <v>2024</v>
      </c>
      <c r="O1146" t="str">
        <f t="shared" si="71"/>
        <v>Bulk Order</v>
      </c>
    </row>
    <row r="1147" spans="1:15" x14ac:dyDescent="0.25">
      <c r="A1147" s="2" t="s">
        <v>1193</v>
      </c>
      <c r="B1147" s="5">
        <v>45385</v>
      </c>
      <c r="C1147" s="2">
        <v>21</v>
      </c>
      <c r="D1147" s="2" t="s">
        <v>9</v>
      </c>
      <c r="E1147" s="2" t="s">
        <v>128</v>
      </c>
      <c r="F1147" s="2">
        <v>3</v>
      </c>
      <c r="G1147" s="8">
        <v>61.34</v>
      </c>
      <c r="H1147" s="19" t="s">
        <v>4852</v>
      </c>
      <c r="I1147" s="2" t="s">
        <v>21</v>
      </c>
      <c r="J1147" s="2">
        <v>4</v>
      </c>
      <c r="K1147">
        <f t="shared" si="68"/>
        <v>184.02</v>
      </c>
      <c r="L1147" t="str">
        <f t="shared" si="69"/>
        <v>Wednesday</v>
      </c>
      <c r="M1147" t="str">
        <f t="shared" si="70"/>
        <v>April</v>
      </c>
      <c r="N1147">
        <v>2024</v>
      </c>
      <c r="O1147" t="str">
        <f t="shared" si="71"/>
        <v>Bulk Order</v>
      </c>
    </row>
    <row r="1148" spans="1:15" x14ac:dyDescent="0.25">
      <c r="A1148" s="2" t="s">
        <v>1194</v>
      </c>
      <c r="B1148" s="5">
        <v>45730</v>
      </c>
      <c r="C1148" s="2">
        <v>7</v>
      </c>
      <c r="D1148" s="2" t="s">
        <v>29</v>
      </c>
      <c r="E1148" s="2" t="s">
        <v>30</v>
      </c>
      <c r="F1148" s="2">
        <v>3</v>
      </c>
      <c r="G1148" s="8">
        <v>96.25</v>
      </c>
      <c r="H1148" s="19" t="s">
        <v>17</v>
      </c>
      <c r="I1148" s="2" t="s">
        <v>69</v>
      </c>
      <c r="J1148" s="2">
        <v>3</v>
      </c>
      <c r="K1148">
        <f t="shared" si="68"/>
        <v>288.75</v>
      </c>
      <c r="L1148" t="str">
        <f t="shared" si="69"/>
        <v>Friday</v>
      </c>
      <c r="M1148" t="str">
        <f t="shared" si="70"/>
        <v>March</v>
      </c>
      <c r="N1148">
        <v>2025</v>
      </c>
      <c r="O1148" t="str">
        <f t="shared" si="71"/>
        <v>Bulk Order</v>
      </c>
    </row>
    <row r="1149" spans="1:15" x14ac:dyDescent="0.25">
      <c r="A1149" s="2" t="s">
        <v>1195</v>
      </c>
      <c r="B1149" s="5">
        <v>45284</v>
      </c>
      <c r="C1149" s="2">
        <v>2</v>
      </c>
      <c r="D1149" s="2" t="s">
        <v>14</v>
      </c>
      <c r="E1149" s="2" t="s">
        <v>34</v>
      </c>
      <c r="F1149" s="2">
        <v>4</v>
      </c>
      <c r="G1149" s="8">
        <v>356.19</v>
      </c>
      <c r="H1149" s="19" t="s">
        <v>4890</v>
      </c>
      <c r="I1149" s="2" t="s">
        <v>16</v>
      </c>
      <c r="J1149" s="2">
        <v>4</v>
      </c>
      <c r="K1149">
        <f t="shared" si="68"/>
        <v>1424.76</v>
      </c>
      <c r="L1149" t="str">
        <f t="shared" si="69"/>
        <v>Sunday</v>
      </c>
      <c r="M1149" t="str">
        <f t="shared" si="70"/>
        <v>December</v>
      </c>
      <c r="N1149">
        <v>2023</v>
      </c>
      <c r="O1149" t="str">
        <f t="shared" si="71"/>
        <v>Bulk Order</v>
      </c>
    </row>
    <row r="1150" spans="1:15" x14ac:dyDescent="0.25">
      <c r="A1150" s="2" t="s">
        <v>1196</v>
      </c>
      <c r="B1150" s="5">
        <v>45426</v>
      </c>
      <c r="C1150" s="2">
        <v>14</v>
      </c>
      <c r="D1150" s="2" t="s">
        <v>29</v>
      </c>
      <c r="E1150" s="2" t="s">
        <v>55</v>
      </c>
      <c r="F1150" s="2">
        <v>1</v>
      </c>
      <c r="G1150" s="8">
        <v>161.85</v>
      </c>
      <c r="H1150" s="19" t="s">
        <v>12</v>
      </c>
      <c r="I1150" s="2" t="s">
        <v>24</v>
      </c>
      <c r="J1150" s="2">
        <v>4</v>
      </c>
      <c r="K1150">
        <f t="shared" si="68"/>
        <v>161.85</v>
      </c>
      <c r="L1150" t="str">
        <f t="shared" si="69"/>
        <v>Tuesday</v>
      </c>
      <c r="M1150" t="str">
        <f t="shared" si="70"/>
        <v>May</v>
      </c>
      <c r="N1150">
        <v>2024</v>
      </c>
      <c r="O1150" t="str">
        <f t="shared" si="71"/>
        <v>Regular</v>
      </c>
    </row>
    <row r="1151" spans="1:15" x14ac:dyDescent="0.25">
      <c r="A1151" s="2" t="s">
        <v>1197</v>
      </c>
      <c r="B1151" s="5">
        <v>44977</v>
      </c>
      <c r="C1151" s="2">
        <v>24</v>
      </c>
      <c r="D1151" s="2" t="s">
        <v>29</v>
      </c>
      <c r="E1151" s="2" t="s">
        <v>30</v>
      </c>
      <c r="F1151" s="2">
        <v>1</v>
      </c>
      <c r="G1151" s="8">
        <v>205.02</v>
      </c>
      <c r="H1151" s="19" t="s">
        <v>4890</v>
      </c>
      <c r="I1151" s="2" t="s">
        <v>69</v>
      </c>
      <c r="J1151" s="2">
        <v>4</v>
      </c>
      <c r="K1151">
        <f t="shared" si="68"/>
        <v>205.02</v>
      </c>
      <c r="L1151" t="str">
        <f t="shared" si="69"/>
        <v>Monday</v>
      </c>
      <c r="M1151" t="str">
        <f t="shared" si="70"/>
        <v>February</v>
      </c>
      <c r="N1151">
        <v>2023</v>
      </c>
      <c r="O1151" t="str">
        <f t="shared" si="71"/>
        <v>Regular</v>
      </c>
    </row>
    <row r="1152" spans="1:15" x14ac:dyDescent="0.25">
      <c r="A1152" s="2" t="s">
        <v>1198</v>
      </c>
      <c r="B1152" s="5">
        <v>45321</v>
      </c>
      <c r="C1152" s="2">
        <v>24</v>
      </c>
      <c r="D1152" s="2" t="s">
        <v>29</v>
      </c>
      <c r="E1152" s="2" t="s">
        <v>67</v>
      </c>
      <c r="F1152" s="2">
        <v>3</v>
      </c>
      <c r="G1152" s="8">
        <v>235.66</v>
      </c>
      <c r="H1152" s="19" t="s">
        <v>25</v>
      </c>
      <c r="I1152" s="2" t="s">
        <v>11</v>
      </c>
      <c r="J1152" s="2">
        <v>4</v>
      </c>
      <c r="K1152">
        <f t="shared" si="68"/>
        <v>706.98</v>
      </c>
      <c r="L1152" t="str">
        <f t="shared" si="69"/>
        <v>Tuesday</v>
      </c>
      <c r="M1152" t="str">
        <f t="shared" si="70"/>
        <v>January</v>
      </c>
      <c r="N1152">
        <v>2024</v>
      </c>
      <c r="O1152" t="str">
        <f t="shared" si="71"/>
        <v>Bulk Order</v>
      </c>
    </row>
    <row r="1153" spans="1:15" x14ac:dyDescent="0.25">
      <c r="A1153" s="2" t="s">
        <v>1199</v>
      </c>
      <c r="B1153" s="5">
        <v>45040</v>
      </c>
      <c r="C1153" s="2">
        <v>4</v>
      </c>
      <c r="D1153" s="2" t="s">
        <v>14</v>
      </c>
      <c r="E1153" s="2" t="s">
        <v>34</v>
      </c>
      <c r="F1153" s="2">
        <v>2</v>
      </c>
      <c r="G1153" s="8">
        <v>236.98</v>
      </c>
      <c r="H1153" s="19" t="s">
        <v>17</v>
      </c>
      <c r="I1153" s="2" t="s">
        <v>21</v>
      </c>
      <c r="J1153" s="2">
        <v>4</v>
      </c>
      <c r="K1153">
        <f t="shared" si="68"/>
        <v>473.96</v>
      </c>
      <c r="L1153" t="str">
        <f t="shared" si="69"/>
        <v>Monday</v>
      </c>
      <c r="M1153" t="str">
        <f t="shared" si="70"/>
        <v>April</v>
      </c>
      <c r="N1153">
        <v>2023</v>
      </c>
      <c r="O1153" t="str">
        <f t="shared" si="71"/>
        <v>Regular</v>
      </c>
    </row>
    <row r="1154" spans="1:15" x14ac:dyDescent="0.25">
      <c r="A1154" s="2" t="s">
        <v>1200</v>
      </c>
      <c r="B1154" s="5">
        <v>45264</v>
      </c>
      <c r="C1154" s="2">
        <v>25</v>
      </c>
      <c r="D1154" s="2" t="s">
        <v>14</v>
      </c>
      <c r="E1154" s="2" t="s">
        <v>15</v>
      </c>
      <c r="F1154" s="2">
        <v>3</v>
      </c>
      <c r="G1154" s="8">
        <v>403.36</v>
      </c>
      <c r="H1154" s="19" t="s">
        <v>17</v>
      </c>
      <c r="I1154" s="2" t="s">
        <v>21</v>
      </c>
      <c r="J1154" s="2">
        <v>4</v>
      </c>
      <c r="K1154">
        <f t="shared" ref="K1154:K1217" si="72">F1154*G1154</f>
        <v>1210.08</v>
      </c>
      <c r="L1154" t="str">
        <f t="shared" ref="L1154:L1217" si="73">TEXT(B1154,"dddd")</f>
        <v>Monday</v>
      </c>
      <c r="M1154" t="str">
        <f t="shared" ref="M1154:M1217" si="74">TEXT(B1154,"mmmm")</f>
        <v>December</v>
      </c>
      <c r="N1154">
        <v>2023</v>
      </c>
      <c r="O1154" t="str">
        <f t="shared" ref="O1154:O1217" si="75">IF(F1154&gt;=3,"Bulk Order","Regular")</f>
        <v>Bulk Order</v>
      </c>
    </row>
    <row r="1155" spans="1:15" x14ac:dyDescent="0.25">
      <c r="A1155" s="2" t="s">
        <v>1201</v>
      </c>
      <c r="B1155" s="5">
        <v>45527</v>
      </c>
      <c r="C1155" s="2">
        <v>9</v>
      </c>
      <c r="D1155" s="2" t="s">
        <v>29</v>
      </c>
      <c r="E1155" s="2" t="s">
        <v>30</v>
      </c>
      <c r="F1155" s="2">
        <v>1</v>
      </c>
      <c r="G1155" s="8">
        <v>123.58</v>
      </c>
      <c r="H1155" s="19" t="s">
        <v>25</v>
      </c>
      <c r="I1155" s="2" t="s">
        <v>24</v>
      </c>
      <c r="J1155" s="2">
        <v>4</v>
      </c>
      <c r="K1155">
        <f t="shared" si="72"/>
        <v>123.58</v>
      </c>
      <c r="L1155" t="str">
        <f t="shared" si="73"/>
        <v>Friday</v>
      </c>
      <c r="M1155" t="str">
        <f t="shared" si="74"/>
        <v>August</v>
      </c>
      <c r="N1155">
        <v>2024</v>
      </c>
      <c r="O1155" t="str">
        <f t="shared" si="75"/>
        <v>Regular</v>
      </c>
    </row>
    <row r="1156" spans="1:15" x14ac:dyDescent="0.25">
      <c r="A1156" s="2" t="s">
        <v>1202</v>
      </c>
      <c r="B1156" s="5">
        <v>45463</v>
      </c>
      <c r="C1156" s="2">
        <v>10</v>
      </c>
      <c r="D1156" s="2" t="s">
        <v>29</v>
      </c>
      <c r="E1156" s="2" t="s">
        <v>55</v>
      </c>
      <c r="F1156" s="2">
        <v>1</v>
      </c>
      <c r="G1156" s="8">
        <v>129.69999999999999</v>
      </c>
      <c r="H1156" s="19" t="s">
        <v>4890</v>
      </c>
      <c r="I1156" s="2" t="s">
        <v>69</v>
      </c>
      <c r="J1156" s="2">
        <v>4</v>
      </c>
      <c r="K1156">
        <f t="shared" si="72"/>
        <v>129.69999999999999</v>
      </c>
      <c r="L1156" t="str">
        <f t="shared" si="73"/>
        <v>Thursday</v>
      </c>
      <c r="M1156" t="str">
        <f t="shared" si="74"/>
        <v>June</v>
      </c>
      <c r="N1156">
        <v>2024</v>
      </c>
      <c r="O1156" t="str">
        <f t="shared" si="75"/>
        <v>Regular</v>
      </c>
    </row>
    <row r="1157" spans="1:15" x14ac:dyDescent="0.25">
      <c r="A1157" s="2" t="s">
        <v>1203</v>
      </c>
      <c r="B1157" s="5">
        <v>45931</v>
      </c>
      <c r="C1157" s="2">
        <v>22</v>
      </c>
      <c r="D1157" s="2" t="s">
        <v>29</v>
      </c>
      <c r="E1157" s="2" t="s">
        <v>47</v>
      </c>
      <c r="F1157" s="2">
        <v>1</v>
      </c>
      <c r="G1157" s="8">
        <v>234.45</v>
      </c>
      <c r="H1157" s="19" t="s">
        <v>25</v>
      </c>
      <c r="I1157" s="2" t="s">
        <v>37</v>
      </c>
      <c r="J1157" s="2">
        <v>5</v>
      </c>
      <c r="K1157">
        <f t="shared" si="72"/>
        <v>234.45</v>
      </c>
      <c r="L1157" t="str">
        <f t="shared" si="73"/>
        <v>Wednesday</v>
      </c>
      <c r="M1157" t="str">
        <f t="shared" si="74"/>
        <v>October</v>
      </c>
      <c r="N1157">
        <v>2025</v>
      </c>
      <c r="O1157" t="str">
        <f t="shared" si="75"/>
        <v>Regular</v>
      </c>
    </row>
    <row r="1158" spans="1:15" x14ac:dyDescent="0.25">
      <c r="A1158" s="2" t="s">
        <v>1204</v>
      </c>
      <c r="B1158" s="5">
        <v>45362</v>
      </c>
      <c r="C1158" s="2">
        <v>8</v>
      </c>
      <c r="D1158" s="2" t="s">
        <v>29</v>
      </c>
      <c r="E1158" s="2" t="s">
        <v>30</v>
      </c>
      <c r="F1158" s="2">
        <v>1</v>
      </c>
      <c r="G1158" s="8">
        <v>240.68</v>
      </c>
      <c r="H1158" s="19" t="s">
        <v>4890</v>
      </c>
      <c r="I1158" s="2" t="s">
        <v>21</v>
      </c>
      <c r="J1158" s="2">
        <v>4.0561797752808992</v>
      </c>
      <c r="K1158">
        <f t="shared" si="72"/>
        <v>240.68</v>
      </c>
      <c r="L1158" t="str">
        <f t="shared" si="73"/>
        <v>Monday</v>
      </c>
      <c r="M1158" t="str">
        <f t="shared" si="74"/>
        <v>March</v>
      </c>
      <c r="N1158">
        <v>2024</v>
      </c>
      <c r="O1158" t="str">
        <f t="shared" si="75"/>
        <v>Regular</v>
      </c>
    </row>
    <row r="1159" spans="1:15" x14ac:dyDescent="0.25">
      <c r="A1159" s="2" t="s">
        <v>1205</v>
      </c>
      <c r="B1159" s="5">
        <v>45808</v>
      </c>
      <c r="C1159" s="2">
        <v>25</v>
      </c>
      <c r="D1159" s="2" t="s">
        <v>29</v>
      </c>
      <c r="E1159" s="2" t="s">
        <v>30</v>
      </c>
      <c r="F1159" s="2">
        <v>1</v>
      </c>
      <c r="G1159" s="8">
        <v>85.79</v>
      </c>
      <c r="H1159" s="19" t="s">
        <v>17</v>
      </c>
      <c r="I1159" s="2" t="s">
        <v>37</v>
      </c>
      <c r="J1159" s="2">
        <v>3</v>
      </c>
      <c r="K1159">
        <f t="shared" si="72"/>
        <v>85.79</v>
      </c>
      <c r="L1159" t="str">
        <f t="shared" si="73"/>
        <v>Saturday</v>
      </c>
      <c r="M1159" t="str">
        <f t="shared" si="74"/>
        <v>May</v>
      </c>
      <c r="N1159">
        <v>2025</v>
      </c>
      <c r="O1159" t="str">
        <f t="shared" si="75"/>
        <v>Regular</v>
      </c>
    </row>
    <row r="1160" spans="1:15" x14ac:dyDescent="0.25">
      <c r="A1160" s="2" t="s">
        <v>1206</v>
      </c>
      <c r="B1160" s="5">
        <v>45349</v>
      </c>
      <c r="C1160" s="2">
        <v>11</v>
      </c>
      <c r="D1160" s="2" t="s">
        <v>14</v>
      </c>
      <c r="E1160" s="2" t="s">
        <v>15</v>
      </c>
      <c r="F1160" s="2">
        <v>1</v>
      </c>
      <c r="G1160" s="8">
        <v>354.3</v>
      </c>
      <c r="H1160" s="19" t="s">
        <v>4890</v>
      </c>
      <c r="I1160" s="2" t="s">
        <v>69</v>
      </c>
      <c r="J1160" s="2">
        <v>3</v>
      </c>
      <c r="K1160">
        <f t="shared" si="72"/>
        <v>354.3</v>
      </c>
      <c r="L1160" t="str">
        <f t="shared" si="73"/>
        <v>Tuesday</v>
      </c>
      <c r="M1160" t="str">
        <f t="shared" si="74"/>
        <v>February</v>
      </c>
      <c r="N1160">
        <v>2024</v>
      </c>
      <c r="O1160" t="str">
        <f t="shared" si="75"/>
        <v>Regular</v>
      </c>
    </row>
    <row r="1161" spans="1:15" x14ac:dyDescent="0.25">
      <c r="A1161" s="2" t="s">
        <v>1207</v>
      </c>
      <c r="B1161" s="5">
        <v>45046</v>
      </c>
      <c r="C1161" s="2">
        <v>12</v>
      </c>
      <c r="D1161" s="2" t="s">
        <v>14</v>
      </c>
      <c r="E1161" s="2" t="s">
        <v>50</v>
      </c>
      <c r="F1161" s="2">
        <v>1</v>
      </c>
      <c r="G1161" s="8">
        <v>447.94</v>
      </c>
      <c r="H1161" s="19" t="s">
        <v>17</v>
      </c>
      <c r="I1161" s="2" t="s">
        <v>16</v>
      </c>
      <c r="J1161" s="2">
        <v>2</v>
      </c>
      <c r="K1161">
        <f t="shared" si="72"/>
        <v>447.94</v>
      </c>
      <c r="L1161" t="str">
        <f t="shared" si="73"/>
        <v>Sunday</v>
      </c>
      <c r="M1161" t="str">
        <f t="shared" si="74"/>
        <v>April</v>
      </c>
      <c r="N1161">
        <v>2023</v>
      </c>
      <c r="O1161" t="str">
        <f t="shared" si="75"/>
        <v>Regular</v>
      </c>
    </row>
    <row r="1162" spans="1:15" x14ac:dyDescent="0.25">
      <c r="A1162" s="2" t="s">
        <v>1208</v>
      </c>
      <c r="B1162" s="5">
        <v>45636</v>
      </c>
      <c r="C1162" s="2">
        <v>3</v>
      </c>
      <c r="D1162" s="2" t="s">
        <v>19</v>
      </c>
      <c r="E1162" s="2" t="s">
        <v>39</v>
      </c>
      <c r="F1162" s="2">
        <v>1</v>
      </c>
      <c r="G1162" s="8">
        <v>172.09</v>
      </c>
      <c r="H1162" s="19" t="s">
        <v>25</v>
      </c>
      <c r="I1162" s="2" t="s">
        <v>69</v>
      </c>
      <c r="J1162" s="2">
        <v>3</v>
      </c>
      <c r="K1162">
        <f t="shared" si="72"/>
        <v>172.09</v>
      </c>
      <c r="L1162" t="str">
        <f t="shared" si="73"/>
        <v>Tuesday</v>
      </c>
      <c r="M1162" t="str">
        <f t="shared" si="74"/>
        <v>December</v>
      </c>
      <c r="N1162">
        <v>2024</v>
      </c>
      <c r="O1162" t="str">
        <f t="shared" si="75"/>
        <v>Regular</v>
      </c>
    </row>
    <row r="1163" spans="1:15" x14ac:dyDescent="0.25">
      <c r="A1163" s="2" t="s">
        <v>1209</v>
      </c>
      <c r="B1163" s="5">
        <v>45764</v>
      </c>
      <c r="C1163" s="2">
        <v>3</v>
      </c>
      <c r="D1163" s="2" t="s">
        <v>29</v>
      </c>
      <c r="E1163" s="2" t="s">
        <v>67</v>
      </c>
      <c r="F1163" s="2">
        <v>1</v>
      </c>
      <c r="G1163" s="8">
        <v>86.92</v>
      </c>
      <c r="H1163" s="19" t="s">
        <v>4890</v>
      </c>
      <c r="I1163" s="2" t="s">
        <v>40</v>
      </c>
      <c r="J1163" s="2">
        <v>5</v>
      </c>
      <c r="K1163">
        <f t="shared" si="72"/>
        <v>86.92</v>
      </c>
      <c r="L1163" t="str">
        <f t="shared" si="73"/>
        <v>Thursday</v>
      </c>
      <c r="M1163" t="str">
        <f t="shared" si="74"/>
        <v>April</v>
      </c>
      <c r="N1163">
        <v>2025</v>
      </c>
      <c r="O1163" t="str">
        <f t="shared" si="75"/>
        <v>Regular</v>
      </c>
    </row>
    <row r="1164" spans="1:15" x14ac:dyDescent="0.25">
      <c r="A1164" s="2" t="s">
        <v>1210</v>
      </c>
      <c r="B1164" s="5">
        <v>45473</v>
      </c>
      <c r="C1164" s="2">
        <v>10</v>
      </c>
      <c r="D1164" s="2" t="s">
        <v>14</v>
      </c>
      <c r="E1164" s="2" t="s">
        <v>15</v>
      </c>
      <c r="F1164" s="2">
        <v>1</v>
      </c>
      <c r="G1164" s="8">
        <v>313.44</v>
      </c>
      <c r="H1164" s="19" t="s">
        <v>17</v>
      </c>
      <c r="I1164" s="2" t="s">
        <v>31</v>
      </c>
      <c r="J1164" s="2">
        <v>5</v>
      </c>
      <c r="K1164">
        <f t="shared" si="72"/>
        <v>313.44</v>
      </c>
      <c r="L1164" t="str">
        <f t="shared" si="73"/>
        <v>Sunday</v>
      </c>
      <c r="M1164" t="str">
        <f t="shared" si="74"/>
        <v>June</v>
      </c>
      <c r="N1164">
        <v>2024</v>
      </c>
      <c r="O1164" t="str">
        <f t="shared" si="75"/>
        <v>Regular</v>
      </c>
    </row>
    <row r="1165" spans="1:15" x14ac:dyDescent="0.25">
      <c r="A1165" s="2" t="s">
        <v>1211</v>
      </c>
      <c r="B1165" s="5">
        <v>45335</v>
      </c>
      <c r="C1165" s="2">
        <v>6</v>
      </c>
      <c r="D1165" s="2" t="s">
        <v>29</v>
      </c>
      <c r="E1165" s="2" t="s">
        <v>55</v>
      </c>
      <c r="F1165" s="2">
        <v>2</v>
      </c>
      <c r="G1165" s="8">
        <v>246.82</v>
      </c>
      <c r="H1165" s="19" t="s">
        <v>25</v>
      </c>
      <c r="I1165" s="2" t="s">
        <v>69</v>
      </c>
      <c r="J1165" s="2">
        <v>5</v>
      </c>
      <c r="K1165">
        <f t="shared" si="72"/>
        <v>493.64</v>
      </c>
      <c r="L1165" t="str">
        <f t="shared" si="73"/>
        <v>Tuesday</v>
      </c>
      <c r="M1165" t="str">
        <f t="shared" si="74"/>
        <v>February</v>
      </c>
      <c r="N1165">
        <v>2024</v>
      </c>
      <c r="O1165" t="str">
        <f t="shared" si="75"/>
        <v>Regular</v>
      </c>
    </row>
    <row r="1166" spans="1:15" x14ac:dyDescent="0.25">
      <c r="A1166" s="2" t="s">
        <v>1212</v>
      </c>
      <c r="B1166" s="5">
        <v>45624</v>
      </c>
      <c r="C1166" s="2">
        <v>9</v>
      </c>
      <c r="D1166" s="2" t="s">
        <v>9</v>
      </c>
      <c r="E1166" s="2" t="s">
        <v>45</v>
      </c>
      <c r="F1166" s="2">
        <v>1</v>
      </c>
      <c r="G1166" s="8">
        <v>113.94</v>
      </c>
      <c r="H1166" s="19" t="s">
        <v>25</v>
      </c>
      <c r="I1166" s="2" t="s">
        <v>40</v>
      </c>
      <c r="J1166" s="2">
        <v>3</v>
      </c>
      <c r="K1166">
        <f t="shared" si="72"/>
        <v>113.94</v>
      </c>
      <c r="L1166" t="str">
        <f t="shared" si="73"/>
        <v>Thursday</v>
      </c>
      <c r="M1166" t="str">
        <f t="shared" si="74"/>
        <v>November</v>
      </c>
      <c r="N1166">
        <v>2024</v>
      </c>
      <c r="O1166" t="str">
        <f t="shared" si="75"/>
        <v>Regular</v>
      </c>
    </row>
    <row r="1167" spans="1:15" x14ac:dyDescent="0.25">
      <c r="A1167" s="2" t="s">
        <v>1213</v>
      </c>
      <c r="B1167" s="5">
        <v>45484</v>
      </c>
      <c r="C1167" s="2">
        <v>4</v>
      </c>
      <c r="D1167" s="2" t="s">
        <v>9</v>
      </c>
      <c r="E1167" s="2" t="s">
        <v>23</v>
      </c>
      <c r="F1167" s="2">
        <v>1</v>
      </c>
      <c r="G1167" s="8">
        <v>108.17</v>
      </c>
      <c r="H1167" s="19" t="s">
        <v>12</v>
      </c>
      <c r="I1167" s="2" t="s">
        <v>24</v>
      </c>
      <c r="J1167" s="2">
        <v>4</v>
      </c>
      <c r="K1167">
        <f t="shared" si="72"/>
        <v>108.17</v>
      </c>
      <c r="L1167" t="str">
        <f t="shared" si="73"/>
        <v>Thursday</v>
      </c>
      <c r="M1167" t="str">
        <f t="shared" si="74"/>
        <v>July</v>
      </c>
      <c r="N1167">
        <v>2024</v>
      </c>
      <c r="O1167" t="str">
        <f t="shared" si="75"/>
        <v>Regular</v>
      </c>
    </row>
    <row r="1168" spans="1:15" x14ac:dyDescent="0.25">
      <c r="A1168" s="2" t="s">
        <v>1214</v>
      </c>
      <c r="B1168" s="5">
        <v>45516</v>
      </c>
      <c r="C1168" s="2">
        <v>13</v>
      </c>
      <c r="D1168" s="2" t="s">
        <v>29</v>
      </c>
      <c r="E1168" s="2" t="s">
        <v>30</v>
      </c>
      <c r="F1168" s="2">
        <v>1</v>
      </c>
      <c r="G1168" s="8">
        <v>101.38</v>
      </c>
      <c r="H1168" s="19" t="s">
        <v>17</v>
      </c>
      <c r="I1168" s="2" t="s">
        <v>69</v>
      </c>
      <c r="J1168" s="2">
        <v>5</v>
      </c>
      <c r="K1168">
        <f t="shared" si="72"/>
        <v>101.38</v>
      </c>
      <c r="L1168" t="str">
        <f t="shared" si="73"/>
        <v>Monday</v>
      </c>
      <c r="M1168" t="str">
        <f t="shared" si="74"/>
        <v>August</v>
      </c>
      <c r="N1168">
        <v>2024</v>
      </c>
      <c r="O1168" t="str">
        <f t="shared" si="75"/>
        <v>Regular</v>
      </c>
    </row>
    <row r="1169" spans="1:15" x14ac:dyDescent="0.25">
      <c r="A1169" s="2" t="s">
        <v>1215</v>
      </c>
      <c r="B1169" s="5">
        <v>45794</v>
      </c>
      <c r="C1169" s="2">
        <v>9</v>
      </c>
      <c r="D1169" s="2" t="s">
        <v>29</v>
      </c>
      <c r="E1169" s="2" t="s">
        <v>47</v>
      </c>
      <c r="F1169" s="2">
        <v>1</v>
      </c>
      <c r="G1169" s="8">
        <v>136.43</v>
      </c>
      <c r="H1169" s="19" t="s">
        <v>17</v>
      </c>
      <c r="I1169" s="2" t="s">
        <v>21</v>
      </c>
      <c r="J1169" s="2">
        <v>4.0999999999999996</v>
      </c>
      <c r="K1169">
        <f t="shared" si="72"/>
        <v>136.43</v>
      </c>
      <c r="L1169" t="str">
        <f t="shared" si="73"/>
        <v>Saturday</v>
      </c>
      <c r="M1169" t="str">
        <f t="shared" si="74"/>
        <v>May</v>
      </c>
      <c r="N1169">
        <v>2025</v>
      </c>
      <c r="O1169" t="str">
        <f t="shared" si="75"/>
        <v>Regular</v>
      </c>
    </row>
    <row r="1170" spans="1:15" x14ac:dyDescent="0.25">
      <c r="A1170" s="2" t="s">
        <v>1216</v>
      </c>
      <c r="B1170" s="5">
        <v>45554</v>
      </c>
      <c r="C1170" s="2">
        <v>10</v>
      </c>
      <c r="D1170" s="2" t="s">
        <v>29</v>
      </c>
      <c r="E1170" s="2" t="s">
        <v>47</v>
      </c>
      <c r="F1170" s="2">
        <v>2</v>
      </c>
      <c r="G1170" s="8">
        <v>126.32</v>
      </c>
      <c r="H1170" s="19" t="s">
        <v>25</v>
      </c>
      <c r="I1170" s="2" t="s">
        <v>40</v>
      </c>
      <c r="J1170" s="2">
        <v>3</v>
      </c>
      <c r="K1170">
        <f t="shared" si="72"/>
        <v>252.64</v>
      </c>
      <c r="L1170" t="str">
        <f t="shared" si="73"/>
        <v>Thursday</v>
      </c>
      <c r="M1170" t="str">
        <f t="shared" si="74"/>
        <v>September</v>
      </c>
      <c r="N1170">
        <v>2024</v>
      </c>
      <c r="O1170" t="str">
        <f t="shared" si="75"/>
        <v>Regular</v>
      </c>
    </row>
    <row r="1171" spans="1:15" x14ac:dyDescent="0.25">
      <c r="A1171" s="2" t="s">
        <v>1217</v>
      </c>
      <c r="B1171" s="5">
        <v>45292</v>
      </c>
      <c r="C1171" s="2">
        <v>11</v>
      </c>
      <c r="D1171" s="2" t="s">
        <v>14</v>
      </c>
      <c r="E1171" s="2" t="s">
        <v>57</v>
      </c>
      <c r="F1171" s="2">
        <v>2</v>
      </c>
      <c r="G1171" s="8">
        <v>294.56</v>
      </c>
      <c r="H1171" s="19" t="s">
        <v>12</v>
      </c>
      <c r="I1171" s="2" t="s">
        <v>21</v>
      </c>
      <c r="J1171" s="2">
        <v>4</v>
      </c>
      <c r="K1171">
        <f t="shared" si="72"/>
        <v>589.12</v>
      </c>
      <c r="L1171" t="str">
        <f t="shared" si="73"/>
        <v>Monday</v>
      </c>
      <c r="M1171" t="str">
        <f t="shared" si="74"/>
        <v>January</v>
      </c>
      <c r="N1171">
        <v>2024</v>
      </c>
      <c r="O1171" t="str">
        <f t="shared" si="75"/>
        <v>Regular</v>
      </c>
    </row>
    <row r="1172" spans="1:15" x14ac:dyDescent="0.25">
      <c r="A1172" s="2" t="s">
        <v>1218</v>
      </c>
      <c r="B1172" s="5">
        <v>45704</v>
      </c>
      <c r="C1172" s="2">
        <v>19</v>
      </c>
      <c r="D1172" s="2" t="s">
        <v>29</v>
      </c>
      <c r="E1172" s="2" t="s">
        <v>55</v>
      </c>
      <c r="F1172" s="2">
        <v>2</v>
      </c>
      <c r="G1172" s="8">
        <v>199.28</v>
      </c>
      <c r="H1172" s="19" t="s">
        <v>25</v>
      </c>
      <c r="I1172" s="2" t="s">
        <v>31</v>
      </c>
      <c r="J1172" s="2">
        <v>5</v>
      </c>
      <c r="K1172">
        <f t="shared" si="72"/>
        <v>398.56</v>
      </c>
      <c r="L1172" t="str">
        <f t="shared" si="73"/>
        <v>Sunday</v>
      </c>
      <c r="M1172" t="str">
        <f t="shared" si="74"/>
        <v>February</v>
      </c>
      <c r="N1172">
        <v>2025</v>
      </c>
      <c r="O1172" t="str">
        <f t="shared" si="75"/>
        <v>Regular</v>
      </c>
    </row>
    <row r="1173" spans="1:15" x14ac:dyDescent="0.25">
      <c r="A1173" s="2" t="s">
        <v>1219</v>
      </c>
      <c r="B1173" s="5">
        <v>45619</v>
      </c>
      <c r="C1173" s="2">
        <v>15</v>
      </c>
      <c r="D1173" s="2" t="s">
        <v>14</v>
      </c>
      <c r="E1173" s="2" t="s">
        <v>43</v>
      </c>
      <c r="F1173" s="2">
        <v>1</v>
      </c>
      <c r="G1173" s="8">
        <v>218.92</v>
      </c>
      <c r="H1173" s="19" t="s">
        <v>4890</v>
      </c>
      <c r="I1173" s="2" t="s">
        <v>24</v>
      </c>
      <c r="J1173" s="2">
        <v>4</v>
      </c>
      <c r="K1173">
        <f t="shared" si="72"/>
        <v>218.92</v>
      </c>
      <c r="L1173" t="str">
        <f t="shared" si="73"/>
        <v>Saturday</v>
      </c>
      <c r="M1173" t="str">
        <f t="shared" si="74"/>
        <v>November</v>
      </c>
      <c r="N1173">
        <v>2024</v>
      </c>
      <c r="O1173" t="str">
        <f t="shared" si="75"/>
        <v>Regular</v>
      </c>
    </row>
    <row r="1174" spans="1:15" x14ac:dyDescent="0.25">
      <c r="A1174" s="2" t="s">
        <v>1220</v>
      </c>
      <c r="B1174" s="5">
        <v>45170</v>
      </c>
      <c r="C1174" s="2">
        <v>18</v>
      </c>
      <c r="D1174" s="2" t="s">
        <v>9</v>
      </c>
      <c r="E1174" s="2" t="s">
        <v>23</v>
      </c>
      <c r="F1174" s="2">
        <v>3</v>
      </c>
      <c r="G1174" s="8">
        <v>61.84</v>
      </c>
      <c r="H1174" s="19" t="s">
        <v>12</v>
      </c>
      <c r="I1174" s="2" t="s">
        <v>31</v>
      </c>
      <c r="J1174" s="2">
        <v>3</v>
      </c>
      <c r="K1174">
        <f t="shared" si="72"/>
        <v>185.52</v>
      </c>
      <c r="L1174" t="str">
        <f t="shared" si="73"/>
        <v>Friday</v>
      </c>
      <c r="M1174" t="str">
        <f t="shared" si="74"/>
        <v>September</v>
      </c>
      <c r="N1174">
        <v>2023</v>
      </c>
      <c r="O1174" t="str">
        <f t="shared" si="75"/>
        <v>Bulk Order</v>
      </c>
    </row>
    <row r="1175" spans="1:15" x14ac:dyDescent="0.25">
      <c r="A1175" s="2" t="s">
        <v>1221</v>
      </c>
      <c r="B1175" s="5">
        <v>45652</v>
      </c>
      <c r="C1175" s="2">
        <v>7</v>
      </c>
      <c r="D1175" s="2" t="s">
        <v>29</v>
      </c>
      <c r="E1175" s="2" t="s">
        <v>67</v>
      </c>
      <c r="F1175" s="2">
        <v>3</v>
      </c>
      <c r="G1175" s="8">
        <v>92.48</v>
      </c>
      <c r="H1175" s="19" t="s">
        <v>4890</v>
      </c>
      <c r="I1175" s="2" t="s">
        <v>21</v>
      </c>
      <c r="J1175" s="2">
        <v>5</v>
      </c>
      <c r="K1175">
        <f t="shared" si="72"/>
        <v>277.44</v>
      </c>
      <c r="L1175" t="str">
        <f t="shared" si="73"/>
        <v>Thursday</v>
      </c>
      <c r="M1175" t="str">
        <f t="shared" si="74"/>
        <v>December</v>
      </c>
      <c r="N1175">
        <v>2024</v>
      </c>
      <c r="O1175" t="str">
        <f t="shared" si="75"/>
        <v>Bulk Order</v>
      </c>
    </row>
    <row r="1176" spans="1:15" x14ac:dyDescent="0.25">
      <c r="A1176" s="2" t="s">
        <v>1222</v>
      </c>
      <c r="B1176" s="5">
        <v>45507</v>
      </c>
      <c r="C1176" s="2">
        <v>5</v>
      </c>
      <c r="D1176" s="2" t="s">
        <v>9</v>
      </c>
      <c r="E1176" s="2" t="s">
        <v>27</v>
      </c>
      <c r="F1176" s="2">
        <v>4</v>
      </c>
      <c r="G1176" s="8">
        <v>100.50416666666666</v>
      </c>
      <c r="H1176" s="19" t="s">
        <v>4890</v>
      </c>
      <c r="I1176" s="2" t="s">
        <v>11</v>
      </c>
      <c r="J1176" s="2">
        <v>4</v>
      </c>
      <c r="K1176">
        <f t="shared" si="72"/>
        <v>402.01666666666665</v>
      </c>
      <c r="L1176" t="str">
        <f t="shared" si="73"/>
        <v>Saturday</v>
      </c>
      <c r="M1176" t="str">
        <f t="shared" si="74"/>
        <v>August</v>
      </c>
      <c r="N1176">
        <v>2024</v>
      </c>
      <c r="O1176" t="str">
        <f t="shared" si="75"/>
        <v>Bulk Order</v>
      </c>
    </row>
    <row r="1177" spans="1:15" x14ac:dyDescent="0.25">
      <c r="A1177" s="2" t="s">
        <v>1223</v>
      </c>
      <c r="B1177" s="5">
        <v>45464</v>
      </c>
      <c r="C1177" s="2">
        <v>4</v>
      </c>
      <c r="D1177" s="2" t="s">
        <v>19</v>
      </c>
      <c r="E1177" s="2" t="s">
        <v>39</v>
      </c>
      <c r="F1177" s="2">
        <v>1</v>
      </c>
      <c r="G1177" s="8">
        <v>173.08</v>
      </c>
      <c r="H1177" s="19" t="s">
        <v>12</v>
      </c>
      <c r="I1177" s="2" t="s">
        <v>37</v>
      </c>
      <c r="J1177" s="2">
        <v>5</v>
      </c>
      <c r="K1177">
        <f t="shared" si="72"/>
        <v>173.08</v>
      </c>
      <c r="L1177" t="str">
        <f t="shared" si="73"/>
        <v>Friday</v>
      </c>
      <c r="M1177" t="str">
        <f t="shared" si="74"/>
        <v>June</v>
      </c>
      <c r="N1177">
        <v>2024</v>
      </c>
      <c r="O1177" t="str">
        <f t="shared" si="75"/>
        <v>Regular</v>
      </c>
    </row>
    <row r="1178" spans="1:15" x14ac:dyDescent="0.25">
      <c r="A1178" s="2" t="s">
        <v>1224</v>
      </c>
      <c r="B1178" s="5">
        <v>45552</v>
      </c>
      <c r="C1178" s="2">
        <v>11</v>
      </c>
      <c r="D1178" s="2" t="s">
        <v>14</v>
      </c>
      <c r="E1178" s="2" t="s">
        <v>15</v>
      </c>
      <c r="F1178" s="2">
        <v>2</v>
      </c>
      <c r="G1178" s="8">
        <v>342.99</v>
      </c>
      <c r="H1178" s="19" t="s">
        <v>12</v>
      </c>
      <c r="I1178" s="2" t="s">
        <v>4851</v>
      </c>
      <c r="J1178" s="2">
        <v>4</v>
      </c>
      <c r="K1178">
        <f t="shared" si="72"/>
        <v>685.98</v>
      </c>
      <c r="L1178" t="str">
        <f t="shared" si="73"/>
        <v>Tuesday</v>
      </c>
      <c r="M1178" t="str">
        <f t="shared" si="74"/>
        <v>September</v>
      </c>
      <c r="N1178">
        <v>2024</v>
      </c>
      <c r="O1178" t="str">
        <f t="shared" si="75"/>
        <v>Regular</v>
      </c>
    </row>
    <row r="1179" spans="1:15" x14ac:dyDescent="0.25">
      <c r="A1179" s="2" t="s">
        <v>1225</v>
      </c>
      <c r="B1179" s="5">
        <v>45371</v>
      </c>
      <c r="C1179" s="2">
        <v>1</v>
      </c>
      <c r="D1179" s="2" t="s">
        <v>9</v>
      </c>
      <c r="E1179" s="2" t="s">
        <v>23</v>
      </c>
      <c r="F1179" s="2">
        <v>3</v>
      </c>
      <c r="G1179" s="8">
        <v>129.26</v>
      </c>
      <c r="H1179" s="19" t="s">
        <v>25</v>
      </c>
      <c r="I1179" s="2" t="s">
        <v>4851</v>
      </c>
      <c r="J1179" s="2">
        <v>3</v>
      </c>
      <c r="K1179">
        <f t="shared" si="72"/>
        <v>387.78</v>
      </c>
      <c r="L1179" t="str">
        <f t="shared" si="73"/>
        <v>Wednesday</v>
      </c>
      <c r="M1179" t="str">
        <f t="shared" si="74"/>
        <v>March</v>
      </c>
      <c r="N1179">
        <v>2024</v>
      </c>
      <c r="O1179" t="str">
        <f t="shared" si="75"/>
        <v>Bulk Order</v>
      </c>
    </row>
    <row r="1180" spans="1:15" x14ac:dyDescent="0.25">
      <c r="A1180" s="2" t="s">
        <v>1226</v>
      </c>
      <c r="B1180" s="5">
        <v>44934</v>
      </c>
      <c r="C1180" s="2">
        <v>20</v>
      </c>
      <c r="D1180" s="2" t="s">
        <v>29</v>
      </c>
      <c r="E1180" s="2" t="s">
        <v>67</v>
      </c>
      <c r="F1180" s="2">
        <v>2</v>
      </c>
      <c r="G1180" s="8">
        <v>182.43</v>
      </c>
      <c r="H1180" s="19" t="s">
        <v>4890</v>
      </c>
      <c r="I1180" s="2" t="s">
        <v>21</v>
      </c>
      <c r="J1180" s="2">
        <v>4</v>
      </c>
      <c r="K1180">
        <f t="shared" si="72"/>
        <v>364.86</v>
      </c>
      <c r="L1180" t="str">
        <f t="shared" si="73"/>
        <v>Sunday</v>
      </c>
      <c r="M1180" t="str">
        <f t="shared" si="74"/>
        <v>January</v>
      </c>
      <c r="N1180">
        <v>2023</v>
      </c>
      <c r="O1180" t="str">
        <f t="shared" si="75"/>
        <v>Regular</v>
      </c>
    </row>
    <row r="1181" spans="1:15" x14ac:dyDescent="0.25">
      <c r="A1181" s="2" t="s">
        <v>1227</v>
      </c>
      <c r="B1181" s="5">
        <v>45761</v>
      </c>
      <c r="C1181" s="2">
        <v>2</v>
      </c>
      <c r="D1181" s="2" t="s">
        <v>9</v>
      </c>
      <c r="E1181" s="2" t="s">
        <v>128</v>
      </c>
      <c r="F1181" s="2">
        <v>1</v>
      </c>
      <c r="G1181" s="8">
        <v>73.47</v>
      </c>
      <c r="H1181" s="19" t="s">
        <v>12</v>
      </c>
      <c r="I1181" s="2" t="s">
        <v>37</v>
      </c>
      <c r="J1181" s="2">
        <v>4</v>
      </c>
      <c r="K1181">
        <f t="shared" si="72"/>
        <v>73.47</v>
      </c>
      <c r="L1181" t="str">
        <f t="shared" si="73"/>
        <v>Monday</v>
      </c>
      <c r="M1181" t="str">
        <f t="shared" si="74"/>
        <v>April</v>
      </c>
      <c r="N1181">
        <v>2025</v>
      </c>
      <c r="O1181" t="str">
        <f t="shared" si="75"/>
        <v>Regular</v>
      </c>
    </row>
    <row r="1182" spans="1:15" x14ac:dyDescent="0.25">
      <c r="A1182" s="2" t="s">
        <v>1228</v>
      </c>
      <c r="B1182" s="5">
        <v>45075</v>
      </c>
      <c r="C1182" s="2">
        <v>19</v>
      </c>
      <c r="D1182" s="2" t="s">
        <v>14</v>
      </c>
      <c r="E1182" s="2" t="s">
        <v>43</v>
      </c>
      <c r="F1182" s="2">
        <v>3</v>
      </c>
      <c r="G1182" s="8">
        <v>189.96</v>
      </c>
      <c r="H1182" s="19" t="s">
        <v>25</v>
      </c>
      <c r="I1182" s="2" t="s">
        <v>16</v>
      </c>
      <c r="J1182" s="2">
        <v>5</v>
      </c>
      <c r="K1182">
        <f t="shared" si="72"/>
        <v>569.88</v>
      </c>
      <c r="L1182" t="str">
        <f t="shared" si="73"/>
        <v>Monday</v>
      </c>
      <c r="M1182" t="str">
        <f t="shared" si="74"/>
        <v>May</v>
      </c>
      <c r="N1182">
        <v>2023</v>
      </c>
      <c r="O1182" t="str">
        <f t="shared" si="75"/>
        <v>Bulk Order</v>
      </c>
    </row>
    <row r="1183" spans="1:15" x14ac:dyDescent="0.25">
      <c r="A1183" s="2" t="s">
        <v>1229</v>
      </c>
      <c r="B1183" s="5">
        <v>45217</v>
      </c>
      <c r="C1183" s="2">
        <v>25</v>
      </c>
      <c r="D1183" s="2" t="s">
        <v>29</v>
      </c>
      <c r="E1183" s="2" t="s">
        <v>47</v>
      </c>
      <c r="F1183" s="2">
        <v>1</v>
      </c>
      <c r="G1183" s="8">
        <v>101.88</v>
      </c>
      <c r="H1183" s="19" t="s">
        <v>17</v>
      </c>
      <c r="I1183" s="2" t="s">
        <v>31</v>
      </c>
      <c r="J1183" s="2">
        <v>3</v>
      </c>
      <c r="K1183">
        <f t="shared" si="72"/>
        <v>101.88</v>
      </c>
      <c r="L1183" t="str">
        <f t="shared" si="73"/>
        <v>Wednesday</v>
      </c>
      <c r="M1183" t="str">
        <f t="shared" si="74"/>
        <v>October</v>
      </c>
      <c r="N1183">
        <v>2023</v>
      </c>
      <c r="O1183" t="str">
        <f t="shared" si="75"/>
        <v>Regular</v>
      </c>
    </row>
    <row r="1184" spans="1:15" x14ac:dyDescent="0.25">
      <c r="A1184" s="2" t="s">
        <v>1230</v>
      </c>
      <c r="B1184" s="5">
        <v>45323</v>
      </c>
      <c r="C1184" s="2">
        <v>20</v>
      </c>
      <c r="D1184" s="2" t="s">
        <v>14</v>
      </c>
      <c r="E1184" s="2" t="s">
        <v>43</v>
      </c>
      <c r="F1184" s="2">
        <v>1</v>
      </c>
      <c r="G1184" s="8">
        <v>423.44</v>
      </c>
      <c r="H1184" s="19" t="s">
        <v>12</v>
      </c>
      <c r="I1184" s="2" t="s">
        <v>16</v>
      </c>
      <c r="J1184" s="2">
        <v>4</v>
      </c>
      <c r="K1184">
        <f t="shared" si="72"/>
        <v>423.44</v>
      </c>
      <c r="L1184" t="str">
        <f t="shared" si="73"/>
        <v>Thursday</v>
      </c>
      <c r="M1184" t="str">
        <f t="shared" si="74"/>
        <v>February</v>
      </c>
      <c r="N1184">
        <v>2024</v>
      </c>
      <c r="O1184" t="str">
        <f t="shared" si="75"/>
        <v>Regular</v>
      </c>
    </row>
    <row r="1185" spans="1:15" x14ac:dyDescent="0.25">
      <c r="A1185" s="2" t="s">
        <v>1231</v>
      </c>
      <c r="B1185" s="5">
        <v>45812</v>
      </c>
      <c r="C1185" s="2">
        <v>2</v>
      </c>
      <c r="D1185" s="2" t="s">
        <v>19</v>
      </c>
      <c r="E1185" s="2" t="s">
        <v>86</v>
      </c>
      <c r="F1185" s="2">
        <v>2</v>
      </c>
      <c r="G1185" s="8">
        <v>62.95</v>
      </c>
      <c r="H1185" s="19" t="s">
        <v>25</v>
      </c>
      <c r="I1185" s="2" t="s">
        <v>31</v>
      </c>
      <c r="J1185" s="2">
        <v>4.0888888888888886</v>
      </c>
      <c r="K1185">
        <f t="shared" si="72"/>
        <v>125.9</v>
      </c>
      <c r="L1185" t="str">
        <f t="shared" si="73"/>
        <v>Wednesday</v>
      </c>
      <c r="M1185" t="str">
        <f t="shared" si="74"/>
        <v>June</v>
      </c>
      <c r="N1185">
        <v>2025</v>
      </c>
      <c r="O1185" t="str">
        <f t="shared" si="75"/>
        <v>Regular</v>
      </c>
    </row>
    <row r="1186" spans="1:15" x14ac:dyDescent="0.25">
      <c r="A1186" s="2" t="s">
        <v>1232</v>
      </c>
      <c r="B1186" s="5">
        <v>45148</v>
      </c>
      <c r="C1186" s="2">
        <v>6</v>
      </c>
      <c r="D1186" s="2" t="s">
        <v>14</v>
      </c>
      <c r="E1186" s="2" t="s">
        <v>43</v>
      </c>
      <c r="F1186" s="2">
        <v>2</v>
      </c>
      <c r="G1186" s="8">
        <v>244.29</v>
      </c>
      <c r="H1186" s="19" t="s">
        <v>17</v>
      </c>
      <c r="I1186" s="2" t="s">
        <v>40</v>
      </c>
      <c r="J1186" s="2">
        <v>5</v>
      </c>
      <c r="K1186">
        <f t="shared" si="72"/>
        <v>488.58</v>
      </c>
      <c r="L1186" t="str">
        <f t="shared" si="73"/>
        <v>Thursday</v>
      </c>
      <c r="M1186" t="str">
        <f t="shared" si="74"/>
        <v>August</v>
      </c>
      <c r="N1186">
        <v>2023</v>
      </c>
      <c r="O1186" t="str">
        <f t="shared" si="75"/>
        <v>Regular</v>
      </c>
    </row>
    <row r="1187" spans="1:15" x14ac:dyDescent="0.25">
      <c r="A1187" s="2" t="s">
        <v>1233</v>
      </c>
      <c r="B1187" s="5">
        <v>45621</v>
      </c>
      <c r="C1187" s="2">
        <v>12</v>
      </c>
      <c r="D1187" s="2" t="s">
        <v>14</v>
      </c>
      <c r="E1187" s="2" t="s">
        <v>43</v>
      </c>
      <c r="F1187" s="2">
        <v>2</v>
      </c>
      <c r="G1187" s="8">
        <v>279.24</v>
      </c>
      <c r="H1187" s="19" t="s">
        <v>12</v>
      </c>
      <c r="I1187" s="2" t="s">
        <v>21</v>
      </c>
      <c r="J1187" s="2">
        <v>4</v>
      </c>
      <c r="K1187">
        <f t="shared" si="72"/>
        <v>558.48</v>
      </c>
      <c r="L1187" t="str">
        <f t="shared" si="73"/>
        <v>Monday</v>
      </c>
      <c r="M1187" t="str">
        <f t="shared" si="74"/>
        <v>November</v>
      </c>
      <c r="N1187">
        <v>2024</v>
      </c>
      <c r="O1187" t="str">
        <f t="shared" si="75"/>
        <v>Regular</v>
      </c>
    </row>
    <row r="1188" spans="1:15" x14ac:dyDescent="0.25">
      <c r="A1188" s="2" t="s">
        <v>1234</v>
      </c>
      <c r="B1188" s="5">
        <v>45659</v>
      </c>
      <c r="C1188" s="2">
        <v>9</v>
      </c>
      <c r="D1188" s="2" t="s">
        <v>9</v>
      </c>
      <c r="E1188" s="2" t="s">
        <v>128</v>
      </c>
      <c r="F1188" s="2">
        <v>1</v>
      </c>
      <c r="G1188" s="8">
        <v>85.4</v>
      </c>
      <c r="H1188" s="19" t="s">
        <v>4890</v>
      </c>
      <c r="I1188" s="2" t="s">
        <v>40</v>
      </c>
      <c r="J1188" s="2">
        <v>5</v>
      </c>
      <c r="K1188">
        <f t="shared" si="72"/>
        <v>85.4</v>
      </c>
      <c r="L1188" t="str">
        <f t="shared" si="73"/>
        <v>Thursday</v>
      </c>
      <c r="M1188" t="str">
        <f t="shared" si="74"/>
        <v>January</v>
      </c>
      <c r="N1188">
        <v>2025</v>
      </c>
      <c r="O1188" t="str">
        <f t="shared" si="75"/>
        <v>Regular</v>
      </c>
    </row>
    <row r="1189" spans="1:15" x14ac:dyDescent="0.25">
      <c r="A1189" s="2" t="s">
        <v>1235</v>
      </c>
      <c r="B1189" s="5">
        <v>45018</v>
      </c>
      <c r="C1189" s="2">
        <v>13</v>
      </c>
      <c r="D1189" s="2" t="s">
        <v>14</v>
      </c>
      <c r="E1189" s="2" t="s">
        <v>15</v>
      </c>
      <c r="F1189" s="2">
        <v>1</v>
      </c>
      <c r="G1189" s="8">
        <v>370.91</v>
      </c>
      <c r="H1189" s="19" t="s">
        <v>25</v>
      </c>
      <c r="I1189" s="2" t="s">
        <v>40</v>
      </c>
      <c r="J1189" s="2">
        <v>5</v>
      </c>
      <c r="K1189">
        <f t="shared" si="72"/>
        <v>370.91</v>
      </c>
      <c r="L1189" t="str">
        <f t="shared" si="73"/>
        <v>Sunday</v>
      </c>
      <c r="M1189" t="str">
        <f t="shared" si="74"/>
        <v>April</v>
      </c>
      <c r="N1189">
        <v>2023</v>
      </c>
      <c r="O1189" t="str">
        <f t="shared" si="75"/>
        <v>Regular</v>
      </c>
    </row>
    <row r="1190" spans="1:15" x14ac:dyDescent="0.25">
      <c r="A1190" s="2" t="s">
        <v>1236</v>
      </c>
      <c r="B1190" s="5">
        <v>45453</v>
      </c>
      <c r="C1190" s="2">
        <v>14</v>
      </c>
      <c r="D1190" s="2" t="s">
        <v>29</v>
      </c>
      <c r="E1190" s="2" t="s">
        <v>30</v>
      </c>
      <c r="F1190" s="2">
        <v>2</v>
      </c>
      <c r="G1190" s="8">
        <v>105.51</v>
      </c>
      <c r="H1190" s="19" t="s">
        <v>25</v>
      </c>
      <c r="I1190" s="2" t="s">
        <v>24</v>
      </c>
      <c r="J1190" s="2">
        <v>4</v>
      </c>
      <c r="K1190">
        <f t="shared" si="72"/>
        <v>211.02</v>
      </c>
      <c r="L1190" t="str">
        <f t="shared" si="73"/>
        <v>Monday</v>
      </c>
      <c r="M1190" t="str">
        <f t="shared" si="74"/>
        <v>June</v>
      </c>
      <c r="N1190">
        <v>2024</v>
      </c>
      <c r="O1190" t="str">
        <f t="shared" si="75"/>
        <v>Regular</v>
      </c>
    </row>
    <row r="1191" spans="1:15" x14ac:dyDescent="0.25">
      <c r="A1191" s="2" t="s">
        <v>1237</v>
      </c>
      <c r="B1191" s="5">
        <v>45009</v>
      </c>
      <c r="C1191" s="2">
        <v>10</v>
      </c>
      <c r="D1191" s="2" t="s">
        <v>19</v>
      </c>
      <c r="E1191" s="2" t="s">
        <v>20</v>
      </c>
      <c r="F1191" s="2">
        <v>1</v>
      </c>
      <c r="G1191" s="8">
        <v>86.98</v>
      </c>
      <c r="H1191" s="19" t="s">
        <v>12</v>
      </c>
      <c r="I1191" s="2" t="s">
        <v>24</v>
      </c>
      <c r="J1191" s="2">
        <v>5</v>
      </c>
      <c r="K1191">
        <f t="shared" si="72"/>
        <v>86.98</v>
      </c>
      <c r="L1191" t="str">
        <f t="shared" si="73"/>
        <v>Friday</v>
      </c>
      <c r="M1191" t="str">
        <f t="shared" si="74"/>
        <v>March</v>
      </c>
      <c r="N1191">
        <v>2023</v>
      </c>
      <c r="O1191" t="str">
        <f t="shared" si="75"/>
        <v>Regular</v>
      </c>
    </row>
    <row r="1192" spans="1:15" x14ac:dyDescent="0.25">
      <c r="A1192" s="2" t="s">
        <v>1238</v>
      </c>
      <c r="B1192" s="5">
        <v>44983</v>
      </c>
      <c r="C1192" s="2">
        <v>3</v>
      </c>
      <c r="D1192" s="2" t="s">
        <v>9</v>
      </c>
      <c r="E1192" s="2" t="s">
        <v>45</v>
      </c>
      <c r="F1192" s="2">
        <v>1</v>
      </c>
      <c r="G1192" s="8">
        <v>92.57</v>
      </c>
      <c r="H1192" s="19" t="s">
        <v>17</v>
      </c>
      <c r="I1192" s="2" t="s">
        <v>21</v>
      </c>
      <c r="J1192" s="2">
        <v>5</v>
      </c>
      <c r="K1192">
        <f t="shared" si="72"/>
        <v>92.57</v>
      </c>
      <c r="L1192" t="str">
        <f t="shared" si="73"/>
        <v>Sunday</v>
      </c>
      <c r="M1192" t="str">
        <f t="shared" si="74"/>
        <v>February</v>
      </c>
      <c r="N1192">
        <v>2023</v>
      </c>
      <c r="O1192" t="str">
        <f t="shared" si="75"/>
        <v>Regular</v>
      </c>
    </row>
    <row r="1193" spans="1:15" x14ac:dyDescent="0.25">
      <c r="A1193" s="2" t="s">
        <v>1239</v>
      </c>
      <c r="B1193" s="5">
        <v>44987</v>
      </c>
      <c r="C1193" s="2">
        <v>3</v>
      </c>
      <c r="D1193" s="2" t="s">
        <v>14</v>
      </c>
      <c r="E1193" s="2" t="s">
        <v>34</v>
      </c>
      <c r="F1193" s="2">
        <v>1</v>
      </c>
      <c r="G1193" s="8">
        <v>277.99</v>
      </c>
      <c r="H1193" s="19" t="s">
        <v>4890</v>
      </c>
      <c r="I1193" s="2" t="s">
        <v>69</v>
      </c>
      <c r="J1193" s="2">
        <v>4</v>
      </c>
      <c r="K1193">
        <f t="shared" si="72"/>
        <v>277.99</v>
      </c>
      <c r="L1193" t="str">
        <f t="shared" si="73"/>
        <v>Thursday</v>
      </c>
      <c r="M1193" t="str">
        <f t="shared" si="74"/>
        <v>March</v>
      </c>
      <c r="N1193">
        <v>2023</v>
      </c>
      <c r="O1193" t="str">
        <f t="shared" si="75"/>
        <v>Regular</v>
      </c>
    </row>
    <row r="1194" spans="1:15" x14ac:dyDescent="0.25">
      <c r="A1194" s="2" t="s">
        <v>1240</v>
      </c>
      <c r="B1194" s="5">
        <v>45654</v>
      </c>
      <c r="C1194" s="2">
        <v>20</v>
      </c>
      <c r="D1194" s="2" t="s">
        <v>14</v>
      </c>
      <c r="E1194" s="2" t="s">
        <v>50</v>
      </c>
      <c r="F1194" s="2">
        <v>1</v>
      </c>
      <c r="G1194" s="8">
        <v>275.98</v>
      </c>
      <c r="H1194" s="19" t="s">
        <v>12</v>
      </c>
      <c r="I1194" s="2" t="s">
        <v>31</v>
      </c>
      <c r="J1194" s="2">
        <v>3</v>
      </c>
      <c r="K1194">
        <f t="shared" si="72"/>
        <v>275.98</v>
      </c>
      <c r="L1194" t="str">
        <f t="shared" si="73"/>
        <v>Saturday</v>
      </c>
      <c r="M1194" t="str">
        <f t="shared" si="74"/>
        <v>December</v>
      </c>
      <c r="N1194">
        <v>2024</v>
      </c>
      <c r="O1194" t="str">
        <f t="shared" si="75"/>
        <v>Regular</v>
      </c>
    </row>
    <row r="1195" spans="1:15" x14ac:dyDescent="0.25">
      <c r="A1195" s="2" t="s">
        <v>1241</v>
      </c>
      <c r="B1195" s="5">
        <v>45256</v>
      </c>
      <c r="C1195" s="2">
        <v>23</v>
      </c>
      <c r="D1195" s="2" t="s">
        <v>19</v>
      </c>
      <c r="E1195" s="2" t="s">
        <v>86</v>
      </c>
      <c r="F1195" s="2">
        <v>4</v>
      </c>
      <c r="G1195" s="8">
        <v>61.24</v>
      </c>
      <c r="H1195" s="19" t="s">
        <v>12</v>
      </c>
      <c r="I1195" s="2" t="s">
        <v>69</v>
      </c>
      <c r="J1195" s="2">
        <v>4.0769230769230766</v>
      </c>
      <c r="K1195">
        <f t="shared" si="72"/>
        <v>244.96</v>
      </c>
      <c r="L1195" t="str">
        <f t="shared" si="73"/>
        <v>Sunday</v>
      </c>
      <c r="M1195" t="str">
        <f t="shared" si="74"/>
        <v>November</v>
      </c>
      <c r="N1195">
        <v>2023</v>
      </c>
      <c r="O1195" t="str">
        <f t="shared" si="75"/>
        <v>Bulk Order</v>
      </c>
    </row>
    <row r="1196" spans="1:15" x14ac:dyDescent="0.25">
      <c r="A1196" s="2" t="s">
        <v>1242</v>
      </c>
      <c r="B1196" s="5">
        <v>45996</v>
      </c>
      <c r="C1196" s="2">
        <v>23</v>
      </c>
      <c r="D1196" s="2" t="s">
        <v>29</v>
      </c>
      <c r="E1196" s="2" t="s">
        <v>67</v>
      </c>
      <c r="F1196" s="2">
        <v>2</v>
      </c>
      <c r="G1196" s="8">
        <v>214.56</v>
      </c>
      <c r="H1196" s="19" t="s">
        <v>12</v>
      </c>
      <c r="I1196" s="2" t="s">
        <v>37</v>
      </c>
      <c r="J1196" s="2">
        <v>4</v>
      </c>
      <c r="K1196">
        <f t="shared" si="72"/>
        <v>429.12</v>
      </c>
      <c r="L1196" t="str">
        <f t="shared" si="73"/>
        <v>Friday</v>
      </c>
      <c r="M1196" t="str">
        <f t="shared" si="74"/>
        <v>December</v>
      </c>
      <c r="N1196">
        <v>2025</v>
      </c>
      <c r="O1196" t="str">
        <f t="shared" si="75"/>
        <v>Regular</v>
      </c>
    </row>
    <row r="1197" spans="1:15" x14ac:dyDescent="0.25">
      <c r="A1197" s="2" t="s">
        <v>1243</v>
      </c>
      <c r="B1197" s="5">
        <v>45252</v>
      </c>
      <c r="C1197" s="2">
        <v>23</v>
      </c>
      <c r="D1197" s="2" t="s">
        <v>14</v>
      </c>
      <c r="E1197" s="2" t="s">
        <v>57</v>
      </c>
      <c r="F1197" s="2">
        <v>1</v>
      </c>
      <c r="G1197" s="8">
        <v>205.9</v>
      </c>
      <c r="H1197" s="19" t="s">
        <v>25</v>
      </c>
      <c r="I1197" s="2" t="s">
        <v>37</v>
      </c>
      <c r="J1197" s="2">
        <v>5</v>
      </c>
      <c r="K1197">
        <f t="shared" si="72"/>
        <v>205.9</v>
      </c>
      <c r="L1197" t="str">
        <f t="shared" si="73"/>
        <v>Wednesday</v>
      </c>
      <c r="M1197" t="str">
        <f t="shared" si="74"/>
        <v>November</v>
      </c>
      <c r="N1197">
        <v>2023</v>
      </c>
      <c r="O1197" t="str">
        <f t="shared" si="75"/>
        <v>Regular</v>
      </c>
    </row>
    <row r="1198" spans="1:15" x14ac:dyDescent="0.25">
      <c r="A1198" s="2" t="s">
        <v>1244</v>
      </c>
      <c r="B1198" s="5">
        <v>45836</v>
      </c>
      <c r="C1198" s="2">
        <v>4</v>
      </c>
      <c r="D1198" s="2" t="s">
        <v>19</v>
      </c>
      <c r="E1198" s="2" t="s">
        <v>20</v>
      </c>
      <c r="F1198" s="2">
        <v>2</v>
      </c>
      <c r="G1198" s="8">
        <v>131.75</v>
      </c>
      <c r="H1198" s="19" t="s">
        <v>4890</v>
      </c>
      <c r="I1198" s="2" t="s">
        <v>31</v>
      </c>
      <c r="J1198" s="2">
        <v>5</v>
      </c>
      <c r="K1198">
        <f t="shared" si="72"/>
        <v>263.5</v>
      </c>
      <c r="L1198" t="str">
        <f t="shared" si="73"/>
        <v>Saturday</v>
      </c>
      <c r="M1198" t="str">
        <f t="shared" si="74"/>
        <v>June</v>
      </c>
      <c r="N1198">
        <v>2025</v>
      </c>
      <c r="O1198" t="str">
        <f t="shared" si="75"/>
        <v>Regular</v>
      </c>
    </row>
    <row r="1199" spans="1:15" x14ac:dyDescent="0.25">
      <c r="A1199" s="2" t="s">
        <v>1245</v>
      </c>
      <c r="B1199" s="5">
        <v>45247</v>
      </c>
      <c r="C1199" s="2">
        <v>17</v>
      </c>
      <c r="D1199" s="2" t="s">
        <v>14</v>
      </c>
      <c r="E1199" s="2" t="s">
        <v>15</v>
      </c>
      <c r="F1199" s="2">
        <v>4</v>
      </c>
      <c r="G1199" s="8">
        <v>274.52</v>
      </c>
      <c r="H1199" s="19" t="s">
        <v>4852</v>
      </c>
      <c r="I1199" s="2" t="s">
        <v>11</v>
      </c>
      <c r="J1199" s="2">
        <v>3</v>
      </c>
      <c r="K1199">
        <f t="shared" si="72"/>
        <v>1098.08</v>
      </c>
      <c r="L1199" t="str">
        <f t="shared" si="73"/>
        <v>Friday</v>
      </c>
      <c r="M1199" t="str">
        <f t="shared" si="74"/>
        <v>November</v>
      </c>
      <c r="N1199">
        <v>2023</v>
      </c>
      <c r="O1199" t="str">
        <f t="shared" si="75"/>
        <v>Bulk Order</v>
      </c>
    </row>
    <row r="1200" spans="1:15" x14ac:dyDescent="0.25">
      <c r="A1200" s="2" t="s">
        <v>1246</v>
      </c>
      <c r="B1200" s="5">
        <v>45089</v>
      </c>
      <c r="C1200" s="2">
        <v>9</v>
      </c>
      <c r="D1200" s="2" t="s">
        <v>9</v>
      </c>
      <c r="E1200" s="2" t="s">
        <v>27</v>
      </c>
      <c r="F1200" s="2">
        <v>2</v>
      </c>
      <c r="G1200" s="8">
        <v>132.62</v>
      </c>
      <c r="H1200" s="19" t="s">
        <v>17</v>
      </c>
      <c r="I1200" s="2" t="s">
        <v>11</v>
      </c>
      <c r="J1200" s="2">
        <v>5</v>
      </c>
      <c r="K1200">
        <f t="shared" si="72"/>
        <v>265.24</v>
      </c>
      <c r="L1200" t="str">
        <f t="shared" si="73"/>
        <v>Monday</v>
      </c>
      <c r="M1200" t="str">
        <f t="shared" si="74"/>
        <v>June</v>
      </c>
      <c r="N1200">
        <v>2023</v>
      </c>
      <c r="O1200" t="str">
        <f t="shared" si="75"/>
        <v>Regular</v>
      </c>
    </row>
    <row r="1201" spans="1:15" x14ac:dyDescent="0.25">
      <c r="A1201" s="2" t="s">
        <v>1247</v>
      </c>
      <c r="B1201" s="5">
        <v>45828</v>
      </c>
      <c r="C1201" s="2">
        <v>1</v>
      </c>
      <c r="D1201" s="2" t="s">
        <v>9</v>
      </c>
      <c r="E1201" s="2" t="s">
        <v>45</v>
      </c>
      <c r="F1201" s="2">
        <v>1</v>
      </c>
      <c r="G1201" s="8">
        <v>81.87</v>
      </c>
      <c r="H1201" s="19" t="s">
        <v>4890</v>
      </c>
      <c r="I1201" s="2" t="s">
        <v>31</v>
      </c>
      <c r="J1201" s="2">
        <v>5</v>
      </c>
      <c r="K1201">
        <f t="shared" si="72"/>
        <v>81.87</v>
      </c>
      <c r="L1201" t="str">
        <f t="shared" si="73"/>
        <v>Friday</v>
      </c>
      <c r="M1201" t="str">
        <f t="shared" si="74"/>
        <v>June</v>
      </c>
      <c r="N1201">
        <v>2025</v>
      </c>
      <c r="O1201" t="str">
        <f t="shared" si="75"/>
        <v>Regular</v>
      </c>
    </row>
    <row r="1202" spans="1:15" x14ac:dyDescent="0.25">
      <c r="A1202" s="2" t="s">
        <v>1248</v>
      </c>
      <c r="B1202" s="5">
        <v>44967</v>
      </c>
      <c r="C1202" s="2">
        <v>11</v>
      </c>
      <c r="D1202" s="2" t="s">
        <v>19</v>
      </c>
      <c r="E1202" s="2" t="s">
        <v>36</v>
      </c>
      <c r="F1202" s="2">
        <v>3</v>
      </c>
      <c r="G1202" s="8">
        <v>145.72999999999999</v>
      </c>
      <c r="H1202" s="19" t="s">
        <v>25</v>
      </c>
      <c r="I1202" s="2" t="s">
        <v>69</v>
      </c>
      <c r="J1202" s="2">
        <v>4</v>
      </c>
      <c r="K1202">
        <f t="shared" si="72"/>
        <v>437.18999999999994</v>
      </c>
      <c r="L1202" t="str">
        <f t="shared" si="73"/>
        <v>Friday</v>
      </c>
      <c r="M1202" t="str">
        <f t="shared" si="74"/>
        <v>February</v>
      </c>
      <c r="N1202">
        <v>2023</v>
      </c>
      <c r="O1202" t="str">
        <f t="shared" si="75"/>
        <v>Bulk Order</v>
      </c>
    </row>
    <row r="1203" spans="1:15" x14ac:dyDescent="0.25">
      <c r="A1203" s="2" t="s">
        <v>1249</v>
      </c>
      <c r="B1203" s="5">
        <v>45304</v>
      </c>
      <c r="C1203" s="2">
        <v>18</v>
      </c>
      <c r="D1203" s="2" t="s">
        <v>19</v>
      </c>
      <c r="E1203" s="2" t="s">
        <v>39</v>
      </c>
      <c r="F1203" s="2">
        <v>1</v>
      </c>
      <c r="G1203" s="8">
        <v>64.84</v>
      </c>
      <c r="H1203" s="19" t="s">
        <v>12</v>
      </c>
      <c r="I1203" s="2" t="s">
        <v>24</v>
      </c>
      <c r="J1203" s="2">
        <v>4</v>
      </c>
      <c r="K1203">
        <f t="shared" si="72"/>
        <v>64.84</v>
      </c>
      <c r="L1203" t="str">
        <f t="shared" si="73"/>
        <v>Saturday</v>
      </c>
      <c r="M1203" t="str">
        <f t="shared" si="74"/>
        <v>January</v>
      </c>
      <c r="N1203">
        <v>2024</v>
      </c>
      <c r="O1203" t="str">
        <f t="shared" si="75"/>
        <v>Regular</v>
      </c>
    </row>
    <row r="1204" spans="1:15" x14ac:dyDescent="0.25">
      <c r="A1204" s="2" t="s">
        <v>1250</v>
      </c>
      <c r="B1204" s="5">
        <v>45338</v>
      </c>
      <c r="C1204" s="2">
        <v>17</v>
      </c>
      <c r="D1204" s="2" t="s">
        <v>29</v>
      </c>
      <c r="E1204" s="2" t="s">
        <v>55</v>
      </c>
      <c r="F1204" s="2">
        <v>4</v>
      </c>
      <c r="G1204" s="8">
        <v>167.79</v>
      </c>
      <c r="H1204" s="19" t="s">
        <v>25</v>
      </c>
      <c r="I1204" s="2" t="s">
        <v>31</v>
      </c>
      <c r="J1204" s="2">
        <v>5</v>
      </c>
      <c r="K1204">
        <f t="shared" si="72"/>
        <v>671.16</v>
      </c>
      <c r="L1204" t="str">
        <f t="shared" si="73"/>
        <v>Friday</v>
      </c>
      <c r="M1204" t="str">
        <f t="shared" si="74"/>
        <v>February</v>
      </c>
      <c r="N1204">
        <v>2024</v>
      </c>
      <c r="O1204" t="str">
        <f t="shared" si="75"/>
        <v>Bulk Order</v>
      </c>
    </row>
    <row r="1205" spans="1:15" x14ac:dyDescent="0.25">
      <c r="A1205" s="2" t="s">
        <v>1251</v>
      </c>
      <c r="B1205" s="5">
        <v>45781</v>
      </c>
      <c r="C1205" s="2">
        <v>12</v>
      </c>
      <c r="D1205" s="2" t="s">
        <v>29</v>
      </c>
      <c r="E1205" s="2" t="s">
        <v>67</v>
      </c>
      <c r="F1205" s="2">
        <v>2</v>
      </c>
      <c r="G1205" s="8">
        <v>120.71</v>
      </c>
      <c r="H1205" s="19" t="s">
        <v>25</v>
      </c>
      <c r="I1205" s="2" t="s">
        <v>24</v>
      </c>
      <c r="J1205" s="2">
        <v>5</v>
      </c>
      <c r="K1205">
        <f t="shared" si="72"/>
        <v>241.42</v>
      </c>
      <c r="L1205" t="str">
        <f t="shared" si="73"/>
        <v>Sunday</v>
      </c>
      <c r="M1205" t="str">
        <f t="shared" si="74"/>
        <v>May</v>
      </c>
      <c r="N1205">
        <v>2025</v>
      </c>
      <c r="O1205" t="str">
        <f t="shared" si="75"/>
        <v>Regular</v>
      </c>
    </row>
    <row r="1206" spans="1:15" x14ac:dyDescent="0.25">
      <c r="A1206" s="2" t="s">
        <v>1252</v>
      </c>
      <c r="B1206" s="5">
        <v>44977</v>
      </c>
      <c r="C1206" s="2">
        <v>23</v>
      </c>
      <c r="D1206" s="2" t="s">
        <v>14</v>
      </c>
      <c r="E1206" s="2" t="s">
        <v>43</v>
      </c>
      <c r="F1206" s="2">
        <v>3</v>
      </c>
      <c r="G1206" s="8">
        <v>353.47</v>
      </c>
      <c r="H1206" s="19" t="s">
        <v>25</v>
      </c>
      <c r="I1206" s="2" t="s">
        <v>69</v>
      </c>
      <c r="J1206" s="2">
        <v>4</v>
      </c>
      <c r="K1206">
        <f t="shared" si="72"/>
        <v>1060.4100000000001</v>
      </c>
      <c r="L1206" t="str">
        <f t="shared" si="73"/>
        <v>Monday</v>
      </c>
      <c r="M1206" t="str">
        <f t="shared" si="74"/>
        <v>February</v>
      </c>
      <c r="N1206">
        <v>2023</v>
      </c>
      <c r="O1206" t="str">
        <f t="shared" si="75"/>
        <v>Bulk Order</v>
      </c>
    </row>
    <row r="1207" spans="1:15" x14ac:dyDescent="0.25">
      <c r="A1207" s="2" t="s">
        <v>1253</v>
      </c>
      <c r="B1207" s="5">
        <v>45025</v>
      </c>
      <c r="C1207" s="2">
        <v>2</v>
      </c>
      <c r="D1207" s="2" t="s">
        <v>19</v>
      </c>
      <c r="E1207" s="2" t="s">
        <v>86</v>
      </c>
      <c r="F1207" s="2">
        <v>2</v>
      </c>
      <c r="G1207" s="8">
        <v>162.38</v>
      </c>
      <c r="H1207" s="19" t="s">
        <v>17</v>
      </c>
      <c r="I1207" s="2" t="s">
        <v>11</v>
      </c>
      <c r="J1207" s="2">
        <v>4</v>
      </c>
      <c r="K1207">
        <f t="shared" si="72"/>
        <v>324.76</v>
      </c>
      <c r="L1207" t="str">
        <f t="shared" si="73"/>
        <v>Sunday</v>
      </c>
      <c r="M1207" t="str">
        <f t="shared" si="74"/>
        <v>April</v>
      </c>
      <c r="N1207">
        <v>2023</v>
      </c>
      <c r="O1207" t="str">
        <f t="shared" si="75"/>
        <v>Regular</v>
      </c>
    </row>
    <row r="1208" spans="1:15" x14ac:dyDescent="0.25">
      <c r="A1208" s="2" t="s">
        <v>1254</v>
      </c>
      <c r="B1208" s="5">
        <v>45736</v>
      </c>
      <c r="C1208" s="2">
        <v>11</v>
      </c>
      <c r="D1208" s="2" t="s">
        <v>9</v>
      </c>
      <c r="E1208" s="2" t="s">
        <v>10</v>
      </c>
      <c r="F1208" s="2">
        <v>1</v>
      </c>
      <c r="G1208" s="8">
        <v>65.58</v>
      </c>
      <c r="H1208" s="19" t="s">
        <v>17</v>
      </c>
      <c r="I1208" s="2" t="s">
        <v>16</v>
      </c>
      <c r="J1208" s="2">
        <v>4</v>
      </c>
      <c r="K1208">
        <f t="shared" si="72"/>
        <v>65.58</v>
      </c>
      <c r="L1208" t="str">
        <f t="shared" si="73"/>
        <v>Thursday</v>
      </c>
      <c r="M1208" t="str">
        <f t="shared" si="74"/>
        <v>March</v>
      </c>
      <c r="N1208">
        <v>2025</v>
      </c>
      <c r="O1208" t="str">
        <f t="shared" si="75"/>
        <v>Regular</v>
      </c>
    </row>
    <row r="1209" spans="1:15" x14ac:dyDescent="0.25">
      <c r="A1209" s="2" t="s">
        <v>1255</v>
      </c>
      <c r="B1209" s="5">
        <v>45583</v>
      </c>
      <c r="C1209" s="2">
        <v>21</v>
      </c>
      <c r="D1209" s="2" t="s">
        <v>14</v>
      </c>
      <c r="E1209" s="2" t="s">
        <v>57</v>
      </c>
      <c r="F1209" s="2">
        <v>1</v>
      </c>
      <c r="G1209" s="8">
        <v>288.05</v>
      </c>
      <c r="H1209" s="19" t="s">
        <v>4890</v>
      </c>
      <c r="I1209" s="2" t="s">
        <v>11</v>
      </c>
      <c r="J1209" s="2">
        <v>5</v>
      </c>
      <c r="K1209">
        <f t="shared" si="72"/>
        <v>288.05</v>
      </c>
      <c r="L1209" t="str">
        <f t="shared" si="73"/>
        <v>Friday</v>
      </c>
      <c r="M1209" t="str">
        <f t="shared" si="74"/>
        <v>October</v>
      </c>
      <c r="N1209">
        <v>2024</v>
      </c>
      <c r="O1209" t="str">
        <f t="shared" si="75"/>
        <v>Regular</v>
      </c>
    </row>
    <row r="1210" spans="1:15" x14ac:dyDescent="0.25">
      <c r="A1210" s="2" t="s">
        <v>1256</v>
      </c>
      <c r="B1210" s="5">
        <v>45545</v>
      </c>
      <c r="C1210" s="2">
        <v>13</v>
      </c>
      <c r="D1210" s="2" t="s">
        <v>9</v>
      </c>
      <c r="E1210" s="2" t="s">
        <v>45</v>
      </c>
      <c r="F1210" s="2">
        <v>3</v>
      </c>
      <c r="G1210" s="8">
        <v>99.71</v>
      </c>
      <c r="H1210" s="19" t="s">
        <v>4890</v>
      </c>
      <c r="I1210" s="2" t="s">
        <v>11</v>
      </c>
      <c r="J1210" s="2">
        <v>4</v>
      </c>
      <c r="K1210">
        <f t="shared" si="72"/>
        <v>299.13</v>
      </c>
      <c r="L1210" t="str">
        <f t="shared" si="73"/>
        <v>Tuesday</v>
      </c>
      <c r="M1210" t="str">
        <f t="shared" si="74"/>
        <v>September</v>
      </c>
      <c r="N1210">
        <v>2024</v>
      </c>
      <c r="O1210" t="str">
        <f t="shared" si="75"/>
        <v>Bulk Order</v>
      </c>
    </row>
    <row r="1211" spans="1:15" x14ac:dyDescent="0.25">
      <c r="A1211" s="2" t="s">
        <v>1257</v>
      </c>
      <c r="B1211" s="5">
        <v>45509</v>
      </c>
      <c r="C1211" s="2">
        <v>6</v>
      </c>
      <c r="D1211" s="2" t="s">
        <v>19</v>
      </c>
      <c r="E1211" s="2" t="s">
        <v>36</v>
      </c>
      <c r="F1211" s="2">
        <v>1</v>
      </c>
      <c r="G1211" s="8">
        <v>139.22</v>
      </c>
      <c r="H1211" s="19" t="s">
        <v>12</v>
      </c>
      <c r="I1211" s="2" t="s">
        <v>4851</v>
      </c>
      <c r="J1211" s="2">
        <v>5</v>
      </c>
      <c r="K1211">
        <f t="shared" si="72"/>
        <v>139.22</v>
      </c>
      <c r="L1211" t="str">
        <f t="shared" si="73"/>
        <v>Monday</v>
      </c>
      <c r="M1211" t="str">
        <f t="shared" si="74"/>
        <v>August</v>
      </c>
      <c r="N1211">
        <v>2024</v>
      </c>
      <c r="O1211" t="str">
        <f t="shared" si="75"/>
        <v>Regular</v>
      </c>
    </row>
    <row r="1212" spans="1:15" x14ac:dyDescent="0.25">
      <c r="A1212" s="2" t="s">
        <v>1258</v>
      </c>
      <c r="B1212" s="5">
        <v>45466</v>
      </c>
      <c r="C1212" s="2">
        <v>12</v>
      </c>
      <c r="D1212" s="2" t="s">
        <v>14</v>
      </c>
      <c r="E1212" s="2" t="s">
        <v>57</v>
      </c>
      <c r="F1212" s="2">
        <v>1</v>
      </c>
      <c r="G1212" s="8">
        <v>194.1</v>
      </c>
      <c r="H1212" s="19" t="s">
        <v>4890</v>
      </c>
      <c r="I1212" s="2" t="s">
        <v>40</v>
      </c>
      <c r="J1212" s="2">
        <v>5</v>
      </c>
      <c r="K1212">
        <f t="shared" si="72"/>
        <v>194.1</v>
      </c>
      <c r="L1212" t="str">
        <f t="shared" si="73"/>
        <v>Sunday</v>
      </c>
      <c r="M1212" t="str">
        <f t="shared" si="74"/>
        <v>June</v>
      </c>
      <c r="N1212">
        <v>2024</v>
      </c>
      <c r="O1212" t="str">
        <f t="shared" si="75"/>
        <v>Regular</v>
      </c>
    </row>
    <row r="1213" spans="1:15" x14ac:dyDescent="0.25">
      <c r="A1213" s="2" t="s">
        <v>1259</v>
      </c>
      <c r="B1213" s="5">
        <v>45077</v>
      </c>
      <c r="C1213" s="2">
        <v>13</v>
      </c>
      <c r="D1213" s="2" t="s">
        <v>9</v>
      </c>
      <c r="E1213" s="2" t="s">
        <v>10</v>
      </c>
      <c r="F1213" s="2">
        <v>1</v>
      </c>
      <c r="G1213" s="8">
        <v>104.01</v>
      </c>
      <c r="H1213" s="19" t="s">
        <v>12</v>
      </c>
      <c r="I1213" s="2" t="s">
        <v>24</v>
      </c>
      <c r="J1213" s="2">
        <v>3</v>
      </c>
      <c r="K1213">
        <f t="shared" si="72"/>
        <v>104.01</v>
      </c>
      <c r="L1213" t="str">
        <f t="shared" si="73"/>
        <v>Wednesday</v>
      </c>
      <c r="M1213" t="str">
        <f t="shared" si="74"/>
        <v>May</v>
      </c>
      <c r="N1213">
        <v>2023</v>
      </c>
      <c r="O1213" t="str">
        <f t="shared" si="75"/>
        <v>Regular</v>
      </c>
    </row>
    <row r="1214" spans="1:15" x14ac:dyDescent="0.25">
      <c r="A1214" s="2" t="s">
        <v>1260</v>
      </c>
      <c r="B1214" s="5">
        <v>45081</v>
      </c>
      <c r="C1214" s="2">
        <v>22</v>
      </c>
      <c r="D1214" s="2" t="s">
        <v>29</v>
      </c>
      <c r="E1214" s="2" t="s">
        <v>55</v>
      </c>
      <c r="F1214" s="2">
        <v>3</v>
      </c>
      <c r="G1214" s="8">
        <v>235.27</v>
      </c>
      <c r="H1214" s="19" t="s">
        <v>12</v>
      </c>
      <c r="I1214" s="2" t="s">
        <v>40</v>
      </c>
      <c r="J1214" s="2">
        <v>3</v>
      </c>
      <c r="K1214">
        <f t="shared" si="72"/>
        <v>705.81000000000006</v>
      </c>
      <c r="L1214" t="str">
        <f t="shared" si="73"/>
        <v>Sunday</v>
      </c>
      <c r="M1214" t="str">
        <f t="shared" si="74"/>
        <v>June</v>
      </c>
      <c r="N1214">
        <v>2023</v>
      </c>
      <c r="O1214" t="str">
        <f t="shared" si="75"/>
        <v>Bulk Order</v>
      </c>
    </row>
    <row r="1215" spans="1:15" x14ac:dyDescent="0.25">
      <c r="A1215" s="2" t="s">
        <v>1261</v>
      </c>
      <c r="B1215" s="5">
        <v>45774</v>
      </c>
      <c r="C1215" s="2">
        <v>14</v>
      </c>
      <c r="D1215" s="2" t="s">
        <v>14</v>
      </c>
      <c r="E1215" s="2" t="s">
        <v>57</v>
      </c>
      <c r="F1215" s="2">
        <v>1</v>
      </c>
      <c r="G1215" s="8">
        <v>427.54</v>
      </c>
      <c r="H1215" s="19" t="s">
        <v>12</v>
      </c>
      <c r="I1215" s="2" t="s">
        <v>37</v>
      </c>
      <c r="J1215" s="2">
        <v>5</v>
      </c>
      <c r="K1215">
        <f t="shared" si="72"/>
        <v>427.54</v>
      </c>
      <c r="L1215" t="str">
        <f t="shared" si="73"/>
        <v>Sunday</v>
      </c>
      <c r="M1215" t="str">
        <f t="shared" si="74"/>
        <v>April</v>
      </c>
      <c r="N1215">
        <v>2025</v>
      </c>
      <c r="O1215" t="str">
        <f t="shared" si="75"/>
        <v>Regular</v>
      </c>
    </row>
    <row r="1216" spans="1:15" x14ac:dyDescent="0.25">
      <c r="A1216" s="2" t="s">
        <v>1262</v>
      </c>
      <c r="B1216" s="5">
        <v>45027</v>
      </c>
      <c r="C1216" s="2">
        <v>1</v>
      </c>
      <c r="D1216" s="2" t="s">
        <v>9</v>
      </c>
      <c r="E1216" s="2" t="s">
        <v>45</v>
      </c>
      <c r="F1216" s="2">
        <v>1</v>
      </c>
      <c r="G1216" s="8">
        <v>117.36</v>
      </c>
      <c r="H1216" s="19" t="s">
        <v>4890</v>
      </c>
      <c r="I1216" s="2" t="s">
        <v>69</v>
      </c>
      <c r="J1216" s="2">
        <v>4</v>
      </c>
      <c r="K1216">
        <f t="shared" si="72"/>
        <v>117.36</v>
      </c>
      <c r="L1216" t="str">
        <f t="shared" si="73"/>
        <v>Tuesday</v>
      </c>
      <c r="M1216" t="str">
        <f t="shared" si="74"/>
        <v>April</v>
      </c>
      <c r="N1216">
        <v>2023</v>
      </c>
      <c r="O1216" t="str">
        <f t="shared" si="75"/>
        <v>Regular</v>
      </c>
    </row>
    <row r="1217" spans="1:15" x14ac:dyDescent="0.25">
      <c r="A1217" s="2" t="s">
        <v>1263</v>
      </c>
      <c r="B1217" s="5">
        <v>45126</v>
      </c>
      <c r="C1217" s="2">
        <v>14</v>
      </c>
      <c r="D1217" s="2" t="s">
        <v>29</v>
      </c>
      <c r="E1217" s="2" t="s">
        <v>55</v>
      </c>
      <c r="F1217" s="2">
        <v>4</v>
      </c>
      <c r="G1217" s="8">
        <v>152.07</v>
      </c>
      <c r="H1217" s="19" t="s">
        <v>25</v>
      </c>
      <c r="I1217" s="2" t="s">
        <v>40</v>
      </c>
      <c r="J1217" s="2">
        <v>2</v>
      </c>
      <c r="K1217">
        <f t="shared" si="72"/>
        <v>608.28</v>
      </c>
      <c r="L1217" t="str">
        <f t="shared" si="73"/>
        <v>Wednesday</v>
      </c>
      <c r="M1217" t="str">
        <f t="shared" si="74"/>
        <v>July</v>
      </c>
      <c r="N1217">
        <v>2023</v>
      </c>
      <c r="O1217" t="str">
        <f t="shared" si="75"/>
        <v>Bulk Order</v>
      </c>
    </row>
    <row r="1218" spans="1:15" x14ac:dyDescent="0.25">
      <c r="A1218" s="2" t="s">
        <v>1264</v>
      </c>
      <c r="B1218" s="5">
        <v>45001</v>
      </c>
      <c r="C1218" s="2">
        <v>10</v>
      </c>
      <c r="D1218" s="2" t="s">
        <v>29</v>
      </c>
      <c r="E1218" s="2" t="s">
        <v>55</v>
      </c>
      <c r="F1218" s="2">
        <v>1</v>
      </c>
      <c r="G1218" s="8">
        <v>232.52</v>
      </c>
      <c r="H1218" s="19" t="s">
        <v>4890</v>
      </c>
      <c r="I1218" s="2" t="s">
        <v>31</v>
      </c>
      <c r="J1218" s="2">
        <v>4.043010752688172</v>
      </c>
      <c r="K1218">
        <f t="shared" ref="K1218:K1281" si="76">F1218*G1218</f>
        <v>232.52</v>
      </c>
      <c r="L1218" t="str">
        <f t="shared" ref="L1218:L1281" si="77">TEXT(B1218,"dddd")</f>
        <v>Thursday</v>
      </c>
      <c r="M1218" t="str">
        <f t="shared" ref="M1218:M1281" si="78">TEXT(B1218,"mmmm")</f>
        <v>March</v>
      </c>
      <c r="N1218">
        <v>2023</v>
      </c>
      <c r="O1218" t="str">
        <f t="shared" ref="O1218:O1281" si="79">IF(F1218&gt;=3,"Bulk Order","Regular")</f>
        <v>Regular</v>
      </c>
    </row>
    <row r="1219" spans="1:15" x14ac:dyDescent="0.25">
      <c r="A1219" s="2" t="s">
        <v>1265</v>
      </c>
      <c r="B1219" s="5">
        <v>44992</v>
      </c>
      <c r="C1219" s="2">
        <v>20</v>
      </c>
      <c r="D1219" s="2" t="s">
        <v>29</v>
      </c>
      <c r="E1219" s="2" t="s">
        <v>52</v>
      </c>
      <c r="F1219" s="2">
        <v>1</v>
      </c>
      <c r="G1219" s="8">
        <v>197</v>
      </c>
      <c r="H1219" s="19" t="s">
        <v>25</v>
      </c>
      <c r="I1219" s="2" t="s">
        <v>11</v>
      </c>
      <c r="J1219" s="2">
        <v>4</v>
      </c>
      <c r="K1219">
        <f t="shared" si="76"/>
        <v>197</v>
      </c>
      <c r="L1219" t="str">
        <f t="shared" si="77"/>
        <v>Tuesday</v>
      </c>
      <c r="M1219" t="str">
        <f t="shared" si="78"/>
        <v>March</v>
      </c>
      <c r="N1219">
        <v>2023</v>
      </c>
      <c r="O1219" t="str">
        <f t="shared" si="79"/>
        <v>Regular</v>
      </c>
    </row>
    <row r="1220" spans="1:15" x14ac:dyDescent="0.25">
      <c r="A1220" s="2" t="s">
        <v>1266</v>
      </c>
      <c r="B1220" s="5">
        <v>45646</v>
      </c>
      <c r="C1220" s="2">
        <v>1</v>
      </c>
      <c r="D1220" s="2" t="s">
        <v>9</v>
      </c>
      <c r="E1220" s="2" t="s">
        <v>23</v>
      </c>
      <c r="F1220" s="2">
        <v>4</v>
      </c>
      <c r="G1220" s="8">
        <v>56.83</v>
      </c>
      <c r="H1220" s="19" t="s">
        <v>12</v>
      </c>
      <c r="I1220" s="2" t="s">
        <v>21</v>
      </c>
      <c r="J1220" s="2">
        <v>4</v>
      </c>
      <c r="K1220">
        <f t="shared" si="76"/>
        <v>227.32</v>
      </c>
      <c r="L1220" t="str">
        <f t="shared" si="77"/>
        <v>Friday</v>
      </c>
      <c r="M1220" t="str">
        <f t="shared" si="78"/>
        <v>December</v>
      </c>
      <c r="N1220">
        <v>2024</v>
      </c>
      <c r="O1220" t="str">
        <f t="shared" si="79"/>
        <v>Bulk Order</v>
      </c>
    </row>
    <row r="1221" spans="1:15" x14ac:dyDescent="0.25">
      <c r="A1221" s="2" t="s">
        <v>1267</v>
      </c>
      <c r="B1221" s="5">
        <v>45552</v>
      </c>
      <c r="C1221" s="2">
        <v>11</v>
      </c>
      <c r="D1221" s="2" t="s">
        <v>9</v>
      </c>
      <c r="E1221" s="2" t="s">
        <v>23</v>
      </c>
      <c r="F1221" s="2">
        <v>1</v>
      </c>
      <c r="G1221" s="8">
        <v>141</v>
      </c>
      <c r="H1221" s="19" t="s">
        <v>25</v>
      </c>
      <c r="I1221" s="2" t="s">
        <v>31</v>
      </c>
      <c r="J1221" s="2">
        <v>5</v>
      </c>
      <c r="K1221">
        <f t="shared" si="76"/>
        <v>141</v>
      </c>
      <c r="L1221" t="str">
        <f t="shared" si="77"/>
        <v>Tuesday</v>
      </c>
      <c r="M1221" t="str">
        <f t="shared" si="78"/>
        <v>September</v>
      </c>
      <c r="N1221">
        <v>2024</v>
      </c>
      <c r="O1221" t="str">
        <f t="shared" si="79"/>
        <v>Regular</v>
      </c>
    </row>
    <row r="1222" spans="1:15" x14ac:dyDescent="0.25">
      <c r="A1222" s="2" t="s">
        <v>1268</v>
      </c>
      <c r="B1222" s="5">
        <v>45361</v>
      </c>
      <c r="C1222" s="2">
        <v>24</v>
      </c>
      <c r="D1222" s="2" t="s">
        <v>9</v>
      </c>
      <c r="E1222" s="2" t="s">
        <v>45</v>
      </c>
      <c r="F1222" s="2">
        <v>3</v>
      </c>
      <c r="G1222" s="8">
        <v>56.03</v>
      </c>
      <c r="H1222" s="19" t="s">
        <v>4890</v>
      </c>
      <c r="I1222" s="2" t="s">
        <v>11</v>
      </c>
      <c r="J1222" s="2">
        <v>2</v>
      </c>
      <c r="K1222">
        <f t="shared" si="76"/>
        <v>168.09</v>
      </c>
      <c r="L1222" t="str">
        <f t="shared" si="77"/>
        <v>Sunday</v>
      </c>
      <c r="M1222" t="str">
        <f t="shared" si="78"/>
        <v>March</v>
      </c>
      <c r="N1222">
        <v>2024</v>
      </c>
      <c r="O1222" t="str">
        <f t="shared" si="79"/>
        <v>Bulk Order</v>
      </c>
    </row>
    <row r="1223" spans="1:15" x14ac:dyDescent="0.25">
      <c r="A1223" s="2" t="s">
        <v>1269</v>
      </c>
      <c r="B1223" s="5">
        <v>45548</v>
      </c>
      <c r="C1223" s="2">
        <v>17</v>
      </c>
      <c r="D1223" s="2" t="s">
        <v>29</v>
      </c>
      <c r="E1223" s="2" t="s">
        <v>67</v>
      </c>
      <c r="F1223" s="2">
        <v>2</v>
      </c>
      <c r="G1223" s="8">
        <v>175.02</v>
      </c>
      <c r="H1223" s="19" t="s">
        <v>25</v>
      </c>
      <c r="I1223" s="2" t="s">
        <v>24</v>
      </c>
      <c r="J1223" s="2">
        <v>5</v>
      </c>
      <c r="K1223">
        <f t="shared" si="76"/>
        <v>350.04</v>
      </c>
      <c r="L1223" t="str">
        <f t="shared" si="77"/>
        <v>Friday</v>
      </c>
      <c r="M1223" t="str">
        <f t="shared" si="78"/>
        <v>September</v>
      </c>
      <c r="N1223">
        <v>2024</v>
      </c>
      <c r="O1223" t="str">
        <f t="shared" si="79"/>
        <v>Regular</v>
      </c>
    </row>
    <row r="1224" spans="1:15" x14ac:dyDescent="0.25">
      <c r="A1224" s="2" t="s">
        <v>1270</v>
      </c>
      <c r="B1224" s="5">
        <v>45453</v>
      </c>
      <c r="C1224" s="2">
        <v>21</v>
      </c>
      <c r="D1224" s="2" t="s">
        <v>9</v>
      </c>
      <c r="E1224" s="2" t="s">
        <v>27</v>
      </c>
      <c r="F1224" s="2">
        <v>1</v>
      </c>
      <c r="G1224" s="8">
        <v>127.2</v>
      </c>
      <c r="H1224" s="19" t="s">
        <v>17</v>
      </c>
      <c r="I1224" s="2" t="s">
        <v>21</v>
      </c>
      <c r="J1224" s="2">
        <v>4</v>
      </c>
      <c r="K1224">
        <f t="shared" si="76"/>
        <v>127.2</v>
      </c>
      <c r="L1224" t="str">
        <f t="shared" si="77"/>
        <v>Monday</v>
      </c>
      <c r="M1224" t="str">
        <f t="shared" si="78"/>
        <v>June</v>
      </c>
      <c r="N1224">
        <v>2024</v>
      </c>
      <c r="O1224" t="str">
        <f t="shared" si="79"/>
        <v>Regular</v>
      </c>
    </row>
    <row r="1225" spans="1:15" x14ac:dyDescent="0.25">
      <c r="A1225" s="2" t="s">
        <v>1271</v>
      </c>
      <c r="B1225" s="5">
        <v>45095</v>
      </c>
      <c r="C1225" s="2">
        <v>25</v>
      </c>
      <c r="D1225" s="2" t="s">
        <v>29</v>
      </c>
      <c r="E1225" s="2" t="s">
        <v>52</v>
      </c>
      <c r="F1225" s="2">
        <v>3</v>
      </c>
      <c r="G1225" s="8">
        <v>144.58000000000001</v>
      </c>
      <c r="H1225" s="19" t="s">
        <v>25</v>
      </c>
      <c r="I1225" s="2" t="s">
        <v>69</v>
      </c>
      <c r="J1225" s="2">
        <v>4</v>
      </c>
      <c r="K1225">
        <f t="shared" si="76"/>
        <v>433.74</v>
      </c>
      <c r="L1225" t="str">
        <f t="shared" si="77"/>
        <v>Sunday</v>
      </c>
      <c r="M1225" t="str">
        <f t="shared" si="78"/>
        <v>June</v>
      </c>
      <c r="N1225">
        <v>2023</v>
      </c>
      <c r="O1225" t="str">
        <f t="shared" si="79"/>
        <v>Bulk Order</v>
      </c>
    </row>
    <row r="1226" spans="1:15" x14ac:dyDescent="0.25">
      <c r="A1226" s="2" t="s">
        <v>1272</v>
      </c>
      <c r="B1226" s="5">
        <v>45249</v>
      </c>
      <c r="C1226" s="2">
        <v>7</v>
      </c>
      <c r="D1226" s="2" t="s">
        <v>9</v>
      </c>
      <c r="E1226" s="2" t="s">
        <v>128</v>
      </c>
      <c r="F1226" s="2">
        <v>4</v>
      </c>
      <c r="G1226" s="8">
        <v>96.099411764705906</v>
      </c>
      <c r="H1226" s="19" t="s">
        <v>12</v>
      </c>
      <c r="I1226" s="2" t="s">
        <v>11</v>
      </c>
      <c r="J1226" s="2">
        <v>4</v>
      </c>
      <c r="K1226">
        <f t="shared" si="76"/>
        <v>384.39764705882362</v>
      </c>
      <c r="L1226" t="str">
        <f t="shared" si="77"/>
        <v>Sunday</v>
      </c>
      <c r="M1226" t="str">
        <f t="shared" si="78"/>
        <v>November</v>
      </c>
      <c r="N1226">
        <v>2023</v>
      </c>
      <c r="O1226" t="str">
        <f t="shared" si="79"/>
        <v>Bulk Order</v>
      </c>
    </row>
    <row r="1227" spans="1:15" x14ac:dyDescent="0.25">
      <c r="A1227" s="2" t="s">
        <v>1273</v>
      </c>
      <c r="B1227" s="5">
        <v>45581</v>
      </c>
      <c r="C1227" s="2">
        <v>3</v>
      </c>
      <c r="D1227" s="2" t="s">
        <v>29</v>
      </c>
      <c r="E1227" s="2" t="s">
        <v>55</v>
      </c>
      <c r="F1227" s="2">
        <v>1</v>
      </c>
      <c r="G1227" s="8">
        <v>182.93</v>
      </c>
      <c r="H1227" s="19" t="s">
        <v>25</v>
      </c>
      <c r="I1227" s="2" t="s">
        <v>11</v>
      </c>
      <c r="J1227" s="2">
        <v>3.924731182795699</v>
      </c>
      <c r="K1227">
        <f t="shared" si="76"/>
        <v>182.93</v>
      </c>
      <c r="L1227" t="str">
        <f t="shared" si="77"/>
        <v>Wednesday</v>
      </c>
      <c r="M1227" t="str">
        <f t="shared" si="78"/>
        <v>October</v>
      </c>
      <c r="N1227">
        <v>2024</v>
      </c>
      <c r="O1227" t="str">
        <f t="shared" si="79"/>
        <v>Regular</v>
      </c>
    </row>
    <row r="1228" spans="1:15" x14ac:dyDescent="0.25">
      <c r="A1228" s="2" t="s">
        <v>1274</v>
      </c>
      <c r="B1228" s="5">
        <v>45730</v>
      </c>
      <c r="C1228" s="2">
        <v>14</v>
      </c>
      <c r="D1228" s="2" t="s">
        <v>14</v>
      </c>
      <c r="E1228" s="2" t="s">
        <v>15</v>
      </c>
      <c r="F1228" s="2">
        <v>4</v>
      </c>
      <c r="G1228" s="8">
        <v>267.31878787878787</v>
      </c>
      <c r="H1228" s="19" t="s">
        <v>17</v>
      </c>
      <c r="I1228" s="2" t="s">
        <v>11</v>
      </c>
      <c r="J1228" s="2">
        <v>4</v>
      </c>
      <c r="K1228">
        <f t="shared" si="76"/>
        <v>1069.2751515151515</v>
      </c>
      <c r="L1228" t="str">
        <f t="shared" si="77"/>
        <v>Friday</v>
      </c>
      <c r="M1228" t="str">
        <f t="shared" si="78"/>
        <v>March</v>
      </c>
      <c r="N1228">
        <v>2025</v>
      </c>
      <c r="O1228" t="str">
        <f t="shared" si="79"/>
        <v>Bulk Order</v>
      </c>
    </row>
    <row r="1229" spans="1:15" x14ac:dyDescent="0.25">
      <c r="A1229" s="2" t="s">
        <v>1275</v>
      </c>
      <c r="B1229" s="5">
        <v>45653</v>
      </c>
      <c r="C1229" s="2">
        <v>1</v>
      </c>
      <c r="D1229" s="2" t="s">
        <v>9</v>
      </c>
      <c r="E1229" s="2" t="s">
        <v>10</v>
      </c>
      <c r="F1229" s="2">
        <v>1</v>
      </c>
      <c r="G1229" s="8">
        <v>121.83</v>
      </c>
      <c r="H1229" s="19" t="s">
        <v>25</v>
      </c>
      <c r="I1229" s="2" t="s">
        <v>24</v>
      </c>
      <c r="J1229" s="2">
        <v>4</v>
      </c>
      <c r="K1229">
        <f t="shared" si="76"/>
        <v>121.83</v>
      </c>
      <c r="L1229" t="str">
        <f t="shared" si="77"/>
        <v>Friday</v>
      </c>
      <c r="M1229" t="str">
        <f t="shared" si="78"/>
        <v>December</v>
      </c>
      <c r="N1229">
        <v>2024</v>
      </c>
      <c r="O1229" t="str">
        <f t="shared" si="79"/>
        <v>Regular</v>
      </c>
    </row>
    <row r="1230" spans="1:15" x14ac:dyDescent="0.25">
      <c r="A1230" s="2" t="s">
        <v>1276</v>
      </c>
      <c r="B1230" s="5">
        <v>45966</v>
      </c>
      <c r="C1230" s="2">
        <v>18</v>
      </c>
      <c r="D1230" s="2" t="s">
        <v>29</v>
      </c>
      <c r="E1230" s="2" t="s">
        <v>30</v>
      </c>
      <c r="F1230" s="2">
        <v>1</v>
      </c>
      <c r="G1230" s="8">
        <v>213.68</v>
      </c>
      <c r="H1230" s="19" t="s">
        <v>12</v>
      </c>
      <c r="I1230" s="2" t="s">
        <v>11</v>
      </c>
      <c r="J1230" s="2">
        <v>4</v>
      </c>
      <c r="K1230">
        <f t="shared" si="76"/>
        <v>213.68</v>
      </c>
      <c r="L1230" t="str">
        <f t="shared" si="77"/>
        <v>Wednesday</v>
      </c>
      <c r="M1230" t="str">
        <f t="shared" si="78"/>
        <v>November</v>
      </c>
      <c r="N1230">
        <v>2025</v>
      </c>
      <c r="O1230" t="str">
        <f t="shared" si="79"/>
        <v>Regular</v>
      </c>
    </row>
    <row r="1231" spans="1:15" x14ac:dyDescent="0.25">
      <c r="A1231" s="2" t="s">
        <v>1277</v>
      </c>
      <c r="B1231" s="5">
        <v>45546</v>
      </c>
      <c r="C1231" s="2">
        <v>23</v>
      </c>
      <c r="D1231" s="2" t="s">
        <v>14</v>
      </c>
      <c r="E1231" s="2" t="s">
        <v>57</v>
      </c>
      <c r="F1231" s="2">
        <v>4</v>
      </c>
      <c r="G1231" s="8">
        <v>155.61000000000001</v>
      </c>
      <c r="H1231" s="19" t="s">
        <v>12</v>
      </c>
      <c r="I1231" s="2" t="s">
        <v>31</v>
      </c>
      <c r="J1231" s="2">
        <v>3</v>
      </c>
      <c r="K1231">
        <f t="shared" si="76"/>
        <v>622.44000000000005</v>
      </c>
      <c r="L1231" t="str">
        <f t="shared" si="77"/>
        <v>Wednesday</v>
      </c>
      <c r="M1231" t="str">
        <f t="shared" si="78"/>
        <v>September</v>
      </c>
      <c r="N1231">
        <v>2024</v>
      </c>
      <c r="O1231" t="str">
        <f t="shared" si="79"/>
        <v>Bulk Order</v>
      </c>
    </row>
    <row r="1232" spans="1:15" x14ac:dyDescent="0.25">
      <c r="A1232" s="2" t="s">
        <v>1278</v>
      </c>
      <c r="B1232" s="5">
        <v>45508</v>
      </c>
      <c r="C1232" s="2">
        <v>3</v>
      </c>
      <c r="D1232" s="2" t="s">
        <v>19</v>
      </c>
      <c r="E1232" s="2" t="s">
        <v>86</v>
      </c>
      <c r="F1232" s="2">
        <v>2</v>
      </c>
      <c r="G1232" s="8">
        <v>106.71</v>
      </c>
      <c r="H1232" s="19" t="s">
        <v>12</v>
      </c>
      <c r="I1232" s="2" t="s">
        <v>24</v>
      </c>
      <c r="J1232" s="2">
        <v>5</v>
      </c>
      <c r="K1232">
        <f t="shared" si="76"/>
        <v>213.42</v>
      </c>
      <c r="L1232" t="str">
        <f t="shared" si="77"/>
        <v>Sunday</v>
      </c>
      <c r="M1232" t="str">
        <f t="shared" si="78"/>
        <v>August</v>
      </c>
      <c r="N1232">
        <v>2024</v>
      </c>
      <c r="O1232" t="str">
        <f t="shared" si="79"/>
        <v>Regular</v>
      </c>
    </row>
    <row r="1233" spans="1:15" x14ac:dyDescent="0.25">
      <c r="A1233" s="2" t="s">
        <v>1279</v>
      </c>
      <c r="B1233" s="5">
        <v>45146</v>
      </c>
      <c r="C1233" s="2">
        <v>8</v>
      </c>
      <c r="D1233" s="2" t="s">
        <v>9</v>
      </c>
      <c r="E1233" s="2" t="s">
        <v>45</v>
      </c>
      <c r="F1233" s="2">
        <v>2</v>
      </c>
      <c r="G1233" s="8">
        <v>97.91</v>
      </c>
      <c r="H1233" s="19" t="s">
        <v>25</v>
      </c>
      <c r="I1233" s="2" t="s">
        <v>69</v>
      </c>
      <c r="J1233" s="2">
        <v>3.8617021276595747</v>
      </c>
      <c r="K1233">
        <f t="shared" si="76"/>
        <v>195.82</v>
      </c>
      <c r="L1233" t="str">
        <f t="shared" si="77"/>
        <v>Tuesday</v>
      </c>
      <c r="M1233" t="str">
        <f t="shared" si="78"/>
        <v>August</v>
      </c>
      <c r="N1233">
        <v>2023</v>
      </c>
      <c r="O1233" t="str">
        <f t="shared" si="79"/>
        <v>Regular</v>
      </c>
    </row>
    <row r="1234" spans="1:15" x14ac:dyDescent="0.25">
      <c r="A1234" s="2" t="s">
        <v>1280</v>
      </c>
      <c r="B1234" s="5">
        <v>45466</v>
      </c>
      <c r="C1234" s="2">
        <v>20</v>
      </c>
      <c r="D1234" s="2" t="s">
        <v>14</v>
      </c>
      <c r="E1234" s="2" t="s">
        <v>57</v>
      </c>
      <c r="F1234" s="2">
        <v>2</v>
      </c>
      <c r="G1234" s="8">
        <v>157.34</v>
      </c>
      <c r="H1234" s="19" t="s">
        <v>12</v>
      </c>
      <c r="I1234" s="2" t="s">
        <v>69</v>
      </c>
      <c r="J1234" s="2">
        <v>4</v>
      </c>
      <c r="K1234">
        <f t="shared" si="76"/>
        <v>314.68</v>
      </c>
      <c r="L1234" t="str">
        <f t="shared" si="77"/>
        <v>Sunday</v>
      </c>
      <c r="M1234" t="str">
        <f t="shared" si="78"/>
        <v>June</v>
      </c>
      <c r="N1234">
        <v>2024</v>
      </c>
      <c r="O1234" t="str">
        <f t="shared" si="79"/>
        <v>Regular</v>
      </c>
    </row>
    <row r="1235" spans="1:15" x14ac:dyDescent="0.25">
      <c r="A1235" s="2" t="s">
        <v>1281</v>
      </c>
      <c r="B1235" s="5">
        <v>45055</v>
      </c>
      <c r="C1235" s="2">
        <v>12</v>
      </c>
      <c r="D1235" s="2" t="s">
        <v>9</v>
      </c>
      <c r="E1235" s="2" t="s">
        <v>27</v>
      </c>
      <c r="F1235" s="2">
        <v>3</v>
      </c>
      <c r="G1235" s="8">
        <v>59.07</v>
      </c>
      <c r="H1235" s="19" t="s">
        <v>17</v>
      </c>
      <c r="I1235" s="2" t="s">
        <v>24</v>
      </c>
      <c r="J1235" s="2">
        <v>4</v>
      </c>
      <c r="K1235">
        <f t="shared" si="76"/>
        <v>177.21</v>
      </c>
      <c r="L1235" t="str">
        <f t="shared" si="77"/>
        <v>Tuesday</v>
      </c>
      <c r="M1235" t="str">
        <f t="shared" si="78"/>
        <v>May</v>
      </c>
      <c r="N1235">
        <v>2023</v>
      </c>
      <c r="O1235" t="str">
        <f t="shared" si="79"/>
        <v>Bulk Order</v>
      </c>
    </row>
    <row r="1236" spans="1:15" x14ac:dyDescent="0.25">
      <c r="A1236" s="2" t="s">
        <v>1282</v>
      </c>
      <c r="B1236" s="5">
        <v>45618</v>
      </c>
      <c r="C1236" s="2">
        <v>21</v>
      </c>
      <c r="D1236" s="2" t="s">
        <v>19</v>
      </c>
      <c r="E1236" s="2" t="s">
        <v>64</v>
      </c>
      <c r="F1236" s="2">
        <v>2</v>
      </c>
      <c r="G1236" s="8">
        <v>109.33</v>
      </c>
      <c r="H1236" s="19" t="s">
        <v>17</v>
      </c>
      <c r="I1236" s="2" t="s">
        <v>11</v>
      </c>
      <c r="J1236" s="2">
        <v>4</v>
      </c>
      <c r="K1236">
        <f t="shared" si="76"/>
        <v>218.66</v>
      </c>
      <c r="L1236" t="str">
        <f t="shared" si="77"/>
        <v>Friday</v>
      </c>
      <c r="M1236" t="str">
        <f t="shared" si="78"/>
        <v>November</v>
      </c>
      <c r="N1236">
        <v>2024</v>
      </c>
      <c r="O1236" t="str">
        <f t="shared" si="79"/>
        <v>Regular</v>
      </c>
    </row>
    <row r="1237" spans="1:15" x14ac:dyDescent="0.25">
      <c r="A1237" s="2" t="s">
        <v>1283</v>
      </c>
      <c r="B1237" s="5">
        <v>45903</v>
      </c>
      <c r="C1237" s="2">
        <v>18</v>
      </c>
      <c r="D1237" s="2" t="s">
        <v>14</v>
      </c>
      <c r="E1237" s="2" t="s">
        <v>50</v>
      </c>
      <c r="F1237" s="2">
        <v>1</v>
      </c>
      <c r="G1237" s="8">
        <v>351.09</v>
      </c>
      <c r="H1237" s="19" t="s">
        <v>12</v>
      </c>
      <c r="I1237" s="2" t="s">
        <v>16</v>
      </c>
      <c r="J1237" s="2">
        <v>4</v>
      </c>
      <c r="K1237">
        <f t="shared" si="76"/>
        <v>351.09</v>
      </c>
      <c r="L1237" t="str">
        <f t="shared" si="77"/>
        <v>Wednesday</v>
      </c>
      <c r="M1237" t="str">
        <f t="shared" si="78"/>
        <v>September</v>
      </c>
      <c r="N1237">
        <v>2025</v>
      </c>
      <c r="O1237" t="str">
        <f t="shared" si="79"/>
        <v>Regular</v>
      </c>
    </row>
    <row r="1238" spans="1:15" x14ac:dyDescent="0.25">
      <c r="A1238" s="2" t="s">
        <v>1284</v>
      </c>
      <c r="B1238" s="5">
        <v>45051</v>
      </c>
      <c r="C1238" s="2">
        <v>4</v>
      </c>
      <c r="D1238" s="2" t="s">
        <v>14</v>
      </c>
      <c r="E1238" s="2" t="s">
        <v>15</v>
      </c>
      <c r="F1238" s="2">
        <v>2</v>
      </c>
      <c r="G1238" s="8">
        <v>240.94</v>
      </c>
      <c r="H1238" s="19" t="s">
        <v>4890</v>
      </c>
      <c r="I1238" s="2" t="s">
        <v>37</v>
      </c>
      <c r="J1238" s="2">
        <v>3</v>
      </c>
      <c r="K1238">
        <f t="shared" si="76"/>
        <v>481.88</v>
      </c>
      <c r="L1238" t="str">
        <f t="shared" si="77"/>
        <v>Friday</v>
      </c>
      <c r="M1238" t="str">
        <f t="shared" si="78"/>
        <v>May</v>
      </c>
      <c r="N1238">
        <v>2023</v>
      </c>
      <c r="O1238" t="str">
        <f t="shared" si="79"/>
        <v>Regular</v>
      </c>
    </row>
    <row r="1239" spans="1:15" x14ac:dyDescent="0.25">
      <c r="A1239" s="2" t="s">
        <v>1285</v>
      </c>
      <c r="B1239" s="5">
        <v>45182</v>
      </c>
      <c r="C1239" s="2">
        <v>22</v>
      </c>
      <c r="D1239" s="2" t="s">
        <v>14</v>
      </c>
      <c r="E1239" s="2" t="s">
        <v>57</v>
      </c>
      <c r="F1239" s="2">
        <v>2</v>
      </c>
      <c r="G1239" s="8">
        <v>430.27</v>
      </c>
      <c r="H1239" s="19" t="s">
        <v>25</v>
      </c>
      <c r="I1239" s="2" t="s">
        <v>16</v>
      </c>
      <c r="J1239" s="2">
        <v>5</v>
      </c>
      <c r="K1239">
        <f t="shared" si="76"/>
        <v>860.54</v>
      </c>
      <c r="L1239" t="str">
        <f t="shared" si="77"/>
        <v>Wednesday</v>
      </c>
      <c r="M1239" t="str">
        <f t="shared" si="78"/>
        <v>September</v>
      </c>
      <c r="N1239">
        <v>2023</v>
      </c>
      <c r="O1239" t="str">
        <f t="shared" si="79"/>
        <v>Regular</v>
      </c>
    </row>
    <row r="1240" spans="1:15" x14ac:dyDescent="0.25">
      <c r="A1240" s="2" t="s">
        <v>1286</v>
      </c>
      <c r="B1240" s="5">
        <v>45376</v>
      </c>
      <c r="C1240" s="2">
        <v>6</v>
      </c>
      <c r="D1240" s="2" t="s">
        <v>19</v>
      </c>
      <c r="E1240" s="2" t="s">
        <v>64</v>
      </c>
      <c r="F1240" s="2">
        <v>3</v>
      </c>
      <c r="G1240" s="8">
        <v>108.47</v>
      </c>
      <c r="H1240" s="19" t="s">
        <v>17</v>
      </c>
      <c r="I1240" s="2" t="s">
        <v>37</v>
      </c>
      <c r="J1240" s="2">
        <v>5</v>
      </c>
      <c r="K1240">
        <f t="shared" si="76"/>
        <v>325.40999999999997</v>
      </c>
      <c r="L1240" t="str">
        <f t="shared" si="77"/>
        <v>Monday</v>
      </c>
      <c r="M1240" t="str">
        <f t="shared" si="78"/>
        <v>March</v>
      </c>
      <c r="N1240">
        <v>2024</v>
      </c>
      <c r="O1240" t="str">
        <f t="shared" si="79"/>
        <v>Bulk Order</v>
      </c>
    </row>
    <row r="1241" spans="1:15" x14ac:dyDescent="0.25">
      <c r="A1241" s="2" t="s">
        <v>1287</v>
      </c>
      <c r="B1241" s="5">
        <v>45103</v>
      </c>
      <c r="C1241" s="2">
        <v>2</v>
      </c>
      <c r="D1241" s="2" t="s">
        <v>29</v>
      </c>
      <c r="E1241" s="2" t="s">
        <v>55</v>
      </c>
      <c r="F1241" s="2">
        <v>1</v>
      </c>
      <c r="G1241" s="8">
        <v>108.31</v>
      </c>
      <c r="H1241" s="19" t="s">
        <v>25</v>
      </c>
      <c r="I1241" s="2" t="s">
        <v>37</v>
      </c>
      <c r="J1241" s="2">
        <v>3</v>
      </c>
      <c r="K1241">
        <f t="shared" si="76"/>
        <v>108.31</v>
      </c>
      <c r="L1241" t="str">
        <f t="shared" si="77"/>
        <v>Monday</v>
      </c>
      <c r="M1241" t="str">
        <f t="shared" si="78"/>
        <v>June</v>
      </c>
      <c r="N1241">
        <v>2023</v>
      </c>
      <c r="O1241" t="str">
        <f t="shared" si="79"/>
        <v>Regular</v>
      </c>
    </row>
    <row r="1242" spans="1:15" x14ac:dyDescent="0.25">
      <c r="A1242" s="2" t="s">
        <v>1288</v>
      </c>
      <c r="B1242" s="5">
        <v>44945</v>
      </c>
      <c r="C1242" s="2">
        <v>8</v>
      </c>
      <c r="D1242" s="2" t="s">
        <v>14</v>
      </c>
      <c r="E1242" s="2" t="s">
        <v>34</v>
      </c>
      <c r="F1242" s="2">
        <v>1</v>
      </c>
      <c r="G1242" s="8">
        <v>257.17</v>
      </c>
      <c r="H1242" s="19" t="s">
        <v>17</v>
      </c>
      <c r="I1242" s="2" t="s">
        <v>21</v>
      </c>
      <c r="J1242" s="2">
        <v>3</v>
      </c>
      <c r="K1242">
        <f t="shared" si="76"/>
        <v>257.17</v>
      </c>
      <c r="L1242" t="str">
        <f t="shared" si="77"/>
        <v>Thursday</v>
      </c>
      <c r="M1242" t="str">
        <f t="shared" si="78"/>
        <v>January</v>
      </c>
      <c r="N1242">
        <v>2023</v>
      </c>
      <c r="O1242" t="str">
        <f t="shared" si="79"/>
        <v>Regular</v>
      </c>
    </row>
    <row r="1243" spans="1:15" x14ac:dyDescent="0.25">
      <c r="A1243" s="2" t="s">
        <v>1289</v>
      </c>
      <c r="B1243" s="5">
        <v>45612</v>
      </c>
      <c r="C1243" s="2">
        <v>11</v>
      </c>
      <c r="D1243" s="2" t="s">
        <v>14</v>
      </c>
      <c r="E1243" s="2" t="s">
        <v>57</v>
      </c>
      <c r="F1243" s="2">
        <v>3</v>
      </c>
      <c r="G1243" s="8">
        <v>317.97000000000003</v>
      </c>
      <c r="H1243" s="19" t="s">
        <v>12</v>
      </c>
      <c r="I1243" s="2" t="s">
        <v>40</v>
      </c>
      <c r="J1243" s="2">
        <v>4</v>
      </c>
      <c r="K1243">
        <f t="shared" si="76"/>
        <v>953.91000000000008</v>
      </c>
      <c r="L1243" t="str">
        <f t="shared" si="77"/>
        <v>Saturday</v>
      </c>
      <c r="M1243" t="str">
        <f t="shared" si="78"/>
        <v>November</v>
      </c>
      <c r="N1243">
        <v>2024</v>
      </c>
      <c r="O1243" t="str">
        <f t="shared" si="79"/>
        <v>Bulk Order</v>
      </c>
    </row>
    <row r="1244" spans="1:15" x14ac:dyDescent="0.25">
      <c r="A1244" s="2" t="s">
        <v>1290</v>
      </c>
      <c r="B1244" s="5">
        <v>45401</v>
      </c>
      <c r="C1244" s="2">
        <v>20</v>
      </c>
      <c r="D1244" s="2" t="s">
        <v>9</v>
      </c>
      <c r="E1244" s="2" t="s">
        <v>27</v>
      </c>
      <c r="F1244" s="2">
        <v>2</v>
      </c>
      <c r="G1244" s="8">
        <v>125.54</v>
      </c>
      <c r="H1244" s="19" t="s">
        <v>25</v>
      </c>
      <c r="I1244" s="2" t="s">
        <v>11</v>
      </c>
      <c r="J1244" s="2">
        <v>4</v>
      </c>
      <c r="K1244">
        <f t="shared" si="76"/>
        <v>251.08</v>
      </c>
      <c r="L1244" t="str">
        <f t="shared" si="77"/>
        <v>Friday</v>
      </c>
      <c r="M1244" t="str">
        <f t="shared" si="78"/>
        <v>April</v>
      </c>
      <c r="N1244">
        <v>2024</v>
      </c>
      <c r="O1244" t="str">
        <f t="shared" si="79"/>
        <v>Regular</v>
      </c>
    </row>
    <row r="1245" spans="1:15" x14ac:dyDescent="0.25">
      <c r="A1245" s="2" t="s">
        <v>1291</v>
      </c>
      <c r="B1245" s="5">
        <v>44964</v>
      </c>
      <c r="C1245" s="2">
        <v>15</v>
      </c>
      <c r="D1245" s="2" t="s">
        <v>9</v>
      </c>
      <c r="E1245" s="2" t="s">
        <v>45</v>
      </c>
      <c r="F1245" s="2">
        <v>1</v>
      </c>
      <c r="G1245" s="8">
        <v>102.31</v>
      </c>
      <c r="H1245" s="19" t="s">
        <v>25</v>
      </c>
      <c r="I1245" s="2" t="s">
        <v>37</v>
      </c>
      <c r="J1245" s="2">
        <v>3</v>
      </c>
      <c r="K1245">
        <f t="shared" si="76"/>
        <v>102.31</v>
      </c>
      <c r="L1245" t="str">
        <f t="shared" si="77"/>
        <v>Tuesday</v>
      </c>
      <c r="M1245" t="str">
        <f t="shared" si="78"/>
        <v>February</v>
      </c>
      <c r="N1245">
        <v>2023</v>
      </c>
      <c r="O1245" t="str">
        <f t="shared" si="79"/>
        <v>Regular</v>
      </c>
    </row>
    <row r="1246" spans="1:15" x14ac:dyDescent="0.25">
      <c r="A1246" s="2" t="s">
        <v>1292</v>
      </c>
      <c r="B1246" s="5">
        <v>45388</v>
      </c>
      <c r="C1246" s="2">
        <v>1</v>
      </c>
      <c r="D1246" s="2" t="s">
        <v>19</v>
      </c>
      <c r="E1246" s="2" t="s">
        <v>36</v>
      </c>
      <c r="F1246" s="2">
        <v>1</v>
      </c>
      <c r="G1246" s="8">
        <v>133.01</v>
      </c>
      <c r="H1246" s="19" t="s">
        <v>17</v>
      </c>
      <c r="I1246" s="2" t="s">
        <v>24</v>
      </c>
      <c r="J1246" s="2">
        <v>5</v>
      </c>
      <c r="K1246">
        <f t="shared" si="76"/>
        <v>133.01</v>
      </c>
      <c r="L1246" t="str">
        <f t="shared" si="77"/>
        <v>Saturday</v>
      </c>
      <c r="M1246" t="str">
        <f t="shared" si="78"/>
        <v>April</v>
      </c>
      <c r="N1246">
        <v>2024</v>
      </c>
      <c r="O1246" t="str">
        <f t="shared" si="79"/>
        <v>Regular</v>
      </c>
    </row>
    <row r="1247" spans="1:15" x14ac:dyDescent="0.25">
      <c r="A1247" s="2" t="s">
        <v>1293</v>
      </c>
      <c r="B1247" s="5">
        <v>44929</v>
      </c>
      <c r="C1247" s="2">
        <v>5</v>
      </c>
      <c r="D1247" s="2" t="s">
        <v>14</v>
      </c>
      <c r="E1247" s="2" t="s">
        <v>15</v>
      </c>
      <c r="F1247" s="2">
        <v>2</v>
      </c>
      <c r="G1247" s="8">
        <v>161.75</v>
      </c>
      <c r="H1247" s="19" t="s">
        <v>12</v>
      </c>
      <c r="I1247" s="2" t="s">
        <v>21</v>
      </c>
      <c r="J1247" s="2">
        <v>3</v>
      </c>
      <c r="K1247">
        <f t="shared" si="76"/>
        <v>323.5</v>
      </c>
      <c r="L1247" t="str">
        <f t="shared" si="77"/>
        <v>Tuesday</v>
      </c>
      <c r="M1247" t="str">
        <f t="shared" si="78"/>
        <v>January</v>
      </c>
      <c r="N1247">
        <v>2023</v>
      </c>
      <c r="O1247" t="str">
        <f t="shared" si="79"/>
        <v>Regular</v>
      </c>
    </row>
    <row r="1248" spans="1:15" x14ac:dyDescent="0.25">
      <c r="A1248" s="2" t="s">
        <v>1294</v>
      </c>
      <c r="B1248" s="5">
        <v>45440</v>
      </c>
      <c r="C1248" s="2">
        <v>11</v>
      </c>
      <c r="D1248" s="2" t="s">
        <v>19</v>
      </c>
      <c r="E1248" s="2" t="s">
        <v>36</v>
      </c>
      <c r="F1248" s="2">
        <v>1</v>
      </c>
      <c r="G1248" s="8">
        <v>171.91</v>
      </c>
      <c r="H1248" s="19" t="s">
        <v>17</v>
      </c>
      <c r="I1248" s="2" t="s">
        <v>16</v>
      </c>
      <c r="J1248" s="2">
        <v>4</v>
      </c>
      <c r="K1248">
        <f t="shared" si="76"/>
        <v>171.91</v>
      </c>
      <c r="L1248" t="str">
        <f t="shared" si="77"/>
        <v>Tuesday</v>
      </c>
      <c r="M1248" t="str">
        <f t="shared" si="78"/>
        <v>May</v>
      </c>
      <c r="N1248">
        <v>2024</v>
      </c>
      <c r="O1248" t="str">
        <f t="shared" si="79"/>
        <v>Regular</v>
      </c>
    </row>
    <row r="1249" spans="1:15" x14ac:dyDescent="0.25">
      <c r="A1249" s="2" t="s">
        <v>1295</v>
      </c>
      <c r="B1249" s="5">
        <v>45622</v>
      </c>
      <c r="C1249" s="2">
        <v>23</v>
      </c>
      <c r="D1249" s="2" t="s">
        <v>14</v>
      </c>
      <c r="E1249" s="2" t="s">
        <v>15</v>
      </c>
      <c r="F1249" s="2">
        <v>2</v>
      </c>
      <c r="G1249" s="8">
        <v>249.06</v>
      </c>
      <c r="H1249" s="19" t="s">
        <v>17</v>
      </c>
      <c r="I1249" s="2" t="s">
        <v>31</v>
      </c>
      <c r="J1249" s="2">
        <v>4</v>
      </c>
      <c r="K1249">
        <f t="shared" si="76"/>
        <v>498.12</v>
      </c>
      <c r="L1249" t="str">
        <f t="shared" si="77"/>
        <v>Tuesday</v>
      </c>
      <c r="M1249" t="str">
        <f t="shared" si="78"/>
        <v>November</v>
      </c>
      <c r="N1249">
        <v>2024</v>
      </c>
      <c r="O1249" t="str">
        <f t="shared" si="79"/>
        <v>Regular</v>
      </c>
    </row>
    <row r="1250" spans="1:15" x14ac:dyDescent="0.25">
      <c r="A1250" s="2" t="s">
        <v>1296</v>
      </c>
      <c r="B1250" s="5">
        <v>44944</v>
      </c>
      <c r="C1250" s="2">
        <v>10</v>
      </c>
      <c r="D1250" s="2" t="s">
        <v>29</v>
      </c>
      <c r="E1250" s="2" t="s">
        <v>55</v>
      </c>
      <c r="F1250" s="2">
        <v>1</v>
      </c>
      <c r="G1250" s="8">
        <v>167.38</v>
      </c>
      <c r="H1250" s="19" t="s">
        <v>12</v>
      </c>
      <c r="I1250" s="2" t="s">
        <v>16</v>
      </c>
      <c r="J1250" s="2">
        <v>4</v>
      </c>
      <c r="K1250">
        <f t="shared" si="76"/>
        <v>167.38</v>
      </c>
      <c r="L1250" t="str">
        <f t="shared" si="77"/>
        <v>Wednesday</v>
      </c>
      <c r="M1250" t="str">
        <f t="shared" si="78"/>
        <v>January</v>
      </c>
      <c r="N1250">
        <v>2023</v>
      </c>
      <c r="O1250" t="str">
        <f t="shared" si="79"/>
        <v>Regular</v>
      </c>
    </row>
    <row r="1251" spans="1:15" x14ac:dyDescent="0.25">
      <c r="A1251" s="2" t="s">
        <v>1297</v>
      </c>
      <c r="B1251" s="5">
        <v>45007</v>
      </c>
      <c r="C1251" s="2">
        <v>21</v>
      </c>
      <c r="D1251" s="2" t="s">
        <v>19</v>
      </c>
      <c r="E1251" s="2" t="s">
        <v>39</v>
      </c>
      <c r="F1251" s="2">
        <v>4</v>
      </c>
      <c r="G1251" s="8">
        <v>73.73</v>
      </c>
      <c r="H1251" s="19" t="s">
        <v>25</v>
      </c>
      <c r="I1251" s="2" t="s">
        <v>11</v>
      </c>
      <c r="J1251" s="2">
        <v>3</v>
      </c>
      <c r="K1251">
        <f t="shared" si="76"/>
        <v>294.92</v>
      </c>
      <c r="L1251" t="str">
        <f t="shared" si="77"/>
        <v>Wednesday</v>
      </c>
      <c r="M1251" t="str">
        <f t="shared" si="78"/>
        <v>March</v>
      </c>
      <c r="N1251">
        <v>2023</v>
      </c>
      <c r="O1251" t="str">
        <f t="shared" si="79"/>
        <v>Bulk Order</v>
      </c>
    </row>
    <row r="1252" spans="1:15" x14ac:dyDescent="0.25">
      <c r="A1252" s="2" t="s">
        <v>1298</v>
      </c>
      <c r="B1252" s="5">
        <v>45450</v>
      </c>
      <c r="C1252" s="2">
        <v>13</v>
      </c>
      <c r="D1252" s="2" t="s">
        <v>9</v>
      </c>
      <c r="E1252" s="2" t="s">
        <v>23</v>
      </c>
      <c r="F1252" s="2">
        <v>2</v>
      </c>
      <c r="G1252" s="8">
        <v>45.09</v>
      </c>
      <c r="H1252" s="19" t="s">
        <v>4890</v>
      </c>
      <c r="I1252" s="2" t="s">
        <v>69</v>
      </c>
      <c r="J1252" s="2">
        <v>5</v>
      </c>
      <c r="K1252">
        <f t="shared" si="76"/>
        <v>90.18</v>
      </c>
      <c r="L1252" t="str">
        <f t="shared" si="77"/>
        <v>Friday</v>
      </c>
      <c r="M1252" t="str">
        <f t="shared" si="78"/>
        <v>June</v>
      </c>
      <c r="N1252">
        <v>2024</v>
      </c>
      <c r="O1252" t="str">
        <f t="shared" si="79"/>
        <v>Regular</v>
      </c>
    </row>
    <row r="1253" spans="1:15" x14ac:dyDescent="0.25">
      <c r="A1253" s="2" t="s">
        <v>1299</v>
      </c>
      <c r="B1253" s="5">
        <v>44936</v>
      </c>
      <c r="C1253" s="2">
        <v>6</v>
      </c>
      <c r="D1253" s="2" t="s">
        <v>29</v>
      </c>
      <c r="E1253" s="2" t="s">
        <v>52</v>
      </c>
      <c r="F1253" s="2">
        <v>3</v>
      </c>
      <c r="G1253" s="8">
        <v>101.77</v>
      </c>
      <c r="H1253" s="19" t="s">
        <v>4890</v>
      </c>
      <c r="I1253" s="2" t="s">
        <v>16</v>
      </c>
      <c r="J1253" s="2">
        <v>3.7765957446808511</v>
      </c>
      <c r="K1253">
        <f t="shared" si="76"/>
        <v>305.31</v>
      </c>
      <c r="L1253" t="str">
        <f t="shared" si="77"/>
        <v>Tuesday</v>
      </c>
      <c r="M1253" t="str">
        <f t="shared" si="78"/>
        <v>January</v>
      </c>
      <c r="N1253">
        <v>2023</v>
      </c>
      <c r="O1253" t="str">
        <f t="shared" si="79"/>
        <v>Bulk Order</v>
      </c>
    </row>
    <row r="1254" spans="1:15" x14ac:dyDescent="0.25">
      <c r="A1254" s="2" t="s">
        <v>1300</v>
      </c>
      <c r="B1254" s="5">
        <v>45503</v>
      </c>
      <c r="C1254" s="2">
        <v>18</v>
      </c>
      <c r="D1254" s="2" t="s">
        <v>9</v>
      </c>
      <c r="E1254" s="2" t="s">
        <v>23</v>
      </c>
      <c r="F1254" s="2">
        <v>2</v>
      </c>
      <c r="G1254" s="8">
        <v>147.84</v>
      </c>
      <c r="H1254" s="19" t="s">
        <v>4890</v>
      </c>
      <c r="I1254" s="2" t="s">
        <v>69</v>
      </c>
      <c r="J1254" s="2">
        <v>3</v>
      </c>
      <c r="K1254">
        <f t="shared" si="76"/>
        <v>295.68</v>
      </c>
      <c r="L1254" t="str">
        <f t="shared" si="77"/>
        <v>Tuesday</v>
      </c>
      <c r="M1254" t="str">
        <f t="shared" si="78"/>
        <v>July</v>
      </c>
      <c r="N1254">
        <v>2024</v>
      </c>
      <c r="O1254" t="str">
        <f t="shared" si="79"/>
        <v>Regular</v>
      </c>
    </row>
    <row r="1255" spans="1:15" x14ac:dyDescent="0.25">
      <c r="A1255" s="2" t="s">
        <v>1301</v>
      </c>
      <c r="B1255" s="5">
        <v>45267</v>
      </c>
      <c r="C1255" s="2">
        <v>17</v>
      </c>
      <c r="D1255" s="2" t="s">
        <v>19</v>
      </c>
      <c r="E1255" s="2" t="s">
        <v>36</v>
      </c>
      <c r="F1255" s="2">
        <v>2</v>
      </c>
      <c r="G1255" s="8">
        <v>97.64</v>
      </c>
      <c r="H1255" s="19" t="s">
        <v>4890</v>
      </c>
      <c r="I1255" s="2" t="s">
        <v>16</v>
      </c>
      <c r="J1255" s="2">
        <v>3.8</v>
      </c>
      <c r="K1255">
        <f t="shared" si="76"/>
        <v>195.28</v>
      </c>
      <c r="L1255" t="str">
        <f t="shared" si="77"/>
        <v>Thursday</v>
      </c>
      <c r="M1255" t="str">
        <f t="shared" si="78"/>
        <v>December</v>
      </c>
      <c r="N1255">
        <v>2023</v>
      </c>
      <c r="O1255" t="str">
        <f t="shared" si="79"/>
        <v>Regular</v>
      </c>
    </row>
    <row r="1256" spans="1:15" x14ac:dyDescent="0.25">
      <c r="A1256" s="2" t="s">
        <v>1302</v>
      </c>
      <c r="B1256" s="5">
        <v>45073</v>
      </c>
      <c r="C1256" s="2">
        <v>23</v>
      </c>
      <c r="D1256" s="2" t="s">
        <v>19</v>
      </c>
      <c r="E1256" s="2" t="s">
        <v>39</v>
      </c>
      <c r="F1256" s="2">
        <v>1</v>
      </c>
      <c r="G1256" s="8">
        <v>96.5</v>
      </c>
      <c r="H1256" s="19" t="s">
        <v>25</v>
      </c>
      <c r="I1256" s="2" t="s">
        <v>11</v>
      </c>
      <c r="J1256" s="2">
        <v>5</v>
      </c>
      <c r="K1256">
        <f t="shared" si="76"/>
        <v>96.5</v>
      </c>
      <c r="L1256" t="str">
        <f t="shared" si="77"/>
        <v>Saturday</v>
      </c>
      <c r="M1256" t="str">
        <f t="shared" si="78"/>
        <v>May</v>
      </c>
      <c r="N1256">
        <v>2023</v>
      </c>
      <c r="O1256" t="str">
        <f t="shared" si="79"/>
        <v>Regular</v>
      </c>
    </row>
    <row r="1257" spans="1:15" x14ac:dyDescent="0.25">
      <c r="A1257" s="2" t="s">
        <v>1303</v>
      </c>
      <c r="B1257" s="5">
        <v>45163</v>
      </c>
      <c r="C1257" s="2">
        <v>14</v>
      </c>
      <c r="D1257" s="2" t="s">
        <v>19</v>
      </c>
      <c r="E1257" s="2" t="s">
        <v>64</v>
      </c>
      <c r="F1257" s="2">
        <v>1</v>
      </c>
      <c r="G1257" s="8">
        <v>176.52</v>
      </c>
      <c r="H1257" s="19" t="s">
        <v>25</v>
      </c>
      <c r="I1257" s="2" t="s">
        <v>21</v>
      </c>
      <c r="J1257" s="2">
        <v>4</v>
      </c>
      <c r="K1257">
        <f t="shared" si="76"/>
        <v>176.52</v>
      </c>
      <c r="L1257" t="str">
        <f t="shared" si="77"/>
        <v>Friday</v>
      </c>
      <c r="M1257" t="str">
        <f t="shared" si="78"/>
        <v>August</v>
      </c>
      <c r="N1257">
        <v>2023</v>
      </c>
      <c r="O1257" t="str">
        <f t="shared" si="79"/>
        <v>Regular</v>
      </c>
    </row>
    <row r="1258" spans="1:15" x14ac:dyDescent="0.25">
      <c r="A1258" s="2" t="s">
        <v>1304</v>
      </c>
      <c r="B1258" s="5">
        <v>45605</v>
      </c>
      <c r="C1258" s="2">
        <v>8</v>
      </c>
      <c r="D1258" s="2" t="s">
        <v>14</v>
      </c>
      <c r="E1258" s="2" t="s">
        <v>57</v>
      </c>
      <c r="F1258" s="2">
        <v>1</v>
      </c>
      <c r="G1258" s="8">
        <v>312.52</v>
      </c>
      <c r="H1258" s="19" t="s">
        <v>12</v>
      </c>
      <c r="I1258" s="2" t="s">
        <v>11</v>
      </c>
      <c r="J1258" s="2">
        <v>3</v>
      </c>
      <c r="K1258">
        <f t="shared" si="76"/>
        <v>312.52</v>
      </c>
      <c r="L1258" t="str">
        <f t="shared" si="77"/>
        <v>Saturday</v>
      </c>
      <c r="M1258" t="str">
        <f t="shared" si="78"/>
        <v>November</v>
      </c>
      <c r="N1258">
        <v>2024</v>
      </c>
      <c r="O1258" t="str">
        <f t="shared" si="79"/>
        <v>Regular</v>
      </c>
    </row>
    <row r="1259" spans="1:15" x14ac:dyDescent="0.25">
      <c r="A1259" s="2" t="s">
        <v>1305</v>
      </c>
      <c r="B1259" s="5">
        <v>45146</v>
      </c>
      <c r="C1259" s="2">
        <v>1</v>
      </c>
      <c r="D1259" s="2" t="s">
        <v>9</v>
      </c>
      <c r="E1259" s="2" t="s">
        <v>128</v>
      </c>
      <c r="F1259" s="2">
        <v>1</v>
      </c>
      <c r="G1259" s="8">
        <v>99.93</v>
      </c>
      <c r="H1259" s="19" t="s">
        <v>4890</v>
      </c>
      <c r="I1259" s="2" t="s">
        <v>16</v>
      </c>
      <c r="J1259" s="2">
        <v>5</v>
      </c>
      <c r="K1259">
        <f t="shared" si="76"/>
        <v>99.93</v>
      </c>
      <c r="L1259" t="str">
        <f t="shared" si="77"/>
        <v>Tuesday</v>
      </c>
      <c r="M1259" t="str">
        <f t="shared" si="78"/>
        <v>August</v>
      </c>
      <c r="N1259">
        <v>2023</v>
      </c>
      <c r="O1259" t="str">
        <f t="shared" si="79"/>
        <v>Regular</v>
      </c>
    </row>
    <row r="1260" spans="1:15" x14ac:dyDescent="0.25">
      <c r="A1260" s="2" t="s">
        <v>1306</v>
      </c>
      <c r="B1260" s="5">
        <v>45042</v>
      </c>
      <c r="C1260" s="2">
        <v>2</v>
      </c>
      <c r="D1260" s="2" t="s">
        <v>19</v>
      </c>
      <c r="E1260" s="2" t="s">
        <v>20</v>
      </c>
      <c r="F1260" s="2">
        <v>1</v>
      </c>
      <c r="G1260" s="8">
        <v>119.74</v>
      </c>
      <c r="H1260" s="19" t="s">
        <v>4890</v>
      </c>
      <c r="I1260" s="2" t="s">
        <v>11</v>
      </c>
      <c r="J1260" s="2">
        <v>4</v>
      </c>
      <c r="K1260">
        <f t="shared" si="76"/>
        <v>119.74</v>
      </c>
      <c r="L1260" t="str">
        <f t="shared" si="77"/>
        <v>Wednesday</v>
      </c>
      <c r="M1260" t="str">
        <f t="shared" si="78"/>
        <v>April</v>
      </c>
      <c r="N1260">
        <v>2023</v>
      </c>
      <c r="O1260" t="str">
        <f t="shared" si="79"/>
        <v>Regular</v>
      </c>
    </row>
    <row r="1261" spans="1:15" x14ac:dyDescent="0.25">
      <c r="A1261" s="2" t="s">
        <v>1307</v>
      </c>
      <c r="B1261" s="5">
        <v>45751</v>
      </c>
      <c r="C1261" s="2">
        <v>21</v>
      </c>
      <c r="D1261" s="2" t="s">
        <v>9</v>
      </c>
      <c r="E1261" s="2" t="s">
        <v>10</v>
      </c>
      <c r="F1261" s="2">
        <v>2</v>
      </c>
      <c r="G1261" s="8">
        <v>120.31</v>
      </c>
      <c r="H1261" s="19" t="s">
        <v>25</v>
      </c>
      <c r="I1261" s="2" t="s">
        <v>11</v>
      </c>
      <c r="J1261" s="2">
        <v>5</v>
      </c>
      <c r="K1261">
        <f t="shared" si="76"/>
        <v>240.62</v>
      </c>
      <c r="L1261" t="str">
        <f t="shared" si="77"/>
        <v>Friday</v>
      </c>
      <c r="M1261" t="str">
        <f t="shared" si="78"/>
        <v>April</v>
      </c>
      <c r="N1261">
        <v>2025</v>
      </c>
      <c r="O1261" t="str">
        <f t="shared" si="79"/>
        <v>Regular</v>
      </c>
    </row>
    <row r="1262" spans="1:15" x14ac:dyDescent="0.25">
      <c r="A1262" s="2" t="s">
        <v>1308</v>
      </c>
      <c r="B1262" s="5">
        <v>45294</v>
      </c>
      <c r="C1262" s="2">
        <v>25</v>
      </c>
      <c r="D1262" s="2" t="s">
        <v>29</v>
      </c>
      <c r="E1262" s="2" t="s">
        <v>52</v>
      </c>
      <c r="F1262" s="2">
        <v>2</v>
      </c>
      <c r="G1262" s="8">
        <v>115.66</v>
      </c>
      <c r="H1262" s="19" t="s">
        <v>12</v>
      </c>
      <c r="I1262" s="2" t="s">
        <v>31</v>
      </c>
      <c r="J1262" s="2">
        <v>5</v>
      </c>
      <c r="K1262">
        <f t="shared" si="76"/>
        <v>231.32</v>
      </c>
      <c r="L1262" t="str">
        <f t="shared" si="77"/>
        <v>Wednesday</v>
      </c>
      <c r="M1262" t="str">
        <f t="shared" si="78"/>
        <v>January</v>
      </c>
      <c r="N1262">
        <v>2024</v>
      </c>
      <c r="O1262" t="str">
        <f t="shared" si="79"/>
        <v>Regular</v>
      </c>
    </row>
    <row r="1263" spans="1:15" x14ac:dyDescent="0.25">
      <c r="A1263" s="2" t="s">
        <v>1309</v>
      </c>
      <c r="B1263" s="5">
        <v>45549</v>
      </c>
      <c r="C1263" s="2">
        <v>22</v>
      </c>
      <c r="D1263" s="2" t="s">
        <v>29</v>
      </c>
      <c r="E1263" s="2" t="s">
        <v>47</v>
      </c>
      <c r="F1263" s="2">
        <v>1</v>
      </c>
      <c r="G1263" s="8">
        <v>121.48</v>
      </c>
      <c r="H1263" s="19" t="s">
        <v>4890</v>
      </c>
      <c r="I1263" s="2" t="s">
        <v>11</v>
      </c>
      <c r="J1263" s="2">
        <v>5</v>
      </c>
      <c r="K1263">
        <f t="shared" si="76"/>
        <v>121.48</v>
      </c>
      <c r="L1263" t="str">
        <f t="shared" si="77"/>
        <v>Saturday</v>
      </c>
      <c r="M1263" t="str">
        <f t="shared" si="78"/>
        <v>September</v>
      </c>
      <c r="N1263">
        <v>2024</v>
      </c>
      <c r="O1263" t="str">
        <f t="shared" si="79"/>
        <v>Regular</v>
      </c>
    </row>
    <row r="1264" spans="1:15" x14ac:dyDescent="0.25">
      <c r="A1264" s="2" t="s">
        <v>1310</v>
      </c>
      <c r="B1264" s="5">
        <v>45212</v>
      </c>
      <c r="C1264" s="2">
        <v>25</v>
      </c>
      <c r="D1264" s="2" t="s">
        <v>19</v>
      </c>
      <c r="E1264" s="2" t="s">
        <v>86</v>
      </c>
      <c r="F1264" s="2">
        <v>2</v>
      </c>
      <c r="G1264" s="8">
        <v>136.78</v>
      </c>
      <c r="H1264" s="19" t="s">
        <v>4852</v>
      </c>
      <c r="I1264" s="2" t="s">
        <v>40</v>
      </c>
      <c r="J1264" s="2">
        <v>3</v>
      </c>
      <c r="K1264">
        <f t="shared" si="76"/>
        <v>273.56</v>
      </c>
      <c r="L1264" t="str">
        <f t="shared" si="77"/>
        <v>Friday</v>
      </c>
      <c r="M1264" t="str">
        <f t="shared" si="78"/>
        <v>October</v>
      </c>
      <c r="N1264">
        <v>2023</v>
      </c>
      <c r="O1264" t="str">
        <f t="shared" si="79"/>
        <v>Regular</v>
      </c>
    </row>
    <row r="1265" spans="1:15" x14ac:dyDescent="0.25">
      <c r="A1265" s="2" t="s">
        <v>1311</v>
      </c>
      <c r="B1265" s="5">
        <v>45113</v>
      </c>
      <c r="C1265" s="2">
        <v>19</v>
      </c>
      <c r="D1265" s="2" t="s">
        <v>19</v>
      </c>
      <c r="E1265" s="2" t="s">
        <v>20</v>
      </c>
      <c r="F1265" s="2">
        <v>1</v>
      </c>
      <c r="G1265" s="8">
        <v>70.86</v>
      </c>
      <c r="H1265" s="19" t="s">
        <v>4890</v>
      </c>
      <c r="I1265" s="2" t="s">
        <v>31</v>
      </c>
      <c r="J1265" s="2">
        <v>4</v>
      </c>
      <c r="K1265">
        <f t="shared" si="76"/>
        <v>70.86</v>
      </c>
      <c r="L1265" t="str">
        <f t="shared" si="77"/>
        <v>Thursday</v>
      </c>
      <c r="M1265" t="str">
        <f t="shared" si="78"/>
        <v>July</v>
      </c>
      <c r="N1265">
        <v>2023</v>
      </c>
      <c r="O1265" t="str">
        <f t="shared" si="79"/>
        <v>Regular</v>
      </c>
    </row>
    <row r="1266" spans="1:15" x14ac:dyDescent="0.25">
      <c r="A1266" s="2" t="s">
        <v>1312</v>
      </c>
      <c r="B1266" s="5">
        <v>45255</v>
      </c>
      <c r="C1266" s="2">
        <v>10</v>
      </c>
      <c r="D1266" s="2" t="s">
        <v>29</v>
      </c>
      <c r="E1266" s="2" t="s">
        <v>55</v>
      </c>
      <c r="F1266" s="2">
        <v>1</v>
      </c>
      <c r="G1266" s="8">
        <v>136.27000000000001</v>
      </c>
      <c r="H1266" s="19" t="s">
        <v>4890</v>
      </c>
      <c r="I1266" s="2" t="s">
        <v>40</v>
      </c>
      <c r="J1266" s="2">
        <v>4</v>
      </c>
      <c r="K1266">
        <f t="shared" si="76"/>
        <v>136.27000000000001</v>
      </c>
      <c r="L1266" t="str">
        <f t="shared" si="77"/>
        <v>Saturday</v>
      </c>
      <c r="M1266" t="str">
        <f t="shared" si="78"/>
        <v>November</v>
      </c>
      <c r="N1266">
        <v>2023</v>
      </c>
      <c r="O1266" t="str">
        <f t="shared" si="79"/>
        <v>Regular</v>
      </c>
    </row>
    <row r="1267" spans="1:15" x14ac:dyDescent="0.25">
      <c r="A1267" s="2" t="s">
        <v>1313</v>
      </c>
      <c r="B1267" s="5">
        <v>45835</v>
      </c>
      <c r="C1267" s="2">
        <v>13</v>
      </c>
      <c r="D1267" s="2" t="s">
        <v>29</v>
      </c>
      <c r="E1267" s="2" t="s">
        <v>67</v>
      </c>
      <c r="F1267" s="2">
        <v>1</v>
      </c>
      <c r="G1267" s="8">
        <v>175.17</v>
      </c>
      <c r="H1267" s="19" t="s">
        <v>25</v>
      </c>
      <c r="I1267" s="2" t="s">
        <v>16</v>
      </c>
      <c r="J1267" s="2">
        <v>4</v>
      </c>
      <c r="K1267">
        <f t="shared" si="76"/>
        <v>175.17</v>
      </c>
      <c r="L1267" t="str">
        <f t="shared" si="77"/>
        <v>Friday</v>
      </c>
      <c r="M1267" t="str">
        <f t="shared" si="78"/>
        <v>June</v>
      </c>
      <c r="N1267">
        <v>2025</v>
      </c>
      <c r="O1267" t="str">
        <f t="shared" si="79"/>
        <v>Regular</v>
      </c>
    </row>
    <row r="1268" spans="1:15" x14ac:dyDescent="0.25">
      <c r="A1268" s="2" t="s">
        <v>1314</v>
      </c>
      <c r="B1268" s="5">
        <v>45041</v>
      </c>
      <c r="C1268" s="2">
        <v>6</v>
      </c>
      <c r="D1268" s="2" t="s">
        <v>19</v>
      </c>
      <c r="E1268" s="2" t="s">
        <v>86</v>
      </c>
      <c r="F1268" s="2">
        <v>2</v>
      </c>
      <c r="G1268" s="8">
        <v>91.03</v>
      </c>
      <c r="H1268" s="19" t="s">
        <v>12</v>
      </c>
      <c r="I1268" s="2" t="s">
        <v>11</v>
      </c>
      <c r="J1268" s="2">
        <v>3</v>
      </c>
      <c r="K1268">
        <f t="shared" si="76"/>
        <v>182.06</v>
      </c>
      <c r="L1268" t="str">
        <f t="shared" si="77"/>
        <v>Tuesday</v>
      </c>
      <c r="M1268" t="str">
        <f t="shared" si="78"/>
        <v>April</v>
      </c>
      <c r="N1268">
        <v>2023</v>
      </c>
      <c r="O1268" t="str">
        <f t="shared" si="79"/>
        <v>Regular</v>
      </c>
    </row>
    <row r="1269" spans="1:15" x14ac:dyDescent="0.25">
      <c r="A1269" s="2" t="s">
        <v>1315</v>
      </c>
      <c r="B1269" s="5">
        <v>44970</v>
      </c>
      <c r="C1269" s="2">
        <v>5</v>
      </c>
      <c r="D1269" s="2" t="s">
        <v>29</v>
      </c>
      <c r="E1269" s="2" t="s">
        <v>52</v>
      </c>
      <c r="F1269" s="2">
        <v>4</v>
      </c>
      <c r="G1269" s="8">
        <v>143.27000000000001</v>
      </c>
      <c r="H1269" s="19" t="s">
        <v>25</v>
      </c>
      <c r="I1269" s="2" t="s">
        <v>11</v>
      </c>
      <c r="J1269" s="2">
        <v>5</v>
      </c>
      <c r="K1269">
        <f t="shared" si="76"/>
        <v>573.08000000000004</v>
      </c>
      <c r="L1269" t="str">
        <f t="shared" si="77"/>
        <v>Monday</v>
      </c>
      <c r="M1269" t="str">
        <f t="shared" si="78"/>
        <v>February</v>
      </c>
      <c r="N1269">
        <v>2023</v>
      </c>
      <c r="O1269" t="str">
        <f t="shared" si="79"/>
        <v>Bulk Order</v>
      </c>
    </row>
    <row r="1270" spans="1:15" x14ac:dyDescent="0.25">
      <c r="A1270" s="2" t="s">
        <v>1316</v>
      </c>
      <c r="B1270" s="5">
        <v>45678</v>
      </c>
      <c r="C1270" s="2">
        <v>16</v>
      </c>
      <c r="D1270" s="2" t="s">
        <v>29</v>
      </c>
      <c r="E1270" s="2" t="s">
        <v>52</v>
      </c>
      <c r="F1270" s="2">
        <v>1</v>
      </c>
      <c r="G1270" s="8">
        <v>85.66</v>
      </c>
      <c r="H1270" s="19" t="s">
        <v>4890</v>
      </c>
      <c r="I1270" s="2" t="s">
        <v>16</v>
      </c>
      <c r="J1270" s="2">
        <v>5</v>
      </c>
      <c r="K1270">
        <f t="shared" si="76"/>
        <v>85.66</v>
      </c>
      <c r="L1270" t="str">
        <f t="shared" si="77"/>
        <v>Tuesday</v>
      </c>
      <c r="M1270" t="str">
        <f t="shared" si="78"/>
        <v>January</v>
      </c>
      <c r="N1270">
        <v>2025</v>
      </c>
      <c r="O1270" t="str">
        <f t="shared" si="79"/>
        <v>Regular</v>
      </c>
    </row>
    <row r="1271" spans="1:15" x14ac:dyDescent="0.25">
      <c r="A1271" s="2" t="s">
        <v>1317</v>
      </c>
      <c r="B1271" s="5">
        <v>45803</v>
      </c>
      <c r="C1271" s="2">
        <v>15</v>
      </c>
      <c r="D1271" s="2" t="s">
        <v>14</v>
      </c>
      <c r="E1271" s="2" t="s">
        <v>43</v>
      </c>
      <c r="F1271" s="2">
        <v>1</v>
      </c>
      <c r="G1271" s="8">
        <v>301.5</v>
      </c>
      <c r="H1271" s="19" t="s">
        <v>25</v>
      </c>
      <c r="I1271" s="2" t="s">
        <v>37</v>
      </c>
      <c r="J1271" s="2">
        <v>4</v>
      </c>
      <c r="K1271">
        <f t="shared" si="76"/>
        <v>301.5</v>
      </c>
      <c r="L1271" t="str">
        <f t="shared" si="77"/>
        <v>Monday</v>
      </c>
      <c r="M1271" t="str">
        <f t="shared" si="78"/>
        <v>May</v>
      </c>
      <c r="N1271">
        <v>2025</v>
      </c>
      <c r="O1271" t="str">
        <f t="shared" si="79"/>
        <v>Regular</v>
      </c>
    </row>
    <row r="1272" spans="1:15" x14ac:dyDescent="0.25">
      <c r="A1272" s="2" t="s">
        <v>1318</v>
      </c>
      <c r="B1272" s="5">
        <v>44978</v>
      </c>
      <c r="C1272" s="2">
        <v>20</v>
      </c>
      <c r="D1272" s="2" t="s">
        <v>14</v>
      </c>
      <c r="E1272" s="2" t="s">
        <v>15</v>
      </c>
      <c r="F1272" s="2">
        <v>2</v>
      </c>
      <c r="G1272" s="8">
        <v>381.27</v>
      </c>
      <c r="H1272" s="19" t="s">
        <v>17</v>
      </c>
      <c r="I1272" s="2" t="s">
        <v>11</v>
      </c>
      <c r="J1272" s="2">
        <v>4</v>
      </c>
      <c r="K1272">
        <f t="shared" si="76"/>
        <v>762.54</v>
      </c>
      <c r="L1272" t="str">
        <f t="shared" si="77"/>
        <v>Tuesday</v>
      </c>
      <c r="M1272" t="str">
        <f t="shared" si="78"/>
        <v>February</v>
      </c>
      <c r="N1272">
        <v>2023</v>
      </c>
      <c r="O1272" t="str">
        <f t="shared" si="79"/>
        <v>Regular</v>
      </c>
    </row>
    <row r="1273" spans="1:15" x14ac:dyDescent="0.25">
      <c r="A1273" s="2" t="s">
        <v>1319</v>
      </c>
      <c r="B1273" s="5">
        <v>45997</v>
      </c>
      <c r="C1273" s="2">
        <v>17</v>
      </c>
      <c r="D1273" s="2" t="s">
        <v>9</v>
      </c>
      <c r="E1273" s="2" t="s">
        <v>23</v>
      </c>
      <c r="F1273" s="2">
        <v>3</v>
      </c>
      <c r="G1273" s="8">
        <v>129.36000000000001</v>
      </c>
      <c r="H1273" s="19" t="s">
        <v>25</v>
      </c>
      <c r="I1273" s="2" t="s">
        <v>24</v>
      </c>
      <c r="J1273" s="2">
        <v>5</v>
      </c>
      <c r="K1273">
        <f t="shared" si="76"/>
        <v>388.08000000000004</v>
      </c>
      <c r="L1273" t="str">
        <f t="shared" si="77"/>
        <v>Saturday</v>
      </c>
      <c r="M1273" t="str">
        <f t="shared" si="78"/>
        <v>December</v>
      </c>
      <c r="N1273">
        <v>2025</v>
      </c>
      <c r="O1273" t="str">
        <f t="shared" si="79"/>
        <v>Bulk Order</v>
      </c>
    </row>
    <row r="1274" spans="1:15" x14ac:dyDescent="0.25">
      <c r="A1274" s="2" t="s">
        <v>1320</v>
      </c>
      <c r="B1274" s="5">
        <v>45374</v>
      </c>
      <c r="C1274" s="2">
        <v>8</v>
      </c>
      <c r="D1274" s="2" t="s">
        <v>29</v>
      </c>
      <c r="E1274" s="2" t="s">
        <v>30</v>
      </c>
      <c r="F1274" s="2">
        <v>1</v>
      </c>
      <c r="G1274" s="8">
        <v>111.94</v>
      </c>
      <c r="H1274" s="19" t="s">
        <v>17</v>
      </c>
      <c r="I1274" s="2" t="s">
        <v>69</v>
      </c>
      <c r="J1274" s="2">
        <v>5</v>
      </c>
      <c r="K1274">
        <f t="shared" si="76"/>
        <v>111.94</v>
      </c>
      <c r="L1274" t="str">
        <f t="shared" si="77"/>
        <v>Saturday</v>
      </c>
      <c r="M1274" t="str">
        <f t="shared" si="78"/>
        <v>March</v>
      </c>
      <c r="N1274">
        <v>2024</v>
      </c>
      <c r="O1274" t="str">
        <f t="shared" si="79"/>
        <v>Regular</v>
      </c>
    </row>
    <row r="1275" spans="1:15" x14ac:dyDescent="0.25">
      <c r="A1275" s="2" t="s">
        <v>1321</v>
      </c>
      <c r="B1275" s="5">
        <v>45314</v>
      </c>
      <c r="C1275" s="2">
        <v>16</v>
      </c>
      <c r="D1275" s="2" t="s">
        <v>14</v>
      </c>
      <c r="E1275" s="2" t="s">
        <v>43</v>
      </c>
      <c r="F1275" s="2">
        <v>1</v>
      </c>
      <c r="G1275" s="8">
        <v>409.74</v>
      </c>
      <c r="H1275" s="19" t="s">
        <v>4852</v>
      </c>
      <c r="I1275" s="2" t="s">
        <v>40</v>
      </c>
      <c r="J1275" s="2">
        <v>4</v>
      </c>
      <c r="K1275">
        <f t="shared" si="76"/>
        <v>409.74</v>
      </c>
      <c r="L1275" t="str">
        <f t="shared" si="77"/>
        <v>Tuesday</v>
      </c>
      <c r="M1275" t="str">
        <f t="shared" si="78"/>
        <v>January</v>
      </c>
      <c r="N1275">
        <v>2024</v>
      </c>
      <c r="O1275" t="str">
        <f t="shared" si="79"/>
        <v>Regular</v>
      </c>
    </row>
    <row r="1276" spans="1:15" x14ac:dyDescent="0.25">
      <c r="A1276" s="2" t="s">
        <v>1322</v>
      </c>
      <c r="B1276" s="5">
        <v>45642</v>
      </c>
      <c r="C1276" s="2">
        <v>19</v>
      </c>
      <c r="D1276" s="2" t="s">
        <v>19</v>
      </c>
      <c r="E1276" s="2" t="s">
        <v>39</v>
      </c>
      <c r="F1276" s="2">
        <v>2</v>
      </c>
      <c r="G1276" s="8">
        <v>126.29</v>
      </c>
      <c r="H1276" s="19" t="s">
        <v>25</v>
      </c>
      <c r="I1276" s="2" t="s">
        <v>21</v>
      </c>
      <c r="J1276" s="2">
        <v>4</v>
      </c>
      <c r="K1276">
        <f t="shared" si="76"/>
        <v>252.58</v>
      </c>
      <c r="L1276" t="str">
        <f t="shared" si="77"/>
        <v>Monday</v>
      </c>
      <c r="M1276" t="str">
        <f t="shared" si="78"/>
        <v>December</v>
      </c>
      <c r="N1276">
        <v>2024</v>
      </c>
      <c r="O1276" t="str">
        <f t="shared" si="79"/>
        <v>Regular</v>
      </c>
    </row>
    <row r="1277" spans="1:15" x14ac:dyDescent="0.25">
      <c r="A1277" s="2" t="s">
        <v>1323</v>
      </c>
      <c r="B1277" s="5">
        <v>45903</v>
      </c>
      <c r="C1277" s="2">
        <v>24</v>
      </c>
      <c r="D1277" s="2" t="s">
        <v>29</v>
      </c>
      <c r="E1277" s="2" t="s">
        <v>67</v>
      </c>
      <c r="F1277" s="2">
        <v>1</v>
      </c>
      <c r="G1277" s="8">
        <v>173.86</v>
      </c>
      <c r="H1277" s="19" t="s">
        <v>4890</v>
      </c>
      <c r="I1277" s="2" t="s">
        <v>16</v>
      </c>
      <c r="J1277" s="2">
        <v>4</v>
      </c>
      <c r="K1277">
        <f t="shared" si="76"/>
        <v>173.86</v>
      </c>
      <c r="L1277" t="str">
        <f t="shared" si="77"/>
        <v>Wednesday</v>
      </c>
      <c r="M1277" t="str">
        <f t="shared" si="78"/>
        <v>September</v>
      </c>
      <c r="N1277">
        <v>2025</v>
      </c>
      <c r="O1277" t="str">
        <f t="shared" si="79"/>
        <v>Regular</v>
      </c>
    </row>
    <row r="1278" spans="1:15" x14ac:dyDescent="0.25">
      <c r="A1278" s="2" t="s">
        <v>1324</v>
      </c>
      <c r="B1278" s="5">
        <v>45215</v>
      </c>
      <c r="C1278" s="2">
        <v>22</v>
      </c>
      <c r="D1278" s="2" t="s">
        <v>9</v>
      </c>
      <c r="E1278" s="2" t="s">
        <v>27</v>
      </c>
      <c r="F1278" s="2">
        <v>3</v>
      </c>
      <c r="G1278" s="8">
        <v>61.25</v>
      </c>
      <c r="H1278" s="19" t="s">
        <v>12</v>
      </c>
      <c r="I1278" s="2" t="s">
        <v>37</v>
      </c>
      <c r="J1278" s="2">
        <v>3</v>
      </c>
      <c r="K1278">
        <f t="shared" si="76"/>
        <v>183.75</v>
      </c>
      <c r="L1278" t="str">
        <f t="shared" si="77"/>
        <v>Monday</v>
      </c>
      <c r="M1278" t="str">
        <f t="shared" si="78"/>
        <v>October</v>
      </c>
      <c r="N1278">
        <v>2023</v>
      </c>
      <c r="O1278" t="str">
        <f t="shared" si="79"/>
        <v>Bulk Order</v>
      </c>
    </row>
    <row r="1279" spans="1:15" x14ac:dyDescent="0.25">
      <c r="A1279" s="2" t="s">
        <v>1325</v>
      </c>
      <c r="B1279" s="5">
        <v>45594</v>
      </c>
      <c r="C1279" s="2">
        <v>4</v>
      </c>
      <c r="D1279" s="2" t="s">
        <v>14</v>
      </c>
      <c r="E1279" s="2" t="s">
        <v>50</v>
      </c>
      <c r="F1279" s="2">
        <v>1</v>
      </c>
      <c r="G1279" s="8">
        <v>244.79</v>
      </c>
      <c r="H1279" s="19" t="s">
        <v>4890</v>
      </c>
      <c r="I1279" s="2" t="s">
        <v>16</v>
      </c>
      <c r="J1279" s="2">
        <v>1</v>
      </c>
      <c r="K1279">
        <f t="shared" si="76"/>
        <v>244.79</v>
      </c>
      <c r="L1279" t="str">
        <f t="shared" si="77"/>
        <v>Tuesday</v>
      </c>
      <c r="M1279" t="str">
        <f t="shared" si="78"/>
        <v>October</v>
      </c>
      <c r="N1279">
        <v>2024</v>
      </c>
      <c r="O1279" t="str">
        <f t="shared" si="79"/>
        <v>Regular</v>
      </c>
    </row>
    <row r="1280" spans="1:15" x14ac:dyDescent="0.25">
      <c r="A1280" s="2" t="s">
        <v>1326</v>
      </c>
      <c r="B1280" s="5">
        <v>45127</v>
      </c>
      <c r="C1280" s="2">
        <v>23</v>
      </c>
      <c r="D1280" s="2" t="s">
        <v>19</v>
      </c>
      <c r="E1280" s="2" t="s">
        <v>39</v>
      </c>
      <c r="F1280" s="2">
        <v>2</v>
      </c>
      <c r="G1280" s="8">
        <v>162.76</v>
      </c>
      <c r="H1280" s="19" t="s">
        <v>4890</v>
      </c>
      <c r="I1280" s="2" t="s">
        <v>16</v>
      </c>
      <c r="J1280" s="2">
        <v>4</v>
      </c>
      <c r="K1280">
        <f t="shared" si="76"/>
        <v>325.52</v>
      </c>
      <c r="L1280" t="str">
        <f t="shared" si="77"/>
        <v>Thursday</v>
      </c>
      <c r="M1280" t="str">
        <f t="shared" si="78"/>
        <v>July</v>
      </c>
      <c r="N1280">
        <v>2023</v>
      </c>
      <c r="O1280" t="str">
        <f t="shared" si="79"/>
        <v>Regular</v>
      </c>
    </row>
    <row r="1281" spans="1:15" x14ac:dyDescent="0.25">
      <c r="A1281" s="2" t="s">
        <v>1327</v>
      </c>
      <c r="B1281" s="5">
        <v>45595</v>
      </c>
      <c r="C1281" s="2">
        <v>18</v>
      </c>
      <c r="D1281" s="2" t="s">
        <v>14</v>
      </c>
      <c r="E1281" s="2" t="s">
        <v>57</v>
      </c>
      <c r="F1281" s="2">
        <v>2</v>
      </c>
      <c r="G1281" s="8">
        <v>247.6</v>
      </c>
      <c r="H1281" s="19" t="s">
        <v>25</v>
      </c>
      <c r="I1281" s="2" t="s">
        <v>69</v>
      </c>
      <c r="J1281" s="2">
        <v>3</v>
      </c>
      <c r="K1281">
        <f t="shared" si="76"/>
        <v>495.2</v>
      </c>
      <c r="L1281" t="str">
        <f t="shared" si="77"/>
        <v>Wednesday</v>
      </c>
      <c r="M1281" t="str">
        <f t="shared" si="78"/>
        <v>October</v>
      </c>
      <c r="N1281">
        <v>2024</v>
      </c>
      <c r="O1281" t="str">
        <f t="shared" si="79"/>
        <v>Regular</v>
      </c>
    </row>
    <row r="1282" spans="1:15" x14ac:dyDescent="0.25">
      <c r="A1282" s="2" t="s">
        <v>1328</v>
      </c>
      <c r="B1282" s="5">
        <v>45772</v>
      </c>
      <c r="C1282" s="2">
        <v>21</v>
      </c>
      <c r="D1282" s="2" t="s">
        <v>9</v>
      </c>
      <c r="E1282" s="2" t="s">
        <v>128</v>
      </c>
      <c r="F1282" s="2">
        <v>1</v>
      </c>
      <c r="G1282" s="8">
        <v>137.88</v>
      </c>
      <c r="H1282" s="19" t="s">
        <v>25</v>
      </c>
      <c r="I1282" s="2" t="s">
        <v>31</v>
      </c>
      <c r="J1282" s="2">
        <v>5</v>
      </c>
      <c r="K1282">
        <f t="shared" ref="K1282:K1345" si="80">F1282*G1282</f>
        <v>137.88</v>
      </c>
      <c r="L1282" t="str">
        <f t="shared" ref="L1282:L1345" si="81">TEXT(B1282,"dddd")</f>
        <v>Friday</v>
      </c>
      <c r="M1282" t="str">
        <f t="shared" ref="M1282:M1345" si="82">TEXT(B1282,"mmmm")</f>
        <v>April</v>
      </c>
      <c r="N1282">
        <v>2025</v>
      </c>
      <c r="O1282" t="str">
        <f t="shared" ref="O1282:O1345" si="83">IF(F1282&gt;=3,"Bulk Order","Regular")</f>
        <v>Regular</v>
      </c>
    </row>
    <row r="1283" spans="1:15" x14ac:dyDescent="0.25">
      <c r="A1283" s="2" t="s">
        <v>1329</v>
      </c>
      <c r="B1283" s="5">
        <v>44966</v>
      </c>
      <c r="C1283" s="2">
        <v>21</v>
      </c>
      <c r="D1283" s="2" t="s">
        <v>14</v>
      </c>
      <c r="E1283" s="2" t="s">
        <v>43</v>
      </c>
      <c r="F1283" s="2">
        <v>1</v>
      </c>
      <c r="G1283" s="8">
        <v>263.82</v>
      </c>
      <c r="H1283" s="19" t="s">
        <v>25</v>
      </c>
      <c r="I1283" s="2" t="s">
        <v>24</v>
      </c>
      <c r="J1283" s="2">
        <v>3.8210526315789473</v>
      </c>
      <c r="K1283">
        <f t="shared" si="80"/>
        <v>263.82</v>
      </c>
      <c r="L1283" t="str">
        <f t="shared" si="81"/>
        <v>Thursday</v>
      </c>
      <c r="M1283" t="str">
        <f t="shared" si="82"/>
        <v>February</v>
      </c>
      <c r="N1283">
        <v>2023</v>
      </c>
      <c r="O1283" t="str">
        <f t="shared" si="83"/>
        <v>Regular</v>
      </c>
    </row>
    <row r="1284" spans="1:15" x14ac:dyDescent="0.25">
      <c r="A1284" s="2" t="s">
        <v>1330</v>
      </c>
      <c r="B1284" s="5">
        <v>45655</v>
      </c>
      <c r="C1284" s="2">
        <v>6</v>
      </c>
      <c r="D1284" s="2" t="s">
        <v>19</v>
      </c>
      <c r="E1284" s="2" t="s">
        <v>64</v>
      </c>
      <c r="F1284" s="2">
        <v>1</v>
      </c>
      <c r="G1284" s="8">
        <v>137.13999999999999</v>
      </c>
      <c r="H1284" s="19" t="s">
        <v>12</v>
      </c>
      <c r="I1284" s="2" t="s">
        <v>24</v>
      </c>
      <c r="J1284" s="2">
        <v>5</v>
      </c>
      <c r="K1284">
        <f t="shared" si="80"/>
        <v>137.13999999999999</v>
      </c>
      <c r="L1284" t="str">
        <f t="shared" si="81"/>
        <v>Sunday</v>
      </c>
      <c r="M1284" t="str">
        <f t="shared" si="82"/>
        <v>December</v>
      </c>
      <c r="N1284">
        <v>2024</v>
      </c>
      <c r="O1284" t="str">
        <f t="shared" si="83"/>
        <v>Regular</v>
      </c>
    </row>
    <row r="1285" spans="1:15" x14ac:dyDescent="0.25">
      <c r="A1285" s="2" t="s">
        <v>1331</v>
      </c>
      <c r="B1285" s="5">
        <v>45166</v>
      </c>
      <c r="C1285" s="2">
        <v>3</v>
      </c>
      <c r="D1285" s="2" t="s">
        <v>29</v>
      </c>
      <c r="E1285" s="2" t="s">
        <v>52</v>
      </c>
      <c r="F1285" s="2">
        <v>1</v>
      </c>
      <c r="G1285" s="8">
        <v>110.7</v>
      </c>
      <c r="H1285" s="19" t="s">
        <v>17</v>
      </c>
      <c r="I1285" s="2" t="s">
        <v>21</v>
      </c>
      <c r="J1285" s="2">
        <v>3</v>
      </c>
      <c r="K1285">
        <f t="shared" si="80"/>
        <v>110.7</v>
      </c>
      <c r="L1285" t="str">
        <f t="shared" si="81"/>
        <v>Monday</v>
      </c>
      <c r="M1285" t="str">
        <f t="shared" si="82"/>
        <v>August</v>
      </c>
      <c r="N1285">
        <v>2023</v>
      </c>
      <c r="O1285" t="str">
        <f t="shared" si="83"/>
        <v>Regular</v>
      </c>
    </row>
    <row r="1286" spans="1:15" x14ac:dyDescent="0.25">
      <c r="A1286" s="2" t="s">
        <v>1332</v>
      </c>
      <c r="B1286" s="5">
        <v>45375</v>
      </c>
      <c r="C1286" s="2">
        <v>14</v>
      </c>
      <c r="D1286" s="2" t="s">
        <v>19</v>
      </c>
      <c r="E1286" s="2" t="s">
        <v>86</v>
      </c>
      <c r="F1286" s="2">
        <v>2</v>
      </c>
      <c r="G1286" s="8">
        <v>179.51</v>
      </c>
      <c r="H1286" s="19" t="s">
        <v>25</v>
      </c>
      <c r="I1286" s="2" t="s">
        <v>40</v>
      </c>
      <c r="J1286" s="2">
        <v>5</v>
      </c>
      <c r="K1286">
        <f t="shared" si="80"/>
        <v>359.02</v>
      </c>
      <c r="L1286" t="str">
        <f t="shared" si="81"/>
        <v>Sunday</v>
      </c>
      <c r="M1286" t="str">
        <f t="shared" si="82"/>
        <v>March</v>
      </c>
      <c r="N1286">
        <v>2024</v>
      </c>
      <c r="O1286" t="str">
        <f t="shared" si="83"/>
        <v>Regular</v>
      </c>
    </row>
    <row r="1287" spans="1:15" x14ac:dyDescent="0.25">
      <c r="A1287" s="2" t="s">
        <v>1333</v>
      </c>
      <c r="B1287" s="5">
        <v>45873</v>
      </c>
      <c r="C1287" s="2">
        <v>3</v>
      </c>
      <c r="D1287" s="2" t="s">
        <v>14</v>
      </c>
      <c r="E1287" s="2" t="s">
        <v>34</v>
      </c>
      <c r="F1287" s="2">
        <v>1</v>
      </c>
      <c r="G1287" s="8">
        <v>160.57</v>
      </c>
      <c r="H1287" s="19" t="s">
        <v>12</v>
      </c>
      <c r="I1287" s="2" t="s">
        <v>69</v>
      </c>
      <c r="J1287" s="2">
        <v>3</v>
      </c>
      <c r="K1287">
        <f t="shared" si="80"/>
        <v>160.57</v>
      </c>
      <c r="L1287" t="str">
        <f t="shared" si="81"/>
        <v>Monday</v>
      </c>
      <c r="M1287" t="str">
        <f t="shared" si="82"/>
        <v>August</v>
      </c>
      <c r="N1287">
        <v>2025</v>
      </c>
      <c r="O1287" t="str">
        <f t="shared" si="83"/>
        <v>Regular</v>
      </c>
    </row>
    <row r="1288" spans="1:15" x14ac:dyDescent="0.25">
      <c r="A1288" s="2" t="s">
        <v>1334</v>
      </c>
      <c r="B1288" s="5">
        <v>45178</v>
      </c>
      <c r="C1288" s="2">
        <v>13</v>
      </c>
      <c r="D1288" s="2" t="s">
        <v>19</v>
      </c>
      <c r="E1288" s="2" t="s">
        <v>39</v>
      </c>
      <c r="F1288" s="2">
        <v>1</v>
      </c>
      <c r="G1288" s="8">
        <v>180.05</v>
      </c>
      <c r="H1288" s="19" t="s">
        <v>17</v>
      </c>
      <c r="I1288" s="2" t="s">
        <v>24</v>
      </c>
      <c r="J1288" s="2">
        <v>5</v>
      </c>
      <c r="K1288">
        <f t="shared" si="80"/>
        <v>180.05</v>
      </c>
      <c r="L1288" t="str">
        <f t="shared" si="81"/>
        <v>Saturday</v>
      </c>
      <c r="M1288" t="str">
        <f t="shared" si="82"/>
        <v>September</v>
      </c>
      <c r="N1288">
        <v>2023</v>
      </c>
      <c r="O1288" t="str">
        <f t="shared" si="83"/>
        <v>Regular</v>
      </c>
    </row>
    <row r="1289" spans="1:15" x14ac:dyDescent="0.25">
      <c r="A1289" s="2" t="s">
        <v>1335</v>
      </c>
      <c r="B1289" s="5">
        <v>45434</v>
      </c>
      <c r="C1289" s="2">
        <v>25</v>
      </c>
      <c r="D1289" s="2" t="s">
        <v>14</v>
      </c>
      <c r="E1289" s="2" t="s">
        <v>57</v>
      </c>
      <c r="F1289" s="2">
        <v>1</v>
      </c>
      <c r="G1289" s="8">
        <v>193.87</v>
      </c>
      <c r="H1289" s="19" t="s">
        <v>4890</v>
      </c>
      <c r="I1289" s="2" t="s">
        <v>11</v>
      </c>
      <c r="J1289" s="2">
        <v>4</v>
      </c>
      <c r="K1289">
        <f t="shared" si="80"/>
        <v>193.87</v>
      </c>
      <c r="L1289" t="str">
        <f t="shared" si="81"/>
        <v>Wednesday</v>
      </c>
      <c r="M1289" t="str">
        <f t="shared" si="82"/>
        <v>May</v>
      </c>
      <c r="N1289">
        <v>2024</v>
      </c>
      <c r="O1289" t="str">
        <f t="shared" si="83"/>
        <v>Regular</v>
      </c>
    </row>
    <row r="1290" spans="1:15" x14ac:dyDescent="0.25">
      <c r="A1290" s="2" t="s">
        <v>1336</v>
      </c>
      <c r="B1290" s="5">
        <v>45493</v>
      </c>
      <c r="C1290" s="2">
        <v>3</v>
      </c>
      <c r="D1290" s="2" t="s">
        <v>14</v>
      </c>
      <c r="E1290" s="2" t="s">
        <v>50</v>
      </c>
      <c r="F1290" s="2">
        <v>1</v>
      </c>
      <c r="G1290" s="8">
        <v>294.13</v>
      </c>
      <c r="H1290" s="19" t="s">
        <v>4890</v>
      </c>
      <c r="I1290" s="2" t="s">
        <v>16</v>
      </c>
      <c r="J1290" s="2">
        <v>5</v>
      </c>
      <c r="K1290">
        <f t="shared" si="80"/>
        <v>294.13</v>
      </c>
      <c r="L1290" t="str">
        <f t="shared" si="81"/>
        <v>Saturday</v>
      </c>
      <c r="M1290" t="str">
        <f t="shared" si="82"/>
        <v>July</v>
      </c>
      <c r="N1290">
        <v>2024</v>
      </c>
      <c r="O1290" t="str">
        <f t="shared" si="83"/>
        <v>Regular</v>
      </c>
    </row>
    <row r="1291" spans="1:15" x14ac:dyDescent="0.25">
      <c r="A1291" s="2" t="s">
        <v>1337</v>
      </c>
      <c r="B1291" s="5">
        <v>45746</v>
      </c>
      <c r="C1291" s="2">
        <v>17</v>
      </c>
      <c r="D1291" s="2" t="s">
        <v>14</v>
      </c>
      <c r="E1291" s="2" t="s">
        <v>43</v>
      </c>
      <c r="F1291" s="2">
        <v>3</v>
      </c>
      <c r="G1291" s="8">
        <v>157.74</v>
      </c>
      <c r="H1291" s="19" t="s">
        <v>4890</v>
      </c>
      <c r="I1291" s="2" t="s">
        <v>37</v>
      </c>
      <c r="J1291" s="2">
        <v>4</v>
      </c>
      <c r="K1291">
        <f t="shared" si="80"/>
        <v>473.22</v>
      </c>
      <c r="L1291" t="str">
        <f t="shared" si="81"/>
        <v>Sunday</v>
      </c>
      <c r="M1291" t="str">
        <f t="shared" si="82"/>
        <v>March</v>
      </c>
      <c r="N1291">
        <v>2025</v>
      </c>
      <c r="O1291" t="str">
        <f t="shared" si="83"/>
        <v>Bulk Order</v>
      </c>
    </row>
    <row r="1292" spans="1:15" x14ac:dyDescent="0.25">
      <c r="A1292" s="2" t="s">
        <v>1338</v>
      </c>
      <c r="B1292" s="5">
        <v>44980</v>
      </c>
      <c r="C1292" s="2">
        <v>6</v>
      </c>
      <c r="D1292" s="2" t="s">
        <v>14</v>
      </c>
      <c r="E1292" s="2" t="s">
        <v>57</v>
      </c>
      <c r="F1292" s="2">
        <v>2</v>
      </c>
      <c r="G1292" s="8">
        <v>248.55</v>
      </c>
      <c r="H1292" s="19" t="s">
        <v>4852</v>
      </c>
      <c r="I1292" s="2" t="s">
        <v>37</v>
      </c>
      <c r="J1292" s="2">
        <v>5</v>
      </c>
      <c r="K1292">
        <f t="shared" si="80"/>
        <v>497.1</v>
      </c>
      <c r="L1292" t="str">
        <f t="shared" si="81"/>
        <v>Thursday</v>
      </c>
      <c r="M1292" t="str">
        <f t="shared" si="82"/>
        <v>February</v>
      </c>
      <c r="N1292">
        <v>2023</v>
      </c>
      <c r="O1292" t="str">
        <f t="shared" si="83"/>
        <v>Regular</v>
      </c>
    </row>
    <row r="1293" spans="1:15" x14ac:dyDescent="0.25">
      <c r="A1293" s="2" t="s">
        <v>1339</v>
      </c>
      <c r="B1293" s="5">
        <v>45607</v>
      </c>
      <c r="C1293" s="2">
        <v>20</v>
      </c>
      <c r="D1293" s="2" t="s">
        <v>9</v>
      </c>
      <c r="E1293" s="2" t="s">
        <v>128</v>
      </c>
      <c r="F1293" s="2">
        <v>2</v>
      </c>
      <c r="G1293" s="8">
        <v>58.68</v>
      </c>
      <c r="H1293" s="19" t="s">
        <v>4852</v>
      </c>
      <c r="I1293" s="2" t="s">
        <v>37</v>
      </c>
      <c r="J1293" s="2">
        <v>4</v>
      </c>
      <c r="K1293">
        <f t="shared" si="80"/>
        <v>117.36</v>
      </c>
      <c r="L1293" t="str">
        <f t="shared" si="81"/>
        <v>Monday</v>
      </c>
      <c r="M1293" t="str">
        <f t="shared" si="82"/>
        <v>November</v>
      </c>
      <c r="N1293">
        <v>2024</v>
      </c>
      <c r="O1293" t="str">
        <f t="shared" si="83"/>
        <v>Regular</v>
      </c>
    </row>
    <row r="1294" spans="1:15" x14ac:dyDescent="0.25">
      <c r="A1294" s="2" t="s">
        <v>1340</v>
      </c>
      <c r="B1294" s="5">
        <v>45703</v>
      </c>
      <c r="C1294" s="2">
        <v>23</v>
      </c>
      <c r="D1294" s="2" t="s">
        <v>14</v>
      </c>
      <c r="E1294" s="2" t="s">
        <v>57</v>
      </c>
      <c r="F1294" s="2">
        <v>1</v>
      </c>
      <c r="G1294" s="8">
        <v>166.72</v>
      </c>
      <c r="H1294" s="19" t="s">
        <v>17</v>
      </c>
      <c r="I1294" s="2" t="s">
        <v>11</v>
      </c>
      <c r="J1294" s="2">
        <v>5</v>
      </c>
      <c r="K1294">
        <f t="shared" si="80"/>
        <v>166.72</v>
      </c>
      <c r="L1294" t="str">
        <f t="shared" si="81"/>
        <v>Saturday</v>
      </c>
      <c r="M1294" t="str">
        <f t="shared" si="82"/>
        <v>February</v>
      </c>
      <c r="N1294">
        <v>2025</v>
      </c>
      <c r="O1294" t="str">
        <f t="shared" si="83"/>
        <v>Regular</v>
      </c>
    </row>
    <row r="1295" spans="1:15" x14ac:dyDescent="0.25">
      <c r="A1295" s="2" t="s">
        <v>1341</v>
      </c>
      <c r="B1295" s="5">
        <v>44954</v>
      </c>
      <c r="C1295" s="2">
        <v>25</v>
      </c>
      <c r="D1295" s="2" t="s">
        <v>14</v>
      </c>
      <c r="E1295" s="2" t="s">
        <v>43</v>
      </c>
      <c r="F1295" s="2">
        <v>1</v>
      </c>
      <c r="G1295" s="8">
        <v>243.98</v>
      </c>
      <c r="H1295" s="19" t="s">
        <v>12</v>
      </c>
      <c r="I1295" s="2" t="s">
        <v>69</v>
      </c>
      <c r="J1295" s="2">
        <v>4</v>
      </c>
      <c r="K1295">
        <f t="shared" si="80"/>
        <v>243.98</v>
      </c>
      <c r="L1295" t="str">
        <f t="shared" si="81"/>
        <v>Saturday</v>
      </c>
      <c r="M1295" t="str">
        <f t="shared" si="82"/>
        <v>January</v>
      </c>
      <c r="N1295">
        <v>2023</v>
      </c>
      <c r="O1295" t="str">
        <f t="shared" si="83"/>
        <v>Regular</v>
      </c>
    </row>
    <row r="1296" spans="1:15" x14ac:dyDescent="0.25">
      <c r="A1296" s="2" t="s">
        <v>1342</v>
      </c>
      <c r="B1296" s="5">
        <v>45812</v>
      </c>
      <c r="C1296" s="2">
        <v>19</v>
      </c>
      <c r="D1296" s="2" t="s">
        <v>19</v>
      </c>
      <c r="E1296" s="2" t="s">
        <v>39</v>
      </c>
      <c r="F1296" s="2">
        <v>2</v>
      </c>
      <c r="G1296" s="8">
        <v>166.29</v>
      </c>
      <c r="H1296" s="19" t="s">
        <v>25</v>
      </c>
      <c r="I1296" s="2" t="s">
        <v>31</v>
      </c>
      <c r="J1296" s="2">
        <v>4</v>
      </c>
      <c r="K1296">
        <f t="shared" si="80"/>
        <v>332.58</v>
      </c>
      <c r="L1296" t="str">
        <f t="shared" si="81"/>
        <v>Wednesday</v>
      </c>
      <c r="M1296" t="str">
        <f t="shared" si="82"/>
        <v>June</v>
      </c>
      <c r="N1296">
        <v>2025</v>
      </c>
      <c r="O1296" t="str">
        <f t="shared" si="83"/>
        <v>Regular</v>
      </c>
    </row>
    <row r="1297" spans="1:15" x14ac:dyDescent="0.25">
      <c r="A1297" s="2" t="s">
        <v>1343</v>
      </c>
      <c r="B1297" s="5">
        <v>45438</v>
      </c>
      <c r="C1297" s="2">
        <v>22</v>
      </c>
      <c r="D1297" s="2" t="s">
        <v>14</v>
      </c>
      <c r="E1297" s="2" t="s">
        <v>15</v>
      </c>
      <c r="F1297" s="2">
        <v>4</v>
      </c>
      <c r="G1297" s="8">
        <v>250.8</v>
      </c>
      <c r="H1297" s="19" t="s">
        <v>12</v>
      </c>
      <c r="I1297" s="2" t="s">
        <v>31</v>
      </c>
      <c r="J1297" s="2">
        <v>3</v>
      </c>
      <c r="K1297">
        <f t="shared" si="80"/>
        <v>1003.2</v>
      </c>
      <c r="L1297" t="str">
        <f t="shared" si="81"/>
        <v>Sunday</v>
      </c>
      <c r="M1297" t="str">
        <f t="shared" si="82"/>
        <v>May</v>
      </c>
      <c r="N1297">
        <v>2024</v>
      </c>
      <c r="O1297" t="str">
        <f t="shared" si="83"/>
        <v>Bulk Order</v>
      </c>
    </row>
    <row r="1298" spans="1:15" x14ac:dyDescent="0.25">
      <c r="A1298" s="2" t="s">
        <v>1344</v>
      </c>
      <c r="B1298" s="5">
        <v>45302</v>
      </c>
      <c r="C1298" s="2">
        <v>9</v>
      </c>
      <c r="D1298" s="2" t="s">
        <v>29</v>
      </c>
      <c r="E1298" s="2" t="s">
        <v>52</v>
      </c>
      <c r="F1298" s="2">
        <v>1</v>
      </c>
      <c r="G1298" s="8">
        <v>181.83</v>
      </c>
      <c r="H1298" s="19" t="s">
        <v>17</v>
      </c>
      <c r="I1298" s="2" t="s">
        <v>11</v>
      </c>
      <c r="J1298" s="2">
        <v>4</v>
      </c>
      <c r="K1298">
        <f t="shared" si="80"/>
        <v>181.83</v>
      </c>
      <c r="L1298" t="str">
        <f t="shared" si="81"/>
        <v>Thursday</v>
      </c>
      <c r="M1298" t="str">
        <f t="shared" si="82"/>
        <v>January</v>
      </c>
      <c r="N1298">
        <v>2024</v>
      </c>
      <c r="O1298" t="str">
        <f t="shared" si="83"/>
        <v>Regular</v>
      </c>
    </row>
    <row r="1299" spans="1:15" x14ac:dyDescent="0.25">
      <c r="A1299" s="2" t="s">
        <v>1345</v>
      </c>
      <c r="B1299" s="5">
        <v>45086</v>
      </c>
      <c r="C1299" s="2">
        <v>8</v>
      </c>
      <c r="D1299" s="2" t="s">
        <v>14</v>
      </c>
      <c r="E1299" s="2" t="s">
        <v>57</v>
      </c>
      <c r="F1299" s="2">
        <v>2</v>
      </c>
      <c r="G1299" s="8">
        <v>324.64</v>
      </c>
      <c r="H1299" s="19" t="s">
        <v>4852</v>
      </c>
      <c r="I1299" s="2" t="s">
        <v>16</v>
      </c>
      <c r="J1299" s="2">
        <v>5</v>
      </c>
      <c r="K1299">
        <f t="shared" si="80"/>
        <v>649.28</v>
      </c>
      <c r="L1299" t="str">
        <f t="shared" si="81"/>
        <v>Friday</v>
      </c>
      <c r="M1299" t="str">
        <f t="shared" si="82"/>
        <v>June</v>
      </c>
      <c r="N1299">
        <v>2023</v>
      </c>
      <c r="O1299" t="str">
        <f t="shared" si="83"/>
        <v>Regular</v>
      </c>
    </row>
    <row r="1300" spans="1:15" x14ac:dyDescent="0.25">
      <c r="A1300" s="2" t="s">
        <v>1346</v>
      </c>
      <c r="B1300" s="5">
        <v>45873</v>
      </c>
      <c r="C1300" s="2">
        <v>15</v>
      </c>
      <c r="D1300" s="2" t="s">
        <v>14</v>
      </c>
      <c r="E1300" s="2" t="s">
        <v>43</v>
      </c>
      <c r="F1300" s="2">
        <v>1</v>
      </c>
      <c r="G1300" s="8">
        <v>160.47</v>
      </c>
      <c r="H1300" s="19" t="s">
        <v>12</v>
      </c>
      <c r="I1300" s="2" t="s">
        <v>24</v>
      </c>
      <c r="J1300" s="2">
        <v>4</v>
      </c>
      <c r="K1300">
        <f t="shared" si="80"/>
        <v>160.47</v>
      </c>
      <c r="L1300" t="str">
        <f t="shared" si="81"/>
        <v>Monday</v>
      </c>
      <c r="M1300" t="str">
        <f t="shared" si="82"/>
        <v>August</v>
      </c>
      <c r="N1300">
        <v>2025</v>
      </c>
      <c r="O1300" t="str">
        <f t="shared" si="83"/>
        <v>Regular</v>
      </c>
    </row>
    <row r="1301" spans="1:15" x14ac:dyDescent="0.25">
      <c r="A1301" s="2" t="s">
        <v>1347</v>
      </c>
      <c r="B1301" s="5">
        <v>45797</v>
      </c>
      <c r="C1301" s="2">
        <v>8</v>
      </c>
      <c r="D1301" s="2" t="s">
        <v>29</v>
      </c>
      <c r="E1301" s="2" t="s">
        <v>67</v>
      </c>
      <c r="F1301" s="2">
        <v>2</v>
      </c>
      <c r="G1301" s="8">
        <v>135.51</v>
      </c>
      <c r="H1301" s="19" t="s">
        <v>17</v>
      </c>
      <c r="I1301" s="2" t="s">
        <v>21</v>
      </c>
      <c r="J1301" s="2">
        <v>4</v>
      </c>
      <c r="K1301">
        <f t="shared" si="80"/>
        <v>271.02</v>
      </c>
      <c r="L1301" t="str">
        <f t="shared" si="81"/>
        <v>Tuesday</v>
      </c>
      <c r="M1301" t="str">
        <f t="shared" si="82"/>
        <v>May</v>
      </c>
      <c r="N1301">
        <v>2025</v>
      </c>
      <c r="O1301" t="str">
        <f t="shared" si="83"/>
        <v>Regular</v>
      </c>
    </row>
    <row r="1302" spans="1:15" x14ac:dyDescent="0.25">
      <c r="A1302" s="2" t="s">
        <v>1348</v>
      </c>
      <c r="B1302" s="5">
        <v>45506</v>
      </c>
      <c r="C1302" s="2">
        <v>16</v>
      </c>
      <c r="D1302" s="2" t="s">
        <v>19</v>
      </c>
      <c r="E1302" s="2" t="s">
        <v>20</v>
      </c>
      <c r="F1302" s="2">
        <v>2</v>
      </c>
      <c r="G1302" s="8">
        <v>111.31</v>
      </c>
      <c r="H1302" s="19" t="s">
        <v>12</v>
      </c>
      <c r="I1302" s="2" t="s">
        <v>16</v>
      </c>
      <c r="J1302" s="2">
        <v>5</v>
      </c>
      <c r="K1302">
        <f t="shared" si="80"/>
        <v>222.62</v>
      </c>
      <c r="L1302" t="str">
        <f t="shared" si="81"/>
        <v>Friday</v>
      </c>
      <c r="M1302" t="str">
        <f t="shared" si="82"/>
        <v>August</v>
      </c>
      <c r="N1302">
        <v>2024</v>
      </c>
      <c r="O1302" t="str">
        <f t="shared" si="83"/>
        <v>Regular</v>
      </c>
    </row>
    <row r="1303" spans="1:15" x14ac:dyDescent="0.25">
      <c r="A1303" s="2" t="s">
        <v>1349</v>
      </c>
      <c r="B1303" s="5">
        <v>45063</v>
      </c>
      <c r="C1303" s="2">
        <v>6</v>
      </c>
      <c r="D1303" s="2" t="s">
        <v>14</v>
      </c>
      <c r="E1303" s="2" t="s">
        <v>57</v>
      </c>
      <c r="F1303" s="2">
        <v>4</v>
      </c>
      <c r="G1303" s="8">
        <v>419.9</v>
      </c>
      <c r="H1303" s="19" t="s">
        <v>4852</v>
      </c>
      <c r="I1303" s="2" t="s">
        <v>69</v>
      </c>
      <c r="J1303" s="2">
        <v>3</v>
      </c>
      <c r="K1303">
        <f t="shared" si="80"/>
        <v>1679.6</v>
      </c>
      <c r="L1303" t="str">
        <f t="shared" si="81"/>
        <v>Wednesday</v>
      </c>
      <c r="M1303" t="str">
        <f t="shared" si="82"/>
        <v>May</v>
      </c>
      <c r="N1303">
        <v>2023</v>
      </c>
      <c r="O1303" t="str">
        <f t="shared" si="83"/>
        <v>Bulk Order</v>
      </c>
    </row>
    <row r="1304" spans="1:15" x14ac:dyDescent="0.25">
      <c r="A1304" s="2" t="s">
        <v>1350</v>
      </c>
      <c r="B1304" s="5">
        <v>44987</v>
      </c>
      <c r="C1304" s="2">
        <v>25</v>
      </c>
      <c r="D1304" s="2" t="s">
        <v>14</v>
      </c>
      <c r="E1304" s="2" t="s">
        <v>50</v>
      </c>
      <c r="F1304" s="2">
        <v>2</v>
      </c>
      <c r="G1304" s="8">
        <v>410.91</v>
      </c>
      <c r="H1304" s="19" t="s">
        <v>12</v>
      </c>
      <c r="I1304" s="2" t="s">
        <v>11</v>
      </c>
      <c r="J1304" s="2">
        <v>4</v>
      </c>
      <c r="K1304">
        <f t="shared" si="80"/>
        <v>821.82</v>
      </c>
      <c r="L1304" t="str">
        <f t="shared" si="81"/>
        <v>Thursday</v>
      </c>
      <c r="M1304" t="str">
        <f t="shared" si="82"/>
        <v>March</v>
      </c>
      <c r="N1304">
        <v>2023</v>
      </c>
      <c r="O1304" t="str">
        <f t="shared" si="83"/>
        <v>Regular</v>
      </c>
    </row>
    <row r="1305" spans="1:15" x14ac:dyDescent="0.25">
      <c r="A1305" s="2" t="s">
        <v>1351</v>
      </c>
      <c r="B1305" s="5">
        <v>45279</v>
      </c>
      <c r="C1305" s="2">
        <v>1</v>
      </c>
      <c r="D1305" s="2" t="s">
        <v>14</v>
      </c>
      <c r="E1305" s="2" t="s">
        <v>50</v>
      </c>
      <c r="F1305" s="2">
        <v>2</v>
      </c>
      <c r="G1305" s="8">
        <v>297.63676470588229</v>
      </c>
      <c r="H1305" s="19" t="s">
        <v>17</v>
      </c>
      <c r="I1305" s="2" t="s">
        <v>11</v>
      </c>
      <c r="J1305" s="2">
        <v>5</v>
      </c>
      <c r="K1305">
        <f t="shared" si="80"/>
        <v>595.27352941176457</v>
      </c>
      <c r="L1305" t="str">
        <f t="shared" si="81"/>
        <v>Tuesday</v>
      </c>
      <c r="M1305" t="str">
        <f t="shared" si="82"/>
        <v>December</v>
      </c>
      <c r="N1305">
        <v>2023</v>
      </c>
      <c r="O1305" t="str">
        <f t="shared" si="83"/>
        <v>Regular</v>
      </c>
    </row>
    <row r="1306" spans="1:15" x14ac:dyDescent="0.25">
      <c r="A1306" s="2" t="s">
        <v>1352</v>
      </c>
      <c r="B1306" s="5">
        <v>44964</v>
      </c>
      <c r="C1306" s="2">
        <v>15</v>
      </c>
      <c r="D1306" s="2" t="s">
        <v>29</v>
      </c>
      <c r="E1306" s="2" t="s">
        <v>47</v>
      </c>
      <c r="F1306" s="2">
        <v>2</v>
      </c>
      <c r="G1306" s="8">
        <v>214.7</v>
      </c>
      <c r="H1306" s="19" t="s">
        <v>25</v>
      </c>
      <c r="I1306" s="2" t="s">
        <v>69</v>
      </c>
      <c r="J1306" s="2">
        <v>3</v>
      </c>
      <c r="K1306">
        <f t="shared" si="80"/>
        <v>429.4</v>
      </c>
      <c r="L1306" t="str">
        <f t="shared" si="81"/>
        <v>Tuesday</v>
      </c>
      <c r="M1306" t="str">
        <f t="shared" si="82"/>
        <v>February</v>
      </c>
      <c r="N1306">
        <v>2023</v>
      </c>
      <c r="O1306" t="str">
        <f t="shared" si="83"/>
        <v>Regular</v>
      </c>
    </row>
    <row r="1307" spans="1:15" x14ac:dyDescent="0.25">
      <c r="A1307" s="2" t="s">
        <v>1353</v>
      </c>
      <c r="B1307" s="5">
        <v>45964</v>
      </c>
      <c r="C1307" s="2">
        <v>1</v>
      </c>
      <c r="D1307" s="2" t="s">
        <v>9</v>
      </c>
      <c r="E1307" s="2" t="s">
        <v>23</v>
      </c>
      <c r="F1307" s="2">
        <v>2</v>
      </c>
      <c r="G1307" s="8">
        <v>44.48</v>
      </c>
      <c r="H1307" s="19" t="s">
        <v>12</v>
      </c>
      <c r="I1307" s="2" t="s">
        <v>24</v>
      </c>
      <c r="J1307" s="2">
        <v>2</v>
      </c>
      <c r="K1307">
        <f t="shared" si="80"/>
        <v>88.96</v>
      </c>
      <c r="L1307" t="str">
        <f t="shared" si="81"/>
        <v>Monday</v>
      </c>
      <c r="M1307" t="str">
        <f t="shared" si="82"/>
        <v>November</v>
      </c>
      <c r="N1307">
        <v>2025</v>
      </c>
      <c r="O1307" t="str">
        <f t="shared" si="83"/>
        <v>Regular</v>
      </c>
    </row>
    <row r="1308" spans="1:15" x14ac:dyDescent="0.25">
      <c r="A1308" s="2" t="s">
        <v>1354</v>
      </c>
      <c r="B1308" s="5">
        <v>45554</v>
      </c>
      <c r="C1308" s="2">
        <v>9</v>
      </c>
      <c r="D1308" s="2" t="s">
        <v>29</v>
      </c>
      <c r="E1308" s="2" t="s">
        <v>30</v>
      </c>
      <c r="F1308" s="2">
        <v>1</v>
      </c>
      <c r="G1308" s="8">
        <v>239.55</v>
      </c>
      <c r="H1308" s="19" t="s">
        <v>12</v>
      </c>
      <c r="I1308" s="2" t="s">
        <v>21</v>
      </c>
      <c r="J1308" s="2">
        <v>5</v>
      </c>
      <c r="K1308">
        <f t="shared" si="80"/>
        <v>239.55</v>
      </c>
      <c r="L1308" t="str">
        <f t="shared" si="81"/>
        <v>Thursday</v>
      </c>
      <c r="M1308" t="str">
        <f t="shared" si="82"/>
        <v>September</v>
      </c>
      <c r="N1308">
        <v>2024</v>
      </c>
      <c r="O1308" t="str">
        <f t="shared" si="83"/>
        <v>Regular</v>
      </c>
    </row>
    <row r="1309" spans="1:15" x14ac:dyDescent="0.25">
      <c r="A1309" s="2" t="s">
        <v>1355</v>
      </c>
      <c r="B1309" s="5">
        <v>45752</v>
      </c>
      <c r="C1309" s="2">
        <v>17</v>
      </c>
      <c r="D1309" s="2" t="s">
        <v>29</v>
      </c>
      <c r="E1309" s="2" t="s">
        <v>30</v>
      </c>
      <c r="F1309" s="2">
        <v>1</v>
      </c>
      <c r="G1309" s="8">
        <v>243.81</v>
      </c>
      <c r="H1309" s="19" t="s">
        <v>25</v>
      </c>
      <c r="I1309" s="2" t="s">
        <v>40</v>
      </c>
      <c r="J1309" s="2">
        <v>5</v>
      </c>
      <c r="K1309">
        <f t="shared" si="80"/>
        <v>243.81</v>
      </c>
      <c r="L1309" t="str">
        <f t="shared" si="81"/>
        <v>Saturday</v>
      </c>
      <c r="M1309" t="str">
        <f t="shared" si="82"/>
        <v>April</v>
      </c>
      <c r="N1309">
        <v>2025</v>
      </c>
      <c r="O1309" t="str">
        <f t="shared" si="83"/>
        <v>Regular</v>
      </c>
    </row>
    <row r="1310" spans="1:15" x14ac:dyDescent="0.25">
      <c r="A1310" s="2" t="s">
        <v>1356</v>
      </c>
      <c r="B1310" s="5">
        <v>45535</v>
      </c>
      <c r="C1310" s="2">
        <v>19</v>
      </c>
      <c r="D1310" s="2" t="s">
        <v>9</v>
      </c>
      <c r="E1310" s="2" t="s">
        <v>23</v>
      </c>
      <c r="F1310" s="2">
        <v>4</v>
      </c>
      <c r="G1310" s="8">
        <v>70.52</v>
      </c>
      <c r="H1310" s="19" t="s">
        <v>25</v>
      </c>
      <c r="I1310" s="2" t="s">
        <v>69</v>
      </c>
      <c r="J1310" s="2">
        <v>5</v>
      </c>
      <c r="K1310">
        <f t="shared" si="80"/>
        <v>282.08</v>
      </c>
      <c r="L1310" t="str">
        <f t="shared" si="81"/>
        <v>Saturday</v>
      </c>
      <c r="M1310" t="str">
        <f t="shared" si="82"/>
        <v>August</v>
      </c>
      <c r="N1310">
        <v>2024</v>
      </c>
      <c r="O1310" t="str">
        <f t="shared" si="83"/>
        <v>Bulk Order</v>
      </c>
    </row>
    <row r="1311" spans="1:15" x14ac:dyDescent="0.25">
      <c r="A1311" s="2" t="s">
        <v>1357</v>
      </c>
      <c r="B1311" s="5">
        <v>45120</v>
      </c>
      <c r="C1311" s="2">
        <v>5</v>
      </c>
      <c r="D1311" s="2" t="s">
        <v>19</v>
      </c>
      <c r="E1311" s="2" t="s">
        <v>86</v>
      </c>
      <c r="F1311" s="2">
        <v>1</v>
      </c>
      <c r="G1311" s="8">
        <v>167.07</v>
      </c>
      <c r="H1311" s="19" t="s">
        <v>4890</v>
      </c>
      <c r="I1311" s="2" t="s">
        <v>24</v>
      </c>
      <c r="J1311" s="2">
        <v>4</v>
      </c>
      <c r="K1311">
        <f t="shared" si="80"/>
        <v>167.07</v>
      </c>
      <c r="L1311" t="str">
        <f t="shared" si="81"/>
        <v>Thursday</v>
      </c>
      <c r="M1311" t="str">
        <f t="shared" si="82"/>
        <v>July</v>
      </c>
      <c r="N1311">
        <v>2023</v>
      </c>
      <c r="O1311" t="str">
        <f t="shared" si="83"/>
        <v>Regular</v>
      </c>
    </row>
    <row r="1312" spans="1:15" x14ac:dyDescent="0.25">
      <c r="A1312" s="2" t="s">
        <v>1358</v>
      </c>
      <c r="B1312" s="5">
        <v>45489</v>
      </c>
      <c r="C1312" s="2">
        <v>16</v>
      </c>
      <c r="D1312" s="2" t="s">
        <v>14</v>
      </c>
      <c r="E1312" s="2" t="s">
        <v>50</v>
      </c>
      <c r="F1312" s="2">
        <v>1</v>
      </c>
      <c r="G1312" s="8">
        <v>255.03</v>
      </c>
      <c r="H1312" s="19" t="s">
        <v>4890</v>
      </c>
      <c r="I1312" s="2" t="s">
        <v>21</v>
      </c>
      <c r="J1312" s="2">
        <v>1</v>
      </c>
      <c r="K1312">
        <f t="shared" si="80"/>
        <v>255.03</v>
      </c>
      <c r="L1312" t="str">
        <f t="shared" si="81"/>
        <v>Tuesday</v>
      </c>
      <c r="M1312" t="str">
        <f t="shared" si="82"/>
        <v>July</v>
      </c>
      <c r="N1312">
        <v>2024</v>
      </c>
      <c r="O1312" t="str">
        <f t="shared" si="83"/>
        <v>Regular</v>
      </c>
    </row>
    <row r="1313" spans="1:15" x14ac:dyDescent="0.25">
      <c r="A1313" s="2" t="s">
        <v>1359</v>
      </c>
      <c r="B1313" s="5">
        <v>45466</v>
      </c>
      <c r="C1313" s="2">
        <v>1</v>
      </c>
      <c r="D1313" s="2" t="s">
        <v>19</v>
      </c>
      <c r="E1313" s="2" t="s">
        <v>39</v>
      </c>
      <c r="F1313" s="2">
        <v>4</v>
      </c>
      <c r="G1313" s="8">
        <v>193.69</v>
      </c>
      <c r="H1313" s="19" t="s">
        <v>25</v>
      </c>
      <c r="I1313" s="2" t="s">
        <v>37</v>
      </c>
      <c r="J1313" s="2">
        <v>4</v>
      </c>
      <c r="K1313">
        <f t="shared" si="80"/>
        <v>774.76</v>
      </c>
      <c r="L1313" t="str">
        <f t="shared" si="81"/>
        <v>Sunday</v>
      </c>
      <c r="M1313" t="str">
        <f t="shared" si="82"/>
        <v>June</v>
      </c>
      <c r="N1313">
        <v>2024</v>
      </c>
      <c r="O1313" t="str">
        <f t="shared" si="83"/>
        <v>Bulk Order</v>
      </c>
    </row>
    <row r="1314" spans="1:15" x14ac:dyDescent="0.25">
      <c r="A1314" s="2" t="s">
        <v>1360</v>
      </c>
      <c r="B1314" s="5">
        <v>45737</v>
      </c>
      <c r="C1314" s="2">
        <v>25</v>
      </c>
      <c r="D1314" s="2" t="s">
        <v>29</v>
      </c>
      <c r="E1314" s="2" t="s">
        <v>47</v>
      </c>
      <c r="F1314" s="2">
        <v>1</v>
      </c>
      <c r="G1314" s="8">
        <v>160.16</v>
      </c>
      <c r="H1314" s="19" t="s">
        <v>17</v>
      </c>
      <c r="I1314" s="2" t="s">
        <v>16</v>
      </c>
      <c r="J1314" s="2">
        <v>5</v>
      </c>
      <c r="K1314">
        <f t="shared" si="80"/>
        <v>160.16</v>
      </c>
      <c r="L1314" t="str">
        <f t="shared" si="81"/>
        <v>Friday</v>
      </c>
      <c r="M1314" t="str">
        <f t="shared" si="82"/>
        <v>March</v>
      </c>
      <c r="N1314">
        <v>2025</v>
      </c>
      <c r="O1314" t="str">
        <f t="shared" si="83"/>
        <v>Regular</v>
      </c>
    </row>
    <row r="1315" spans="1:15" x14ac:dyDescent="0.25">
      <c r="A1315" s="2" t="s">
        <v>1361</v>
      </c>
      <c r="B1315" s="5">
        <v>45707</v>
      </c>
      <c r="C1315" s="2">
        <v>14</v>
      </c>
      <c r="D1315" s="2" t="s">
        <v>14</v>
      </c>
      <c r="E1315" s="2" t="s">
        <v>50</v>
      </c>
      <c r="F1315" s="2">
        <v>1</v>
      </c>
      <c r="G1315" s="8">
        <v>224.5</v>
      </c>
      <c r="H1315" s="19" t="s">
        <v>12</v>
      </c>
      <c r="I1315" s="2" t="s">
        <v>37</v>
      </c>
      <c r="J1315" s="2">
        <v>5</v>
      </c>
      <c r="K1315">
        <f t="shared" si="80"/>
        <v>224.5</v>
      </c>
      <c r="L1315" t="str">
        <f t="shared" si="81"/>
        <v>Wednesday</v>
      </c>
      <c r="M1315" t="str">
        <f t="shared" si="82"/>
        <v>February</v>
      </c>
      <c r="N1315">
        <v>2025</v>
      </c>
      <c r="O1315" t="str">
        <f t="shared" si="83"/>
        <v>Regular</v>
      </c>
    </row>
    <row r="1316" spans="1:15" x14ac:dyDescent="0.25">
      <c r="A1316" s="2" t="s">
        <v>1362</v>
      </c>
      <c r="B1316" s="5">
        <v>45188</v>
      </c>
      <c r="C1316" s="2">
        <v>5</v>
      </c>
      <c r="D1316" s="2" t="s">
        <v>14</v>
      </c>
      <c r="E1316" s="2" t="s">
        <v>43</v>
      </c>
      <c r="F1316" s="2">
        <v>4</v>
      </c>
      <c r="G1316" s="8">
        <v>389.7</v>
      </c>
      <c r="H1316" s="19" t="s">
        <v>12</v>
      </c>
      <c r="I1316" s="2" t="s">
        <v>37</v>
      </c>
      <c r="J1316" s="2">
        <v>5</v>
      </c>
      <c r="K1316">
        <f t="shared" si="80"/>
        <v>1558.8</v>
      </c>
      <c r="L1316" t="str">
        <f t="shared" si="81"/>
        <v>Tuesday</v>
      </c>
      <c r="M1316" t="str">
        <f t="shared" si="82"/>
        <v>September</v>
      </c>
      <c r="N1316">
        <v>2023</v>
      </c>
      <c r="O1316" t="str">
        <f t="shared" si="83"/>
        <v>Bulk Order</v>
      </c>
    </row>
    <row r="1317" spans="1:15" x14ac:dyDescent="0.25">
      <c r="A1317" s="2" t="s">
        <v>1363</v>
      </c>
      <c r="B1317" s="5">
        <v>45023</v>
      </c>
      <c r="C1317" s="2">
        <v>13</v>
      </c>
      <c r="D1317" s="2" t="s">
        <v>19</v>
      </c>
      <c r="E1317" s="2" t="s">
        <v>64</v>
      </c>
      <c r="F1317" s="2">
        <v>3</v>
      </c>
      <c r="G1317" s="8">
        <v>123.31521739130434</v>
      </c>
      <c r="H1317" s="19" t="s">
        <v>25</v>
      </c>
      <c r="I1317" s="2" t="s">
        <v>24</v>
      </c>
      <c r="J1317" s="2">
        <v>1</v>
      </c>
      <c r="K1317">
        <f t="shared" si="80"/>
        <v>369.945652173913</v>
      </c>
      <c r="L1317" t="str">
        <f t="shared" si="81"/>
        <v>Friday</v>
      </c>
      <c r="M1317" t="str">
        <f t="shared" si="82"/>
        <v>April</v>
      </c>
      <c r="N1317">
        <v>2023</v>
      </c>
      <c r="O1317" t="str">
        <f t="shared" si="83"/>
        <v>Bulk Order</v>
      </c>
    </row>
    <row r="1318" spans="1:15" x14ac:dyDescent="0.25">
      <c r="A1318" s="2" t="s">
        <v>1364</v>
      </c>
      <c r="B1318" s="5">
        <v>45393</v>
      </c>
      <c r="C1318" s="2">
        <v>18</v>
      </c>
      <c r="D1318" s="2" t="s">
        <v>9</v>
      </c>
      <c r="E1318" s="2" t="s">
        <v>128</v>
      </c>
      <c r="F1318" s="2">
        <v>1</v>
      </c>
      <c r="G1318" s="8">
        <v>81.93</v>
      </c>
      <c r="H1318" s="19" t="s">
        <v>4890</v>
      </c>
      <c r="I1318" s="2" t="s">
        <v>21</v>
      </c>
      <c r="J1318" s="2">
        <v>3</v>
      </c>
      <c r="K1318">
        <f t="shared" si="80"/>
        <v>81.93</v>
      </c>
      <c r="L1318" t="str">
        <f t="shared" si="81"/>
        <v>Thursday</v>
      </c>
      <c r="M1318" t="str">
        <f t="shared" si="82"/>
        <v>April</v>
      </c>
      <c r="N1318">
        <v>2024</v>
      </c>
      <c r="O1318" t="str">
        <f t="shared" si="83"/>
        <v>Regular</v>
      </c>
    </row>
    <row r="1319" spans="1:15" x14ac:dyDescent="0.25">
      <c r="A1319" s="2" t="s">
        <v>1365</v>
      </c>
      <c r="B1319" s="5">
        <v>45804</v>
      </c>
      <c r="C1319" s="2">
        <v>25</v>
      </c>
      <c r="D1319" s="2" t="s">
        <v>14</v>
      </c>
      <c r="E1319" s="2" t="s">
        <v>43</v>
      </c>
      <c r="F1319" s="2">
        <v>2</v>
      </c>
      <c r="G1319" s="8">
        <v>160.88999999999999</v>
      </c>
      <c r="H1319" s="19" t="s">
        <v>4890</v>
      </c>
      <c r="I1319" s="2" t="s">
        <v>24</v>
      </c>
      <c r="J1319" s="2">
        <v>4</v>
      </c>
      <c r="K1319">
        <f t="shared" si="80"/>
        <v>321.77999999999997</v>
      </c>
      <c r="L1319" t="str">
        <f t="shared" si="81"/>
        <v>Tuesday</v>
      </c>
      <c r="M1319" t="str">
        <f t="shared" si="82"/>
        <v>May</v>
      </c>
      <c r="N1319">
        <v>2025</v>
      </c>
      <c r="O1319" t="str">
        <f t="shared" si="83"/>
        <v>Regular</v>
      </c>
    </row>
    <row r="1320" spans="1:15" x14ac:dyDescent="0.25">
      <c r="A1320" s="2" t="s">
        <v>1366</v>
      </c>
      <c r="B1320" s="5">
        <v>44975</v>
      </c>
      <c r="C1320" s="2">
        <v>23</v>
      </c>
      <c r="D1320" s="2" t="s">
        <v>29</v>
      </c>
      <c r="E1320" s="2" t="s">
        <v>55</v>
      </c>
      <c r="F1320" s="2">
        <v>1</v>
      </c>
      <c r="G1320" s="8">
        <v>245.23</v>
      </c>
      <c r="H1320" s="19" t="s">
        <v>17</v>
      </c>
      <c r="I1320" s="2" t="s">
        <v>11</v>
      </c>
      <c r="J1320" s="2">
        <v>3</v>
      </c>
      <c r="K1320">
        <f t="shared" si="80"/>
        <v>245.23</v>
      </c>
      <c r="L1320" t="str">
        <f t="shared" si="81"/>
        <v>Saturday</v>
      </c>
      <c r="M1320" t="str">
        <f t="shared" si="82"/>
        <v>February</v>
      </c>
      <c r="N1320">
        <v>2023</v>
      </c>
      <c r="O1320" t="str">
        <f t="shared" si="83"/>
        <v>Regular</v>
      </c>
    </row>
    <row r="1321" spans="1:15" x14ac:dyDescent="0.25">
      <c r="A1321" s="2" t="s">
        <v>1367</v>
      </c>
      <c r="B1321" s="5">
        <v>45112</v>
      </c>
      <c r="C1321" s="2">
        <v>3</v>
      </c>
      <c r="D1321" s="2" t="s">
        <v>29</v>
      </c>
      <c r="E1321" s="2" t="s">
        <v>30</v>
      </c>
      <c r="F1321" s="2">
        <v>1</v>
      </c>
      <c r="G1321" s="8">
        <v>151.13999999999999</v>
      </c>
      <c r="H1321" s="19" t="s">
        <v>25</v>
      </c>
      <c r="I1321" s="2" t="s">
        <v>11</v>
      </c>
      <c r="J1321" s="2">
        <v>3</v>
      </c>
      <c r="K1321">
        <f t="shared" si="80"/>
        <v>151.13999999999999</v>
      </c>
      <c r="L1321" t="str">
        <f t="shared" si="81"/>
        <v>Wednesday</v>
      </c>
      <c r="M1321" t="str">
        <f t="shared" si="82"/>
        <v>July</v>
      </c>
      <c r="N1321">
        <v>2023</v>
      </c>
      <c r="O1321" t="str">
        <f t="shared" si="83"/>
        <v>Regular</v>
      </c>
    </row>
    <row r="1322" spans="1:15" x14ac:dyDescent="0.25">
      <c r="A1322" s="2" t="s">
        <v>1368</v>
      </c>
      <c r="B1322" s="5">
        <v>44991</v>
      </c>
      <c r="C1322" s="2">
        <v>7</v>
      </c>
      <c r="D1322" s="2" t="s">
        <v>14</v>
      </c>
      <c r="E1322" s="2" t="s">
        <v>43</v>
      </c>
      <c r="F1322" s="2">
        <v>1</v>
      </c>
      <c r="G1322" s="8">
        <v>276.68</v>
      </c>
      <c r="H1322" s="19" t="s">
        <v>4890</v>
      </c>
      <c r="I1322" s="2" t="s">
        <v>37</v>
      </c>
      <c r="J1322" s="2">
        <v>3.903225806451613</v>
      </c>
      <c r="K1322">
        <f t="shared" si="80"/>
        <v>276.68</v>
      </c>
      <c r="L1322" t="str">
        <f t="shared" si="81"/>
        <v>Monday</v>
      </c>
      <c r="M1322" t="str">
        <f t="shared" si="82"/>
        <v>March</v>
      </c>
      <c r="N1322">
        <v>2023</v>
      </c>
      <c r="O1322" t="str">
        <f t="shared" si="83"/>
        <v>Regular</v>
      </c>
    </row>
    <row r="1323" spans="1:15" x14ac:dyDescent="0.25">
      <c r="A1323" s="2" t="s">
        <v>1369</v>
      </c>
      <c r="B1323" s="5">
        <v>45516</v>
      </c>
      <c r="C1323" s="2">
        <v>15</v>
      </c>
      <c r="D1323" s="2" t="s">
        <v>19</v>
      </c>
      <c r="E1323" s="2" t="s">
        <v>39</v>
      </c>
      <c r="F1323" s="2">
        <v>1</v>
      </c>
      <c r="G1323" s="8">
        <v>115.19</v>
      </c>
      <c r="H1323" s="19" t="s">
        <v>17</v>
      </c>
      <c r="I1323" s="2" t="s">
        <v>69</v>
      </c>
      <c r="J1323" s="2">
        <v>2</v>
      </c>
      <c r="K1323">
        <f t="shared" si="80"/>
        <v>115.19</v>
      </c>
      <c r="L1323" t="str">
        <f t="shared" si="81"/>
        <v>Monday</v>
      </c>
      <c r="M1323" t="str">
        <f t="shared" si="82"/>
        <v>August</v>
      </c>
      <c r="N1323">
        <v>2024</v>
      </c>
      <c r="O1323" t="str">
        <f t="shared" si="83"/>
        <v>Regular</v>
      </c>
    </row>
    <row r="1324" spans="1:15" x14ac:dyDescent="0.25">
      <c r="A1324" s="2" t="s">
        <v>1370</v>
      </c>
      <c r="B1324" s="5">
        <v>45550</v>
      </c>
      <c r="C1324" s="2">
        <v>22</v>
      </c>
      <c r="D1324" s="2" t="s">
        <v>9</v>
      </c>
      <c r="E1324" s="2" t="s">
        <v>27</v>
      </c>
      <c r="F1324" s="2">
        <v>4</v>
      </c>
      <c r="G1324" s="8">
        <v>129.76</v>
      </c>
      <c r="H1324" s="19" t="s">
        <v>4890</v>
      </c>
      <c r="I1324" s="2" t="s">
        <v>69</v>
      </c>
      <c r="J1324" s="2">
        <v>4</v>
      </c>
      <c r="K1324">
        <f t="shared" si="80"/>
        <v>519.04</v>
      </c>
      <c r="L1324" t="str">
        <f t="shared" si="81"/>
        <v>Sunday</v>
      </c>
      <c r="M1324" t="str">
        <f t="shared" si="82"/>
        <v>September</v>
      </c>
      <c r="N1324">
        <v>2024</v>
      </c>
      <c r="O1324" t="str">
        <f t="shared" si="83"/>
        <v>Bulk Order</v>
      </c>
    </row>
    <row r="1325" spans="1:15" x14ac:dyDescent="0.25">
      <c r="A1325" s="2" t="s">
        <v>1371</v>
      </c>
      <c r="B1325" s="5">
        <v>45388</v>
      </c>
      <c r="C1325" s="2">
        <v>11</v>
      </c>
      <c r="D1325" s="2" t="s">
        <v>19</v>
      </c>
      <c r="E1325" s="2" t="s">
        <v>36</v>
      </c>
      <c r="F1325" s="2">
        <v>1</v>
      </c>
      <c r="G1325" s="8">
        <v>102.56</v>
      </c>
      <c r="H1325" s="19" t="s">
        <v>12</v>
      </c>
      <c r="I1325" s="2" t="s">
        <v>21</v>
      </c>
      <c r="J1325" s="2">
        <v>1</v>
      </c>
      <c r="K1325">
        <f t="shared" si="80"/>
        <v>102.56</v>
      </c>
      <c r="L1325" t="str">
        <f t="shared" si="81"/>
        <v>Saturday</v>
      </c>
      <c r="M1325" t="str">
        <f t="shared" si="82"/>
        <v>April</v>
      </c>
      <c r="N1325">
        <v>2024</v>
      </c>
      <c r="O1325" t="str">
        <f t="shared" si="83"/>
        <v>Regular</v>
      </c>
    </row>
    <row r="1326" spans="1:15" x14ac:dyDescent="0.25">
      <c r="A1326" s="2" t="s">
        <v>1372</v>
      </c>
      <c r="B1326" s="5">
        <v>45964</v>
      </c>
      <c r="C1326" s="2">
        <v>2</v>
      </c>
      <c r="D1326" s="2" t="s">
        <v>19</v>
      </c>
      <c r="E1326" s="2" t="s">
        <v>64</v>
      </c>
      <c r="F1326" s="2">
        <v>3</v>
      </c>
      <c r="G1326" s="8">
        <v>84.7</v>
      </c>
      <c r="H1326" s="19" t="s">
        <v>17</v>
      </c>
      <c r="I1326" s="2" t="s">
        <v>24</v>
      </c>
      <c r="J1326" s="2">
        <v>4</v>
      </c>
      <c r="K1326">
        <f t="shared" si="80"/>
        <v>254.10000000000002</v>
      </c>
      <c r="L1326" t="str">
        <f t="shared" si="81"/>
        <v>Monday</v>
      </c>
      <c r="M1326" t="str">
        <f t="shared" si="82"/>
        <v>November</v>
      </c>
      <c r="N1326">
        <v>2025</v>
      </c>
      <c r="O1326" t="str">
        <f t="shared" si="83"/>
        <v>Bulk Order</v>
      </c>
    </row>
    <row r="1327" spans="1:15" x14ac:dyDescent="0.25">
      <c r="A1327" s="2" t="s">
        <v>1373</v>
      </c>
      <c r="B1327" s="5">
        <v>45779</v>
      </c>
      <c r="C1327" s="2">
        <v>25</v>
      </c>
      <c r="D1327" s="2" t="s">
        <v>19</v>
      </c>
      <c r="E1327" s="2" t="s">
        <v>64</v>
      </c>
      <c r="F1327" s="2">
        <v>3</v>
      </c>
      <c r="G1327" s="8">
        <v>144.28</v>
      </c>
      <c r="H1327" s="19" t="s">
        <v>17</v>
      </c>
      <c r="I1327" s="2" t="s">
        <v>16</v>
      </c>
      <c r="J1327" s="2">
        <v>1</v>
      </c>
      <c r="K1327">
        <f t="shared" si="80"/>
        <v>432.84000000000003</v>
      </c>
      <c r="L1327" t="str">
        <f t="shared" si="81"/>
        <v>Friday</v>
      </c>
      <c r="M1327" t="str">
        <f t="shared" si="82"/>
        <v>May</v>
      </c>
      <c r="N1327">
        <v>2025</v>
      </c>
      <c r="O1327" t="str">
        <f t="shared" si="83"/>
        <v>Bulk Order</v>
      </c>
    </row>
    <row r="1328" spans="1:15" x14ac:dyDescent="0.25">
      <c r="A1328" s="2" t="s">
        <v>1374</v>
      </c>
      <c r="B1328" s="5">
        <v>45481</v>
      </c>
      <c r="C1328" s="2">
        <v>10</v>
      </c>
      <c r="D1328" s="2" t="s">
        <v>9</v>
      </c>
      <c r="E1328" s="2" t="s">
        <v>23</v>
      </c>
      <c r="F1328" s="2">
        <v>1</v>
      </c>
      <c r="G1328" s="8">
        <v>128.69999999999999</v>
      </c>
      <c r="H1328" s="19" t="s">
        <v>12</v>
      </c>
      <c r="I1328" s="2" t="s">
        <v>37</v>
      </c>
      <c r="J1328" s="2">
        <v>1</v>
      </c>
      <c r="K1328">
        <f t="shared" si="80"/>
        <v>128.69999999999999</v>
      </c>
      <c r="L1328" t="str">
        <f t="shared" si="81"/>
        <v>Monday</v>
      </c>
      <c r="M1328" t="str">
        <f t="shared" si="82"/>
        <v>July</v>
      </c>
      <c r="N1328">
        <v>2024</v>
      </c>
      <c r="O1328" t="str">
        <f t="shared" si="83"/>
        <v>Regular</v>
      </c>
    </row>
    <row r="1329" spans="1:15" x14ac:dyDescent="0.25">
      <c r="A1329" s="2" t="s">
        <v>1375</v>
      </c>
      <c r="B1329" s="5">
        <v>45276</v>
      </c>
      <c r="C1329" s="2">
        <v>18</v>
      </c>
      <c r="D1329" s="2" t="s">
        <v>14</v>
      </c>
      <c r="E1329" s="2" t="s">
        <v>50</v>
      </c>
      <c r="F1329" s="2">
        <v>1</v>
      </c>
      <c r="G1329" s="8">
        <v>284.58999999999997</v>
      </c>
      <c r="H1329" s="19" t="s">
        <v>25</v>
      </c>
      <c r="I1329" s="2" t="s">
        <v>24</v>
      </c>
      <c r="J1329" s="2">
        <v>5</v>
      </c>
      <c r="K1329">
        <f t="shared" si="80"/>
        <v>284.58999999999997</v>
      </c>
      <c r="L1329" t="str">
        <f t="shared" si="81"/>
        <v>Saturday</v>
      </c>
      <c r="M1329" t="str">
        <f t="shared" si="82"/>
        <v>December</v>
      </c>
      <c r="N1329">
        <v>2023</v>
      </c>
      <c r="O1329" t="str">
        <f t="shared" si="83"/>
        <v>Regular</v>
      </c>
    </row>
    <row r="1330" spans="1:15" x14ac:dyDescent="0.25">
      <c r="A1330" s="2" t="s">
        <v>1376</v>
      </c>
      <c r="B1330" s="5">
        <v>45036</v>
      </c>
      <c r="C1330" s="2">
        <v>4</v>
      </c>
      <c r="D1330" s="2" t="s">
        <v>14</v>
      </c>
      <c r="E1330" s="2" t="s">
        <v>15</v>
      </c>
      <c r="F1330" s="2">
        <v>1</v>
      </c>
      <c r="G1330" s="8">
        <v>236.5</v>
      </c>
      <c r="H1330" s="19" t="s">
        <v>12</v>
      </c>
      <c r="I1330" s="2" t="s">
        <v>31</v>
      </c>
      <c r="J1330" s="2">
        <v>3</v>
      </c>
      <c r="K1330">
        <f t="shared" si="80"/>
        <v>236.5</v>
      </c>
      <c r="L1330" t="str">
        <f t="shared" si="81"/>
        <v>Thursday</v>
      </c>
      <c r="M1330" t="str">
        <f t="shared" si="82"/>
        <v>April</v>
      </c>
      <c r="N1330">
        <v>2023</v>
      </c>
      <c r="O1330" t="str">
        <f t="shared" si="83"/>
        <v>Regular</v>
      </c>
    </row>
    <row r="1331" spans="1:15" x14ac:dyDescent="0.25">
      <c r="A1331" s="2" t="s">
        <v>1377</v>
      </c>
      <c r="B1331" s="5">
        <v>44983</v>
      </c>
      <c r="C1331" s="2">
        <v>6</v>
      </c>
      <c r="D1331" s="2" t="s">
        <v>14</v>
      </c>
      <c r="E1331" s="2" t="s">
        <v>50</v>
      </c>
      <c r="F1331" s="2">
        <v>4</v>
      </c>
      <c r="G1331" s="8">
        <v>296.31833333333327</v>
      </c>
      <c r="H1331" s="19" t="s">
        <v>25</v>
      </c>
      <c r="I1331" s="2" t="s">
        <v>16</v>
      </c>
      <c r="J1331" s="2">
        <v>4</v>
      </c>
      <c r="K1331">
        <f t="shared" si="80"/>
        <v>1185.2733333333331</v>
      </c>
      <c r="L1331" t="str">
        <f t="shared" si="81"/>
        <v>Sunday</v>
      </c>
      <c r="M1331" t="str">
        <f t="shared" si="82"/>
        <v>February</v>
      </c>
      <c r="N1331">
        <v>2023</v>
      </c>
      <c r="O1331" t="str">
        <f t="shared" si="83"/>
        <v>Bulk Order</v>
      </c>
    </row>
    <row r="1332" spans="1:15" x14ac:dyDescent="0.25">
      <c r="A1332" s="2" t="s">
        <v>1378</v>
      </c>
      <c r="B1332" s="5">
        <v>45191</v>
      </c>
      <c r="C1332" s="2">
        <v>6</v>
      </c>
      <c r="D1332" s="2" t="s">
        <v>9</v>
      </c>
      <c r="E1332" s="2" t="s">
        <v>45</v>
      </c>
      <c r="F1332" s="2">
        <v>3</v>
      </c>
      <c r="G1332" s="8">
        <v>145.69</v>
      </c>
      <c r="H1332" s="19" t="s">
        <v>25</v>
      </c>
      <c r="I1332" s="2" t="s">
        <v>69</v>
      </c>
      <c r="J1332" s="2">
        <v>4</v>
      </c>
      <c r="K1332">
        <f t="shared" si="80"/>
        <v>437.07</v>
      </c>
      <c r="L1332" t="str">
        <f t="shared" si="81"/>
        <v>Friday</v>
      </c>
      <c r="M1332" t="str">
        <f t="shared" si="82"/>
        <v>September</v>
      </c>
      <c r="N1332">
        <v>2023</v>
      </c>
      <c r="O1332" t="str">
        <f t="shared" si="83"/>
        <v>Bulk Order</v>
      </c>
    </row>
    <row r="1333" spans="1:15" x14ac:dyDescent="0.25">
      <c r="A1333" s="2" t="s">
        <v>1379</v>
      </c>
      <c r="B1333" s="5">
        <v>45711</v>
      </c>
      <c r="C1333" s="2">
        <v>13</v>
      </c>
      <c r="D1333" s="2" t="s">
        <v>14</v>
      </c>
      <c r="E1333" s="2" t="s">
        <v>57</v>
      </c>
      <c r="F1333" s="2">
        <v>1</v>
      </c>
      <c r="G1333" s="8">
        <v>430.77</v>
      </c>
      <c r="H1333" s="19" t="s">
        <v>25</v>
      </c>
      <c r="I1333" s="2" t="s">
        <v>40</v>
      </c>
      <c r="J1333" s="2">
        <v>1</v>
      </c>
      <c r="K1333">
        <f t="shared" si="80"/>
        <v>430.77</v>
      </c>
      <c r="L1333" t="str">
        <f t="shared" si="81"/>
        <v>Sunday</v>
      </c>
      <c r="M1333" t="str">
        <f t="shared" si="82"/>
        <v>February</v>
      </c>
      <c r="N1333">
        <v>2025</v>
      </c>
      <c r="O1333" t="str">
        <f t="shared" si="83"/>
        <v>Regular</v>
      </c>
    </row>
    <row r="1334" spans="1:15" x14ac:dyDescent="0.25">
      <c r="A1334" s="2" t="s">
        <v>1380</v>
      </c>
      <c r="B1334" s="5">
        <v>45186</v>
      </c>
      <c r="C1334" s="2">
        <v>25</v>
      </c>
      <c r="D1334" s="2" t="s">
        <v>14</v>
      </c>
      <c r="E1334" s="2" t="s">
        <v>50</v>
      </c>
      <c r="F1334" s="2">
        <v>3</v>
      </c>
      <c r="G1334" s="8">
        <v>289.12</v>
      </c>
      <c r="H1334" s="19" t="s">
        <v>12</v>
      </c>
      <c r="I1334" s="2" t="s">
        <v>69</v>
      </c>
      <c r="J1334" s="2">
        <v>5</v>
      </c>
      <c r="K1334">
        <f t="shared" si="80"/>
        <v>867.36</v>
      </c>
      <c r="L1334" t="str">
        <f t="shared" si="81"/>
        <v>Sunday</v>
      </c>
      <c r="M1334" t="str">
        <f t="shared" si="82"/>
        <v>September</v>
      </c>
      <c r="N1334">
        <v>2023</v>
      </c>
      <c r="O1334" t="str">
        <f t="shared" si="83"/>
        <v>Bulk Order</v>
      </c>
    </row>
    <row r="1335" spans="1:15" x14ac:dyDescent="0.25">
      <c r="A1335" s="2" t="s">
        <v>1381</v>
      </c>
      <c r="B1335" s="5">
        <v>45206</v>
      </c>
      <c r="C1335" s="2">
        <v>5</v>
      </c>
      <c r="D1335" s="2" t="s">
        <v>14</v>
      </c>
      <c r="E1335" s="2" t="s">
        <v>34</v>
      </c>
      <c r="F1335" s="2">
        <v>1</v>
      </c>
      <c r="G1335" s="8">
        <v>181.55</v>
      </c>
      <c r="H1335" s="19" t="s">
        <v>25</v>
      </c>
      <c r="I1335" s="2" t="s">
        <v>40</v>
      </c>
      <c r="J1335" s="2">
        <v>3</v>
      </c>
      <c r="K1335">
        <f t="shared" si="80"/>
        <v>181.55</v>
      </c>
      <c r="L1335" t="str">
        <f t="shared" si="81"/>
        <v>Saturday</v>
      </c>
      <c r="M1335" t="str">
        <f t="shared" si="82"/>
        <v>October</v>
      </c>
      <c r="N1335">
        <v>2023</v>
      </c>
      <c r="O1335" t="str">
        <f t="shared" si="83"/>
        <v>Regular</v>
      </c>
    </row>
    <row r="1336" spans="1:15" x14ac:dyDescent="0.25">
      <c r="A1336" s="2" t="s">
        <v>1382</v>
      </c>
      <c r="B1336" s="5">
        <v>44991</v>
      </c>
      <c r="C1336" s="2">
        <v>18</v>
      </c>
      <c r="D1336" s="2" t="s">
        <v>29</v>
      </c>
      <c r="E1336" s="2" t="s">
        <v>30</v>
      </c>
      <c r="F1336" s="2">
        <v>1</v>
      </c>
      <c r="G1336" s="8">
        <v>193</v>
      </c>
      <c r="H1336" s="19" t="s">
        <v>4890</v>
      </c>
      <c r="I1336" s="2" t="s">
        <v>69</v>
      </c>
      <c r="J1336" s="2">
        <v>2</v>
      </c>
      <c r="K1336">
        <f t="shared" si="80"/>
        <v>193</v>
      </c>
      <c r="L1336" t="str">
        <f t="shared" si="81"/>
        <v>Monday</v>
      </c>
      <c r="M1336" t="str">
        <f t="shared" si="82"/>
        <v>March</v>
      </c>
      <c r="N1336">
        <v>2023</v>
      </c>
      <c r="O1336" t="str">
        <f t="shared" si="83"/>
        <v>Regular</v>
      </c>
    </row>
    <row r="1337" spans="1:15" x14ac:dyDescent="0.25">
      <c r="A1337" s="2" t="s">
        <v>1383</v>
      </c>
      <c r="B1337" s="5">
        <v>44987</v>
      </c>
      <c r="C1337" s="2">
        <v>12</v>
      </c>
      <c r="D1337" s="2" t="s">
        <v>14</v>
      </c>
      <c r="E1337" s="2" t="s">
        <v>57</v>
      </c>
      <c r="F1337" s="2">
        <v>2</v>
      </c>
      <c r="G1337" s="8">
        <v>234.98</v>
      </c>
      <c r="H1337" s="19" t="s">
        <v>12</v>
      </c>
      <c r="I1337" s="2" t="s">
        <v>24</v>
      </c>
      <c r="J1337" s="2">
        <v>3</v>
      </c>
      <c r="K1337">
        <f t="shared" si="80"/>
        <v>469.96</v>
      </c>
      <c r="L1337" t="str">
        <f t="shared" si="81"/>
        <v>Thursday</v>
      </c>
      <c r="M1337" t="str">
        <f t="shared" si="82"/>
        <v>March</v>
      </c>
      <c r="N1337">
        <v>2023</v>
      </c>
      <c r="O1337" t="str">
        <f t="shared" si="83"/>
        <v>Regular</v>
      </c>
    </row>
    <row r="1338" spans="1:15" x14ac:dyDescent="0.25">
      <c r="A1338" s="2" t="s">
        <v>1384</v>
      </c>
      <c r="B1338" s="5">
        <v>45417</v>
      </c>
      <c r="C1338" s="2">
        <v>24</v>
      </c>
      <c r="D1338" s="2" t="s">
        <v>9</v>
      </c>
      <c r="E1338" s="2" t="s">
        <v>128</v>
      </c>
      <c r="F1338" s="2">
        <v>1</v>
      </c>
      <c r="G1338" s="8">
        <v>108.42</v>
      </c>
      <c r="H1338" s="19" t="s">
        <v>25</v>
      </c>
      <c r="I1338" s="2" t="s">
        <v>21</v>
      </c>
      <c r="J1338" s="2">
        <v>4</v>
      </c>
      <c r="K1338">
        <f t="shared" si="80"/>
        <v>108.42</v>
      </c>
      <c r="L1338" t="str">
        <f t="shared" si="81"/>
        <v>Sunday</v>
      </c>
      <c r="M1338" t="str">
        <f t="shared" si="82"/>
        <v>May</v>
      </c>
      <c r="N1338">
        <v>2024</v>
      </c>
      <c r="O1338" t="str">
        <f t="shared" si="83"/>
        <v>Regular</v>
      </c>
    </row>
    <row r="1339" spans="1:15" x14ac:dyDescent="0.25">
      <c r="A1339" s="2" t="s">
        <v>1385</v>
      </c>
      <c r="B1339" s="5">
        <v>45290</v>
      </c>
      <c r="C1339" s="2">
        <v>14</v>
      </c>
      <c r="D1339" s="2" t="s">
        <v>9</v>
      </c>
      <c r="E1339" s="2" t="s">
        <v>45</v>
      </c>
      <c r="F1339" s="2">
        <v>2</v>
      </c>
      <c r="G1339" s="8">
        <v>47.4</v>
      </c>
      <c r="H1339" s="19" t="s">
        <v>25</v>
      </c>
      <c r="I1339" s="2" t="s">
        <v>24</v>
      </c>
      <c r="J1339" s="2">
        <v>4</v>
      </c>
      <c r="K1339">
        <f t="shared" si="80"/>
        <v>94.8</v>
      </c>
      <c r="L1339" t="str">
        <f t="shared" si="81"/>
        <v>Saturday</v>
      </c>
      <c r="M1339" t="str">
        <f t="shared" si="82"/>
        <v>December</v>
      </c>
      <c r="N1339">
        <v>2023</v>
      </c>
      <c r="O1339" t="str">
        <f t="shared" si="83"/>
        <v>Regular</v>
      </c>
    </row>
    <row r="1340" spans="1:15" x14ac:dyDescent="0.25">
      <c r="A1340" s="2" t="s">
        <v>1386</v>
      </c>
      <c r="B1340" s="5">
        <v>45126</v>
      </c>
      <c r="C1340" s="2">
        <v>15</v>
      </c>
      <c r="D1340" s="2" t="s">
        <v>29</v>
      </c>
      <c r="E1340" s="2" t="s">
        <v>47</v>
      </c>
      <c r="F1340" s="2">
        <v>1</v>
      </c>
      <c r="G1340" s="8">
        <v>222.27</v>
      </c>
      <c r="H1340" s="19" t="s">
        <v>17</v>
      </c>
      <c r="I1340" s="2" t="s">
        <v>40</v>
      </c>
      <c r="J1340" s="2">
        <v>5</v>
      </c>
      <c r="K1340">
        <f t="shared" si="80"/>
        <v>222.27</v>
      </c>
      <c r="L1340" t="str">
        <f t="shared" si="81"/>
        <v>Wednesday</v>
      </c>
      <c r="M1340" t="str">
        <f t="shared" si="82"/>
        <v>July</v>
      </c>
      <c r="N1340">
        <v>2023</v>
      </c>
      <c r="O1340" t="str">
        <f t="shared" si="83"/>
        <v>Regular</v>
      </c>
    </row>
    <row r="1341" spans="1:15" x14ac:dyDescent="0.25">
      <c r="A1341" s="2" t="s">
        <v>1387</v>
      </c>
      <c r="B1341" s="5">
        <v>45535</v>
      </c>
      <c r="C1341" s="2">
        <v>14</v>
      </c>
      <c r="D1341" s="2" t="s">
        <v>9</v>
      </c>
      <c r="E1341" s="2" t="s">
        <v>23</v>
      </c>
      <c r="F1341" s="2">
        <v>1</v>
      </c>
      <c r="G1341" s="8">
        <v>59</v>
      </c>
      <c r="H1341" s="19" t="s">
        <v>25</v>
      </c>
      <c r="I1341" s="2" t="s">
        <v>11</v>
      </c>
      <c r="J1341" s="2">
        <v>2</v>
      </c>
      <c r="K1341">
        <f t="shared" si="80"/>
        <v>59</v>
      </c>
      <c r="L1341" t="str">
        <f t="shared" si="81"/>
        <v>Saturday</v>
      </c>
      <c r="M1341" t="str">
        <f t="shared" si="82"/>
        <v>August</v>
      </c>
      <c r="N1341">
        <v>2024</v>
      </c>
      <c r="O1341" t="str">
        <f t="shared" si="83"/>
        <v>Regular</v>
      </c>
    </row>
    <row r="1342" spans="1:15" x14ac:dyDescent="0.25">
      <c r="A1342" s="2" t="s">
        <v>1388</v>
      </c>
      <c r="B1342" s="5">
        <v>45265</v>
      </c>
      <c r="C1342" s="2">
        <v>9</v>
      </c>
      <c r="D1342" s="2" t="s">
        <v>14</v>
      </c>
      <c r="E1342" s="2" t="s">
        <v>34</v>
      </c>
      <c r="F1342" s="2">
        <v>2</v>
      </c>
      <c r="G1342" s="8">
        <v>375.51</v>
      </c>
      <c r="H1342" s="19" t="s">
        <v>25</v>
      </c>
      <c r="I1342" s="2" t="s">
        <v>40</v>
      </c>
      <c r="J1342" s="2">
        <v>3</v>
      </c>
      <c r="K1342">
        <f t="shared" si="80"/>
        <v>751.02</v>
      </c>
      <c r="L1342" t="str">
        <f t="shared" si="81"/>
        <v>Tuesday</v>
      </c>
      <c r="M1342" t="str">
        <f t="shared" si="82"/>
        <v>December</v>
      </c>
      <c r="N1342">
        <v>2023</v>
      </c>
      <c r="O1342" t="str">
        <f t="shared" si="83"/>
        <v>Regular</v>
      </c>
    </row>
    <row r="1343" spans="1:15" x14ac:dyDescent="0.25">
      <c r="A1343" s="2" t="s">
        <v>1389</v>
      </c>
      <c r="B1343" s="5">
        <v>45628</v>
      </c>
      <c r="C1343" s="2">
        <v>18</v>
      </c>
      <c r="D1343" s="2" t="s">
        <v>9</v>
      </c>
      <c r="E1343" s="2" t="s">
        <v>128</v>
      </c>
      <c r="F1343" s="2">
        <v>2</v>
      </c>
      <c r="G1343" s="8">
        <v>47.9</v>
      </c>
      <c r="H1343" s="19" t="s">
        <v>12</v>
      </c>
      <c r="I1343" s="2" t="s">
        <v>16</v>
      </c>
      <c r="J1343" s="2">
        <v>4</v>
      </c>
      <c r="K1343">
        <f t="shared" si="80"/>
        <v>95.8</v>
      </c>
      <c r="L1343" t="str">
        <f t="shared" si="81"/>
        <v>Monday</v>
      </c>
      <c r="M1343" t="str">
        <f t="shared" si="82"/>
        <v>December</v>
      </c>
      <c r="N1343">
        <v>2024</v>
      </c>
      <c r="O1343" t="str">
        <f t="shared" si="83"/>
        <v>Regular</v>
      </c>
    </row>
    <row r="1344" spans="1:15" x14ac:dyDescent="0.25">
      <c r="A1344" s="2" t="s">
        <v>1390</v>
      </c>
      <c r="B1344" s="5">
        <v>45677</v>
      </c>
      <c r="C1344" s="2">
        <v>24</v>
      </c>
      <c r="D1344" s="2" t="s">
        <v>19</v>
      </c>
      <c r="E1344" s="2" t="s">
        <v>36</v>
      </c>
      <c r="F1344" s="2">
        <v>3</v>
      </c>
      <c r="G1344" s="8">
        <v>85.66</v>
      </c>
      <c r="H1344" s="19" t="s">
        <v>12</v>
      </c>
      <c r="I1344" s="2" t="s">
        <v>11</v>
      </c>
      <c r="J1344" s="2">
        <v>4</v>
      </c>
      <c r="K1344">
        <f t="shared" si="80"/>
        <v>256.98</v>
      </c>
      <c r="L1344" t="str">
        <f t="shared" si="81"/>
        <v>Monday</v>
      </c>
      <c r="M1344" t="str">
        <f t="shared" si="82"/>
        <v>January</v>
      </c>
      <c r="N1344">
        <v>2025</v>
      </c>
      <c r="O1344" t="str">
        <f t="shared" si="83"/>
        <v>Bulk Order</v>
      </c>
    </row>
    <row r="1345" spans="1:15" x14ac:dyDescent="0.25">
      <c r="A1345" s="2" t="s">
        <v>1391</v>
      </c>
      <c r="B1345" s="5">
        <v>45439</v>
      </c>
      <c r="C1345" s="2">
        <v>5</v>
      </c>
      <c r="D1345" s="2" t="s">
        <v>14</v>
      </c>
      <c r="E1345" s="2" t="s">
        <v>43</v>
      </c>
      <c r="F1345" s="2">
        <v>3</v>
      </c>
      <c r="G1345" s="8">
        <v>409.41</v>
      </c>
      <c r="H1345" s="19" t="s">
        <v>4890</v>
      </c>
      <c r="I1345" s="2" t="s">
        <v>21</v>
      </c>
      <c r="J1345" s="2">
        <v>3</v>
      </c>
      <c r="K1345">
        <f t="shared" si="80"/>
        <v>1228.23</v>
      </c>
      <c r="L1345" t="str">
        <f t="shared" si="81"/>
        <v>Monday</v>
      </c>
      <c r="M1345" t="str">
        <f t="shared" si="82"/>
        <v>May</v>
      </c>
      <c r="N1345">
        <v>2024</v>
      </c>
      <c r="O1345" t="str">
        <f t="shared" si="83"/>
        <v>Bulk Order</v>
      </c>
    </row>
    <row r="1346" spans="1:15" x14ac:dyDescent="0.25">
      <c r="A1346" s="2" t="s">
        <v>1392</v>
      </c>
      <c r="B1346" s="5">
        <v>45315</v>
      </c>
      <c r="C1346" s="2">
        <v>8</v>
      </c>
      <c r="D1346" s="2" t="s">
        <v>29</v>
      </c>
      <c r="E1346" s="2" t="s">
        <v>67</v>
      </c>
      <c r="F1346" s="2">
        <v>2</v>
      </c>
      <c r="G1346" s="8">
        <v>183.17</v>
      </c>
      <c r="H1346" s="19" t="s">
        <v>25</v>
      </c>
      <c r="I1346" s="2" t="s">
        <v>69</v>
      </c>
      <c r="J1346" s="2">
        <v>3.978494623655914</v>
      </c>
      <c r="K1346">
        <f t="shared" ref="K1346:K1409" si="84">F1346*G1346</f>
        <v>366.34</v>
      </c>
      <c r="L1346" t="str">
        <f t="shared" ref="L1346:L1409" si="85">TEXT(B1346,"dddd")</f>
        <v>Wednesday</v>
      </c>
      <c r="M1346" t="str">
        <f t="shared" ref="M1346:M1409" si="86">TEXT(B1346,"mmmm")</f>
        <v>January</v>
      </c>
      <c r="N1346">
        <v>2024</v>
      </c>
      <c r="O1346" t="str">
        <f t="shared" ref="O1346:O1409" si="87">IF(F1346&gt;=3,"Bulk Order","Regular")</f>
        <v>Regular</v>
      </c>
    </row>
    <row r="1347" spans="1:15" x14ac:dyDescent="0.25">
      <c r="A1347" s="2" t="s">
        <v>1393</v>
      </c>
      <c r="B1347" s="5">
        <v>45584</v>
      </c>
      <c r="C1347" s="2">
        <v>14</v>
      </c>
      <c r="D1347" s="2" t="s">
        <v>14</v>
      </c>
      <c r="E1347" s="2" t="s">
        <v>43</v>
      </c>
      <c r="F1347" s="2">
        <v>2</v>
      </c>
      <c r="G1347" s="8">
        <v>196.18</v>
      </c>
      <c r="H1347" s="19" t="s">
        <v>4890</v>
      </c>
      <c r="I1347" s="2" t="s">
        <v>69</v>
      </c>
      <c r="J1347" s="2">
        <v>3</v>
      </c>
      <c r="K1347">
        <f t="shared" si="84"/>
        <v>392.36</v>
      </c>
      <c r="L1347" t="str">
        <f t="shared" si="85"/>
        <v>Saturday</v>
      </c>
      <c r="M1347" t="str">
        <f t="shared" si="86"/>
        <v>October</v>
      </c>
      <c r="N1347">
        <v>2024</v>
      </c>
      <c r="O1347" t="str">
        <f t="shared" si="87"/>
        <v>Regular</v>
      </c>
    </row>
    <row r="1348" spans="1:15" x14ac:dyDescent="0.25">
      <c r="A1348" s="2" t="s">
        <v>1394</v>
      </c>
      <c r="B1348" s="5">
        <v>45804</v>
      </c>
      <c r="C1348" s="2">
        <v>13</v>
      </c>
      <c r="D1348" s="2" t="s">
        <v>19</v>
      </c>
      <c r="E1348" s="2" t="s">
        <v>20</v>
      </c>
      <c r="F1348" s="2">
        <v>3</v>
      </c>
      <c r="G1348" s="8">
        <v>184.6</v>
      </c>
      <c r="H1348" s="19" t="s">
        <v>17</v>
      </c>
      <c r="I1348" s="2" t="s">
        <v>40</v>
      </c>
      <c r="J1348" s="2">
        <v>4</v>
      </c>
      <c r="K1348">
        <f t="shared" si="84"/>
        <v>553.79999999999995</v>
      </c>
      <c r="L1348" t="str">
        <f t="shared" si="85"/>
        <v>Tuesday</v>
      </c>
      <c r="M1348" t="str">
        <f t="shared" si="86"/>
        <v>May</v>
      </c>
      <c r="N1348">
        <v>2025</v>
      </c>
      <c r="O1348" t="str">
        <f t="shared" si="87"/>
        <v>Bulk Order</v>
      </c>
    </row>
    <row r="1349" spans="1:15" x14ac:dyDescent="0.25">
      <c r="A1349" s="2" t="s">
        <v>1395</v>
      </c>
      <c r="B1349" s="5">
        <v>45739</v>
      </c>
      <c r="C1349" s="2">
        <v>4</v>
      </c>
      <c r="D1349" s="2" t="s">
        <v>14</v>
      </c>
      <c r="E1349" s="2" t="s">
        <v>57</v>
      </c>
      <c r="F1349" s="2">
        <v>4</v>
      </c>
      <c r="G1349" s="8">
        <v>386.92</v>
      </c>
      <c r="H1349" s="19" t="s">
        <v>25</v>
      </c>
      <c r="I1349" s="2" t="s">
        <v>69</v>
      </c>
      <c r="J1349" s="2">
        <v>3</v>
      </c>
      <c r="K1349">
        <f t="shared" si="84"/>
        <v>1547.68</v>
      </c>
      <c r="L1349" t="str">
        <f t="shared" si="85"/>
        <v>Sunday</v>
      </c>
      <c r="M1349" t="str">
        <f t="shared" si="86"/>
        <v>March</v>
      </c>
      <c r="N1349">
        <v>2025</v>
      </c>
      <c r="O1349" t="str">
        <f t="shared" si="87"/>
        <v>Bulk Order</v>
      </c>
    </row>
    <row r="1350" spans="1:15" x14ac:dyDescent="0.25">
      <c r="A1350" s="2" t="s">
        <v>1396</v>
      </c>
      <c r="B1350" s="5">
        <v>44951</v>
      </c>
      <c r="C1350" s="2">
        <v>24</v>
      </c>
      <c r="D1350" s="2" t="s">
        <v>19</v>
      </c>
      <c r="E1350" s="2" t="s">
        <v>20</v>
      </c>
      <c r="F1350" s="2">
        <v>1</v>
      </c>
      <c r="G1350" s="8">
        <v>100.62</v>
      </c>
      <c r="H1350" s="19" t="s">
        <v>17</v>
      </c>
      <c r="I1350" s="2" t="s">
        <v>40</v>
      </c>
      <c r="J1350" s="2">
        <v>4</v>
      </c>
      <c r="K1350">
        <f t="shared" si="84"/>
        <v>100.62</v>
      </c>
      <c r="L1350" t="str">
        <f t="shared" si="85"/>
        <v>Wednesday</v>
      </c>
      <c r="M1350" t="str">
        <f t="shared" si="86"/>
        <v>January</v>
      </c>
      <c r="N1350">
        <v>2023</v>
      </c>
      <c r="O1350" t="str">
        <f t="shared" si="87"/>
        <v>Regular</v>
      </c>
    </row>
    <row r="1351" spans="1:15" x14ac:dyDescent="0.25">
      <c r="A1351" s="2" t="s">
        <v>1397</v>
      </c>
      <c r="B1351" s="5">
        <v>45372</v>
      </c>
      <c r="C1351" s="2">
        <v>3</v>
      </c>
      <c r="D1351" s="2" t="s">
        <v>9</v>
      </c>
      <c r="E1351" s="2" t="s">
        <v>45</v>
      </c>
      <c r="F1351" s="2">
        <v>2</v>
      </c>
      <c r="G1351" s="8">
        <v>122.02</v>
      </c>
      <c r="H1351" s="19" t="s">
        <v>25</v>
      </c>
      <c r="I1351" s="2" t="s">
        <v>16</v>
      </c>
      <c r="J1351" s="2">
        <v>5</v>
      </c>
      <c r="K1351">
        <f t="shared" si="84"/>
        <v>244.04</v>
      </c>
      <c r="L1351" t="str">
        <f t="shared" si="85"/>
        <v>Thursday</v>
      </c>
      <c r="M1351" t="str">
        <f t="shared" si="86"/>
        <v>March</v>
      </c>
      <c r="N1351">
        <v>2024</v>
      </c>
      <c r="O1351" t="str">
        <f t="shared" si="87"/>
        <v>Regular</v>
      </c>
    </row>
    <row r="1352" spans="1:15" x14ac:dyDescent="0.25">
      <c r="A1352" s="2" t="s">
        <v>1398</v>
      </c>
      <c r="B1352" s="5">
        <v>45674</v>
      </c>
      <c r="C1352" s="2">
        <v>6</v>
      </c>
      <c r="D1352" s="2" t="s">
        <v>9</v>
      </c>
      <c r="E1352" s="2" t="s">
        <v>128</v>
      </c>
      <c r="F1352" s="2">
        <v>2</v>
      </c>
      <c r="G1352" s="8">
        <v>104.51411764705881</v>
      </c>
      <c r="H1352" s="19" t="s">
        <v>17</v>
      </c>
      <c r="I1352" s="2" t="s">
        <v>24</v>
      </c>
      <c r="J1352" s="2">
        <v>5</v>
      </c>
      <c r="K1352">
        <f t="shared" si="84"/>
        <v>209.02823529411762</v>
      </c>
      <c r="L1352" t="str">
        <f t="shared" si="85"/>
        <v>Friday</v>
      </c>
      <c r="M1352" t="str">
        <f t="shared" si="86"/>
        <v>January</v>
      </c>
      <c r="N1352">
        <v>2025</v>
      </c>
      <c r="O1352" t="str">
        <f t="shared" si="87"/>
        <v>Regular</v>
      </c>
    </row>
    <row r="1353" spans="1:15" x14ac:dyDescent="0.25">
      <c r="A1353" s="2" t="s">
        <v>1399</v>
      </c>
      <c r="B1353" s="5">
        <v>45604</v>
      </c>
      <c r="C1353" s="2">
        <v>9</v>
      </c>
      <c r="D1353" s="2" t="s">
        <v>14</v>
      </c>
      <c r="E1353" s="2" t="s">
        <v>34</v>
      </c>
      <c r="F1353" s="2">
        <v>2</v>
      </c>
      <c r="G1353" s="8">
        <v>301.69</v>
      </c>
      <c r="H1353" s="19" t="s">
        <v>25</v>
      </c>
      <c r="I1353" s="2" t="s">
        <v>24</v>
      </c>
      <c r="J1353" s="2">
        <v>4</v>
      </c>
      <c r="K1353">
        <f t="shared" si="84"/>
        <v>603.38</v>
      </c>
      <c r="L1353" t="str">
        <f t="shared" si="85"/>
        <v>Friday</v>
      </c>
      <c r="M1353" t="str">
        <f t="shared" si="86"/>
        <v>November</v>
      </c>
      <c r="N1353">
        <v>2024</v>
      </c>
      <c r="O1353" t="str">
        <f t="shared" si="87"/>
        <v>Regular</v>
      </c>
    </row>
    <row r="1354" spans="1:15" x14ac:dyDescent="0.25">
      <c r="A1354" s="2" t="s">
        <v>1400</v>
      </c>
      <c r="B1354" s="5">
        <v>45409</v>
      </c>
      <c r="C1354" s="2">
        <v>16</v>
      </c>
      <c r="D1354" s="2" t="s">
        <v>19</v>
      </c>
      <c r="E1354" s="2" t="s">
        <v>36</v>
      </c>
      <c r="F1354" s="2">
        <v>1</v>
      </c>
      <c r="G1354" s="8">
        <v>183.78</v>
      </c>
      <c r="H1354" s="19" t="s">
        <v>17</v>
      </c>
      <c r="I1354" s="2" t="s">
        <v>24</v>
      </c>
      <c r="J1354" s="2">
        <v>5</v>
      </c>
      <c r="K1354">
        <f t="shared" si="84"/>
        <v>183.78</v>
      </c>
      <c r="L1354" t="str">
        <f t="shared" si="85"/>
        <v>Saturday</v>
      </c>
      <c r="M1354" t="str">
        <f t="shared" si="86"/>
        <v>April</v>
      </c>
      <c r="N1354">
        <v>2024</v>
      </c>
      <c r="O1354" t="str">
        <f t="shared" si="87"/>
        <v>Regular</v>
      </c>
    </row>
    <row r="1355" spans="1:15" x14ac:dyDescent="0.25">
      <c r="A1355" s="2" t="s">
        <v>1401</v>
      </c>
      <c r="B1355" s="5">
        <v>45384</v>
      </c>
      <c r="C1355" s="2">
        <v>22</v>
      </c>
      <c r="D1355" s="2" t="s">
        <v>14</v>
      </c>
      <c r="E1355" s="2" t="s">
        <v>57</v>
      </c>
      <c r="F1355" s="2">
        <v>1</v>
      </c>
      <c r="G1355" s="8">
        <v>240.65</v>
      </c>
      <c r="H1355" s="19" t="s">
        <v>12</v>
      </c>
      <c r="I1355" s="2" t="s">
        <v>21</v>
      </c>
      <c r="J1355" s="2">
        <v>4</v>
      </c>
      <c r="K1355">
        <f t="shared" si="84"/>
        <v>240.65</v>
      </c>
      <c r="L1355" t="str">
        <f t="shared" si="85"/>
        <v>Tuesday</v>
      </c>
      <c r="M1355" t="str">
        <f t="shared" si="86"/>
        <v>April</v>
      </c>
      <c r="N1355">
        <v>2024</v>
      </c>
      <c r="O1355" t="str">
        <f t="shared" si="87"/>
        <v>Regular</v>
      </c>
    </row>
    <row r="1356" spans="1:15" x14ac:dyDescent="0.25">
      <c r="A1356" s="2" t="s">
        <v>1402</v>
      </c>
      <c r="B1356" s="5">
        <v>45673</v>
      </c>
      <c r="C1356" s="2">
        <v>24</v>
      </c>
      <c r="D1356" s="2" t="s">
        <v>14</v>
      </c>
      <c r="E1356" s="2" t="s">
        <v>34</v>
      </c>
      <c r="F1356" s="2">
        <v>3</v>
      </c>
      <c r="G1356" s="8">
        <v>374.35</v>
      </c>
      <c r="H1356" s="19" t="s">
        <v>17</v>
      </c>
      <c r="I1356" s="2" t="s">
        <v>11</v>
      </c>
      <c r="J1356" s="2">
        <v>4</v>
      </c>
      <c r="K1356">
        <f t="shared" si="84"/>
        <v>1123.0500000000002</v>
      </c>
      <c r="L1356" t="str">
        <f t="shared" si="85"/>
        <v>Thursday</v>
      </c>
      <c r="M1356" t="str">
        <f t="shared" si="86"/>
        <v>January</v>
      </c>
      <c r="N1356">
        <v>2025</v>
      </c>
      <c r="O1356" t="str">
        <f t="shared" si="87"/>
        <v>Bulk Order</v>
      </c>
    </row>
    <row r="1357" spans="1:15" x14ac:dyDescent="0.25">
      <c r="A1357" s="2" t="s">
        <v>1403</v>
      </c>
      <c r="B1357" s="5">
        <v>45766</v>
      </c>
      <c r="C1357" s="2">
        <v>11</v>
      </c>
      <c r="D1357" s="2" t="s">
        <v>19</v>
      </c>
      <c r="E1357" s="2" t="s">
        <v>36</v>
      </c>
      <c r="F1357" s="2">
        <v>1</v>
      </c>
      <c r="G1357" s="8">
        <v>130.16</v>
      </c>
      <c r="H1357" s="19" t="s">
        <v>4890</v>
      </c>
      <c r="I1357" s="2" t="s">
        <v>69</v>
      </c>
      <c r="J1357" s="2">
        <v>4</v>
      </c>
      <c r="K1357">
        <f t="shared" si="84"/>
        <v>130.16</v>
      </c>
      <c r="L1357" t="str">
        <f t="shared" si="85"/>
        <v>Saturday</v>
      </c>
      <c r="M1357" t="str">
        <f t="shared" si="86"/>
        <v>April</v>
      </c>
      <c r="N1357">
        <v>2025</v>
      </c>
      <c r="O1357" t="str">
        <f t="shared" si="87"/>
        <v>Regular</v>
      </c>
    </row>
    <row r="1358" spans="1:15" x14ac:dyDescent="0.25">
      <c r="A1358" s="2" t="s">
        <v>1404</v>
      </c>
      <c r="B1358" s="5">
        <v>45577</v>
      </c>
      <c r="C1358" s="2">
        <v>18</v>
      </c>
      <c r="D1358" s="2" t="s">
        <v>9</v>
      </c>
      <c r="E1358" s="2" t="s">
        <v>128</v>
      </c>
      <c r="F1358" s="2">
        <v>1</v>
      </c>
      <c r="G1358" s="8">
        <v>144.83000000000001</v>
      </c>
      <c r="H1358" s="19" t="s">
        <v>25</v>
      </c>
      <c r="I1358" s="2" t="s">
        <v>16</v>
      </c>
      <c r="J1358" s="2">
        <v>3</v>
      </c>
      <c r="K1358">
        <f t="shared" si="84"/>
        <v>144.83000000000001</v>
      </c>
      <c r="L1358" t="str">
        <f t="shared" si="85"/>
        <v>Saturday</v>
      </c>
      <c r="M1358" t="str">
        <f t="shared" si="86"/>
        <v>October</v>
      </c>
      <c r="N1358">
        <v>2024</v>
      </c>
      <c r="O1358" t="str">
        <f t="shared" si="87"/>
        <v>Regular</v>
      </c>
    </row>
    <row r="1359" spans="1:15" x14ac:dyDescent="0.25">
      <c r="A1359" s="2" t="s">
        <v>1405</v>
      </c>
      <c r="B1359" s="5">
        <v>45390</v>
      </c>
      <c r="C1359" s="2">
        <v>4</v>
      </c>
      <c r="D1359" s="2" t="s">
        <v>9</v>
      </c>
      <c r="E1359" s="2" t="s">
        <v>27</v>
      </c>
      <c r="F1359" s="2">
        <v>4</v>
      </c>
      <c r="G1359" s="8">
        <v>56.28</v>
      </c>
      <c r="H1359" s="19" t="s">
        <v>4890</v>
      </c>
      <c r="I1359" s="2" t="s">
        <v>69</v>
      </c>
      <c r="J1359" s="2">
        <v>4</v>
      </c>
      <c r="K1359">
        <f t="shared" si="84"/>
        <v>225.12</v>
      </c>
      <c r="L1359" t="str">
        <f t="shared" si="85"/>
        <v>Monday</v>
      </c>
      <c r="M1359" t="str">
        <f t="shared" si="86"/>
        <v>April</v>
      </c>
      <c r="N1359">
        <v>2024</v>
      </c>
      <c r="O1359" t="str">
        <f t="shared" si="87"/>
        <v>Bulk Order</v>
      </c>
    </row>
    <row r="1360" spans="1:15" x14ac:dyDescent="0.25">
      <c r="A1360" s="2" t="s">
        <v>1406</v>
      </c>
      <c r="B1360" s="5">
        <v>45215</v>
      </c>
      <c r="C1360" s="2">
        <v>22</v>
      </c>
      <c r="D1360" s="2" t="s">
        <v>14</v>
      </c>
      <c r="E1360" s="2" t="s">
        <v>15</v>
      </c>
      <c r="F1360" s="2">
        <v>1</v>
      </c>
      <c r="G1360" s="8">
        <v>182.17</v>
      </c>
      <c r="H1360" s="19" t="s">
        <v>12</v>
      </c>
      <c r="I1360" s="2" t="s">
        <v>69</v>
      </c>
      <c r="J1360" s="2">
        <v>4</v>
      </c>
      <c r="K1360">
        <f t="shared" si="84"/>
        <v>182.17</v>
      </c>
      <c r="L1360" t="str">
        <f t="shared" si="85"/>
        <v>Monday</v>
      </c>
      <c r="M1360" t="str">
        <f t="shared" si="86"/>
        <v>October</v>
      </c>
      <c r="N1360">
        <v>2023</v>
      </c>
      <c r="O1360" t="str">
        <f t="shared" si="87"/>
        <v>Regular</v>
      </c>
    </row>
    <row r="1361" spans="1:15" x14ac:dyDescent="0.25">
      <c r="A1361" s="2" t="s">
        <v>1407</v>
      </c>
      <c r="B1361" s="5">
        <v>45647</v>
      </c>
      <c r="C1361" s="2">
        <v>5</v>
      </c>
      <c r="D1361" s="2" t="s">
        <v>9</v>
      </c>
      <c r="E1361" s="2" t="s">
        <v>27</v>
      </c>
      <c r="F1361" s="2">
        <v>1</v>
      </c>
      <c r="G1361" s="8">
        <v>141.06</v>
      </c>
      <c r="H1361" s="19" t="s">
        <v>4890</v>
      </c>
      <c r="I1361" s="2" t="s">
        <v>11</v>
      </c>
      <c r="J1361" s="2">
        <v>5</v>
      </c>
      <c r="K1361">
        <f t="shared" si="84"/>
        <v>141.06</v>
      </c>
      <c r="L1361" t="str">
        <f t="shared" si="85"/>
        <v>Saturday</v>
      </c>
      <c r="M1361" t="str">
        <f t="shared" si="86"/>
        <v>December</v>
      </c>
      <c r="N1361">
        <v>2024</v>
      </c>
      <c r="O1361" t="str">
        <f t="shared" si="87"/>
        <v>Regular</v>
      </c>
    </row>
    <row r="1362" spans="1:15" x14ac:dyDescent="0.25">
      <c r="A1362" s="2" t="s">
        <v>1408</v>
      </c>
      <c r="B1362" s="5">
        <v>45346</v>
      </c>
      <c r="C1362" s="2">
        <v>12</v>
      </c>
      <c r="D1362" s="2" t="s">
        <v>29</v>
      </c>
      <c r="E1362" s="2" t="s">
        <v>55</v>
      </c>
      <c r="F1362" s="2">
        <v>4</v>
      </c>
      <c r="G1362" s="8">
        <v>137.52000000000001</v>
      </c>
      <c r="H1362" s="19" t="s">
        <v>25</v>
      </c>
      <c r="I1362" s="2" t="s">
        <v>40</v>
      </c>
      <c r="J1362" s="2">
        <v>5</v>
      </c>
      <c r="K1362">
        <f t="shared" si="84"/>
        <v>550.08000000000004</v>
      </c>
      <c r="L1362" t="str">
        <f t="shared" si="85"/>
        <v>Saturday</v>
      </c>
      <c r="M1362" t="str">
        <f t="shared" si="86"/>
        <v>February</v>
      </c>
      <c r="N1362">
        <v>2024</v>
      </c>
      <c r="O1362" t="str">
        <f t="shared" si="87"/>
        <v>Bulk Order</v>
      </c>
    </row>
    <row r="1363" spans="1:15" x14ac:dyDescent="0.25">
      <c r="A1363" s="2" t="s">
        <v>1409</v>
      </c>
      <c r="B1363" s="5">
        <v>45233</v>
      </c>
      <c r="C1363" s="2">
        <v>18</v>
      </c>
      <c r="D1363" s="2" t="s">
        <v>19</v>
      </c>
      <c r="E1363" s="2" t="s">
        <v>86</v>
      </c>
      <c r="F1363" s="2">
        <v>3</v>
      </c>
      <c r="G1363" s="8">
        <v>113.55</v>
      </c>
      <c r="H1363" s="19" t="s">
        <v>25</v>
      </c>
      <c r="I1363" s="2" t="s">
        <v>31</v>
      </c>
      <c r="J1363" s="2">
        <v>5</v>
      </c>
      <c r="K1363">
        <f t="shared" si="84"/>
        <v>340.65</v>
      </c>
      <c r="L1363" t="str">
        <f t="shared" si="85"/>
        <v>Friday</v>
      </c>
      <c r="M1363" t="str">
        <f t="shared" si="86"/>
        <v>November</v>
      </c>
      <c r="N1363">
        <v>2023</v>
      </c>
      <c r="O1363" t="str">
        <f t="shared" si="87"/>
        <v>Bulk Order</v>
      </c>
    </row>
    <row r="1364" spans="1:15" x14ac:dyDescent="0.25">
      <c r="A1364" s="2" t="s">
        <v>1410</v>
      </c>
      <c r="B1364" s="5">
        <v>45582</v>
      </c>
      <c r="C1364" s="2">
        <v>12</v>
      </c>
      <c r="D1364" s="2" t="s">
        <v>9</v>
      </c>
      <c r="E1364" s="2" t="s">
        <v>128</v>
      </c>
      <c r="F1364" s="2">
        <v>3</v>
      </c>
      <c r="G1364" s="8">
        <v>117.79</v>
      </c>
      <c r="H1364" s="19" t="s">
        <v>4890</v>
      </c>
      <c r="I1364" s="2" t="s">
        <v>69</v>
      </c>
      <c r="J1364" s="2">
        <v>4</v>
      </c>
      <c r="K1364">
        <f t="shared" si="84"/>
        <v>353.37</v>
      </c>
      <c r="L1364" t="str">
        <f t="shared" si="85"/>
        <v>Thursday</v>
      </c>
      <c r="M1364" t="str">
        <f t="shared" si="86"/>
        <v>October</v>
      </c>
      <c r="N1364">
        <v>2024</v>
      </c>
      <c r="O1364" t="str">
        <f t="shared" si="87"/>
        <v>Bulk Order</v>
      </c>
    </row>
    <row r="1365" spans="1:15" x14ac:dyDescent="0.25">
      <c r="A1365" s="2" t="s">
        <v>1411</v>
      </c>
      <c r="B1365" s="5">
        <v>44980</v>
      </c>
      <c r="C1365" s="2">
        <v>5</v>
      </c>
      <c r="D1365" s="2" t="s">
        <v>14</v>
      </c>
      <c r="E1365" s="2" t="s">
        <v>34</v>
      </c>
      <c r="F1365" s="2">
        <v>3</v>
      </c>
      <c r="G1365" s="8">
        <v>430.26</v>
      </c>
      <c r="H1365" s="19" t="s">
        <v>4890</v>
      </c>
      <c r="I1365" s="2" t="s">
        <v>40</v>
      </c>
      <c r="J1365" s="2">
        <v>5</v>
      </c>
      <c r="K1365">
        <f t="shared" si="84"/>
        <v>1290.78</v>
      </c>
      <c r="L1365" t="str">
        <f t="shared" si="85"/>
        <v>Thursday</v>
      </c>
      <c r="M1365" t="str">
        <f t="shared" si="86"/>
        <v>February</v>
      </c>
      <c r="N1365">
        <v>2023</v>
      </c>
      <c r="O1365" t="str">
        <f t="shared" si="87"/>
        <v>Bulk Order</v>
      </c>
    </row>
    <row r="1366" spans="1:15" x14ac:dyDescent="0.25">
      <c r="A1366" s="2" t="s">
        <v>1412</v>
      </c>
      <c r="B1366" s="5">
        <v>45571</v>
      </c>
      <c r="C1366" s="2">
        <v>15</v>
      </c>
      <c r="D1366" s="2" t="s">
        <v>29</v>
      </c>
      <c r="E1366" s="2" t="s">
        <v>55</v>
      </c>
      <c r="F1366" s="2">
        <v>1</v>
      </c>
      <c r="G1366" s="8">
        <v>83.52</v>
      </c>
      <c r="H1366" s="19" t="s">
        <v>12</v>
      </c>
      <c r="I1366" s="2" t="s">
        <v>69</v>
      </c>
      <c r="J1366" s="2">
        <v>4</v>
      </c>
      <c r="K1366">
        <f t="shared" si="84"/>
        <v>83.52</v>
      </c>
      <c r="L1366" t="str">
        <f t="shared" si="85"/>
        <v>Sunday</v>
      </c>
      <c r="M1366" t="str">
        <f t="shared" si="86"/>
        <v>October</v>
      </c>
      <c r="N1366">
        <v>2024</v>
      </c>
      <c r="O1366" t="str">
        <f t="shared" si="87"/>
        <v>Regular</v>
      </c>
    </row>
    <row r="1367" spans="1:15" x14ac:dyDescent="0.25">
      <c r="A1367" s="2" t="s">
        <v>1413</v>
      </c>
      <c r="B1367" s="5">
        <v>45375</v>
      </c>
      <c r="C1367" s="2">
        <v>10</v>
      </c>
      <c r="D1367" s="2" t="s">
        <v>19</v>
      </c>
      <c r="E1367" s="2" t="s">
        <v>86</v>
      </c>
      <c r="F1367" s="2">
        <v>2</v>
      </c>
      <c r="G1367" s="8">
        <v>187.24</v>
      </c>
      <c r="H1367" s="19" t="s">
        <v>25</v>
      </c>
      <c r="I1367" s="2" t="s">
        <v>11</v>
      </c>
      <c r="J1367" s="2">
        <v>4</v>
      </c>
      <c r="K1367">
        <f t="shared" si="84"/>
        <v>374.48</v>
      </c>
      <c r="L1367" t="str">
        <f t="shared" si="85"/>
        <v>Sunday</v>
      </c>
      <c r="M1367" t="str">
        <f t="shared" si="86"/>
        <v>March</v>
      </c>
      <c r="N1367">
        <v>2024</v>
      </c>
      <c r="O1367" t="str">
        <f t="shared" si="87"/>
        <v>Regular</v>
      </c>
    </row>
    <row r="1368" spans="1:15" x14ac:dyDescent="0.25">
      <c r="A1368" s="2" t="s">
        <v>1414</v>
      </c>
      <c r="B1368" s="5">
        <v>45333</v>
      </c>
      <c r="C1368" s="2">
        <v>7</v>
      </c>
      <c r="D1368" s="2" t="s">
        <v>14</v>
      </c>
      <c r="E1368" s="2" t="s">
        <v>34</v>
      </c>
      <c r="F1368" s="2">
        <v>1</v>
      </c>
      <c r="G1368" s="8">
        <v>298.97000000000003</v>
      </c>
      <c r="H1368" s="19" t="s">
        <v>12</v>
      </c>
      <c r="I1368" s="2" t="s">
        <v>16</v>
      </c>
      <c r="J1368" s="2">
        <v>4</v>
      </c>
      <c r="K1368">
        <f t="shared" si="84"/>
        <v>298.97000000000003</v>
      </c>
      <c r="L1368" t="str">
        <f t="shared" si="85"/>
        <v>Sunday</v>
      </c>
      <c r="M1368" t="str">
        <f t="shared" si="86"/>
        <v>February</v>
      </c>
      <c r="N1368">
        <v>2024</v>
      </c>
      <c r="O1368" t="str">
        <f t="shared" si="87"/>
        <v>Regular</v>
      </c>
    </row>
    <row r="1369" spans="1:15" x14ac:dyDescent="0.25">
      <c r="A1369" s="2" t="s">
        <v>1415</v>
      </c>
      <c r="B1369" s="5">
        <v>45492</v>
      </c>
      <c r="C1369" s="2">
        <v>11</v>
      </c>
      <c r="D1369" s="2" t="s">
        <v>19</v>
      </c>
      <c r="E1369" s="2" t="s">
        <v>64</v>
      </c>
      <c r="F1369" s="2">
        <v>4</v>
      </c>
      <c r="G1369" s="8">
        <v>97.71</v>
      </c>
      <c r="H1369" s="19" t="s">
        <v>4890</v>
      </c>
      <c r="I1369" s="2" t="s">
        <v>24</v>
      </c>
      <c r="J1369" s="2">
        <v>3.8723404255319149</v>
      </c>
      <c r="K1369">
        <f t="shared" si="84"/>
        <v>390.84</v>
      </c>
      <c r="L1369" t="str">
        <f t="shared" si="85"/>
        <v>Friday</v>
      </c>
      <c r="M1369" t="str">
        <f t="shared" si="86"/>
        <v>July</v>
      </c>
      <c r="N1369">
        <v>2024</v>
      </c>
      <c r="O1369" t="str">
        <f t="shared" si="87"/>
        <v>Bulk Order</v>
      </c>
    </row>
    <row r="1370" spans="1:15" x14ac:dyDescent="0.25">
      <c r="A1370" s="2" t="s">
        <v>1416</v>
      </c>
      <c r="B1370" s="5">
        <v>45100</v>
      </c>
      <c r="C1370" s="2">
        <v>2</v>
      </c>
      <c r="D1370" s="2" t="s">
        <v>9</v>
      </c>
      <c r="E1370" s="2" t="s">
        <v>10</v>
      </c>
      <c r="F1370" s="2">
        <v>1</v>
      </c>
      <c r="G1370" s="8">
        <v>134.6</v>
      </c>
      <c r="H1370" s="19" t="s">
        <v>4890</v>
      </c>
      <c r="I1370" s="2" t="s">
        <v>21</v>
      </c>
      <c r="J1370" s="2">
        <v>5</v>
      </c>
      <c r="K1370">
        <f t="shared" si="84"/>
        <v>134.6</v>
      </c>
      <c r="L1370" t="str">
        <f t="shared" si="85"/>
        <v>Friday</v>
      </c>
      <c r="M1370" t="str">
        <f t="shared" si="86"/>
        <v>June</v>
      </c>
      <c r="N1370">
        <v>2023</v>
      </c>
      <c r="O1370" t="str">
        <f t="shared" si="87"/>
        <v>Regular</v>
      </c>
    </row>
    <row r="1371" spans="1:15" x14ac:dyDescent="0.25">
      <c r="A1371" s="2" t="s">
        <v>1417</v>
      </c>
      <c r="B1371" s="5">
        <v>45839</v>
      </c>
      <c r="C1371" s="2">
        <v>21</v>
      </c>
      <c r="D1371" s="2" t="s">
        <v>19</v>
      </c>
      <c r="E1371" s="2" t="s">
        <v>86</v>
      </c>
      <c r="F1371" s="2">
        <v>3</v>
      </c>
      <c r="G1371" s="8">
        <v>96.24</v>
      </c>
      <c r="H1371" s="19" t="s">
        <v>25</v>
      </c>
      <c r="I1371" s="2" t="s">
        <v>11</v>
      </c>
      <c r="J1371" s="2">
        <v>4</v>
      </c>
      <c r="K1371">
        <f t="shared" si="84"/>
        <v>288.71999999999997</v>
      </c>
      <c r="L1371" t="str">
        <f t="shared" si="85"/>
        <v>Tuesday</v>
      </c>
      <c r="M1371" t="str">
        <f t="shared" si="86"/>
        <v>July</v>
      </c>
      <c r="N1371">
        <v>2025</v>
      </c>
      <c r="O1371" t="str">
        <f t="shared" si="87"/>
        <v>Bulk Order</v>
      </c>
    </row>
    <row r="1372" spans="1:15" x14ac:dyDescent="0.25">
      <c r="A1372" s="2" t="s">
        <v>1418</v>
      </c>
      <c r="B1372" s="5">
        <v>45762</v>
      </c>
      <c r="C1372" s="2">
        <v>14</v>
      </c>
      <c r="D1372" s="2" t="s">
        <v>19</v>
      </c>
      <c r="E1372" s="2" t="s">
        <v>36</v>
      </c>
      <c r="F1372" s="2">
        <v>1</v>
      </c>
      <c r="G1372" s="8">
        <v>89.57</v>
      </c>
      <c r="H1372" s="19" t="s">
        <v>4890</v>
      </c>
      <c r="I1372" s="2" t="s">
        <v>4851</v>
      </c>
      <c r="J1372" s="2">
        <v>4</v>
      </c>
      <c r="K1372">
        <f t="shared" si="84"/>
        <v>89.57</v>
      </c>
      <c r="L1372" t="str">
        <f t="shared" si="85"/>
        <v>Tuesday</v>
      </c>
      <c r="M1372" t="str">
        <f t="shared" si="86"/>
        <v>April</v>
      </c>
      <c r="N1372">
        <v>2025</v>
      </c>
      <c r="O1372" t="str">
        <f t="shared" si="87"/>
        <v>Regular</v>
      </c>
    </row>
    <row r="1373" spans="1:15" x14ac:dyDescent="0.25">
      <c r="A1373" s="2" t="s">
        <v>1419</v>
      </c>
      <c r="B1373" s="5">
        <v>45417</v>
      </c>
      <c r="C1373" s="2">
        <v>22</v>
      </c>
      <c r="D1373" s="2" t="s">
        <v>9</v>
      </c>
      <c r="E1373" s="2" t="s">
        <v>45</v>
      </c>
      <c r="F1373" s="2">
        <v>1</v>
      </c>
      <c r="G1373" s="8">
        <v>129.72</v>
      </c>
      <c r="H1373" s="19" t="s">
        <v>25</v>
      </c>
      <c r="I1373" s="2" t="s">
        <v>24</v>
      </c>
      <c r="J1373" s="2">
        <v>2</v>
      </c>
      <c r="K1373">
        <f t="shared" si="84"/>
        <v>129.72</v>
      </c>
      <c r="L1373" t="str">
        <f t="shared" si="85"/>
        <v>Sunday</v>
      </c>
      <c r="M1373" t="str">
        <f t="shared" si="86"/>
        <v>May</v>
      </c>
      <c r="N1373">
        <v>2024</v>
      </c>
      <c r="O1373" t="str">
        <f t="shared" si="87"/>
        <v>Regular</v>
      </c>
    </row>
    <row r="1374" spans="1:15" x14ac:dyDescent="0.25">
      <c r="A1374" s="2" t="s">
        <v>1420</v>
      </c>
      <c r="B1374" s="5">
        <v>44956</v>
      </c>
      <c r="C1374" s="2">
        <v>3</v>
      </c>
      <c r="D1374" s="2" t="s">
        <v>14</v>
      </c>
      <c r="E1374" s="2" t="s">
        <v>15</v>
      </c>
      <c r="F1374" s="2">
        <v>2</v>
      </c>
      <c r="G1374" s="8">
        <v>357.65</v>
      </c>
      <c r="H1374" s="19" t="s">
        <v>17</v>
      </c>
      <c r="I1374" s="2" t="s">
        <v>37</v>
      </c>
      <c r="J1374" s="2">
        <v>4</v>
      </c>
      <c r="K1374">
        <f t="shared" si="84"/>
        <v>715.3</v>
      </c>
      <c r="L1374" t="str">
        <f t="shared" si="85"/>
        <v>Monday</v>
      </c>
      <c r="M1374" t="str">
        <f t="shared" si="86"/>
        <v>January</v>
      </c>
      <c r="N1374">
        <v>2023</v>
      </c>
      <c r="O1374" t="str">
        <f t="shared" si="87"/>
        <v>Regular</v>
      </c>
    </row>
    <row r="1375" spans="1:15" x14ac:dyDescent="0.25">
      <c r="A1375" s="2" t="s">
        <v>1421</v>
      </c>
      <c r="B1375" s="5">
        <v>45466</v>
      </c>
      <c r="C1375" s="2">
        <v>9</v>
      </c>
      <c r="D1375" s="2" t="s">
        <v>14</v>
      </c>
      <c r="E1375" s="2" t="s">
        <v>15</v>
      </c>
      <c r="F1375" s="2">
        <v>1</v>
      </c>
      <c r="G1375" s="8">
        <v>350.15</v>
      </c>
      <c r="H1375" s="19" t="s">
        <v>25</v>
      </c>
      <c r="I1375" s="2" t="s">
        <v>31</v>
      </c>
      <c r="J1375" s="2">
        <v>5</v>
      </c>
      <c r="K1375">
        <f t="shared" si="84"/>
        <v>350.15</v>
      </c>
      <c r="L1375" t="str">
        <f t="shared" si="85"/>
        <v>Sunday</v>
      </c>
      <c r="M1375" t="str">
        <f t="shared" si="86"/>
        <v>June</v>
      </c>
      <c r="N1375">
        <v>2024</v>
      </c>
      <c r="O1375" t="str">
        <f t="shared" si="87"/>
        <v>Regular</v>
      </c>
    </row>
    <row r="1376" spans="1:15" x14ac:dyDescent="0.25">
      <c r="A1376" s="2" t="s">
        <v>1422</v>
      </c>
      <c r="B1376" s="5">
        <v>45194</v>
      </c>
      <c r="C1376" s="2">
        <v>12</v>
      </c>
      <c r="D1376" s="2" t="s">
        <v>14</v>
      </c>
      <c r="E1376" s="2" t="s">
        <v>43</v>
      </c>
      <c r="F1376" s="2">
        <v>1</v>
      </c>
      <c r="G1376" s="8">
        <v>262.7</v>
      </c>
      <c r="H1376" s="19" t="s">
        <v>25</v>
      </c>
      <c r="I1376" s="2" t="s">
        <v>40</v>
      </c>
      <c r="J1376" s="2">
        <v>4</v>
      </c>
      <c r="K1376">
        <f t="shared" si="84"/>
        <v>262.7</v>
      </c>
      <c r="L1376" t="str">
        <f t="shared" si="85"/>
        <v>Monday</v>
      </c>
      <c r="M1376" t="str">
        <f t="shared" si="86"/>
        <v>September</v>
      </c>
      <c r="N1376">
        <v>2023</v>
      </c>
      <c r="O1376" t="str">
        <f t="shared" si="87"/>
        <v>Regular</v>
      </c>
    </row>
    <row r="1377" spans="1:15" x14ac:dyDescent="0.25">
      <c r="A1377" s="2" t="s">
        <v>1423</v>
      </c>
      <c r="B1377" s="5">
        <v>45500</v>
      </c>
      <c r="C1377" s="2">
        <v>24</v>
      </c>
      <c r="D1377" s="2" t="s">
        <v>14</v>
      </c>
      <c r="E1377" s="2" t="s">
        <v>43</v>
      </c>
      <c r="F1377" s="2">
        <v>4</v>
      </c>
      <c r="G1377" s="8">
        <v>279.24</v>
      </c>
      <c r="H1377" s="19" t="s">
        <v>4890</v>
      </c>
      <c r="I1377" s="2" t="s">
        <v>16</v>
      </c>
      <c r="J1377" s="2">
        <v>3</v>
      </c>
      <c r="K1377">
        <f t="shared" si="84"/>
        <v>1116.96</v>
      </c>
      <c r="L1377" t="str">
        <f t="shared" si="85"/>
        <v>Saturday</v>
      </c>
      <c r="M1377" t="str">
        <f t="shared" si="86"/>
        <v>July</v>
      </c>
      <c r="N1377">
        <v>2024</v>
      </c>
      <c r="O1377" t="str">
        <f t="shared" si="87"/>
        <v>Bulk Order</v>
      </c>
    </row>
    <row r="1378" spans="1:15" x14ac:dyDescent="0.25">
      <c r="A1378" s="2" t="s">
        <v>1424</v>
      </c>
      <c r="B1378" s="5">
        <v>45338</v>
      </c>
      <c r="C1378" s="2">
        <v>7</v>
      </c>
      <c r="D1378" s="2" t="s">
        <v>29</v>
      </c>
      <c r="E1378" s="2" t="s">
        <v>47</v>
      </c>
      <c r="F1378" s="2">
        <v>2</v>
      </c>
      <c r="G1378" s="8">
        <v>209.1</v>
      </c>
      <c r="H1378" s="19" t="s">
        <v>17</v>
      </c>
      <c r="I1378" s="2" t="s">
        <v>40</v>
      </c>
      <c r="J1378" s="2">
        <v>5</v>
      </c>
      <c r="K1378">
        <f t="shared" si="84"/>
        <v>418.2</v>
      </c>
      <c r="L1378" t="str">
        <f t="shared" si="85"/>
        <v>Friday</v>
      </c>
      <c r="M1378" t="str">
        <f t="shared" si="86"/>
        <v>February</v>
      </c>
      <c r="N1378">
        <v>2024</v>
      </c>
      <c r="O1378" t="str">
        <f t="shared" si="87"/>
        <v>Regular</v>
      </c>
    </row>
    <row r="1379" spans="1:15" x14ac:dyDescent="0.25">
      <c r="A1379" s="2" t="s">
        <v>1425</v>
      </c>
      <c r="B1379" s="5">
        <v>45543</v>
      </c>
      <c r="C1379" s="2">
        <v>12</v>
      </c>
      <c r="D1379" s="2" t="s">
        <v>29</v>
      </c>
      <c r="E1379" s="2" t="s">
        <v>47</v>
      </c>
      <c r="F1379" s="2">
        <v>1</v>
      </c>
      <c r="G1379" s="8">
        <v>226.01</v>
      </c>
      <c r="H1379" s="19" t="s">
        <v>4890</v>
      </c>
      <c r="I1379" s="2" t="s">
        <v>69</v>
      </c>
      <c r="J1379" s="2">
        <v>4</v>
      </c>
      <c r="K1379">
        <f t="shared" si="84"/>
        <v>226.01</v>
      </c>
      <c r="L1379" t="str">
        <f t="shared" si="85"/>
        <v>Sunday</v>
      </c>
      <c r="M1379" t="str">
        <f t="shared" si="86"/>
        <v>September</v>
      </c>
      <c r="N1379">
        <v>2024</v>
      </c>
      <c r="O1379" t="str">
        <f t="shared" si="87"/>
        <v>Regular</v>
      </c>
    </row>
    <row r="1380" spans="1:15" x14ac:dyDescent="0.25">
      <c r="A1380" s="2" t="s">
        <v>1426</v>
      </c>
      <c r="B1380" s="5">
        <v>45048</v>
      </c>
      <c r="C1380" s="2">
        <v>11</v>
      </c>
      <c r="D1380" s="2" t="s">
        <v>29</v>
      </c>
      <c r="E1380" s="2" t="s">
        <v>30</v>
      </c>
      <c r="F1380" s="2">
        <v>1</v>
      </c>
      <c r="G1380" s="8">
        <v>172.5</v>
      </c>
      <c r="H1380" s="19" t="s">
        <v>4890</v>
      </c>
      <c r="I1380" s="2" t="s">
        <v>31</v>
      </c>
      <c r="J1380" s="2">
        <v>3</v>
      </c>
      <c r="K1380">
        <f t="shared" si="84"/>
        <v>172.5</v>
      </c>
      <c r="L1380" t="str">
        <f t="shared" si="85"/>
        <v>Tuesday</v>
      </c>
      <c r="M1380" t="str">
        <f t="shared" si="86"/>
        <v>May</v>
      </c>
      <c r="N1380">
        <v>2023</v>
      </c>
      <c r="O1380" t="str">
        <f t="shared" si="87"/>
        <v>Regular</v>
      </c>
    </row>
    <row r="1381" spans="1:15" x14ac:dyDescent="0.25">
      <c r="A1381" s="2" t="s">
        <v>1427</v>
      </c>
      <c r="B1381" s="5">
        <v>45629</v>
      </c>
      <c r="C1381" s="2">
        <v>2</v>
      </c>
      <c r="D1381" s="2" t="s">
        <v>14</v>
      </c>
      <c r="E1381" s="2" t="s">
        <v>57</v>
      </c>
      <c r="F1381" s="2">
        <v>1</v>
      </c>
      <c r="G1381" s="8">
        <v>349.12</v>
      </c>
      <c r="H1381" s="19" t="s">
        <v>12</v>
      </c>
      <c r="I1381" s="2" t="s">
        <v>69</v>
      </c>
      <c r="J1381" s="2">
        <v>5</v>
      </c>
      <c r="K1381">
        <f t="shared" si="84"/>
        <v>349.12</v>
      </c>
      <c r="L1381" t="str">
        <f t="shared" si="85"/>
        <v>Tuesday</v>
      </c>
      <c r="M1381" t="str">
        <f t="shared" si="86"/>
        <v>December</v>
      </c>
      <c r="N1381">
        <v>2024</v>
      </c>
      <c r="O1381" t="str">
        <f t="shared" si="87"/>
        <v>Regular</v>
      </c>
    </row>
    <row r="1382" spans="1:15" x14ac:dyDescent="0.25">
      <c r="A1382" s="2" t="s">
        <v>1428</v>
      </c>
      <c r="B1382" s="5">
        <v>45284</v>
      </c>
      <c r="C1382" s="2">
        <v>3</v>
      </c>
      <c r="D1382" s="2" t="s">
        <v>19</v>
      </c>
      <c r="E1382" s="2" t="s">
        <v>20</v>
      </c>
      <c r="F1382" s="2">
        <v>1</v>
      </c>
      <c r="G1382" s="8">
        <v>101.65</v>
      </c>
      <c r="H1382" s="19" t="s">
        <v>4890</v>
      </c>
      <c r="I1382" s="2" t="s">
        <v>21</v>
      </c>
      <c r="J1382" s="2">
        <v>4</v>
      </c>
      <c r="K1382">
        <f t="shared" si="84"/>
        <v>101.65</v>
      </c>
      <c r="L1382" t="str">
        <f t="shared" si="85"/>
        <v>Sunday</v>
      </c>
      <c r="M1382" t="str">
        <f t="shared" si="86"/>
        <v>December</v>
      </c>
      <c r="N1382">
        <v>2023</v>
      </c>
      <c r="O1382" t="str">
        <f t="shared" si="87"/>
        <v>Regular</v>
      </c>
    </row>
    <row r="1383" spans="1:15" x14ac:dyDescent="0.25">
      <c r="A1383" s="2" t="s">
        <v>1429</v>
      </c>
      <c r="B1383" s="5">
        <v>45233</v>
      </c>
      <c r="C1383" s="2">
        <v>17</v>
      </c>
      <c r="D1383" s="2" t="s">
        <v>19</v>
      </c>
      <c r="E1383" s="2" t="s">
        <v>36</v>
      </c>
      <c r="F1383" s="2">
        <v>3</v>
      </c>
      <c r="G1383" s="8">
        <v>156.58000000000001</v>
      </c>
      <c r="H1383" s="19" t="s">
        <v>12</v>
      </c>
      <c r="I1383" s="2" t="s">
        <v>31</v>
      </c>
      <c r="J1383" s="2">
        <v>4</v>
      </c>
      <c r="K1383">
        <f t="shared" si="84"/>
        <v>469.74</v>
      </c>
      <c r="L1383" t="str">
        <f t="shared" si="85"/>
        <v>Friday</v>
      </c>
      <c r="M1383" t="str">
        <f t="shared" si="86"/>
        <v>November</v>
      </c>
      <c r="N1383">
        <v>2023</v>
      </c>
      <c r="O1383" t="str">
        <f t="shared" si="87"/>
        <v>Bulk Order</v>
      </c>
    </row>
    <row r="1384" spans="1:15" x14ac:dyDescent="0.25">
      <c r="A1384" s="2" t="s">
        <v>1430</v>
      </c>
      <c r="B1384" s="5">
        <v>45234</v>
      </c>
      <c r="C1384" s="2">
        <v>17</v>
      </c>
      <c r="D1384" s="2" t="s">
        <v>19</v>
      </c>
      <c r="E1384" s="2" t="s">
        <v>86</v>
      </c>
      <c r="F1384" s="2">
        <v>1</v>
      </c>
      <c r="G1384" s="8">
        <v>107.33</v>
      </c>
      <c r="H1384" s="19" t="s">
        <v>12</v>
      </c>
      <c r="I1384" s="2" t="s">
        <v>16</v>
      </c>
      <c r="J1384" s="2">
        <v>3.9157894736842107</v>
      </c>
      <c r="K1384">
        <f t="shared" si="84"/>
        <v>107.33</v>
      </c>
      <c r="L1384" t="str">
        <f t="shared" si="85"/>
        <v>Saturday</v>
      </c>
      <c r="M1384" t="str">
        <f t="shared" si="86"/>
        <v>November</v>
      </c>
      <c r="N1384">
        <v>2023</v>
      </c>
      <c r="O1384" t="str">
        <f t="shared" si="87"/>
        <v>Regular</v>
      </c>
    </row>
    <row r="1385" spans="1:15" x14ac:dyDescent="0.25">
      <c r="A1385" s="2" t="s">
        <v>1431</v>
      </c>
      <c r="B1385" s="5">
        <v>45522</v>
      </c>
      <c r="C1385" s="2">
        <v>2</v>
      </c>
      <c r="D1385" s="2" t="s">
        <v>19</v>
      </c>
      <c r="E1385" s="2" t="s">
        <v>86</v>
      </c>
      <c r="F1385" s="2">
        <v>4</v>
      </c>
      <c r="G1385" s="8">
        <v>131.33000000000001</v>
      </c>
      <c r="H1385" s="19" t="s">
        <v>25</v>
      </c>
      <c r="I1385" s="2" t="s">
        <v>21</v>
      </c>
      <c r="J1385" s="2">
        <v>5</v>
      </c>
      <c r="K1385">
        <f t="shared" si="84"/>
        <v>525.32000000000005</v>
      </c>
      <c r="L1385" t="str">
        <f t="shared" si="85"/>
        <v>Sunday</v>
      </c>
      <c r="M1385" t="str">
        <f t="shared" si="86"/>
        <v>August</v>
      </c>
      <c r="N1385">
        <v>2024</v>
      </c>
      <c r="O1385" t="str">
        <f t="shared" si="87"/>
        <v>Bulk Order</v>
      </c>
    </row>
    <row r="1386" spans="1:15" x14ac:dyDescent="0.25">
      <c r="A1386" s="2" t="s">
        <v>1432</v>
      </c>
      <c r="B1386" s="5">
        <v>45088</v>
      </c>
      <c r="C1386" s="2">
        <v>16</v>
      </c>
      <c r="D1386" s="2" t="s">
        <v>14</v>
      </c>
      <c r="E1386" s="2" t="s">
        <v>34</v>
      </c>
      <c r="F1386" s="2">
        <v>1</v>
      </c>
      <c r="G1386" s="8">
        <v>176.81</v>
      </c>
      <c r="H1386" s="19" t="s">
        <v>4890</v>
      </c>
      <c r="I1386" s="2" t="s">
        <v>40</v>
      </c>
      <c r="J1386" s="2">
        <v>5</v>
      </c>
      <c r="K1386">
        <f t="shared" si="84"/>
        <v>176.81</v>
      </c>
      <c r="L1386" t="str">
        <f t="shared" si="85"/>
        <v>Sunday</v>
      </c>
      <c r="M1386" t="str">
        <f t="shared" si="86"/>
        <v>June</v>
      </c>
      <c r="N1386">
        <v>2023</v>
      </c>
      <c r="O1386" t="str">
        <f t="shared" si="87"/>
        <v>Regular</v>
      </c>
    </row>
    <row r="1387" spans="1:15" x14ac:dyDescent="0.25">
      <c r="A1387" s="2" t="s">
        <v>1433</v>
      </c>
      <c r="B1387" s="5">
        <v>45704</v>
      </c>
      <c r="C1387" s="2">
        <v>6</v>
      </c>
      <c r="D1387" s="2" t="s">
        <v>29</v>
      </c>
      <c r="E1387" s="2" t="s">
        <v>55</v>
      </c>
      <c r="F1387" s="2">
        <v>3</v>
      </c>
      <c r="G1387" s="8">
        <v>101.9</v>
      </c>
      <c r="H1387" s="19" t="s">
        <v>25</v>
      </c>
      <c r="I1387" s="2" t="s">
        <v>24</v>
      </c>
      <c r="J1387" s="2">
        <v>3</v>
      </c>
      <c r="K1387">
        <f t="shared" si="84"/>
        <v>305.70000000000005</v>
      </c>
      <c r="L1387" t="str">
        <f t="shared" si="85"/>
        <v>Sunday</v>
      </c>
      <c r="M1387" t="str">
        <f t="shared" si="86"/>
        <v>February</v>
      </c>
      <c r="N1387">
        <v>2025</v>
      </c>
      <c r="O1387" t="str">
        <f t="shared" si="87"/>
        <v>Bulk Order</v>
      </c>
    </row>
    <row r="1388" spans="1:15" x14ac:dyDescent="0.25">
      <c r="A1388" s="2" t="s">
        <v>1434</v>
      </c>
      <c r="B1388" s="5">
        <v>45805</v>
      </c>
      <c r="C1388" s="2">
        <v>24</v>
      </c>
      <c r="D1388" s="2" t="s">
        <v>29</v>
      </c>
      <c r="E1388" s="2" t="s">
        <v>67</v>
      </c>
      <c r="F1388" s="2">
        <v>1</v>
      </c>
      <c r="G1388" s="8">
        <v>201.92</v>
      </c>
      <c r="H1388" s="19" t="s">
        <v>4890</v>
      </c>
      <c r="I1388" s="2" t="s">
        <v>31</v>
      </c>
      <c r="J1388" s="2">
        <v>5</v>
      </c>
      <c r="K1388">
        <f t="shared" si="84"/>
        <v>201.92</v>
      </c>
      <c r="L1388" t="str">
        <f t="shared" si="85"/>
        <v>Wednesday</v>
      </c>
      <c r="M1388" t="str">
        <f t="shared" si="86"/>
        <v>May</v>
      </c>
      <c r="N1388">
        <v>2025</v>
      </c>
      <c r="O1388" t="str">
        <f t="shared" si="87"/>
        <v>Regular</v>
      </c>
    </row>
    <row r="1389" spans="1:15" x14ac:dyDescent="0.25">
      <c r="A1389" s="2" t="s">
        <v>1435</v>
      </c>
      <c r="B1389" s="5">
        <v>45339</v>
      </c>
      <c r="C1389" s="2">
        <v>13</v>
      </c>
      <c r="D1389" s="2" t="s">
        <v>14</v>
      </c>
      <c r="E1389" s="2" t="s">
        <v>34</v>
      </c>
      <c r="F1389" s="2">
        <v>1</v>
      </c>
      <c r="G1389" s="8">
        <v>287.93897435897441</v>
      </c>
      <c r="H1389" s="19" t="s">
        <v>25</v>
      </c>
      <c r="I1389" s="2" t="s">
        <v>21</v>
      </c>
      <c r="J1389" s="2">
        <v>5</v>
      </c>
      <c r="K1389">
        <f t="shared" si="84"/>
        <v>287.93897435897441</v>
      </c>
      <c r="L1389" t="str">
        <f t="shared" si="85"/>
        <v>Saturday</v>
      </c>
      <c r="M1389" t="str">
        <f t="shared" si="86"/>
        <v>February</v>
      </c>
      <c r="N1389">
        <v>2024</v>
      </c>
      <c r="O1389" t="str">
        <f t="shared" si="87"/>
        <v>Regular</v>
      </c>
    </row>
    <row r="1390" spans="1:15" x14ac:dyDescent="0.25">
      <c r="A1390" s="2" t="s">
        <v>1436</v>
      </c>
      <c r="B1390" s="5">
        <v>45224</v>
      </c>
      <c r="C1390" s="2">
        <v>12</v>
      </c>
      <c r="D1390" s="2" t="s">
        <v>19</v>
      </c>
      <c r="E1390" s="2" t="s">
        <v>36</v>
      </c>
      <c r="F1390" s="2">
        <v>1</v>
      </c>
      <c r="G1390" s="8">
        <v>178.7</v>
      </c>
      <c r="H1390" s="19" t="s">
        <v>17</v>
      </c>
      <c r="I1390" s="2" t="s">
        <v>24</v>
      </c>
      <c r="J1390" s="2">
        <v>3</v>
      </c>
      <c r="K1390">
        <f t="shared" si="84"/>
        <v>178.7</v>
      </c>
      <c r="L1390" t="str">
        <f t="shared" si="85"/>
        <v>Wednesday</v>
      </c>
      <c r="M1390" t="str">
        <f t="shared" si="86"/>
        <v>October</v>
      </c>
      <c r="N1390">
        <v>2023</v>
      </c>
      <c r="O1390" t="str">
        <f t="shared" si="87"/>
        <v>Regular</v>
      </c>
    </row>
    <row r="1391" spans="1:15" x14ac:dyDescent="0.25">
      <c r="A1391" s="2" t="s">
        <v>1437</v>
      </c>
      <c r="B1391" s="5">
        <v>45365</v>
      </c>
      <c r="C1391" s="2">
        <v>13</v>
      </c>
      <c r="D1391" s="2" t="s">
        <v>29</v>
      </c>
      <c r="E1391" s="2" t="s">
        <v>47</v>
      </c>
      <c r="F1391" s="2">
        <v>1</v>
      </c>
      <c r="G1391" s="8">
        <v>221.94</v>
      </c>
      <c r="H1391" s="19" t="s">
        <v>17</v>
      </c>
      <c r="I1391" s="2" t="s">
        <v>24</v>
      </c>
      <c r="J1391" s="2">
        <v>4</v>
      </c>
      <c r="K1391">
        <f t="shared" si="84"/>
        <v>221.94</v>
      </c>
      <c r="L1391" t="str">
        <f t="shared" si="85"/>
        <v>Thursday</v>
      </c>
      <c r="M1391" t="str">
        <f t="shared" si="86"/>
        <v>March</v>
      </c>
      <c r="N1391">
        <v>2024</v>
      </c>
      <c r="O1391" t="str">
        <f t="shared" si="87"/>
        <v>Regular</v>
      </c>
    </row>
    <row r="1392" spans="1:15" x14ac:dyDescent="0.25">
      <c r="A1392" s="2" t="s">
        <v>1438</v>
      </c>
      <c r="B1392" s="5">
        <v>45674</v>
      </c>
      <c r="C1392" s="2">
        <v>10</v>
      </c>
      <c r="D1392" s="2" t="s">
        <v>14</v>
      </c>
      <c r="E1392" s="2" t="s">
        <v>50</v>
      </c>
      <c r="F1392" s="2">
        <v>2</v>
      </c>
      <c r="G1392" s="8">
        <v>269.79000000000002</v>
      </c>
      <c r="H1392" s="19" t="s">
        <v>12</v>
      </c>
      <c r="I1392" s="2" t="s">
        <v>24</v>
      </c>
      <c r="J1392" s="2">
        <v>5</v>
      </c>
      <c r="K1392">
        <f t="shared" si="84"/>
        <v>539.58000000000004</v>
      </c>
      <c r="L1392" t="str">
        <f t="shared" si="85"/>
        <v>Friday</v>
      </c>
      <c r="M1392" t="str">
        <f t="shared" si="86"/>
        <v>January</v>
      </c>
      <c r="N1392">
        <v>2025</v>
      </c>
      <c r="O1392" t="str">
        <f t="shared" si="87"/>
        <v>Regular</v>
      </c>
    </row>
    <row r="1393" spans="1:15" x14ac:dyDescent="0.25">
      <c r="A1393" s="2" t="s">
        <v>1439</v>
      </c>
      <c r="B1393" s="5">
        <v>44963</v>
      </c>
      <c r="C1393" s="2">
        <v>8</v>
      </c>
      <c r="D1393" s="2" t="s">
        <v>9</v>
      </c>
      <c r="E1393" s="2" t="s">
        <v>10</v>
      </c>
      <c r="F1393" s="2">
        <v>1</v>
      </c>
      <c r="G1393" s="8">
        <v>106.93</v>
      </c>
      <c r="H1393" s="19" t="s">
        <v>4890</v>
      </c>
      <c r="I1393" s="2" t="s">
        <v>69</v>
      </c>
      <c r="J1393" s="2">
        <v>5</v>
      </c>
      <c r="K1393">
        <f t="shared" si="84"/>
        <v>106.93</v>
      </c>
      <c r="L1393" t="str">
        <f t="shared" si="85"/>
        <v>Monday</v>
      </c>
      <c r="M1393" t="str">
        <f t="shared" si="86"/>
        <v>February</v>
      </c>
      <c r="N1393">
        <v>2023</v>
      </c>
      <c r="O1393" t="str">
        <f t="shared" si="87"/>
        <v>Regular</v>
      </c>
    </row>
    <row r="1394" spans="1:15" x14ac:dyDescent="0.25">
      <c r="A1394" s="2" t="s">
        <v>1440</v>
      </c>
      <c r="B1394" s="5">
        <v>45288</v>
      </c>
      <c r="C1394" s="2">
        <v>23</v>
      </c>
      <c r="D1394" s="2" t="s">
        <v>14</v>
      </c>
      <c r="E1394" s="2" t="s">
        <v>57</v>
      </c>
      <c r="F1394" s="2">
        <v>1</v>
      </c>
      <c r="G1394" s="8">
        <v>234.16</v>
      </c>
      <c r="H1394" s="19" t="s">
        <v>17</v>
      </c>
      <c r="I1394" s="2" t="s">
        <v>31</v>
      </c>
      <c r="J1394" s="2">
        <v>3.8936170212765959</v>
      </c>
      <c r="K1394">
        <f t="shared" si="84"/>
        <v>234.16</v>
      </c>
      <c r="L1394" t="str">
        <f t="shared" si="85"/>
        <v>Thursday</v>
      </c>
      <c r="M1394" t="str">
        <f t="shared" si="86"/>
        <v>December</v>
      </c>
      <c r="N1394">
        <v>2023</v>
      </c>
      <c r="O1394" t="str">
        <f t="shared" si="87"/>
        <v>Regular</v>
      </c>
    </row>
    <row r="1395" spans="1:15" x14ac:dyDescent="0.25">
      <c r="A1395" s="2" t="s">
        <v>1441</v>
      </c>
      <c r="B1395" s="5">
        <v>45836</v>
      </c>
      <c r="C1395" s="2">
        <v>6</v>
      </c>
      <c r="D1395" s="2" t="s">
        <v>19</v>
      </c>
      <c r="E1395" s="2" t="s">
        <v>20</v>
      </c>
      <c r="F1395" s="2">
        <v>1</v>
      </c>
      <c r="G1395" s="8">
        <v>77.19</v>
      </c>
      <c r="H1395" s="19" t="s">
        <v>4890</v>
      </c>
      <c r="I1395" s="2" t="s">
        <v>11</v>
      </c>
      <c r="J1395" s="2">
        <v>4</v>
      </c>
      <c r="K1395">
        <f t="shared" si="84"/>
        <v>77.19</v>
      </c>
      <c r="L1395" t="str">
        <f t="shared" si="85"/>
        <v>Saturday</v>
      </c>
      <c r="M1395" t="str">
        <f t="shared" si="86"/>
        <v>June</v>
      </c>
      <c r="N1395">
        <v>2025</v>
      </c>
      <c r="O1395" t="str">
        <f t="shared" si="87"/>
        <v>Regular</v>
      </c>
    </row>
    <row r="1396" spans="1:15" x14ac:dyDescent="0.25">
      <c r="A1396" s="2" t="s">
        <v>1442</v>
      </c>
      <c r="B1396" s="5">
        <v>45748</v>
      </c>
      <c r="C1396" s="2">
        <v>3</v>
      </c>
      <c r="D1396" s="2" t="s">
        <v>9</v>
      </c>
      <c r="E1396" s="2" t="s">
        <v>10</v>
      </c>
      <c r="F1396" s="2">
        <v>3</v>
      </c>
      <c r="G1396" s="8">
        <v>145.55000000000001</v>
      </c>
      <c r="H1396" s="19" t="s">
        <v>25</v>
      </c>
      <c r="I1396" s="2" t="s">
        <v>69</v>
      </c>
      <c r="J1396" s="2">
        <v>5</v>
      </c>
      <c r="K1396">
        <f t="shared" si="84"/>
        <v>436.65000000000003</v>
      </c>
      <c r="L1396" t="str">
        <f t="shared" si="85"/>
        <v>Tuesday</v>
      </c>
      <c r="M1396" t="str">
        <f t="shared" si="86"/>
        <v>April</v>
      </c>
      <c r="N1396">
        <v>2025</v>
      </c>
      <c r="O1396" t="str">
        <f t="shared" si="87"/>
        <v>Bulk Order</v>
      </c>
    </row>
    <row r="1397" spans="1:15" x14ac:dyDescent="0.25">
      <c r="A1397" s="2" t="s">
        <v>1443</v>
      </c>
      <c r="B1397" s="5">
        <v>44963</v>
      </c>
      <c r="C1397" s="2">
        <v>20</v>
      </c>
      <c r="D1397" s="2" t="s">
        <v>14</v>
      </c>
      <c r="E1397" s="2" t="s">
        <v>15</v>
      </c>
      <c r="F1397" s="2">
        <v>4</v>
      </c>
      <c r="G1397" s="8">
        <v>417.89</v>
      </c>
      <c r="H1397" s="19" t="s">
        <v>25</v>
      </c>
      <c r="I1397" s="2" t="s">
        <v>37</v>
      </c>
      <c r="J1397" s="2">
        <v>4</v>
      </c>
      <c r="K1397">
        <f t="shared" si="84"/>
        <v>1671.56</v>
      </c>
      <c r="L1397" t="str">
        <f t="shared" si="85"/>
        <v>Monday</v>
      </c>
      <c r="M1397" t="str">
        <f t="shared" si="86"/>
        <v>February</v>
      </c>
      <c r="N1397">
        <v>2023</v>
      </c>
      <c r="O1397" t="str">
        <f t="shared" si="87"/>
        <v>Bulk Order</v>
      </c>
    </row>
    <row r="1398" spans="1:15" x14ac:dyDescent="0.25">
      <c r="A1398" s="2" t="s">
        <v>1444</v>
      </c>
      <c r="B1398" s="5">
        <v>45496</v>
      </c>
      <c r="C1398" s="2">
        <v>23</v>
      </c>
      <c r="D1398" s="2" t="s">
        <v>14</v>
      </c>
      <c r="E1398" s="2" t="s">
        <v>34</v>
      </c>
      <c r="F1398" s="2">
        <v>2</v>
      </c>
      <c r="G1398" s="8">
        <v>381.99</v>
      </c>
      <c r="H1398" s="19" t="s">
        <v>4890</v>
      </c>
      <c r="I1398" s="2" t="s">
        <v>40</v>
      </c>
      <c r="J1398" s="2">
        <v>4</v>
      </c>
      <c r="K1398">
        <f t="shared" si="84"/>
        <v>763.98</v>
      </c>
      <c r="L1398" t="str">
        <f t="shared" si="85"/>
        <v>Tuesday</v>
      </c>
      <c r="M1398" t="str">
        <f t="shared" si="86"/>
        <v>July</v>
      </c>
      <c r="N1398">
        <v>2024</v>
      </c>
      <c r="O1398" t="str">
        <f t="shared" si="87"/>
        <v>Regular</v>
      </c>
    </row>
    <row r="1399" spans="1:15" x14ac:dyDescent="0.25">
      <c r="A1399" s="2" t="s">
        <v>1445</v>
      </c>
      <c r="B1399" s="5">
        <v>45812</v>
      </c>
      <c r="C1399" s="2">
        <v>16</v>
      </c>
      <c r="D1399" s="2" t="s">
        <v>14</v>
      </c>
      <c r="E1399" s="2" t="s">
        <v>15</v>
      </c>
      <c r="F1399" s="2">
        <v>3</v>
      </c>
      <c r="G1399" s="8">
        <v>233.49</v>
      </c>
      <c r="H1399" s="19" t="s">
        <v>12</v>
      </c>
      <c r="I1399" s="2" t="s">
        <v>40</v>
      </c>
      <c r="J1399" s="2">
        <v>5</v>
      </c>
      <c r="K1399">
        <f t="shared" si="84"/>
        <v>700.47</v>
      </c>
      <c r="L1399" t="str">
        <f t="shared" si="85"/>
        <v>Wednesday</v>
      </c>
      <c r="M1399" t="str">
        <f t="shared" si="86"/>
        <v>June</v>
      </c>
      <c r="N1399">
        <v>2025</v>
      </c>
      <c r="O1399" t="str">
        <f t="shared" si="87"/>
        <v>Bulk Order</v>
      </c>
    </row>
    <row r="1400" spans="1:15" x14ac:dyDescent="0.25">
      <c r="A1400" s="2" t="s">
        <v>1446</v>
      </c>
      <c r="B1400" s="5">
        <v>45271</v>
      </c>
      <c r="C1400" s="2">
        <v>21</v>
      </c>
      <c r="D1400" s="2" t="s">
        <v>29</v>
      </c>
      <c r="E1400" s="2" t="s">
        <v>55</v>
      </c>
      <c r="F1400" s="2">
        <v>2</v>
      </c>
      <c r="G1400" s="8">
        <v>148.13</v>
      </c>
      <c r="H1400" s="19" t="s">
        <v>12</v>
      </c>
      <c r="I1400" s="2" t="s">
        <v>24</v>
      </c>
      <c r="J1400" s="2">
        <v>4</v>
      </c>
      <c r="K1400">
        <f t="shared" si="84"/>
        <v>296.26</v>
      </c>
      <c r="L1400" t="str">
        <f t="shared" si="85"/>
        <v>Monday</v>
      </c>
      <c r="M1400" t="str">
        <f t="shared" si="86"/>
        <v>December</v>
      </c>
      <c r="N1400">
        <v>2023</v>
      </c>
      <c r="O1400" t="str">
        <f t="shared" si="87"/>
        <v>Regular</v>
      </c>
    </row>
    <row r="1401" spans="1:15" x14ac:dyDescent="0.25">
      <c r="A1401" s="2" t="s">
        <v>1447</v>
      </c>
      <c r="B1401" s="5">
        <v>45633</v>
      </c>
      <c r="C1401" s="2">
        <v>1</v>
      </c>
      <c r="D1401" s="2" t="s">
        <v>19</v>
      </c>
      <c r="E1401" s="2" t="s">
        <v>39</v>
      </c>
      <c r="F1401" s="2">
        <v>4</v>
      </c>
      <c r="G1401" s="8">
        <v>62.53</v>
      </c>
      <c r="H1401" s="19" t="s">
        <v>12</v>
      </c>
      <c r="I1401" s="2" t="s">
        <v>16</v>
      </c>
      <c r="J1401" s="2">
        <v>4</v>
      </c>
      <c r="K1401">
        <f t="shared" si="84"/>
        <v>250.12</v>
      </c>
      <c r="L1401" t="str">
        <f t="shared" si="85"/>
        <v>Saturday</v>
      </c>
      <c r="M1401" t="str">
        <f t="shared" si="86"/>
        <v>December</v>
      </c>
      <c r="N1401">
        <v>2024</v>
      </c>
      <c r="O1401" t="str">
        <f t="shared" si="87"/>
        <v>Bulk Order</v>
      </c>
    </row>
    <row r="1402" spans="1:15" x14ac:dyDescent="0.25">
      <c r="A1402" s="2" t="s">
        <v>1448</v>
      </c>
      <c r="B1402" s="5">
        <v>45150</v>
      </c>
      <c r="C1402" s="2">
        <v>3</v>
      </c>
      <c r="D1402" s="2" t="s">
        <v>14</v>
      </c>
      <c r="E1402" s="2" t="s">
        <v>50</v>
      </c>
      <c r="F1402" s="2">
        <v>1</v>
      </c>
      <c r="G1402" s="8">
        <v>382.28</v>
      </c>
      <c r="H1402" s="19" t="s">
        <v>12</v>
      </c>
      <c r="I1402" s="2" t="s">
        <v>40</v>
      </c>
      <c r="J1402" s="2">
        <v>3</v>
      </c>
      <c r="K1402">
        <f t="shared" si="84"/>
        <v>382.28</v>
      </c>
      <c r="L1402" t="str">
        <f t="shared" si="85"/>
        <v>Saturday</v>
      </c>
      <c r="M1402" t="str">
        <f t="shared" si="86"/>
        <v>August</v>
      </c>
      <c r="N1402">
        <v>2023</v>
      </c>
      <c r="O1402" t="str">
        <f t="shared" si="87"/>
        <v>Regular</v>
      </c>
    </row>
    <row r="1403" spans="1:15" x14ac:dyDescent="0.25">
      <c r="A1403" s="2" t="s">
        <v>1449</v>
      </c>
      <c r="B1403" s="5">
        <v>45474</v>
      </c>
      <c r="C1403" s="2">
        <v>17</v>
      </c>
      <c r="D1403" s="2" t="s">
        <v>14</v>
      </c>
      <c r="E1403" s="2" t="s">
        <v>43</v>
      </c>
      <c r="F1403" s="2">
        <v>2</v>
      </c>
      <c r="G1403" s="8">
        <v>263.95999999999998</v>
      </c>
      <c r="H1403" s="19" t="s">
        <v>25</v>
      </c>
      <c r="I1403" s="2" t="s">
        <v>11</v>
      </c>
      <c r="J1403" s="2">
        <v>4</v>
      </c>
      <c r="K1403">
        <f t="shared" si="84"/>
        <v>527.91999999999996</v>
      </c>
      <c r="L1403" t="str">
        <f t="shared" si="85"/>
        <v>Monday</v>
      </c>
      <c r="M1403" t="str">
        <f t="shared" si="86"/>
        <v>July</v>
      </c>
      <c r="N1403">
        <v>2024</v>
      </c>
      <c r="O1403" t="str">
        <f t="shared" si="87"/>
        <v>Regular</v>
      </c>
    </row>
    <row r="1404" spans="1:15" x14ac:dyDescent="0.25">
      <c r="A1404" s="2" t="s">
        <v>1450</v>
      </c>
      <c r="B1404" s="5">
        <v>45201</v>
      </c>
      <c r="C1404" s="2">
        <v>14</v>
      </c>
      <c r="D1404" s="2" t="s">
        <v>29</v>
      </c>
      <c r="E1404" s="2" t="s">
        <v>47</v>
      </c>
      <c r="F1404" s="2">
        <v>2</v>
      </c>
      <c r="G1404" s="8">
        <v>210.12</v>
      </c>
      <c r="H1404" s="19" t="s">
        <v>4890</v>
      </c>
      <c r="I1404" s="2" t="s">
        <v>37</v>
      </c>
      <c r="J1404" s="2">
        <v>4</v>
      </c>
      <c r="K1404">
        <f t="shared" si="84"/>
        <v>420.24</v>
      </c>
      <c r="L1404" t="str">
        <f t="shared" si="85"/>
        <v>Monday</v>
      </c>
      <c r="M1404" t="str">
        <f t="shared" si="86"/>
        <v>October</v>
      </c>
      <c r="N1404">
        <v>2023</v>
      </c>
      <c r="O1404" t="str">
        <f t="shared" si="87"/>
        <v>Regular</v>
      </c>
    </row>
    <row r="1405" spans="1:15" x14ac:dyDescent="0.25">
      <c r="A1405" s="2" t="s">
        <v>1451</v>
      </c>
      <c r="B1405" s="5">
        <v>45377</v>
      </c>
      <c r="C1405" s="2">
        <v>4</v>
      </c>
      <c r="D1405" s="2" t="s">
        <v>14</v>
      </c>
      <c r="E1405" s="2" t="s">
        <v>57</v>
      </c>
      <c r="F1405" s="2">
        <v>3</v>
      </c>
      <c r="G1405" s="8">
        <v>264.77</v>
      </c>
      <c r="H1405" s="19" t="s">
        <v>25</v>
      </c>
      <c r="I1405" s="2" t="s">
        <v>69</v>
      </c>
      <c r="J1405" s="2">
        <v>4</v>
      </c>
      <c r="K1405">
        <f t="shared" si="84"/>
        <v>794.31</v>
      </c>
      <c r="L1405" t="str">
        <f t="shared" si="85"/>
        <v>Tuesday</v>
      </c>
      <c r="M1405" t="str">
        <f t="shared" si="86"/>
        <v>March</v>
      </c>
      <c r="N1405">
        <v>2024</v>
      </c>
      <c r="O1405" t="str">
        <f t="shared" si="87"/>
        <v>Bulk Order</v>
      </c>
    </row>
    <row r="1406" spans="1:15" x14ac:dyDescent="0.25">
      <c r="A1406" s="2" t="s">
        <v>1452</v>
      </c>
      <c r="B1406" s="5">
        <v>45605</v>
      </c>
      <c r="C1406" s="2">
        <v>9</v>
      </c>
      <c r="D1406" s="2" t="s">
        <v>29</v>
      </c>
      <c r="E1406" s="2" t="s">
        <v>55</v>
      </c>
      <c r="F1406" s="2">
        <v>2</v>
      </c>
      <c r="G1406" s="8">
        <v>171.97</v>
      </c>
      <c r="H1406" s="19" t="s">
        <v>12</v>
      </c>
      <c r="I1406" s="2" t="s">
        <v>21</v>
      </c>
      <c r="J1406" s="2">
        <v>4</v>
      </c>
      <c r="K1406">
        <f t="shared" si="84"/>
        <v>343.94</v>
      </c>
      <c r="L1406" t="str">
        <f t="shared" si="85"/>
        <v>Saturday</v>
      </c>
      <c r="M1406" t="str">
        <f t="shared" si="86"/>
        <v>November</v>
      </c>
      <c r="N1406">
        <v>2024</v>
      </c>
      <c r="O1406" t="str">
        <f t="shared" si="87"/>
        <v>Regular</v>
      </c>
    </row>
    <row r="1407" spans="1:15" x14ac:dyDescent="0.25">
      <c r="A1407" s="2" t="s">
        <v>1453</v>
      </c>
      <c r="B1407" s="5">
        <v>45311</v>
      </c>
      <c r="C1407" s="2">
        <v>2</v>
      </c>
      <c r="D1407" s="2" t="s">
        <v>14</v>
      </c>
      <c r="E1407" s="2" t="s">
        <v>43</v>
      </c>
      <c r="F1407" s="2">
        <v>4</v>
      </c>
      <c r="G1407" s="8">
        <v>163.16999999999999</v>
      </c>
      <c r="H1407" s="19" t="s">
        <v>25</v>
      </c>
      <c r="I1407" s="2" t="s">
        <v>31</v>
      </c>
      <c r="J1407" s="2">
        <v>5</v>
      </c>
      <c r="K1407">
        <f t="shared" si="84"/>
        <v>652.67999999999995</v>
      </c>
      <c r="L1407" t="str">
        <f t="shared" si="85"/>
        <v>Saturday</v>
      </c>
      <c r="M1407" t="str">
        <f t="shared" si="86"/>
        <v>January</v>
      </c>
      <c r="N1407">
        <v>2024</v>
      </c>
      <c r="O1407" t="str">
        <f t="shared" si="87"/>
        <v>Bulk Order</v>
      </c>
    </row>
    <row r="1408" spans="1:15" x14ac:dyDescent="0.25">
      <c r="A1408" s="2" t="s">
        <v>1454</v>
      </c>
      <c r="B1408" s="5">
        <v>45660</v>
      </c>
      <c r="C1408" s="2">
        <v>12</v>
      </c>
      <c r="D1408" s="2" t="s">
        <v>19</v>
      </c>
      <c r="E1408" s="2" t="s">
        <v>20</v>
      </c>
      <c r="F1408" s="2">
        <v>1</v>
      </c>
      <c r="G1408" s="8">
        <v>144.65</v>
      </c>
      <c r="H1408" s="19" t="s">
        <v>25</v>
      </c>
      <c r="I1408" s="2" t="s">
        <v>24</v>
      </c>
      <c r="J1408" s="2">
        <v>3</v>
      </c>
      <c r="K1408">
        <f t="shared" si="84"/>
        <v>144.65</v>
      </c>
      <c r="L1408" t="str">
        <f t="shared" si="85"/>
        <v>Friday</v>
      </c>
      <c r="M1408" t="str">
        <f t="shared" si="86"/>
        <v>January</v>
      </c>
      <c r="N1408">
        <v>2025</v>
      </c>
      <c r="O1408" t="str">
        <f t="shared" si="87"/>
        <v>Regular</v>
      </c>
    </row>
    <row r="1409" spans="1:15" x14ac:dyDescent="0.25">
      <c r="A1409" s="2" t="s">
        <v>1455</v>
      </c>
      <c r="B1409" s="5">
        <v>45466</v>
      </c>
      <c r="C1409" s="2">
        <v>19</v>
      </c>
      <c r="D1409" s="2" t="s">
        <v>14</v>
      </c>
      <c r="E1409" s="2" t="s">
        <v>15</v>
      </c>
      <c r="F1409" s="2">
        <v>3</v>
      </c>
      <c r="G1409" s="8">
        <v>218.58</v>
      </c>
      <c r="H1409" s="19" t="s">
        <v>25</v>
      </c>
      <c r="I1409" s="2" t="s">
        <v>31</v>
      </c>
      <c r="J1409" s="2">
        <v>3</v>
      </c>
      <c r="K1409">
        <f t="shared" si="84"/>
        <v>655.74</v>
      </c>
      <c r="L1409" t="str">
        <f t="shared" si="85"/>
        <v>Sunday</v>
      </c>
      <c r="M1409" t="str">
        <f t="shared" si="86"/>
        <v>June</v>
      </c>
      <c r="N1409">
        <v>2024</v>
      </c>
      <c r="O1409" t="str">
        <f t="shared" si="87"/>
        <v>Bulk Order</v>
      </c>
    </row>
    <row r="1410" spans="1:15" x14ac:dyDescent="0.25">
      <c r="A1410" s="2" t="s">
        <v>1456</v>
      </c>
      <c r="B1410" s="5">
        <v>45057</v>
      </c>
      <c r="C1410" s="2">
        <v>11</v>
      </c>
      <c r="D1410" s="2" t="s">
        <v>9</v>
      </c>
      <c r="E1410" s="2" t="s">
        <v>23</v>
      </c>
      <c r="F1410" s="2">
        <v>2</v>
      </c>
      <c r="G1410" s="8">
        <v>91.19</v>
      </c>
      <c r="H1410" s="19" t="s">
        <v>17</v>
      </c>
      <c r="I1410" s="2" t="s">
        <v>21</v>
      </c>
      <c r="J1410" s="2">
        <v>4</v>
      </c>
      <c r="K1410">
        <f t="shared" ref="K1410:K1473" si="88">F1410*G1410</f>
        <v>182.38</v>
      </c>
      <c r="L1410" t="str">
        <f t="shared" ref="L1410:L1473" si="89">TEXT(B1410,"dddd")</f>
        <v>Thursday</v>
      </c>
      <c r="M1410" t="str">
        <f t="shared" ref="M1410:M1473" si="90">TEXT(B1410,"mmmm")</f>
        <v>May</v>
      </c>
      <c r="N1410">
        <v>2023</v>
      </c>
      <c r="O1410" t="str">
        <f t="shared" ref="O1410:O1473" si="91">IF(F1410&gt;=3,"Bulk Order","Regular")</f>
        <v>Regular</v>
      </c>
    </row>
    <row r="1411" spans="1:15" x14ac:dyDescent="0.25">
      <c r="A1411" s="2" t="s">
        <v>1457</v>
      </c>
      <c r="B1411" s="5">
        <v>45562</v>
      </c>
      <c r="C1411" s="2">
        <v>9</v>
      </c>
      <c r="D1411" s="2" t="s">
        <v>14</v>
      </c>
      <c r="E1411" s="2" t="s">
        <v>15</v>
      </c>
      <c r="F1411" s="2">
        <v>2</v>
      </c>
      <c r="G1411" s="8">
        <v>379.84</v>
      </c>
      <c r="H1411" s="19" t="s">
        <v>12</v>
      </c>
      <c r="I1411" s="2" t="s">
        <v>37</v>
      </c>
      <c r="J1411" s="2">
        <v>5</v>
      </c>
      <c r="K1411">
        <f t="shared" si="88"/>
        <v>759.68</v>
      </c>
      <c r="L1411" t="str">
        <f t="shared" si="89"/>
        <v>Friday</v>
      </c>
      <c r="M1411" t="str">
        <f t="shared" si="90"/>
        <v>September</v>
      </c>
      <c r="N1411">
        <v>2024</v>
      </c>
      <c r="O1411" t="str">
        <f t="shared" si="91"/>
        <v>Regular</v>
      </c>
    </row>
    <row r="1412" spans="1:15" x14ac:dyDescent="0.25">
      <c r="A1412" s="2" t="s">
        <v>1458</v>
      </c>
      <c r="B1412" s="5">
        <v>45082</v>
      </c>
      <c r="C1412" s="2">
        <v>20</v>
      </c>
      <c r="D1412" s="2" t="s">
        <v>14</v>
      </c>
      <c r="E1412" s="2" t="s">
        <v>34</v>
      </c>
      <c r="F1412" s="2">
        <v>2</v>
      </c>
      <c r="G1412" s="8">
        <v>206.43</v>
      </c>
      <c r="H1412" s="19" t="s">
        <v>25</v>
      </c>
      <c r="I1412" s="2" t="s">
        <v>31</v>
      </c>
      <c r="J1412" s="2">
        <v>4</v>
      </c>
      <c r="K1412">
        <f t="shared" si="88"/>
        <v>412.86</v>
      </c>
      <c r="L1412" t="str">
        <f t="shared" si="89"/>
        <v>Monday</v>
      </c>
      <c r="M1412" t="str">
        <f t="shared" si="90"/>
        <v>June</v>
      </c>
      <c r="N1412">
        <v>2023</v>
      </c>
      <c r="O1412" t="str">
        <f t="shared" si="91"/>
        <v>Regular</v>
      </c>
    </row>
    <row r="1413" spans="1:15" x14ac:dyDescent="0.25">
      <c r="A1413" s="2" t="s">
        <v>1459</v>
      </c>
      <c r="B1413" s="5">
        <v>45568</v>
      </c>
      <c r="C1413" s="2">
        <v>10</v>
      </c>
      <c r="D1413" s="2" t="s">
        <v>14</v>
      </c>
      <c r="E1413" s="2" t="s">
        <v>57</v>
      </c>
      <c r="F1413" s="2">
        <v>2</v>
      </c>
      <c r="G1413" s="8">
        <v>250.15</v>
      </c>
      <c r="H1413" s="19" t="s">
        <v>12</v>
      </c>
      <c r="I1413" s="2" t="s">
        <v>37</v>
      </c>
      <c r="J1413" s="2">
        <v>3.831578947368421</v>
      </c>
      <c r="K1413">
        <f t="shared" si="88"/>
        <v>500.3</v>
      </c>
      <c r="L1413" t="str">
        <f t="shared" si="89"/>
        <v>Thursday</v>
      </c>
      <c r="M1413" t="str">
        <f t="shared" si="90"/>
        <v>October</v>
      </c>
      <c r="N1413">
        <v>2024</v>
      </c>
      <c r="O1413" t="str">
        <f t="shared" si="91"/>
        <v>Regular</v>
      </c>
    </row>
    <row r="1414" spans="1:15" x14ac:dyDescent="0.25">
      <c r="A1414" s="2" t="s">
        <v>1460</v>
      </c>
      <c r="B1414" s="5">
        <v>45547</v>
      </c>
      <c r="C1414" s="2">
        <v>13</v>
      </c>
      <c r="D1414" s="2" t="s">
        <v>19</v>
      </c>
      <c r="E1414" s="2" t="s">
        <v>86</v>
      </c>
      <c r="F1414" s="2">
        <v>1</v>
      </c>
      <c r="G1414" s="8">
        <v>160.43</v>
      </c>
      <c r="H1414" s="19" t="s">
        <v>12</v>
      </c>
      <c r="I1414" s="2" t="s">
        <v>11</v>
      </c>
      <c r="J1414" s="2">
        <v>5</v>
      </c>
      <c r="K1414">
        <f t="shared" si="88"/>
        <v>160.43</v>
      </c>
      <c r="L1414" t="str">
        <f t="shared" si="89"/>
        <v>Thursday</v>
      </c>
      <c r="M1414" t="str">
        <f t="shared" si="90"/>
        <v>September</v>
      </c>
      <c r="N1414">
        <v>2024</v>
      </c>
      <c r="O1414" t="str">
        <f t="shared" si="91"/>
        <v>Regular</v>
      </c>
    </row>
    <row r="1415" spans="1:15" x14ac:dyDescent="0.25">
      <c r="A1415" s="2" t="s">
        <v>1461</v>
      </c>
      <c r="B1415" s="5">
        <v>45341</v>
      </c>
      <c r="C1415" s="2">
        <v>2</v>
      </c>
      <c r="D1415" s="2" t="s">
        <v>14</v>
      </c>
      <c r="E1415" s="2" t="s">
        <v>50</v>
      </c>
      <c r="F1415" s="2">
        <v>2</v>
      </c>
      <c r="G1415" s="8">
        <v>439.3</v>
      </c>
      <c r="H1415" s="19" t="s">
        <v>25</v>
      </c>
      <c r="I1415" s="2" t="s">
        <v>31</v>
      </c>
      <c r="J1415" s="2">
        <v>4</v>
      </c>
      <c r="K1415">
        <f t="shared" si="88"/>
        <v>878.6</v>
      </c>
      <c r="L1415" t="str">
        <f t="shared" si="89"/>
        <v>Monday</v>
      </c>
      <c r="M1415" t="str">
        <f t="shared" si="90"/>
        <v>February</v>
      </c>
      <c r="N1415">
        <v>2024</v>
      </c>
      <c r="O1415" t="str">
        <f t="shared" si="91"/>
        <v>Regular</v>
      </c>
    </row>
    <row r="1416" spans="1:15" x14ac:dyDescent="0.25">
      <c r="A1416" s="2" t="s">
        <v>1462</v>
      </c>
      <c r="B1416" s="5">
        <v>44961</v>
      </c>
      <c r="C1416" s="2">
        <v>21</v>
      </c>
      <c r="D1416" s="2" t="s">
        <v>29</v>
      </c>
      <c r="E1416" s="2" t="s">
        <v>52</v>
      </c>
      <c r="F1416" s="2">
        <v>4</v>
      </c>
      <c r="G1416" s="8">
        <v>136.76</v>
      </c>
      <c r="H1416" s="19" t="s">
        <v>17</v>
      </c>
      <c r="I1416" s="2" t="s">
        <v>16</v>
      </c>
      <c r="J1416" s="2">
        <v>5</v>
      </c>
      <c r="K1416">
        <f t="shared" si="88"/>
        <v>547.04</v>
      </c>
      <c r="L1416" t="str">
        <f t="shared" si="89"/>
        <v>Saturday</v>
      </c>
      <c r="M1416" t="str">
        <f t="shared" si="90"/>
        <v>February</v>
      </c>
      <c r="N1416">
        <v>2023</v>
      </c>
      <c r="O1416" t="str">
        <f t="shared" si="91"/>
        <v>Bulk Order</v>
      </c>
    </row>
    <row r="1417" spans="1:15" x14ac:dyDescent="0.25">
      <c r="A1417" s="2" t="s">
        <v>1463</v>
      </c>
      <c r="B1417" s="5">
        <v>45773</v>
      </c>
      <c r="C1417" s="2">
        <v>25</v>
      </c>
      <c r="D1417" s="2" t="s">
        <v>9</v>
      </c>
      <c r="E1417" s="2" t="s">
        <v>27</v>
      </c>
      <c r="F1417" s="2">
        <v>4</v>
      </c>
      <c r="G1417" s="8">
        <v>104.85</v>
      </c>
      <c r="H1417" s="19" t="s">
        <v>12</v>
      </c>
      <c r="I1417" s="2" t="s">
        <v>21</v>
      </c>
      <c r="J1417" s="2">
        <v>4</v>
      </c>
      <c r="K1417">
        <f t="shared" si="88"/>
        <v>419.4</v>
      </c>
      <c r="L1417" t="str">
        <f t="shared" si="89"/>
        <v>Saturday</v>
      </c>
      <c r="M1417" t="str">
        <f t="shared" si="90"/>
        <v>April</v>
      </c>
      <c r="N1417">
        <v>2025</v>
      </c>
      <c r="O1417" t="str">
        <f t="shared" si="91"/>
        <v>Bulk Order</v>
      </c>
    </row>
    <row r="1418" spans="1:15" x14ac:dyDescent="0.25">
      <c r="A1418" s="2" t="s">
        <v>1464</v>
      </c>
      <c r="B1418" s="5">
        <v>45344</v>
      </c>
      <c r="C1418" s="2">
        <v>21</v>
      </c>
      <c r="D1418" s="2" t="s">
        <v>29</v>
      </c>
      <c r="E1418" s="2" t="s">
        <v>30</v>
      </c>
      <c r="F1418" s="2">
        <v>1</v>
      </c>
      <c r="G1418" s="8">
        <v>102.1</v>
      </c>
      <c r="H1418" s="19" t="s">
        <v>25</v>
      </c>
      <c r="I1418" s="2" t="s">
        <v>24</v>
      </c>
      <c r="J1418" s="2">
        <v>4</v>
      </c>
      <c r="K1418">
        <f t="shared" si="88"/>
        <v>102.1</v>
      </c>
      <c r="L1418" t="str">
        <f t="shared" si="89"/>
        <v>Thursday</v>
      </c>
      <c r="M1418" t="str">
        <f t="shared" si="90"/>
        <v>February</v>
      </c>
      <c r="N1418">
        <v>2024</v>
      </c>
      <c r="O1418" t="str">
        <f t="shared" si="91"/>
        <v>Regular</v>
      </c>
    </row>
    <row r="1419" spans="1:15" x14ac:dyDescent="0.25">
      <c r="A1419" s="2" t="s">
        <v>1465</v>
      </c>
      <c r="B1419" s="5">
        <v>45807</v>
      </c>
      <c r="C1419" s="2">
        <v>3</v>
      </c>
      <c r="D1419" s="2" t="s">
        <v>19</v>
      </c>
      <c r="E1419" s="2" t="s">
        <v>39</v>
      </c>
      <c r="F1419" s="2">
        <v>2</v>
      </c>
      <c r="G1419" s="8">
        <v>85.22</v>
      </c>
      <c r="H1419" s="19" t="s">
        <v>12</v>
      </c>
      <c r="I1419" s="2" t="s">
        <v>16</v>
      </c>
      <c r="J1419" s="2">
        <v>3</v>
      </c>
      <c r="K1419">
        <f t="shared" si="88"/>
        <v>170.44</v>
      </c>
      <c r="L1419" t="str">
        <f t="shared" si="89"/>
        <v>Friday</v>
      </c>
      <c r="M1419" t="str">
        <f t="shared" si="90"/>
        <v>May</v>
      </c>
      <c r="N1419">
        <v>2025</v>
      </c>
      <c r="O1419" t="str">
        <f t="shared" si="91"/>
        <v>Regular</v>
      </c>
    </row>
    <row r="1420" spans="1:15" x14ac:dyDescent="0.25">
      <c r="A1420" s="2" t="s">
        <v>1466</v>
      </c>
      <c r="B1420" s="5">
        <v>45174</v>
      </c>
      <c r="C1420" s="2">
        <v>12</v>
      </c>
      <c r="D1420" s="2" t="s">
        <v>19</v>
      </c>
      <c r="E1420" s="2" t="s">
        <v>36</v>
      </c>
      <c r="F1420" s="2">
        <v>4</v>
      </c>
      <c r="G1420" s="8">
        <v>151.27000000000001</v>
      </c>
      <c r="H1420" s="19" t="s">
        <v>4890</v>
      </c>
      <c r="I1420" s="2" t="s">
        <v>16</v>
      </c>
      <c r="J1420" s="2">
        <v>5</v>
      </c>
      <c r="K1420">
        <f t="shared" si="88"/>
        <v>605.08000000000004</v>
      </c>
      <c r="L1420" t="str">
        <f t="shared" si="89"/>
        <v>Tuesday</v>
      </c>
      <c r="M1420" t="str">
        <f t="shared" si="90"/>
        <v>September</v>
      </c>
      <c r="N1420">
        <v>2023</v>
      </c>
      <c r="O1420" t="str">
        <f t="shared" si="91"/>
        <v>Bulk Order</v>
      </c>
    </row>
    <row r="1421" spans="1:15" x14ac:dyDescent="0.25">
      <c r="A1421" s="2" t="s">
        <v>1467</v>
      </c>
      <c r="B1421" s="5">
        <v>45341</v>
      </c>
      <c r="C1421" s="2">
        <v>10</v>
      </c>
      <c r="D1421" s="2" t="s">
        <v>29</v>
      </c>
      <c r="E1421" s="2" t="s">
        <v>55</v>
      </c>
      <c r="F1421" s="2">
        <v>2</v>
      </c>
      <c r="G1421" s="8">
        <v>175.86</v>
      </c>
      <c r="H1421" s="19" t="s">
        <v>25</v>
      </c>
      <c r="I1421" s="2" t="s">
        <v>37</v>
      </c>
      <c r="J1421" s="2">
        <v>3.7978723404255321</v>
      </c>
      <c r="K1421">
        <f t="shared" si="88"/>
        <v>351.72</v>
      </c>
      <c r="L1421" t="str">
        <f t="shared" si="89"/>
        <v>Monday</v>
      </c>
      <c r="M1421" t="str">
        <f t="shared" si="90"/>
        <v>February</v>
      </c>
      <c r="N1421">
        <v>2024</v>
      </c>
      <c r="O1421" t="str">
        <f t="shared" si="91"/>
        <v>Regular</v>
      </c>
    </row>
    <row r="1422" spans="1:15" x14ac:dyDescent="0.25">
      <c r="A1422" s="2" t="s">
        <v>1468</v>
      </c>
      <c r="B1422" s="5">
        <v>45027</v>
      </c>
      <c r="C1422" s="2">
        <v>1</v>
      </c>
      <c r="D1422" s="2" t="s">
        <v>9</v>
      </c>
      <c r="E1422" s="2" t="s">
        <v>128</v>
      </c>
      <c r="F1422" s="2">
        <v>3</v>
      </c>
      <c r="G1422" s="8">
        <v>107.33</v>
      </c>
      <c r="H1422" s="19" t="s">
        <v>17</v>
      </c>
      <c r="I1422" s="2" t="s">
        <v>40</v>
      </c>
      <c r="J1422" s="2">
        <v>5</v>
      </c>
      <c r="K1422">
        <f t="shared" si="88"/>
        <v>321.99</v>
      </c>
      <c r="L1422" t="str">
        <f t="shared" si="89"/>
        <v>Tuesday</v>
      </c>
      <c r="M1422" t="str">
        <f t="shared" si="90"/>
        <v>April</v>
      </c>
      <c r="N1422">
        <v>2023</v>
      </c>
      <c r="O1422" t="str">
        <f t="shared" si="91"/>
        <v>Bulk Order</v>
      </c>
    </row>
    <row r="1423" spans="1:15" x14ac:dyDescent="0.25">
      <c r="A1423" s="2" t="s">
        <v>1469</v>
      </c>
      <c r="B1423" s="5">
        <v>45834</v>
      </c>
      <c r="C1423" s="2">
        <v>2</v>
      </c>
      <c r="D1423" s="2" t="s">
        <v>19</v>
      </c>
      <c r="E1423" s="2" t="s">
        <v>86</v>
      </c>
      <c r="F1423" s="2">
        <v>1</v>
      </c>
      <c r="G1423" s="8">
        <v>72.739999999999995</v>
      </c>
      <c r="H1423" s="19" t="s">
        <v>25</v>
      </c>
      <c r="I1423" s="2" t="s">
        <v>21</v>
      </c>
      <c r="J1423" s="2">
        <v>4</v>
      </c>
      <c r="K1423">
        <f t="shared" si="88"/>
        <v>72.739999999999995</v>
      </c>
      <c r="L1423" t="str">
        <f t="shared" si="89"/>
        <v>Thursday</v>
      </c>
      <c r="M1423" t="str">
        <f t="shared" si="90"/>
        <v>June</v>
      </c>
      <c r="N1423">
        <v>2025</v>
      </c>
      <c r="O1423" t="str">
        <f t="shared" si="91"/>
        <v>Regular</v>
      </c>
    </row>
    <row r="1424" spans="1:15" x14ac:dyDescent="0.25">
      <c r="A1424" s="2" t="s">
        <v>1470</v>
      </c>
      <c r="B1424" s="5">
        <v>45476</v>
      </c>
      <c r="C1424" s="2">
        <v>19</v>
      </c>
      <c r="D1424" s="2" t="s">
        <v>14</v>
      </c>
      <c r="E1424" s="2" t="s">
        <v>50</v>
      </c>
      <c r="F1424" s="2">
        <v>3</v>
      </c>
      <c r="G1424" s="8">
        <v>217.9</v>
      </c>
      <c r="H1424" s="19" t="s">
        <v>25</v>
      </c>
      <c r="I1424" s="2" t="s">
        <v>24</v>
      </c>
      <c r="J1424" s="2">
        <v>2</v>
      </c>
      <c r="K1424">
        <f t="shared" si="88"/>
        <v>653.70000000000005</v>
      </c>
      <c r="L1424" t="str">
        <f t="shared" si="89"/>
        <v>Wednesday</v>
      </c>
      <c r="M1424" t="str">
        <f t="shared" si="90"/>
        <v>July</v>
      </c>
      <c r="N1424">
        <v>2024</v>
      </c>
      <c r="O1424" t="str">
        <f t="shared" si="91"/>
        <v>Bulk Order</v>
      </c>
    </row>
    <row r="1425" spans="1:15" x14ac:dyDescent="0.25">
      <c r="A1425" s="2" t="s">
        <v>1471</v>
      </c>
      <c r="B1425" s="5">
        <v>45320</v>
      </c>
      <c r="C1425" s="2">
        <v>3</v>
      </c>
      <c r="D1425" s="2" t="s">
        <v>14</v>
      </c>
      <c r="E1425" s="2" t="s">
        <v>43</v>
      </c>
      <c r="F1425" s="2">
        <v>1</v>
      </c>
      <c r="G1425" s="8">
        <v>235.56</v>
      </c>
      <c r="H1425" s="19" t="s">
        <v>17</v>
      </c>
      <c r="I1425" s="2" t="s">
        <v>16</v>
      </c>
      <c r="J1425" s="2">
        <v>4</v>
      </c>
      <c r="K1425">
        <f t="shared" si="88"/>
        <v>235.56</v>
      </c>
      <c r="L1425" t="str">
        <f t="shared" si="89"/>
        <v>Monday</v>
      </c>
      <c r="M1425" t="str">
        <f t="shared" si="90"/>
        <v>January</v>
      </c>
      <c r="N1425">
        <v>2024</v>
      </c>
      <c r="O1425" t="str">
        <f t="shared" si="91"/>
        <v>Regular</v>
      </c>
    </row>
    <row r="1426" spans="1:15" x14ac:dyDescent="0.25">
      <c r="A1426" s="2" t="s">
        <v>1472</v>
      </c>
      <c r="B1426" s="5">
        <v>45269</v>
      </c>
      <c r="C1426" s="2">
        <v>11</v>
      </c>
      <c r="D1426" s="2" t="s">
        <v>9</v>
      </c>
      <c r="E1426" s="2" t="s">
        <v>45</v>
      </c>
      <c r="F1426" s="2">
        <v>1</v>
      </c>
      <c r="G1426" s="8">
        <v>102.74</v>
      </c>
      <c r="H1426" s="19" t="s">
        <v>4890</v>
      </c>
      <c r="I1426" s="2" t="s">
        <v>37</v>
      </c>
      <c r="J1426" s="2">
        <v>2</v>
      </c>
      <c r="K1426">
        <f t="shared" si="88"/>
        <v>102.74</v>
      </c>
      <c r="L1426" t="str">
        <f t="shared" si="89"/>
        <v>Saturday</v>
      </c>
      <c r="M1426" t="str">
        <f t="shared" si="90"/>
        <v>December</v>
      </c>
      <c r="N1426">
        <v>2023</v>
      </c>
      <c r="O1426" t="str">
        <f t="shared" si="91"/>
        <v>Regular</v>
      </c>
    </row>
    <row r="1427" spans="1:15" x14ac:dyDescent="0.25">
      <c r="A1427" s="2" t="s">
        <v>1473</v>
      </c>
      <c r="B1427" s="5">
        <v>45329</v>
      </c>
      <c r="C1427" s="2">
        <v>22</v>
      </c>
      <c r="D1427" s="2" t="s">
        <v>9</v>
      </c>
      <c r="E1427" s="2" t="s">
        <v>128</v>
      </c>
      <c r="F1427" s="2">
        <v>4</v>
      </c>
      <c r="G1427" s="8">
        <v>48.54</v>
      </c>
      <c r="H1427" s="19" t="s">
        <v>4852</v>
      </c>
      <c r="I1427" s="2" t="s">
        <v>21</v>
      </c>
      <c r="J1427" s="2">
        <v>5</v>
      </c>
      <c r="K1427">
        <f t="shared" si="88"/>
        <v>194.16</v>
      </c>
      <c r="L1427" t="str">
        <f t="shared" si="89"/>
        <v>Wednesday</v>
      </c>
      <c r="M1427" t="str">
        <f t="shared" si="90"/>
        <v>February</v>
      </c>
      <c r="N1427">
        <v>2024</v>
      </c>
      <c r="O1427" t="str">
        <f t="shared" si="91"/>
        <v>Bulk Order</v>
      </c>
    </row>
    <row r="1428" spans="1:15" x14ac:dyDescent="0.25">
      <c r="A1428" s="2" t="s">
        <v>1474</v>
      </c>
      <c r="B1428" s="5">
        <v>45526</v>
      </c>
      <c r="C1428" s="2">
        <v>4</v>
      </c>
      <c r="D1428" s="2" t="s">
        <v>29</v>
      </c>
      <c r="E1428" s="2" t="s">
        <v>67</v>
      </c>
      <c r="F1428" s="2">
        <v>1</v>
      </c>
      <c r="G1428" s="8">
        <v>201.41</v>
      </c>
      <c r="H1428" s="19" t="s">
        <v>25</v>
      </c>
      <c r="I1428" s="2" t="s">
        <v>16</v>
      </c>
      <c r="J1428" s="2">
        <v>3</v>
      </c>
      <c r="K1428">
        <f t="shared" si="88"/>
        <v>201.41</v>
      </c>
      <c r="L1428" t="str">
        <f t="shared" si="89"/>
        <v>Thursday</v>
      </c>
      <c r="M1428" t="str">
        <f t="shared" si="90"/>
        <v>August</v>
      </c>
      <c r="N1428">
        <v>2024</v>
      </c>
      <c r="O1428" t="str">
        <f t="shared" si="91"/>
        <v>Regular</v>
      </c>
    </row>
    <row r="1429" spans="1:15" x14ac:dyDescent="0.25">
      <c r="A1429" s="2" t="s">
        <v>1475</v>
      </c>
      <c r="B1429" s="5">
        <v>45023</v>
      </c>
      <c r="C1429" s="2">
        <v>18</v>
      </c>
      <c r="D1429" s="2" t="s">
        <v>19</v>
      </c>
      <c r="E1429" s="2" t="s">
        <v>39</v>
      </c>
      <c r="F1429" s="2">
        <v>2</v>
      </c>
      <c r="G1429" s="8">
        <v>85.62</v>
      </c>
      <c r="H1429" s="19" t="s">
        <v>4890</v>
      </c>
      <c r="I1429" s="2" t="s">
        <v>69</v>
      </c>
      <c r="J1429" s="2">
        <v>3</v>
      </c>
      <c r="K1429">
        <f t="shared" si="88"/>
        <v>171.24</v>
      </c>
      <c r="L1429" t="str">
        <f t="shared" si="89"/>
        <v>Friday</v>
      </c>
      <c r="M1429" t="str">
        <f t="shared" si="90"/>
        <v>April</v>
      </c>
      <c r="N1429">
        <v>2023</v>
      </c>
      <c r="O1429" t="str">
        <f t="shared" si="91"/>
        <v>Regular</v>
      </c>
    </row>
    <row r="1430" spans="1:15" x14ac:dyDescent="0.25">
      <c r="A1430" s="2" t="s">
        <v>1476</v>
      </c>
      <c r="B1430" s="5">
        <v>45599</v>
      </c>
      <c r="C1430" s="2">
        <v>2</v>
      </c>
      <c r="D1430" s="2" t="s">
        <v>19</v>
      </c>
      <c r="E1430" s="2" t="s">
        <v>36</v>
      </c>
      <c r="F1430" s="2">
        <v>4</v>
      </c>
      <c r="G1430" s="8">
        <v>137.69</v>
      </c>
      <c r="H1430" s="19" t="s">
        <v>4890</v>
      </c>
      <c r="I1430" s="2" t="s">
        <v>40</v>
      </c>
      <c r="J1430" s="2">
        <v>5</v>
      </c>
      <c r="K1430">
        <f t="shared" si="88"/>
        <v>550.76</v>
      </c>
      <c r="L1430" t="str">
        <f t="shared" si="89"/>
        <v>Sunday</v>
      </c>
      <c r="M1430" t="str">
        <f t="shared" si="90"/>
        <v>November</v>
      </c>
      <c r="N1430">
        <v>2024</v>
      </c>
      <c r="O1430" t="str">
        <f t="shared" si="91"/>
        <v>Bulk Order</v>
      </c>
    </row>
    <row r="1431" spans="1:15" x14ac:dyDescent="0.25">
      <c r="A1431" s="2" t="s">
        <v>1477</v>
      </c>
      <c r="B1431" s="5">
        <v>45223</v>
      </c>
      <c r="C1431" s="2">
        <v>21</v>
      </c>
      <c r="D1431" s="2" t="s">
        <v>29</v>
      </c>
      <c r="E1431" s="2" t="s">
        <v>55</v>
      </c>
      <c r="F1431" s="2">
        <v>1</v>
      </c>
      <c r="G1431" s="8">
        <v>246.23</v>
      </c>
      <c r="H1431" s="19" t="s">
        <v>4890</v>
      </c>
      <c r="I1431" s="2" t="s">
        <v>16</v>
      </c>
      <c r="J1431" s="2">
        <v>4</v>
      </c>
      <c r="K1431">
        <f t="shared" si="88"/>
        <v>246.23</v>
      </c>
      <c r="L1431" t="str">
        <f t="shared" si="89"/>
        <v>Tuesday</v>
      </c>
      <c r="M1431" t="str">
        <f t="shared" si="90"/>
        <v>October</v>
      </c>
      <c r="N1431">
        <v>2023</v>
      </c>
      <c r="O1431" t="str">
        <f t="shared" si="91"/>
        <v>Regular</v>
      </c>
    </row>
    <row r="1432" spans="1:15" x14ac:dyDescent="0.25">
      <c r="A1432" s="2" t="s">
        <v>1478</v>
      </c>
      <c r="B1432" s="5">
        <v>45432</v>
      </c>
      <c r="C1432" s="2">
        <v>16</v>
      </c>
      <c r="D1432" s="2" t="s">
        <v>19</v>
      </c>
      <c r="E1432" s="2" t="s">
        <v>64</v>
      </c>
      <c r="F1432" s="2">
        <v>1</v>
      </c>
      <c r="G1432" s="8">
        <v>88</v>
      </c>
      <c r="H1432" s="19" t="s">
        <v>12</v>
      </c>
      <c r="I1432" s="2" t="s">
        <v>21</v>
      </c>
      <c r="J1432" s="2">
        <v>2</v>
      </c>
      <c r="K1432">
        <f t="shared" si="88"/>
        <v>88</v>
      </c>
      <c r="L1432" t="str">
        <f t="shared" si="89"/>
        <v>Monday</v>
      </c>
      <c r="M1432" t="str">
        <f t="shared" si="90"/>
        <v>May</v>
      </c>
      <c r="N1432">
        <v>2024</v>
      </c>
      <c r="O1432" t="str">
        <f t="shared" si="91"/>
        <v>Regular</v>
      </c>
    </row>
    <row r="1433" spans="1:15" x14ac:dyDescent="0.25">
      <c r="A1433" s="2" t="s">
        <v>1479</v>
      </c>
      <c r="B1433" s="5">
        <v>45069</v>
      </c>
      <c r="C1433" s="2">
        <v>14</v>
      </c>
      <c r="D1433" s="2" t="s">
        <v>14</v>
      </c>
      <c r="E1433" s="2" t="s">
        <v>50</v>
      </c>
      <c r="F1433" s="2">
        <v>2</v>
      </c>
      <c r="G1433" s="8">
        <v>166.52</v>
      </c>
      <c r="H1433" s="19" t="s">
        <v>17</v>
      </c>
      <c r="I1433" s="2" t="s">
        <v>37</v>
      </c>
      <c r="J1433" s="2">
        <v>5</v>
      </c>
      <c r="K1433">
        <f t="shared" si="88"/>
        <v>333.04</v>
      </c>
      <c r="L1433" t="str">
        <f t="shared" si="89"/>
        <v>Tuesday</v>
      </c>
      <c r="M1433" t="str">
        <f t="shared" si="90"/>
        <v>May</v>
      </c>
      <c r="N1433">
        <v>2023</v>
      </c>
      <c r="O1433" t="str">
        <f t="shared" si="91"/>
        <v>Regular</v>
      </c>
    </row>
    <row r="1434" spans="1:15" x14ac:dyDescent="0.25">
      <c r="A1434" s="2" t="s">
        <v>1480</v>
      </c>
      <c r="B1434" s="5">
        <v>45244</v>
      </c>
      <c r="C1434" s="2">
        <v>5</v>
      </c>
      <c r="D1434" s="2" t="s">
        <v>9</v>
      </c>
      <c r="E1434" s="2" t="s">
        <v>23</v>
      </c>
      <c r="F1434" s="2">
        <v>1</v>
      </c>
      <c r="G1434" s="8">
        <v>99.9</v>
      </c>
      <c r="H1434" s="19" t="s">
        <v>12</v>
      </c>
      <c r="I1434" s="2" t="s">
        <v>40</v>
      </c>
      <c r="J1434" s="2">
        <v>4</v>
      </c>
      <c r="K1434">
        <f t="shared" si="88"/>
        <v>99.9</v>
      </c>
      <c r="L1434" t="str">
        <f t="shared" si="89"/>
        <v>Tuesday</v>
      </c>
      <c r="M1434" t="str">
        <f t="shared" si="90"/>
        <v>November</v>
      </c>
      <c r="N1434">
        <v>2023</v>
      </c>
      <c r="O1434" t="str">
        <f t="shared" si="91"/>
        <v>Regular</v>
      </c>
    </row>
    <row r="1435" spans="1:15" x14ac:dyDescent="0.25">
      <c r="A1435" s="2" t="s">
        <v>1481</v>
      </c>
      <c r="B1435" s="5">
        <v>45803</v>
      </c>
      <c r="C1435" s="2">
        <v>12</v>
      </c>
      <c r="D1435" s="2" t="s">
        <v>9</v>
      </c>
      <c r="E1435" s="2" t="s">
        <v>128</v>
      </c>
      <c r="F1435" s="2">
        <v>1</v>
      </c>
      <c r="G1435" s="8">
        <v>61.34</v>
      </c>
      <c r="H1435" s="19" t="s">
        <v>12</v>
      </c>
      <c r="I1435" s="2" t="s">
        <v>21</v>
      </c>
      <c r="J1435" s="2">
        <v>4</v>
      </c>
      <c r="K1435">
        <f t="shared" si="88"/>
        <v>61.34</v>
      </c>
      <c r="L1435" t="str">
        <f t="shared" si="89"/>
        <v>Monday</v>
      </c>
      <c r="M1435" t="str">
        <f t="shared" si="90"/>
        <v>May</v>
      </c>
      <c r="N1435">
        <v>2025</v>
      </c>
      <c r="O1435" t="str">
        <f t="shared" si="91"/>
        <v>Regular</v>
      </c>
    </row>
    <row r="1436" spans="1:15" x14ac:dyDescent="0.25">
      <c r="A1436" s="2" t="s">
        <v>1482</v>
      </c>
      <c r="B1436" s="5">
        <v>45677</v>
      </c>
      <c r="C1436" s="2">
        <v>23</v>
      </c>
      <c r="D1436" s="2" t="s">
        <v>14</v>
      </c>
      <c r="E1436" s="2" t="s">
        <v>34</v>
      </c>
      <c r="F1436" s="2">
        <v>3</v>
      </c>
      <c r="G1436" s="8">
        <v>152.72999999999999</v>
      </c>
      <c r="H1436" s="19" t="s">
        <v>4890</v>
      </c>
      <c r="I1436" s="2" t="s">
        <v>21</v>
      </c>
      <c r="J1436" s="2">
        <v>3</v>
      </c>
      <c r="K1436">
        <f t="shared" si="88"/>
        <v>458.18999999999994</v>
      </c>
      <c r="L1436" t="str">
        <f t="shared" si="89"/>
        <v>Monday</v>
      </c>
      <c r="M1436" t="str">
        <f t="shared" si="90"/>
        <v>January</v>
      </c>
      <c r="N1436">
        <v>2025</v>
      </c>
      <c r="O1436" t="str">
        <f t="shared" si="91"/>
        <v>Bulk Order</v>
      </c>
    </row>
    <row r="1437" spans="1:15" x14ac:dyDescent="0.25">
      <c r="A1437" s="2" t="s">
        <v>1483</v>
      </c>
      <c r="B1437" s="5">
        <v>45503</v>
      </c>
      <c r="C1437" s="2">
        <v>21</v>
      </c>
      <c r="D1437" s="2" t="s">
        <v>19</v>
      </c>
      <c r="E1437" s="2" t="s">
        <v>86</v>
      </c>
      <c r="F1437" s="2">
        <v>1</v>
      </c>
      <c r="G1437" s="8">
        <v>190.5</v>
      </c>
      <c r="H1437" s="19" t="s">
        <v>25</v>
      </c>
      <c r="I1437" s="2" t="s">
        <v>37</v>
      </c>
      <c r="J1437" s="2">
        <v>3</v>
      </c>
      <c r="K1437">
        <f t="shared" si="88"/>
        <v>190.5</v>
      </c>
      <c r="L1437" t="str">
        <f t="shared" si="89"/>
        <v>Tuesday</v>
      </c>
      <c r="M1437" t="str">
        <f t="shared" si="90"/>
        <v>July</v>
      </c>
      <c r="N1437">
        <v>2024</v>
      </c>
      <c r="O1437" t="str">
        <f t="shared" si="91"/>
        <v>Regular</v>
      </c>
    </row>
    <row r="1438" spans="1:15" x14ac:dyDescent="0.25">
      <c r="A1438" s="2" t="s">
        <v>1484</v>
      </c>
      <c r="B1438" s="5">
        <v>44933</v>
      </c>
      <c r="C1438" s="2">
        <v>22</v>
      </c>
      <c r="D1438" s="2" t="s">
        <v>9</v>
      </c>
      <c r="E1438" s="2" t="s">
        <v>27</v>
      </c>
      <c r="F1438" s="2">
        <v>2</v>
      </c>
      <c r="G1438" s="8">
        <v>69.8</v>
      </c>
      <c r="H1438" s="19" t="s">
        <v>17</v>
      </c>
      <c r="I1438" s="2" t="s">
        <v>24</v>
      </c>
      <c r="J1438" s="2">
        <v>3</v>
      </c>
      <c r="K1438">
        <f t="shared" si="88"/>
        <v>139.6</v>
      </c>
      <c r="L1438" t="str">
        <f t="shared" si="89"/>
        <v>Saturday</v>
      </c>
      <c r="M1438" t="str">
        <f t="shared" si="90"/>
        <v>January</v>
      </c>
      <c r="N1438">
        <v>2023</v>
      </c>
      <c r="O1438" t="str">
        <f t="shared" si="91"/>
        <v>Regular</v>
      </c>
    </row>
    <row r="1439" spans="1:15" x14ac:dyDescent="0.25">
      <c r="A1439" s="2" t="s">
        <v>1485</v>
      </c>
      <c r="B1439" s="5">
        <v>45470</v>
      </c>
      <c r="C1439" s="2">
        <v>23</v>
      </c>
      <c r="D1439" s="2" t="s">
        <v>14</v>
      </c>
      <c r="E1439" s="2" t="s">
        <v>57</v>
      </c>
      <c r="F1439" s="2">
        <v>2</v>
      </c>
      <c r="G1439" s="8">
        <v>385.36</v>
      </c>
      <c r="H1439" s="19" t="s">
        <v>25</v>
      </c>
      <c r="I1439" s="2" t="s">
        <v>37</v>
      </c>
      <c r="J1439" s="2">
        <v>1</v>
      </c>
      <c r="K1439">
        <f t="shared" si="88"/>
        <v>770.72</v>
      </c>
      <c r="L1439" t="str">
        <f t="shared" si="89"/>
        <v>Thursday</v>
      </c>
      <c r="M1439" t="str">
        <f t="shared" si="90"/>
        <v>June</v>
      </c>
      <c r="N1439">
        <v>2024</v>
      </c>
      <c r="O1439" t="str">
        <f t="shared" si="91"/>
        <v>Regular</v>
      </c>
    </row>
    <row r="1440" spans="1:15" x14ac:dyDescent="0.25">
      <c r="A1440" s="2" t="s">
        <v>1486</v>
      </c>
      <c r="B1440" s="5">
        <v>45292</v>
      </c>
      <c r="C1440" s="2">
        <v>4</v>
      </c>
      <c r="D1440" s="2" t="s">
        <v>14</v>
      </c>
      <c r="E1440" s="2" t="s">
        <v>15</v>
      </c>
      <c r="F1440" s="2">
        <v>2</v>
      </c>
      <c r="G1440" s="8">
        <v>335.8</v>
      </c>
      <c r="H1440" s="19" t="s">
        <v>17</v>
      </c>
      <c r="I1440" s="2" t="s">
        <v>4851</v>
      </c>
      <c r="J1440" s="2">
        <v>4</v>
      </c>
      <c r="K1440">
        <f t="shared" si="88"/>
        <v>671.6</v>
      </c>
      <c r="L1440" t="str">
        <f t="shared" si="89"/>
        <v>Monday</v>
      </c>
      <c r="M1440" t="str">
        <f t="shared" si="90"/>
        <v>January</v>
      </c>
      <c r="N1440">
        <v>2024</v>
      </c>
      <c r="O1440" t="str">
        <f t="shared" si="91"/>
        <v>Regular</v>
      </c>
    </row>
    <row r="1441" spans="1:15" x14ac:dyDescent="0.25">
      <c r="A1441" s="2" t="s">
        <v>1487</v>
      </c>
      <c r="B1441" s="5">
        <v>45382</v>
      </c>
      <c r="C1441" s="2">
        <v>15</v>
      </c>
      <c r="D1441" s="2" t="s">
        <v>9</v>
      </c>
      <c r="E1441" s="2" t="s">
        <v>45</v>
      </c>
      <c r="F1441" s="2">
        <v>4</v>
      </c>
      <c r="G1441" s="8">
        <v>114.29</v>
      </c>
      <c r="H1441" s="19" t="s">
        <v>4890</v>
      </c>
      <c r="I1441" s="2" t="s">
        <v>24</v>
      </c>
      <c r="J1441" s="2">
        <v>4</v>
      </c>
      <c r="K1441">
        <f t="shared" si="88"/>
        <v>457.16</v>
      </c>
      <c r="L1441" t="str">
        <f t="shared" si="89"/>
        <v>Sunday</v>
      </c>
      <c r="M1441" t="str">
        <f t="shared" si="90"/>
        <v>March</v>
      </c>
      <c r="N1441">
        <v>2024</v>
      </c>
      <c r="O1441" t="str">
        <f t="shared" si="91"/>
        <v>Bulk Order</v>
      </c>
    </row>
    <row r="1442" spans="1:15" x14ac:dyDescent="0.25">
      <c r="A1442" s="2" t="s">
        <v>1488</v>
      </c>
      <c r="B1442" s="5">
        <v>45277</v>
      </c>
      <c r="C1442" s="2">
        <v>16</v>
      </c>
      <c r="D1442" s="2" t="s">
        <v>29</v>
      </c>
      <c r="E1442" s="2" t="s">
        <v>67</v>
      </c>
      <c r="F1442" s="2">
        <v>1</v>
      </c>
      <c r="G1442" s="8">
        <v>172.3</v>
      </c>
      <c r="H1442" s="19" t="s">
        <v>4890</v>
      </c>
      <c r="I1442" s="2" t="s">
        <v>16</v>
      </c>
      <c r="J1442" s="2">
        <v>3</v>
      </c>
      <c r="K1442">
        <f t="shared" si="88"/>
        <v>172.3</v>
      </c>
      <c r="L1442" t="str">
        <f t="shared" si="89"/>
        <v>Sunday</v>
      </c>
      <c r="M1442" t="str">
        <f t="shared" si="90"/>
        <v>December</v>
      </c>
      <c r="N1442">
        <v>2023</v>
      </c>
      <c r="O1442" t="str">
        <f t="shared" si="91"/>
        <v>Regular</v>
      </c>
    </row>
    <row r="1443" spans="1:15" x14ac:dyDescent="0.25">
      <c r="A1443" s="2" t="s">
        <v>1489</v>
      </c>
      <c r="B1443" s="5">
        <v>45642</v>
      </c>
      <c r="C1443" s="2">
        <v>13</v>
      </c>
      <c r="D1443" s="2" t="s">
        <v>14</v>
      </c>
      <c r="E1443" s="2" t="s">
        <v>34</v>
      </c>
      <c r="F1443" s="2">
        <v>2</v>
      </c>
      <c r="G1443" s="8">
        <v>346.22</v>
      </c>
      <c r="H1443" s="19" t="s">
        <v>4890</v>
      </c>
      <c r="I1443" s="2" t="s">
        <v>31</v>
      </c>
      <c r="J1443" s="2">
        <v>3</v>
      </c>
      <c r="K1443">
        <f t="shared" si="88"/>
        <v>692.44</v>
      </c>
      <c r="L1443" t="str">
        <f t="shared" si="89"/>
        <v>Monday</v>
      </c>
      <c r="M1443" t="str">
        <f t="shared" si="90"/>
        <v>December</v>
      </c>
      <c r="N1443">
        <v>2024</v>
      </c>
      <c r="O1443" t="str">
        <f t="shared" si="91"/>
        <v>Regular</v>
      </c>
    </row>
    <row r="1444" spans="1:15" x14ac:dyDescent="0.25">
      <c r="A1444" s="2" t="s">
        <v>1490</v>
      </c>
      <c r="B1444" s="5">
        <v>45795</v>
      </c>
      <c r="C1444" s="2">
        <v>25</v>
      </c>
      <c r="D1444" s="2" t="s">
        <v>14</v>
      </c>
      <c r="E1444" s="2" t="s">
        <v>50</v>
      </c>
      <c r="F1444" s="2">
        <v>1</v>
      </c>
      <c r="G1444" s="8">
        <v>449.62</v>
      </c>
      <c r="H1444" s="19" t="s">
        <v>17</v>
      </c>
      <c r="I1444" s="2" t="s">
        <v>4851</v>
      </c>
      <c r="J1444" s="2">
        <v>3</v>
      </c>
      <c r="K1444">
        <f t="shared" si="88"/>
        <v>449.62</v>
      </c>
      <c r="L1444" t="str">
        <f t="shared" si="89"/>
        <v>Sunday</v>
      </c>
      <c r="M1444" t="str">
        <f t="shared" si="90"/>
        <v>May</v>
      </c>
      <c r="N1444">
        <v>2025</v>
      </c>
      <c r="O1444" t="str">
        <f t="shared" si="91"/>
        <v>Regular</v>
      </c>
    </row>
    <row r="1445" spans="1:15" x14ac:dyDescent="0.25">
      <c r="A1445" s="2" t="s">
        <v>1491</v>
      </c>
      <c r="B1445" s="5">
        <v>44956</v>
      </c>
      <c r="C1445" s="2">
        <v>9</v>
      </c>
      <c r="D1445" s="2" t="s">
        <v>14</v>
      </c>
      <c r="E1445" s="2" t="s">
        <v>43</v>
      </c>
      <c r="F1445" s="2">
        <v>2</v>
      </c>
      <c r="G1445" s="8">
        <v>338.76</v>
      </c>
      <c r="H1445" s="19" t="s">
        <v>4890</v>
      </c>
      <c r="I1445" s="2" t="s">
        <v>37</v>
      </c>
      <c r="J1445" s="2">
        <v>2</v>
      </c>
      <c r="K1445">
        <f t="shared" si="88"/>
        <v>677.52</v>
      </c>
      <c r="L1445" t="str">
        <f t="shared" si="89"/>
        <v>Monday</v>
      </c>
      <c r="M1445" t="str">
        <f t="shared" si="90"/>
        <v>January</v>
      </c>
      <c r="N1445">
        <v>2023</v>
      </c>
      <c r="O1445" t="str">
        <f t="shared" si="91"/>
        <v>Regular</v>
      </c>
    </row>
    <row r="1446" spans="1:15" x14ac:dyDescent="0.25">
      <c r="A1446" s="2" t="s">
        <v>1492</v>
      </c>
      <c r="B1446" s="5">
        <v>45034</v>
      </c>
      <c r="C1446" s="2">
        <v>18</v>
      </c>
      <c r="D1446" s="2" t="s">
        <v>14</v>
      </c>
      <c r="E1446" s="2" t="s">
        <v>15</v>
      </c>
      <c r="F1446" s="2">
        <v>3</v>
      </c>
      <c r="G1446" s="8">
        <v>378.19</v>
      </c>
      <c r="H1446" s="19" t="s">
        <v>12</v>
      </c>
      <c r="I1446" s="2" t="s">
        <v>31</v>
      </c>
      <c r="J1446" s="2">
        <v>5</v>
      </c>
      <c r="K1446">
        <f t="shared" si="88"/>
        <v>1134.57</v>
      </c>
      <c r="L1446" t="str">
        <f t="shared" si="89"/>
        <v>Tuesday</v>
      </c>
      <c r="M1446" t="str">
        <f t="shared" si="90"/>
        <v>April</v>
      </c>
      <c r="N1446">
        <v>2023</v>
      </c>
      <c r="O1446" t="str">
        <f t="shared" si="91"/>
        <v>Bulk Order</v>
      </c>
    </row>
    <row r="1447" spans="1:15" x14ac:dyDescent="0.25">
      <c r="A1447" s="2" t="s">
        <v>1493</v>
      </c>
      <c r="B1447" s="5">
        <v>45350</v>
      </c>
      <c r="C1447" s="2">
        <v>14</v>
      </c>
      <c r="D1447" s="2" t="s">
        <v>19</v>
      </c>
      <c r="E1447" s="2" t="s">
        <v>64</v>
      </c>
      <c r="F1447" s="2">
        <v>1</v>
      </c>
      <c r="G1447" s="8">
        <v>182.16</v>
      </c>
      <c r="H1447" s="19" t="s">
        <v>17</v>
      </c>
      <c r="I1447" s="2" t="s">
        <v>37</v>
      </c>
      <c r="J1447" s="2">
        <v>4</v>
      </c>
      <c r="K1447">
        <f t="shared" si="88"/>
        <v>182.16</v>
      </c>
      <c r="L1447" t="str">
        <f t="shared" si="89"/>
        <v>Wednesday</v>
      </c>
      <c r="M1447" t="str">
        <f t="shared" si="90"/>
        <v>February</v>
      </c>
      <c r="N1447">
        <v>2024</v>
      </c>
      <c r="O1447" t="str">
        <f t="shared" si="91"/>
        <v>Regular</v>
      </c>
    </row>
    <row r="1448" spans="1:15" x14ac:dyDescent="0.25">
      <c r="A1448" s="2" t="s">
        <v>1494</v>
      </c>
      <c r="B1448" s="5">
        <v>45355</v>
      </c>
      <c r="C1448" s="2">
        <v>23</v>
      </c>
      <c r="D1448" s="2" t="s">
        <v>19</v>
      </c>
      <c r="E1448" s="2" t="s">
        <v>39</v>
      </c>
      <c r="F1448" s="2">
        <v>2</v>
      </c>
      <c r="G1448" s="8">
        <v>88.67</v>
      </c>
      <c r="H1448" s="19" t="s">
        <v>12</v>
      </c>
      <c r="I1448" s="2" t="s">
        <v>16</v>
      </c>
      <c r="J1448" s="2">
        <v>5</v>
      </c>
      <c r="K1448">
        <f t="shared" si="88"/>
        <v>177.34</v>
      </c>
      <c r="L1448" t="str">
        <f t="shared" si="89"/>
        <v>Monday</v>
      </c>
      <c r="M1448" t="str">
        <f t="shared" si="90"/>
        <v>March</v>
      </c>
      <c r="N1448">
        <v>2024</v>
      </c>
      <c r="O1448" t="str">
        <f t="shared" si="91"/>
        <v>Regular</v>
      </c>
    </row>
    <row r="1449" spans="1:15" x14ac:dyDescent="0.25">
      <c r="A1449" s="2" t="s">
        <v>1495</v>
      </c>
      <c r="B1449" s="5">
        <v>45562</v>
      </c>
      <c r="C1449" s="2">
        <v>6</v>
      </c>
      <c r="D1449" s="2" t="s">
        <v>29</v>
      </c>
      <c r="E1449" s="2" t="s">
        <v>55</v>
      </c>
      <c r="F1449" s="2">
        <v>1</v>
      </c>
      <c r="G1449" s="8">
        <v>243.19</v>
      </c>
      <c r="H1449" s="19" t="s">
        <v>17</v>
      </c>
      <c r="I1449" s="2" t="s">
        <v>31</v>
      </c>
      <c r="J1449" s="2">
        <v>5</v>
      </c>
      <c r="K1449">
        <f t="shared" si="88"/>
        <v>243.19</v>
      </c>
      <c r="L1449" t="str">
        <f t="shared" si="89"/>
        <v>Friday</v>
      </c>
      <c r="M1449" t="str">
        <f t="shared" si="90"/>
        <v>September</v>
      </c>
      <c r="N1449">
        <v>2024</v>
      </c>
      <c r="O1449" t="str">
        <f t="shared" si="91"/>
        <v>Regular</v>
      </c>
    </row>
    <row r="1450" spans="1:15" x14ac:dyDescent="0.25">
      <c r="A1450" s="2" t="s">
        <v>1496</v>
      </c>
      <c r="B1450" s="5">
        <v>45708</v>
      </c>
      <c r="C1450" s="2">
        <v>22</v>
      </c>
      <c r="D1450" s="2" t="s">
        <v>29</v>
      </c>
      <c r="E1450" s="2" t="s">
        <v>30</v>
      </c>
      <c r="F1450" s="2">
        <v>2</v>
      </c>
      <c r="G1450" s="8">
        <v>108.86</v>
      </c>
      <c r="H1450" s="19" t="s">
        <v>12</v>
      </c>
      <c r="I1450" s="2" t="s">
        <v>11</v>
      </c>
      <c r="J1450" s="2">
        <v>4</v>
      </c>
      <c r="K1450">
        <f t="shared" si="88"/>
        <v>217.72</v>
      </c>
      <c r="L1450" t="str">
        <f t="shared" si="89"/>
        <v>Thursday</v>
      </c>
      <c r="M1450" t="str">
        <f t="shared" si="90"/>
        <v>February</v>
      </c>
      <c r="N1450">
        <v>2025</v>
      </c>
      <c r="O1450" t="str">
        <f t="shared" si="91"/>
        <v>Regular</v>
      </c>
    </row>
    <row r="1451" spans="1:15" x14ac:dyDescent="0.25">
      <c r="A1451" s="2" t="s">
        <v>1497</v>
      </c>
      <c r="B1451" s="5">
        <v>45689</v>
      </c>
      <c r="C1451" s="2">
        <v>3</v>
      </c>
      <c r="D1451" s="2" t="s">
        <v>19</v>
      </c>
      <c r="E1451" s="2" t="s">
        <v>20</v>
      </c>
      <c r="F1451" s="2">
        <v>3</v>
      </c>
      <c r="G1451" s="8">
        <v>122.28</v>
      </c>
      <c r="H1451" s="19" t="s">
        <v>12</v>
      </c>
      <c r="I1451" s="2" t="s">
        <v>69</v>
      </c>
      <c r="J1451" s="2">
        <v>2</v>
      </c>
      <c r="K1451">
        <f t="shared" si="88"/>
        <v>366.84000000000003</v>
      </c>
      <c r="L1451" t="str">
        <f t="shared" si="89"/>
        <v>Saturday</v>
      </c>
      <c r="M1451" t="str">
        <f t="shared" si="90"/>
        <v>February</v>
      </c>
      <c r="N1451">
        <v>2025</v>
      </c>
      <c r="O1451" t="str">
        <f t="shared" si="91"/>
        <v>Bulk Order</v>
      </c>
    </row>
    <row r="1452" spans="1:15" x14ac:dyDescent="0.25">
      <c r="A1452" s="2" t="s">
        <v>1498</v>
      </c>
      <c r="B1452" s="5">
        <v>45408</v>
      </c>
      <c r="C1452" s="2">
        <v>9</v>
      </c>
      <c r="D1452" s="2" t="s">
        <v>14</v>
      </c>
      <c r="E1452" s="2" t="s">
        <v>57</v>
      </c>
      <c r="F1452" s="2">
        <v>1</v>
      </c>
      <c r="G1452" s="8">
        <v>393.35</v>
      </c>
      <c r="H1452" s="19" t="s">
        <v>17</v>
      </c>
      <c r="I1452" s="2" t="s">
        <v>21</v>
      </c>
      <c r="J1452" s="2">
        <v>3</v>
      </c>
      <c r="K1452">
        <f t="shared" si="88"/>
        <v>393.35</v>
      </c>
      <c r="L1452" t="str">
        <f t="shared" si="89"/>
        <v>Friday</v>
      </c>
      <c r="M1452" t="str">
        <f t="shared" si="90"/>
        <v>April</v>
      </c>
      <c r="N1452">
        <v>2024</v>
      </c>
      <c r="O1452" t="str">
        <f t="shared" si="91"/>
        <v>Regular</v>
      </c>
    </row>
    <row r="1453" spans="1:15" x14ac:dyDescent="0.25">
      <c r="A1453" s="2" t="s">
        <v>1499</v>
      </c>
      <c r="B1453" s="5">
        <v>45180</v>
      </c>
      <c r="C1453" s="2">
        <v>19</v>
      </c>
      <c r="D1453" s="2" t="s">
        <v>29</v>
      </c>
      <c r="E1453" s="2" t="s">
        <v>55</v>
      </c>
      <c r="F1453" s="2">
        <v>3</v>
      </c>
      <c r="G1453" s="8">
        <v>204.68</v>
      </c>
      <c r="H1453" s="19" t="s">
        <v>17</v>
      </c>
      <c r="I1453" s="2" t="s">
        <v>11</v>
      </c>
      <c r="J1453" s="2">
        <v>3</v>
      </c>
      <c r="K1453">
        <f t="shared" si="88"/>
        <v>614.04</v>
      </c>
      <c r="L1453" t="str">
        <f t="shared" si="89"/>
        <v>Monday</v>
      </c>
      <c r="M1453" t="str">
        <f t="shared" si="90"/>
        <v>September</v>
      </c>
      <c r="N1453">
        <v>2023</v>
      </c>
      <c r="O1453" t="str">
        <f t="shared" si="91"/>
        <v>Bulk Order</v>
      </c>
    </row>
    <row r="1454" spans="1:15" x14ac:dyDescent="0.25">
      <c r="A1454" s="2" t="s">
        <v>1500</v>
      </c>
      <c r="B1454" s="5">
        <v>45472</v>
      </c>
      <c r="C1454" s="2">
        <v>5</v>
      </c>
      <c r="D1454" s="2" t="s">
        <v>19</v>
      </c>
      <c r="E1454" s="2" t="s">
        <v>86</v>
      </c>
      <c r="F1454" s="2">
        <v>1</v>
      </c>
      <c r="G1454" s="8">
        <v>116.7</v>
      </c>
      <c r="H1454" s="19" t="s">
        <v>12</v>
      </c>
      <c r="I1454" s="2" t="s">
        <v>40</v>
      </c>
      <c r="J1454" s="2">
        <v>2</v>
      </c>
      <c r="K1454">
        <f t="shared" si="88"/>
        <v>116.7</v>
      </c>
      <c r="L1454" t="str">
        <f t="shared" si="89"/>
        <v>Saturday</v>
      </c>
      <c r="M1454" t="str">
        <f t="shared" si="90"/>
        <v>June</v>
      </c>
      <c r="N1454">
        <v>2024</v>
      </c>
      <c r="O1454" t="str">
        <f t="shared" si="91"/>
        <v>Regular</v>
      </c>
    </row>
    <row r="1455" spans="1:15" x14ac:dyDescent="0.25">
      <c r="A1455" s="2" t="s">
        <v>1501</v>
      </c>
      <c r="B1455" s="5">
        <v>45781</v>
      </c>
      <c r="C1455" s="2">
        <v>25</v>
      </c>
      <c r="D1455" s="2" t="s">
        <v>19</v>
      </c>
      <c r="E1455" s="2" t="s">
        <v>20</v>
      </c>
      <c r="F1455" s="2">
        <v>1</v>
      </c>
      <c r="G1455" s="8">
        <v>97.57</v>
      </c>
      <c r="H1455" s="19" t="s">
        <v>4890</v>
      </c>
      <c r="I1455" s="2" t="s">
        <v>31</v>
      </c>
      <c r="J1455" s="2">
        <v>4</v>
      </c>
      <c r="K1455">
        <f t="shared" si="88"/>
        <v>97.57</v>
      </c>
      <c r="L1455" t="str">
        <f t="shared" si="89"/>
        <v>Sunday</v>
      </c>
      <c r="M1455" t="str">
        <f t="shared" si="90"/>
        <v>May</v>
      </c>
      <c r="N1455">
        <v>2025</v>
      </c>
      <c r="O1455" t="str">
        <f t="shared" si="91"/>
        <v>Regular</v>
      </c>
    </row>
    <row r="1456" spans="1:15" x14ac:dyDescent="0.25">
      <c r="A1456" s="2" t="s">
        <v>1502</v>
      </c>
      <c r="B1456" s="5">
        <v>45183</v>
      </c>
      <c r="C1456" s="2">
        <v>7</v>
      </c>
      <c r="D1456" s="2" t="s">
        <v>29</v>
      </c>
      <c r="E1456" s="2" t="s">
        <v>47</v>
      </c>
      <c r="F1456" s="2">
        <v>2</v>
      </c>
      <c r="G1456" s="8">
        <v>153.88999999999999</v>
      </c>
      <c r="H1456" s="19" t="s">
        <v>12</v>
      </c>
      <c r="I1456" s="2" t="s">
        <v>31</v>
      </c>
      <c r="J1456" s="2">
        <v>4</v>
      </c>
      <c r="K1456">
        <f t="shared" si="88"/>
        <v>307.77999999999997</v>
      </c>
      <c r="L1456" t="str">
        <f t="shared" si="89"/>
        <v>Thursday</v>
      </c>
      <c r="M1456" t="str">
        <f t="shared" si="90"/>
        <v>September</v>
      </c>
      <c r="N1456">
        <v>2023</v>
      </c>
      <c r="O1456" t="str">
        <f t="shared" si="91"/>
        <v>Regular</v>
      </c>
    </row>
    <row r="1457" spans="1:15" x14ac:dyDescent="0.25">
      <c r="A1457" s="2" t="s">
        <v>1503</v>
      </c>
      <c r="B1457" s="5">
        <v>45117</v>
      </c>
      <c r="C1457" s="2">
        <v>9</v>
      </c>
      <c r="D1457" s="2" t="s">
        <v>19</v>
      </c>
      <c r="E1457" s="2" t="s">
        <v>20</v>
      </c>
      <c r="F1457" s="2">
        <v>1</v>
      </c>
      <c r="G1457" s="8">
        <v>196.49</v>
      </c>
      <c r="H1457" s="19" t="s">
        <v>4890</v>
      </c>
      <c r="I1457" s="2" t="s">
        <v>40</v>
      </c>
      <c r="J1457" s="2">
        <v>4</v>
      </c>
      <c r="K1457">
        <f t="shared" si="88"/>
        <v>196.49</v>
      </c>
      <c r="L1457" t="str">
        <f t="shared" si="89"/>
        <v>Monday</v>
      </c>
      <c r="M1457" t="str">
        <f t="shared" si="90"/>
        <v>July</v>
      </c>
      <c r="N1457">
        <v>2023</v>
      </c>
      <c r="O1457" t="str">
        <f t="shared" si="91"/>
        <v>Regular</v>
      </c>
    </row>
    <row r="1458" spans="1:15" x14ac:dyDescent="0.25">
      <c r="A1458" s="2" t="s">
        <v>1504</v>
      </c>
      <c r="B1458" s="5">
        <v>45703</v>
      </c>
      <c r="C1458" s="2">
        <v>8</v>
      </c>
      <c r="D1458" s="2" t="s">
        <v>14</v>
      </c>
      <c r="E1458" s="2" t="s">
        <v>34</v>
      </c>
      <c r="F1458" s="2">
        <v>2</v>
      </c>
      <c r="G1458" s="8">
        <v>243.08</v>
      </c>
      <c r="H1458" s="19" t="s">
        <v>17</v>
      </c>
      <c r="I1458" s="2" t="s">
        <v>11</v>
      </c>
      <c r="J1458" s="2">
        <v>4</v>
      </c>
      <c r="K1458">
        <f t="shared" si="88"/>
        <v>486.16</v>
      </c>
      <c r="L1458" t="str">
        <f t="shared" si="89"/>
        <v>Saturday</v>
      </c>
      <c r="M1458" t="str">
        <f t="shared" si="90"/>
        <v>February</v>
      </c>
      <c r="N1458">
        <v>2025</v>
      </c>
      <c r="O1458" t="str">
        <f t="shared" si="91"/>
        <v>Regular</v>
      </c>
    </row>
    <row r="1459" spans="1:15" x14ac:dyDescent="0.25">
      <c r="A1459" s="2" t="s">
        <v>1505</v>
      </c>
      <c r="B1459" s="5">
        <v>44953</v>
      </c>
      <c r="C1459" s="2">
        <v>9</v>
      </c>
      <c r="D1459" s="2" t="s">
        <v>14</v>
      </c>
      <c r="E1459" s="2" t="s">
        <v>57</v>
      </c>
      <c r="F1459" s="2">
        <v>1</v>
      </c>
      <c r="G1459" s="8">
        <v>292.69</v>
      </c>
      <c r="H1459" s="19" t="s">
        <v>17</v>
      </c>
      <c r="I1459" s="2" t="s">
        <v>37</v>
      </c>
      <c r="J1459" s="2">
        <v>5</v>
      </c>
      <c r="K1459">
        <f t="shared" si="88"/>
        <v>292.69</v>
      </c>
      <c r="L1459" t="str">
        <f t="shared" si="89"/>
        <v>Friday</v>
      </c>
      <c r="M1459" t="str">
        <f t="shared" si="90"/>
        <v>January</v>
      </c>
      <c r="N1459">
        <v>2023</v>
      </c>
      <c r="O1459" t="str">
        <f t="shared" si="91"/>
        <v>Regular</v>
      </c>
    </row>
    <row r="1460" spans="1:15" x14ac:dyDescent="0.25">
      <c r="A1460" s="2" t="s">
        <v>1506</v>
      </c>
      <c r="B1460" s="5">
        <v>44997</v>
      </c>
      <c r="C1460" s="2">
        <v>19</v>
      </c>
      <c r="D1460" s="2" t="s">
        <v>29</v>
      </c>
      <c r="E1460" s="2" t="s">
        <v>30</v>
      </c>
      <c r="F1460" s="2">
        <v>2</v>
      </c>
      <c r="G1460" s="8">
        <v>129.44</v>
      </c>
      <c r="H1460" s="19" t="s">
        <v>4890</v>
      </c>
      <c r="I1460" s="2" t="s">
        <v>24</v>
      </c>
      <c r="J1460" s="2">
        <v>4</v>
      </c>
      <c r="K1460">
        <f t="shared" si="88"/>
        <v>258.88</v>
      </c>
      <c r="L1460" t="str">
        <f t="shared" si="89"/>
        <v>Sunday</v>
      </c>
      <c r="M1460" t="str">
        <f t="shared" si="90"/>
        <v>March</v>
      </c>
      <c r="N1460">
        <v>2023</v>
      </c>
      <c r="O1460" t="str">
        <f t="shared" si="91"/>
        <v>Regular</v>
      </c>
    </row>
    <row r="1461" spans="1:15" x14ac:dyDescent="0.25">
      <c r="A1461" s="2" t="s">
        <v>1507</v>
      </c>
      <c r="B1461" s="5">
        <v>45154</v>
      </c>
      <c r="C1461" s="2">
        <v>5</v>
      </c>
      <c r="D1461" s="2" t="s">
        <v>14</v>
      </c>
      <c r="E1461" s="2" t="s">
        <v>57</v>
      </c>
      <c r="F1461" s="2">
        <v>1</v>
      </c>
      <c r="G1461" s="8">
        <v>248.41</v>
      </c>
      <c r="H1461" s="19" t="s">
        <v>17</v>
      </c>
      <c r="I1461" s="2" t="s">
        <v>4851</v>
      </c>
      <c r="J1461" s="2">
        <v>4</v>
      </c>
      <c r="K1461">
        <f t="shared" si="88"/>
        <v>248.41</v>
      </c>
      <c r="L1461" t="str">
        <f t="shared" si="89"/>
        <v>Wednesday</v>
      </c>
      <c r="M1461" t="str">
        <f t="shared" si="90"/>
        <v>August</v>
      </c>
      <c r="N1461">
        <v>2023</v>
      </c>
      <c r="O1461" t="str">
        <f t="shared" si="91"/>
        <v>Regular</v>
      </c>
    </row>
    <row r="1462" spans="1:15" x14ac:dyDescent="0.25">
      <c r="A1462" s="2" t="s">
        <v>1508</v>
      </c>
      <c r="B1462" s="5">
        <v>45046</v>
      </c>
      <c r="C1462" s="2">
        <v>3</v>
      </c>
      <c r="D1462" s="2" t="s">
        <v>14</v>
      </c>
      <c r="E1462" s="2" t="s">
        <v>43</v>
      </c>
      <c r="F1462" s="2">
        <v>2</v>
      </c>
      <c r="G1462" s="8">
        <v>159.80000000000001</v>
      </c>
      <c r="H1462" s="19" t="s">
        <v>25</v>
      </c>
      <c r="I1462" s="2" t="s">
        <v>37</v>
      </c>
      <c r="J1462" s="2">
        <v>3</v>
      </c>
      <c r="K1462">
        <f t="shared" si="88"/>
        <v>319.60000000000002</v>
      </c>
      <c r="L1462" t="str">
        <f t="shared" si="89"/>
        <v>Sunday</v>
      </c>
      <c r="M1462" t="str">
        <f t="shared" si="90"/>
        <v>April</v>
      </c>
      <c r="N1462">
        <v>2023</v>
      </c>
      <c r="O1462" t="str">
        <f t="shared" si="91"/>
        <v>Regular</v>
      </c>
    </row>
    <row r="1463" spans="1:15" x14ac:dyDescent="0.25">
      <c r="A1463" s="2" t="s">
        <v>1509</v>
      </c>
      <c r="B1463" s="5">
        <v>45522</v>
      </c>
      <c r="C1463" s="2">
        <v>16</v>
      </c>
      <c r="D1463" s="2" t="s">
        <v>19</v>
      </c>
      <c r="E1463" s="2" t="s">
        <v>36</v>
      </c>
      <c r="F1463" s="2">
        <v>1</v>
      </c>
      <c r="G1463" s="8">
        <v>198.82</v>
      </c>
      <c r="H1463" s="19" t="s">
        <v>17</v>
      </c>
      <c r="I1463" s="2" t="s">
        <v>24</v>
      </c>
      <c r="J1463" s="2">
        <v>1</v>
      </c>
      <c r="K1463">
        <f t="shared" si="88"/>
        <v>198.82</v>
      </c>
      <c r="L1463" t="str">
        <f t="shared" si="89"/>
        <v>Sunday</v>
      </c>
      <c r="M1463" t="str">
        <f t="shared" si="90"/>
        <v>August</v>
      </c>
      <c r="N1463">
        <v>2024</v>
      </c>
      <c r="O1463" t="str">
        <f t="shared" si="91"/>
        <v>Regular</v>
      </c>
    </row>
    <row r="1464" spans="1:15" x14ac:dyDescent="0.25">
      <c r="A1464" s="2" t="s">
        <v>1510</v>
      </c>
      <c r="B1464" s="5">
        <v>45601</v>
      </c>
      <c r="C1464" s="2">
        <v>9</v>
      </c>
      <c r="D1464" s="2" t="s">
        <v>19</v>
      </c>
      <c r="E1464" s="2" t="s">
        <v>20</v>
      </c>
      <c r="F1464" s="2">
        <v>3</v>
      </c>
      <c r="G1464" s="8">
        <v>182.17</v>
      </c>
      <c r="H1464" s="19" t="s">
        <v>12</v>
      </c>
      <c r="I1464" s="2" t="s">
        <v>21</v>
      </c>
      <c r="J1464" s="2">
        <v>4</v>
      </c>
      <c r="K1464">
        <f t="shared" si="88"/>
        <v>546.51</v>
      </c>
      <c r="L1464" t="str">
        <f t="shared" si="89"/>
        <v>Tuesday</v>
      </c>
      <c r="M1464" t="str">
        <f t="shared" si="90"/>
        <v>November</v>
      </c>
      <c r="N1464">
        <v>2024</v>
      </c>
      <c r="O1464" t="str">
        <f t="shared" si="91"/>
        <v>Bulk Order</v>
      </c>
    </row>
    <row r="1465" spans="1:15" x14ac:dyDescent="0.25">
      <c r="A1465" s="2" t="s">
        <v>1511</v>
      </c>
      <c r="B1465" s="5">
        <v>45328</v>
      </c>
      <c r="C1465" s="2">
        <v>9</v>
      </c>
      <c r="D1465" s="2" t="s">
        <v>29</v>
      </c>
      <c r="E1465" s="2" t="s">
        <v>47</v>
      </c>
      <c r="F1465" s="2">
        <v>4</v>
      </c>
      <c r="G1465" s="8">
        <v>140.71</v>
      </c>
      <c r="H1465" s="19" t="s">
        <v>12</v>
      </c>
      <c r="I1465" s="2" t="s">
        <v>31</v>
      </c>
      <c r="J1465" s="2">
        <v>4</v>
      </c>
      <c r="K1465">
        <f t="shared" si="88"/>
        <v>562.84</v>
      </c>
      <c r="L1465" t="str">
        <f t="shared" si="89"/>
        <v>Tuesday</v>
      </c>
      <c r="M1465" t="str">
        <f t="shared" si="90"/>
        <v>February</v>
      </c>
      <c r="N1465">
        <v>2024</v>
      </c>
      <c r="O1465" t="str">
        <f t="shared" si="91"/>
        <v>Bulk Order</v>
      </c>
    </row>
    <row r="1466" spans="1:15" x14ac:dyDescent="0.25">
      <c r="A1466" s="2" t="s">
        <v>1512</v>
      </c>
      <c r="B1466" s="5">
        <v>45526</v>
      </c>
      <c r="C1466" s="2">
        <v>4</v>
      </c>
      <c r="D1466" s="2" t="s">
        <v>19</v>
      </c>
      <c r="E1466" s="2" t="s">
        <v>39</v>
      </c>
      <c r="F1466" s="2">
        <v>1</v>
      </c>
      <c r="G1466" s="8">
        <v>178.71</v>
      </c>
      <c r="H1466" s="19" t="s">
        <v>17</v>
      </c>
      <c r="I1466" s="2" t="s">
        <v>69</v>
      </c>
      <c r="J1466" s="2">
        <v>5</v>
      </c>
      <c r="K1466">
        <f t="shared" si="88"/>
        <v>178.71</v>
      </c>
      <c r="L1466" t="str">
        <f t="shared" si="89"/>
        <v>Thursday</v>
      </c>
      <c r="M1466" t="str">
        <f t="shared" si="90"/>
        <v>August</v>
      </c>
      <c r="N1466">
        <v>2024</v>
      </c>
      <c r="O1466" t="str">
        <f t="shared" si="91"/>
        <v>Regular</v>
      </c>
    </row>
    <row r="1467" spans="1:15" x14ac:dyDescent="0.25">
      <c r="A1467" s="2" t="s">
        <v>1513</v>
      </c>
      <c r="B1467" s="5">
        <v>45614</v>
      </c>
      <c r="C1467" s="2">
        <v>11</v>
      </c>
      <c r="D1467" s="2" t="s">
        <v>14</v>
      </c>
      <c r="E1467" s="2" t="s">
        <v>15</v>
      </c>
      <c r="F1467" s="2">
        <v>4</v>
      </c>
      <c r="G1467" s="8">
        <v>341.28</v>
      </c>
      <c r="H1467" s="19" t="s">
        <v>4890</v>
      </c>
      <c r="I1467" s="2" t="s">
        <v>69</v>
      </c>
      <c r="J1467" s="2">
        <v>5</v>
      </c>
      <c r="K1467">
        <f t="shared" si="88"/>
        <v>1365.12</v>
      </c>
      <c r="L1467" t="str">
        <f t="shared" si="89"/>
        <v>Monday</v>
      </c>
      <c r="M1467" t="str">
        <f t="shared" si="90"/>
        <v>November</v>
      </c>
      <c r="N1467">
        <v>2024</v>
      </c>
      <c r="O1467" t="str">
        <f t="shared" si="91"/>
        <v>Bulk Order</v>
      </c>
    </row>
    <row r="1468" spans="1:15" x14ac:dyDescent="0.25">
      <c r="A1468" s="2" t="s">
        <v>1514</v>
      </c>
      <c r="B1468" s="5">
        <v>45098</v>
      </c>
      <c r="C1468" s="2">
        <v>20</v>
      </c>
      <c r="D1468" s="2" t="s">
        <v>14</v>
      </c>
      <c r="E1468" s="2" t="s">
        <v>57</v>
      </c>
      <c r="F1468" s="2">
        <v>2</v>
      </c>
      <c r="G1468" s="8">
        <v>355.6</v>
      </c>
      <c r="H1468" s="19" t="s">
        <v>12</v>
      </c>
      <c r="I1468" s="2" t="s">
        <v>11</v>
      </c>
      <c r="J1468" s="2">
        <v>4</v>
      </c>
      <c r="K1468">
        <f t="shared" si="88"/>
        <v>711.2</v>
      </c>
      <c r="L1468" t="str">
        <f t="shared" si="89"/>
        <v>Wednesday</v>
      </c>
      <c r="M1468" t="str">
        <f t="shared" si="90"/>
        <v>June</v>
      </c>
      <c r="N1468">
        <v>2023</v>
      </c>
      <c r="O1468" t="str">
        <f t="shared" si="91"/>
        <v>Regular</v>
      </c>
    </row>
    <row r="1469" spans="1:15" x14ac:dyDescent="0.25">
      <c r="A1469" s="2" t="s">
        <v>1515</v>
      </c>
      <c r="B1469" s="5">
        <v>45009</v>
      </c>
      <c r="C1469" s="2">
        <v>5</v>
      </c>
      <c r="D1469" s="2" t="s">
        <v>9</v>
      </c>
      <c r="E1469" s="2" t="s">
        <v>45</v>
      </c>
      <c r="F1469" s="2">
        <v>2</v>
      </c>
      <c r="G1469" s="8">
        <v>40.83</v>
      </c>
      <c r="H1469" s="19" t="s">
        <v>4890</v>
      </c>
      <c r="I1469" s="2" t="s">
        <v>31</v>
      </c>
      <c r="J1469" s="2">
        <v>5</v>
      </c>
      <c r="K1469">
        <f t="shared" si="88"/>
        <v>81.66</v>
      </c>
      <c r="L1469" t="str">
        <f t="shared" si="89"/>
        <v>Friday</v>
      </c>
      <c r="M1469" t="str">
        <f t="shared" si="90"/>
        <v>March</v>
      </c>
      <c r="N1469">
        <v>2023</v>
      </c>
      <c r="O1469" t="str">
        <f t="shared" si="91"/>
        <v>Regular</v>
      </c>
    </row>
    <row r="1470" spans="1:15" x14ac:dyDescent="0.25">
      <c r="A1470" s="2" t="s">
        <v>1516</v>
      </c>
      <c r="B1470" s="5">
        <v>45259</v>
      </c>
      <c r="C1470" s="2">
        <v>24</v>
      </c>
      <c r="D1470" s="2" t="s">
        <v>9</v>
      </c>
      <c r="E1470" s="2" t="s">
        <v>45</v>
      </c>
      <c r="F1470" s="2">
        <v>2</v>
      </c>
      <c r="G1470" s="8">
        <v>57.96</v>
      </c>
      <c r="H1470" s="19" t="s">
        <v>12</v>
      </c>
      <c r="I1470" s="2" t="s">
        <v>16</v>
      </c>
      <c r="J1470" s="2">
        <v>4</v>
      </c>
      <c r="K1470">
        <f t="shared" si="88"/>
        <v>115.92</v>
      </c>
      <c r="L1470" t="str">
        <f t="shared" si="89"/>
        <v>Wednesday</v>
      </c>
      <c r="M1470" t="str">
        <f t="shared" si="90"/>
        <v>November</v>
      </c>
      <c r="N1470">
        <v>2023</v>
      </c>
      <c r="O1470" t="str">
        <f t="shared" si="91"/>
        <v>Regular</v>
      </c>
    </row>
    <row r="1471" spans="1:15" x14ac:dyDescent="0.25">
      <c r="A1471" s="2" t="s">
        <v>1517</v>
      </c>
      <c r="B1471" s="5">
        <v>45584</v>
      </c>
      <c r="C1471" s="2">
        <v>17</v>
      </c>
      <c r="D1471" s="2" t="s">
        <v>29</v>
      </c>
      <c r="E1471" s="2" t="s">
        <v>55</v>
      </c>
      <c r="F1471" s="2">
        <v>4</v>
      </c>
      <c r="G1471" s="8">
        <v>219.5</v>
      </c>
      <c r="H1471" s="19" t="s">
        <v>4890</v>
      </c>
      <c r="I1471" s="2" t="s">
        <v>37</v>
      </c>
      <c r="J1471" s="2">
        <v>4</v>
      </c>
      <c r="K1471">
        <f t="shared" si="88"/>
        <v>878</v>
      </c>
      <c r="L1471" t="str">
        <f t="shared" si="89"/>
        <v>Saturday</v>
      </c>
      <c r="M1471" t="str">
        <f t="shared" si="90"/>
        <v>October</v>
      </c>
      <c r="N1471">
        <v>2024</v>
      </c>
      <c r="O1471" t="str">
        <f t="shared" si="91"/>
        <v>Bulk Order</v>
      </c>
    </row>
    <row r="1472" spans="1:15" x14ac:dyDescent="0.25">
      <c r="A1472" s="2" t="s">
        <v>1518</v>
      </c>
      <c r="B1472" s="5">
        <v>45074</v>
      </c>
      <c r="C1472" s="2">
        <v>23</v>
      </c>
      <c r="D1472" s="2" t="s">
        <v>29</v>
      </c>
      <c r="E1472" s="2" t="s">
        <v>52</v>
      </c>
      <c r="F1472" s="2">
        <v>2</v>
      </c>
      <c r="G1472" s="8">
        <v>179.2</v>
      </c>
      <c r="H1472" s="19" t="s">
        <v>4890</v>
      </c>
      <c r="I1472" s="2" t="s">
        <v>37</v>
      </c>
      <c r="J1472" s="2">
        <v>5</v>
      </c>
      <c r="K1472">
        <f t="shared" si="88"/>
        <v>358.4</v>
      </c>
      <c r="L1472" t="str">
        <f t="shared" si="89"/>
        <v>Sunday</v>
      </c>
      <c r="M1472" t="str">
        <f t="shared" si="90"/>
        <v>May</v>
      </c>
      <c r="N1472">
        <v>2023</v>
      </c>
      <c r="O1472" t="str">
        <f t="shared" si="91"/>
        <v>Regular</v>
      </c>
    </row>
    <row r="1473" spans="1:15" x14ac:dyDescent="0.25">
      <c r="A1473" s="2" t="s">
        <v>1519</v>
      </c>
      <c r="B1473" s="5">
        <v>45087</v>
      </c>
      <c r="C1473" s="2">
        <v>16</v>
      </c>
      <c r="D1473" s="2" t="s">
        <v>9</v>
      </c>
      <c r="E1473" s="2" t="s">
        <v>45</v>
      </c>
      <c r="F1473" s="2">
        <v>2</v>
      </c>
      <c r="G1473" s="8">
        <v>109.39</v>
      </c>
      <c r="H1473" s="19" t="s">
        <v>4890</v>
      </c>
      <c r="I1473" s="2" t="s">
        <v>31</v>
      </c>
      <c r="J1473" s="2">
        <v>5</v>
      </c>
      <c r="K1473">
        <f t="shared" si="88"/>
        <v>218.78</v>
      </c>
      <c r="L1473" t="str">
        <f t="shared" si="89"/>
        <v>Saturday</v>
      </c>
      <c r="M1473" t="str">
        <f t="shared" si="90"/>
        <v>June</v>
      </c>
      <c r="N1473">
        <v>2023</v>
      </c>
      <c r="O1473" t="str">
        <f t="shared" si="91"/>
        <v>Regular</v>
      </c>
    </row>
    <row r="1474" spans="1:15" x14ac:dyDescent="0.25">
      <c r="A1474" s="2" t="s">
        <v>1520</v>
      </c>
      <c r="B1474" s="5">
        <v>45522</v>
      </c>
      <c r="C1474" s="2">
        <v>18</v>
      </c>
      <c r="D1474" s="2" t="s">
        <v>14</v>
      </c>
      <c r="E1474" s="2" t="s">
        <v>57</v>
      </c>
      <c r="F1474" s="2">
        <v>2</v>
      </c>
      <c r="G1474" s="8">
        <v>408.24</v>
      </c>
      <c r="H1474" s="19" t="s">
        <v>25</v>
      </c>
      <c r="I1474" s="2" t="s">
        <v>40</v>
      </c>
      <c r="J1474" s="2">
        <v>5</v>
      </c>
      <c r="K1474">
        <f t="shared" ref="K1474:K1537" si="92">F1474*G1474</f>
        <v>816.48</v>
      </c>
      <c r="L1474" t="str">
        <f t="shared" ref="L1474:L1537" si="93">TEXT(B1474,"dddd")</f>
        <v>Sunday</v>
      </c>
      <c r="M1474" t="str">
        <f t="shared" ref="M1474:M1537" si="94">TEXT(B1474,"mmmm")</f>
        <v>August</v>
      </c>
      <c r="N1474">
        <v>2024</v>
      </c>
      <c r="O1474" t="str">
        <f t="shared" ref="O1474:O1537" si="95">IF(F1474&gt;=3,"Bulk Order","Regular")</f>
        <v>Regular</v>
      </c>
    </row>
    <row r="1475" spans="1:15" x14ac:dyDescent="0.25">
      <c r="A1475" s="2" t="s">
        <v>1521</v>
      </c>
      <c r="B1475" s="5">
        <v>45658</v>
      </c>
      <c r="C1475" s="2">
        <v>25</v>
      </c>
      <c r="D1475" s="2" t="s">
        <v>14</v>
      </c>
      <c r="E1475" s="2" t="s">
        <v>57</v>
      </c>
      <c r="F1475" s="2">
        <v>2</v>
      </c>
      <c r="G1475" s="8">
        <v>171.87</v>
      </c>
      <c r="H1475" s="19" t="s">
        <v>17</v>
      </c>
      <c r="I1475" s="2" t="s">
        <v>16</v>
      </c>
      <c r="J1475" s="2">
        <v>4</v>
      </c>
      <c r="K1475">
        <f t="shared" si="92"/>
        <v>343.74</v>
      </c>
      <c r="L1475" t="str">
        <f t="shared" si="93"/>
        <v>Wednesday</v>
      </c>
      <c r="M1475" t="str">
        <f t="shared" si="94"/>
        <v>January</v>
      </c>
      <c r="N1475">
        <v>2025</v>
      </c>
      <c r="O1475" t="str">
        <f t="shared" si="95"/>
        <v>Regular</v>
      </c>
    </row>
    <row r="1476" spans="1:15" x14ac:dyDescent="0.25">
      <c r="A1476" s="2" t="s">
        <v>1522</v>
      </c>
      <c r="B1476" s="5">
        <v>45396</v>
      </c>
      <c r="C1476" s="2">
        <v>10</v>
      </c>
      <c r="D1476" s="2" t="s">
        <v>14</v>
      </c>
      <c r="E1476" s="2" t="s">
        <v>57</v>
      </c>
      <c r="F1476" s="2">
        <v>1</v>
      </c>
      <c r="G1476" s="8">
        <v>283.89</v>
      </c>
      <c r="H1476" s="19" t="s">
        <v>25</v>
      </c>
      <c r="I1476" s="2" t="s">
        <v>21</v>
      </c>
      <c r="J1476" s="2">
        <v>4</v>
      </c>
      <c r="K1476">
        <f t="shared" si="92"/>
        <v>283.89</v>
      </c>
      <c r="L1476" t="str">
        <f t="shared" si="93"/>
        <v>Sunday</v>
      </c>
      <c r="M1476" t="str">
        <f t="shared" si="94"/>
        <v>April</v>
      </c>
      <c r="N1476">
        <v>2024</v>
      </c>
      <c r="O1476" t="str">
        <f t="shared" si="95"/>
        <v>Regular</v>
      </c>
    </row>
    <row r="1477" spans="1:15" x14ac:dyDescent="0.25">
      <c r="A1477" s="2" t="s">
        <v>1523</v>
      </c>
      <c r="B1477" s="5">
        <v>45054</v>
      </c>
      <c r="C1477" s="2">
        <v>18</v>
      </c>
      <c r="D1477" s="2" t="s">
        <v>29</v>
      </c>
      <c r="E1477" s="2" t="s">
        <v>55</v>
      </c>
      <c r="F1477" s="2">
        <v>4</v>
      </c>
      <c r="G1477" s="8">
        <v>214.65</v>
      </c>
      <c r="H1477" s="19" t="s">
        <v>4890</v>
      </c>
      <c r="I1477" s="2" t="s">
        <v>40</v>
      </c>
      <c r="J1477" s="2">
        <v>5</v>
      </c>
      <c r="K1477">
        <f t="shared" si="92"/>
        <v>858.6</v>
      </c>
      <c r="L1477" t="str">
        <f t="shared" si="93"/>
        <v>Monday</v>
      </c>
      <c r="M1477" t="str">
        <f t="shared" si="94"/>
        <v>May</v>
      </c>
      <c r="N1477">
        <v>2023</v>
      </c>
      <c r="O1477" t="str">
        <f t="shared" si="95"/>
        <v>Bulk Order</v>
      </c>
    </row>
    <row r="1478" spans="1:15" x14ac:dyDescent="0.25">
      <c r="A1478" s="2" t="s">
        <v>1524</v>
      </c>
      <c r="B1478" s="5">
        <v>45195</v>
      </c>
      <c r="C1478" s="2">
        <v>22</v>
      </c>
      <c r="D1478" s="2" t="s">
        <v>14</v>
      </c>
      <c r="E1478" s="2" t="s">
        <v>57</v>
      </c>
      <c r="F1478" s="2">
        <v>4</v>
      </c>
      <c r="G1478" s="8">
        <v>293.37</v>
      </c>
      <c r="H1478" s="19" t="s">
        <v>4890</v>
      </c>
      <c r="I1478" s="2" t="s">
        <v>40</v>
      </c>
      <c r="J1478" s="2">
        <v>1</v>
      </c>
      <c r="K1478">
        <f t="shared" si="92"/>
        <v>1173.48</v>
      </c>
      <c r="L1478" t="str">
        <f t="shared" si="93"/>
        <v>Tuesday</v>
      </c>
      <c r="M1478" t="str">
        <f t="shared" si="94"/>
        <v>September</v>
      </c>
      <c r="N1478">
        <v>2023</v>
      </c>
      <c r="O1478" t="str">
        <f t="shared" si="95"/>
        <v>Bulk Order</v>
      </c>
    </row>
    <row r="1479" spans="1:15" x14ac:dyDescent="0.25">
      <c r="A1479" s="2" t="s">
        <v>1525</v>
      </c>
      <c r="B1479" s="5">
        <v>45022</v>
      </c>
      <c r="C1479" s="2">
        <v>8</v>
      </c>
      <c r="D1479" s="2" t="s">
        <v>9</v>
      </c>
      <c r="E1479" s="2" t="s">
        <v>23</v>
      </c>
      <c r="F1479" s="2">
        <v>1</v>
      </c>
      <c r="G1479" s="8">
        <v>71.95</v>
      </c>
      <c r="H1479" s="19" t="s">
        <v>17</v>
      </c>
      <c r="I1479" s="2" t="s">
        <v>31</v>
      </c>
      <c r="J1479" s="2">
        <v>5</v>
      </c>
      <c r="K1479">
        <f t="shared" si="92"/>
        <v>71.95</v>
      </c>
      <c r="L1479" t="str">
        <f t="shared" si="93"/>
        <v>Thursday</v>
      </c>
      <c r="M1479" t="str">
        <f t="shared" si="94"/>
        <v>April</v>
      </c>
      <c r="N1479">
        <v>2023</v>
      </c>
      <c r="O1479" t="str">
        <f t="shared" si="95"/>
        <v>Regular</v>
      </c>
    </row>
    <row r="1480" spans="1:15" x14ac:dyDescent="0.25">
      <c r="A1480" s="2" t="s">
        <v>1526</v>
      </c>
      <c r="B1480" s="5">
        <v>45597</v>
      </c>
      <c r="C1480" s="2">
        <v>2</v>
      </c>
      <c r="D1480" s="2" t="s">
        <v>14</v>
      </c>
      <c r="E1480" s="2" t="s">
        <v>57</v>
      </c>
      <c r="F1480" s="2">
        <v>1</v>
      </c>
      <c r="G1480" s="8">
        <v>204.55</v>
      </c>
      <c r="H1480" s="19" t="s">
        <v>17</v>
      </c>
      <c r="I1480" s="2" t="s">
        <v>31</v>
      </c>
      <c r="J1480" s="2">
        <v>4</v>
      </c>
      <c r="K1480">
        <f t="shared" si="92"/>
        <v>204.55</v>
      </c>
      <c r="L1480" t="str">
        <f t="shared" si="93"/>
        <v>Friday</v>
      </c>
      <c r="M1480" t="str">
        <f t="shared" si="94"/>
        <v>November</v>
      </c>
      <c r="N1480">
        <v>2024</v>
      </c>
      <c r="O1480" t="str">
        <f t="shared" si="95"/>
        <v>Regular</v>
      </c>
    </row>
    <row r="1481" spans="1:15" x14ac:dyDescent="0.25">
      <c r="A1481" s="2" t="s">
        <v>1527</v>
      </c>
      <c r="B1481" s="5">
        <v>45213</v>
      </c>
      <c r="C1481" s="2">
        <v>1</v>
      </c>
      <c r="D1481" s="2" t="s">
        <v>29</v>
      </c>
      <c r="E1481" s="2" t="s">
        <v>52</v>
      </c>
      <c r="F1481" s="2">
        <v>3</v>
      </c>
      <c r="G1481" s="8">
        <v>187.53</v>
      </c>
      <c r="H1481" s="19" t="s">
        <v>25</v>
      </c>
      <c r="I1481" s="2" t="s">
        <v>37</v>
      </c>
      <c r="J1481" s="2">
        <v>5</v>
      </c>
      <c r="K1481">
        <f t="shared" si="92"/>
        <v>562.59</v>
      </c>
      <c r="L1481" t="str">
        <f t="shared" si="93"/>
        <v>Saturday</v>
      </c>
      <c r="M1481" t="str">
        <f t="shared" si="94"/>
        <v>October</v>
      </c>
      <c r="N1481">
        <v>2023</v>
      </c>
      <c r="O1481" t="str">
        <f t="shared" si="95"/>
        <v>Bulk Order</v>
      </c>
    </row>
    <row r="1482" spans="1:15" x14ac:dyDescent="0.25">
      <c r="A1482" s="2" t="s">
        <v>1528</v>
      </c>
      <c r="B1482" s="5">
        <v>45072</v>
      </c>
      <c r="C1482" s="2">
        <v>21</v>
      </c>
      <c r="D1482" s="2" t="s">
        <v>14</v>
      </c>
      <c r="E1482" s="2" t="s">
        <v>15</v>
      </c>
      <c r="F1482" s="2">
        <v>2</v>
      </c>
      <c r="G1482" s="8">
        <v>354.83</v>
      </c>
      <c r="H1482" s="19" t="s">
        <v>25</v>
      </c>
      <c r="I1482" s="2" t="s">
        <v>69</v>
      </c>
      <c r="J1482" s="2">
        <v>4</v>
      </c>
      <c r="K1482">
        <f t="shared" si="92"/>
        <v>709.66</v>
      </c>
      <c r="L1482" t="str">
        <f t="shared" si="93"/>
        <v>Friday</v>
      </c>
      <c r="M1482" t="str">
        <f t="shared" si="94"/>
        <v>May</v>
      </c>
      <c r="N1482">
        <v>2023</v>
      </c>
      <c r="O1482" t="str">
        <f t="shared" si="95"/>
        <v>Regular</v>
      </c>
    </row>
    <row r="1483" spans="1:15" x14ac:dyDescent="0.25">
      <c r="A1483" s="2" t="s">
        <v>1529</v>
      </c>
      <c r="B1483" s="5">
        <v>45423</v>
      </c>
      <c r="C1483" s="2">
        <v>15</v>
      </c>
      <c r="D1483" s="2" t="s">
        <v>14</v>
      </c>
      <c r="E1483" s="2" t="s">
        <v>50</v>
      </c>
      <c r="F1483" s="2">
        <v>1</v>
      </c>
      <c r="G1483" s="8">
        <v>158.86000000000001</v>
      </c>
      <c r="H1483" s="19" t="s">
        <v>25</v>
      </c>
      <c r="I1483" s="2" t="s">
        <v>31</v>
      </c>
      <c r="J1483" s="2">
        <v>4</v>
      </c>
      <c r="K1483">
        <f t="shared" si="92"/>
        <v>158.86000000000001</v>
      </c>
      <c r="L1483" t="str">
        <f t="shared" si="93"/>
        <v>Saturday</v>
      </c>
      <c r="M1483" t="str">
        <f t="shared" si="94"/>
        <v>May</v>
      </c>
      <c r="N1483">
        <v>2024</v>
      </c>
      <c r="O1483" t="str">
        <f t="shared" si="95"/>
        <v>Regular</v>
      </c>
    </row>
    <row r="1484" spans="1:15" x14ac:dyDescent="0.25">
      <c r="A1484" s="2" t="s">
        <v>1530</v>
      </c>
      <c r="B1484" s="5">
        <v>44988</v>
      </c>
      <c r="C1484" s="2">
        <v>14</v>
      </c>
      <c r="D1484" s="2" t="s">
        <v>19</v>
      </c>
      <c r="E1484" s="2" t="s">
        <v>64</v>
      </c>
      <c r="F1484" s="2">
        <v>3</v>
      </c>
      <c r="G1484" s="8">
        <v>82.47</v>
      </c>
      <c r="H1484" s="19" t="s">
        <v>25</v>
      </c>
      <c r="I1484" s="2" t="s">
        <v>16</v>
      </c>
      <c r="J1484" s="2">
        <v>3.8876404494382024</v>
      </c>
      <c r="K1484">
        <f t="shared" si="92"/>
        <v>247.41</v>
      </c>
      <c r="L1484" t="str">
        <f t="shared" si="93"/>
        <v>Friday</v>
      </c>
      <c r="M1484" t="str">
        <f t="shared" si="94"/>
        <v>March</v>
      </c>
      <c r="N1484">
        <v>2023</v>
      </c>
      <c r="O1484" t="str">
        <f t="shared" si="95"/>
        <v>Bulk Order</v>
      </c>
    </row>
    <row r="1485" spans="1:15" x14ac:dyDescent="0.25">
      <c r="A1485" s="2" t="s">
        <v>1531</v>
      </c>
      <c r="B1485" s="5">
        <v>45117</v>
      </c>
      <c r="C1485" s="2">
        <v>8</v>
      </c>
      <c r="D1485" s="2" t="s">
        <v>29</v>
      </c>
      <c r="E1485" s="2" t="s">
        <v>67</v>
      </c>
      <c r="F1485" s="2">
        <v>1</v>
      </c>
      <c r="G1485" s="8">
        <v>227.25</v>
      </c>
      <c r="H1485" s="19" t="s">
        <v>25</v>
      </c>
      <c r="I1485" s="2" t="s">
        <v>21</v>
      </c>
      <c r="J1485" s="2">
        <v>3</v>
      </c>
      <c r="K1485">
        <f t="shared" si="92"/>
        <v>227.25</v>
      </c>
      <c r="L1485" t="str">
        <f t="shared" si="93"/>
        <v>Monday</v>
      </c>
      <c r="M1485" t="str">
        <f t="shared" si="94"/>
        <v>July</v>
      </c>
      <c r="N1485">
        <v>2023</v>
      </c>
      <c r="O1485" t="str">
        <f t="shared" si="95"/>
        <v>Regular</v>
      </c>
    </row>
    <row r="1486" spans="1:15" x14ac:dyDescent="0.25">
      <c r="A1486" s="2" t="s">
        <v>1532</v>
      </c>
      <c r="B1486" s="5">
        <v>44938</v>
      </c>
      <c r="C1486" s="2">
        <v>23</v>
      </c>
      <c r="D1486" s="2" t="s">
        <v>9</v>
      </c>
      <c r="E1486" s="2" t="s">
        <v>23</v>
      </c>
      <c r="F1486" s="2">
        <v>1</v>
      </c>
      <c r="G1486" s="8">
        <v>89.05</v>
      </c>
      <c r="H1486" s="19" t="s">
        <v>12</v>
      </c>
      <c r="I1486" s="2" t="s">
        <v>40</v>
      </c>
      <c r="J1486" s="2">
        <v>5</v>
      </c>
      <c r="K1486">
        <f t="shared" si="92"/>
        <v>89.05</v>
      </c>
      <c r="L1486" t="str">
        <f t="shared" si="93"/>
        <v>Thursday</v>
      </c>
      <c r="M1486" t="str">
        <f t="shared" si="94"/>
        <v>January</v>
      </c>
      <c r="N1486">
        <v>2023</v>
      </c>
      <c r="O1486" t="str">
        <f t="shared" si="95"/>
        <v>Regular</v>
      </c>
    </row>
    <row r="1487" spans="1:15" x14ac:dyDescent="0.25">
      <c r="A1487" s="2" t="s">
        <v>1533</v>
      </c>
      <c r="B1487" s="5">
        <v>45966</v>
      </c>
      <c r="C1487" s="2">
        <v>13</v>
      </c>
      <c r="D1487" s="2" t="s">
        <v>14</v>
      </c>
      <c r="E1487" s="2" t="s">
        <v>43</v>
      </c>
      <c r="F1487" s="2">
        <v>2</v>
      </c>
      <c r="G1487" s="8">
        <v>207.34</v>
      </c>
      <c r="H1487" s="19" t="s">
        <v>25</v>
      </c>
      <c r="I1487" s="2" t="s">
        <v>69</v>
      </c>
      <c r="J1487" s="2">
        <v>5</v>
      </c>
      <c r="K1487">
        <f t="shared" si="92"/>
        <v>414.68</v>
      </c>
      <c r="L1487" t="str">
        <f t="shared" si="93"/>
        <v>Wednesday</v>
      </c>
      <c r="M1487" t="str">
        <f t="shared" si="94"/>
        <v>November</v>
      </c>
      <c r="N1487">
        <v>2025</v>
      </c>
      <c r="O1487" t="str">
        <f t="shared" si="95"/>
        <v>Regular</v>
      </c>
    </row>
    <row r="1488" spans="1:15" x14ac:dyDescent="0.25">
      <c r="A1488" s="2" t="s">
        <v>1534</v>
      </c>
      <c r="B1488" s="5">
        <v>45294</v>
      </c>
      <c r="C1488" s="2">
        <v>18</v>
      </c>
      <c r="D1488" s="2" t="s">
        <v>14</v>
      </c>
      <c r="E1488" s="2" t="s">
        <v>15</v>
      </c>
      <c r="F1488" s="2">
        <v>2</v>
      </c>
      <c r="G1488" s="8">
        <v>304</v>
      </c>
      <c r="H1488" s="19" t="s">
        <v>25</v>
      </c>
      <c r="I1488" s="2" t="s">
        <v>40</v>
      </c>
      <c r="J1488" s="2">
        <v>3.8888888888888888</v>
      </c>
      <c r="K1488">
        <f t="shared" si="92"/>
        <v>608</v>
      </c>
      <c r="L1488" t="str">
        <f t="shared" si="93"/>
        <v>Wednesday</v>
      </c>
      <c r="M1488" t="str">
        <f t="shared" si="94"/>
        <v>January</v>
      </c>
      <c r="N1488">
        <v>2024</v>
      </c>
      <c r="O1488" t="str">
        <f t="shared" si="95"/>
        <v>Regular</v>
      </c>
    </row>
    <row r="1489" spans="1:15" x14ac:dyDescent="0.25">
      <c r="A1489" s="2" t="s">
        <v>1535</v>
      </c>
      <c r="B1489" s="5">
        <v>45044</v>
      </c>
      <c r="C1489" s="2">
        <v>14</v>
      </c>
      <c r="D1489" s="2" t="s">
        <v>14</v>
      </c>
      <c r="E1489" s="2" t="s">
        <v>43</v>
      </c>
      <c r="F1489" s="2">
        <v>4</v>
      </c>
      <c r="G1489" s="8">
        <v>162.05000000000001</v>
      </c>
      <c r="H1489" s="19" t="s">
        <v>25</v>
      </c>
      <c r="I1489" s="2" t="s">
        <v>69</v>
      </c>
      <c r="J1489" s="2">
        <v>5</v>
      </c>
      <c r="K1489">
        <f t="shared" si="92"/>
        <v>648.20000000000005</v>
      </c>
      <c r="L1489" t="str">
        <f t="shared" si="93"/>
        <v>Friday</v>
      </c>
      <c r="M1489" t="str">
        <f t="shared" si="94"/>
        <v>April</v>
      </c>
      <c r="N1489">
        <v>2023</v>
      </c>
      <c r="O1489" t="str">
        <f t="shared" si="95"/>
        <v>Bulk Order</v>
      </c>
    </row>
    <row r="1490" spans="1:15" x14ac:dyDescent="0.25">
      <c r="A1490" s="2" t="s">
        <v>1536</v>
      </c>
      <c r="B1490" s="5">
        <v>44950</v>
      </c>
      <c r="C1490" s="2">
        <v>1</v>
      </c>
      <c r="D1490" s="2" t="s">
        <v>19</v>
      </c>
      <c r="E1490" s="2" t="s">
        <v>86</v>
      </c>
      <c r="F1490" s="2">
        <v>1</v>
      </c>
      <c r="G1490" s="8">
        <v>196.05</v>
      </c>
      <c r="H1490" s="19" t="s">
        <v>4890</v>
      </c>
      <c r="I1490" s="2" t="s">
        <v>37</v>
      </c>
      <c r="J1490" s="2">
        <v>5</v>
      </c>
      <c r="K1490">
        <f t="shared" si="92"/>
        <v>196.05</v>
      </c>
      <c r="L1490" t="str">
        <f t="shared" si="93"/>
        <v>Tuesday</v>
      </c>
      <c r="M1490" t="str">
        <f t="shared" si="94"/>
        <v>January</v>
      </c>
      <c r="N1490">
        <v>2023</v>
      </c>
      <c r="O1490" t="str">
        <f t="shared" si="95"/>
        <v>Regular</v>
      </c>
    </row>
    <row r="1491" spans="1:15" x14ac:dyDescent="0.25">
      <c r="A1491" s="2" t="s">
        <v>1537</v>
      </c>
      <c r="B1491" s="5">
        <v>45522</v>
      </c>
      <c r="C1491" s="2">
        <v>11</v>
      </c>
      <c r="D1491" s="2" t="s">
        <v>29</v>
      </c>
      <c r="E1491" s="2" t="s">
        <v>55</v>
      </c>
      <c r="F1491" s="2">
        <v>1</v>
      </c>
      <c r="G1491" s="8">
        <v>122.56</v>
      </c>
      <c r="H1491" s="19" t="s">
        <v>4890</v>
      </c>
      <c r="I1491" s="2" t="s">
        <v>37</v>
      </c>
      <c r="J1491" s="2">
        <v>5</v>
      </c>
      <c r="K1491">
        <f t="shared" si="92"/>
        <v>122.56</v>
      </c>
      <c r="L1491" t="str">
        <f t="shared" si="93"/>
        <v>Sunday</v>
      </c>
      <c r="M1491" t="str">
        <f t="shared" si="94"/>
        <v>August</v>
      </c>
      <c r="N1491">
        <v>2024</v>
      </c>
      <c r="O1491" t="str">
        <f t="shared" si="95"/>
        <v>Regular</v>
      </c>
    </row>
    <row r="1492" spans="1:15" x14ac:dyDescent="0.25">
      <c r="A1492" s="2" t="s">
        <v>1538</v>
      </c>
      <c r="B1492" s="5">
        <v>45841</v>
      </c>
      <c r="C1492" s="2">
        <v>2</v>
      </c>
      <c r="D1492" s="2" t="s">
        <v>19</v>
      </c>
      <c r="E1492" s="2" t="s">
        <v>64</v>
      </c>
      <c r="F1492" s="2">
        <v>3</v>
      </c>
      <c r="G1492" s="8">
        <v>116.98</v>
      </c>
      <c r="H1492" s="19" t="s">
        <v>12</v>
      </c>
      <c r="I1492" s="2" t="s">
        <v>24</v>
      </c>
      <c r="J1492" s="2">
        <v>2</v>
      </c>
      <c r="K1492">
        <f t="shared" si="92"/>
        <v>350.94</v>
      </c>
      <c r="L1492" t="str">
        <f t="shared" si="93"/>
        <v>Thursday</v>
      </c>
      <c r="M1492" t="str">
        <f t="shared" si="94"/>
        <v>July</v>
      </c>
      <c r="N1492">
        <v>2025</v>
      </c>
      <c r="O1492" t="str">
        <f t="shared" si="95"/>
        <v>Bulk Order</v>
      </c>
    </row>
    <row r="1493" spans="1:15" x14ac:dyDescent="0.25">
      <c r="A1493" s="2" t="s">
        <v>1539</v>
      </c>
      <c r="B1493" s="5">
        <v>45566</v>
      </c>
      <c r="C1493" s="2">
        <v>20</v>
      </c>
      <c r="D1493" s="2" t="s">
        <v>19</v>
      </c>
      <c r="E1493" s="2" t="s">
        <v>39</v>
      </c>
      <c r="F1493" s="2">
        <v>3</v>
      </c>
      <c r="G1493" s="8">
        <v>193.67</v>
      </c>
      <c r="H1493" s="19" t="s">
        <v>25</v>
      </c>
      <c r="I1493" s="2" t="s">
        <v>21</v>
      </c>
      <c r="J1493" s="2">
        <v>1</v>
      </c>
      <c r="K1493">
        <f t="shared" si="92"/>
        <v>581.01</v>
      </c>
      <c r="L1493" t="str">
        <f t="shared" si="93"/>
        <v>Tuesday</v>
      </c>
      <c r="M1493" t="str">
        <f t="shared" si="94"/>
        <v>October</v>
      </c>
      <c r="N1493">
        <v>2024</v>
      </c>
      <c r="O1493" t="str">
        <f t="shared" si="95"/>
        <v>Bulk Order</v>
      </c>
    </row>
    <row r="1494" spans="1:15" x14ac:dyDescent="0.25">
      <c r="A1494" s="2" t="s">
        <v>1540</v>
      </c>
      <c r="B1494" s="5">
        <v>45099</v>
      </c>
      <c r="C1494" s="2">
        <v>20</v>
      </c>
      <c r="D1494" s="2" t="s">
        <v>19</v>
      </c>
      <c r="E1494" s="2" t="s">
        <v>36</v>
      </c>
      <c r="F1494" s="2">
        <v>1</v>
      </c>
      <c r="G1494" s="8">
        <v>84.97</v>
      </c>
      <c r="H1494" s="19" t="s">
        <v>25</v>
      </c>
      <c r="I1494" s="2" t="s">
        <v>69</v>
      </c>
      <c r="J1494" s="2">
        <v>4</v>
      </c>
      <c r="K1494">
        <f t="shared" si="92"/>
        <v>84.97</v>
      </c>
      <c r="L1494" t="str">
        <f t="shared" si="93"/>
        <v>Thursday</v>
      </c>
      <c r="M1494" t="str">
        <f t="shared" si="94"/>
        <v>June</v>
      </c>
      <c r="N1494">
        <v>2023</v>
      </c>
      <c r="O1494" t="str">
        <f t="shared" si="95"/>
        <v>Regular</v>
      </c>
    </row>
    <row r="1495" spans="1:15" x14ac:dyDescent="0.25">
      <c r="A1495" s="2" t="s">
        <v>1541</v>
      </c>
      <c r="B1495" s="5">
        <v>44997</v>
      </c>
      <c r="C1495" s="2">
        <v>25</v>
      </c>
      <c r="D1495" s="2" t="s">
        <v>9</v>
      </c>
      <c r="E1495" s="2" t="s">
        <v>45</v>
      </c>
      <c r="F1495" s="2">
        <v>2</v>
      </c>
      <c r="G1495" s="8">
        <v>47.16</v>
      </c>
      <c r="H1495" s="19" t="s">
        <v>17</v>
      </c>
      <c r="I1495" s="2" t="s">
        <v>21</v>
      </c>
      <c r="J1495" s="2">
        <v>4</v>
      </c>
      <c r="K1495">
        <f t="shared" si="92"/>
        <v>94.32</v>
      </c>
      <c r="L1495" t="str">
        <f t="shared" si="93"/>
        <v>Sunday</v>
      </c>
      <c r="M1495" t="str">
        <f t="shared" si="94"/>
        <v>March</v>
      </c>
      <c r="N1495">
        <v>2023</v>
      </c>
      <c r="O1495" t="str">
        <f t="shared" si="95"/>
        <v>Regular</v>
      </c>
    </row>
    <row r="1496" spans="1:15" x14ac:dyDescent="0.25">
      <c r="A1496" s="2" t="s">
        <v>1542</v>
      </c>
      <c r="B1496" s="5">
        <v>45655</v>
      </c>
      <c r="C1496" s="2">
        <v>3</v>
      </c>
      <c r="D1496" s="2" t="s">
        <v>29</v>
      </c>
      <c r="E1496" s="2" t="s">
        <v>67</v>
      </c>
      <c r="F1496" s="2">
        <v>2</v>
      </c>
      <c r="G1496" s="8">
        <v>198.87</v>
      </c>
      <c r="H1496" s="19" t="s">
        <v>17</v>
      </c>
      <c r="I1496" s="2" t="s">
        <v>11</v>
      </c>
      <c r="J1496" s="2">
        <v>5</v>
      </c>
      <c r="K1496">
        <f t="shared" si="92"/>
        <v>397.74</v>
      </c>
      <c r="L1496" t="str">
        <f t="shared" si="93"/>
        <v>Sunday</v>
      </c>
      <c r="M1496" t="str">
        <f t="shared" si="94"/>
        <v>December</v>
      </c>
      <c r="N1496">
        <v>2024</v>
      </c>
      <c r="O1496" t="str">
        <f t="shared" si="95"/>
        <v>Regular</v>
      </c>
    </row>
    <row r="1497" spans="1:15" x14ac:dyDescent="0.25">
      <c r="A1497" s="2" t="s">
        <v>1543</v>
      </c>
      <c r="B1497" s="5">
        <v>45707</v>
      </c>
      <c r="C1497" s="2">
        <v>9</v>
      </c>
      <c r="D1497" s="2" t="s">
        <v>29</v>
      </c>
      <c r="E1497" s="2" t="s">
        <v>67</v>
      </c>
      <c r="F1497" s="2">
        <v>2</v>
      </c>
      <c r="G1497" s="8">
        <v>107.06</v>
      </c>
      <c r="H1497" s="19" t="s">
        <v>12</v>
      </c>
      <c r="I1497" s="2" t="s">
        <v>4851</v>
      </c>
      <c r="J1497" s="2">
        <v>3</v>
      </c>
      <c r="K1497">
        <f t="shared" si="92"/>
        <v>214.12</v>
      </c>
      <c r="L1497" t="str">
        <f t="shared" si="93"/>
        <v>Wednesday</v>
      </c>
      <c r="M1497" t="str">
        <f t="shared" si="94"/>
        <v>February</v>
      </c>
      <c r="N1497">
        <v>2025</v>
      </c>
      <c r="O1497" t="str">
        <f t="shared" si="95"/>
        <v>Regular</v>
      </c>
    </row>
    <row r="1498" spans="1:15" x14ac:dyDescent="0.25">
      <c r="A1498" s="2" t="s">
        <v>1544</v>
      </c>
      <c r="B1498" s="5">
        <v>45066</v>
      </c>
      <c r="C1498" s="2">
        <v>8</v>
      </c>
      <c r="D1498" s="2" t="s">
        <v>9</v>
      </c>
      <c r="E1498" s="2" t="s">
        <v>128</v>
      </c>
      <c r="F1498" s="2">
        <v>1</v>
      </c>
      <c r="G1498" s="8">
        <v>125.01</v>
      </c>
      <c r="H1498" s="19" t="s">
        <v>25</v>
      </c>
      <c r="I1498" s="2" t="s">
        <v>37</v>
      </c>
      <c r="J1498" s="2">
        <v>5</v>
      </c>
      <c r="K1498">
        <f t="shared" si="92"/>
        <v>125.01</v>
      </c>
      <c r="L1498" t="str">
        <f t="shared" si="93"/>
        <v>Saturday</v>
      </c>
      <c r="M1498" t="str">
        <f t="shared" si="94"/>
        <v>May</v>
      </c>
      <c r="N1498">
        <v>2023</v>
      </c>
      <c r="O1498" t="str">
        <f t="shared" si="95"/>
        <v>Regular</v>
      </c>
    </row>
    <row r="1499" spans="1:15" x14ac:dyDescent="0.25">
      <c r="A1499" s="2" t="s">
        <v>1545</v>
      </c>
      <c r="B1499" s="5">
        <v>45646</v>
      </c>
      <c r="C1499" s="2">
        <v>12</v>
      </c>
      <c r="D1499" s="2" t="s">
        <v>29</v>
      </c>
      <c r="E1499" s="2" t="s">
        <v>67</v>
      </c>
      <c r="F1499" s="2">
        <v>2</v>
      </c>
      <c r="G1499" s="8">
        <v>237.29</v>
      </c>
      <c r="H1499" s="19" t="s">
        <v>17</v>
      </c>
      <c r="I1499" s="2" t="s">
        <v>24</v>
      </c>
      <c r="J1499" s="2">
        <v>4</v>
      </c>
      <c r="K1499">
        <f t="shared" si="92"/>
        <v>474.58</v>
      </c>
      <c r="L1499" t="str">
        <f t="shared" si="93"/>
        <v>Friday</v>
      </c>
      <c r="M1499" t="str">
        <f t="shared" si="94"/>
        <v>December</v>
      </c>
      <c r="N1499">
        <v>2024</v>
      </c>
      <c r="O1499" t="str">
        <f t="shared" si="95"/>
        <v>Regular</v>
      </c>
    </row>
    <row r="1500" spans="1:15" x14ac:dyDescent="0.25">
      <c r="A1500" s="2" t="s">
        <v>1546</v>
      </c>
      <c r="B1500" s="5">
        <v>45576</v>
      </c>
      <c r="C1500" s="2">
        <v>21</v>
      </c>
      <c r="D1500" s="2" t="s">
        <v>19</v>
      </c>
      <c r="E1500" s="2" t="s">
        <v>64</v>
      </c>
      <c r="F1500" s="2">
        <v>4</v>
      </c>
      <c r="G1500" s="8">
        <v>128.60545454545456</v>
      </c>
      <c r="H1500" s="19" t="s">
        <v>17</v>
      </c>
      <c r="I1500" s="2" t="s">
        <v>37</v>
      </c>
      <c r="J1500" s="2">
        <v>4</v>
      </c>
      <c r="K1500">
        <f t="shared" si="92"/>
        <v>514.42181818181825</v>
      </c>
      <c r="L1500" t="str">
        <f t="shared" si="93"/>
        <v>Friday</v>
      </c>
      <c r="M1500" t="str">
        <f t="shared" si="94"/>
        <v>October</v>
      </c>
      <c r="N1500">
        <v>2024</v>
      </c>
      <c r="O1500" t="str">
        <f t="shared" si="95"/>
        <v>Bulk Order</v>
      </c>
    </row>
    <row r="1501" spans="1:15" x14ac:dyDescent="0.25">
      <c r="A1501" s="2" t="s">
        <v>1547</v>
      </c>
      <c r="B1501" s="5">
        <v>45752</v>
      </c>
      <c r="C1501" s="2">
        <v>12</v>
      </c>
      <c r="D1501" s="2" t="s">
        <v>9</v>
      </c>
      <c r="E1501" s="2" t="s">
        <v>10</v>
      </c>
      <c r="F1501" s="2">
        <v>4</v>
      </c>
      <c r="G1501" s="8">
        <v>106.66</v>
      </c>
      <c r="H1501" s="19" t="s">
        <v>25</v>
      </c>
      <c r="I1501" s="2" t="s">
        <v>11</v>
      </c>
      <c r="J1501" s="2">
        <v>4</v>
      </c>
      <c r="K1501">
        <f t="shared" si="92"/>
        <v>426.64</v>
      </c>
      <c r="L1501" t="str">
        <f t="shared" si="93"/>
        <v>Saturday</v>
      </c>
      <c r="M1501" t="str">
        <f t="shared" si="94"/>
        <v>April</v>
      </c>
      <c r="N1501">
        <v>2025</v>
      </c>
      <c r="O1501" t="str">
        <f t="shared" si="95"/>
        <v>Bulk Order</v>
      </c>
    </row>
    <row r="1502" spans="1:15" x14ac:dyDescent="0.25">
      <c r="A1502" s="2" t="s">
        <v>1548</v>
      </c>
      <c r="B1502" s="5">
        <v>45480</v>
      </c>
      <c r="C1502" s="2">
        <v>22</v>
      </c>
      <c r="D1502" s="2" t="s">
        <v>9</v>
      </c>
      <c r="E1502" s="2" t="s">
        <v>45</v>
      </c>
      <c r="F1502" s="2">
        <v>1</v>
      </c>
      <c r="G1502" s="8">
        <v>144.88</v>
      </c>
      <c r="H1502" s="19" t="s">
        <v>25</v>
      </c>
      <c r="I1502" s="2" t="s">
        <v>11</v>
      </c>
      <c r="J1502" s="2">
        <v>2</v>
      </c>
      <c r="K1502">
        <f t="shared" si="92"/>
        <v>144.88</v>
      </c>
      <c r="L1502" t="str">
        <f t="shared" si="93"/>
        <v>Sunday</v>
      </c>
      <c r="M1502" t="str">
        <f t="shared" si="94"/>
        <v>July</v>
      </c>
      <c r="N1502">
        <v>2024</v>
      </c>
      <c r="O1502" t="str">
        <f t="shared" si="95"/>
        <v>Regular</v>
      </c>
    </row>
    <row r="1503" spans="1:15" x14ac:dyDescent="0.25">
      <c r="A1503" s="2" t="s">
        <v>1549</v>
      </c>
      <c r="B1503" s="5">
        <v>45395</v>
      </c>
      <c r="C1503" s="2">
        <v>2</v>
      </c>
      <c r="D1503" s="2" t="s">
        <v>14</v>
      </c>
      <c r="E1503" s="2" t="s">
        <v>57</v>
      </c>
      <c r="F1503" s="2">
        <v>2</v>
      </c>
      <c r="G1503" s="8">
        <v>257.89</v>
      </c>
      <c r="H1503" s="19" t="s">
        <v>12</v>
      </c>
      <c r="I1503" s="2" t="s">
        <v>11</v>
      </c>
      <c r="J1503" s="2">
        <v>1</v>
      </c>
      <c r="K1503">
        <f t="shared" si="92"/>
        <v>515.78</v>
      </c>
      <c r="L1503" t="str">
        <f t="shared" si="93"/>
        <v>Saturday</v>
      </c>
      <c r="M1503" t="str">
        <f t="shared" si="94"/>
        <v>April</v>
      </c>
      <c r="N1503">
        <v>2024</v>
      </c>
      <c r="O1503" t="str">
        <f t="shared" si="95"/>
        <v>Regular</v>
      </c>
    </row>
    <row r="1504" spans="1:15" x14ac:dyDescent="0.25">
      <c r="A1504" s="2" t="s">
        <v>1550</v>
      </c>
      <c r="B1504" s="5">
        <v>45187</v>
      </c>
      <c r="C1504" s="2">
        <v>23</v>
      </c>
      <c r="D1504" s="2" t="s">
        <v>29</v>
      </c>
      <c r="E1504" s="2" t="s">
        <v>67</v>
      </c>
      <c r="F1504" s="2">
        <v>3</v>
      </c>
      <c r="G1504" s="8">
        <v>237.19</v>
      </c>
      <c r="H1504" s="19" t="s">
        <v>12</v>
      </c>
      <c r="I1504" s="2" t="s">
        <v>31</v>
      </c>
      <c r="J1504" s="2">
        <v>4</v>
      </c>
      <c r="K1504">
        <f t="shared" si="92"/>
        <v>711.56999999999994</v>
      </c>
      <c r="L1504" t="str">
        <f t="shared" si="93"/>
        <v>Monday</v>
      </c>
      <c r="M1504" t="str">
        <f t="shared" si="94"/>
        <v>September</v>
      </c>
      <c r="N1504">
        <v>2023</v>
      </c>
      <c r="O1504" t="str">
        <f t="shared" si="95"/>
        <v>Bulk Order</v>
      </c>
    </row>
    <row r="1505" spans="1:15" x14ac:dyDescent="0.25">
      <c r="A1505" s="2" t="s">
        <v>1551</v>
      </c>
      <c r="B1505" s="5">
        <v>45440</v>
      </c>
      <c r="C1505" s="2">
        <v>23</v>
      </c>
      <c r="D1505" s="2" t="s">
        <v>9</v>
      </c>
      <c r="E1505" s="2" t="s">
        <v>128</v>
      </c>
      <c r="F1505" s="2">
        <v>1</v>
      </c>
      <c r="G1505" s="8">
        <v>80.11</v>
      </c>
      <c r="H1505" s="19" t="s">
        <v>25</v>
      </c>
      <c r="I1505" s="2" t="s">
        <v>24</v>
      </c>
      <c r="J1505" s="2">
        <v>4</v>
      </c>
      <c r="K1505">
        <f t="shared" si="92"/>
        <v>80.11</v>
      </c>
      <c r="L1505" t="str">
        <f t="shared" si="93"/>
        <v>Tuesday</v>
      </c>
      <c r="M1505" t="str">
        <f t="shared" si="94"/>
        <v>May</v>
      </c>
      <c r="N1505">
        <v>2024</v>
      </c>
      <c r="O1505" t="str">
        <f t="shared" si="95"/>
        <v>Regular</v>
      </c>
    </row>
    <row r="1506" spans="1:15" x14ac:dyDescent="0.25">
      <c r="A1506" s="2" t="s">
        <v>1552</v>
      </c>
      <c r="B1506" s="5">
        <v>45146</v>
      </c>
      <c r="C1506" s="2">
        <v>12</v>
      </c>
      <c r="D1506" s="2" t="s">
        <v>29</v>
      </c>
      <c r="E1506" s="2" t="s">
        <v>55</v>
      </c>
      <c r="F1506" s="2">
        <v>1</v>
      </c>
      <c r="G1506" s="8">
        <v>248.02</v>
      </c>
      <c r="H1506" s="19" t="s">
        <v>12</v>
      </c>
      <c r="I1506" s="2" t="s">
        <v>24</v>
      </c>
      <c r="J1506" s="2">
        <v>5</v>
      </c>
      <c r="K1506">
        <f t="shared" si="92"/>
        <v>248.02</v>
      </c>
      <c r="L1506" t="str">
        <f t="shared" si="93"/>
        <v>Tuesday</v>
      </c>
      <c r="M1506" t="str">
        <f t="shared" si="94"/>
        <v>August</v>
      </c>
      <c r="N1506">
        <v>2023</v>
      </c>
      <c r="O1506" t="str">
        <f t="shared" si="95"/>
        <v>Regular</v>
      </c>
    </row>
    <row r="1507" spans="1:15" x14ac:dyDescent="0.25">
      <c r="A1507" s="2" t="s">
        <v>1553</v>
      </c>
      <c r="B1507" s="5">
        <v>45311</v>
      </c>
      <c r="C1507" s="2">
        <v>9</v>
      </c>
      <c r="D1507" s="2" t="s">
        <v>19</v>
      </c>
      <c r="E1507" s="2" t="s">
        <v>39</v>
      </c>
      <c r="F1507" s="2">
        <v>2</v>
      </c>
      <c r="G1507" s="8">
        <v>80.05</v>
      </c>
      <c r="H1507" s="19" t="s">
        <v>4890</v>
      </c>
      <c r="I1507" s="2" t="s">
        <v>16</v>
      </c>
      <c r="J1507" s="2">
        <v>4</v>
      </c>
      <c r="K1507">
        <f t="shared" si="92"/>
        <v>160.1</v>
      </c>
      <c r="L1507" t="str">
        <f t="shared" si="93"/>
        <v>Saturday</v>
      </c>
      <c r="M1507" t="str">
        <f t="shared" si="94"/>
        <v>January</v>
      </c>
      <c r="N1507">
        <v>2024</v>
      </c>
      <c r="O1507" t="str">
        <f t="shared" si="95"/>
        <v>Regular</v>
      </c>
    </row>
    <row r="1508" spans="1:15" x14ac:dyDescent="0.25">
      <c r="A1508" s="2" t="s">
        <v>1554</v>
      </c>
      <c r="B1508" s="5">
        <v>45427</v>
      </c>
      <c r="C1508" s="2">
        <v>7</v>
      </c>
      <c r="D1508" s="2" t="s">
        <v>19</v>
      </c>
      <c r="E1508" s="2" t="s">
        <v>20</v>
      </c>
      <c r="F1508" s="2">
        <v>2</v>
      </c>
      <c r="G1508" s="8">
        <v>153.83000000000001</v>
      </c>
      <c r="H1508" s="19" t="s">
        <v>25</v>
      </c>
      <c r="I1508" s="2" t="s">
        <v>37</v>
      </c>
      <c r="J1508" s="2">
        <v>4</v>
      </c>
      <c r="K1508">
        <f t="shared" si="92"/>
        <v>307.66000000000003</v>
      </c>
      <c r="L1508" t="str">
        <f t="shared" si="93"/>
        <v>Wednesday</v>
      </c>
      <c r="M1508" t="str">
        <f t="shared" si="94"/>
        <v>May</v>
      </c>
      <c r="N1508">
        <v>2024</v>
      </c>
      <c r="O1508" t="str">
        <f t="shared" si="95"/>
        <v>Regular</v>
      </c>
    </row>
    <row r="1509" spans="1:15" x14ac:dyDescent="0.25">
      <c r="A1509" s="2" t="s">
        <v>1555</v>
      </c>
      <c r="B1509" s="5">
        <v>45404</v>
      </c>
      <c r="C1509" s="2">
        <v>7</v>
      </c>
      <c r="D1509" s="2" t="s">
        <v>29</v>
      </c>
      <c r="E1509" s="2" t="s">
        <v>67</v>
      </c>
      <c r="F1509" s="2">
        <v>1</v>
      </c>
      <c r="G1509" s="8">
        <v>151.15</v>
      </c>
      <c r="H1509" s="19" t="s">
        <v>17</v>
      </c>
      <c r="I1509" s="2" t="s">
        <v>11</v>
      </c>
      <c r="J1509" s="2">
        <v>4</v>
      </c>
      <c r="K1509">
        <f t="shared" si="92"/>
        <v>151.15</v>
      </c>
      <c r="L1509" t="str">
        <f t="shared" si="93"/>
        <v>Monday</v>
      </c>
      <c r="M1509" t="str">
        <f t="shared" si="94"/>
        <v>April</v>
      </c>
      <c r="N1509">
        <v>2024</v>
      </c>
      <c r="O1509" t="str">
        <f t="shared" si="95"/>
        <v>Regular</v>
      </c>
    </row>
    <row r="1510" spans="1:15" x14ac:dyDescent="0.25">
      <c r="A1510" s="2" t="s">
        <v>1556</v>
      </c>
      <c r="B1510" s="5">
        <v>45661</v>
      </c>
      <c r="C1510" s="2">
        <v>10</v>
      </c>
      <c r="D1510" s="2" t="s">
        <v>29</v>
      </c>
      <c r="E1510" s="2" t="s">
        <v>47</v>
      </c>
      <c r="F1510" s="2">
        <v>2</v>
      </c>
      <c r="G1510" s="8">
        <v>171.68</v>
      </c>
      <c r="H1510" s="19" t="s">
        <v>4890</v>
      </c>
      <c r="I1510" s="2" t="s">
        <v>69</v>
      </c>
      <c r="J1510" s="2">
        <v>5</v>
      </c>
      <c r="K1510">
        <f t="shared" si="92"/>
        <v>343.36</v>
      </c>
      <c r="L1510" t="str">
        <f t="shared" si="93"/>
        <v>Saturday</v>
      </c>
      <c r="M1510" t="str">
        <f t="shared" si="94"/>
        <v>January</v>
      </c>
      <c r="N1510">
        <v>2025</v>
      </c>
      <c r="O1510" t="str">
        <f t="shared" si="95"/>
        <v>Regular</v>
      </c>
    </row>
    <row r="1511" spans="1:15" x14ac:dyDescent="0.25">
      <c r="A1511" s="2" t="s">
        <v>1557</v>
      </c>
      <c r="B1511" s="5">
        <v>45504</v>
      </c>
      <c r="C1511" s="2">
        <v>8</v>
      </c>
      <c r="D1511" s="2" t="s">
        <v>9</v>
      </c>
      <c r="E1511" s="2" t="s">
        <v>45</v>
      </c>
      <c r="F1511" s="2">
        <v>2</v>
      </c>
      <c r="G1511" s="8">
        <v>85.98</v>
      </c>
      <c r="H1511" s="19" t="s">
        <v>4890</v>
      </c>
      <c r="I1511" s="2" t="s">
        <v>11</v>
      </c>
      <c r="J1511" s="2">
        <v>4</v>
      </c>
      <c r="K1511">
        <f t="shared" si="92"/>
        <v>171.96</v>
      </c>
      <c r="L1511" t="str">
        <f t="shared" si="93"/>
        <v>Wednesday</v>
      </c>
      <c r="M1511" t="str">
        <f t="shared" si="94"/>
        <v>July</v>
      </c>
      <c r="N1511">
        <v>2024</v>
      </c>
      <c r="O1511" t="str">
        <f t="shared" si="95"/>
        <v>Regular</v>
      </c>
    </row>
    <row r="1512" spans="1:15" x14ac:dyDescent="0.25">
      <c r="A1512" s="2" t="s">
        <v>1558</v>
      </c>
      <c r="B1512" s="5">
        <v>44982</v>
      </c>
      <c r="C1512" s="2">
        <v>20</v>
      </c>
      <c r="D1512" s="2" t="s">
        <v>9</v>
      </c>
      <c r="E1512" s="2" t="s">
        <v>128</v>
      </c>
      <c r="F1512" s="2">
        <v>1</v>
      </c>
      <c r="G1512" s="8">
        <v>48.67</v>
      </c>
      <c r="H1512" s="19" t="s">
        <v>4890</v>
      </c>
      <c r="I1512" s="2" t="s">
        <v>40</v>
      </c>
      <c r="J1512" s="2">
        <v>3</v>
      </c>
      <c r="K1512">
        <f t="shared" si="92"/>
        <v>48.67</v>
      </c>
      <c r="L1512" t="str">
        <f t="shared" si="93"/>
        <v>Saturday</v>
      </c>
      <c r="M1512" t="str">
        <f t="shared" si="94"/>
        <v>February</v>
      </c>
      <c r="N1512">
        <v>2023</v>
      </c>
      <c r="O1512" t="str">
        <f t="shared" si="95"/>
        <v>Regular</v>
      </c>
    </row>
    <row r="1513" spans="1:15" x14ac:dyDescent="0.25">
      <c r="A1513" s="2" t="s">
        <v>1559</v>
      </c>
      <c r="B1513" s="5">
        <v>45399</v>
      </c>
      <c r="C1513" s="2">
        <v>6</v>
      </c>
      <c r="D1513" s="2" t="s">
        <v>14</v>
      </c>
      <c r="E1513" s="2" t="s">
        <v>43</v>
      </c>
      <c r="F1513" s="2">
        <v>1</v>
      </c>
      <c r="G1513" s="8">
        <v>241.71</v>
      </c>
      <c r="H1513" s="19" t="s">
        <v>17</v>
      </c>
      <c r="I1513" s="2" t="s">
        <v>16</v>
      </c>
      <c r="J1513" s="2">
        <v>3.9101123595505616</v>
      </c>
      <c r="K1513">
        <f t="shared" si="92"/>
        <v>241.71</v>
      </c>
      <c r="L1513" t="str">
        <f t="shared" si="93"/>
        <v>Wednesday</v>
      </c>
      <c r="M1513" t="str">
        <f t="shared" si="94"/>
        <v>April</v>
      </c>
      <c r="N1513">
        <v>2024</v>
      </c>
      <c r="O1513" t="str">
        <f t="shared" si="95"/>
        <v>Regular</v>
      </c>
    </row>
    <row r="1514" spans="1:15" x14ac:dyDescent="0.25">
      <c r="A1514" s="2" t="s">
        <v>1560</v>
      </c>
      <c r="B1514" s="5">
        <v>45301</v>
      </c>
      <c r="C1514" s="2">
        <v>2</v>
      </c>
      <c r="D1514" s="2" t="s">
        <v>14</v>
      </c>
      <c r="E1514" s="2" t="s">
        <v>34</v>
      </c>
      <c r="F1514" s="2">
        <v>4</v>
      </c>
      <c r="G1514" s="8">
        <v>165.94</v>
      </c>
      <c r="H1514" s="19" t="s">
        <v>12</v>
      </c>
      <c r="I1514" s="2" t="s">
        <v>40</v>
      </c>
      <c r="J1514" s="2">
        <v>3</v>
      </c>
      <c r="K1514">
        <f t="shared" si="92"/>
        <v>663.76</v>
      </c>
      <c r="L1514" t="str">
        <f t="shared" si="93"/>
        <v>Wednesday</v>
      </c>
      <c r="M1514" t="str">
        <f t="shared" si="94"/>
        <v>January</v>
      </c>
      <c r="N1514">
        <v>2024</v>
      </c>
      <c r="O1514" t="str">
        <f t="shared" si="95"/>
        <v>Bulk Order</v>
      </c>
    </row>
    <row r="1515" spans="1:15" x14ac:dyDescent="0.25">
      <c r="A1515" s="2" t="s">
        <v>1561</v>
      </c>
      <c r="B1515" s="5">
        <v>45488</v>
      </c>
      <c r="C1515" s="2">
        <v>21</v>
      </c>
      <c r="D1515" s="2" t="s">
        <v>14</v>
      </c>
      <c r="E1515" s="2" t="s">
        <v>50</v>
      </c>
      <c r="F1515" s="2">
        <v>1</v>
      </c>
      <c r="G1515" s="8">
        <v>281.10000000000002</v>
      </c>
      <c r="H1515" s="19" t="s">
        <v>4890</v>
      </c>
      <c r="I1515" s="2" t="s">
        <v>16</v>
      </c>
      <c r="J1515" s="2">
        <v>3.9333333333333331</v>
      </c>
      <c r="K1515">
        <f t="shared" si="92"/>
        <v>281.10000000000002</v>
      </c>
      <c r="L1515" t="str">
        <f t="shared" si="93"/>
        <v>Monday</v>
      </c>
      <c r="M1515" t="str">
        <f t="shared" si="94"/>
        <v>July</v>
      </c>
      <c r="N1515">
        <v>2024</v>
      </c>
      <c r="O1515" t="str">
        <f t="shared" si="95"/>
        <v>Regular</v>
      </c>
    </row>
    <row r="1516" spans="1:15" x14ac:dyDescent="0.25">
      <c r="A1516" s="2" t="s">
        <v>1562</v>
      </c>
      <c r="B1516" s="5">
        <v>45254</v>
      </c>
      <c r="C1516" s="2">
        <v>2</v>
      </c>
      <c r="D1516" s="2" t="s">
        <v>19</v>
      </c>
      <c r="E1516" s="2" t="s">
        <v>36</v>
      </c>
      <c r="F1516" s="2">
        <v>1</v>
      </c>
      <c r="G1516" s="8">
        <v>182.42</v>
      </c>
      <c r="H1516" s="19" t="s">
        <v>12</v>
      </c>
      <c r="I1516" s="2" t="s">
        <v>21</v>
      </c>
      <c r="J1516" s="2">
        <v>5</v>
      </c>
      <c r="K1516">
        <f t="shared" si="92"/>
        <v>182.42</v>
      </c>
      <c r="L1516" t="str">
        <f t="shared" si="93"/>
        <v>Friday</v>
      </c>
      <c r="M1516" t="str">
        <f t="shared" si="94"/>
        <v>November</v>
      </c>
      <c r="N1516">
        <v>2023</v>
      </c>
      <c r="O1516" t="str">
        <f t="shared" si="95"/>
        <v>Regular</v>
      </c>
    </row>
    <row r="1517" spans="1:15" x14ac:dyDescent="0.25">
      <c r="A1517" s="2" t="s">
        <v>1563</v>
      </c>
      <c r="B1517" s="5">
        <v>45517</v>
      </c>
      <c r="C1517" s="2">
        <v>4</v>
      </c>
      <c r="D1517" s="2" t="s">
        <v>19</v>
      </c>
      <c r="E1517" s="2" t="s">
        <v>86</v>
      </c>
      <c r="F1517" s="2">
        <v>1</v>
      </c>
      <c r="G1517" s="8">
        <v>193.55</v>
      </c>
      <c r="H1517" s="19" t="s">
        <v>12</v>
      </c>
      <c r="I1517" s="2" t="s">
        <v>31</v>
      </c>
      <c r="J1517" s="2">
        <v>4</v>
      </c>
      <c r="K1517">
        <f t="shared" si="92"/>
        <v>193.55</v>
      </c>
      <c r="L1517" t="str">
        <f t="shared" si="93"/>
        <v>Tuesday</v>
      </c>
      <c r="M1517" t="str">
        <f t="shared" si="94"/>
        <v>August</v>
      </c>
      <c r="N1517">
        <v>2024</v>
      </c>
      <c r="O1517" t="str">
        <f t="shared" si="95"/>
        <v>Regular</v>
      </c>
    </row>
    <row r="1518" spans="1:15" x14ac:dyDescent="0.25">
      <c r="A1518" s="2" t="s">
        <v>1564</v>
      </c>
      <c r="B1518" s="5">
        <v>45467</v>
      </c>
      <c r="C1518" s="2">
        <v>22</v>
      </c>
      <c r="D1518" s="2" t="s">
        <v>9</v>
      </c>
      <c r="E1518" s="2" t="s">
        <v>45</v>
      </c>
      <c r="F1518" s="2">
        <v>4</v>
      </c>
      <c r="G1518" s="8">
        <v>103.25</v>
      </c>
      <c r="H1518" s="19" t="s">
        <v>25</v>
      </c>
      <c r="I1518" s="2" t="s">
        <v>24</v>
      </c>
      <c r="J1518" s="2">
        <v>3</v>
      </c>
      <c r="K1518">
        <f t="shared" si="92"/>
        <v>413</v>
      </c>
      <c r="L1518" t="str">
        <f t="shared" si="93"/>
        <v>Monday</v>
      </c>
      <c r="M1518" t="str">
        <f t="shared" si="94"/>
        <v>June</v>
      </c>
      <c r="N1518">
        <v>2024</v>
      </c>
      <c r="O1518" t="str">
        <f t="shared" si="95"/>
        <v>Bulk Order</v>
      </c>
    </row>
    <row r="1519" spans="1:15" x14ac:dyDescent="0.25">
      <c r="A1519" s="2" t="s">
        <v>1565</v>
      </c>
      <c r="B1519" s="5">
        <v>45304</v>
      </c>
      <c r="C1519" s="2">
        <v>4</v>
      </c>
      <c r="D1519" s="2" t="s">
        <v>9</v>
      </c>
      <c r="E1519" s="2" t="s">
        <v>23</v>
      </c>
      <c r="F1519" s="2">
        <v>3</v>
      </c>
      <c r="G1519" s="8">
        <v>73.36</v>
      </c>
      <c r="H1519" s="19" t="s">
        <v>25</v>
      </c>
      <c r="I1519" s="2" t="s">
        <v>31</v>
      </c>
      <c r="J1519" s="2">
        <v>5</v>
      </c>
      <c r="K1519">
        <f t="shared" si="92"/>
        <v>220.07999999999998</v>
      </c>
      <c r="L1519" t="str">
        <f t="shared" si="93"/>
        <v>Saturday</v>
      </c>
      <c r="M1519" t="str">
        <f t="shared" si="94"/>
        <v>January</v>
      </c>
      <c r="N1519">
        <v>2024</v>
      </c>
      <c r="O1519" t="str">
        <f t="shared" si="95"/>
        <v>Bulk Order</v>
      </c>
    </row>
    <row r="1520" spans="1:15" x14ac:dyDescent="0.25">
      <c r="A1520" s="2" t="s">
        <v>1566</v>
      </c>
      <c r="B1520" s="5">
        <v>45531</v>
      </c>
      <c r="C1520" s="2">
        <v>9</v>
      </c>
      <c r="D1520" s="2" t="s">
        <v>9</v>
      </c>
      <c r="E1520" s="2" t="s">
        <v>10</v>
      </c>
      <c r="F1520" s="2">
        <v>1</v>
      </c>
      <c r="G1520" s="8">
        <v>98.082777777777764</v>
      </c>
      <c r="H1520" s="19" t="s">
        <v>25</v>
      </c>
      <c r="I1520" s="2" t="s">
        <v>11</v>
      </c>
      <c r="J1520" s="2">
        <v>5</v>
      </c>
      <c r="K1520">
        <f t="shared" si="92"/>
        <v>98.082777777777764</v>
      </c>
      <c r="L1520" t="str">
        <f t="shared" si="93"/>
        <v>Tuesday</v>
      </c>
      <c r="M1520" t="str">
        <f t="shared" si="94"/>
        <v>August</v>
      </c>
      <c r="N1520">
        <v>2024</v>
      </c>
      <c r="O1520" t="str">
        <f t="shared" si="95"/>
        <v>Regular</v>
      </c>
    </row>
    <row r="1521" spans="1:15" x14ac:dyDescent="0.25">
      <c r="A1521" s="2" t="s">
        <v>1567</v>
      </c>
      <c r="B1521" s="5">
        <v>45703</v>
      </c>
      <c r="C1521" s="2">
        <v>16</v>
      </c>
      <c r="D1521" s="2" t="s">
        <v>29</v>
      </c>
      <c r="E1521" s="2" t="s">
        <v>67</v>
      </c>
      <c r="F1521" s="2">
        <v>2</v>
      </c>
      <c r="G1521" s="8">
        <v>105.89</v>
      </c>
      <c r="H1521" s="19" t="s">
        <v>17</v>
      </c>
      <c r="I1521" s="2" t="s">
        <v>40</v>
      </c>
      <c r="J1521" s="2">
        <v>5</v>
      </c>
      <c r="K1521">
        <f t="shared" si="92"/>
        <v>211.78</v>
      </c>
      <c r="L1521" t="str">
        <f t="shared" si="93"/>
        <v>Saturday</v>
      </c>
      <c r="M1521" t="str">
        <f t="shared" si="94"/>
        <v>February</v>
      </c>
      <c r="N1521">
        <v>2025</v>
      </c>
      <c r="O1521" t="str">
        <f t="shared" si="95"/>
        <v>Regular</v>
      </c>
    </row>
    <row r="1522" spans="1:15" x14ac:dyDescent="0.25">
      <c r="A1522" s="2" t="s">
        <v>1568</v>
      </c>
      <c r="B1522" s="5">
        <v>45132</v>
      </c>
      <c r="C1522" s="2">
        <v>14</v>
      </c>
      <c r="D1522" s="2" t="s">
        <v>19</v>
      </c>
      <c r="E1522" s="2" t="s">
        <v>86</v>
      </c>
      <c r="F1522" s="2">
        <v>1</v>
      </c>
      <c r="G1522" s="8">
        <v>108.82</v>
      </c>
      <c r="H1522" s="19" t="s">
        <v>25</v>
      </c>
      <c r="I1522" s="2" t="s">
        <v>37</v>
      </c>
      <c r="J1522" s="2">
        <v>4</v>
      </c>
      <c r="K1522">
        <f t="shared" si="92"/>
        <v>108.82</v>
      </c>
      <c r="L1522" t="str">
        <f t="shared" si="93"/>
        <v>Tuesday</v>
      </c>
      <c r="M1522" t="str">
        <f t="shared" si="94"/>
        <v>July</v>
      </c>
      <c r="N1522">
        <v>2023</v>
      </c>
      <c r="O1522" t="str">
        <f t="shared" si="95"/>
        <v>Regular</v>
      </c>
    </row>
    <row r="1523" spans="1:15" x14ac:dyDescent="0.25">
      <c r="A1523" s="2" t="s">
        <v>1569</v>
      </c>
      <c r="B1523" s="5">
        <v>45247</v>
      </c>
      <c r="C1523" s="2">
        <v>14</v>
      </c>
      <c r="D1523" s="2" t="s">
        <v>19</v>
      </c>
      <c r="E1523" s="2" t="s">
        <v>64</v>
      </c>
      <c r="F1523" s="2">
        <v>3</v>
      </c>
      <c r="G1523" s="8">
        <v>152.08000000000001</v>
      </c>
      <c r="H1523" s="19" t="s">
        <v>12</v>
      </c>
      <c r="I1523" s="2" t="s">
        <v>69</v>
      </c>
      <c r="J1523" s="2">
        <v>3</v>
      </c>
      <c r="K1523">
        <f t="shared" si="92"/>
        <v>456.24</v>
      </c>
      <c r="L1523" t="str">
        <f t="shared" si="93"/>
        <v>Friday</v>
      </c>
      <c r="M1523" t="str">
        <f t="shared" si="94"/>
        <v>November</v>
      </c>
      <c r="N1523">
        <v>2023</v>
      </c>
      <c r="O1523" t="str">
        <f t="shared" si="95"/>
        <v>Bulk Order</v>
      </c>
    </row>
    <row r="1524" spans="1:15" x14ac:dyDescent="0.25">
      <c r="A1524" s="2" t="s">
        <v>1570</v>
      </c>
      <c r="B1524" s="5">
        <v>45477</v>
      </c>
      <c r="C1524" s="2">
        <v>18</v>
      </c>
      <c r="D1524" s="2" t="s">
        <v>14</v>
      </c>
      <c r="E1524" s="2" t="s">
        <v>50</v>
      </c>
      <c r="F1524" s="2">
        <v>2</v>
      </c>
      <c r="G1524" s="8">
        <v>406.63</v>
      </c>
      <c r="H1524" s="19" t="s">
        <v>12</v>
      </c>
      <c r="I1524" s="2" t="s">
        <v>16</v>
      </c>
      <c r="J1524" s="2">
        <v>5</v>
      </c>
      <c r="K1524">
        <f t="shared" si="92"/>
        <v>813.26</v>
      </c>
      <c r="L1524" t="str">
        <f t="shared" si="93"/>
        <v>Thursday</v>
      </c>
      <c r="M1524" t="str">
        <f t="shared" si="94"/>
        <v>July</v>
      </c>
      <c r="N1524">
        <v>2024</v>
      </c>
      <c r="O1524" t="str">
        <f t="shared" si="95"/>
        <v>Regular</v>
      </c>
    </row>
    <row r="1525" spans="1:15" x14ac:dyDescent="0.25">
      <c r="A1525" s="2" t="s">
        <v>1571</v>
      </c>
      <c r="B1525" s="5">
        <v>45425</v>
      </c>
      <c r="C1525" s="2">
        <v>11</v>
      </c>
      <c r="D1525" s="2" t="s">
        <v>29</v>
      </c>
      <c r="E1525" s="2" t="s">
        <v>55</v>
      </c>
      <c r="F1525" s="2">
        <v>2</v>
      </c>
      <c r="G1525" s="8">
        <v>133.69999999999999</v>
      </c>
      <c r="H1525" s="19" t="s">
        <v>4890</v>
      </c>
      <c r="I1525" s="2" t="s">
        <v>40</v>
      </c>
      <c r="J1525" s="2">
        <v>4</v>
      </c>
      <c r="K1525">
        <f t="shared" si="92"/>
        <v>267.39999999999998</v>
      </c>
      <c r="L1525" t="str">
        <f t="shared" si="93"/>
        <v>Monday</v>
      </c>
      <c r="M1525" t="str">
        <f t="shared" si="94"/>
        <v>May</v>
      </c>
      <c r="N1525">
        <v>2024</v>
      </c>
      <c r="O1525" t="str">
        <f t="shared" si="95"/>
        <v>Regular</v>
      </c>
    </row>
    <row r="1526" spans="1:15" x14ac:dyDescent="0.25">
      <c r="A1526" s="2" t="s">
        <v>1572</v>
      </c>
      <c r="B1526" s="5">
        <v>45405</v>
      </c>
      <c r="C1526" s="2">
        <v>10</v>
      </c>
      <c r="D1526" s="2" t="s">
        <v>29</v>
      </c>
      <c r="E1526" s="2" t="s">
        <v>30</v>
      </c>
      <c r="F1526" s="2">
        <v>1</v>
      </c>
      <c r="G1526" s="8">
        <v>134.1</v>
      </c>
      <c r="H1526" s="19" t="s">
        <v>17</v>
      </c>
      <c r="I1526" s="2" t="s">
        <v>24</v>
      </c>
      <c r="J1526" s="2">
        <v>3</v>
      </c>
      <c r="K1526">
        <f t="shared" si="92"/>
        <v>134.1</v>
      </c>
      <c r="L1526" t="str">
        <f t="shared" si="93"/>
        <v>Tuesday</v>
      </c>
      <c r="M1526" t="str">
        <f t="shared" si="94"/>
        <v>April</v>
      </c>
      <c r="N1526">
        <v>2024</v>
      </c>
      <c r="O1526" t="str">
        <f t="shared" si="95"/>
        <v>Regular</v>
      </c>
    </row>
    <row r="1527" spans="1:15" x14ac:dyDescent="0.25">
      <c r="A1527" s="2" t="s">
        <v>1573</v>
      </c>
      <c r="B1527" s="5">
        <v>45189</v>
      </c>
      <c r="C1527" s="2">
        <v>23</v>
      </c>
      <c r="D1527" s="2" t="s">
        <v>9</v>
      </c>
      <c r="E1527" s="2" t="s">
        <v>23</v>
      </c>
      <c r="F1527" s="2">
        <v>3</v>
      </c>
      <c r="G1527" s="8">
        <v>141.62</v>
      </c>
      <c r="H1527" s="19" t="s">
        <v>17</v>
      </c>
      <c r="I1527" s="2" t="s">
        <v>4851</v>
      </c>
      <c r="J1527" s="2">
        <v>5</v>
      </c>
      <c r="K1527">
        <f t="shared" si="92"/>
        <v>424.86</v>
      </c>
      <c r="L1527" t="str">
        <f t="shared" si="93"/>
        <v>Wednesday</v>
      </c>
      <c r="M1527" t="str">
        <f t="shared" si="94"/>
        <v>September</v>
      </c>
      <c r="N1527">
        <v>2023</v>
      </c>
      <c r="O1527" t="str">
        <f t="shared" si="95"/>
        <v>Bulk Order</v>
      </c>
    </row>
    <row r="1528" spans="1:15" x14ac:dyDescent="0.25">
      <c r="A1528" s="2" t="s">
        <v>1574</v>
      </c>
      <c r="B1528" s="5">
        <v>45595</v>
      </c>
      <c r="C1528" s="2">
        <v>13</v>
      </c>
      <c r="D1528" s="2" t="s">
        <v>9</v>
      </c>
      <c r="E1528" s="2" t="s">
        <v>10</v>
      </c>
      <c r="F1528" s="2">
        <v>4</v>
      </c>
      <c r="G1528" s="8">
        <v>110.15</v>
      </c>
      <c r="H1528" s="19" t="s">
        <v>25</v>
      </c>
      <c r="I1528" s="2" t="s">
        <v>69</v>
      </c>
      <c r="J1528" s="2">
        <v>2</v>
      </c>
      <c r="K1528">
        <f t="shared" si="92"/>
        <v>440.6</v>
      </c>
      <c r="L1528" t="str">
        <f t="shared" si="93"/>
        <v>Wednesday</v>
      </c>
      <c r="M1528" t="str">
        <f t="shared" si="94"/>
        <v>October</v>
      </c>
      <c r="N1528">
        <v>2024</v>
      </c>
      <c r="O1528" t="str">
        <f t="shared" si="95"/>
        <v>Bulk Order</v>
      </c>
    </row>
    <row r="1529" spans="1:15" x14ac:dyDescent="0.25">
      <c r="A1529" s="2" t="s">
        <v>1575</v>
      </c>
      <c r="B1529" s="5">
        <v>45175</v>
      </c>
      <c r="C1529" s="2">
        <v>13</v>
      </c>
      <c r="D1529" s="2" t="s">
        <v>29</v>
      </c>
      <c r="E1529" s="2" t="s">
        <v>52</v>
      </c>
      <c r="F1529" s="2">
        <v>2</v>
      </c>
      <c r="G1529" s="8">
        <v>211.75</v>
      </c>
      <c r="H1529" s="19" t="s">
        <v>12</v>
      </c>
      <c r="I1529" s="2" t="s">
        <v>21</v>
      </c>
      <c r="J1529" s="2">
        <v>4</v>
      </c>
      <c r="K1529">
        <f t="shared" si="92"/>
        <v>423.5</v>
      </c>
      <c r="L1529" t="str">
        <f t="shared" si="93"/>
        <v>Wednesday</v>
      </c>
      <c r="M1529" t="str">
        <f t="shared" si="94"/>
        <v>September</v>
      </c>
      <c r="N1529">
        <v>2023</v>
      </c>
      <c r="O1529" t="str">
        <f t="shared" si="95"/>
        <v>Regular</v>
      </c>
    </row>
    <row r="1530" spans="1:15" x14ac:dyDescent="0.25">
      <c r="A1530" s="2" t="s">
        <v>1576</v>
      </c>
      <c r="B1530" s="5">
        <v>45233</v>
      </c>
      <c r="C1530" s="2">
        <v>15</v>
      </c>
      <c r="D1530" s="2" t="s">
        <v>29</v>
      </c>
      <c r="E1530" s="2" t="s">
        <v>52</v>
      </c>
      <c r="F1530" s="2">
        <v>4</v>
      </c>
      <c r="G1530" s="8">
        <v>193.38</v>
      </c>
      <c r="H1530" s="19" t="s">
        <v>12</v>
      </c>
      <c r="I1530" s="2" t="s">
        <v>40</v>
      </c>
      <c r="J1530" s="2">
        <v>4</v>
      </c>
      <c r="K1530">
        <f t="shared" si="92"/>
        <v>773.52</v>
      </c>
      <c r="L1530" t="str">
        <f t="shared" si="93"/>
        <v>Friday</v>
      </c>
      <c r="M1530" t="str">
        <f t="shared" si="94"/>
        <v>November</v>
      </c>
      <c r="N1530">
        <v>2023</v>
      </c>
      <c r="O1530" t="str">
        <f t="shared" si="95"/>
        <v>Bulk Order</v>
      </c>
    </row>
    <row r="1531" spans="1:15" x14ac:dyDescent="0.25">
      <c r="A1531" s="2" t="s">
        <v>1577</v>
      </c>
      <c r="B1531" s="5">
        <v>45043</v>
      </c>
      <c r="C1531" s="2">
        <v>19</v>
      </c>
      <c r="D1531" s="2" t="s">
        <v>14</v>
      </c>
      <c r="E1531" s="2" t="s">
        <v>50</v>
      </c>
      <c r="F1531" s="2">
        <v>1</v>
      </c>
      <c r="G1531" s="8">
        <v>401.47</v>
      </c>
      <c r="H1531" s="19" t="s">
        <v>12</v>
      </c>
      <c r="I1531" s="2" t="s">
        <v>40</v>
      </c>
      <c r="J1531" s="2">
        <v>4</v>
      </c>
      <c r="K1531">
        <f t="shared" si="92"/>
        <v>401.47</v>
      </c>
      <c r="L1531" t="str">
        <f t="shared" si="93"/>
        <v>Thursday</v>
      </c>
      <c r="M1531" t="str">
        <f t="shared" si="94"/>
        <v>April</v>
      </c>
      <c r="N1531">
        <v>2023</v>
      </c>
      <c r="O1531" t="str">
        <f t="shared" si="95"/>
        <v>Regular</v>
      </c>
    </row>
    <row r="1532" spans="1:15" x14ac:dyDescent="0.25">
      <c r="A1532" s="2" t="s">
        <v>1578</v>
      </c>
      <c r="B1532" s="5">
        <v>45498</v>
      </c>
      <c r="C1532" s="2">
        <v>3</v>
      </c>
      <c r="D1532" s="2" t="s">
        <v>19</v>
      </c>
      <c r="E1532" s="2" t="s">
        <v>64</v>
      </c>
      <c r="F1532" s="2">
        <v>4</v>
      </c>
      <c r="G1532" s="8">
        <v>124.45</v>
      </c>
      <c r="H1532" s="19" t="s">
        <v>25</v>
      </c>
      <c r="I1532" s="2" t="s">
        <v>24</v>
      </c>
      <c r="J1532" s="2">
        <v>4</v>
      </c>
      <c r="K1532">
        <f t="shared" si="92"/>
        <v>497.8</v>
      </c>
      <c r="L1532" t="str">
        <f t="shared" si="93"/>
        <v>Thursday</v>
      </c>
      <c r="M1532" t="str">
        <f t="shared" si="94"/>
        <v>July</v>
      </c>
      <c r="N1532">
        <v>2024</v>
      </c>
      <c r="O1532" t="str">
        <f t="shared" si="95"/>
        <v>Bulk Order</v>
      </c>
    </row>
    <row r="1533" spans="1:15" x14ac:dyDescent="0.25">
      <c r="A1533" s="2" t="s">
        <v>1579</v>
      </c>
      <c r="B1533" s="5">
        <v>45257</v>
      </c>
      <c r="C1533" s="2">
        <v>21</v>
      </c>
      <c r="D1533" s="2" t="s">
        <v>19</v>
      </c>
      <c r="E1533" s="2" t="s">
        <v>64</v>
      </c>
      <c r="F1533" s="2">
        <v>3</v>
      </c>
      <c r="G1533" s="8">
        <v>175.83</v>
      </c>
      <c r="H1533" s="19" t="s">
        <v>17</v>
      </c>
      <c r="I1533" s="2" t="s">
        <v>21</v>
      </c>
      <c r="J1533" s="2">
        <v>5</v>
      </c>
      <c r="K1533">
        <f t="shared" si="92"/>
        <v>527.49</v>
      </c>
      <c r="L1533" t="str">
        <f t="shared" si="93"/>
        <v>Monday</v>
      </c>
      <c r="M1533" t="str">
        <f t="shared" si="94"/>
        <v>November</v>
      </c>
      <c r="N1533">
        <v>2023</v>
      </c>
      <c r="O1533" t="str">
        <f t="shared" si="95"/>
        <v>Bulk Order</v>
      </c>
    </row>
    <row r="1534" spans="1:15" x14ac:dyDescent="0.25">
      <c r="A1534" s="2" t="s">
        <v>1580</v>
      </c>
      <c r="B1534" s="5">
        <v>45111</v>
      </c>
      <c r="C1534" s="2">
        <v>4</v>
      </c>
      <c r="D1534" s="2" t="s">
        <v>29</v>
      </c>
      <c r="E1534" s="2" t="s">
        <v>30</v>
      </c>
      <c r="F1534" s="2">
        <v>2</v>
      </c>
      <c r="G1534" s="8">
        <v>82.83</v>
      </c>
      <c r="H1534" s="19" t="s">
        <v>25</v>
      </c>
      <c r="I1534" s="2" t="s">
        <v>21</v>
      </c>
      <c r="J1534" s="2">
        <v>4</v>
      </c>
      <c r="K1534">
        <f t="shared" si="92"/>
        <v>165.66</v>
      </c>
      <c r="L1534" t="str">
        <f t="shared" si="93"/>
        <v>Tuesday</v>
      </c>
      <c r="M1534" t="str">
        <f t="shared" si="94"/>
        <v>July</v>
      </c>
      <c r="N1534">
        <v>2023</v>
      </c>
      <c r="O1534" t="str">
        <f t="shared" si="95"/>
        <v>Regular</v>
      </c>
    </row>
    <row r="1535" spans="1:15" x14ac:dyDescent="0.25">
      <c r="A1535" s="2" t="s">
        <v>1581</v>
      </c>
      <c r="B1535" s="5">
        <v>45606</v>
      </c>
      <c r="C1535" s="2">
        <v>22</v>
      </c>
      <c r="D1535" s="2" t="s">
        <v>14</v>
      </c>
      <c r="E1535" s="2" t="s">
        <v>57</v>
      </c>
      <c r="F1535" s="2">
        <v>1</v>
      </c>
      <c r="G1535" s="8">
        <v>172.93</v>
      </c>
      <c r="H1535" s="19" t="s">
        <v>12</v>
      </c>
      <c r="I1535" s="2" t="s">
        <v>40</v>
      </c>
      <c r="J1535" s="2">
        <v>4</v>
      </c>
      <c r="K1535">
        <f t="shared" si="92"/>
        <v>172.93</v>
      </c>
      <c r="L1535" t="str">
        <f t="shared" si="93"/>
        <v>Sunday</v>
      </c>
      <c r="M1535" t="str">
        <f t="shared" si="94"/>
        <v>November</v>
      </c>
      <c r="N1535">
        <v>2024</v>
      </c>
      <c r="O1535" t="str">
        <f t="shared" si="95"/>
        <v>Regular</v>
      </c>
    </row>
    <row r="1536" spans="1:15" x14ac:dyDescent="0.25">
      <c r="A1536" s="2" t="s">
        <v>1582</v>
      </c>
      <c r="B1536" s="5">
        <v>45059</v>
      </c>
      <c r="C1536" s="2">
        <v>11</v>
      </c>
      <c r="D1536" s="2" t="s">
        <v>19</v>
      </c>
      <c r="E1536" s="2" t="s">
        <v>36</v>
      </c>
      <c r="F1536" s="2">
        <v>1</v>
      </c>
      <c r="G1536" s="8">
        <v>170.47</v>
      </c>
      <c r="H1536" s="19" t="s">
        <v>4890</v>
      </c>
      <c r="I1536" s="2" t="s">
        <v>40</v>
      </c>
      <c r="J1536" s="2">
        <v>4</v>
      </c>
      <c r="K1536">
        <f t="shared" si="92"/>
        <v>170.47</v>
      </c>
      <c r="L1536" t="str">
        <f t="shared" si="93"/>
        <v>Saturday</v>
      </c>
      <c r="M1536" t="str">
        <f t="shared" si="94"/>
        <v>May</v>
      </c>
      <c r="N1536">
        <v>2023</v>
      </c>
      <c r="O1536" t="str">
        <f t="shared" si="95"/>
        <v>Regular</v>
      </c>
    </row>
    <row r="1537" spans="1:15" x14ac:dyDescent="0.25">
      <c r="A1537" s="2" t="s">
        <v>1583</v>
      </c>
      <c r="B1537" s="5">
        <v>45791</v>
      </c>
      <c r="C1537" s="2">
        <v>1</v>
      </c>
      <c r="D1537" s="2" t="s">
        <v>14</v>
      </c>
      <c r="E1537" s="2" t="s">
        <v>57</v>
      </c>
      <c r="F1537" s="2">
        <v>1</v>
      </c>
      <c r="G1537" s="8">
        <v>153.6</v>
      </c>
      <c r="H1537" s="19" t="s">
        <v>12</v>
      </c>
      <c r="I1537" s="2" t="s">
        <v>16</v>
      </c>
      <c r="J1537" s="2">
        <v>5</v>
      </c>
      <c r="K1537">
        <f t="shared" si="92"/>
        <v>153.6</v>
      </c>
      <c r="L1537" t="str">
        <f t="shared" si="93"/>
        <v>Wednesday</v>
      </c>
      <c r="M1537" t="str">
        <f t="shared" si="94"/>
        <v>May</v>
      </c>
      <c r="N1537">
        <v>2025</v>
      </c>
      <c r="O1537" t="str">
        <f t="shared" si="95"/>
        <v>Regular</v>
      </c>
    </row>
    <row r="1538" spans="1:15" x14ac:dyDescent="0.25">
      <c r="A1538" s="2" t="s">
        <v>1584</v>
      </c>
      <c r="B1538" s="5">
        <v>45206</v>
      </c>
      <c r="C1538" s="2">
        <v>24</v>
      </c>
      <c r="D1538" s="2" t="s">
        <v>29</v>
      </c>
      <c r="E1538" s="2" t="s">
        <v>47</v>
      </c>
      <c r="F1538" s="2">
        <v>1</v>
      </c>
      <c r="G1538" s="8">
        <v>168.78</v>
      </c>
      <c r="H1538" s="19" t="s">
        <v>17</v>
      </c>
      <c r="I1538" s="2" t="s">
        <v>24</v>
      </c>
      <c r="J1538" s="2">
        <v>3.8409090909090908</v>
      </c>
      <c r="K1538">
        <f t="shared" ref="K1538:K1601" si="96">F1538*G1538</f>
        <v>168.78</v>
      </c>
      <c r="L1538" t="str">
        <f t="shared" ref="L1538:L1601" si="97">TEXT(B1538,"dddd")</f>
        <v>Saturday</v>
      </c>
      <c r="M1538" t="str">
        <f t="shared" ref="M1538:M1601" si="98">TEXT(B1538,"mmmm")</f>
        <v>October</v>
      </c>
      <c r="N1538">
        <v>2023</v>
      </c>
      <c r="O1538" t="str">
        <f t="shared" ref="O1538:O1601" si="99">IF(F1538&gt;=3,"Bulk Order","Regular")</f>
        <v>Regular</v>
      </c>
    </row>
    <row r="1539" spans="1:15" x14ac:dyDescent="0.25">
      <c r="A1539" s="2" t="s">
        <v>1585</v>
      </c>
      <c r="B1539" s="5">
        <v>45371</v>
      </c>
      <c r="C1539" s="2">
        <v>5</v>
      </c>
      <c r="D1539" s="2" t="s">
        <v>9</v>
      </c>
      <c r="E1539" s="2" t="s">
        <v>27</v>
      </c>
      <c r="F1539" s="2">
        <v>2</v>
      </c>
      <c r="G1539" s="8">
        <v>144.30000000000001</v>
      </c>
      <c r="H1539" s="19" t="s">
        <v>12</v>
      </c>
      <c r="I1539" s="2" t="s">
        <v>11</v>
      </c>
      <c r="J1539" s="2">
        <v>3</v>
      </c>
      <c r="K1539">
        <f t="shared" si="96"/>
        <v>288.60000000000002</v>
      </c>
      <c r="L1539" t="str">
        <f t="shared" si="97"/>
        <v>Wednesday</v>
      </c>
      <c r="M1539" t="str">
        <f t="shared" si="98"/>
        <v>March</v>
      </c>
      <c r="N1539">
        <v>2024</v>
      </c>
      <c r="O1539" t="str">
        <f t="shared" si="99"/>
        <v>Regular</v>
      </c>
    </row>
    <row r="1540" spans="1:15" x14ac:dyDescent="0.25">
      <c r="A1540" s="2" t="s">
        <v>1586</v>
      </c>
      <c r="B1540" s="5">
        <v>45717</v>
      </c>
      <c r="C1540" s="2">
        <v>10</v>
      </c>
      <c r="D1540" s="2" t="s">
        <v>29</v>
      </c>
      <c r="E1540" s="2" t="s">
        <v>52</v>
      </c>
      <c r="F1540" s="2">
        <v>1</v>
      </c>
      <c r="G1540" s="8">
        <v>213.49</v>
      </c>
      <c r="H1540" s="19" t="s">
        <v>17</v>
      </c>
      <c r="I1540" s="2" t="s">
        <v>69</v>
      </c>
      <c r="J1540" s="2">
        <v>4</v>
      </c>
      <c r="K1540">
        <f t="shared" si="96"/>
        <v>213.49</v>
      </c>
      <c r="L1540" t="str">
        <f t="shared" si="97"/>
        <v>Saturday</v>
      </c>
      <c r="M1540" t="str">
        <f t="shared" si="98"/>
        <v>March</v>
      </c>
      <c r="N1540">
        <v>2025</v>
      </c>
      <c r="O1540" t="str">
        <f t="shared" si="99"/>
        <v>Regular</v>
      </c>
    </row>
    <row r="1541" spans="1:15" x14ac:dyDescent="0.25">
      <c r="A1541" s="2" t="s">
        <v>1587</v>
      </c>
      <c r="B1541" s="5">
        <v>45557</v>
      </c>
      <c r="C1541" s="2">
        <v>7</v>
      </c>
      <c r="D1541" s="2" t="s">
        <v>19</v>
      </c>
      <c r="E1541" s="2" t="s">
        <v>39</v>
      </c>
      <c r="F1541" s="2">
        <v>1</v>
      </c>
      <c r="G1541" s="8">
        <v>93.1</v>
      </c>
      <c r="H1541" s="19" t="s">
        <v>12</v>
      </c>
      <c r="I1541" s="2" t="s">
        <v>69</v>
      </c>
      <c r="J1541" s="2">
        <v>4</v>
      </c>
      <c r="K1541">
        <f t="shared" si="96"/>
        <v>93.1</v>
      </c>
      <c r="L1541" t="str">
        <f t="shared" si="97"/>
        <v>Sunday</v>
      </c>
      <c r="M1541" t="str">
        <f t="shared" si="98"/>
        <v>September</v>
      </c>
      <c r="N1541">
        <v>2024</v>
      </c>
      <c r="O1541" t="str">
        <f t="shared" si="99"/>
        <v>Regular</v>
      </c>
    </row>
    <row r="1542" spans="1:15" x14ac:dyDescent="0.25">
      <c r="A1542" s="2" t="s">
        <v>1588</v>
      </c>
      <c r="B1542" s="5">
        <v>44974</v>
      </c>
      <c r="C1542" s="2">
        <v>3</v>
      </c>
      <c r="D1542" s="2" t="s">
        <v>14</v>
      </c>
      <c r="E1542" s="2" t="s">
        <v>15</v>
      </c>
      <c r="F1542" s="2">
        <v>2</v>
      </c>
      <c r="G1542" s="8">
        <v>316.86</v>
      </c>
      <c r="H1542" s="19" t="s">
        <v>4852</v>
      </c>
      <c r="I1542" s="2" t="s">
        <v>40</v>
      </c>
      <c r="J1542" s="2">
        <v>3.8314606741573032</v>
      </c>
      <c r="K1542">
        <f t="shared" si="96"/>
        <v>633.72</v>
      </c>
      <c r="L1542" t="str">
        <f t="shared" si="97"/>
        <v>Friday</v>
      </c>
      <c r="M1542" t="str">
        <f t="shared" si="98"/>
        <v>February</v>
      </c>
      <c r="N1542">
        <v>2023</v>
      </c>
      <c r="O1542" t="str">
        <f t="shared" si="99"/>
        <v>Regular</v>
      </c>
    </row>
    <row r="1543" spans="1:15" x14ac:dyDescent="0.25">
      <c r="A1543" s="2" t="s">
        <v>1589</v>
      </c>
      <c r="B1543" s="5">
        <v>45802</v>
      </c>
      <c r="C1543" s="2">
        <v>3</v>
      </c>
      <c r="D1543" s="2" t="s">
        <v>29</v>
      </c>
      <c r="E1543" s="2" t="s">
        <v>55</v>
      </c>
      <c r="F1543" s="2">
        <v>2</v>
      </c>
      <c r="G1543" s="8">
        <v>151.96259259259261</v>
      </c>
      <c r="H1543" s="19" t="s">
        <v>25</v>
      </c>
      <c r="I1543" s="2" t="s">
        <v>16</v>
      </c>
      <c r="J1543" s="2">
        <v>3</v>
      </c>
      <c r="K1543">
        <f t="shared" si="96"/>
        <v>303.92518518518523</v>
      </c>
      <c r="L1543" t="str">
        <f t="shared" si="97"/>
        <v>Sunday</v>
      </c>
      <c r="M1543" t="str">
        <f t="shared" si="98"/>
        <v>May</v>
      </c>
      <c r="N1543">
        <v>2025</v>
      </c>
      <c r="O1543" t="str">
        <f t="shared" si="99"/>
        <v>Regular</v>
      </c>
    </row>
    <row r="1544" spans="1:15" x14ac:dyDescent="0.25">
      <c r="A1544" s="2" t="s">
        <v>1590</v>
      </c>
      <c r="B1544" s="5">
        <v>45339</v>
      </c>
      <c r="C1544" s="2">
        <v>1</v>
      </c>
      <c r="D1544" s="2" t="s">
        <v>9</v>
      </c>
      <c r="E1544" s="2" t="s">
        <v>10</v>
      </c>
      <c r="F1544" s="2">
        <v>2</v>
      </c>
      <c r="G1544" s="8">
        <v>95.24</v>
      </c>
      <c r="H1544" s="19" t="s">
        <v>17</v>
      </c>
      <c r="I1544" s="2" t="s">
        <v>16</v>
      </c>
      <c r="J1544" s="2">
        <v>3.8222222222222224</v>
      </c>
      <c r="K1544">
        <f t="shared" si="96"/>
        <v>190.48</v>
      </c>
      <c r="L1544" t="str">
        <f t="shared" si="97"/>
        <v>Saturday</v>
      </c>
      <c r="M1544" t="str">
        <f t="shared" si="98"/>
        <v>February</v>
      </c>
      <c r="N1544">
        <v>2024</v>
      </c>
      <c r="O1544" t="str">
        <f t="shared" si="99"/>
        <v>Regular</v>
      </c>
    </row>
    <row r="1545" spans="1:15" x14ac:dyDescent="0.25">
      <c r="A1545" s="2" t="s">
        <v>1591</v>
      </c>
      <c r="B1545" s="5">
        <v>45164</v>
      </c>
      <c r="C1545" s="2">
        <v>12</v>
      </c>
      <c r="D1545" s="2" t="s">
        <v>9</v>
      </c>
      <c r="E1545" s="2" t="s">
        <v>10</v>
      </c>
      <c r="F1545" s="2">
        <v>1</v>
      </c>
      <c r="G1545" s="8">
        <v>101.51</v>
      </c>
      <c r="H1545" s="19" t="s">
        <v>12</v>
      </c>
      <c r="I1545" s="2" t="s">
        <v>69</v>
      </c>
      <c r="J1545" s="2">
        <v>4</v>
      </c>
      <c r="K1545">
        <f t="shared" si="96"/>
        <v>101.51</v>
      </c>
      <c r="L1545" t="str">
        <f t="shared" si="97"/>
        <v>Saturday</v>
      </c>
      <c r="M1545" t="str">
        <f t="shared" si="98"/>
        <v>August</v>
      </c>
      <c r="N1545">
        <v>2023</v>
      </c>
      <c r="O1545" t="str">
        <f t="shared" si="99"/>
        <v>Regular</v>
      </c>
    </row>
    <row r="1546" spans="1:15" x14ac:dyDescent="0.25">
      <c r="A1546" s="2" t="s">
        <v>1592</v>
      </c>
      <c r="B1546" s="5">
        <v>45838</v>
      </c>
      <c r="C1546" s="2">
        <v>24</v>
      </c>
      <c r="D1546" s="2" t="s">
        <v>19</v>
      </c>
      <c r="E1546" s="2" t="s">
        <v>36</v>
      </c>
      <c r="F1546" s="2">
        <v>3</v>
      </c>
      <c r="G1546" s="8">
        <v>108.48</v>
      </c>
      <c r="H1546" s="19" t="s">
        <v>12</v>
      </c>
      <c r="I1546" s="2" t="s">
        <v>11</v>
      </c>
      <c r="J1546" s="2">
        <v>4</v>
      </c>
      <c r="K1546">
        <f t="shared" si="96"/>
        <v>325.44</v>
      </c>
      <c r="L1546" t="str">
        <f t="shared" si="97"/>
        <v>Monday</v>
      </c>
      <c r="M1546" t="str">
        <f t="shared" si="98"/>
        <v>June</v>
      </c>
      <c r="N1546">
        <v>2025</v>
      </c>
      <c r="O1546" t="str">
        <f t="shared" si="99"/>
        <v>Bulk Order</v>
      </c>
    </row>
    <row r="1547" spans="1:15" x14ac:dyDescent="0.25">
      <c r="A1547" s="2" t="s">
        <v>1593</v>
      </c>
      <c r="B1547" s="5">
        <v>45284</v>
      </c>
      <c r="C1547" s="2">
        <v>16</v>
      </c>
      <c r="D1547" s="2" t="s">
        <v>14</v>
      </c>
      <c r="E1547" s="2" t="s">
        <v>15</v>
      </c>
      <c r="F1547" s="2">
        <v>1</v>
      </c>
      <c r="G1547" s="8">
        <v>309.7432352941176</v>
      </c>
      <c r="H1547" s="19" t="s">
        <v>25</v>
      </c>
      <c r="I1547" s="2" t="s">
        <v>40</v>
      </c>
      <c r="J1547" s="2">
        <v>4</v>
      </c>
      <c r="K1547">
        <f t="shared" si="96"/>
        <v>309.7432352941176</v>
      </c>
      <c r="L1547" t="str">
        <f t="shared" si="97"/>
        <v>Sunday</v>
      </c>
      <c r="M1547" t="str">
        <f t="shared" si="98"/>
        <v>December</v>
      </c>
      <c r="N1547">
        <v>2023</v>
      </c>
      <c r="O1547" t="str">
        <f t="shared" si="99"/>
        <v>Regular</v>
      </c>
    </row>
    <row r="1548" spans="1:15" x14ac:dyDescent="0.25">
      <c r="A1548" s="2" t="s">
        <v>1594</v>
      </c>
      <c r="B1548" s="5">
        <v>45270</v>
      </c>
      <c r="C1548" s="2">
        <v>7</v>
      </c>
      <c r="D1548" s="2" t="s">
        <v>14</v>
      </c>
      <c r="E1548" s="2" t="s">
        <v>34</v>
      </c>
      <c r="F1548" s="2">
        <v>3</v>
      </c>
      <c r="G1548" s="8">
        <v>434.46</v>
      </c>
      <c r="H1548" s="19" t="s">
        <v>17</v>
      </c>
      <c r="I1548" s="2" t="s">
        <v>31</v>
      </c>
      <c r="J1548" s="2">
        <v>5</v>
      </c>
      <c r="K1548">
        <f t="shared" si="96"/>
        <v>1303.3799999999999</v>
      </c>
      <c r="L1548" t="str">
        <f t="shared" si="97"/>
        <v>Sunday</v>
      </c>
      <c r="M1548" t="str">
        <f t="shared" si="98"/>
        <v>December</v>
      </c>
      <c r="N1548">
        <v>2023</v>
      </c>
      <c r="O1548" t="str">
        <f t="shared" si="99"/>
        <v>Bulk Order</v>
      </c>
    </row>
    <row r="1549" spans="1:15" x14ac:dyDescent="0.25">
      <c r="A1549" s="2" t="s">
        <v>1595</v>
      </c>
      <c r="B1549" s="5">
        <v>45292</v>
      </c>
      <c r="C1549" s="2">
        <v>25</v>
      </c>
      <c r="D1549" s="2" t="s">
        <v>19</v>
      </c>
      <c r="E1549" s="2" t="s">
        <v>86</v>
      </c>
      <c r="F1549" s="2">
        <v>3</v>
      </c>
      <c r="G1549" s="8">
        <v>191.45</v>
      </c>
      <c r="H1549" s="19" t="s">
        <v>12</v>
      </c>
      <c r="I1549" s="2" t="s">
        <v>37</v>
      </c>
      <c r="J1549" s="2">
        <v>5</v>
      </c>
      <c r="K1549">
        <f t="shared" si="96"/>
        <v>574.34999999999991</v>
      </c>
      <c r="L1549" t="str">
        <f t="shared" si="97"/>
        <v>Monday</v>
      </c>
      <c r="M1549" t="str">
        <f t="shared" si="98"/>
        <v>January</v>
      </c>
      <c r="N1549">
        <v>2024</v>
      </c>
      <c r="O1549" t="str">
        <f t="shared" si="99"/>
        <v>Bulk Order</v>
      </c>
    </row>
    <row r="1550" spans="1:15" x14ac:dyDescent="0.25">
      <c r="A1550" s="2" t="s">
        <v>1596</v>
      </c>
      <c r="B1550" s="5">
        <v>45662</v>
      </c>
      <c r="C1550" s="2">
        <v>17</v>
      </c>
      <c r="D1550" s="2" t="s">
        <v>29</v>
      </c>
      <c r="E1550" s="2" t="s">
        <v>55</v>
      </c>
      <c r="F1550" s="2">
        <v>2</v>
      </c>
      <c r="G1550" s="8">
        <v>221.42</v>
      </c>
      <c r="H1550" s="19" t="s">
        <v>25</v>
      </c>
      <c r="I1550" s="2" t="s">
        <v>16</v>
      </c>
      <c r="J1550" s="2">
        <v>4</v>
      </c>
      <c r="K1550">
        <f t="shared" si="96"/>
        <v>442.84</v>
      </c>
      <c r="L1550" t="str">
        <f t="shared" si="97"/>
        <v>Sunday</v>
      </c>
      <c r="M1550" t="str">
        <f t="shared" si="98"/>
        <v>January</v>
      </c>
      <c r="N1550">
        <v>2025</v>
      </c>
      <c r="O1550" t="str">
        <f t="shared" si="99"/>
        <v>Regular</v>
      </c>
    </row>
    <row r="1551" spans="1:15" x14ac:dyDescent="0.25">
      <c r="A1551" s="2" t="s">
        <v>1597</v>
      </c>
      <c r="B1551" s="5">
        <v>45356</v>
      </c>
      <c r="C1551" s="2">
        <v>20</v>
      </c>
      <c r="D1551" s="2" t="s">
        <v>9</v>
      </c>
      <c r="E1551" s="2" t="s">
        <v>128</v>
      </c>
      <c r="F1551" s="2">
        <v>2</v>
      </c>
      <c r="G1551" s="8">
        <v>41.99</v>
      </c>
      <c r="H1551" s="19" t="s">
        <v>12</v>
      </c>
      <c r="I1551" s="2" t="s">
        <v>40</v>
      </c>
      <c r="J1551" s="2">
        <v>5</v>
      </c>
      <c r="K1551">
        <f t="shared" si="96"/>
        <v>83.98</v>
      </c>
      <c r="L1551" t="str">
        <f t="shared" si="97"/>
        <v>Tuesday</v>
      </c>
      <c r="M1551" t="str">
        <f t="shared" si="98"/>
        <v>March</v>
      </c>
      <c r="N1551">
        <v>2024</v>
      </c>
      <c r="O1551" t="str">
        <f t="shared" si="99"/>
        <v>Regular</v>
      </c>
    </row>
    <row r="1552" spans="1:15" x14ac:dyDescent="0.25">
      <c r="A1552" s="2" t="s">
        <v>1598</v>
      </c>
      <c r="B1552" s="5">
        <v>45307</v>
      </c>
      <c r="C1552" s="2">
        <v>22</v>
      </c>
      <c r="D1552" s="2" t="s">
        <v>29</v>
      </c>
      <c r="E1552" s="2" t="s">
        <v>47</v>
      </c>
      <c r="F1552" s="2">
        <v>4</v>
      </c>
      <c r="G1552" s="8">
        <v>212.2</v>
      </c>
      <c r="H1552" s="19" t="s">
        <v>25</v>
      </c>
      <c r="I1552" s="2" t="s">
        <v>11</v>
      </c>
      <c r="J1552" s="2">
        <v>1</v>
      </c>
      <c r="K1552">
        <f t="shared" si="96"/>
        <v>848.8</v>
      </c>
      <c r="L1552" t="str">
        <f t="shared" si="97"/>
        <v>Tuesday</v>
      </c>
      <c r="M1552" t="str">
        <f t="shared" si="98"/>
        <v>January</v>
      </c>
      <c r="N1552">
        <v>2024</v>
      </c>
      <c r="O1552" t="str">
        <f t="shared" si="99"/>
        <v>Bulk Order</v>
      </c>
    </row>
    <row r="1553" spans="1:15" x14ac:dyDescent="0.25">
      <c r="A1553" s="2" t="s">
        <v>1599</v>
      </c>
      <c r="B1553" s="5">
        <v>45421</v>
      </c>
      <c r="C1553" s="2">
        <v>23</v>
      </c>
      <c r="D1553" s="2" t="s">
        <v>9</v>
      </c>
      <c r="E1553" s="2" t="s">
        <v>27</v>
      </c>
      <c r="F1553" s="2">
        <v>2</v>
      </c>
      <c r="G1553" s="8">
        <v>85.78</v>
      </c>
      <c r="H1553" s="19" t="s">
        <v>17</v>
      </c>
      <c r="I1553" s="2" t="s">
        <v>40</v>
      </c>
      <c r="J1553" s="2">
        <v>5</v>
      </c>
      <c r="K1553">
        <f t="shared" si="96"/>
        <v>171.56</v>
      </c>
      <c r="L1553" t="str">
        <f t="shared" si="97"/>
        <v>Thursday</v>
      </c>
      <c r="M1553" t="str">
        <f t="shared" si="98"/>
        <v>May</v>
      </c>
      <c r="N1553">
        <v>2024</v>
      </c>
      <c r="O1553" t="str">
        <f t="shared" si="99"/>
        <v>Regular</v>
      </c>
    </row>
    <row r="1554" spans="1:15" x14ac:dyDescent="0.25">
      <c r="A1554" s="2" t="s">
        <v>1600</v>
      </c>
      <c r="B1554" s="5">
        <v>45040</v>
      </c>
      <c r="C1554" s="2">
        <v>9</v>
      </c>
      <c r="D1554" s="2" t="s">
        <v>19</v>
      </c>
      <c r="E1554" s="2" t="s">
        <v>36</v>
      </c>
      <c r="F1554" s="2">
        <v>1</v>
      </c>
      <c r="G1554" s="8">
        <v>132.16999999999999</v>
      </c>
      <c r="H1554" s="19" t="s">
        <v>25</v>
      </c>
      <c r="I1554" s="2" t="s">
        <v>21</v>
      </c>
      <c r="J1554" s="2">
        <v>4</v>
      </c>
      <c r="K1554">
        <f t="shared" si="96"/>
        <v>132.16999999999999</v>
      </c>
      <c r="L1554" t="str">
        <f t="shared" si="97"/>
        <v>Monday</v>
      </c>
      <c r="M1554" t="str">
        <f t="shared" si="98"/>
        <v>April</v>
      </c>
      <c r="N1554">
        <v>2023</v>
      </c>
      <c r="O1554" t="str">
        <f t="shared" si="99"/>
        <v>Regular</v>
      </c>
    </row>
    <row r="1555" spans="1:15" x14ac:dyDescent="0.25">
      <c r="A1555" s="2" t="s">
        <v>1601</v>
      </c>
      <c r="B1555" s="5">
        <v>45375</v>
      </c>
      <c r="C1555" s="2">
        <v>2</v>
      </c>
      <c r="D1555" s="2" t="s">
        <v>19</v>
      </c>
      <c r="E1555" s="2" t="s">
        <v>64</v>
      </c>
      <c r="F1555" s="2">
        <v>1</v>
      </c>
      <c r="G1555" s="8">
        <v>101.62</v>
      </c>
      <c r="H1555" s="19" t="s">
        <v>25</v>
      </c>
      <c r="I1555" s="2" t="s">
        <v>21</v>
      </c>
      <c r="J1555" s="2">
        <v>3</v>
      </c>
      <c r="K1555">
        <f t="shared" si="96"/>
        <v>101.62</v>
      </c>
      <c r="L1555" t="str">
        <f t="shared" si="97"/>
        <v>Sunday</v>
      </c>
      <c r="M1555" t="str">
        <f t="shared" si="98"/>
        <v>March</v>
      </c>
      <c r="N1555">
        <v>2024</v>
      </c>
      <c r="O1555" t="str">
        <f t="shared" si="99"/>
        <v>Regular</v>
      </c>
    </row>
    <row r="1556" spans="1:15" x14ac:dyDescent="0.25">
      <c r="A1556" s="2" t="s">
        <v>1602</v>
      </c>
      <c r="B1556" s="5">
        <v>45631</v>
      </c>
      <c r="C1556" s="2">
        <v>1</v>
      </c>
      <c r="D1556" s="2" t="s">
        <v>9</v>
      </c>
      <c r="E1556" s="2" t="s">
        <v>128</v>
      </c>
      <c r="F1556" s="2">
        <v>1</v>
      </c>
      <c r="G1556" s="8">
        <v>58.09</v>
      </c>
      <c r="H1556" s="19" t="s">
        <v>17</v>
      </c>
      <c r="I1556" s="2" t="s">
        <v>16</v>
      </c>
      <c r="J1556" s="2">
        <v>3.7472527472527473</v>
      </c>
      <c r="K1556">
        <f t="shared" si="96"/>
        <v>58.09</v>
      </c>
      <c r="L1556" t="str">
        <f t="shared" si="97"/>
        <v>Thursday</v>
      </c>
      <c r="M1556" t="str">
        <f t="shared" si="98"/>
        <v>December</v>
      </c>
      <c r="N1556">
        <v>2024</v>
      </c>
      <c r="O1556" t="str">
        <f t="shared" si="99"/>
        <v>Regular</v>
      </c>
    </row>
    <row r="1557" spans="1:15" x14ac:dyDescent="0.25">
      <c r="A1557" s="2" t="s">
        <v>1603</v>
      </c>
      <c r="B1557" s="5">
        <v>45766</v>
      </c>
      <c r="C1557" s="2">
        <v>9</v>
      </c>
      <c r="D1557" s="2" t="s">
        <v>19</v>
      </c>
      <c r="E1557" s="2" t="s">
        <v>86</v>
      </c>
      <c r="F1557" s="2">
        <v>1</v>
      </c>
      <c r="G1557" s="8">
        <v>106.09</v>
      </c>
      <c r="H1557" s="19" t="s">
        <v>17</v>
      </c>
      <c r="I1557" s="2" t="s">
        <v>40</v>
      </c>
      <c r="J1557" s="2">
        <v>4</v>
      </c>
      <c r="K1557">
        <f t="shared" si="96"/>
        <v>106.09</v>
      </c>
      <c r="L1557" t="str">
        <f t="shared" si="97"/>
        <v>Saturday</v>
      </c>
      <c r="M1557" t="str">
        <f t="shared" si="98"/>
        <v>April</v>
      </c>
      <c r="N1557">
        <v>2025</v>
      </c>
      <c r="O1557" t="str">
        <f t="shared" si="99"/>
        <v>Regular</v>
      </c>
    </row>
    <row r="1558" spans="1:15" x14ac:dyDescent="0.25">
      <c r="A1558" s="2" t="s">
        <v>1604</v>
      </c>
      <c r="B1558" s="5">
        <v>45652</v>
      </c>
      <c r="C1558" s="2">
        <v>5</v>
      </c>
      <c r="D1558" s="2" t="s">
        <v>9</v>
      </c>
      <c r="E1558" s="2" t="s">
        <v>128</v>
      </c>
      <c r="F1558" s="2">
        <v>2</v>
      </c>
      <c r="G1558" s="8">
        <v>132.16999999999999</v>
      </c>
      <c r="H1558" s="19" t="s">
        <v>17</v>
      </c>
      <c r="I1558" s="2" t="s">
        <v>4851</v>
      </c>
      <c r="J1558" s="2">
        <v>3</v>
      </c>
      <c r="K1558">
        <f t="shared" si="96"/>
        <v>264.33999999999997</v>
      </c>
      <c r="L1558" t="str">
        <f t="shared" si="97"/>
        <v>Thursday</v>
      </c>
      <c r="M1558" t="str">
        <f t="shared" si="98"/>
        <v>December</v>
      </c>
      <c r="N1558">
        <v>2024</v>
      </c>
      <c r="O1558" t="str">
        <f t="shared" si="99"/>
        <v>Regular</v>
      </c>
    </row>
    <row r="1559" spans="1:15" x14ac:dyDescent="0.25">
      <c r="A1559" s="2" t="s">
        <v>1605</v>
      </c>
      <c r="B1559" s="5">
        <v>44949</v>
      </c>
      <c r="C1559" s="2">
        <v>7</v>
      </c>
      <c r="D1559" s="2" t="s">
        <v>29</v>
      </c>
      <c r="E1559" s="2" t="s">
        <v>67</v>
      </c>
      <c r="F1559" s="2">
        <v>2</v>
      </c>
      <c r="G1559" s="8">
        <v>229.5</v>
      </c>
      <c r="H1559" s="19" t="s">
        <v>17</v>
      </c>
      <c r="I1559" s="2" t="s">
        <v>31</v>
      </c>
      <c r="J1559" s="2">
        <v>5</v>
      </c>
      <c r="K1559">
        <f t="shared" si="96"/>
        <v>459</v>
      </c>
      <c r="L1559" t="str">
        <f t="shared" si="97"/>
        <v>Monday</v>
      </c>
      <c r="M1559" t="str">
        <f t="shared" si="98"/>
        <v>January</v>
      </c>
      <c r="N1559">
        <v>2023</v>
      </c>
      <c r="O1559" t="str">
        <f t="shared" si="99"/>
        <v>Regular</v>
      </c>
    </row>
    <row r="1560" spans="1:15" x14ac:dyDescent="0.25">
      <c r="A1560" s="2" t="s">
        <v>1606</v>
      </c>
      <c r="B1560" s="5">
        <v>45934</v>
      </c>
      <c r="C1560" s="2">
        <v>25</v>
      </c>
      <c r="D1560" s="2" t="s">
        <v>19</v>
      </c>
      <c r="E1560" s="2" t="s">
        <v>36</v>
      </c>
      <c r="F1560" s="2">
        <v>4</v>
      </c>
      <c r="G1560" s="8">
        <v>138.69</v>
      </c>
      <c r="H1560" s="19" t="s">
        <v>4890</v>
      </c>
      <c r="I1560" s="2" t="s">
        <v>11</v>
      </c>
      <c r="J1560" s="2">
        <v>2</v>
      </c>
      <c r="K1560">
        <f t="shared" si="96"/>
        <v>554.76</v>
      </c>
      <c r="L1560" t="str">
        <f t="shared" si="97"/>
        <v>Saturday</v>
      </c>
      <c r="M1560" t="str">
        <f t="shared" si="98"/>
        <v>October</v>
      </c>
      <c r="N1560">
        <v>2025</v>
      </c>
      <c r="O1560" t="str">
        <f t="shared" si="99"/>
        <v>Bulk Order</v>
      </c>
    </row>
    <row r="1561" spans="1:15" x14ac:dyDescent="0.25">
      <c r="A1561" s="2" t="s">
        <v>1607</v>
      </c>
      <c r="B1561" s="5">
        <v>45140</v>
      </c>
      <c r="C1561" s="2">
        <v>19</v>
      </c>
      <c r="D1561" s="2" t="s">
        <v>9</v>
      </c>
      <c r="E1561" s="2" t="s">
        <v>45</v>
      </c>
      <c r="F1561" s="2">
        <v>1</v>
      </c>
      <c r="G1561" s="8">
        <v>108.16</v>
      </c>
      <c r="H1561" s="19" t="s">
        <v>17</v>
      </c>
      <c r="I1561" s="2" t="s">
        <v>11</v>
      </c>
      <c r="J1561" s="2">
        <v>5</v>
      </c>
      <c r="K1561">
        <f t="shared" si="96"/>
        <v>108.16</v>
      </c>
      <c r="L1561" t="str">
        <f t="shared" si="97"/>
        <v>Wednesday</v>
      </c>
      <c r="M1561" t="str">
        <f t="shared" si="98"/>
        <v>August</v>
      </c>
      <c r="N1561">
        <v>2023</v>
      </c>
      <c r="O1561" t="str">
        <f t="shared" si="99"/>
        <v>Regular</v>
      </c>
    </row>
    <row r="1562" spans="1:15" x14ac:dyDescent="0.25">
      <c r="A1562" s="2" t="s">
        <v>1608</v>
      </c>
      <c r="B1562" s="5">
        <v>45962</v>
      </c>
      <c r="C1562" s="2">
        <v>12</v>
      </c>
      <c r="D1562" s="2" t="s">
        <v>19</v>
      </c>
      <c r="E1562" s="2" t="s">
        <v>86</v>
      </c>
      <c r="F1562" s="2">
        <v>4</v>
      </c>
      <c r="G1562" s="8">
        <v>156.37</v>
      </c>
      <c r="H1562" s="19" t="s">
        <v>4890</v>
      </c>
      <c r="I1562" s="2" t="s">
        <v>40</v>
      </c>
      <c r="J1562" s="2">
        <v>3</v>
      </c>
      <c r="K1562">
        <f t="shared" si="96"/>
        <v>625.48</v>
      </c>
      <c r="L1562" t="str">
        <f t="shared" si="97"/>
        <v>Saturday</v>
      </c>
      <c r="M1562" t="str">
        <f t="shared" si="98"/>
        <v>November</v>
      </c>
      <c r="N1562">
        <v>2025</v>
      </c>
      <c r="O1562" t="str">
        <f t="shared" si="99"/>
        <v>Bulk Order</v>
      </c>
    </row>
    <row r="1563" spans="1:15" x14ac:dyDescent="0.25">
      <c r="A1563" s="2" t="s">
        <v>1609</v>
      </c>
      <c r="B1563" s="5">
        <v>45610</v>
      </c>
      <c r="C1563" s="2">
        <v>20</v>
      </c>
      <c r="D1563" s="2" t="s">
        <v>29</v>
      </c>
      <c r="E1563" s="2" t="s">
        <v>67</v>
      </c>
      <c r="F1563" s="2">
        <v>1</v>
      </c>
      <c r="G1563" s="8">
        <v>110.99</v>
      </c>
      <c r="H1563" s="19" t="s">
        <v>25</v>
      </c>
      <c r="I1563" s="2" t="s">
        <v>31</v>
      </c>
      <c r="J1563" s="2">
        <v>4</v>
      </c>
      <c r="K1563">
        <f t="shared" si="96"/>
        <v>110.99</v>
      </c>
      <c r="L1563" t="str">
        <f t="shared" si="97"/>
        <v>Thursday</v>
      </c>
      <c r="M1563" t="str">
        <f t="shared" si="98"/>
        <v>November</v>
      </c>
      <c r="N1563">
        <v>2024</v>
      </c>
      <c r="O1563" t="str">
        <f t="shared" si="99"/>
        <v>Regular</v>
      </c>
    </row>
    <row r="1564" spans="1:15" x14ac:dyDescent="0.25">
      <c r="A1564" s="2" t="s">
        <v>1610</v>
      </c>
      <c r="B1564" s="5">
        <v>45136</v>
      </c>
      <c r="C1564" s="2">
        <v>9</v>
      </c>
      <c r="D1564" s="2" t="s">
        <v>14</v>
      </c>
      <c r="E1564" s="2" t="s">
        <v>15</v>
      </c>
      <c r="F1564" s="2">
        <v>1</v>
      </c>
      <c r="G1564" s="8">
        <v>224.73</v>
      </c>
      <c r="H1564" s="19" t="s">
        <v>17</v>
      </c>
      <c r="I1564" s="2" t="s">
        <v>24</v>
      </c>
      <c r="J1564" s="2">
        <v>5</v>
      </c>
      <c r="K1564">
        <f t="shared" si="96"/>
        <v>224.73</v>
      </c>
      <c r="L1564" t="str">
        <f t="shared" si="97"/>
        <v>Saturday</v>
      </c>
      <c r="M1564" t="str">
        <f t="shared" si="98"/>
        <v>July</v>
      </c>
      <c r="N1564">
        <v>2023</v>
      </c>
      <c r="O1564" t="str">
        <f t="shared" si="99"/>
        <v>Regular</v>
      </c>
    </row>
    <row r="1565" spans="1:15" x14ac:dyDescent="0.25">
      <c r="A1565" s="2" t="s">
        <v>1611</v>
      </c>
      <c r="B1565" s="5">
        <v>45529</v>
      </c>
      <c r="C1565" s="2">
        <v>6</v>
      </c>
      <c r="D1565" s="2" t="s">
        <v>29</v>
      </c>
      <c r="E1565" s="2" t="s">
        <v>47</v>
      </c>
      <c r="F1565" s="2">
        <v>4</v>
      </c>
      <c r="G1565" s="8">
        <v>116.9</v>
      </c>
      <c r="H1565" s="19" t="s">
        <v>4890</v>
      </c>
      <c r="I1565" s="2" t="s">
        <v>11</v>
      </c>
      <c r="J1565" s="2">
        <v>4</v>
      </c>
      <c r="K1565">
        <f t="shared" si="96"/>
        <v>467.6</v>
      </c>
      <c r="L1565" t="str">
        <f t="shared" si="97"/>
        <v>Sunday</v>
      </c>
      <c r="M1565" t="str">
        <f t="shared" si="98"/>
        <v>August</v>
      </c>
      <c r="N1565">
        <v>2024</v>
      </c>
      <c r="O1565" t="str">
        <f t="shared" si="99"/>
        <v>Bulk Order</v>
      </c>
    </row>
    <row r="1566" spans="1:15" x14ac:dyDescent="0.25">
      <c r="A1566" s="2" t="s">
        <v>1612</v>
      </c>
      <c r="B1566" s="5">
        <v>45204</v>
      </c>
      <c r="C1566" s="2">
        <v>1</v>
      </c>
      <c r="D1566" s="2" t="s">
        <v>29</v>
      </c>
      <c r="E1566" s="2" t="s">
        <v>47</v>
      </c>
      <c r="F1566" s="2">
        <v>2</v>
      </c>
      <c r="G1566" s="8">
        <v>167.2</v>
      </c>
      <c r="H1566" s="19" t="s">
        <v>4890</v>
      </c>
      <c r="I1566" s="2" t="s">
        <v>4851</v>
      </c>
      <c r="J1566" s="2">
        <v>3.7582417582417582</v>
      </c>
      <c r="K1566">
        <f t="shared" si="96"/>
        <v>334.4</v>
      </c>
      <c r="L1566" t="str">
        <f t="shared" si="97"/>
        <v>Thursday</v>
      </c>
      <c r="M1566" t="str">
        <f t="shared" si="98"/>
        <v>October</v>
      </c>
      <c r="N1566">
        <v>2023</v>
      </c>
      <c r="O1566" t="str">
        <f t="shared" si="99"/>
        <v>Regular</v>
      </c>
    </row>
    <row r="1567" spans="1:15" x14ac:dyDescent="0.25">
      <c r="A1567" s="2" t="s">
        <v>1613</v>
      </c>
      <c r="B1567" s="5">
        <v>45156</v>
      </c>
      <c r="C1567" s="2">
        <v>2</v>
      </c>
      <c r="D1567" s="2" t="s">
        <v>29</v>
      </c>
      <c r="E1567" s="2" t="s">
        <v>30</v>
      </c>
      <c r="F1567" s="2">
        <v>1</v>
      </c>
      <c r="G1567" s="8">
        <v>176.86</v>
      </c>
      <c r="H1567" s="19" t="s">
        <v>12</v>
      </c>
      <c r="I1567" s="2" t="s">
        <v>69</v>
      </c>
      <c r="J1567" s="2">
        <v>2</v>
      </c>
      <c r="K1567">
        <f t="shared" si="96"/>
        <v>176.86</v>
      </c>
      <c r="L1567" t="str">
        <f t="shared" si="97"/>
        <v>Friday</v>
      </c>
      <c r="M1567" t="str">
        <f t="shared" si="98"/>
        <v>August</v>
      </c>
      <c r="N1567">
        <v>2023</v>
      </c>
      <c r="O1567" t="str">
        <f t="shared" si="99"/>
        <v>Regular</v>
      </c>
    </row>
    <row r="1568" spans="1:15" x14ac:dyDescent="0.25">
      <c r="A1568" s="2" t="s">
        <v>1614</v>
      </c>
      <c r="B1568" s="5">
        <v>45412</v>
      </c>
      <c r="C1568" s="2">
        <v>25</v>
      </c>
      <c r="D1568" s="2" t="s">
        <v>29</v>
      </c>
      <c r="E1568" s="2" t="s">
        <v>47</v>
      </c>
      <c r="F1568" s="2">
        <v>1</v>
      </c>
      <c r="G1568" s="8">
        <v>209.46</v>
      </c>
      <c r="H1568" s="19" t="s">
        <v>17</v>
      </c>
      <c r="I1568" s="2" t="s">
        <v>31</v>
      </c>
      <c r="J1568" s="2">
        <v>4</v>
      </c>
      <c r="K1568">
        <f t="shared" si="96"/>
        <v>209.46</v>
      </c>
      <c r="L1568" t="str">
        <f t="shared" si="97"/>
        <v>Tuesday</v>
      </c>
      <c r="M1568" t="str">
        <f t="shared" si="98"/>
        <v>April</v>
      </c>
      <c r="N1568">
        <v>2024</v>
      </c>
      <c r="O1568" t="str">
        <f t="shared" si="99"/>
        <v>Regular</v>
      </c>
    </row>
    <row r="1569" spans="1:15" x14ac:dyDescent="0.25">
      <c r="A1569" s="2" t="s">
        <v>1615</v>
      </c>
      <c r="B1569" s="5">
        <v>45619</v>
      </c>
      <c r="C1569" s="2">
        <v>13</v>
      </c>
      <c r="D1569" s="2" t="s">
        <v>14</v>
      </c>
      <c r="E1569" s="2" t="s">
        <v>34</v>
      </c>
      <c r="F1569" s="2">
        <v>1</v>
      </c>
      <c r="G1569" s="8">
        <v>251.16</v>
      </c>
      <c r="H1569" s="19" t="s">
        <v>4890</v>
      </c>
      <c r="I1569" s="2" t="s">
        <v>40</v>
      </c>
      <c r="J1569" s="2">
        <v>2</v>
      </c>
      <c r="K1569">
        <f t="shared" si="96"/>
        <v>251.16</v>
      </c>
      <c r="L1569" t="str">
        <f t="shared" si="97"/>
        <v>Saturday</v>
      </c>
      <c r="M1569" t="str">
        <f t="shared" si="98"/>
        <v>November</v>
      </c>
      <c r="N1569">
        <v>2024</v>
      </c>
      <c r="O1569" t="str">
        <f t="shared" si="99"/>
        <v>Regular</v>
      </c>
    </row>
    <row r="1570" spans="1:15" x14ac:dyDescent="0.25">
      <c r="A1570" s="2" t="s">
        <v>1616</v>
      </c>
      <c r="B1570" s="5">
        <v>45086</v>
      </c>
      <c r="C1570" s="2">
        <v>17</v>
      </c>
      <c r="D1570" s="2" t="s">
        <v>9</v>
      </c>
      <c r="E1570" s="2" t="s">
        <v>128</v>
      </c>
      <c r="F1570" s="2">
        <v>2</v>
      </c>
      <c r="G1570" s="8">
        <v>47.71</v>
      </c>
      <c r="H1570" s="19" t="s">
        <v>4890</v>
      </c>
      <c r="I1570" s="2" t="s">
        <v>24</v>
      </c>
      <c r="J1570" s="2">
        <v>3</v>
      </c>
      <c r="K1570">
        <f t="shared" si="96"/>
        <v>95.42</v>
      </c>
      <c r="L1570" t="str">
        <f t="shared" si="97"/>
        <v>Friday</v>
      </c>
      <c r="M1570" t="str">
        <f t="shared" si="98"/>
        <v>June</v>
      </c>
      <c r="N1570">
        <v>2023</v>
      </c>
      <c r="O1570" t="str">
        <f t="shared" si="99"/>
        <v>Regular</v>
      </c>
    </row>
    <row r="1571" spans="1:15" x14ac:dyDescent="0.25">
      <c r="A1571" s="2" t="s">
        <v>1617</v>
      </c>
      <c r="B1571" s="5">
        <v>45504</v>
      </c>
      <c r="C1571" s="2">
        <v>23</v>
      </c>
      <c r="D1571" s="2" t="s">
        <v>14</v>
      </c>
      <c r="E1571" s="2" t="s">
        <v>43</v>
      </c>
      <c r="F1571" s="2">
        <v>1</v>
      </c>
      <c r="G1571" s="8">
        <v>201.98</v>
      </c>
      <c r="H1571" s="19" t="s">
        <v>25</v>
      </c>
      <c r="I1571" s="2" t="s">
        <v>21</v>
      </c>
      <c r="J1571" s="2">
        <v>3</v>
      </c>
      <c r="K1571">
        <f t="shared" si="96"/>
        <v>201.98</v>
      </c>
      <c r="L1571" t="str">
        <f t="shared" si="97"/>
        <v>Wednesday</v>
      </c>
      <c r="M1571" t="str">
        <f t="shared" si="98"/>
        <v>July</v>
      </c>
      <c r="N1571">
        <v>2024</v>
      </c>
      <c r="O1571" t="str">
        <f t="shared" si="99"/>
        <v>Regular</v>
      </c>
    </row>
    <row r="1572" spans="1:15" x14ac:dyDescent="0.25">
      <c r="A1572" s="2" t="s">
        <v>1618</v>
      </c>
      <c r="B1572" s="5">
        <v>45353</v>
      </c>
      <c r="C1572" s="2">
        <v>7</v>
      </c>
      <c r="D1572" s="2" t="s">
        <v>14</v>
      </c>
      <c r="E1572" s="2" t="s">
        <v>43</v>
      </c>
      <c r="F1572" s="2">
        <v>3</v>
      </c>
      <c r="G1572" s="8">
        <v>368.49</v>
      </c>
      <c r="H1572" s="19" t="s">
        <v>17</v>
      </c>
      <c r="I1572" s="2" t="s">
        <v>11</v>
      </c>
      <c r="J1572" s="2">
        <v>5</v>
      </c>
      <c r="K1572">
        <f t="shared" si="96"/>
        <v>1105.47</v>
      </c>
      <c r="L1572" t="str">
        <f t="shared" si="97"/>
        <v>Saturday</v>
      </c>
      <c r="M1572" t="str">
        <f t="shared" si="98"/>
        <v>March</v>
      </c>
      <c r="N1572">
        <v>2024</v>
      </c>
      <c r="O1572" t="str">
        <f t="shared" si="99"/>
        <v>Bulk Order</v>
      </c>
    </row>
    <row r="1573" spans="1:15" x14ac:dyDescent="0.25">
      <c r="A1573" s="2" t="s">
        <v>1619</v>
      </c>
      <c r="B1573" s="5">
        <v>45814</v>
      </c>
      <c r="C1573" s="2">
        <v>10</v>
      </c>
      <c r="D1573" s="2" t="s">
        <v>19</v>
      </c>
      <c r="E1573" s="2" t="s">
        <v>39</v>
      </c>
      <c r="F1573" s="2">
        <v>2</v>
      </c>
      <c r="G1573" s="8">
        <v>70.13</v>
      </c>
      <c r="H1573" s="19" t="s">
        <v>25</v>
      </c>
      <c r="I1573" s="2" t="s">
        <v>21</v>
      </c>
      <c r="J1573" s="2">
        <v>5</v>
      </c>
      <c r="K1573">
        <f t="shared" si="96"/>
        <v>140.26</v>
      </c>
      <c r="L1573" t="str">
        <f t="shared" si="97"/>
        <v>Friday</v>
      </c>
      <c r="M1573" t="str">
        <f t="shared" si="98"/>
        <v>June</v>
      </c>
      <c r="N1573">
        <v>2025</v>
      </c>
      <c r="O1573" t="str">
        <f t="shared" si="99"/>
        <v>Regular</v>
      </c>
    </row>
    <row r="1574" spans="1:15" x14ac:dyDescent="0.25">
      <c r="A1574" s="2" t="s">
        <v>1620</v>
      </c>
      <c r="B1574" s="5">
        <v>45293</v>
      </c>
      <c r="C1574" s="2">
        <v>10</v>
      </c>
      <c r="D1574" s="2" t="s">
        <v>29</v>
      </c>
      <c r="E1574" s="2" t="s">
        <v>52</v>
      </c>
      <c r="F1574" s="2">
        <v>4</v>
      </c>
      <c r="G1574" s="8">
        <v>172.68</v>
      </c>
      <c r="H1574" s="19" t="s">
        <v>17</v>
      </c>
      <c r="I1574" s="2" t="s">
        <v>37</v>
      </c>
      <c r="J1574" s="2">
        <v>5</v>
      </c>
      <c r="K1574">
        <f t="shared" si="96"/>
        <v>690.72</v>
      </c>
      <c r="L1574" t="str">
        <f t="shared" si="97"/>
        <v>Tuesday</v>
      </c>
      <c r="M1574" t="str">
        <f t="shared" si="98"/>
        <v>January</v>
      </c>
      <c r="N1574">
        <v>2024</v>
      </c>
      <c r="O1574" t="str">
        <f t="shared" si="99"/>
        <v>Bulk Order</v>
      </c>
    </row>
    <row r="1575" spans="1:15" x14ac:dyDescent="0.25">
      <c r="A1575" s="2" t="s">
        <v>1621</v>
      </c>
      <c r="B1575" s="5">
        <v>45198</v>
      </c>
      <c r="C1575" s="2">
        <v>23</v>
      </c>
      <c r="D1575" s="2" t="s">
        <v>9</v>
      </c>
      <c r="E1575" s="2" t="s">
        <v>27</v>
      </c>
      <c r="F1575" s="2">
        <v>2</v>
      </c>
      <c r="G1575" s="8">
        <v>65.88</v>
      </c>
      <c r="H1575" s="19" t="s">
        <v>17</v>
      </c>
      <c r="I1575" s="2" t="s">
        <v>31</v>
      </c>
      <c r="J1575" s="2">
        <v>4</v>
      </c>
      <c r="K1575">
        <f t="shared" si="96"/>
        <v>131.76</v>
      </c>
      <c r="L1575" t="str">
        <f t="shared" si="97"/>
        <v>Friday</v>
      </c>
      <c r="M1575" t="str">
        <f t="shared" si="98"/>
        <v>September</v>
      </c>
      <c r="N1575">
        <v>2023</v>
      </c>
      <c r="O1575" t="str">
        <f t="shared" si="99"/>
        <v>Regular</v>
      </c>
    </row>
    <row r="1576" spans="1:15" x14ac:dyDescent="0.25">
      <c r="A1576" s="2" t="s">
        <v>1622</v>
      </c>
      <c r="B1576" s="5">
        <v>45194</v>
      </c>
      <c r="C1576" s="2">
        <v>4</v>
      </c>
      <c r="D1576" s="2" t="s">
        <v>9</v>
      </c>
      <c r="E1576" s="2" t="s">
        <v>23</v>
      </c>
      <c r="F1576" s="2">
        <v>3</v>
      </c>
      <c r="G1576" s="8">
        <v>137.09</v>
      </c>
      <c r="H1576" s="19" t="s">
        <v>25</v>
      </c>
      <c r="I1576" s="2" t="s">
        <v>16</v>
      </c>
      <c r="J1576" s="2">
        <v>5</v>
      </c>
      <c r="K1576">
        <f t="shared" si="96"/>
        <v>411.27</v>
      </c>
      <c r="L1576" t="str">
        <f t="shared" si="97"/>
        <v>Monday</v>
      </c>
      <c r="M1576" t="str">
        <f t="shared" si="98"/>
        <v>September</v>
      </c>
      <c r="N1576">
        <v>2023</v>
      </c>
      <c r="O1576" t="str">
        <f t="shared" si="99"/>
        <v>Bulk Order</v>
      </c>
    </row>
    <row r="1577" spans="1:15" x14ac:dyDescent="0.25">
      <c r="A1577" s="2" t="s">
        <v>1623</v>
      </c>
      <c r="B1577" s="5">
        <v>45059</v>
      </c>
      <c r="C1577" s="2">
        <v>21</v>
      </c>
      <c r="D1577" s="2" t="s">
        <v>14</v>
      </c>
      <c r="E1577" s="2" t="s">
        <v>57</v>
      </c>
      <c r="F1577" s="2">
        <v>2</v>
      </c>
      <c r="G1577" s="8">
        <v>167.97</v>
      </c>
      <c r="H1577" s="19" t="s">
        <v>4852</v>
      </c>
      <c r="I1577" s="2" t="s">
        <v>40</v>
      </c>
      <c r="J1577" s="2">
        <v>4</v>
      </c>
      <c r="K1577">
        <f t="shared" si="96"/>
        <v>335.94</v>
      </c>
      <c r="L1577" t="str">
        <f t="shared" si="97"/>
        <v>Saturday</v>
      </c>
      <c r="M1577" t="str">
        <f t="shared" si="98"/>
        <v>May</v>
      </c>
      <c r="N1577">
        <v>2023</v>
      </c>
      <c r="O1577" t="str">
        <f t="shared" si="99"/>
        <v>Regular</v>
      </c>
    </row>
    <row r="1578" spans="1:15" x14ac:dyDescent="0.25">
      <c r="A1578" s="2" t="s">
        <v>1624</v>
      </c>
      <c r="B1578" s="5">
        <v>45388</v>
      </c>
      <c r="C1578" s="2">
        <v>18</v>
      </c>
      <c r="D1578" s="2" t="s">
        <v>14</v>
      </c>
      <c r="E1578" s="2" t="s">
        <v>34</v>
      </c>
      <c r="F1578" s="2">
        <v>3</v>
      </c>
      <c r="G1578" s="8">
        <v>309.43</v>
      </c>
      <c r="H1578" s="19" t="s">
        <v>17</v>
      </c>
      <c r="I1578" s="2" t="s">
        <v>21</v>
      </c>
      <c r="J1578" s="2">
        <v>5</v>
      </c>
      <c r="K1578">
        <f t="shared" si="96"/>
        <v>928.29</v>
      </c>
      <c r="L1578" t="str">
        <f t="shared" si="97"/>
        <v>Saturday</v>
      </c>
      <c r="M1578" t="str">
        <f t="shared" si="98"/>
        <v>April</v>
      </c>
      <c r="N1578">
        <v>2024</v>
      </c>
      <c r="O1578" t="str">
        <f t="shared" si="99"/>
        <v>Bulk Order</v>
      </c>
    </row>
    <row r="1579" spans="1:15" x14ac:dyDescent="0.25">
      <c r="A1579" s="2" t="s">
        <v>1625</v>
      </c>
      <c r="B1579" s="5">
        <v>45252</v>
      </c>
      <c r="C1579" s="2">
        <v>18</v>
      </c>
      <c r="D1579" s="2" t="s">
        <v>9</v>
      </c>
      <c r="E1579" s="2" t="s">
        <v>128</v>
      </c>
      <c r="F1579" s="2">
        <v>1</v>
      </c>
      <c r="G1579" s="8">
        <v>104.24</v>
      </c>
      <c r="H1579" s="19" t="s">
        <v>4890</v>
      </c>
      <c r="I1579" s="2" t="s">
        <v>21</v>
      </c>
      <c r="J1579" s="2">
        <v>1</v>
      </c>
      <c r="K1579">
        <f t="shared" si="96"/>
        <v>104.24</v>
      </c>
      <c r="L1579" t="str">
        <f t="shared" si="97"/>
        <v>Wednesday</v>
      </c>
      <c r="M1579" t="str">
        <f t="shared" si="98"/>
        <v>November</v>
      </c>
      <c r="N1579">
        <v>2023</v>
      </c>
      <c r="O1579" t="str">
        <f t="shared" si="99"/>
        <v>Regular</v>
      </c>
    </row>
    <row r="1580" spans="1:15" x14ac:dyDescent="0.25">
      <c r="A1580" s="2" t="s">
        <v>1626</v>
      </c>
      <c r="B1580" s="5">
        <v>45367</v>
      </c>
      <c r="C1580" s="2">
        <v>24</v>
      </c>
      <c r="D1580" s="2" t="s">
        <v>14</v>
      </c>
      <c r="E1580" s="2" t="s">
        <v>57</v>
      </c>
      <c r="F1580" s="2">
        <v>3</v>
      </c>
      <c r="G1580" s="8">
        <v>255.86</v>
      </c>
      <c r="H1580" s="19" t="s">
        <v>4890</v>
      </c>
      <c r="I1580" s="2" t="s">
        <v>11</v>
      </c>
      <c r="J1580" s="2">
        <v>3.8586956521739131</v>
      </c>
      <c r="K1580">
        <f t="shared" si="96"/>
        <v>767.58</v>
      </c>
      <c r="L1580" t="str">
        <f t="shared" si="97"/>
        <v>Saturday</v>
      </c>
      <c r="M1580" t="str">
        <f t="shared" si="98"/>
        <v>March</v>
      </c>
      <c r="N1580">
        <v>2024</v>
      </c>
      <c r="O1580" t="str">
        <f t="shared" si="99"/>
        <v>Bulk Order</v>
      </c>
    </row>
    <row r="1581" spans="1:15" x14ac:dyDescent="0.25">
      <c r="A1581" s="2" t="s">
        <v>1627</v>
      </c>
      <c r="B1581" s="5">
        <v>45597</v>
      </c>
      <c r="C1581" s="2">
        <v>9</v>
      </c>
      <c r="D1581" s="2" t="s">
        <v>9</v>
      </c>
      <c r="E1581" s="2" t="s">
        <v>45</v>
      </c>
      <c r="F1581" s="2">
        <v>1</v>
      </c>
      <c r="G1581" s="8">
        <v>125.65</v>
      </c>
      <c r="H1581" s="19" t="s">
        <v>17</v>
      </c>
      <c r="I1581" s="2" t="s">
        <v>11</v>
      </c>
      <c r="J1581" s="2">
        <v>4</v>
      </c>
      <c r="K1581">
        <f t="shared" si="96"/>
        <v>125.65</v>
      </c>
      <c r="L1581" t="str">
        <f t="shared" si="97"/>
        <v>Friday</v>
      </c>
      <c r="M1581" t="str">
        <f t="shared" si="98"/>
        <v>November</v>
      </c>
      <c r="N1581">
        <v>2024</v>
      </c>
      <c r="O1581" t="str">
        <f t="shared" si="99"/>
        <v>Regular</v>
      </c>
    </row>
    <row r="1582" spans="1:15" x14ac:dyDescent="0.25">
      <c r="A1582" s="2" t="s">
        <v>1628</v>
      </c>
      <c r="B1582" s="5">
        <v>45736</v>
      </c>
      <c r="C1582" s="2">
        <v>7</v>
      </c>
      <c r="D1582" s="2" t="s">
        <v>14</v>
      </c>
      <c r="E1582" s="2" t="s">
        <v>43</v>
      </c>
      <c r="F1582" s="2">
        <v>4</v>
      </c>
      <c r="G1582" s="8">
        <v>365.57</v>
      </c>
      <c r="H1582" s="19" t="s">
        <v>12</v>
      </c>
      <c r="I1582" s="2" t="s">
        <v>40</v>
      </c>
      <c r="J1582" s="2">
        <v>3</v>
      </c>
      <c r="K1582">
        <f t="shared" si="96"/>
        <v>1462.28</v>
      </c>
      <c r="L1582" t="str">
        <f t="shared" si="97"/>
        <v>Thursday</v>
      </c>
      <c r="M1582" t="str">
        <f t="shared" si="98"/>
        <v>March</v>
      </c>
      <c r="N1582">
        <v>2025</v>
      </c>
      <c r="O1582" t="str">
        <f t="shared" si="99"/>
        <v>Bulk Order</v>
      </c>
    </row>
    <row r="1583" spans="1:15" x14ac:dyDescent="0.25">
      <c r="A1583" s="2" t="s">
        <v>1629</v>
      </c>
      <c r="B1583" s="5">
        <v>45248</v>
      </c>
      <c r="C1583" s="2">
        <v>3</v>
      </c>
      <c r="D1583" s="2" t="s">
        <v>14</v>
      </c>
      <c r="E1583" s="2" t="s">
        <v>34</v>
      </c>
      <c r="F1583" s="2">
        <v>1</v>
      </c>
      <c r="G1583" s="8">
        <v>347.06</v>
      </c>
      <c r="H1583" s="19" t="s">
        <v>25</v>
      </c>
      <c r="I1583" s="2" t="s">
        <v>16</v>
      </c>
      <c r="J1583" s="2">
        <v>4</v>
      </c>
      <c r="K1583">
        <f t="shared" si="96"/>
        <v>347.06</v>
      </c>
      <c r="L1583" t="str">
        <f t="shared" si="97"/>
        <v>Saturday</v>
      </c>
      <c r="M1583" t="str">
        <f t="shared" si="98"/>
        <v>November</v>
      </c>
      <c r="N1583">
        <v>2023</v>
      </c>
      <c r="O1583" t="str">
        <f t="shared" si="99"/>
        <v>Regular</v>
      </c>
    </row>
    <row r="1584" spans="1:15" x14ac:dyDescent="0.25">
      <c r="A1584" s="2" t="s">
        <v>1630</v>
      </c>
      <c r="B1584" s="5">
        <v>45419</v>
      </c>
      <c r="C1584" s="2">
        <v>4</v>
      </c>
      <c r="D1584" s="2" t="s">
        <v>14</v>
      </c>
      <c r="E1584" s="2" t="s">
        <v>57</v>
      </c>
      <c r="F1584" s="2">
        <v>1</v>
      </c>
      <c r="G1584" s="8">
        <v>396.5</v>
      </c>
      <c r="H1584" s="19" t="s">
        <v>4890</v>
      </c>
      <c r="I1584" s="2" t="s">
        <v>16</v>
      </c>
      <c r="J1584" s="2">
        <v>4</v>
      </c>
      <c r="K1584">
        <f t="shared" si="96"/>
        <v>396.5</v>
      </c>
      <c r="L1584" t="str">
        <f t="shared" si="97"/>
        <v>Tuesday</v>
      </c>
      <c r="M1584" t="str">
        <f t="shared" si="98"/>
        <v>May</v>
      </c>
      <c r="N1584">
        <v>2024</v>
      </c>
      <c r="O1584" t="str">
        <f t="shared" si="99"/>
        <v>Regular</v>
      </c>
    </row>
    <row r="1585" spans="1:15" x14ac:dyDescent="0.25">
      <c r="A1585" s="2" t="s">
        <v>1631</v>
      </c>
      <c r="B1585" s="5">
        <v>44974</v>
      </c>
      <c r="C1585" s="2">
        <v>10</v>
      </c>
      <c r="D1585" s="2" t="s">
        <v>29</v>
      </c>
      <c r="E1585" s="2" t="s">
        <v>67</v>
      </c>
      <c r="F1585" s="2">
        <v>2</v>
      </c>
      <c r="G1585" s="8">
        <v>160.75</v>
      </c>
      <c r="H1585" s="19" t="s">
        <v>25</v>
      </c>
      <c r="I1585" s="2" t="s">
        <v>40</v>
      </c>
      <c r="J1585" s="2">
        <v>5</v>
      </c>
      <c r="K1585">
        <f t="shared" si="96"/>
        <v>321.5</v>
      </c>
      <c r="L1585" t="str">
        <f t="shared" si="97"/>
        <v>Friday</v>
      </c>
      <c r="M1585" t="str">
        <f t="shared" si="98"/>
        <v>February</v>
      </c>
      <c r="N1585">
        <v>2023</v>
      </c>
      <c r="O1585" t="str">
        <f t="shared" si="99"/>
        <v>Regular</v>
      </c>
    </row>
    <row r="1586" spans="1:15" x14ac:dyDescent="0.25">
      <c r="A1586" s="2" t="s">
        <v>1632</v>
      </c>
      <c r="B1586" s="5">
        <v>45189</v>
      </c>
      <c r="C1586" s="2">
        <v>6</v>
      </c>
      <c r="D1586" s="2" t="s">
        <v>29</v>
      </c>
      <c r="E1586" s="2" t="s">
        <v>47</v>
      </c>
      <c r="F1586" s="2">
        <v>1</v>
      </c>
      <c r="G1586" s="8">
        <v>90.92</v>
      </c>
      <c r="H1586" s="19" t="s">
        <v>17</v>
      </c>
      <c r="I1586" s="2" t="s">
        <v>40</v>
      </c>
      <c r="J1586" s="2">
        <v>4</v>
      </c>
      <c r="K1586">
        <f t="shared" si="96"/>
        <v>90.92</v>
      </c>
      <c r="L1586" t="str">
        <f t="shared" si="97"/>
        <v>Wednesday</v>
      </c>
      <c r="M1586" t="str">
        <f t="shared" si="98"/>
        <v>September</v>
      </c>
      <c r="N1586">
        <v>2023</v>
      </c>
      <c r="O1586" t="str">
        <f t="shared" si="99"/>
        <v>Regular</v>
      </c>
    </row>
    <row r="1587" spans="1:15" x14ac:dyDescent="0.25">
      <c r="A1587" s="2" t="s">
        <v>1633</v>
      </c>
      <c r="B1587" s="5">
        <v>45224</v>
      </c>
      <c r="C1587" s="2">
        <v>7</v>
      </c>
      <c r="D1587" s="2" t="s">
        <v>14</v>
      </c>
      <c r="E1587" s="2" t="s">
        <v>50</v>
      </c>
      <c r="F1587" s="2">
        <v>1</v>
      </c>
      <c r="G1587" s="8">
        <v>284.16000000000003</v>
      </c>
      <c r="H1587" s="19" t="s">
        <v>25</v>
      </c>
      <c r="I1587" s="2" t="s">
        <v>16</v>
      </c>
      <c r="J1587" s="2">
        <v>3.817204301075269</v>
      </c>
      <c r="K1587">
        <f t="shared" si="96"/>
        <v>284.16000000000003</v>
      </c>
      <c r="L1587" t="str">
        <f t="shared" si="97"/>
        <v>Wednesday</v>
      </c>
      <c r="M1587" t="str">
        <f t="shared" si="98"/>
        <v>October</v>
      </c>
      <c r="N1587">
        <v>2023</v>
      </c>
      <c r="O1587" t="str">
        <f t="shared" si="99"/>
        <v>Regular</v>
      </c>
    </row>
    <row r="1588" spans="1:15" x14ac:dyDescent="0.25">
      <c r="A1588" s="2" t="s">
        <v>1634</v>
      </c>
      <c r="B1588" s="5">
        <v>45611</v>
      </c>
      <c r="C1588" s="2">
        <v>19</v>
      </c>
      <c r="D1588" s="2" t="s">
        <v>19</v>
      </c>
      <c r="E1588" s="2" t="s">
        <v>20</v>
      </c>
      <c r="F1588" s="2">
        <v>1</v>
      </c>
      <c r="G1588" s="8">
        <v>93.76</v>
      </c>
      <c r="H1588" s="19" t="s">
        <v>17</v>
      </c>
      <c r="I1588" s="2" t="s">
        <v>16</v>
      </c>
      <c r="J1588" s="2">
        <v>5</v>
      </c>
      <c r="K1588">
        <f t="shared" si="96"/>
        <v>93.76</v>
      </c>
      <c r="L1588" t="str">
        <f t="shared" si="97"/>
        <v>Friday</v>
      </c>
      <c r="M1588" t="str">
        <f t="shared" si="98"/>
        <v>November</v>
      </c>
      <c r="N1588">
        <v>2024</v>
      </c>
      <c r="O1588" t="str">
        <f t="shared" si="99"/>
        <v>Regular</v>
      </c>
    </row>
    <row r="1589" spans="1:15" x14ac:dyDescent="0.25">
      <c r="A1589" s="2" t="s">
        <v>1635</v>
      </c>
      <c r="B1589" s="5">
        <v>45453</v>
      </c>
      <c r="C1589" s="2">
        <v>7</v>
      </c>
      <c r="D1589" s="2" t="s">
        <v>29</v>
      </c>
      <c r="E1589" s="2" t="s">
        <v>67</v>
      </c>
      <c r="F1589" s="2">
        <v>3</v>
      </c>
      <c r="G1589" s="8">
        <v>176.78</v>
      </c>
      <c r="H1589" s="19" t="s">
        <v>4890</v>
      </c>
      <c r="I1589" s="2" t="s">
        <v>69</v>
      </c>
      <c r="J1589" s="2">
        <v>4</v>
      </c>
      <c r="K1589">
        <f t="shared" si="96"/>
        <v>530.34</v>
      </c>
      <c r="L1589" t="str">
        <f t="shared" si="97"/>
        <v>Monday</v>
      </c>
      <c r="M1589" t="str">
        <f t="shared" si="98"/>
        <v>June</v>
      </c>
      <c r="N1589">
        <v>2024</v>
      </c>
      <c r="O1589" t="str">
        <f t="shared" si="99"/>
        <v>Bulk Order</v>
      </c>
    </row>
    <row r="1590" spans="1:15" x14ac:dyDescent="0.25">
      <c r="A1590" s="2" t="s">
        <v>1636</v>
      </c>
      <c r="B1590" s="5">
        <v>45241</v>
      </c>
      <c r="C1590" s="2">
        <v>8</v>
      </c>
      <c r="D1590" s="2" t="s">
        <v>14</v>
      </c>
      <c r="E1590" s="2" t="s">
        <v>50</v>
      </c>
      <c r="F1590" s="2">
        <v>1</v>
      </c>
      <c r="G1590" s="8">
        <v>372.02</v>
      </c>
      <c r="H1590" s="19" t="s">
        <v>4890</v>
      </c>
      <c r="I1590" s="2" t="s">
        <v>16</v>
      </c>
      <c r="J1590" s="2">
        <v>3</v>
      </c>
      <c r="K1590">
        <f t="shared" si="96"/>
        <v>372.02</v>
      </c>
      <c r="L1590" t="str">
        <f t="shared" si="97"/>
        <v>Saturday</v>
      </c>
      <c r="M1590" t="str">
        <f t="shared" si="98"/>
        <v>November</v>
      </c>
      <c r="N1590">
        <v>2023</v>
      </c>
      <c r="O1590" t="str">
        <f t="shared" si="99"/>
        <v>Regular</v>
      </c>
    </row>
    <row r="1591" spans="1:15" x14ac:dyDescent="0.25">
      <c r="A1591" s="2" t="s">
        <v>1637</v>
      </c>
      <c r="B1591" s="5">
        <v>44949</v>
      </c>
      <c r="C1591" s="2">
        <v>17</v>
      </c>
      <c r="D1591" s="2" t="s">
        <v>29</v>
      </c>
      <c r="E1591" s="2" t="s">
        <v>67</v>
      </c>
      <c r="F1591" s="2">
        <v>1</v>
      </c>
      <c r="G1591" s="8">
        <v>101.13</v>
      </c>
      <c r="H1591" s="19" t="s">
        <v>4890</v>
      </c>
      <c r="I1591" s="2" t="s">
        <v>21</v>
      </c>
      <c r="J1591" s="2">
        <v>4</v>
      </c>
      <c r="K1591">
        <f t="shared" si="96"/>
        <v>101.13</v>
      </c>
      <c r="L1591" t="str">
        <f t="shared" si="97"/>
        <v>Monday</v>
      </c>
      <c r="M1591" t="str">
        <f t="shared" si="98"/>
        <v>January</v>
      </c>
      <c r="N1591">
        <v>2023</v>
      </c>
      <c r="O1591" t="str">
        <f t="shared" si="99"/>
        <v>Regular</v>
      </c>
    </row>
    <row r="1592" spans="1:15" x14ac:dyDescent="0.25">
      <c r="A1592" s="2" t="s">
        <v>1638</v>
      </c>
      <c r="B1592" s="5">
        <v>45643</v>
      </c>
      <c r="C1592" s="2">
        <v>2</v>
      </c>
      <c r="D1592" s="2" t="s">
        <v>14</v>
      </c>
      <c r="E1592" s="2" t="s">
        <v>34</v>
      </c>
      <c r="F1592" s="2">
        <v>2</v>
      </c>
      <c r="G1592" s="8">
        <v>343.52</v>
      </c>
      <c r="H1592" s="19" t="s">
        <v>25</v>
      </c>
      <c r="I1592" s="2" t="s">
        <v>24</v>
      </c>
      <c r="J1592" s="2">
        <v>4</v>
      </c>
      <c r="K1592">
        <f t="shared" si="96"/>
        <v>687.04</v>
      </c>
      <c r="L1592" t="str">
        <f t="shared" si="97"/>
        <v>Tuesday</v>
      </c>
      <c r="M1592" t="str">
        <f t="shared" si="98"/>
        <v>December</v>
      </c>
      <c r="N1592">
        <v>2024</v>
      </c>
      <c r="O1592" t="str">
        <f t="shared" si="99"/>
        <v>Regular</v>
      </c>
    </row>
    <row r="1593" spans="1:15" x14ac:dyDescent="0.25">
      <c r="A1593" s="2" t="s">
        <v>1639</v>
      </c>
      <c r="B1593" s="5">
        <v>45246</v>
      </c>
      <c r="C1593" s="2">
        <v>4</v>
      </c>
      <c r="D1593" s="2" t="s">
        <v>29</v>
      </c>
      <c r="E1593" s="2" t="s">
        <v>47</v>
      </c>
      <c r="F1593" s="2">
        <v>3</v>
      </c>
      <c r="G1593" s="8">
        <v>127.93</v>
      </c>
      <c r="H1593" s="19" t="s">
        <v>25</v>
      </c>
      <c r="I1593" s="2" t="s">
        <v>69</v>
      </c>
      <c r="J1593" s="2">
        <v>4</v>
      </c>
      <c r="K1593">
        <f t="shared" si="96"/>
        <v>383.79</v>
      </c>
      <c r="L1593" t="str">
        <f t="shared" si="97"/>
        <v>Thursday</v>
      </c>
      <c r="M1593" t="str">
        <f t="shared" si="98"/>
        <v>November</v>
      </c>
      <c r="N1593">
        <v>2023</v>
      </c>
      <c r="O1593" t="str">
        <f t="shared" si="99"/>
        <v>Bulk Order</v>
      </c>
    </row>
    <row r="1594" spans="1:15" x14ac:dyDescent="0.25">
      <c r="A1594" s="2" t="s">
        <v>1640</v>
      </c>
      <c r="B1594" s="5">
        <v>45132</v>
      </c>
      <c r="C1594" s="2">
        <v>8</v>
      </c>
      <c r="D1594" s="2" t="s">
        <v>19</v>
      </c>
      <c r="E1594" s="2" t="s">
        <v>20</v>
      </c>
      <c r="F1594" s="2">
        <v>2</v>
      </c>
      <c r="G1594" s="8">
        <v>78.75</v>
      </c>
      <c r="H1594" s="19" t="s">
        <v>25</v>
      </c>
      <c r="I1594" s="2" t="s">
        <v>31</v>
      </c>
      <c r="J1594" s="2">
        <v>3</v>
      </c>
      <c r="K1594">
        <f t="shared" si="96"/>
        <v>157.5</v>
      </c>
      <c r="L1594" t="str">
        <f t="shared" si="97"/>
        <v>Tuesday</v>
      </c>
      <c r="M1594" t="str">
        <f t="shared" si="98"/>
        <v>July</v>
      </c>
      <c r="N1594">
        <v>2023</v>
      </c>
      <c r="O1594" t="str">
        <f t="shared" si="99"/>
        <v>Regular</v>
      </c>
    </row>
    <row r="1595" spans="1:15" x14ac:dyDescent="0.25">
      <c r="A1595" s="2" t="s">
        <v>1641</v>
      </c>
      <c r="B1595" s="5">
        <v>45660</v>
      </c>
      <c r="C1595" s="2">
        <v>16</v>
      </c>
      <c r="D1595" s="2" t="s">
        <v>19</v>
      </c>
      <c r="E1595" s="2" t="s">
        <v>86</v>
      </c>
      <c r="F1595" s="2">
        <v>2</v>
      </c>
      <c r="G1595" s="8">
        <v>128.57</v>
      </c>
      <c r="H1595" s="19" t="s">
        <v>17</v>
      </c>
      <c r="I1595" s="2" t="s">
        <v>37</v>
      </c>
      <c r="J1595" s="2">
        <v>4</v>
      </c>
      <c r="K1595">
        <f t="shared" si="96"/>
        <v>257.14</v>
      </c>
      <c r="L1595" t="str">
        <f t="shared" si="97"/>
        <v>Friday</v>
      </c>
      <c r="M1595" t="str">
        <f t="shared" si="98"/>
        <v>January</v>
      </c>
      <c r="N1595">
        <v>2025</v>
      </c>
      <c r="O1595" t="str">
        <f t="shared" si="99"/>
        <v>Regular</v>
      </c>
    </row>
    <row r="1596" spans="1:15" x14ac:dyDescent="0.25">
      <c r="A1596" s="2" t="s">
        <v>1642</v>
      </c>
      <c r="B1596" s="5">
        <v>45283</v>
      </c>
      <c r="C1596" s="2">
        <v>13</v>
      </c>
      <c r="D1596" s="2" t="s">
        <v>14</v>
      </c>
      <c r="E1596" s="2" t="s">
        <v>34</v>
      </c>
      <c r="F1596" s="2">
        <v>3</v>
      </c>
      <c r="G1596" s="8">
        <v>218.19</v>
      </c>
      <c r="H1596" s="19" t="s">
        <v>17</v>
      </c>
      <c r="I1596" s="2" t="s">
        <v>11</v>
      </c>
      <c r="J1596" s="2">
        <v>3</v>
      </c>
      <c r="K1596">
        <f t="shared" si="96"/>
        <v>654.56999999999994</v>
      </c>
      <c r="L1596" t="str">
        <f t="shared" si="97"/>
        <v>Saturday</v>
      </c>
      <c r="M1596" t="str">
        <f t="shared" si="98"/>
        <v>December</v>
      </c>
      <c r="N1596">
        <v>2023</v>
      </c>
      <c r="O1596" t="str">
        <f t="shared" si="99"/>
        <v>Bulk Order</v>
      </c>
    </row>
    <row r="1597" spans="1:15" x14ac:dyDescent="0.25">
      <c r="A1597" s="2" t="s">
        <v>1643</v>
      </c>
      <c r="B1597" s="5">
        <v>45349</v>
      </c>
      <c r="C1597" s="2">
        <v>3</v>
      </c>
      <c r="D1597" s="2" t="s">
        <v>19</v>
      </c>
      <c r="E1597" s="2" t="s">
        <v>39</v>
      </c>
      <c r="F1597" s="2">
        <v>2</v>
      </c>
      <c r="G1597" s="8">
        <v>88.64</v>
      </c>
      <c r="H1597" s="19" t="s">
        <v>12</v>
      </c>
      <c r="I1597" s="2" t="s">
        <v>37</v>
      </c>
      <c r="J1597" s="2">
        <v>5</v>
      </c>
      <c r="K1597">
        <f t="shared" si="96"/>
        <v>177.28</v>
      </c>
      <c r="L1597" t="str">
        <f t="shared" si="97"/>
        <v>Tuesday</v>
      </c>
      <c r="M1597" t="str">
        <f t="shared" si="98"/>
        <v>February</v>
      </c>
      <c r="N1597">
        <v>2024</v>
      </c>
      <c r="O1597" t="str">
        <f t="shared" si="99"/>
        <v>Regular</v>
      </c>
    </row>
    <row r="1598" spans="1:15" x14ac:dyDescent="0.25">
      <c r="A1598" s="2" t="s">
        <v>1644</v>
      </c>
      <c r="B1598" s="5">
        <v>45460</v>
      </c>
      <c r="C1598" s="2">
        <v>19</v>
      </c>
      <c r="D1598" s="2" t="s">
        <v>14</v>
      </c>
      <c r="E1598" s="2" t="s">
        <v>15</v>
      </c>
      <c r="F1598" s="2">
        <v>2</v>
      </c>
      <c r="G1598" s="8">
        <v>210.58</v>
      </c>
      <c r="H1598" s="19" t="s">
        <v>4890</v>
      </c>
      <c r="I1598" s="2" t="s">
        <v>21</v>
      </c>
      <c r="J1598" s="2">
        <v>5</v>
      </c>
      <c r="K1598">
        <f t="shared" si="96"/>
        <v>421.16</v>
      </c>
      <c r="L1598" t="str">
        <f t="shared" si="97"/>
        <v>Monday</v>
      </c>
      <c r="M1598" t="str">
        <f t="shared" si="98"/>
        <v>June</v>
      </c>
      <c r="N1598">
        <v>2024</v>
      </c>
      <c r="O1598" t="str">
        <f t="shared" si="99"/>
        <v>Regular</v>
      </c>
    </row>
    <row r="1599" spans="1:15" x14ac:dyDescent="0.25">
      <c r="A1599" s="2" t="s">
        <v>1645</v>
      </c>
      <c r="B1599" s="5">
        <v>45794</v>
      </c>
      <c r="C1599" s="2">
        <v>1</v>
      </c>
      <c r="D1599" s="2" t="s">
        <v>14</v>
      </c>
      <c r="E1599" s="2" t="s">
        <v>15</v>
      </c>
      <c r="F1599" s="2">
        <v>4</v>
      </c>
      <c r="G1599" s="8">
        <v>209.84</v>
      </c>
      <c r="H1599" s="19" t="s">
        <v>12</v>
      </c>
      <c r="I1599" s="2" t="s">
        <v>11</v>
      </c>
      <c r="J1599" s="2">
        <v>4</v>
      </c>
      <c r="K1599">
        <f t="shared" si="96"/>
        <v>839.36</v>
      </c>
      <c r="L1599" t="str">
        <f t="shared" si="97"/>
        <v>Saturday</v>
      </c>
      <c r="M1599" t="str">
        <f t="shared" si="98"/>
        <v>May</v>
      </c>
      <c r="N1599">
        <v>2025</v>
      </c>
      <c r="O1599" t="str">
        <f t="shared" si="99"/>
        <v>Bulk Order</v>
      </c>
    </row>
    <row r="1600" spans="1:15" x14ac:dyDescent="0.25">
      <c r="A1600" s="2" t="s">
        <v>1646</v>
      </c>
      <c r="B1600" s="5">
        <v>45155</v>
      </c>
      <c r="C1600" s="2">
        <v>16</v>
      </c>
      <c r="D1600" s="2" t="s">
        <v>14</v>
      </c>
      <c r="E1600" s="2" t="s">
        <v>57</v>
      </c>
      <c r="F1600" s="2">
        <v>2</v>
      </c>
      <c r="G1600" s="8">
        <v>365.75</v>
      </c>
      <c r="H1600" s="19" t="s">
        <v>4890</v>
      </c>
      <c r="I1600" s="2" t="s">
        <v>31</v>
      </c>
      <c r="J1600" s="2">
        <v>3</v>
      </c>
      <c r="K1600">
        <f t="shared" si="96"/>
        <v>731.5</v>
      </c>
      <c r="L1600" t="str">
        <f t="shared" si="97"/>
        <v>Thursday</v>
      </c>
      <c r="M1600" t="str">
        <f t="shared" si="98"/>
        <v>August</v>
      </c>
      <c r="N1600">
        <v>2023</v>
      </c>
      <c r="O1600" t="str">
        <f t="shared" si="99"/>
        <v>Regular</v>
      </c>
    </row>
    <row r="1601" spans="1:15" x14ac:dyDescent="0.25">
      <c r="A1601" s="2" t="s">
        <v>1647</v>
      </c>
      <c r="B1601" s="5">
        <v>45427</v>
      </c>
      <c r="C1601" s="2">
        <v>21</v>
      </c>
      <c r="D1601" s="2" t="s">
        <v>14</v>
      </c>
      <c r="E1601" s="2" t="s">
        <v>15</v>
      </c>
      <c r="F1601" s="2">
        <v>1</v>
      </c>
      <c r="G1601" s="8">
        <v>270.43</v>
      </c>
      <c r="H1601" s="19" t="s">
        <v>4890</v>
      </c>
      <c r="I1601" s="2" t="s">
        <v>24</v>
      </c>
      <c r="J1601" s="2">
        <v>3</v>
      </c>
      <c r="K1601">
        <f t="shared" si="96"/>
        <v>270.43</v>
      </c>
      <c r="L1601" t="str">
        <f t="shared" si="97"/>
        <v>Wednesday</v>
      </c>
      <c r="M1601" t="str">
        <f t="shared" si="98"/>
        <v>May</v>
      </c>
      <c r="N1601">
        <v>2024</v>
      </c>
      <c r="O1601" t="str">
        <f t="shared" si="99"/>
        <v>Regular</v>
      </c>
    </row>
    <row r="1602" spans="1:15" x14ac:dyDescent="0.25">
      <c r="A1602" s="2" t="s">
        <v>1648</v>
      </c>
      <c r="B1602" s="5">
        <v>45389</v>
      </c>
      <c r="C1602" s="2">
        <v>12</v>
      </c>
      <c r="D1602" s="2" t="s">
        <v>14</v>
      </c>
      <c r="E1602" s="2" t="s">
        <v>43</v>
      </c>
      <c r="F1602" s="2">
        <v>2</v>
      </c>
      <c r="G1602" s="8">
        <v>242.5</v>
      </c>
      <c r="H1602" s="19" t="s">
        <v>12</v>
      </c>
      <c r="I1602" s="2" t="s">
        <v>24</v>
      </c>
      <c r="J1602" s="2">
        <v>5</v>
      </c>
      <c r="K1602">
        <f t="shared" ref="K1602:K1665" si="100">F1602*G1602</f>
        <v>485</v>
      </c>
      <c r="L1602" t="str">
        <f t="shared" ref="L1602:L1665" si="101">TEXT(B1602,"dddd")</f>
        <v>Sunday</v>
      </c>
      <c r="M1602" t="str">
        <f t="shared" ref="M1602:M1665" si="102">TEXT(B1602,"mmmm")</f>
        <v>April</v>
      </c>
      <c r="N1602">
        <v>2024</v>
      </c>
      <c r="O1602" t="str">
        <f t="shared" ref="O1602:O1665" si="103">IF(F1602&gt;=3,"Bulk Order","Regular")</f>
        <v>Regular</v>
      </c>
    </row>
    <row r="1603" spans="1:15" x14ac:dyDescent="0.25">
      <c r="A1603" s="2" t="s">
        <v>1649</v>
      </c>
      <c r="B1603" s="5">
        <v>45150</v>
      </c>
      <c r="C1603" s="2">
        <v>19</v>
      </c>
      <c r="D1603" s="2" t="s">
        <v>29</v>
      </c>
      <c r="E1603" s="2" t="s">
        <v>47</v>
      </c>
      <c r="F1603" s="2">
        <v>1</v>
      </c>
      <c r="G1603" s="8">
        <v>152.77000000000001</v>
      </c>
      <c r="H1603" s="19" t="s">
        <v>4890</v>
      </c>
      <c r="I1603" s="2" t="s">
        <v>37</v>
      </c>
      <c r="J1603" s="2">
        <v>3</v>
      </c>
      <c r="K1603">
        <f t="shared" si="100"/>
        <v>152.77000000000001</v>
      </c>
      <c r="L1603" t="str">
        <f t="shared" si="101"/>
        <v>Saturday</v>
      </c>
      <c r="M1603" t="str">
        <f t="shared" si="102"/>
        <v>August</v>
      </c>
      <c r="N1603">
        <v>2023</v>
      </c>
      <c r="O1603" t="str">
        <f t="shared" si="103"/>
        <v>Regular</v>
      </c>
    </row>
    <row r="1604" spans="1:15" x14ac:dyDescent="0.25">
      <c r="A1604" s="2" t="s">
        <v>1650</v>
      </c>
      <c r="B1604" s="5">
        <v>45481</v>
      </c>
      <c r="C1604" s="2">
        <v>14</v>
      </c>
      <c r="D1604" s="2" t="s">
        <v>14</v>
      </c>
      <c r="E1604" s="2" t="s">
        <v>57</v>
      </c>
      <c r="F1604" s="2">
        <v>4</v>
      </c>
      <c r="G1604" s="8">
        <v>230.54</v>
      </c>
      <c r="H1604" s="19" t="s">
        <v>17</v>
      </c>
      <c r="I1604" s="2" t="s">
        <v>40</v>
      </c>
      <c r="J1604" s="2">
        <v>3</v>
      </c>
      <c r="K1604">
        <f t="shared" si="100"/>
        <v>922.16</v>
      </c>
      <c r="L1604" t="str">
        <f t="shared" si="101"/>
        <v>Monday</v>
      </c>
      <c r="M1604" t="str">
        <f t="shared" si="102"/>
        <v>July</v>
      </c>
      <c r="N1604">
        <v>2024</v>
      </c>
      <c r="O1604" t="str">
        <f t="shared" si="103"/>
        <v>Bulk Order</v>
      </c>
    </row>
    <row r="1605" spans="1:15" x14ac:dyDescent="0.25">
      <c r="A1605" s="2" t="s">
        <v>1651</v>
      </c>
      <c r="B1605" s="5">
        <v>45286</v>
      </c>
      <c r="C1605" s="2">
        <v>20</v>
      </c>
      <c r="D1605" s="2" t="s">
        <v>29</v>
      </c>
      <c r="E1605" s="2" t="s">
        <v>52</v>
      </c>
      <c r="F1605" s="2">
        <v>3</v>
      </c>
      <c r="G1605" s="8">
        <v>176.46</v>
      </c>
      <c r="H1605" s="19" t="s">
        <v>4890</v>
      </c>
      <c r="I1605" s="2" t="s">
        <v>37</v>
      </c>
      <c r="J1605" s="2">
        <v>4</v>
      </c>
      <c r="K1605">
        <f t="shared" si="100"/>
        <v>529.38</v>
      </c>
      <c r="L1605" t="str">
        <f t="shared" si="101"/>
        <v>Tuesday</v>
      </c>
      <c r="M1605" t="str">
        <f t="shared" si="102"/>
        <v>December</v>
      </c>
      <c r="N1605">
        <v>2023</v>
      </c>
      <c r="O1605" t="str">
        <f t="shared" si="103"/>
        <v>Bulk Order</v>
      </c>
    </row>
    <row r="1606" spans="1:15" x14ac:dyDescent="0.25">
      <c r="A1606" s="2" t="s">
        <v>1652</v>
      </c>
      <c r="B1606" s="5">
        <v>45328</v>
      </c>
      <c r="C1606" s="2">
        <v>2</v>
      </c>
      <c r="D1606" s="2" t="s">
        <v>14</v>
      </c>
      <c r="E1606" s="2" t="s">
        <v>57</v>
      </c>
      <c r="F1606" s="2">
        <v>2</v>
      </c>
      <c r="G1606" s="8">
        <v>361.47</v>
      </c>
      <c r="H1606" s="19" t="s">
        <v>12</v>
      </c>
      <c r="I1606" s="2" t="s">
        <v>24</v>
      </c>
      <c r="J1606" s="2">
        <v>4</v>
      </c>
      <c r="K1606">
        <f t="shared" si="100"/>
        <v>722.94</v>
      </c>
      <c r="L1606" t="str">
        <f t="shared" si="101"/>
        <v>Tuesday</v>
      </c>
      <c r="M1606" t="str">
        <f t="shared" si="102"/>
        <v>February</v>
      </c>
      <c r="N1606">
        <v>2024</v>
      </c>
      <c r="O1606" t="str">
        <f t="shared" si="103"/>
        <v>Regular</v>
      </c>
    </row>
    <row r="1607" spans="1:15" x14ac:dyDescent="0.25">
      <c r="A1607" s="2" t="s">
        <v>1653</v>
      </c>
      <c r="B1607" s="5">
        <v>45114</v>
      </c>
      <c r="C1607" s="2">
        <v>19</v>
      </c>
      <c r="D1607" s="2" t="s">
        <v>29</v>
      </c>
      <c r="E1607" s="2" t="s">
        <v>30</v>
      </c>
      <c r="F1607" s="2">
        <v>1</v>
      </c>
      <c r="G1607" s="8">
        <v>131.80000000000001</v>
      </c>
      <c r="H1607" s="19" t="s">
        <v>12</v>
      </c>
      <c r="I1607" s="2" t="s">
        <v>11</v>
      </c>
      <c r="J1607" s="2">
        <v>5</v>
      </c>
      <c r="K1607">
        <f t="shared" si="100"/>
        <v>131.80000000000001</v>
      </c>
      <c r="L1607" t="str">
        <f t="shared" si="101"/>
        <v>Friday</v>
      </c>
      <c r="M1607" t="str">
        <f t="shared" si="102"/>
        <v>July</v>
      </c>
      <c r="N1607">
        <v>2023</v>
      </c>
      <c r="O1607" t="str">
        <f t="shared" si="103"/>
        <v>Regular</v>
      </c>
    </row>
    <row r="1608" spans="1:15" x14ac:dyDescent="0.25">
      <c r="A1608" s="2" t="s">
        <v>1654</v>
      </c>
      <c r="B1608" s="5">
        <v>45650</v>
      </c>
      <c r="C1608" s="2">
        <v>1</v>
      </c>
      <c r="D1608" s="2" t="s">
        <v>29</v>
      </c>
      <c r="E1608" s="2" t="s">
        <v>55</v>
      </c>
      <c r="F1608" s="2">
        <v>2</v>
      </c>
      <c r="G1608" s="8">
        <v>117.09</v>
      </c>
      <c r="H1608" s="19" t="s">
        <v>25</v>
      </c>
      <c r="I1608" s="2" t="s">
        <v>16</v>
      </c>
      <c r="J1608" s="2">
        <v>3.802197802197802</v>
      </c>
      <c r="K1608">
        <f t="shared" si="100"/>
        <v>234.18</v>
      </c>
      <c r="L1608" t="str">
        <f t="shared" si="101"/>
        <v>Tuesday</v>
      </c>
      <c r="M1608" t="str">
        <f t="shared" si="102"/>
        <v>December</v>
      </c>
      <c r="N1608">
        <v>2024</v>
      </c>
      <c r="O1608" t="str">
        <f t="shared" si="103"/>
        <v>Regular</v>
      </c>
    </row>
    <row r="1609" spans="1:15" x14ac:dyDescent="0.25">
      <c r="A1609" s="2" t="s">
        <v>1655</v>
      </c>
      <c r="B1609" s="5">
        <v>44928</v>
      </c>
      <c r="C1609" s="2">
        <v>24</v>
      </c>
      <c r="D1609" s="2" t="s">
        <v>19</v>
      </c>
      <c r="E1609" s="2" t="s">
        <v>20</v>
      </c>
      <c r="F1609" s="2">
        <v>1</v>
      </c>
      <c r="G1609" s="8">
        <v>130.6</v>
      </c>
      <c r="H1609" s="19" t="s">
        <v>4890</v>
      </c>
      <c r="I1609" s="2" t="s">
        <v>24</v>
      </c>
      <c r="J1609" s="2">
        <v>2</v>
      </c>
      <c r="K1609">
        <f t="shared" si="100"/>
        <v>130.6</v>
      </c>
      <c r="L1609" t="str">
        <f t="shared" si="101"/>
        <v>Monday</v>
      </c>
      <c r="M1609" t="str">
        <f t="shared" si="102"/>
        <v>January</v>
      </c>
      <c r="N1609">
        <v>2023</v>
      </c>
      <c r="O1609" t="str">
        <f t="shared" si="103"/>
        <v>Regular</v>
      </c>
    </row>
    <row r="1610" spans="1:15" x14ac:dyDescent="0.25">
      <c r="A1610" s="2" t="s">
        <v>1656</v>
      </c>
      <c r="B1610" s="5">
        <v>45141</v>
      </c>
      <c r="C1610" s="2">
        <v>19</v>
      </c>
      <c r="D1610" s="2" t="s">
        <v>14</v>
      </c>
      <c r="E1610" s="2" t="s">
        <v>15</v>
      </c>
      <c r="F1610" s="2">
        <v>2</v>
      </c>
      <c r="G1610" s="8">
        <v>380.17</v>
      </c>
      <c r="H1610" s="19" t="s">
        <v>12</v>
      </c>
      <c r="I1610" s="2" t="s">
        <v>21</v>
      </c>
      <c r="J1610" s="2">
        <v>5</v>
      </c>
      <c r="K1610">
        <f t="shared" si="100"/>
        <v>760.34</v>
      </c>
      <c r="L1610" t="str">
        <f t="shared" si="101"/>
        <v>Thursday</v>
      </c>
      <c r="M1610" t="str">
        <f t="shared" si="102"/>
        <v>August</v>
      </c>
      <c r="N1610">
        <v>2023</v>
      </c>
      <c r="O1610" t="str">
        <f t="shared" si="103"/>
        <v>Regular</v>
      </c>
    </row>
    <row r="1611" spans="1:15" x14ac:dyDescent="0.25">
      <c r="A1611" s="2" t="s">
        <v>1657</v>
      </c>
      <c r="B1611" s="5">
        <v>45047</v>
      </c>
      <c r="C1611" s="2">
        <v>24</v>
      </c>
      <c r="D1611" s="2" t="s">
        <v>14</v>
      </c>
      <c r="E1611" s="2" t="s">
        <v>34</v>
      </c>
      <c r="F1611" s="2">
        <v>2</v>
      </c>
      <c r="G1611" s="8">
        <v>267.91000000000003</v>
      </c>
      <c r="H1611" s="19" t="s">
        <v>25</v>
      </c>
      <c r="I1611" s="2" t="s">
        <v>31</v>
      </c>
      <c r="J1611" s="2">
        <v>4</v>
      </c>
      <c r="K1611">
        <f t="shared" si="100"/>
        <v>535.82000000000005</v>
      </c>
      <c r="L1611" t="str">
        <f t="shared" si="101"/>
        <v>Monday</v>
      </c>
      <c r="M1611" t="str">
        <f t="shared" si="102"/>
        <v>May</v>
      </c>
      <c r="N1611">
        <v>2023</v>
      </c>
      <c r="O1611" t="str">
        <f t="shared" si="103"/>
        <v>Regular</v>
      </c>
    </row>
    <row r="1612" spans="1:15" x14ac:dyDescent="0.25">
      <c r="A1612" s="2" t="s">
        <v>1658</v>
      </c>
      <c r="B1612" s="5">
        <v>45327</v>
      </c>
      <c r="C1612" s="2">
        <v>4</v>
      </c>
      <c r="D1612" s="2" t="s">
        <v>14</v>
      </c>
      <c r="E1612" s="2" t="s">
        <v>57</v>
      </c>
      <c r="F1612" s="2">
        <v>1</v>
      </c>
      <c r="G1612" s="8">
        <v>357.75</v>
      </c>
      <c r="H1612" s="19" t="s">
        <v>25</v>
      </c>
      <c r="I1612" s="2" t="s">
        <v>31</v>
      </c>
      <c r="J1612" s="2">
        <v>4</v>
      </c>
      <c r="K1612">
        <f t="shared" si="100"/>
        <v>357.75</v>
      </c>
      <c r="L1612" t="str">
        <f t="shared" si="101"/>
        <v>Monday</v>
      </c>
      <c r="M1612" t="str">
        <f t="shared" si="102"/>
        <v>February</v>
      </c>
      <c r="N1612">
        <v>2024</v>
      </c>
      <c r="O1612" t="str">
        <f t="shared" si="103"/>
        <v>Regular</v>
      </c>
    </row>
    <row r="1613" spans="1:15" x14ac:dyDescent="0.25">
      <c r="A1613" s="2" t="s">
        <v>1659</v>
      </c>
      <c r="B1613" s="5">
        <v>45080</v>
      </c>
      <c r="C1613" s="2">
        <v>14</v>
      </c>
      <c r="D1613" s="2" t="s">
        <v>14</v>
      </c>
      <c r="E1613" s="2" t="s">
        <v>57</v>
      </c>
      <c r="F1613" s="2">
        <v>4</v>
      </c>
      <c r="G1613" s="8">
        <v>344.57</v>
      </c>
      <c r="H1613" s="19" t="s">
        <v>12</v>
      </c>
      <c r="I1613" s="2" t="s">
        <v>37</v>
      </c>
      <c r="J1613" s="2">
        <v>5</v>
      </c>
      <c r="K1613">
        <f t="shared" si="100"/>
        <v>1378.28</v>
      </c>
      <c r="L1613" t="str">
        <f t="shared" si="101"/>
        <v>Saturday</v>
      </c>
      <c r="M1613" t="str">
        <f t="shared" si="102"/>
        <v>June</v>
      </c>
      <c r="N1613">
        <v>2023</v>
      </c>
      <c r="O1613" t="str">
        <f t="shared" si="103"/>
        <v>Bulk Order</v>
      </c>
    </row>
    <row r="1614" spans="1:15" x14ac:dyDescent="0.25">
      <c r="A1614" s="2" t="s">
        <v>1660</v>
      </c>
      <c r="B1614" s="5">
        <v>45176</v>
      </c>
      <c r="C1614" s="2">
        <v>3</v>
      </c>
      <c r="D1614" s="2" t="s">
        <v>19</v>
      </c>
      <c r="E1614" s="2" t="s">
        <v>86</v>
      </c>
      <c r="F1614" s="2">
        <v>1</v>
      </c>
      <c r="G1614" s="8">
        <v>178.37</v>
      </c>
      <c r="H1614" s="19" t="s">
        <v>4890</v>
      </c>
      <c r="I1614" s="2" t="s">
        <v>11</v>
      </c>
      <c r="J1614" s="2">
        <v>4</v>
      </c>
      <c r="K1614">
        <f t="shared" si="100"/>
        <v>178.37</v>
      </c>
      <c r="L1614" t="str">
        <f t="shared" si="101"/>
        <v>Thursday</v>
      </c>
      <c r="M1614" t="str">
        <f t="shared" si="102"/>
        <v>September</v>
      </c>
      <c r="N1614">
        <v>2023</v>
      </c>
      <c r="O1614" t="str">
        <f t="shared" si="103"/>
        <v>Regular</v>
      </c>
    </row>
    <row r="1615" spans="1:15" x14ac:dyDescent="0.25">
      <c r="A1615" s="2" t="s">
        <v>1661</v>
      </c>
      <c r="B1615" s="5">
        <v>45933</v>
      </c>
      <c r="C1615" s="2">
        <v>19</v>
      </c>
      <c r="D1615" s="2" t="s">
        <v>9</v>
      </c>
      <c r="E1615" s="2" t="s">
        <v>23</v>
      </c>
      <c r="F1615" s="2">
        <v>3</v>
      </c>
      <c r="G1615" s="8">
        <v>58.08</v>
      </c>
      <c r="H1615" s="19" t="s">
        <v>12</v>
      </c>
      <c r="I1615" s="2" t="s">
        <v>69</v>
      </c>
      <c r="J1615" s="2">
        <v>3.7826086956521738</v>
      </c>
      <c r="K1615">
        <f t="shared" si="100"/>
        <v>174.24</v>
      </c>
      <c r="L1615" t="str">
        <f t="shared" si="101"/>
        <v>Friday</v>
      </c>
      <c r="M1615" t="str">
        <f t="shared" si="102"/>
        <v>October</v>
      </c>
      <c r="N1615">
        <v>2025</v>
      </c>
      <c r="O1615" t="str">
        <f t="shared" si="103"/>
        <v>Bulk Order</v>
      </c>
    </row>
    <row r="1616" spans="1:15" x14ac:dyDescent="0.25">
      <c r="A1616" s="2" t="s">
        <v>1662</v>
      </c>
      <c r="B1616" s="5">
        <v>45119</v>
      </c>
      <c r="C1616" s="2">
        <v>18</v>
      </c>
      <c r="D1616" s="2" t="s">
        <v>9</v>
      </c>
      <c r="E1616" s="2" t="s">
        <v>10</v>
      </c>
      <c r="F1616" s="2">
        <v>1</v>
      </c>
      <c r="G1616" s="8">
        <v>137.87</v>
      </c>
      <c r="H1616" s="19" t="s">
        <v>17</v>
      </c>
      <c r="I1616" s="2" t="s">
        <v>69</v>
      </c>
      <c r="J1616" s="2">
        <v>3.78494623655914</v>
      </c>
      <c r="K1616">
        <f t="shared" si="100"/>
        <v>137.87</v>
      </c>
      <c r="L1616" t="str">
        <f t="shared" si="101"/>
        <v>Wednesday</v>
      </c>
      <c r="M1616" t="str">
        <f t="shared" si="102"/>
        <v>July</v>
      </c>
      <c r="N1616">
        <v>2023</v>
      </c>
      <c r="O1616" t="str">
        <f t="shared" si="103"/>
        <v>Regular</v>
      </c>
    </row>
    <row r="1617" spans="1:15" x14ac:dyDescent="0.25">
      <c r="A1617" s="2" t="s">
        <v>1663</v>
      </c>
      <c r="B1617" s="5">
        <v>44949</v>
      </c>
      <c r="C1617" s="2">
        <v>2</v>
      </c>
      <c r="D1617" s="2" t="s">
        <v>19</v>
      </c>
      <c r="E1617" s="2" t="s">
        <v>39</v>
      </c>
      <c r="F1617" s="2">
        <v>4</v>
      </c>
      <c r="G1617" s="8">
        <v>61.36</v>
      </c>
      <c r="H1617" s="19" t="s">
        <v>25</v>
      </c>
      <c r="I1617" s="2" t="s">
        <v>40</v>
      </c>
      <c r="J1617" s="2">
        <v>4</v>
      </c>
      <c r="K1617">
        <f t="shared" si="100"/>
        <v>245.44</v>
      </c>
      <c r="L1617" t="str">
        <f t="shared" si="101"/>
        <v>Monday</v>
      </c>
      <c r="M1617" t="str">
        <f t="shared" si="102"/>
        <v>January</v>
      </c>
      <c r="N1617">
        <v>2023</v>
      </c>
      <c r="O1617" t="str">
        <f t="shared" si="103"/>
        <v>Bulk Order</v>
      </c>
    </row>
    <row r="1618" spans="1:15" x14ac:dyDescent="0.25">
      <c r="A1618" s="2" t="s">
        <v>1664</v>
      </c>
      <c r="B1618" s="5">
        <v>45367</v>
      </c>
      <c r="C1618" s="2">
        <v>14</v>
      </c>
      <c r="D1618" s="2" t="s">
        <v>9</v>
      </c>
      <c r="E1618" s="2" t="s">
        <v>27</v>
      </c>
      <c r="F1618" s="2">
        <v>1</v>
      </c>
      <c r="G1618" s="8">
        <v>69.959999999999994</v>
      </c>
      <c r="H1618" s="19" t="s">
        <v>17</v>
      </c>
      <c r="I1618" s="2" t="s">
        <v>69</v>
      </c>
      <c r="J1618" s="2">
        <v>4</v>
      </c>
      <c r="K1618">
        <f t="shared" si="100"/>
        <v>69.959999999999994</v>
      </c>
      <c r="L1618" t="str">
        <f t="shared" si="101"/>
        <v>Saturday</v>
      </c>
      <c r="M1618" t="str">
        <f t="shared" si="102"/>
        <v>March</v>
      </c>
      <c r="N1618">
        <v>2024</v>
      </c>
      <c r="O1618" t="str">
        <f t="shared" si="103"/>
        <v>Regular</v>
      </c>
    </row>
    <row r="1619" spans="1:15" x14ac:dyDescent="0.25">
      <c r="A1619" s="2" t="s">
        <v>1665</v>
      </c>
      <c r="B1619" s="5">
        <v>45904</v>
      </c>
      <c r="C1619" s="2">
        <v>20</v>
      </c>
      <c r="D1619" s="2" t="s">
        <v>19</v>
      </c>
      <c r="E1619" s="2" t="s">
        <v>86</v>
      </c>
      <c r="F1619" s="2">
        <v>2</v>
      </c>
      <c r="G1619" s="8">
        <v>120.93</v>
      </c>
      <c r="H1619" s="19" t="s">
        <v>12</v>
      </c>
      <c r="I1619" s="2" t="s">
        <v>40</v>
      </c>
      <c r="J1619" s="2">
        <v>3.7872340425531914</v>
      </c>
      <c r="K1619">
        <f t="shared" si="100"/>
        <v>241.86</v>
      </c>
      <c r="L1619" t="str">
        <f t="shared" si="101"/>
        <v>Thursday</v>
      </c>
      <c r="M1619" t="str">
        <f t="shared" si="102"/>
        <v>September</v>
      </c>
      <c r="N1619">
        <v>2025</v>
      </c>
      <c r="O1619" t="str">
        <f t="shared" si="103"/>
        <v>Regular</v>
      </c>
    </row>
    <row r="1620" spans="1:15" x14ac:dyDescent="0.25">
      <c r="A1620" s="2" t="s">
        <v>1666</v>
      </c>
      <c r="B1620" s="5">
        <v>45736</v>
      </c>
      <c r="C1620" s="2">
        <v>20</v>
      </c>
      <c r="D1620" s="2" t="s">
        <v>29</v>
      </c>
      <c r="E1620" s="2" t="s">
        <v>30</v>
      </c>
      <c r="F1620" s="2">
        <v>1</v>
      </c>
      <c r="G1620" s="8">
        <v>123.02</v>
      </c>
      <c r="H1620" s="19" t="s">
        <v>12</v>
      </c>
      <c r="I1620" s="2" t="s">
        <v>40</v>
      </c>
      <c r="J1620" s="2">
        <v>3</v>
      </c>
      <c r="K1620">
        <f t="shared" si="100"/>
        <v>123.02</v>
      </c>
      <c r="L1620" t="str">
        <f t="shared" si="101"/>
        <v>Thursday</v>
      </c>
      <c r="M1620" t="str">
        <f t="shared" si="102"/>
        <v>March</v>
      </c>
      <c r="N1620">
        <v>2025</v>
      </c>
      <c r="O1620" t="str">
        <f t="shared" si="103"/>
        <v>Regular</v>
      </c>
    </row>
    <row r="1621" spans="1:15" x14ac:dyDescent="0.25">
      <c r="A1621" s="2" t="s">
        <v>1667</v>
      </c>
      <c r="B1621" s="5">
        <v>45739</v>
      </c>
      <c r="C1621" s="2">
        <v>14</v>
      </c>
      <c r="D1621" s="2" t="s">
        <v>29</v>
      </c>
      <c r="E1621" s="2" t="s">
        <v>47</v>
      </c>
      <c r="F1621" s="2">
        <v>2</v>
      </c>
      <c r="G1621" s="8">
        <v>127.3</v>
      </c>
      <c r="H1621" s="19" t="s">
        <v>4890</v>
      </c>
      <c r="I1621" s="2" t="s">
        <v>21</v>
      </c>
      <c r="J1621" s="2">
        <v>3</v>
      </c>
      <c r="K1621">
        <f t="shared" si="100"/>
        <v>254.6</v>
      </c>
      <c r="L1621" t="str">
        <f t="shared" si="101"/>
        <v>Sunday</v>
      </c>
      <c r="M1621" t="str">
        <f t="shared" si="102"/>
        <v>March</v>
      </c>
      <c r="N1621">
        <v>2025</v>
      </c>
      <c r="O1621" t="str">
        <f t="shared" si="103"/>
        <v>Regular</v>
      </c>
    </row>
    <row r="1622" spans="1:15" x14ac:dyDescent="0.25">
      <c r="A1622" s="2" t="s">
        <v>1668</v>
      </c>
      <c r="B1622" s="5">
        <v>45457</v>
      </c>
      <c r="C1622" s="2">
        <v>4</v>
      </c>
      <c r="D1622" s="2" t="s">
        <v>14</v>
      </c>
      <c r="E1622" s="2" t="s">
        <v>15</v>
      </c>
      <c r="F1622" s="2">
        <v>1</v>
      </c>
      <c r="G1622" s="8">
        <v>318.47000000000003</v>
      </c>
      <c r="H1622" s="19" t="s">
        <v>17</v>
      </c>
      <c r="I1622" s="2" t="s">
        <v>69</v>
      </c>
      <c r="J1622" s="2">
        <v>4</v>
      </c>
      <c r="K1622">
        <f t="shared" si="100"/>
        <v>318.47000000000003</v>
      </c>
      <c r="L1622" t="str">
        <f t="shared" si="101"/>
        <v>Friday</v>
      </c>
      <c r="M1622" t="str">
        <f t="shared" si="102"/>
        <v>June</v>
      </c>
      <c r="N1622">
        <v>2024</v>
      </c>
      <c r="O1622" t="str">
        <f t="shared" si="103"/>
        <v>Regular</v>
      </c>
    </row>
    <row r="1623" spans="1:15" x14ac:dyDescent="0.25">
      <c r="A1623" s="2" t="s">
        <v>1669</v>
      </c>
      <c r="B1623" s="5">
        <v>45565</v>
      </c>
      <c r="C1623" s="2">
        <v>7</v>
      </c>
      <c r="D1623" s="2" t="s">
        <v>9</v>
      </c>
      <c r="E1623" s="2" t="s">
        <v>27</v>
      </c>
      <c r="F1623" s="2">
        <v>1</v>
      </c>
      <c r="G1623" s="8">
        <v>114.83</v>
      </c>
      <c r="H1623" s="19" t="s">
        <v>12</v>
      </c>
      <c r="I1623" s="2" t="s">
        <v>69</v>
      </c>
      <c r="J1623" s="2">
        <v>2</v>
      </c>
      <c r="K1623">
        <f t="shared" si="100"/>
        <v>114.83</v>
      </c>
      <c r="L1623" t="str">
        <f t="shared" si="101"/>
        <v>Monday</v>
      </c>
      <c r="M1623" t="str">
        <f t="shared" si="102"/>
        <v>September</v>
      </c>
      <c r="N1623">
        <v>2024</v>
      </c>
      <c r="O1623" t="str">
        <f t="shared" si="103"/>
        <v>Regular</v>
      </c>
    </row>
    <row r="1624" spans="1:15" x14ac:dyDescent="0.25">
      <c r="A1624" s="2" t="s">
        <v>1670</v>
      </c>
      <c r="B1624" s="5">
        <v>45269</v>
      </c>
      <c r="C1624" s="2">
        <v>19</v>
      </c>
      <c r="D1624" s="2" t="s">
        <v>9</v>
      </c>
      <c r="E1624" s="2" t="s">
        <v>128</v>
      </c>
      <c r="F1624" s="2">
        <v>1</v>
      </c>
      <c r="G1624" s="8">
        <v>136.87</v>
      </c>
      <c r="H1624" s="19" t="s">
        <v>12</v>
      </c>
      <c r="I1624" s="2" t="s">
        <v>31</v>
      </c>
      <c r="J1624" s="2">
        <v>4</v>
      </c>
      <c r="K1624">
        <f t="shared" si="100"/>
        <v>136.87</v>
      </c>
      <c r="L1624" t="str">
        <f t="shared" si="101"/>
        <v>Saturday</v>
      </c>
      <c r="M1624" t="str">
        <f t="shared" si="102"/>
        <v>December</v>
      </c>
      <c r="N1624">
        <v>2023</v>
      </c>
      <c r="O1624" t="str">
        <f t="shared" si="103"/>
        <v>Regular</v>
      </c>
    </row>
    <row r="1625" spans="1:15" x14ac:dyDescent="0.25">
      <c r="A1625" s="2" t="s">
        <v>1671</v>
      </c>
      <c r="B1625" s="5">
        <v>45585</v>
      </c>
      <c r="C1625" s="2">
        <v>24</v>
      </c>
      <c r="D1625" s="2" t="s">
        <v>9</v>
      </c>
      <c r="E1625" s="2" t="s">
        <v>10</v>
      </c>
      <c r="F1625" s="2">
        <v>1</v>
      </c>
      <c r="G1625" s="8">
        <v>61.55</v>
      </c>
      <c r="H1625" s="19" t="s">
        <v>25</v>
      </c>
      <c r="I1625" s="2" t="s">
        <v>40</v>
      </c>
      <c r="J1625" s="2">
        <v>4</v>
      </c>
      <c r="K1625">
        <f t="shared" si="100"/>
        <v>61.55</v>
      </c>
      <c r="L1625" t="str">
        <f t="shared" si="101"/>
        <v>Sunday</v>
      </c>
      <c r="M1625" t="str">
        <f t="shared" si="102"/>
        <v>October</v>
      </c>
      <c r="N1625">
        <v>2024</v>
      </c>
      <c r="O1625" t="str">
        <f t="shared" si="103"/>
        <v>Regular</v>
      </c>
    </row>
    <row r="1626" spans="1:15" x14ac:dyDescent="0.25">
      <c r="A1626" s="2" t="s">
        <v>1672</v>
      </c>
      <c r="B1626" s="5">
        <v>45634</v>
      </c>
      <c r="C1626" s="2">
        <v>2</v>
      </c>
      <c r="D1626" s="2" t="s">
        <v>19</v>
      </c>
      <c r="E1626" s="2" t="s">
        <v>20</v>
      </c>
      <c r="F1626" s="2">
        <v>3</v>
      </c>
      <c r="G1626" s="8">
        <v>65.900000000000006</v>
      </c>
      <c r="H1626" s="19" t="s">
        <v>12</v>
      </c>
      <c r="I1626" s="2" t="s">
        <v>37</v>
      </c>
      <c r="J1626" s="2">
        <v>4</v>
      </c>
      <c r="K1626">
        <f t="shared" si="100"/>
        <v>197.70000000000002</v>
      </c>
      <c r="L1626" t="str">
        <f t="shared" si="101"/>
        <v>Sunday</v>
      </c>
      <c r="M1626" t="str">
        <f t="shared" si="102"/>
        <v>December</v>
      </c>
      <c r="N1626">
        <v>2024</v>
      </c>
      <c r="O1626" t="str">
        <f t="shared" si="103"/>
        <v>Bulk Order</v>
      </c>
    </row>
    <row r="1627" spans="1:15" x14ac:dyDescent="0.25">
      <c r="A1627" s="2" t="s">
        <v>1673</v>
      </c>
      <c r="B1627" s="5">
        <v>44946</v>
      </c>
      <c r="C1627" s="2">
        <v>22</v>
      </c>
      <c r="D1627" s="2" t="s">
        <v>14</v>
      </c>
      <c r="E1627" s="2" t="s">
        <v>15</v>
      </c>
      <c r="F1627" s="2">
        <v>1</v>
      </c>
      <c r="G1627" s="8">
        <v>220.97</v>
      </c>
      <c r="H1627" s="19" t="s">
        <v>12</v>
      </c>
      <c r="I1627" s="2" t="s">
        <v>24</v>
      </c>
      <c r="J1627" s="2">
        <v>4</v>
      </c>
      <c r="K1627">
        <f t="shared" si="100"/>
        <v>220.97</v>
      </c>
      <c r="L1627" t="str">
        <f t="shared" si="101"/>
        <v>Friday</v>
      </c>
      <c r="M1627" t="str">
        <f t="shared" si="102"/>
        <v>January</v>
      </c>
      <c r="N1627">
        <v>2023</v>
      </c>
      <c r="O1627" t="str">
        <f t="shared" si="103"/>
        <v>Regular</v>
      </c>
    </row>
    <row r="1628" spans="1:15" x14ac:dyDescent="0.25">
      <c r="A1628" s="2" t="s">
        <v>1674</v>
      </c>
      <c r="B1628" s="5">
        <v>45609</v>
      </c>
      <c r="C1628" s="2">
        <v>2</v>
      </c>
      <c r="D1628" s="2" t="s">
        <v>29</v>
      </c>
      <c r="E1628" s="2" t="s">
        <v>52</v>
      </c>
      <c r="F1628" s="2">
        <v>2</v>
      </c>
      <c r="G1628" s="8">
        <v>101.91</v>
      </c>
      <c r="H1628" s="19" t="s">
        <v>17</v>
      </c>
      <c r="I1628" s="2" t="s">
        <v>11</v>
      </c>
      <c r="J1628" s="2">
        <v>5</v>
      </c>
      <c r="K1628">
        <f t="shared" si="100"/>
        <v>203.82</v>
      </c>
      <c r="L1628" t="str">
        <f t="shared" si="101"/>
        <v>Wednesday</v>
      </c>
      <c r="M1628" t="str">
        <f t="shared" si="102"/>
        <v>November</v>
      </c>
      <c r="N1628">
        <v>2024</v>
      </c>
      <c r="O1628" t="str">
        <f t="shared" si="103"/>
        <v>Regular</v>
      </c>
    </row>
    <row r="1629" spans="1:15" x14ac:dyDescent="0.25">
      <c r="A1629" s="2" t="s">
        <v>1675</v>
      </c>
      <c r="B1629" s="5">
        <v>45037</v>
      </c>
      <c r="C1629" s="2">
        <v>1</v>
      </c>
      <c r="D1629" s="2" t="s">
        <v>29</v>
      </c>
      <c r="E1629" s="2" t="s">
        <v>47</v>
      </c>
      <c r="F1629" s="2">
        <v>4</v>
      </c>
      <c r="G1629" s="8">
        <v>191.71</v>
      </c>
      <c r="H1629" s="19" t="s">
        <v>12</v>
      </c>
      <c r="I1629" s="2" t="s">
        <v>21</v>
      </c>
      <c r="J1629" s="2">
        <v>4</v>
      </c>
      <c r="K1629">
        <f t="shared" si="100"/>
        <v>766.84</v>
      </c>
      <c r="L1629" t="str">
        <f t="shared" si="101"/>
        <v>Friday</v>
      </c>
      <c r="M1629" t="str">
        <f t="shared" si="102"/>
        <v>April</v>
      </c>
      <c r="N1629">
        <v>2023</v>
      </c>
      <c r="O1629" t="str">
        <f t="shared" si="103"/>
        <v>Bulk Order</v>
      </c>
    </row>
    <row r="1630" spans="1:15" x14ac:dyDescent="0.25">
      <c r="A1630" s="2" t="s">
        <v>1676</v>
      </c>
      <c r="B1630" s="5">
        <v>45336</v>
      </c>
      <c r="C1630" s="2">
        <v>23</v>
      </c>
      <c r="D1630" s="2" t="s">
        <v>29</v>
      </c>
      <c r="E1630" s="2" t="s">
        <v>52</v>
      </c>
      <c r="F1630" s="2">
        <v>1</v>
      </c>
      <c r="G1630" s="8">
        <v>219.07</v>
      </c>
      <c r="H1630" s="19" t="s">
        <v>12</v>
      </c>
      <c r="I1630" s="2" t="s">
        <v>31</v>
      </c>
      <c r="J1630" s="2">
        <v>2</v>
      </c>
      <c r="K1630">
        <f t="shared" si="100"/>
        <v>219.07</v>
      </c>
      <c r="L1630" t="str">
        <f t="shared" si="101"/>
        <v>Wednesday</v>
      </c>
      <c r="M1630" t="str">
        <f t="shared" si="102"/>
        <v>February</v>
      </c>
      <c r="N1630">
        <v>2024</v>
      </c>
      <c r="O1630" t="str">
        <f t="shared" si="103"/>
        <v>Regular</v>
      </c>
    </row>
    <row r="1631" spans="1:15" x14ac:dyDescent="0.25">
      <c r="A1631" s="2" t="s">
        <v>1677</v>
      </c>
      <c r="B1631" s="5">
        <v>45739</v>
      </c>
      <c r="C1631" s="2">
        <v>9</v>
      </c>
      <c r="D1631" s="2" t="s">
        <v>9</v>
      </c>
      <c r="E1631" s="2" t="s">
        <v>23</v>
      </c>
      <c r="F1631" s="2">
        <v>2</v>
      </c>
      <c r="G1631" s="8">
        <v>110.76</v>
      </c>
      <c r="H1631" s="19" t="s">
        <v>12</v>
      </c>
      <c r="I1631" s="2" t="s">
        <v>21</v>
      </c>
      <c r="J1631" s="2">
        <v>5</v>
      </c>
      <c r="K1631">
        <f t="shared" si="100"/>
        <v>221.52</v>
      </c>
      <c r="L1631" t="str">
        <f t="shared" si="101"/>
        <v>Sunday</v>
      </c>
      <c r="M1631" t="str">
        <f t="shared" si="102"/>
        <v>March</v>
      </c>
      <c r="N1631">
        <v>2025</v>
      </c>
      <c r="O1631" t="str">
        <f t="shared" si="103"/>
        <v>Regular</v>
      </c>
    </row>
    <row r="1632" spans="1:15" x14ac:dyDescent="0.25">
      <c r="A1632" s="2" t="s">
        <v>1678</v>
      </c>
      <c r="B1632" s="5">
        <v>45641</v>
      </c>
      <c r="C1632" s="2">
        <v>24</v>
      </c>
      <c r="D1632" s="2" t="s">
        <v>29</v>
      </c>
      <c r="E1632" s="2" t="s">
        <v>30</v>
      </c>
      <c r="F1632" s="2">
        <v>2</v>
      </c>
      <c r="G1632" s="8">
        <v>127.06</v>
      </c>
      <c r="H1632" s="19" t="s">
        <v>4890</v>
      </c>
      <c r="I1632" s="2" t="s">
        <v>31</v>
      </c>
      <c r="J1632" s="2">
        <v>2</v>
      </c>
      <c r="K1632">
        <f t="shared" si="100"/>
        <v>254.12</v>
      </c>
      <c r="L1632" t="str">
        <f t="shared" si="101"/>
        <v>Sunday</v>
      </c>
      <c r="M1632" t="str">
        <f t="shared" si="102"/>
        <v>December</v>
      </c>
      <c r="N1632">
        <v>2024</v>
      </c>
      <c r="O1632" t="str">
        <f t="shared" si="103"/>
        <v>Regular</v>
      </c>
    </row>
    <row r="1633" spans="1:15" x14ac:dyDescent="0.25">
      <c r="A1633" s="2" t="s">
        <v>1679</v>
      </c>
      <c r="B1633" s="5">
        <v>45618</v>
      </c>
      <c r="C1633" s="2">
        <v>11</v>
      </c>
      <c r="D1633" s="2" t="s">
        <v>29</v>
      </c>
      <c r="E1633" s="2" t="s">
        <v>47</v>
      </c>
      <c r="F1633" s="2">
        <v>1</v>
      </c>
      <c r="G1633" s="8">
        <v>144.93</v>
      </c>
      <c r="H1633" s="19" t="s">
        <v>12</v>
      </c>
      <c r="I1633" s="2" t="s">
        <v>69</v>
      </c>
      <c r="J1633" s="2">
        <v>4</v>
      </c>
      <c r="K1633">
        <f t="shared" si="100"/>
        <v>144.93</v>
      </c>
      <c r="L1633" t="str">
        <f t="shared" si="101"/>
        <v>Friday</v>
      </c>
      <c r="M1633" t="str">
        <f t="shared" si="102"/>
        <v>November</v>
      </c>
      <c r="N1633">
        <v>2024</v>
      </c>
      <c r="O1633" t="str">
        <f t="shared" si="103"/>
        <v>Regular</v>
      </c>
    </row>
    <row r="1634" spans="1:15" x14ac:dyDescent="0.25">
      <c r="A1634" s="2" t="s">
        <v>1680</v>
      </c>
      <c r="B1634" s="5">
        <v>45345</v>
      </c>
      <c r="C1634" s="2">
        <v>22</v>
      </c>
      <c r="D1634" s="2" t="s">
        <v>29</v>
      </c>
      <c r="E1634" s="2" t="s">
        <v>55</v>
      </c>
      <c r="F1634" s="2">
        <v>4</v>
      </c>
      <c r="G1634" s="8">
        <v>106.09</v>
      </c>
      <c r="H1634" s="19" t="s">
        <v>12</v>
      </c>
      <c r="I1634" s="2" t="s">
        <v>40</v>
      </c>
      <c r="J1634" s="2">
        <v>3</v>
      </c>
      <c r="K1634">
        <f t="shared" si="100"/>
        <v>424.36</v>
      </c>
      <c r="L1634" t="str">
        <f t="shared" si="101"/>
        <v>Friday</v>
      </c>
      <c r="M1634" t="str">
        <f t="shared" si="102"/>
        <v>February</v>
      </c>
      <c r="N1634">
        <v>2024</v>
      </c>
      <c r="O1634" t="str">
        <f t="shared" si="103"/>
        <v>Bulk Order</v>
      </c>
    </row>
    <row r="1635" spans="1:15" x14ac:dyDescent="0.25">
      <c r="A1635" s="2" t="s">
        <v>1681</v>
      </c>
      <c r="B1635" s="5">
        <v>45214</v>
      </c>
      <c r="C1635" s="2">
        <v>2</v>
      </c>
      <c r="D1635" s="2" t="s">
        <v>14</v>
      </c>
      <c r="E1635" s="2" t="s">
        <v>34</v>
      </c>
      <c r="F1635" s="2">
        <v>1</v>
      </c>
      <c r="G1635" s="8">
        <v>300.17</v>
      </c>
      <c r="H1635" s="19" t="s">
        <v>4890</v>
      </c>
      <c r="I1635" s="2" t="s">
        <v>31</v>
      </c>
      <c r="J1635" s="2">
        <v>5</v>
      </c>
      <c r="K1635">
        <f t="shared" si="100"/>
        <v>300.17</v>
      </c>
      <c r="L1635" t="str">
        <f t="shared" si="101"/>
        <v>Sunday</v>
      </c>
      <c r="M1635" t="str">
        <f t="shared" si="102"/>
        <v>October</v>
      </c>
      <c r="N1635">
        <v>2023</v>
      </c>
      <c r="O1635" t="str">
        <f t="shared" si="103"/>
        <v>Regular</v>
      </c>
    </row>
    <row r="1636" spans="1:15" x14ac:dyDescent="0.25">
      <c r="A1636" s="2" t="s">
        <v>1682</v>
      </c>
      <c r="B1636" s="5">
        <v>44975</v>
      </c>
      <c r="C1636" s="2">
        <v>6</v>
      </c>
      <c r="D1636" s="2" t="s">
        <v>14</v>
      </c>
      <c r="E1636" s="2" t="s">
        <v>15</v>
      </c>
      <c r="F1636" s="2">
        <v>1</v>
      </c>
      <c r="G1636" s="8">
        <v>344.75</v>
      </c>
      <c r="H1636" s="19" t="s">
        <v>12</v>
      </c>
      <c r="I1636" s="2" t="s">
        <v>31</v>
      </c>
      <c r="J1636" s="2">
        <v>5</v>
      </c>
      <c r="K1636">
        <f t="shared" si="100"/>
        <v>344.75</v>
      </c>
      <c r="L1636" t="str">
        <f t="shared" si="101"/>
        <v>Saturday</v>
      </c>
      <c r="M1636" t="str">
        <f t="shared" si="102"/>
        <v>February</v>
      </c>
      <c r="N1636">
        <v>2023</v>
      </c>
      <c r="O1636" t="str">
        <f t="shared" si="103"/>
        <v>Regular</v>
      </c>
    </row>
    <row r="1637" spans="1:15" x14ac:dyDescent="0.25">
      <c r="A1637" s="2" t="s">
        <v>1683</v>
      </c>
      <c r="B1637" s="5">
        <v>45319</v>
      </c>
      <c r="C1637" s="2">
        <v>17</v>
      </c>
      <c r="D1637" s="2" t="s">
        <v>14</v>
      </c>
      <c r="E1637" s="2" t="s">
        <v>43</v>
      </c>
      <c r="F1637" s="2">
        <v>1</v>
      </c>
      <c r="G1637" s="8">
        <v>432.66</v>
      </c>
      <c r="H1637" s="19" t="s">
        <v>25</v>
      </c>
      <c r="I1637" s="2" t="s">
        <v>11</v>
      </c>
      <c r="J1637" s="2">
        <v>3</v>
      </c>
      <c r="K1637">
        <f t="shared" si="100"/>
        <v>432.66</v>
      </c>
      <c r="L1637" t="str">
        <f t="shared" si="101"/>
        <v>Sunday</v>
      </c>
      <c r="M1637" t="str">
        <f t="shared" si="102"/>
        <v>January</v>
      </c>
      <c r="N1637">
        <v>2024</v>
      </c>
      <c r="O1637" t="str">
        <f t="shared" si="103"/>
        <v>Regular</v>
      </c>
    </row>
    <row r="1638" spans="1:15" x14ac:dyDescent="0.25">
      <c r="A1638" s="2" t="s">
        <v>1684</v>
      </c>
      <c r="B1638" s="5">
        <v>45111</v>
      </c>
      <c r="C1638" s="2">
        <v>17</v>
      </c>
      <c r="D1638" s="2" t="s">
        <v>14</v>
      </c>
      <c r="E1638" s="2" t="s">
        <v>43</v>
      </c>
      <c r="F1638" s="2">
        <v>2</v>
      </c>
      <c r="G1638" s="8">
        <v>397.65</v>
      </c>
      <c r="H1638" s="19" t="s">
        <v>17</v>
      </c>
      <c r="I1638" s="2" t="s">
        <v>31</v>
      </c>
      <c r="J1638" s="2">
        <v>4</v>
      </c>
      <c r="K1638">
        <f t="shared" si="100"/>
        <v>795.3</v>
      </c>
      <c r="L1638" t="str">
        <f t="shared" si="101"/>
        <v>Tuesday</v>
      </c>
      <c r="M1638" t="str">
        <f t="shared" si="102"/>
        <v>July</v>
      </c>
      <c r="N1638">
        <v>2023</v>
      </c>
      <c r="O1638" t="str">
        <f t="shared" si="103"/>
        <v>Regular</v>
      </c>
    </row>
    <row r="1639" spans="1:15" x14ac:dyDescent="0.25">
      <c r="A1639" s="2" t="s">
        <v>1685</v>
      </c>
      <c r="B1639" s="5">
        <v>45829</v>
      </c>
      <c r="C1639" s="2">
        <v>17</v>
      </c>
      <c r="D1639" s="2" t="s">
        <v>29</v>
      </c>
      <c r="E1639" s="2" t="s">
        <v>67</v>
      </c>
      <c r="F1639" s="2">
        <v>1</v>
      </c>
      <c r="G1639" s="8">
        <v>109.06</v>
      </c>
      <c r="H1639" s="19" t="s">
        <v>12</v>
      </c>
      <c r="I1639" s="2" t="s">
        <v>24</v>
      </c>
      <c r="J1639" s="2">
        <v>3</v>
      </c>
      <c r="K1639">
        <f t="shared" si="100"/>
        <v>109.06</v>
      </c>
      <c r="L1639" t="str">
        <f t="shared" si="101"/>
        <v>Saturday</v>
      </c>
      <c r="M1639" t="str">
        <f t="shared" si="102"/>
        <v>June</v>
      </c>
      <c r="N1639">
        <v>2025</v>
      </c>
      <c r="O1639" t="str">
        <f t="shared" si="103"/>
        <v>Regular</v>
      </c>
    </row>
    <row r="1640" spans="1:15" x14ac:dyDescent="0.25">
      <c r="A1640" s="2" t="s">
        <v>1686</v>
      </c>
      <c r="B1640" s="5">
        <v>45277</v>
      </c>
      <c r="C1640" s="2">
        <v>11</v>
      </c>
      <c r="D1640" s="2" t="s">
        <v>14</v>
      </c>
      <c r="E1640" s="2" t="s">
        <v>50</v>
      </c>
      <c r="F1640" s="2">
        <v>4</v>
      </c>
      <c r="G1640" s="8">
        <v>396.31</v>
      </c>
      <c r="H1640" s="19" t="s">
        <v>4890</v>
      </c>
      <c r="I1640" s="2" t="s">
        <v>21</v>
      </c>
      <c r="J1640" s="2">
        <v>4</v>
      </c>
      <c r="K1640">
        <f t="shared" si="100"/>
        <v>1585.24</v>
      </c>
      <c r="L1640" t="str">
        <f t="shared" si="101"/>
        <v>Sunday</v>
      </c>
      <c r="M1640" t="str">
        <f t="shared" si="102"/>
        <v>December</v>
      </c>
      <c r="N1640">
        <v>2023</v>
      </c>
      <c r="O1640" t="str">
        <f t="shared" si="103"/>
        <v>Bulk Order</v>
      </c>
    </row>
    <row r="1641" spans="1:15" x14ac:dyDescent="0.25">
      <c r="A1641" s="2" t="s">
        <v>1687</v>
      </c>
      <c r="B1641" s="5">
        <v>45383</v>
      </c>
      <c r="C1641" s="2">
        <v>22</v>
      </c>
      <c r="D1641" s="2" t="s">
        <v>14</v>
      </c>
      <c r="E1641" s="2" t="s">
        <v>57</v>
      </c>
      <c r="F1641" s="2">
        <v>4</v>
      </c>
      <c r="G1641" s="8">
        <v>337.68</v>
      </c>
      <c r="H1641" s="19" t="s">
        <v>4890</v>
      </c>
      <c r="I1641" s="2" t="s">
        <v>21</v>
      </c>
      <c r="J1641" s="2">
        <v>2</v>
      </c>
      <c r="K1641">
        <f t="shared" si="100"/>
        <v>1350.72</v>
      </c>
      <c r="L1641" t="str">
        <f t="shared" si="101"/>
        <v>Monday</v>
      </c>
      <c r="M1641" t="str">
        <f t="shared" si="102"/>
        <v>April</v>
      </c>
      <c r="N1641">
        <v>2024</v>
      </c>
      <c r="O1641" t="str">
        <f t="shared" si="103"/>
        <v>Bulk Order</v>
      </c>
    </row>
    <row r="1642" spans="1:15" x14ac:dyDescent="0.25">
      <c r="A1642" s="2" t="s">
        <v>1688</v>
      </c>
      <c r="B1642" s="5">
        <v>45359</v>
      </c>
      <c r="C1642" s="2">
        <v>4</v>
      </c>
      <c r="D1642" s="2" t="s">
        <v>19</v>
      </c>
      <c r="E1642" s="2" t="s">
        <v>20</v>
      </c>
      <c r="F1642" s="2">
        <v>1</v>
      </c>
      <c r="G1642" s="8">
        <v>60.26</v>
      </c>
      <c r="H1642" s="19" t="s">
        <v>4890</v>
      </c>
      <c r="I1642" s="2" t="s">
        <v>16</v>
      </c>
      <c r="J1642" s="2">
        <v>4</v>
      </c>
      <c r="K1642">
        <f t="shared" si="100"/>
        <v>60.26</v>
      </c>
      <c r="L1642" t="str">
        <f t="shared" si="101"/>
        <v>Friday</v>
      </c>
      <c r="M1642" t="str">
        <f t="shared" si="102"/>
        <v>March</v>
      </c>
      <c r="N1642">
        <v>2024</v>
      </c>
      <c r="O1642" t="str">
        <f t="shared" si="103"/>
        <v>Regular</v>
      </c>
    </row>
    <row r="1643" spans="1:15" x14ac:dyDescent="0.25">
      <c r="A1643" s="2" t="s">
        <v>1689</v>
      </c>
      <c r="B1643" s="5">
        <v>45123</v>
      </c>
      <c r="C1643" s="2">
        <v>25</v>
      </c>
      <c r="D1643" s="2" t="s">
        <v>9</v>
      </c>
      <c r="E1643" s="2" t="s">
        <v>23</v>
      </c>
      <c r="F1643" s="2">
        <v>2</v>
      </c>
      <c r="G1643" s="8">
        <v>90.87</v>
      </c>
      <c r="H1643" s="19" t="s">
        <v>4890</v>
      </c>
      <c r="I1643" s="2" t="s">
        <v>31</v>
      </c>
      <c r="J1643" s="2">
        <v>4</v>
      </c>
      <c r="K1643">
        <f t="shared" si="100"/>
        <v>181.74</v>
      </c>
      <c r="L1643" t="str">
        <f t="shared" si="101"/>
        <v>Sunday</v>
      </c>
      <c r="M1643" t="str">
        <f t="shared" si="102"/>
        <v>July</v>
      </c>
      <c r="N1643">
        <v>2023</v>
      </c>
      <c r="O1643" t="str">
        <f t="shared" si="103"/>
        <v>Regular</v>
      </c>
    </row>
    <row r="1644" spans="1:15" x14ac:dyDescent="0.25">
      <c r="A1644" s="2" t="s">
        <v>1690</v>
      </c>
      <c r="B1644" s="5">
        <v>45398</v>
      </c>
      <c r="C1644" s="2">
        <v>15</v>
      </c>
      <c r="D1644" s="2" t="s">
        <v>9</v>
      </c>
      <c r="E1644" s="2" t="s">
        <v>128</v>
      </c>
      <c r="F1644" s="2">
        <v>2</v>
      </c>
      <c r="G1644" s="8">
        <v>148.71</v>
      </c>
      <c r="H1644" s="19" t="s">
        <v>12</v>
      </c>
      <c r="I1644" s="2" t="s">
        <v>69</v>
      </c>
      <c r="J1644" s="2">
        <v>3</v>
      </c>
      <c r="K1644">
        <f t="shared" si="100"/>
        <v>297.42</v>
      </c>
      <c r="L1644" t="str">
        <f t="shared" si="101"/>
        <v>Tuesday</v>
      </c>
      <c r="M1644" t="str">
        <f t="shared" si="102"/>
        <v>April</v>
      </c>
      <c r="N1644">
        <v>2024</v>
      </c>
      <c r="O1644" t="str">
        <f t="shared" si="103"/>
        <v>Regular</v>
      </c>
    </row>
    <row r="1645" spans="1:15" x14ac:dyDescent="0.25">
      <c r="A1645" s="2" t="s">
        <v>1691</v>
      </c>
      <c r="B1645" s="5">
        <v>45418</v>
      </c>
      <c r="C1645" s="2">
        <v>25</v>
      </c>
      <c r="D1645" s="2" t="s">
        <v>29</v>
      </c>
      <c r="E1645" s="2" t="s">
        <v>55</v>
      </c>
      <c r="F1645" s="2">
        <v>1</v>
      </c>
      <c r="G1645" s="8">
        <v>97.78</v>
      </c>
      <c r="H1645" s="19" t="s">
        <v>17</v>
      </c>
      <c r="I1645" s="2" t="s">
        <v>37</v>
      </c>
      <c r="J1645" s="2">
        <v>4</v>
      </c>
      <c r="K1645">
        <f t="shared" si="100"/>
        <v>97.78</v>
      </c>
      <c r="L1645" t="str">
        <f t="shared" si="101"/>
        <v>Monday</v>
      </c>
      <c r="M1645" t="str">
        <f t="shared" si="102"/>
        <v>May</v>
      </c>
      <c r="N1645">
        <v>2024</v>
      </c>
      <c r="O1645" t="str">
        <f t="shared" si="103"/>
        <v>Regular</v>
      </c>
    </row>
    <row r="1646" spans="1:15" x14ac:dyDescent="0.25">
      <c r="A1646" s="2" t="s">
        <v>1692</v>
      </c>
      <c r="B1646" s="5">
        <v>45743</v>
      </c>
      <c r="C1646" s="2">
        <v>8</v>
      </c>
      <c r="D1646" s="2" t="s">
        <v>14</v>
      </c>
      <c r="E1646" s="2" t="s">
        <v>50</v>
      </c>
      <c r="F1646" s="2">
        <v>4</v>
      </c>
      <c r="G1646" s="8">
        <v>273.60029411764702</v>
      </c>
      <c r="H1646" s="19" t="s">
        <v>12</v>
      </c>
      <c r="I1646" s="2" t="s">
        <v>31</v>
      </c>
      <c r="J1646" s="2">
        <v>4</v>
      </c>
      <c r="K1646">
        <f t="shared" si="100"/>
        <v>1094.4011764705881</v>
      </c>
      <c r="L1646" t="str">
        <f t="shared" si="101"/>
        <v>Thursday</v>
      </c>
      <c r="M1646" t="str">
        <f t="shared" si="102"/>
        <v>March</v>
      </c>
      <c r="N1646">
        <v>2025</v>
      </c>
      <c r="O1646" t="str">
        <f t="shared" si="103"/>
        <v>Bulk Order</v>
      </c>
    </row>
    <row r="1647" spans="1:15" x14ac:dyDescent="0.25">
      <c r="A1647" s="2" t="s">
        <v>1693</v>
      </c>
      <c r="B1647" s="5">
        <v>45399</v>
      </c>
      <c r="C1647" s="2">
        <v>3</v>
      </c>
      <c r="D1647" s="2" t="s">
        <v>19</v>
      </c>
      <c r="E1647" s="2" t="s">
        <v>39</v>
      </c>
      <c r="F1647" s="2">
        <v>4</v>
      </c>
      <c r="G1647" s="8">
        <v>166.36</v>
      </c>
      <c r="H1647" s="19" t="s">
        <v>12</v>
      </c>
      <c r="I1647" s="2" t="s">
        <v>40</v>
      </c>
      <c r="J1647" s="2">
        <v>4</v>
      </c>
      <c r="K1647">
        <f t="shared" si="100"/>
        <v>665.44</v>
      </c>
      <c r="L1647" t="str">
        <f t="shared" si="101"/>
        <v>Wednesday</v>
      </c>
      <c r="M1647" t="str">
        <f t="shared" si="102"/>
        <v>April</v>
      </c>
      <c r="N1647">
        <v>2024</v>
      </c>
      <c r="O1647" t="str">
        <f t="shared" si="103"/>
        <v>Bulk Order</v>
      </c>
    </row>
    <row r="1648" spans="1:15" x14ac:dyDescent="0.25">
      <c r="A1648" s="2" t="s">
        <v>1694</v>
      </c>
      <c r="B1648" s="5">
        <v>45529</v>
      </c>
      <c r="C1648" s="2">
        <v>13</v>
      </c>
      <c r="D1648" s="2" t="s">
        <v>9</v>
      </c>
      <c r="E1648" s="2" t="s">
        <v>23</v>
      </c>
      <c r="F1648" s="2">
        <v>2</v>
      </c>
      <c r="G1648" s="8">
        <v>137.16</v>
      </c>
      <c r="H1648" s="19" t="s">
        <v>25</v>
      </c>
      <c r="I1648" s="2" t="s">
        <v>16</v>
      </c>
      <c r="J1648" s="2">
        <v>3</v>
      </c>
      <c r="K1648">
        <f t="shared" si="100"/>
        <v>274.32</v>
      </c>
      <c r="L1648" t="str">
        <f t="shared" si="101"/>
        <v>Sunday</v>
      </c>
      <c r="M1648" t="str">
        <f t="shared" si="102"/>
        <v>August</v>
      </c>
      <c r="N1648">
        <v>2024</v>
      </c>
      <c r="O1648" t="str">
        <f t="shared" si="103"/>
        <v>Regular</v>
      </c>
    </row>
    <row r="1649" spans="1:15" x14ac:dyDescent="0.25">
      <c r="A1649" s="2" t="s">
        <v>1695</v>
      </c>
      <c r="B1649" s="5">
        <v>45659</v>
      </c>
      <c r="C1649" s="2">
        <v>13</v>
      </c>
      <c r="D1649" s="2" t="s">
        <v>9</v>
      </c>
      <c r="E1649" s="2" t="s">
        <v>27</v>
      </c>
      <c r="F1649" s="2">
        <v>2</v>
      </c>
      <c r="G1649" s="8">
        <v>92.55</v>
      </c>
      <c r="H1649" s="19" t="s">
        <v>12</v>
      </c>
      <c r="I1649" s="2" t="s">
        <v>40</v>
      </c>
      <c r="J1649" s="2">
        <v>5</v>
      </c>
      <c r="K1649">
        <f t="shared" si="100"/>
        <v>185.1</v>
      </c>
      <c r="L1649" t="str">
        <f t="shared" si="101"/>
        <v>Thursday</v>
      </c>
      <c r="M1649" t="str">
        <f t="shared" si="102"/>
        <v>January</v>
      </c>
      <c r="N1649">
        <v>2025</v>
      </c>
      <c r="O1649" t="str">
        <f t="shared" si="103"/>
        <v>Regular</v>
      </c>
    </row>
    <row r="1650" spans="1:15" x14ac:dyDescent="0.25">
      <c r="A1650" s="2" t="s">
        <v>1696</v>
      </c>
      <c r="B1650" s="5">
        <v>45634</v>
      </c>
      <c r="C1650" s="2">
        <v>20</v>
      </c>
      <c r="D1650" s="2" t="s">
        <v>19</v>
      </c>
      <c r="E1650" s="2" t="s">
        <v>86</v>
      </c>
      <c r="F1650" s="2">
        <v>2</v>
      </c>
      <c r="G1650" s="8">
        <v>188.04</v>
      </c>
      <c r="H1650" s="19" t="s">
        <v>12</v>
      </c>
      <c r="I1650" s="2" t="s">
        <v>16</v>
      </c>
      <c r="J1650" s="2">
        <v>3</v>
      </c>
      <c r="K1650">
        <f t="shared" si="100"/>
        <v>376.08</v>
      </c>
      <c r="L1650" t="str">
        <f t="shared" si="101"/>
        <v>Sunday</v>
      </c>
      <c r="M1650" t="str">
        <f t="shared" si="102"/>
        <v>December</v>
      </c>
      <c r="N1650">
        <v>2024</v>
      </c>
      <c r="O1650" t="str">
        <f t="shared" si="103"/>
        <v>Regular</v>
      </c>
    </row>
    <row r="1651" spans="1:15" x14ac:dyDescent="0.25">
      <c r="A1651" s="2" t="s">
        <v>1697</v>
      </c>
      <c r="B1651" s="5">
        <v>45672</v>
      </c>
      <c r="C1651" s="2">
        <v>1</v>
      </c>
      <c r="D1651" s="2" t="s">
        <v>29</v>
      </c>
      <c r="E1651" s="2" t="s">
        <v>55</v>
      </c>
      <c r="F1651" s="2">
        <v>1</v>
      </c>
      <c r="G1651" s="8">
        <v>202.36</v>
      </c>
      <c r="H1651" s="19" t="s">
        <v>25</v>
      </c>
      <c r="I1651" s="2" t="s">
        <v>40</v>
      </c>
      <c r="J1651" s="2">
        <v>4</v>
      </c>
      <c r="K1651">
        <f t="shared" si="100"/>
        <v>202.36</v>
      </c>
      <c r="L1651" t="str">
        <f t="shared" si="101"/>
        <v>Wednesday</v>
      </c>
      <c r="M1651" t="str">
        <f t="shared" si="102"/>
        <v>January</v>
      </c>
      <c r="N1651">
        <v>2025</v>
      </c>
      <c r="O1651" t="str">
        <f t="shared" si="103"/>
        <v>Regular</v>
      </c>
    </row>
    <row r="1652" spans="1:15" x14ac:dyDescent="0.25">
      <c r="A1652" s="2" t="s">
        <v>1698</v>
      </c>
      <c r="B1652" s="5">
        <v>45525</v>
      </c>
      <c r="C1652" s="2">
        <v>13</v>
      </c>
      <c r="D1652" s="2" t="s">
        <v>19</v>
      </c>
      <c r="E1652" s="2" t="s">
        <v>64</v>
      </c>
      <c r="F1652" s="2">
        <v>2</v>
      </c>
      <c r="G1652" s="8">
        <v>63.67</v>
      </c>
      <c r="H1652" s="19" t="s">
        <v>4890</v>
      </c>
      <c r="I1652" s="2" t="s">
        <v>24</v>
      </c>
      <c r="J1652" s="2">
        <v>2</v>
      </c>
      <c r="K1652">
        <f t="shared" si="100"/>
        <v>127.34</v>
      </c>
      <c r="L1652" t="str">
        <f t="shared" si="101"/>
        <v>Wednesday</v>
      </c>
      <c r="M1652" t="str">
        <f t="shared" si="102"/>
        <v>August</v>
      </c>
      <c r="N1652">
        <v>2024</v>
      </c>
      <c r="O1652" t="str">
        <f t="shared" si="103"/>
        <v>Regular</v>
      </c>
    </row>
    <row r="1653" spans="1:15" x14ac:dyDescent="0.25">
      <c r="A1653" s="2" t="s">
        <v>1699</v>
      </c>
      <c r="B1653" s="5">
        <v>44956</v>
      </c>
      <c r="C1653" s="2">
        <v>6</v>
      </c>
      <c r="D1653" s="2" t="s">
        <v>19</v>
      </c>
      <c r="E1653" s="2" t="s">
        <v>64</v>
      </c>
      <c r="F1653" s="2">
        <v>1</v>
      </c>
      <c r="G1653" s="8">
        <v>86.28</v>
      </c>
      <c r="H1653" s="19" t="s">
        <v>4890</v>
      </c>
      <c r="I1653" s="2" t="s">
        <v>40</v>
      </c>
      <c r="J1653" s="2">
        <v>4</v>
      </c>
      <c r="K1653">
        <f t="shared" si="100"/>
        <v>86.28</v>
      </c>
      <c r="L1653" t="str">
        <f t="shared" si="101"/>
        <v>Monday</v>
      </c>
      <c r="M1653" t="str">
        <f t="shared" si="102"/>
        <v>January</v>
      </c>
      <c r="N1653">
        <v>2023</v>
      </c>
      <c r="O1653" t="str">
        <f t="shared" si="103"/>
        <v>Regular</v>
      </c>
    </row>
    <row r="1654" spans="1:15" x14ac:dyDescent="0.25">
      <c r="A1654" s="2" t="s">
        <v>1700</v>
      </c>
      <c r="B1654" s="5">
        <v>45317</v>
      </c>
      <c r="C1654" s="2">
        <v>23</v>
      </c>
      <c r="D1654" s="2" t="s">
        <v>14</v>
      </c>
      <c r="E1654" s="2" t="s">
        <v>50</v>
      </c>
      <c r="F1654" s="2">
        <v>1</v>
      </c>
      <c r="G1654" s="8">
        <v>161.83000000000001</v>
      </c>
      <c r="H1654" s="19" t="s">
        <v>17</v>
      </c>
      <c r="I1654" s="2" t="s">
        <v>31</v>
      </c>
      <c r="J1654" s="2">
        <v>1</v>
      </c>
      <c r="K1654">
        <f t="shared" si="100"/>
        <v>161.83000000000001</v>
      </c>
      <c r="L1654" t="str">
        <f t="shared" si="101"/>
        <v>Friday</v>
      </c>
      <c r="M1654" t="str">
        <f t="shared" si="102"/>
        <v>January</v>
      </c>
      <c r="N1654">
        <v>2024</v>
      </c>
      <c r="O1654" t="str">
        <f t="shared" si="103"/>
        <v>Regular</v>
      </c>
    </row>
    <row r="1655" spans="1:15" x14ac:dyDescent="0.25">
      <c r="A1655" s="2" t="s">
        <v>1701</v>
      </c>
      <c r="B1655" s="5">
        <v>45739</v>
      </c>
      <c r="C1655" s="2">
        <v>10</v>
      </c>
      <c r="D1655" s="2" t="s">
        <v>9</v>
      </c>
      <c r="E1655" s="2" t="s">
        <v>23</v>
      </c>
      <c r="F1655" s="2">
        <v>3</v>
      </c>
      <c r="G1655" s="8">
        <v>142.79</v>
      </c>
      <c r="H1655" s="19" t="s">
        <v>25</v>
      </c>
      <c r="I1655" s="2" t="s">
        <v>37</v>
      </c>
      <c r="J1655" s="2">
        <v>4</v>
      </c>
      <c r="K1655">
        <f t="shared" si="100"/>
        <v>428.37</v>
      </c>
      <c r="L1655" t="str">
        <f t="shared" si="101"/>
        <v>Sunday</v>
      </c>
      <c r="M1655" t="str">
        <f t="shared" si="102"/>
        <v>March</v>
      </c>
      <c r="N1655">
        <v>2025</v>
      </c>
      <c r="O1655" t="str">
        <f t="shared" si="103"/>
        <v>Bulk Order</v>
      </c>
    </row>
    <row r="1656" spans="1:15" x14ac:dyDescent="0.25">
      <c r="A1656" s="2" t="s">
        <v>1702</v>
      </c>
      <c r="B1656" s="5">
        <v>45290</v>
      </c>
      <c r="C1656" s="2">
        <v>2</v>
      </c>
      <c r="D1656" s="2" t="s">
        <v>19</v>
      </c>
      <c r="E1656" s="2" t="s">
        <v>39</v>
      </c>
      <c r="F1656" s="2">
        <v>3</v>
      </c>
      <c r="G1656" s="8">
        <v>118.7</v>
      </c>
      <c r="H1656" s="19" t="s">
        <v>17</v>
      </c>
      <c r="I1656" s="2" t="s">
        <v>16</v>
      </c>
      <c r="J1656" s="2">
        <v>4</v>
      </c>
      <c r="K1656">
        <f t="shared" si="100"/>
        <v>356.1</v>
      </c>
      <c r="L1656" t="str">
        <f t="shared" si="101"/>
        <v>Saturday</v>
      </c>
      <c r="M1656" t="str">
        <f t="shared" si="102"/>
        <v>December</v>
      </c>
      <c r="N1656">
        <v>2023</v>
      </c>
      <c r="O1656" t="str">
        <f t="shared" si="103"/>
        <v>Bulk Order</v>
      </c>
    </row>
    <row r="1657" spans="1:15" x14ac:dyDescent="0.25">
      <c r="A1657" s="2" t="s">
        <v>1703</v>
      </c>
      <c r="B1657" s="5">
        <v>44975</v>
      </c>
      <c r="C1657" s="2">
        <v>16</v>
      </c>
      <c r="D1657" s="2" t="s">
        <v>14</v>
      </c>
      <c r="E1657" s="2" t="s">
        <v>15</v>
      </c>
      <c r="F1657" s="2">
        <v>3</v>
      </c>
      <c r="G1657" s="8">
        <v>431.84</v>
      </c>
      <c r="H1657" s="19" t="s">
        <v>25</v>
      </c>
      <c r="I1657" s="2" t="s">
        <v>11</v>
      </c>
      <c r="J1657" s="2">
        <v>3</v>
      </c>
      <c r="K1657">
        <f t="shared" si="100"/>
        <v>1295.52</v>
      </c>
      <c r="L1657" t="str">
        <f t="shared" si="101"/>
        <v>Saturday</v>
      </c>
      <c r="M1657" t="str">
        <f t="shared" si="102"/>
        <v>February</v>
      </c>
      <c r="N1657">
        <v>2023</v>
      </c>
      <c r="O1657" t="str">
        <f t="shared" si="103"/>
        <v>Bulk Order</v>
      </c>
    </row>
    <row r="1658" spans="1:15" x14ac:dyDescent="0.25">
      <c r="A1658" s="2" t="s">
        <v>1704</v>
      </c>
      <c r="B1658" s="5">
        <v>45045</v>
      </c>
      <c r="C1658" s="2">
        <v>15</v>
      </c>
      <c r="D1658" s="2" t="s">
        <v>14</v>
      </c>
      <c r="E1658" s="2" t="s">
        <v>43</v>
      </c>
      <c r="F1658" s="2">
        <v>3</v>
      </c>
      <c r="G1658" s="8">
        <v>211.86</v>
      </c>
      <c r="H1658" s="19" t="s">
        <v>4890</v>
      </c>
      <c r="I1658" s="2" t="s">
        <v>11</v>
      </c>
      <c r="J1658" s="2">
        <v>5</v>
      </c>
      <c r="K1658">
        <f t="shared" si="100"/>
        <v>635.58000000000004</v>
      </c>
      <c r="L1658" t="str">
        <f t="shared" si="101"/>
        <v>Saturday</v>
      </c>
      <c r="M1658" t="str">
        <f t="shared" si="102"/>
        <v>April</v>
      </c>
      <c r="N1658">
        <v>2023</v>
      </c>
      <c r="O1658" t="str">
        <f t="shared" si="103"/>
        <v>Bulk Order</v>
      </c>
    </row>
    <row r="1659" spans="1:15" x14ac:dyDescent="0.25">
      <c r="A1659" s="2" t="s">
        <v>1705</v>
      </c>
      <c r="B1659" s="5">
        <v>45030</v>
      </c>
      <c r="C1659" s="2">
        <v>14</v>
      </c>
      <c r="D1659" s="2" t="s">
        <v>9</v>
      </c>
      <c r="E1659" s="2" t="s">
        <v>23</v>
      </c>
      <c r="F1659" s="2">
        <v>3</v>
      </c>
      <c r="G1659" s="8">
        <v>42.34</v>
      </c>
      <c r="H1659" s="19" t="s">
        <v>12</v>
      </c>
      <c r="I1659" s="2" t="s">
        <v>37</v>
      </c>
      <c r="J1659" s="2">
        <v>3.9239130434782608</v>
      </c>
      <c r="K1659">
        <f t="shared" si="100"/>
        <v>127.02000000000001</v>
      </c>
      <c r="L1659" t="str">
        <f t="shared" si="101"/>
        <v>Friday</v>
      </c>
      <c r="M1659" t="str">
        <f t="shared" si="102"/>
        <v>April</v>
      </c>
      <c r="N1659">
        <v>2023</v>
      </c>
      <c r="O1659" t="str">
        <f t="shared" si="103"/>
        <v>Bulk Order</v>
      </c>
    </row>
    <row r="1660" spans="1:15" x14ac:dyDescent="0.25">
      <c r="A1660" s="2" t="s">
        <v>1706</v>
      </c>
      <c r="B1660" s="5">
        <v>45416</v>
      </c>
      <c r="C1660" s="2">
        <v>6</v>
      </c>
      <c r="D1660" s="2" t="s">
        <v>9</v>
      </c>
      <c r="E1660" s="2" t="s">
        <v>10</v>
      </c>
      <c r="F1660" s="2">
        <v>1</v>
      </c>
      <c r="G1660" s="8">
        <v>76.69</v>
      </c>
      <c r="H1660" s="19" t="s">
        <v>4890</v>
      </c>
      <c r="I1660" s="2" t="s">
        <v>11</v>
      </c>
      <c r="J1660" s="2">
        <v>3</v>
      </c>
      <c r="K1660">
        <f t="shared" si="100"/>
        <v>76.69</v>
      </c>
      <c r="L1660" t="str">
        <f t="shared" si="101"/>
        <v>Saturday</v>
      </c>
      <c r="M1660" t="str">
        <f t="shared" si="102"/>
        <v>May</v>
      </c>
      <c r="N1660">
        <v>2024</v>
      </c>
      <c r="O1660" t="str">
        <f t="shared" si="103"/>
        <v>Regular</v>
      </c>
    </row>
    <row r="1661" spans="1:15" x14ac:dyDescent="0.25">
      <c r="A1661" s="2" t="s">
        <v>1707</v>
      </c>
      <c r="B1661" s="5">
        <v>45158</v>
      </c>
      <c r="C1661" s="2">
        <v>14</v>
      </c>
      <c r="D1661" s="2" t="s">
        <v>9</v>
      </c>
      <c r="E1661" s="2" t="s">
        <v>10</v>
      </c>
      <c r="F1661" s="2">
        <v>4</v>
      </c>
      <c r="G1661" s="8">
        <v>102.64</v>
      </c>
      <c r="H1661" s="19" t="s">
        <v>17</v>
      </c>
      <c r="I1661" s="2" t="s">
        <v>37</v>
      </c>
      <c r="J1661" s="2">
        <v>5</v>
      </c>
      <c r="K1661">
        <f t="shared" si="100"/>
        <v>410.56</v>
      </c>
      <c r="L1661" t="str">
        <f t="shared" si="101"/>
        <v>Sunday</v>
      </c>
      <c r="M1661" t="str">
        <f t="shared" si="102"/>
        <v>August</v>
      </c>
      <c r="N1661">
        <v>2023</v>
      </c>
      <c r="O1661" t="str">
        <f t="shared" si="103"/>
        <v>Bulk Order</v>
      </c>
    </row>
    <row r="1662" spans="1:15" x14ac:dyDescent="0.25">
      <c r="A1662" s="2" t="s">
        <v>1708</v>
      </c>
      <c r="B1662" s="5">
        <v>45217</v>
      </c>
      <c r="C1662" s="2">
        <v>21</v>
      </c>
      <c r="D1662" s="2" t="s">
        <v>14</v>
      </c>
      <c r="E1662" s="2" t="s">
        <v>43</v>
      </c>
      <c r="F1662" s="2">
        <v>1</v>
      </c>
      <c r="G1662" s="8">
        <v>283.85675675675679</v>
      </c>
      <c r="H1662" s="19" t="s">
        <v>12</v>
      </c>
      <c r="I1662" s="2" t="s">
        <v>31</v>
      </c>
      <c r="J1662" s="2">
        <v>4</v>
      </c>
      <c r="K1662">
        <f t="shared" si="100"/>
        <v>283.85675675675679</v>
      </c>
      <c r="L1662" t="str">
        <f t="shared" si="101"/>
        <v>Wednesday</v>
      </c>
      <c r="M1662" t="str">
        <f t="shared" si="102"/>
        <v>October</v>
      </c>
      <c r="N1662">
        <v>2023</v>
      </c>
      <c r="O1662" t="str">
        <f t="shared" si="103"/>
        <v>Regular</v>
      </c>
    </row>
    <row r="1663" spans="1:15" x14ac:dyDescent="0.25">
      <c r="A1663" s="2" t="s">
        <v>1709</v>
      </c>
      <c r="B1663" s="5">
        <v>45238</v>
      </c>
      <c r="C1663" s="2">
        <v>9</v>
      </c>
      <c r="D1663" s="2" t="s">
        <v>29</v>
      </c>
      <c r="E1663" s="2" t="s">
        <v>67</v>
      </c>
      <c r="F1663" s="2">
        <v>1</v>
      </c>
      <c r="G1663" s="8">
        <v>219.75</v>
      </c>
      <c r="H1663" s="19" t="s">
        <v>4890</v>
      </c>
      <c r="I1663" s="2" t="s">
        <v>11</v>
      </c>
      <c r="J1663" s="2">
        <v>3</v>
      </c>
      <c r="K1663">
        <f t="shared" si="100"/>
        <v>219.75</v>
      </c>
      <c r="L1663" t="str">
        <f t="shared" si="101"/>
        <v>Wednesday</v>
      </c>
      <c r="M1663" t="str">
        <f t="shared" si="102"/>
        <v>November</v>
      </c>
      <c r="N1663">
        <v>2023</v>
      </c>
      <c r="O1663" t="str">
        <f t="shared" si="103"/>
        <v>Regular</v>
      </c>
    </row>
    <row r="1664" spans="1:15" x14ac:dyDescent="0.25">
      <c r="A1664" s="2" t="s">
        <v>1710</v>
      </c>
      <c r="B1664" s="5">
        <v>45336</v>
      </c>
      <c r="C1664" s="2">
        <v>17</v>
      </c>
      <c r="D1664" s="2" t="s">
        <v>9</v>
      </c>
      <c r="E1664" s="2" t="s">
        <v>45</v>
      </c>
      <c r="F1664" s="2">
        <v>4</v>
      </c>
      <c r="G1664" s="8">
        <v>75.11</v>
      </c>
      <c r="H1664" s="19" t="s">
        <v>12</v>
      </c>
      <c r="I1664" s="2" t="s">
        <v>69</v>
      </c>
      <c r="J1664" s="2">
        <v>5</v>
      </c>
      <c r="K1664">
        <f t="shared" si="100"/>
        <v>300.44</v>
      </c>
      <c r="L1664" t="str">
        <f t="shared" si="101"/>
        <v>Wednesday</v>
      </c>
      <c r="M1664" t="str">
        <f t="shared" si="102"/>
        <v>February</v>
      </c>
      <c r="N1664">
        <v>2024</v>
      </c>
      <c r="O1664" t="str">
        <f t="shared" si="103"/>
        <v>Bulk Order</v>
      </c>
    </row>
    <row r="1665" spans="1:15" x14ac:dyDescent="0.25">
      <c r="A1665" s="2" t="s">
        <v>1711</v>
      </c>
      <c r="B1665" s="5">
        <v>45935</v>
      </c>
      <c r="C1665" s="2">
        <v>5</v>
      </c>
      <c r="D1665" s="2" t="s">
        <v>14</v>
      </c>
      <c r="E1665" s="2" t="s">
        <v>43</v>
      </c>
      <c r="F1665" s="2">
        <v>3</v>
      </c>
      <c r="G1665" s="8">
        <v>342.03</v>
      </c>
      <c r="H1665" s="19" t="s">
        <v>25</v>
      </c>
      <c r="I1665" s="2" t="s">
        <v>21</v>
      </c>
      <c r="J1665" s="2">
        <v>5</v>
      </c>
      <c r="K1665">
        <f t="shared" si="100"/>
        <v>1026.0899999999999</v>
      </c>
      <c r="L1665" t="str">
        <f t="shared" si="101"/>
        <v>Sunday</v>
      </c>
      <c r="M1665" t="str">
        <f t="shared" si="102"/>
        <v>October</v>
      </c>
      <c r="N1665">
        <v>2025</v>
      </c>
      <c r="O1665" t="str">
        <f t="shared" si="103"/>
        <v>Bulk Order</v>
      </c>
    </row>
    <row r="1666" spans="1:15" x14ac:dyDescent="0.25">
      <c r="A1666" s="2" t="s">
        <v>1712</v>
      </c>
      <c r="B1666" s="5">
        <v>45774</v>
      </c>
      <c r="C1666" s="2">
        <v>11</v>
      </c>
      <c r="D1666" s="2" t="s">
        <v>14</v>
      </c>
      <c r="E1666" s="2" t="s">
        <v>57</v>
      </c>
      <c r="F1666" s="2">
        <v>2</v>
      </c>
      <c r="G1666" s="8">
        <v>164.8</v>
      </c>
      <c r="H1666" s="19" t="s">
        <v>4890</v>
      </c>
      <c r="I1666" s="2" t="s">
        <v>16</v>
      </c>
      <c r="J1666" s="2">
        <v>4</v>
      </c>
      <c r="K1666">
        <f t="shared" ref="K1666:K1729" si="104">F1666*G1666</f>
        <v>329.6</v>
      </c>
      <c r="L1666" t="str">
        <f t="shared" ref="L1666:L1729" si="105">TEXT(B1666,"dddd")</f>
        <v>Sunday</v>
      </c>
      <c r="M1666" t="str">
        <f t="shared" ref="M1666:M1729" si="106">TEXT(B1666,"mmmm")</f>
        <v>April</v>
      </c>
      <c r="N1666">
        <v>2025</v>
      </c>
      <c r="O1666" t="str">
        <f t="shared" ref="O1666:O1729" si="107">IF(F1666&gt;=3,"Bulk Order","Regular")</f>
        <v>Regular</v>
      </c>
    </row>
    <row r="1667" spans="1:15" x14ac:dyDescent="0.25">
      <c r="A1667" s="2" t="s">
        <v>1713</v>
      </c>
      <c r="B1667" s="5">
        <v>45250</v>
      </c>
      <c r="C1667" s="2">
        <v>13</v>
      </c>
      <c r="D1667" s="2" t="s">
        <v>29</v>
      </c>
      <c r="E1667" s="2" t="s">
        <v>47</v>
      </c>
      <c r="F1667" s="2">
        <v>2</v>
      </c>
      <c r="G1667" s="8">
        <v>230.86</v>
      </c>
      <c r="H1667" s="19" t="s">
        <v>12</v>
      </c>
      <c r="I1667" s="2" t="s">
        <v>16</v>
      </c>
      <c r="J1667" s="2">
        <v>5</v>
      </c>
      <c r="K1667">
        <f t="shared" si="104"/>
        <v>461.72</v>
      </c>
      <c r="L1667" t="str">
        <f t="shared" si="105"/>
        <v>Monday</v>
      </c>
      <c r="M1667" t="str">
        <f t="shared" si="106"/>
        <v>November</v>
      </c>
      <c r="N1667">
        <v>2023</v>
      </c>
      <c r="O1667" t="str">
        <f t="shared" si="107"/>
        <v>Regular</v>
      </c>
    </row>
    <row r="1668" spans="1:15" x14ac:dyDescent="0.25">
      <c r="A1668" s="2" t="s">
        <v>1714</v>
      </c>
      <c r="B1668" s="5">
        <v>45834</v>
      </c>
      <c r="C1668" s="2">
        <v>11</v>
      </c>
      <c r="D1668" s="2" t="s">
        <v>14</v>
      </c>
      <c r="E1668" s="2" t="s">
        <v>34</v>
      </c>
      <c r="F1668" s="2">
        <v>3</v>
      </c>
      <c r="G1668" s="8">
        <v>186.03</v>
      </c>
      <c r="H1668" s="19" t="s">
        <v>4890</v>
      </c>
      <c r="I1668" s="2" t="s">
        <v>24</v>
      </c>
      <c r="J1668" s="2">
        <v>4</v>
      </c>
      <c r="K1668">
        <f t="shared" si="104"/>
        <v>558.09</v>
      </c>
      <c r="L1668" t="str">
        <f t="shared" si="105"/>
        <v>Thursday</v>
      </c>
      <c r="M1668" t="str">
        <f t="shared" si="106"/>
        <v>June</v>
      </c>
      <c r="N1668">
        <v>2025</v>
      </c>
      <c r="O1668" t="str">
        <f t="shared" si="107"/>
        <v>Bulk Order</v>
      </c>
    </row>
    <row r="1669" spans="1:15" x14ac:dyDescent="0.25">
      <c r="A1669" s="2" t="s">
        <v>1715</v>
      </c>
      <c r="B1669" s="5">
        <v>45260</v>
      </c>
      <c r="C1669" s="2">
        <v>7</v>
      </c>
      <c r="D1669" s="2" t="s">
        <v>9</v>
      </c>
      <c r="E1669" s="2" t="s">
        <v>45</v>
      </c>
      <c r="F1669" s="2">
        <v>3</v>
      </c>
      <c r="G1669" s="8">
        <v>57.9</v>
      </c>
      <c r="H1669" s="19" t="s">
        <v>4890</v>
      </c>
      <c r="I1669" s="2" t="s">
        <v>40</v>
      </c>
      <c r="J1669" s="2">
        <v>5</v>
      </c>
      <c r="K1669">
        <f t="shared" si="104"/>
        <v>173.7</v>
      </c>
      <c r="L1669" t="str">
        <f t="shared" si="105"/>
        <v>Thursday</v>
      </c>
      <c r="M1669" t="str">
        <f t="shared" si="106"/>
        <v>November</v>
      </c>
      <c r="N1669">
        <v>2023</v>
      </c>
      <c r="O1669" t="str">
        <f t="shared" si="107"/>
        <v>Bulk Order</v>
      </c>
    </row>
    <row r="1670" spans="1:15" x14ac:dyDescent="0.25">
      <c r="A1670" s="2" t="s">
        <v>1716</v>
      </c>
      <c r="B1670" s="5">
        <v>45117</v>
      </c>
      <c r="C1670" s="2">
        <v>1</v>
      </c>
      <c r="D1670" s="2" t="s">
        <v>9</v>
      </c>
      <c r="E1670" s="2" t="s">
        <v>10</v>
      </c>
      <c r="F1670" s="2">
        <v>2</v>
      </c>
      <c r="G1670" s="8">
        <v>73.14</v>
      </c>
      <c r="H1670" s="19" t="s">
        <v>4852</v>
      </c>
      <c r="I1670" s="2" t="s">
        <v>31</v>
      </c>
      <c r="J1670" s="2">
        <v>5</v>
      </c>
      <c r="K1670">
        <f t="shared" si="104"/>
        <v>146.28</v>
      </c>
      <c r="L1670" t="str">
        <f t="shared" si="105"/>
        <v>Monday</v>
      </c>
      <c r="M1670" t="str">
        <f t="shared" si="106"/>
        <v>July</v>
      </c>
      <c r="N1670">
        <v>2023</v>
      </c>
      <c r="O1670" t="str">
        <f t="shared" si="107"/>
        <v>Regular</v>
      </c>
    </row>
    <row r="1671" spans="1:15" x14ac:dyDescent="0.25">
      <c r="A1671" s="2" t="s">
        <v>1717</v>
      </c>
      <c r="B1671" s="5">
        <v>45452</v>
      </c>
      <c r="C1671" s="2">
        <v>22</v>
      </c>
      <c r="D1671" s="2" t="s">
        <v>14</v>
      </c>
      <c r="E1671" s="2" t="s">
        <v>57</v>
      </c>
      <c r="F1671" s="2">
        <v>3</v>
      </c>
      <c r="G1671" s="8">
        <v>409.2</v>
      </c>
      <c r="H1671" s="19" t="s">
        <v>4890</v>
      </c>
      <c r="I1671" s="2" t="s">
        <v>21</v>
      </c>
      <c r="J1671" s="2">
        <v>5</v>
      </c>
      <c r="K1671">
        <f t="shared" si="104"/>
        <v>1227.5999999999999</v>
      </c>
      <c r="L1671" t="str">
        <f t="shared" si="105"/>
        <v>Sunday</v>
      </c>
      <c r="M1671" t="str">
        <f t="shared" si="106"/>
        <v>June</v>
      </c>
      <c r="N1671">
        <v>2024</v>
      </c>
      <c r="O1671" t="str">
        <f t="shared" si="107"/>
        <v>Bulk Order</v>
      </c>
    </row>
    <row r="1672" spans="1:15" x14ac:dyDescent="0.25">
      <c r="A1672" s="2" t="s">
        <v>1718</v>
      </c>
      <c r="B1672" s="5">
        <v>45150</v>
      </c>
      <c r="C1672" s="2">
        <v>6</v>
      </c>
      <c r="D1672" s="2" t="s">
        <v>19</v>
      </c>
      <c r="E1672" s="2" t="s">
        <v>86</v>
      </c>
      <c r="F1672" s="2">
        <v>1</v>
      </c>
      <c r="G1672" s="8">
        <v>183.52</v>
      </c>
      <c r="H1672" s="19" t="s">
        <v>25</v>
      </c>
      <c r="I1672" s="2" t="s">
        <v>21</v>
      </c>
      <c r="J1672" s="2">
        <v>4</v>
      </c>
      <c r="K1672">
        <f t="shared" si="104"/>
        <v>183.52</v>
      </c>
      <c r="L1672" t="str">
        <f t="shared" si="105"/>
        <v>Saturday</v>
      </c>
      <c r="M1672" t="str">
        <f t="shared" si="106"/>
        <v>August</v>
      </c>
      <c r="N1672">
        <v>2023</v>
      </c>
      <c r="O1672" t="str">
        <f t="shared" si="107"/>
        <v>Regular</v>
      </c>
    </row>
    <row r="1673" spans="1:15" x14ac:dyDescent="0.25">
      <c r="A1673" s="2" t="s">
        <v>1719</v>
      </c>
      <c r="B1673" s="5">
        <v>45465</v>
      </c>
      <c r="C1673" s="2">
        <v>6</v>
      </c>
      <c r="D1673" s="2" t="s">
        <v>14</v>
      </c>
      <c r="E1673" s="2" t="s">
        <v>50</v>
      </c>
      <c r="F1673" s="2">
        <v>2</v>
      </c>
      <c r="G1673" s="8">
        <v>365.43</v>
      </c>
      <c r="H1673" s="19" t="s">
        <v>12</v>
      </c>
      <c r="I1673" s="2" t="s">
        <v>16</v>
      </c>
      <c r="J1673" s="2">
        <v>3</v>
      </c>
      <c r="K1673">
        <f t="shared" si="104"/>
        <v>730.86</v>
      </c>
      <c r="L1673" t="str">
        <f t="shared" si="105"/>
        <v>Saturday</v>
      </c>
      <c r="M1673" t="str">
        <f t="shared" si="106"/>
        <v>June</v>
      </c>
      <c r="N1673">
        <v>2024</v>
      </c>
      <c r="O1673" t="str">
        <f t="shared" si="107"/>
        <v>Regular</v>
      </c>
    </row>
    <row r="1674" spans="1:15" x14ac:dyDescent="0.25">
      <c r="A1674" s="2" t="s">
        <v>1720</v>
      </c>
      <c r="B1674" s="5">
        <v>45275</v>
      </c>
      <c r="C1674" s="2">
        <v>2</v>
      </c>
      <c r="D1674" s="2" t="s">
        <v>19</v>
      </c>
      <c r="E1674" s="2" t="s">
        <v>39</v>
      </c>
      <c r="F1674" s="2">
        <v>1</v>
      </c>
      <c r="G1674" s="8">
        <v>76.12</v>
      </c>
      <c r="H1674" s="19" t="s">
        <v>4890</v>
      </c>
      <c r="I1674" s="2" t="s">
        <v>21</v>
      </c>
      <c r="J1674" s="2">
        <v>3</v>
      </c>
      <c r="K1674">
        <f t="shared" si="104"/>
        <v>76.12</v>
      </c>
      <c r="L1674" t="str">
        <f t="shared" si="105"/>
        <v>Friday</v>
      </c>
      <c r="M1674" t="str">
        <f t="shared" si="106"/>
        <v>December</v>
      </c>
      <c r="N1674">
        <v>2023</v>
      </c>
      <c r="O1674" t="str">
        <f t="shared" si="107"/>
        <v>Regular</v>
      </c>
    </row>
    <row r="1675" spans="1:15" x14ac:dyDescent="0.25">
      <c r="A1675" s="2" t="s">
        <v>1721</v>
      </c>
      <c r="B1675" s="5">
        <v>45233</v>
      </c>
      <c r="C1675" s="2">
        <v>10</v>
      </c>
      <c r="D1675" s="2" t="s">
        <v>14</v>
      </c>
      <c r="E1675" s="2" t="s">
        <v>50</v>
      </c>
      <c r="F1675" s="2">
        <v>4</v>
      </c>
      <c r="G1675" s="8">
        <v>358.46</v>
      </c>
      <c r="H1675" s="19" t="s">
        <v>25</v>
      </c>
      <c r="I1675" s="2" t="s">
        <v>21</v>
      </c>
      <c r="J1675" s="2">
        <v>5</v>
      </c>
      <c r="K1675">
        <f t="shared" si="104"/>
        <v>1433.84</v>
      </c>
      <c r="L1675" t="str">
        <f t="shared" si="105"/>
        <v>Friday</v>
      </c>
      <c r="M1675" t="str">
        <f t="shared" si="106"/>
        <v>November</v>
      </c>
      <c r="N1675">
        <v>2023</v>
      </c>
      <c r="O1675" t="str">
        <f t="shared" si="107"/>
        <v>Bulk Order</v>
      </c>
    </row>
    <row r="1676" spans="1:15" x14ac:dyDescent="0.25">
      <c r="A1676" s="2" t="s">
        <v>1722</v>
      </c>
      <c r="B1676" s="5">
        <v>45128</v>
      </c>
      <c r="C1676" s="2">
        <v>8</v>
      </c>
      <c r="D1676" s="2" t="s">
        <v>29</v>
      </c>
      <c r="E1676" s="2" t="s">
        <v>52</v>
      </c>
      <c r="F1676" s="2">
        <v>2</v>
      </c>
      <c r="G1676" s="8">
        <v>176.61</v>
      </c>
      <c r="H1676" s="19" t="s">
        <v>4890</v>
      </c>
      <c r="I1676" s="2" t="s">
        <v>40</v>
      </c>
      <c r="J1676" s="2">
        <v>5</v>
      </c>
      <c r="K1676">
        <f t="shared" si="104"/>
        <v>353.22</v>
      </c>
      <c r="L1676" t="str">
        <f t="shared" si="105"/>
        <v>Friday</v>
      </c>
      <c r="M1676" t="str">
        <f t="shared" si="106"/>
        <v>July</v>
      </c>
      <c r="N1676">
        <v>2023</v>
      </c>
      <c r="O1676" t="str">
        <f t="shared" si="107"/>
        <v>Regular</v>
      </c>
    </row>
    <row r="1677" spans="1:15" x14ac:dyDescent="0.25">
      <c r="A1677" s="2" t="s">
        <v>1723</v>
      </c>
      <c r="B1677" s="5">
        <v>44929</v>
      </c>
      <c r="C1677" s="2">
        <v>8</v>
      </c>
      <c r="D1677" s="2" t="s">
        <v>9</v>
      </c>
      <c r="E1677" s="2" t="s">
        <v>45</v>
      </c>
      <c r="F1677" s="2">
        <v>1</v>
      </c>
      <c r="G1677" s="8">
        <v>148.63999999999999</v>
      </c>
      <c r="H1677" s="19" t="s">
        <v>4890</v>
      </c>
      <c r="I1677" s="2" t="s">
        <v>31</v>
      </c>
      <c r="J1677" s="2">
        <v>4</v>
      </c>
      <c r="K1677">
        <f t="shared" si="104"/>
        <v>148.63999999999999</v>
      </c>
      <c r="L1677" t="str">
        <f t="shared" si="105"/>
        <v>Tuesday</v>
      </c>
      <c r="M1677" t="str">
        <f t="shared" si="106"/>
        <v>January</v>
      </c>
      <c r="N1677">
        <v>2023</v>
      </c>
      <c r="O1677" t="str">
        <f t="shared" si="107"/>
        <v>Regular</v>
      </c>
    </row>
    <row r="1678" spans="1:15" x14ac:dyDescent="0.25">
      <c r="A1678" s="2" t="s">
        <v>1724</v>
      </c>
      <c r="B1678" s="5">
        <v>45082</v>
      </c>
      <c r="C1678" s="2">
        <v>13</v>
      </c>
      <c r="D1678" s="2" t="s">
        <v>14</v>
      </c>
      <c r="E1678" s="2" t="s">
        <v>15</v>
      </c>
      <c r="F1678" s="2">
        <v>2</v>
      </c>
      <c r="G1678" s="8">
        <v>186.53</v>
      </c>
      <c r="H1678" s="19" t="s">
        <v>25</v>
      </c>
      <c r="I1678" s="2" t="s">
        <v>21</v>
      </c>
      <c r="J1678" s="2">
        <v>4</v>
      </c>
      <c r="K1678">
        <f t="shared" si="104"/>
        <v>373.06</v>
      </c>
      <c r="L1678" t="str">
        <f t="shared" si="105"/>
        <v>Monday</v>
      </c>
      <c r="M1678" t="str">
        <f t="shared" si="106"/>
        <v>June</v>
      </c>
      <c r="N1678">
        <v>2023</v>
      </c>
      <c r="O1678" t="str">
        <f t="shared" si="107"/>
        <v>Regular</v>
      </c>
    </row>
    <row r="1679" spans="1:15" x14ac:dyDescent="0.25">
      <c r="A1679" s="2" t="s">
        <v>1725</v>
      </c>
      <c r="B1679" s="5">
        <v>45803</v>
      </c>
      <c r="C1679" s="2">
        <v>12</v>
      </c>
      <c r="D1679" s="2" t="s">
        <v>29</v>
      </c>
      <c r="E1679" s="2" t="s">
        <v>30</v>
      </c>
      <c r="F1679" s="2">
        <v>2</v>
      </c>
      <c r="G1679" s="8">
        <v>114.67</v>
      </c>
      <c r="H1679" s="19" t="s">
        <v>25</v>
      </c>
      <c r="I1679" s="2" t="s">
        <v>11</v>
      </c>
      <c r="J1679" s="2">
        <v>1</v>
      </c>
      <c r="K1679">
        <f t="shared" si="104"/>
        <v>229.34</v>
      </c>
      <c r="L1679" t="str">
        <f t="shared" si="105"/>
        <v>Monday</v>
      </c>
      <c r="M1679" t="str">
        <f t="shared" si="106"/>
        <v>May</v>
      </c>
      <c r="N1679">
        <v>2025</v>
      </c>
      <c r="O1679" t="str">
        <f t="shared" si="107"/>
        <v>Regular</v>
      </c>
    </row>
    <row r="1680" spans="1:15" x14ac:dyDescent="0.25">
      <c r="A1680" s="2" t="s">
        <v>1726</v>
      </c>
      <c r="B1680" s="5">
        <v>45242</v>
      </c>
      <c r="C1680" s="2">
        <v>19</v>
      </c>
      <c r="D1680" s="2" t="s">
        <v>14</v>
      </c>
      <c r="E1680" s="2" t="s">
        <v>34</v>
      </c>
      <c r="F1680" s="2">
        <v>1</v>
      </c>
      <c r="G1680" s="8">
        <v>295.45</v>
      </c>
      <c r="H1680" s="19" t="s">
        <v>17</v>
      </c>
      <c r="I1680" s="2" t="s">
        <v>40</v>
      </c>
      <c r="J1680" s="2">
        <v>4</v>
      </c>
      <c r="K1680">
        <f t="shared" si="104"/>
        <v>295.45</v>
      </c>
      <c r="L1680" t="str">
        <f t="shared" si="105"/>
        <v>Sunday</v>
      </c>
      <c r="M1680" t="str">
        <f t="shared" si="106"/>
        <v>November</v>
      </c>
      <c r="N1680">
        <v>2023</v>
      </c>
      <c r="O1680" t="str">
        <f t="shared" si="107"/>
        <v>Regular</v>
      </c>
    </row>
    <row r="1681" spans="1:15" x14ac:dyDescent="0.25">
      <c r="A1681" s="2" t="s">
        <v>1727</v>
      </c>
      <c r="B1681" s="5">
        <v>45095</v>
      </c>
      <c r="C1681" s="2">
        <v>14</v>
      </c>
      <c r="D1681" s="2" t="s">
        <v>14</v>
      </c>
      <c r="E1681" s="2" t="s">
        <v>43</v>
      </c>
      <c r="F1681" s="2">
        <v>1</v>
      </c>
      <c r="G1681" s="8">
        <v>321.29000000000002</v>
      </c>
      <c r="H1681" s="19" t="s">
        <v>17</v>
      </c>
      <c r="I1681" s="2" t="s">
        <v>31</v>
      </c>
      <c r="J1681" s="2">
        <v>4</v>
      </c>
      <c r="K1681">
        <f t="shared" si="104"/>
        <v>321.29000000000002</v>
      </c>
      <c r="L1681" t="str">
        <f t="shared" si="105"/>
        <v>Sunday</v>
      </c>
      <c r="M1681" t="str">
        <f t="shared" si="106"/>
        <v>June</v>
      </c>
      <c r="N1681">
        <v>2023</v>
      </c>
      <c r="O1681" t="str">
        <f t="shared" si="107"/>
        <v>Regular</v>
      </c>
    </row>
    <row r="1682" spans="1:15" x14ac:dyDescent="0.25">
      <c r="A1682" s="2" t="s">
        <v>1728</v>
      </c>
      <c r="B1682" s="5">
        <v>45448</v>
      </c>
      <c r="C1682" s="2">
        <v>21</v>
      </c>
      <c r="D1682" s="2" t="s">
        <v>14</v>
      </c>
      <c r="E1682" s="2" t="s">
        <v>57</v>
      </c>
      <c r="F1682" s="2">
        <v>1</v>
      </c>
      <c r="G1682" s="8">
        <v>380.96</v>
      </c>
      <c r="H1682" s="19" t="s">
        <v>4890</v>
      </c>
      <c r="I1682" s="2" t="s">
        <v>21</v>
      </c>
      <c r="J1682" s="2">
        <v>4</v>
      </c>
      <c r="K1682">
        <f t="shared" si="104"/>
        <v>380.96</v>
      </c>
      <c r="L1682" t="str">
        <f t="shared" si="105"/>
        <v>Wednesday</v>
      </c>
      <c r="M1682" t="str">
        <f t="shared" si="106"/>
        <v>June</v>
      </c>
      <c r="N1682">
        <v>2024</v>
      </c>
      <c r="O1682" t="str">
        <f t="shared" si="107"/>
        <v>Regular</v>
      </c>
    </row>
    <row r="1683" spans="1:15" x14ac:dyDescent="0.25">
      <c r="A1683" s="2" t="s">
        <v>1729</v>
      </c>
      <c r="B1683" s="5">
        <v>45418</v>
      </c>
      <c r="C1683" s="2">
        <v>21</v>
      </c>
      <c r="D1683" s="2" t="s">
        <v>14</v>
      </c>
      <c r="E1683" s="2" t="s">
        <v>50</v>
      </c>
      <c r="F1683" s="2">
        <v>2</v>
      </c>
      <c r="G1683" s="8">
        <v>179.55</v>
      </c>
      <c r="H1683" s="19" t="s">
        <v>17</v>
      </c>
      <c r="I1683" s="2" t="s">
        <v>31</v>
      </c>
      <c r="J1683" s="2">
        <v>5</v>
      </c>
      <c r="K1683">
        <f t="shared" si="104"/>
        <v>359.1</v>
      </c>
      <c r="L1683" t="str">
        <f t="shared" si="105"/>
        <v>Monday</v>
      </c>
      <c r="M1683" t="str">
        <f t="shared" si="106"/>
        <v>May</v>
      </c>
      <c r="N1683">
        <v>2024</v>
      </c>
      <c r="O1683" t="str">
        <f t="shared" si="107"/>
        <v>Regular</v>
      </c>
    </row>
    <row r="1684" spans="1:15" x14ac:dyDescent="0.25">
      <c r="A1684" s="2" t="s">
        <v>1730</v>
      </c>
      <c r="B1684" s="5">
        <v>45729</v>
      </c>
      <c r="C1684" s="2">
        <v>1</v>
      </c>
      <c r="D1684" s="2" t="s">
        <v>9</v>
      </c>
      <c r="E1684" s="2" t="s">
        <v>23</v>
      </c>
      <c r="F1684" s="2">
        <v>2</v>
      </c>
      <c r="G1684" s="8">
        <v>63.45</v>
      </c>
      <c r="H1684" s="19" t="s">
        <v>4890</v>
      </c>
      <c r="I1684" s="2" t="s">
        <v>21</v>
      </c>
      <c r="J1684" s="2">
        <v>1</v>
      </c>
      <c r="K1684">
        <f t="shared" si="104"/>
        <v>126.9</v>
      </c>
      <c r="L1684" t="str">
        <f t="shared" si="105"/>
        <v>Thursday</v>
      </c>
      <c r="M1684" t="str">
        <f t="shared" si="106"/>
        <v>March</v>
      </c>
      <c r="N1684">
        <v>2025</v>
      </c>
      <c r="O1684" t="str">
        <f t="shared" si="107"/>
        <v>Regular</v>
      </c>
    </row>
    <row r="1685" spans="1:15" x14ac:dyDescent="0.25">
      <c r="A1685" s="2" t="s">
        <v>1731</v>
      </c>
      <c r="B1685" s="5">
        <v>45639</v>
      </c>
      <c r="C1685" s="2">
        <v>8</v>
      </c>
      <c r="D1685" s="2" t="s">
        <v>29</v>
      </c>
      <c r="E1685" s="2" t="s">
        <v>55</v>
      </c>
      <c r="F1685" s="2">
        <v>2</v>
      </c>
      <c r="G1685" s="8">
        <v>240.2</v>
      </c>
      <c r="H1685" s="19" t="s">
        <v>25</v>
      </c>
      <c r="I1685" s="2" t="s">
        <v>69</v>
      </c>
      <c r="J1685" s="2">
        <v>5</v>
      </c>
      <c r="K1685">
        <f t="shared" si="104"/>
        <v>480.4</v>
      </c>
      <c r="L1685" t="str">
        <f t="shared" si="105"/>
        <v>Friday</v>
      </c>
      <c r="M1685" t="str">
        <f t="shared" si="106"/>
        <v>December</v>
      </c>
      <c r="N1685">
        <v>2024</v>
      </c>
      <c r="O1685" t="str">
        <f t="shared" si="107"/>
        <v>Regular</v>
      </c>
    </row>
    <row r="1686" spans="1:15" x14ac:dyDescent="0.25">
      <c r="A1686" s="2" t="s">
        <v>1732</v>
      </c>
      <c r="B1686" s="5">
        <v>45762</v>
      </c>
      <c r="C1686" s="2">
        <v>5</v>
      </c>
      <c r="D1686" s="2" t="s">
        <v>9</v>
      </c>
      <c r="E1686" s="2" t="s">
        <v>45</v>
      </c>
      <c r="F1686" s="2">
        <v>4</v>
      </c>
      <c r="G1686" s="8">
        <v>81.83</v>
      </c>
      <c r="H1686" s="19" t="s">
        <v>25</v>
      </c>
      <c r="I1686" s="2" t="s">
        <v>24</v>
      </c>
      <c r="J1686" s="2">
        <v>4</v>
      </c>
      <c r="K1686">
        <f t="shared" si="104"/>
        <v>327.32</v>
      </c>
      <c r="L1686" t="str">
        <f t="shared" si="105"/>
        <v>Tuesday</v>
      </c>
      <c r="M1686" t="str">
        <f t="shared" si="106"/>
        <v>April</v>
      </c>
      <c r="N1686">
        <v>2025</v>
      </c>
      <c r="O1686" t="str">
        <f t="shared" si="107"/>
        <v>Bulk Order</v>
      </c>
    </row>
    <row r="1687" spans="1:15" x14ac:dyDescent="0.25">
      <c r="A1687" s="2" t="s">
        <v>1733</v>
      </c>
      <c r="B1687" s="5">
        <v>45230</v>
      </c>
      <c r="C1687" s="2">
        <v>11</v>
      </c>
      <c r="D1687" s="2" t="s">
        <v>14</v>
      </c>
      <c r="E1687" s="2" t="s">
        <v>15</v>
      </c>
      <c r="F1687" s="2">
        <v>1</v>
      </c>
      <c r="G1687" s="8">
        <v>323.94</v>
      </c>
      <c r="H1687" s="19" t="s">
        <v>17</v>
      </c>
      <c r="I1687" s="2" t="s">
        <v>31</v>
      </c>
      <c r="J1687" s="2">
        <v>4</v>
      </c>
      <c r="K1687">
        <f t="shared" si="104"/>
        <v>323.94</v>
      </c>
      <c r="L1687" t="str">
        <f t="shared" si="105"/>
        <v>Tuesday</v>
      </c>
      <c r="M1687" t="str">
        <f t="shared" si="106"/>
        <v>October</v>
      </c>
      <c r="N1687">
        <v>2023</v>
      </c>
      <c r="O1687" t="str">
        <f t="shared" si="107"/>
        <v>Regular</v>
      </c>
    </row>
    <row r="1688" spans="1:15" x14ac:dyDescent="0.25">
      <c r="A1688" s="2" t="s">
        <v>1734</v>
      </c>
      <c r="B1688" s="5">
        <v>45018</v>
      </c>
      <c r="C1688" s="2">
        <v>3</v>
      </c>
      <c r="D1688" s="2" t="s">
        <v>19</v>
      </c>
      <c r="E1688" s="2" t="s">
        <v>64</v>
      </c>
      <c r="F1688" s="2">
        <v>1</v>
      </c>
      <c r="G1688" s="8">
        <v>154.97</v>
      </c>
      <c r="H1688" s="19" t="s">
        <v>17</v>
      </c>
      <c r="I1688" s="2" t="s">
        <v>40</v>
      </c>
      <c r="J1688" s="2">
        <v>1</v>
      </c>
      <c r="K1688">
        <f t="shared" si="104"/>
        <v>154.97</v>
      </c>
      <c r="L1688" t="str">
        <f t="shared" si="105"/>
        <v>Sunday</v>
      </c>
      <c r="M1688" t="str">
        <f t="shared" si="106"/>
        <v>April</v>
      </c>
      <c r="N1688">
        <v>2023</v>
      </c>
      <c r="O1688" t="str">
        <f t="shared" si="107"/>
        <v>Regular</v>
      </c>
    </row>
    <row r="1689" spans="1:15" x14ac:dyDescent="0.25">
      <c r="A1689" s="2" t="s">
        <v>1735</v>
      </c>
      <c r="B1689" s="5">
        <v>45531</v>
      </c>
      <c r="C1689" s="2">
        <v>19</v>
      </c>
      <c r="D1689" s="2" t="s">
        <v>29</v>
      </c>
      <c r="E1689" s="2" t="s">
        <v>52</v>
      </c>
      <c r="F1689" s="2">
        <v>2</v>
      </c>
      <c r="G1689" s="8">
        <v>116.2</v>
      </c>
      <c r="H1689" s="19" t="s">
        <v>4890</v>
      </c>
      <c r="I1689" s="2" t="s">
        <v>31</v>
      </c>
      <c r="J1689" s="2">
        <v>5</v>
      </c>
      <c r="K1689">
        <f t="shared" si="104"/>
        <v>232.4</v>
      </c>
      <c r="L1689" t="str">
        <f t="shared" si="105"/>
        <v>Tuesday</v>
      </c>
      <c r="M1689" t="str">
        <f t="shared" si="106"/>
        <v>August</v>
      </c>
      <c r="N1689">
        <v>2024</v>
      </c>
      <c r="O1689" t="str">
        <f t="shared" si="107"/>
        <v>Regular</v>
      </c>
    </row>
    <row r="1690" spans="1:15" x14ac:dyDescent="0.25">
      <c r="A1690" s="2" t="s">
        <v>1736</v>
      </c>
      <c r="B1690" s="5">
        <v>45215</v>
      </c>
      <c r="C1690" s="2">
        <v>15</v>
      </c>
      <c r="D1690" s="2" t="s">
        <v>14</v>
      </c>
      <c r="E1690" s="2" t="s">
        <v>50</v>
      </c>
      <c r="F1690" s="2">
        <v>4</v>
      </c>
      <c r="G1690" s="8">
        <v>180.08</v>
      </c>
      <c r="H1690" s="19" t="s">
        <v>25</v>
      </c>
      <c r="I1690" s="2" t="s">
        <v>31</v>
      </c>
      <c r="J1690" s="2">
        <v>4</v>
      </c>
      <c r="K1690">
        <f t="shared" si="104"/>
        <v>720.32</v>
      </c>
      <c r="L1690" t="str">
        <f t="shared" si="105"/>
        <v>Monday</v>
      </c>
      <c r="M1690" t="str">
        <f t="shared" si="106"/>
        <v>October</v>
      </c>
      <c r="N1690">
        <v>2023</v>
      </c>
      <c r="O1690" t="str">
        <f t="shared" si="107"/>
        <v>Bulk Order</v>
      </c>
    </row>
    <row r="1691" spans="1:15" x14ac:dyDescent="0.25">
      <c r="A1691" s="2" t="s">
        <v>1737</v>
      </c>
      <c r="B1691" s="5">
        <v>45673</v>
      </c>
      <c r="C1691" s="2">
        <v>11</v>
      </c>
      <c r="D1691" s="2" t="s">
        <v>29</v>
      </c>
      <c r="E1691" s="2" t="s">
        <v>55</v>
      </c>
      <c r="F1691" s="2">
        <v>1</v>
      </c>
      <c r="G1691" s="8">
        <v>167.98</v>
      </c>
      <c r="H1691" s="19" t="s">
        <v>25</v>
      </c>
      <c r="I1691" s="2" t="s">
        <v>37</v>
      </c>
      <c r="J1691" s="2">
        <v>4</v>
      </c>
      <c r="K1691">
        <f t="shared" si="104"/>
        <v>167.98</v>
      </c>
      <c r="L1691" t="str">
        <f t="shared" si="105"/>
        <v>Thursday</v>
      </c>
      <c r="M1691" t="str">
        <f t="shared" si="106"/>
        <v>January</v>
      </c>
      <c r="N1691">
        <v>2025</v>
      </c>
      <c r="O1691" t="str">
        <f t="shared" si="107"/>
        <v>Regular</v>
      </c>
    </row>
    <row r="1692" spans="1:15" x14ac:dyDescent="0.25">
      <c r="A1692" s="2" t="s">
        <v>1738</v>
      </c>
      <c r="B1692" s="5">
        <v>45722</v>
      </c>
      <c r="C1692" s="2">
        <v>17</v>
      </c>
      <c r="D1692" s="2" t="s">
        <v>9</v>
      </c>
      <c r="E1692" s="2" t="s">
        <v>10</v>
      </c>
      <c r="F1692" s="2">
        <v>1</v>
      </c>
      <c r="G1692" s="8">
        <v>147.29</v>
      </c>
      <c r="H1692" s="19" t="s">
        <v>25</v>
      </c>
      <c r="I1692" s="2" t="s">
        <v>21</v>
      </c>
      <c r="J1692" s="2">
        <v>3</v>
      </c>
      <c r="K1692">
        <f t="shared" si="104"/>
        <v>147.29</v>
      </c>
      <c r="L1692" t="str">
        <f t="shared" si="105"/>
        <v>Thursday</v>
      </c>
      <c r="M1692" t="str">
        <f t="shared" si="106"/>
        <v>March</v>
      </c>
      <c r="N1692">
        <v>2025</v>
      </c>
      <c r="O1692" t="str">
        <f t="shared" si="107"/>
        <v>Regular</v>
      </c>
    </row>
    <row r="1693" spans="1:15" x14ac:dyDescent="0.25">
      <c r="A1693" s="2" t="s">
        <v>1739</v>
      </c>
      <c r="B1693" s="5">
        <v>45143</v>
      </c>
      <c r="C1693" s="2">
        <v>25</v>
      </c>
      <c r="D1693" s="2" t="s">
        <v>29</v>
      </c>
      <c r="E1693" s="2" t="s">
        <v>67</v>
      </c>
      <c r="F1693" s="2">
        <v>4</v>
      </c>
      <c r="G1693" s="8">
        <v>190.98</v>
      </c>
      <c r="H1693" s="19" t="s">
        <v>4890</v>
      </c>
      <c r="I1693" s="2" t="s">
        <v>21</v>
      </c>
      <c r="J1693" s="2">
        <v>4</v>
      </c>
      <c r="K1693">
        <f t="shared" si="104"/>
        <v>763.92</v>
      </c>
      <c r="L1693" t="str">
        <f t="shared" si="105"/>
        <v>Saturday</v>
      </c>
      <c r="M1693" t="str">
        <f t="shared" si="106"/>
        <v>August</v>
      </c>
      <c r="N1693">
        <v>2023</v>
      </c>
      <c r="O1693" t="str">
        <f t="shared" si="107"/>
        <v>Bulk Order</v>
      </c>
    </row>
    <row r="1694" spans="1:15" x14ac:dyDescent="0.25">
      <c r="A1694" s="2" t="s">
        <v>1740</v>
      </c>
      <c r="B1694" s="5">
        <v>45064</v>
      </c>
      <c r="C1694" s="2">
        <v>4</v>
      </c>
      <c r="D1694" s="2" t="s">
        <v>14</v>
      </c>
      <c r="E1694" s="2" t="s">
        <v>34</v>
      </c>
      <c r="F1694" s="2">
        <v>1</v>
      </c>
      <c r="G1694" s="8">
        <v>287.56</v>
      </c>
      <c r="H1694" s="19" t="s">
        <v>17</v>
      </c>
      <c r="I1694" s="2" t="s">
        <v>37</v>
      </c>
      <c r="J1694" s="2">
        <v>4</v>
      </c>
      <c r="K1694">
        <f t="shared" si="104"/>
        <v>287.56</v>
      </c>
      <c r="L1694" t="str">
        <f t="shared" si="105"/>
        <v>Thursday</v>
      </c>
      <c r="M1694" t="str">
        <f t="shared" si="106"/>
        <v>May</v>
      </c>
      <c r="N1694">
        <v>2023</v>
      </c>
      <c r="O1694" t="str">
        <f t="shared" si="107"/>
        <v>Regular</v>
      </c>
    </row>
    <row r="1695" spans="1:15" x14ac:dyDescent="0.25">
      <c r="A1695" s="2" t="s">
        <v>1741</v>
      </c>
      <c r="B1695" s="5">
        <v>45419</v>
      </c>
      <c r="C1695" s="2">
        <v>25</v>
      </c>
      <c r="D1695" s="2" t="s">
        <v>9</v>
      </c>
      <c r="E1695" s="2" t="s">
        <v>23</v>
      </c>
      <c r="F1695" s="2">
        <v>1</v>
      </c>
      <c r="G1695" s="8">
        <v>115.67</v>
      </c>
      <c r="H1695" s="19" t="s">
        <v>4890</v>
      </c>
      <c r="I1695" s="2" t="s">
        <v>21</v>
      </c>
      <c r="J1695" s="2">
        <v>4</v>
      </c>
      <c r="K1695">
        <f t="shared" si="104"/>
        <v>115.67</v>
      </c>
      <c r="L1695" t="str">
        <f t="shared" si="105"/>
        <v>Tuesday</v>
      </c>
      <c r="M1695" t="str">
        <f t="shared" si="106"/>
        <v>May</v>
      </c>
      <c r="N1695">
        <v>2024</v>
      </c>
      <c r="O1695" t="str">
        <f t="shared" si="107"/>
        <v>Regular</v>
      </c>
    </row>
    <row r="1696" spans="1:15" x14ac:dyDescent="0.25">
      <c r="A1696" s="2" t="s">
        <v>1742</v>
      </c>
      <c r="B1696" s="5">
        <v>45445</v>
      </c>
      <c r="C1696" s="2">
        <v>25</v>
      </c>
      <c r="D1696" s="2" t="s">
        <v>19</v>
      </c>
      <c r="E1696" s="2" t="s">
        <v>39</v>
      </c>
      <c r="F1696" s="2">
        <v>2</v>
      </c>
      <c r="G1696" s="8">
        <v>77.48</v>
      </c>
      <c r="H1696" s="19" t="s">
        <v>17</v>
      </c>
      <c r="I1696" s="2" t="s">
        <v>37</v>
      </c>
      <c r="J1696" s="2">
        <v>4</v>
      </c>
      <c r="K1696">
        <f t="shared" si="104"/>
        <v>154.96</v>
      </c>
      <c r="L1696" t="str">
        <f t="shared" si="105"/>
        <v>Sunday</v>
      </c>
      <c r="M1696" t="str">
        <f t="shared" si="106"/>
        <v>June</v>
      </c>
      <c r="N1696">
        <v>2024</v>
      </c>
      <c r="O1696" t="str">
        <f t="shared" si="107"/>
        <v>Regular</v>
      </c>
    </row>
    <row r="1697" spans="1:15" x14ac:dyDescent="0.25">
      <c r="A1697" s="2" t="s">
        <v>1743</v>
      </c>
      <c r="B1697" s="5">
        <v>45599</v>
      </c>
      <c r="C1697" s="2">
        <v>4</v>
      </c>
      <c r="D1697" s="2" t="s">
        <v>29</v>
      </c>
      <c r="E1697" s="2" t="s">
        <v>52</v>
      </c>
      <c r="F1697" s="2">
        <v>4</v>
      </c>
      <c r="G1697" s="8">
        <v>122.56</v>
      </c>
      <c r="H1697" s="19" t="s">
        <v>25</v>
      </c>
      <c r="I1697" s="2" t="s">
        <v>40</v>
      </c>
      <c r="J1697" s="2">
        <v>4</v>
      </c>
      <c r="K1697">
        <f t="shared" si="104"/>
        <v>490.24</v>
      </c>
      <c r="L1697" t="str">
        <f t="shared" si="105"/>
        <v>Sunday</v>
      </c>
      <c r="M1697" t="str">
        <f t="shared" si="106"/>
        <v>November</v>
      </c>
      <c r="N1697">
        <v>2024</v>
      </c>
      <c r="O1697" t="str">
        <f t="shared" si="107"/>
        <v>Bulk Order</v>
      </c>
    </row>
    <row r="1698" spans="1:15" x14ac:dyDescent="0.25">
      <c r="A1698" s="2" t="s">
        <v>1744</v>
      </c>
      <c r="B1698" s="5">
        <v>45291</v>
      </c>
      <c r="C1698" s="2">
        <v>15</v>
      </c>
      <c r="D1698" s="2" t="s">
        <v>9</v>
      </c>
      <c r="E1698" s="2" t="s">
        <v>10</v>
      </c>
      <c r="F1698" s="2">
        <v>1</v>
      </c>
      <c r="G1698" s="8">
        <v>107.58555555555557</v>
      </c>
      <c r="H1698" s="19" t="s">
        <v>4890</v>
      </c>
      <c r="I1698" s="2" t="s">
        <v>16</v>
      </c>
      <c r="J1698" s="2">
        <v>3.8913043478260869</v>
      </c>
      <c r="K1698">
        <f t="shared" si="104"/>
        <v>107.58555555555557</v>
      </c>
      <c r="L1698" t="str">
        <f t="shared" si="105"/>
        <v>Sunday</v>
      </c>
      <c r="M1698" t="str">
        <f t="shared" si="106"/>
        <v>December</v>
      </c>
      <c r="N1698">
        <v>2023</v>
      </c>
      <c r="O1698" t="str">
        <f t="shared" si="107"/>
        <v>Regular</v>
      </c>
    </row>
    <row r="1699" spans="1:15" x14ac:dyDescent="0.25">
      <c r="A1699" s="2" t="s">
        <v>1745</v>
      </c>
      <c r="B1699" s="5">
        <v>45176</v>
      </c>
      <c r="C1699" s="2">
        <v>10</v>
      </c>
      <c r="D1699" s="2" t="s">
        <v>19</v>
      </c>
      <c r="E1699" s="2" t="s">
        <v>64</v>
      </c>
      <c r="F1699" s="2">
        <v>2</v>
      </c>
      <c r="G1699" s="8">
        <v>65.63</v>
      </c>
      <c r="H1699" s="19" t="s">
        <v>25</v>
      </c>
      <c r="I1699" s="2" t="s">
        <v>31</v>
      </c>
      <c r="J1699" s="2">
        <v>4</v>
      </c>
      <c r="K1699">
        <f t="shared" si="104"/>
        <v>131.26</v>
      </c>
      <c r="L1699" t="str">
        <f t="shared" si="105"/>
        <v>Thursday</v>
      </c>
      <c r="M1699" t="str">
        <f t="shared" si="106"/>
        <v>September</v>
      </c>
      <c r="N1699">
        <v>2023</v>
      </c>
      <c r="O1699" t="str">
        <f t="shared" si="107"/>
        <v>Regular</v>
      </c>
    </row>
    <row r="1700" spans="1:15" x14ac:dyDescent="0.25">
      <c r="A1700" s="2" t="s">
        <v>1746</v>
      </c>
      <c r="B1700" s="5">
        <v>45485</v>
      </c>
      <c r="C1700" s="2">
        <v>5</v>
      </c>
      <c r="D1700" s="2" t="s">
        <v>14</v>
      </c>
      <c r="E1700" s="2" t="s">
        <v>50</v>
      </c>
      <c r="F1700" s="2">
        <v>3</v>
      </c>
      <c r="G1700" s="8">
        <v>172.58</v>
      </c>
      <c r="H1700" s="19" t="s">
        <v>25</v>
      </c>
      <c r="I1700" s="2" t="s">
        <v>40</v>
      </c>
      <c r="J1700" s="2">
        <v>5</v>
      </c>
      <c r="K1700">
        <f t="shared" si="104"/>
        <v>517.74</v>
      </c>
      <c r="L1700" t="str">
        <f t="shared" si="105"/>
        <v>Friday</v>
      </c>
      <c r="M1700" t="str">
        <f t="shared" si="106"/>
        <v>July</v>
      </c>
      <c r="N1700">
        <v>2024</v>
      </c>
      <c r="O1700" t="str">
        <f t="shared" si="107"/>
        <v>Bulk Order</v>
      </c>
    </row>
    <row r="1701" spans="1:15" x14ac:dyDescent="0.25">
      <c r="A1701" s="2" t="s">
        <v>1747</v>
      </c>
      <c r="B1701" s="5">
        <v>45010</v>
      </c>
      <c r="C1701" s="2">
        <v>10</v>
      </c>
      <c r="D1701" s="2" t="s">
        <v>19</v>
      </c>
      <c r="E1701" s="2" t="s">
        <v>39</v>
      </c>
      <c r="F1701" s="2">
        <v>2</v>
      </c>
      <c r="G1701" s="8">
        <v>157.51</v>
      </c>
      <c r="H1701" s="19" t="s">
        <v>4890</v>
      </c>
      <c r="I1701" s="2" t="s">
        <v>40</v>
      </c>
      <c r="J1701" s="2">
        <v>5</v>
      </c>
      <c r="K1701">
        <f t="shared" si="104"/>
        <v>315.02</v>
      </c>
      <c r="L1701" t="str">
        <f t="shared" si="105"/>
        <v>Saturday</v>
      </c>
      <c r="M1701" t="str">
        <f t="shared" si="106"/>
        <v>March</v>
      </c>
      <c r="N1701">
        <v>2023</v>
      </c>
      <c r="O1701" t="str">
        <f t="shared" si="107"/>
        <v>Regular</v>
      </c>
    </row>
    <row r="1702" spans="1:15" x14ac:dyDescent="0.25">
      <c r="A1702" s="2" t="s">
        <v>1748</v>
      </c>
      <c r="B1702" s="5">
        <v>45265</v>
      </c>
      <c r="C1702" s="2">
        <v>25</v>
      </c>
      <c r="D1702" s="2" t="s">
        <v>14</v>
      </c>
      <c r="E1702" s="2" t="s">
        <v>15</v>
      </c>
      <c r="F1702" s="2">
        <v>2</v>
      </c>
      <c r="G1702" s="8">
        <v>241.83</v>
      </c>
      <c r="H1702" s="19" t="s">
        <v>25</v>
      </c>
      <c r="I1702" s="2" t="s">
        <v>37</v>
      </c>
      <c r="J1702" s="2">
        <v>3.8913043478260869</v>
      </c>
      <c r="K1702">
        <f t="shared" si="104"/>
        <v>483.66</v>
      </c>
      <c r="L1702" t="str">
        <f t="shared" si="105"/>
        <v>Tuesday</v>
      </c>
      <c r="M1702" t="str">
        <f t="shared" si="106"/>
        <v>December</v>
      </c>
      <c r="N1702">
        <v>2023</v>
      </c>
      <c r="O1702" t="str">
        <f t="shared" si="107"/>
        <v>Regular</v>
      </c>
    </row>
    <row r="1703" spans="1:15" x14ac:dyDescent="0.25">
      <c r="A1703" s="2" t="s">
        <v>1749</v>
      </c>
      <c r="B1703" s="5">
        <v>45254</v>
      </c>
      <c r="C1703" s="2">
        <v>6</v>
      </c>
      <c r="D1703" s="2" t="s">
        <v>19</v>
      </c>
      <c r="E1703" s="2" t="s">
        <v>64</v>
      </c>
      <c r="F1703" s="2">
        <v>3</v>
      </c>
      <c r="G1703" s="8">
        <v>130.29</v>
      </c>
      <c r="H1703" s="19" t="s">
        <v>17</v>
      </c>
      <c r="I1703" s="2" t="s">
        <v>24</v>
      </c>
      <c r="J1703" s="2">
        <v>3.89247311827957</v>
      </c>
      <c r="K1703">
        <f t="shared" si="104"/>
        <v>390.87</v>
      </c>
      <c r="L1703" t="str">
        <f t="shared" si="105"/>
        <v>Friday</v>
      </c>
      <c r="M1703" t="str">
        <f t="shared" si="106"/>
        <v>November</v>
      </c>
      <c r="N1703">
        <v>2023</v>
      </c>
      <c r="O1703" t="str">
        <f t="shared" si="107"/>
        <v>Bulk Order</v>
      </c>
    </row>
    <row r="1704" spans="1:15" x14ac:dyDescent="0.25">
      <c r="A1704" s="2" t="s">
        <v>1750</v>
      </c>
      <c r="B1704" s="5">
        <v>45803</v>
      </c>
      <c r="C1704" s="2">
        <v>10</v>
      </c>
      <c r="D1704" s="2" t="s">
        <v>9</v>
      </c>
      <c r="E1704" s="2" t="s">
        <v>128</v>
      </c>
      <c r="F1704" s="2">
        <v>1</v>
      </c>
      <c r="G1704" s="8">
        <v>120.23</v>
      </c>
      <c r="H1704" s="19" t="s">
        <v>4890</v>
      </c>
      <c r="I1704" s="2" t="s">
        <v>24</v>
      </c>
      <c r="J1704" s="2">
        <v>4</v>
      </c>
      <c r="K1704">
        <f t="shared" si="104"/>
        <v>120.23</v>
      </c>
      <c r="L1704" t="str">
        <f t="shared" si="105"/>
        <v>Monday</v>
      </c>
      <c r="M1704" t="str">
        <f t="shared" si="106"/>
        <v>May</v>
      </c>
      <c r="N1704">
        <v>2025</v>
      </c>
      <c r="O1704" t="str">
        <f t="shared" si="107"/>
        <v>Regular</v>
      </c>
    </row>
    <row r="1705" spans="1:15" x14ac:dyDescent="0.25">
      <c r="A1705" s="2" t="s">
        <v>1751</v>
      </c>
      <c r="B1705" s="5">
        <v>45768</v>
      </c>
      <c r="C1705" s="2">
        <v>3</v>
      </c>
      <c r="D1705" s="2" t="s">
        <v>9</v>
      </c>
      <c r="E1705" s="2" t="s">
        <v>27</v>
      </c>
      <c r="F1705" s="2">
        <v>1</v>
      </c>
      <c r="G1705" s="8">
        <v>91.15</v>
      </c>
      <c r="H1705" s="19" t="s">
        <v>12</v>
      </c>
      <c r="I1705" s="2" t="s">
        <v>31</v>
      </c>
      <c r="J1705" s="2">
        <v>3</v>
      </c>
      <c r="K1705">
        <f t="shared" si="104"/>
        <v>91.15</v>
      </c>
      <c r="L1705" t="str">
        <f t="shared" si="105"/>
        <v>Monday</v>
      </c>
      <c r="M1705" t="str">
        <f t="shared" si="106"/>
        <v>April</v>
      </c>
      <c r="N1705">
        <v>2025</v>
      </c>
      <c r="O1705" t="str">
        <f t="shared" si="107"/>
        <v>Regular</v>
      </c>
    </row>
    <row r="1706" spans="1:15" x14ac:dyDescent="0.25">
      <c r="A1706" s="2" t="s">
        <v>1752</v>
      </c>
      <c r="B1706" s="5">
        <v>45650</v>
      </c>
      <c r="C1706" s="2">
        <v>24</v>
      </c>
      <c r="D1706" s="2" t="s">
        <v>19</v>
      </c>
      <c r="E1706" s="2" t="s">
        <v>36</v>
      </c>
      <c r="F1706" s="2">
        <v>1</v>
      </c>
      <c r="G1706" s="8">
        <v>178.19</v>
      </c>
      <c r="H1706" s="19" t="s">
        <v>4890</v>
      </c>
      <c r="I1706" s="2" t="s">
        <v>11</v>
      </c>
      <c r="J1706" s="2">
        <v>3</v>
      </c>
      <c r="K1706">
        <f t="shared" si="104"/>
        <v>178.19</v>
      </c>
      <c r="L1706" t="str">
        <f t="shared" si="105"/>
        <v>Tuesday</v>
      </c>
      <c r="M1706" t="str">
        <f t="shared" si="106"/>
        <v>December</v>
      </c>
      <c r="N1706">
        <v>2024</v>
      </c>
      <c r="O1706" t="str">
        <f t="shared" si="107"/>
        <v>Regular</v>
      </c>
    </row>
    <row r="1707" spans="1:15" x14ac:dyDescent="0.25">
      <c r="A1707" s="2" t="s">
        <v>1753</v>
      </c>
      <c r="B1707" s="5">
        <v>44994</v>
      </c>
      <c r="C1707" s="2">
        <v>23</v>
      </c>
      <c r="D1707" s="2" t="s">
        <v>9</v>
      </c>
      <c r="E1707" s="2" t="s">
        <v>128</v>
      </c>
      <c r="F1707" s="2">
        <v>3</v>
      </c>
      <c r="G1707" s="8">
        <v>98.89</v>
      </c>
      <c r="H1707" s="19" t="s">
        <v>17</v>
      </c>
      <c r="I1707" s="2" t="s">
        <v>24</v>
      </c>
      <c r="J1707" s="2">
        <v>3</v>
      </c>
      <c r="K1707">
        <f t="shared" si="104"/>
        <v>296.67</v>
      </c>
      <c r="L1707" t="str">
        <f t="shared" si="105"/>
        <v>Thursday</v>
      </c>
      <c r="M1707" t="str">
        <f t="shared" si="106"/>
        <v>March</v>
      </c>
      <c r="N1707">
        <v>2023</v>
      </c>
      <c r="O1707" t="str">
        <f t="shared" si="107"/>
        <v>Bulk Order</v>
      </c>
    </row>
    <row r="1708" spans="1:15" x14ac:dyDescent="0.25">
      <c r="A1708" s="2" t="s">
        <v>1754</v>
      </c>
      <c r="B1708" s="5">
        <v>45115</v>
      </c>
      <c r="C1708" s="2">
        <v>11</v>
      </c>
      <c r="D1708" s="2" t="s">
        <v>19</v>
      </c>
      <c r="E1708" s="2" t="s">
        <v>36</v>
      </c>
      <c r="F1708" s="2">
        <v>1</v>
      </c>
      <c r="G1708" s="8">
        <v>138.96</v>
      </c>
      <c r="H1708" s="19" t="s">
        <v>25</v>
      </c>
      <c r="I1708" s="2" t="s">
        <v>16</v>
      </c>
      <c r="J1708" s="2">
        <v>4</v>
      </c>
      <c r="K1708">
        <f t="shared" si="104"/>
        <v>138.96</v>
      </c>
      <c r="L1708" t="str">
        <f t="shared" si="105"/>
        <v>Saturday</v>
      </c>
      <c r="M1708" t="str">
        <f t="shared" si="106"/>
        <v>July</v>
      </c>
      <c r="N1708">
        <v>2023</v>
      </c>
      <c r="O1708" t="str">
        <f t="shared" si="107"/>
        <v>Regular</v>
      </c>
    </row>
    <row r="1709" spans="1:15" x14ac:dyDescent="0.25">
      <c r="A1709" s="2" t="s">
        <v>1755</v>
      </c>
      <c r="B1709" s="5">
        <v>45771</v>
      </c>
      <c r="C1709" s="2">
        <v>2</v>
      </c>
      <c r="D1709" s="2" t="s">
        <v>14</v>
      </c>
      <c r="E1709" s="2" t="s">
        <v>34</v>
      </c>
      <c r="F1709" s="2">
        <v>2</v>
      </c>
      <c r="G1709" s="8">
        <v>361.54</v>
      </c>
      <c r="H1709" s="19" t="s">
        <v>25</v>
      </c>
      <c r="I1709" s="2" t="s">
        <v>40</v>
      </c>
      <c r="J1709" s="2">
        <v>5</v>
      </c>
      <c r="K1709">
        <f t="shared" si="104"/>
        <v>723.08</v>
      </c>
      <c r="L1709" t="str">
        <f t="shared" si="105"/>
        <v>Thursday</v>
      </c>
      <c r="M1709" t="str">
        <f t="shared" si="106"/>
        <v>April</v>
      </c>
      <c r="N1709">
        <v>2025</v>
      </c>
      <c r="O1709" t="str">
        <f t="shared" si="107"/>
        <v>Regular</v>
      </c>
    </row>
    <row r="1710" spans="1:15" x14ac:dyDescent="0.25">
      <c r="A1710" s="2" t="s">
        <v>1756</v>
      </c>
      <c r="B1710" s="5">
        <v>45661</v>
      </c>
      <c r="C1710" s="2">
        <v>17</v>
      </c>
      <c r="D1710" s="2" t="s">
        <v>14</v>
      </c>
      <c r="E1710" s="2" t="s">
        <v>57</v>
      </c>
      <c r="F1710" s="2">
        <v>3</v>
      </c>
      <c r="G1710" s="8">
        <v>178.4</v>
      </c>
      <c r="H1710" s="19" t="s">
        <v>12</v>
      </c>
      <c r="I1710" s="2" t="s">
        <v>69</v>
      </c>
      <c r="J1710" s="2">
        <v>3</v>
      </c>
      <c r="K1710">
        <f t="shared" si="104"/>
        <v>535.20000000000005</v>
      </c>
      <c r="L1710" t="str">
        <f t="shared" si="105"/>
        <v>Saturday</v>
      </c>
      <c r="M1710" t="str">
        <f t="shared" si="106"/>
        <v>January</v>
      </c>
      <c r="N1710">
        <v>2025</v>
      </c>
      <c r="O1710" t="str">
        <f t="shared" si="107"/>
        <v>Bulk Order</v>
      </c>
    </row>
    <row r="1711" spans="1:15" x14ac:dyDescent="0.25">
      <c r="A1711" s="2" t="s">
        <v>1757</v>
      </c>
      <c r="B1711" s="5">
        <v>45564</v>
      </c>
      <c r="C1711" s="2">
        <v>6</v>
      </c>
      <c r="D1711" s="2" t="s">
        <v>9</v>
      </c>
      <c r="E1711" s="2" t="s">
        <v>23</v>
      </c>
      <c r="F1711" s="2">
        <v>1</v>
      </c>
      <c r="G1711" s="8">
        <v>133.38999999999999</v>
      </c>
      <c r="H1711" s="19" t="s">
        <v>12</v>
      </c>
      <c r="I1711" s="2" t="s">
        <v>16</v>
      </c>
      <c r="J1711" s="2">
        <v>5</v>
      </c>
      <c r="K1711">
        <f t="shared" si="104"/>
        <v>133.38999999999999</v>
      </c>
      <c r="L1711" t="str">
        <f t="shared" si="105"/>
        <v>Sunday</v>
      </c>
      <c r="M1711" t="str">
        <f t="shared" si="106"/>
        <v>September</v>
      </c>
      <c r="N1711">
        <v>2024</v>
      </c>
      <c r="O1711" t="str">
        <f t="shared" si="107"/>
        <v>Regular</v>
      </c>
    </row>
    <row r="1712" spans="1:15" x14ac:dyDescent="0.25">
      <c r="A1712" s="2" t="s">
        <v>1758</v>
      </c>
      <c r="B1712" s="5">
        <v>45594</v>
      </c>
      <c r="C1712" s="2">
        <v>6</v>
      </c>
      <c r="D1712" s="2" t="s">
        <v>9</v>
      </c>
      <c r="E1712" s="2" t="s">
        <v>23</v>
      </c>
      <c r="F1712" s="2">
        <v>4</v>
      </c>
      <c r="G1712" s="8">
        <v>79.88</v>
      </c>
      <c r="H1712" s="19" t="s">
        <v>4890</v>
      </c>
      <c r="I1712" s="2" t="s">
        <v>24</v>
      </c>
      <c r="J1712" s="2">
        <v>4</v>
      </c>
      <c r="K1712">
        <f t="shared" si="104"/>
        <v>319.52</v>
      </c>
      <c r="L1712" t="str">
        <f t="shared" si="105"/>
        <v>Tuesday</v>
      </c>
      <c r="M1712" t="str">
        <f t="shared" si="106"/>
        <v>October</v>
      </c>
      <c r="N1712">
        <v>2024</v>
      </c>
      <c r="O1712" t="str">
        <f t="shared" si="107"/>
        <v>Bulk Order</v>
      </c>
    </row>
    <row r="1713" spans="1:15" x14ac:dyDescent="0.25">
      <c r="A1713" s="2" t="s">
        <v>1759</v>
      </c>
      <c r="B1713" s="5">
        <v>45150</v>
      </c>
      <c r="C1713" s="2">
        <v>7</v>
      </c>
      <c r="D1713" s="2" t="s">
        <v>14</v>
      </c>
      <c r="E1713" s="2" t="s">
        <v>43</v>
      </c>
      <c r="F1713" s="2">
        <v>2</v>
      </c>
      <c r="G1713" s="8">
        <v>309.74</v>
      </c>
      <c r="H1713" s="19" t="s">
        <v>25</v>
      </c>
      <c r="I1713" s="2" t="s">
        <v>21</v>
      </c>
      <c r="J1713" s="2">
        <v>2</v>
      </c>
      <c r="K1713">
        <f t="shared" si="104"/>
        <v>619.48</v>
      </c>
      <c r="L1713" t="str">
        <f t="shared" si="105"/>
        <v>Saturday</v>
      </c>
      <c r="M1713" t="str">
        <f t="shared" si="106"/>
        <v>August</v>
      </c>
      <c r="N1713">
        <v>2023</v>
      </c>
      <c r="O1713" t="str">
        <f t="shared" si="107"/>
        <v>Regular</v>
      </c>
    </row>
    <row r="1714" spans="1:15" x14ac:dyDescent="0.25">
      <c r="A1714" s="2" t="s">
        <v>1760</v>
      </c>
      <c r="B1714" s="5">
        <v>45024</v>
      </c>
      <c r="C1714" s="2">
        <v>24</v>
      </c>
      <c r="D1714" s="2" t="s">
        <v>14</v>
      </c>
      <c r="E1714" s="2" t="s">
        <v>57</v>
      </c>
      <c r="F1714" s="2">
        <v>1</v>
      </c>
      <c r="G1714" s="8">
        <v>225.2</v>
      </c>
      <c r="H1714" s="19" t="s">
        <v>4890</v>
      </c>
      <c r="I1714" s="2" t="s">
        <v>24</v>
      </c>
      <c r="J1714" s="2">
        <v>4</v>
      </c>
      <c r="K1714">
        <f t="shared" si="104"/>
        <v>225.2</v>
      </c>
      <c r="L1714" t="str">
        <f t="shared" si="105"/>
        <v>Saturday</v>
      </c>
      <c r="M1714" t="str">
        <f t="shared" si="106"/>
        <v>April</v>
      </c>
      <c r="N1714">
        <v>2023</v>
      </c>
      <c r="O1714" t="str">
        <f t="shared" si="107"/>
        <v>Regular</v>
      </c>
    </row>
    <row r="1715" spans="1:15" x14ac:dyDescent="0.25">
      <c r="A1715" s="2" t="s">
        <v>1761</v>
      </c>
      <c r="B1715" s="5">
        <v>45185</v>
      </c>
      <c r="C1715" s="2">
        <v>17</v>
      </c>
      <c r="D1715" s="2" t="s">
        <v>9</v>
      </c>
      <c r="E1715" s="2" t="s">
        <v>128</v>
      </c>
      <c r="F1715" s="2">
        <v>2</v>
      </c>
      <c r="G1715" s="8">
        <v>123.7</v>
      </c>
      <c r="H1715" s="19" t="s">
        <v>12</v>
      </c>
      <c r="I1715" s="2" t="s">
        <v>69</v>
      </c>
      <c r="J1715" s="2">
        <v>4</v>
      </c>
      <c r="K1715">
        <f t="shared" si="104"/>
        <v>247.4</v>
      </c>
      <c r="L1715" t="str">
        <f t="shared" si="105"/>
        <v>Saturday</v>
      </c>
      <c r="M1715" t="str">
        <f t="shared" si="106"/>
        <v>September</v>
      </c>
      <c r="N1715">
        <v>2023</v>
      </c>
      <c r="O1715" t="str">
        <f t="shared" si="107"/>
        <v>Regular</v>
      </c>
    </row>
    <row r="1716" spans="1:15" x14ac:dyDescent="0.25">
      <c r="A1716" s="2" t="s">
        <v>1762</v>
      </c>
      <c r="B1716" s="5">
        <v>45266</v>
      </c>
      <c r="C1716" s="2">
        <v>14</v>
      </c>
      <c r="D1716" s="2" t="s">
        <v>29</v>
      </c>
      <c r="E1716" s="2" t="s">
        <v>30</v>
      </c>
      <c r="F1716" s="2">
        <v>2</v>
      </c>
      <c r="G1716" s="8">
        <v>217.74</v>
      </c>
      <c r="H1716" s="19" t="s">
        <v>17</v>
      </c>
      <c r="I1716" s="2" t="s">
        <v>37</v>
      </c>
      <c r="J1716" s="2">
        <v>4</v>
      </c>
      <c r="K1716">
        <f t="shared" si="104"/>
        <v>435.48</v>
      </c>
      <c r="L1716" t="str">
        <f t="shared" si="105"/>
        <v>Wednesday</v>
      </c>
      <c r="M1716" t="str">
        <f t="shared" si="106"/>
        <v>December</v>
      </c>
      <c r="N1716">
        <v>2023</v>
      </c>
      <c r="O1716" t="str">
        <f t="shared" si="107"/>
        <v>Regular</v>
      </c>
    </row>
    <row r="1717" spans="1:15" x14ac:dyDescent="0.25">
      <c r="A1717" s="2" t="s">
        <v>1763</v>
      </c>
      <c r="B1717" s="5">
        <v>45284</v>
      </c>
      <c r="C1717" s="2">
        <v>16</v>
      </c>
      <c r="D1717" s="2" t="s">
        <v>14</v>
      </c>
      <c r="E1717" s="2" t="s">
        <v>50</v>
      </c>
      <c r="F1717" s="2">
        <v>2</v>
      </c>
      <c r="G1717" s="8">
        <v>195.44</v>
      </c>
      <c r="H1717" s="19" t="s">
        <v>25</v>
      </c>
      <c r="I1717" s="2" t="s">
        <v>40</v>
      </c>
      <c r="J1717" s="2">
        <v>4</v>
      </c>
      <c r="K1717">
        <f t="shared" si="104"/>
        <v>390.88</v>
      </c>
      <c r="L1717" t="str">
        <f t="shared" si="105"/>
        <v>Sunday</v>
      </c>
      <c r="M1717" t="str">
        <f t="shared" si="106"/>
        <v>December</v>
      </c>
      <c r="N1717">
        <v>2023</v>
      </c>
      <c r="O1717" t="str">
        <f t="shared" si="107"/>
        <v>Regular</v>
      </c>
    </row>
    <row r="1718" spans="1:15" x14ac:dyDescent="0.25">
      <c r="A1718" s="2" t="s">
        <v>1764</v>
      </c>
      <c r="B1718" s="5">
        <v>45791</v>
      </c>
      <c r="C1718" s="2">
        <v>2</v>
      </c>
      <c r="D1718" s="2" t="s">
        <v>29</v>
      </c>
      <c r="E1718" s="2" t="s">
        <v>55</v>
      </c>
      <c r="F1718" s="2">
        <v>3</v>
      </c>
      <c r="G1718" s="8">
        <v>117.2</v>
      </c>
      <c r="H1718" s="19" t="s">
        <v>25</v>
      </c>
      <c r="I1718" s="2" t="s">
        <v>69</v>
      </c>
      <c r="J1718" s="2">
        <v>5</v>
      </c>
      <c r="K1718">
        <f t="shared" si="104"/>
        <v>351.6</v>
      </c>
      <c r="L1718" t="str">
        <f t="shared" si="105"/>
        <v>Wednesday</v>
      </c>
      <c r="M1718" t="str">
        <f t="shared" si="106"/>
        <v>May</v>
      </c>
      <c r="N1718">
        <v>2025</v>
      </c>
      <c r="O1718" t="str">
        <f t="shared" si="107"/>
        <v>Bulk Order</v>
      </c>
    </row>
    <row r="1719" spans="1:15" x14ac:dyDescent="0.25">
      <c r="A1719" s="2" t="s">
        <v>1765</v>
      </c>
      <c r="B1719" s="5">
        <v>45965</v>
      </c>
      <c r="C1719" s="2">
        <v>19</v>
      </c>
      <c r="D1719" s="2" t="s">
        <v>19</v>
      </c>
      <c r="E1719" s="2" t="s">
        <v>86</v>
      </c>
      <c r="F1719" s="2">
        <v>1</v>
      </c>
      <c r="G1719" s="8">
        <v>92.13</v>
      </c>
      <c r="H1719" s="19" t="s">
        <v>4890</v>
      </c>
      <c r="I1719" s="2" t="s">
        <v>21</v>
      </c>
      <c r="J1719" s="2">
        <v>5</v>
      </c>
      <c r="K1719">
        <f t="shared" si="104"/>
        <v>92.13</v>
      </c>
      <c r="L1719" t="str">
        <f t="shared" si="105"/>
        <v>Tuesday</v>
      </c>
      <c r="M1719" t="str">
        <f t="shared" si="106"/>
        <v>November</v>
      </c>
      <c r="N1719">
        <v>2025</v>
      </c>
      <c r="O1719" t="str">
        <f t="shared" si="107"/>
        <v>Regular</v>
      </c>
    </row>
    <row r="1720" spans="1:15" x14ac:dyDescent="0.25">
      <c r="A1720" s="2" t="s">
        <v>1766</v>
      </c>
      <c r="B1720" s="5">
        <v>45164</v>
      </c>
      <c r="C1720" s="2">
        <v>2</v>
      </c>
      <c r="D1720" s="2" t="s">
        <v>14</v>
      </c>
      <c r="E1720" s="2" t="s">
        <v>43</v>
      </c>
      <c r="F1720" s="2">
        <v>2</v>
      </c>
      <c r="G1720" s="8">
        <v>356.64</v>
      </c>
      <c r="H1720" s="19" t="s">
        <v>4890</v>
      </c>
      <c r="I1720" s="2" t="s">
        <v>69</v>
      </c>
      <c r="J1720" s="2">
        <v>5</v>
      </c>
      <c r="K1720">
        <f t="shared" si="104"/>
        <v>713.28</v>
      </c>
      <c r="L1720" t="str">
        <f t="shared" si="105"/>
        <v>Saturday</v>
      </c>
      <c r="M1720" t="str">
        <f t="shared" si="106"/>
        <v>August</v>
      </c>
      <c r="N1720">
        <v>2023</v>
      </c>
      <c r="O1720" t="str">
        <f t="shared" si="107"/>
        <v>Regular</v>
      </c>
    </row>
    <row r="1721" spans="1:15" x14ac:dyDescent="0.25">
      <c r="A1721" s="2" t="s">
        <v>1767</v>
      </c>
      <c r="B1721" s="5">
        <v>45325</v>
      </c>
      <c r="C1721" s="2">
        <v>20</v>
      </c>
      <c r="D1721" s="2" t="s">
        <v>9</v>
      </c>
      <c r="E1721" s="2" t="s">
        <v>10</v>
      </c>
      <c r="F1721" s="2">
        <v>2</v>
      </c>
      <c r="G1721" s="8">
        <v>70.099999999999994</v>
      </c>
      <c r="H1721" s="19" t="s">
        <v>17</v>
      </c>
      <c r="I1721" s="2" t="s">
        <v>24</v>
      </c>
      <c r="J1721" s="2">
        <v>4</v>
      </c>
      <c r="K1721">
        <f t="shared" si="104"/>
        <v>140.19999999999999</v>
      </c>
      <c r="L1721" t="str">
        <f t="shared" si="105"/>
        <v>Saturday</v>
      </c>
      <c r="M1721" t="str">
        <f t="shared" si="106"/>
        <v>February</v>
      </c>
      <c r="N1721">
        <v>2024</v>
      </c>
      <c r="O1721" t="str">
        <f t="shared" si="107"/>
        <v>Regular</v>
      </c>
    </row>
    <row r="1722" spans="1:15" x14ac:dyDescent="0.25">
      <c r="A1722" s="2" t="s">
        <v>1768</v>
      </c>
      <c r="B1722" s="5">
        <v>45672</v>
      </c>
      <c r="C1722" s="2">
        <v>15</v>
      </c>
      <c r="D1722" s="2" t="s">
        <v>19</v>
      </c>
      <c r="E1722" s="2" t="s">
        <v>64</v>
      </c>
      <c r="F1722" s="2">
        <v>3</v>
      </c>
      <c r="G1722" s="8">
        <v>181.13</v>
      </c>
      <c r="H1722" s="19" t="s">
        <v>4890</v>
      </c>
      <c r="I1722" s="2" t="s">
        <v>69</v>
      </c>
      <c r="J1722" s="2">
        <v>4</v>
      </c>
      <c r="K1722">
        <f t="shared" si="104"/>
        <v>543.39</v>
      </c>
      <c r="L1722" t="str">
        <f t="shared" si="105"/>
        <v>Wednesday</v>
      </c>
      <c r="M1722" t="str">
        <f t="shared" si="106"/>
        <v>January</v>
      </c>
      <c r="N1722">
        <v>2025</v>
      </c>
      <c r="O1722" t="str">
        <f t="shared" si="107"/>
        <v>Bulk Order</v>
      </c>
    </row>
    <row r="1723" spans="1:15" x14ac:dyDescent="0.25">
      <c r="A1723" s="2" t="s">
        <v>1769</v>
      </c>
      <c r="B1723" s="5">
        <v>45414</v>
      </c>
      <c r="C1723" s="2">
        <v>7</v>
      </c>
      <c r="D1723" s="2" t="s">
        <v>29</v>
      </c>
      <c r="E1723" s="2" t="s">
        <v>55</v>
      </c>
      <c r="F1723" s="2">
        <v>1</v>
      </c>
      <c r="G1723" s="8">
        <v>104.13</v>
      </c>
      <c r="H1723" s="19" t="s">
        <v>4890</v>
      </c>
      <c r="I1723" s="2" t="s">
        <v>37</v>
      </c>
      <c r="J1723" s="2">
        <v>2</v>
      </c>
      <c r="K1723">
        <f t="shared" si="104"/>
        <v>104.13</v>
      </c>
      <c r="L1723" t="str">
        <f t="shared" si="105"/>
        <v>Thursday</v>
      </c>
      <c r="M1723" t="str">
        <f t="shared" si="106"/>
        <v>May</v>
      </c>
      <c r="N1723">
        <v>2024</v>
      </c>
      <c r="O1723" t="str">
        <f t="shared" si="107"/>
        <v>Regular</v>
      </c>
    </row>
    <row r="1724" spans="1:15" x14ac:dyDescent="0.25">
      <c r="A1724" s="2" t="s">
        <v>1770</v>
      </c>
      <c r="B1724" s="5">
        <v>45010</v>
      </c>
      <c r="C1724" s="2">
        <v>2</v>
      </c>
      <c r="D1724" s="2" t="s">
        <v>29</v>
      </c>
      <c r="E1724" s="2" t="s">
        <v>67</v>
      </c>
      <c r="F1724" s="2">
        <v>4</v>
      </c>
      <c r="G1724" s="8">
        <v>179.3</v>
      </c>
      <c r="H1724" s="19" t="s">
        <v>17</v>
      </c>
      <c r="I1724" s="2" t="s">
        <v>31</v>
      </c>
      <c r="J1724" s="2">
        <v>5</v>
      </c>
      <c r="K1724">
        <f t="shared" si="104"/>
        <v>717.2</v>
      </c>
      <c r="L1724" t="str">
        <f t="shared" si="105"/>
        <v>Saturday</v>
      </c>
      <c r="M1724" t="str">
        <f t="shared" si="106"/>
        <v>March</v>
      </c>
      <c r="N1724">
        <v>2023</v>
      </c>
      <c r="O1724" t="str">
        <f t="shared" si="107"/>
        <v>Bulk Order</v>
      </c>
    </row>
    <row r="1725" spans="1:15" x14ac:dyDescent="0.25">
      <c r="A1725" s="2" t="s">
        <v>1771</v>
      </c>
      <c r="B1725" s="5">
        <v>45485</v>
      </c>
      <c r="C1725" s="2">
        <v>2</v>
      </c>
      <c r="D1725" s="2" t="s">
        <v>29</v>
      </c>
      <c r="E1725" s="2" t="s">
        <v>47</v>
      </c>
      <c r="F1725" s="2">
        <v>1</v>
      </c>
      <c r="G1725" s="8">
        <v>108.28</v>
      </c>
      <c r="H1725" s="19" t="s">
        <v>17</v>
      </c>
      <c r="I1725" s="2" t="s">
        <v>37</v>
      </c>
      <c r="J1725" s="2">
        <v>5</v>
      </c>
      <c r="K1725">
        <f t="shared" si="104"/>
        <v>108.28</v>
      </c>
      <c r="L1725" t="str">
        <f t="shared" si="105"/>
        <v>Friday</v>
      </c>
      <c r="M1725" t="str">
        <f t="shared" si="106"/>
        <v>July</v>
      </c>
      <c r="N1725">
        <v>2024</v>
      </c>
      <c r="O1725" t="str">
        <f t="shared" si="107"/>
        <v>Regular</v>
      </c>
    </row>
    <row r="1726" spans="1:15" x14ac:dyDescent="0.25">
      <c r="A1726" s="2" t="s">
        <v>1772</v>
      </c>
      <c r="B1726" s="5">
        <v>45112</v>
      </c>
      <c r="C1726" s="2">
        <v>24</v>
      </c>
      <c r="D1726" s="2" t="s">
        <v>19</v>
      </c>
      <c r="E1726" s="2" t="s">
        <v>36</v>
      </c>
      <c r="F1726" s="2">
        <v>3</v>
      </c>
      <c r="G1726" s="8">
        <v>178.93</v>
      </c>
      <c r="H1726" s="19" t="s">
        <v>17</v>
      </c>
      <c r="I1726" s="2" t="s">
        <v>37</v>
      </c>
      <c r="J1726" s="2">
        <v>3.9239130434782608</v>
      </c>
      <c r="K1726">
        <f t="shared" si="104"/>
        <v>536.79</v>
      </c>
      <c r="L1726" t="str">
        <f t="shared" si="105"/>
        <v>Wednesday</v>
      </c>
      <c r="M1726" t="str">
        <f t="shared" si="106"/>
        <v>July</v>
      </c>
      <c r="N1726">
        <v>2023</v>
      </c>
      <c r="O1726" t="str">
        <f t="shared" si="107"/>
        <v>Bulk Order</v>
      </c>
    </row>
    <row r="1727" spans="1:15" x14ac:dyDescent="0.25">
      <c r="A1727" s="2" t="s">
        <v>1773</v>
      </c>
      <c r="B1727" s="5">
        <v>45005</v>
      </c>
      <c r="C1727" s="2">
        <v>23</v>
      </c>
      <c r="D1727" s="2" t="s">
        <v>14</v>
      </c>
      <c r="E1727" s="2" t="s">
        <v>43</v>
      </c>
      <c r="F1727" s="2">
        <v>2</v>
      </c>
      <c r="G1727" s="8">
        <v>301.69</v>
      </c>
      <c r="H1727" s="19" t="s">
        <v>12</v>
      </c>
      <c r="I1727" s="2" t="s">
        <v>11</v>
      </c>
      <c r="J1727" s="2">
        <v>3</v>
      </c>
      <c r="K1727">
        <f t="shared" si="104"/>
        <v>603.38</v>
      </c>
      <c r="L1727" t="str">
        <f t="shared" si="105"/>
        <v>Monday</v>
      </c>
      <c r="M1727" t="str">
        <f t="shared" si="106"/>
        <v>March</v>
      </c>
      <c r="N1727">
        <v>2023</v>
      </c>
      <c r="O1727" t="str">
        <f t="shared" si="107"/>
        <v>Regular</v>
      </c>
    </row>
    <row r="1728" spans="1:15" x14ac:dyDescent="0.25">
      <c r="A1728" s="2" t="s">
        <v>1774</v>
      </c>
      <c r="B1728" s="5">
        <v>45238</v>
      </c>
      <c r="C1728" s="2">
        <v>12</v>
      </c>
      <c r="D1728" s="2" t="s">
        <v>9</v>
      </c>
      <c r="E1728" s="2" t="s">
        <v>27</v>
      </c>
      <c r="F1728" s="2">
        <v>2</v>
      </c>
      <c r="G1728" s="8">
        <v>139.5</v>
      </c>
      <c r="H1728" s="19" t="s">
        <v>25</v>
      </c>
      <c r="I1728" s="2" t="s">
        <v>16</v>
      </c>
      <c r="J1728" s="2">
        <v>3</v>
      </c>
      <c r="K1728">
        <f t="shared" si="104"/>
        <v>279</v>
      </c>
      <c r="L1728" t="str">
        <f t="shared" si="105"/>
        <v>Wednesday</v>
      </c>
      <c r="M1728" t="str">
        <f t="shared" si="106"/>
        <v>November</v>
      </c>
      <c r="N1728">
        <v>2023</v>
      </c>
      <c r="O1728" t="str">
        <f t="shared" si="107"/>
        <v>Regular</v>
      </c>
    </row>
    <row r="1729" spans="1:15" x14ac:dyDescent="0.25">
      <c r="A1729" s="2" t="s">
        <v>1775</v>
      </c>
      <c r="B1729" s="5">
        <v>45479</v>
      </c>
      <c r="C1729" s="2">
        <v>1</v>
      </c>
      <c r="D1729" s="2" t="s">
        <v>14</v>
      </c>
      <c r="E1729" s="2" t="s">
        <v>15</v>
      </c>
      <c r="F1729" s="2">
        <v>2</v>
      </c>
      <c r="G1729" s="8">
        <v>381.45</v>
      </c>
      <c r="H1729" s="19" t="s">
        <v>12</v>
      </c>
      <c r="I1729" s="2" t="s">
        <v>16</v>
      </c>
      <c r="J1729" s="2">
        <v>4</v>
      </c>
      <c r="K1729">
        <f t="shared" si="104"/>
        <v>762.9</v>
      </c>
      <c r="L1729" t="str">
        <f t="shared" si="105"/>
        <v>Saturday</v>
      </c>
      <c r="M1729" t="str">
        <f t="shared" si="106"/>
        <v>July</v>
      </c>
      <c r="N1729">
        <v>2024</v>
      </c>
      <c r="O1729" t="str">
        <f t="shared" si="107"/>
        <v>Regular</v>
      </c>
    </row>
    <row r="1730" spans="1:15" x14ac:dyDescent="0.25">
      <c r="A1730" s="2" t="s">
        <v>1776</v>
      </c>
      <c r="B1730" s="5">
        <v>44972</v>
      </c>
      <c r="C1730" s="2">
        <v>24</v>
      </c>
      <c r="D1730" s="2" t="s">
        <v>19</v>
      </c>
      <c r="E1730" s="2" t="s">
        <v>39</v>
      </c>
      <c r="F1730" s="2">
        <v>2</v>
      </c>
      <c r="G1730" s="8">
        <v>142.31</v>
      </c>
      <c r="H1730" s="19" t="s">
        <v>17</v>
      </c>
      <c r="I1730" s="2" t="s">
        <v>24</v>
      </c>
      <c r="J1730" s="2">
        <v>4</v>
      </c>
      <c r="K1730">
        <f t="shared" ref="K1730:K1793" si="108">F1730*G1730</f>
        <v>284.62</v>
      </c>
      <c r="L1730" t="str">
        <f t="shared" ref="L1730:L1793" si="109">TEXT(B1730,"dddd")</f>
        <v>Wednesday</v>
      </c>
      <c r="M1730" t="str">
        <f t="shared" ref="M1730:M1793" si="110">TEXT(B1730,"mmmm")</f>
        <v>February</v>
      </c>
      <c r="N1730">
        <v>2023</v>
      </c>
      <c r="O1730" t="str">
        <f t="shared" ref="O1730:O1793" si="111">IF(F1730&gt;=3,"Bulk Order","Regular")</f>
        <v>Regular</v>
      </c>
    </row>
    <row r="1731" spans="1:15" x14ac:dyDescent="0.25">
      <c r="A1731" s="2" t="s">
        <v>1777</v>
      </c>
      <c r="B1731" s="5">
        <v>45793</v>
      </c>
      <c r="C1731" s="2">
        <v>19</v>
      </c>
      <c r="D1731" s="2" t="s">
        <v>9</v>
      </c>
      <c r="E1731" s="2" t="s">
        <v>27</v>
      </c>
      <c r="F1731" s="2">
        <v>1</v>
      </c>
      <c r="G1731" s="8">
        <v>138.47</v>
      </c>
      <c r="H1731" s="19" t="s">
        <v>25</v>
      </c>
      <c r="I1731" s="2" t="s">
        <v>11</v>
      </c>
      <c r="J1731" s="2">
        <v>4</v>
      </c>
      <c r="K1731">
        <f t="shared" si="108"/>
        <v>138.47</v>
      </c>
      <c r="L1731" t="str">
        <f t="shared" si="109"/>
        <v>Friday</v>
      </c>
      <c r="M1731" t="str">
        <f t="shared" si="110"/>
        <v>May</v>
      </c>
      <c r="N1731">
        <v>2025</v>
      </c>
      <c r="O1731" t="str">
        <f t="shared" si="111"/>
        <v>Regular</v>
      </c>
    </row>
    <row r="1732" spans="1:15" x14ac:dyDescent="0.25">
      <c r="A1732" s="2" t="s">
        <v>1778</v>
      </c>
      <c r="B1732" s="5">
        <v>45619</v>
      </c>
      <c r="C1732" s="2">
        <v>2</v>
      </c>
      <c r="D1732" s="2" t="s">
        <v>19</v>
      </c>
      <c r="E1732" s="2" t="s">
        <v>20</v>
      </c>
      <c r="F1732" s="2">
        <v>2</v>
      </c>
      <c r="G1732" s="8">
        <v>99.95</v>
      </c>
      <c r="H1732" s="19" t="s">
        <v>12</v>
      </c>
      <c r="I1732" s="2" t="s">
        <v>11</v>
      </c>
      <c r="J1732" s="2">
        <v>4</v>
      </c>
      <c r="K1732">
        <f t="shared" si="108"/>
        <v>199.9</v>
      </c>
      <c r="L1732" t="str">
        <f t="shared" si="109"/>
        <v>Saturday</v>
      </c>
      <c r="M1732" t="str">
        <f t="shared" si="110"/>
        <v>November</v>
      </c>
      <c r="N1732">
        <v>2024</v>
      </c>
      <c r="O1732" t="str">
        <f t="shared" si="111"/>
        <v>Regular</v>
      </c>
    </row>
    <row r="1733" spans="1:15" x14ac:dyDescent="0.25">
      <c r="A1733" s="2" t="s">
        <v>1779</v>
      </c>
      <c r="B1733" s="5">
        <v>45382</v>
      </c>
      <c r="C1733" s="2">
        <v>21</v>
      </c>
      <c r="D1733" s="2" t="s">
        <v>14</v>
      </c>
      <c r="E1733" s="2" t="s">
        <v>43</v>
      </c>
      <c r="F1733" s="2">
        <v>2</v>
      </c>
      <c r="G1733" s="8">
        <v>211.57</v>
      </c>
      <c r="H1733" s="19" t="s">
        <v>4890</v>
      </c>
      <c r="I1733" s="2" t="s">
        <v>37</v>
      </c>
      <c r="J1733" s="2">
        <v>4</v>
      </c>
      <c r="K1733">
        <f t="shared" si="108"/>
        <v>423.14</v>
      </c>
      <c r="L1733" t="str">
        <f t="shared" si="109"/>
        <v>Sunday</v>
      </c>
      <c r="M1733" t="str">
        <f t="shared" si="110"/>
        <v>March</v>
      </c>
      <c r="N1733">
        <v>2024</v>
      </c>
      <c r="O1733" t="str">
        <f t="shared" si="111"/>
        <v>Regular</v>
      </c>
    </row>
    <row r="1734" spans="1:15" x14ac:dyDescent="0.25">
      <c r="A1734" s="2" t="s">
        <v>1780</v>
      </c>
      <c r="B1734" s="5">
        <v>45022</v>
      </c>
      <c r="C1734" s="2">
        <v>8</v>
      </c>
      <c r="D1734" s="2" t="s">
        <v>14</v>
      </c>
      <c r="E1734" s="2" t="s">
        <v>50</v>
      </c>
      <c r="F1734" s="2">
        <v>4</v>
      </c>
      <c r="G1734" s="8">
        <v>305.2</v>
      </c>
      <c r="H1734" s="19" t="s">
        <v>25</v>
      </c>
      <c r="I1734" s="2" t="s">
        <v>21</v>
      </c>
      <c r="J1734" s="2">
        <v>2</v>
      </c>
      <c r="K1734">
        <f t="shared" si="108"/>
        <v>1220.8</v>
      </c>
      <c r="L1734" t="str">
        <f t="shared" si="109"/>
        <v>Thursday</v>
      </c>
      <c r="M1734" t="str">
        <f t="shared" si="110"/>
        <v>April</v>
      </c>
      <c r="N1734">
        <v>2023</v>
      </c>
      <c r="O1734" t="str">
        <f t="shared" si="111"/>
        <v>Bulk Order</v>
      </c>
    </row>
    <row r="1735" spans="1:15" x14ac:dyDescent="0.25">
      <c r="A1735" s="2" t="s">
        <v>1781</v>
      </c>
      <c r="B1735" s="5">
        <v>45651</v>
      </c>
      <c r="C1735" s="2">
        <v>15</v>
      </c>
      <c r="D1735" s="2" t="s">
        <v>9</v>
      </c>
      <c r="E1735" s="2" t="s">
        <v>10</v>
      </c>
      <c r="F1735" s="2">
        <v>1</v>
      </c>
      <c r="G1735" s="8">
        <v>140.27000000000001</v>
      </c>
      <c r="H1735" s="19" t="s">
        <v>17</v>
      </c>
      <c r="I1735" s="2" t="s">
        <v>40</v>
      </c>
      <c r="J1735" s="2">
        <v>5</v>
      </c>
      <c r="K1735">
        <f t="shared" si="108"/>
        <v>140.27000000000001</v>
      </c>
      <c r="L1735" t="str">
        <f t="shared" si="109"/>
        <v>Wednesday</v>
      </c>
      <c r="M1735" t="str">
        <f t="shared" si="110"/>
        <v>December</v>
      </c>
      <c r="N1735">
        <v>2024</v>
      </c>
      <c r="O1735" t="str">
        <f t="shared" si="111"/>
        <v>Regular</v>
      </c>
    </row>
    <row r="1736" spans="1:15" x14ac:dyDescent="0.25">
      <c r="A1736" s="2" t="s">
        <v>1782</v>
      </c>
      <c r="B1736" s="5">
        <v>45070</v>
      </c>
      <c r="C1736" s="2">
        <v>9</v>
      </c>
      <c r="D1736" s="2" t="s">
        <v>9</v>
      </c>
      <c r="E1736" s="2" t="s">
        <v>27</v>
      </c>
      <c r="F1736" s="2">
        <v>1</v>
      </c>
      <c r="G1736" s="8">
        <v>96.36</v>
      </c>
      <c r="H1736" s="19" t="s">
        <v>25</v>
      </c>
      <c r="I1736" s="2" t="s">
        <v>37</v>
      </c>
      <c r="J1736" s="2">
        <v>4</v>
      </c>
      <c r="K1736">
        <f t="shared" si="108"/>
        <v>96.36</v>
      </c>
      <c r="L1736" t="str">
        <f t="shared" si="109"/>
        <v>Wednesday</v>
      </c>
      <c r="M1736" t="str">
        <f t="shared" si="110"/>
        <v>May</v>
      </c>
      <c r="N1736">
        <v>2023</v>
      </c>
      <c r="O1736" t="str">
        <f t="shared" si="111"/>
        <v>Regular</v>
      </c>
    </row>
    <row r="1737" spans="1:15" x14ac:dyDescent="0.25">
      <c r="A1737" s="2" t="s">
        <v>1783</v>
      </c>
      <c r="B1737" s="5">
        <v>45335</v>
      </c>
      <c r="C1737" s="2">
        <v>2</v>
      </c>
      <c r="D1737" s="2" t="s">
        <v>14</v>
      </c>
      <c r="E1737" s="2" t="s">
        <v>57</v>
      </c>
      <c r="F1737" s="2">
        <v>1</v>
      </c>
      <c r="G1737" s="8">
        <v>322.89</v>
      </c>
      <c r="H1737" s="19" t="s">
        <v>17</v>
      </c>
      <c r="I1737" s="2" t="s">
        <v>31</v>
      </c>
      <c r="J1737" s="2">
        <v>3</v>
      </c>
      <c r="K1737">
        <f t="shared" si="108"/>
        <v>322.89</v>
      </c>
      <c r="L1737" t="str">
        <f t="shared" si="109"/>
        <v>Tuesday</v>
      </c>
      <c r="M1737" t="str">
        <f t="shared" si="110"/>
        <v>February</v>
      </c>
      <c r="N1737">
        <v>2024</v>
      </c>
      <c r="O1737" t="str">
        <f t="shared" si="111"/>
        <v>Regular</v>
      </c>
    </row>
    <row r="1738" spans="1:15" x14ac:dyDescent="0.25">
      <c r="A1738" s="2" t="s">
        <v>1784</v>
      </c>
      <c r="B1738" s="5">
        <v>45680</v>
      </c>
      <c r="C1738" s="2">
        <v>15</v>
      </c>
      <c r="D1738" s="2" t="s">
        <v>14</v>
      </c>
      <c r="E1738" s="2" t="s">
        <v>43</v>
      </c>
      <c r="F1738" s="2">
        <v>4</v>
      </c>
      <c r="G1738" s="8">
        <v>266.23</v>
      </c>
      <c r="H1738" s="19" t="s">
        <v>17</v>
      </c>
      <c r="I1738" s="2" t="s">
        <v>37</v>
      </c>
      <c r="J1738" s="2">
        <v>4</v>
      </c>
      <c r="K1738">
        <f t="shared" si="108"/>
        <v>1064.92</v>
      </c>
      <c r="L1738" t="str">
        <f t="shared" si="109"/>
        <v>Thursday</v>
      </c>
      <c r="M1738" t="str">
        <f t="shared" si="110"/>
        <v>January</v>
      </c>
      <c r="N1738">
        <v>2025</v>
      </c>
      <c r="O1738" t="str">
        <f t="shared" si="111"/>
        <v>Bulk Order</v>
      </c>
    </row>
    <row r="1739" spans="1:15" x14ac:dyDescent="0.25">
      <c r="A1739" s="2" t="s">
        <v>1785</v>
      </c>
      <c r="B1739" s="5">
        <v>45583</v>
      </c>
      <c r="C1739" s="2">
        <v>17</v>
      </c>
      <c r="D1739" s="2" t="s">
        <v>9</v>
      </c>
      <c r="E1739" s="2" t="s">
        <v>23</v>
      </c>
      <c r="F1739" s="2">
        <v>1</v>
      </c>
      <c r="G1739" s="8">
        <v>78.14</v>
      </c>
      <c r="H1739" s="19" t="s">
        <v>25</v>
      </c>
      <c r="I1739" s="2" t="s">
        <v>69</v>
      </c>
      <c r="J1739" s="2">
        <v>3</v>
      </c>
      <c r="K1739">
        <f t="shared" si="108"/>
        <v>78.14</v>
      </c>
      <c r="L1739" t="str">
        <f t="shared" si="109"/>
        <v>Friday</v>
      </c>
      <c r="M1739" t="str">
        <f t="shared" si="110"/>
        <v>October</v>
      </c>
      <c r="N1739">
        <v>2024</v>
      </c>
      <c r="O1739" t="str">
        <f t="shared" si="111"/>
        <v>Regular</v>
      </c>
    </row>
    <row r="1740" spans="1:15" x14ac:dyDescent="0.25">
      <c r="A1740" s="2" t="s">
        <v>1786</v>
      </c>
      <c r="B1740" s="5">
        <v>45742</v>
      </c>
      <c r="C1740" s="2">
        <v>9</v>
      </c>
      <c r="D1740" s="2" t="s">
        <v>14</v>
      </c>
      <c r="E1740" s="2" t="s">
        <v>43</v>
      </c>
      <c r="F1740" s="2">
        <v>2</v>
      </c>
      <c r="G1740" s="8">
        <v>178.66</v>
      </c>
      <c r="H1740" s="19" t="s">
        <v>25</v>
      </c>
      <c r="I1740" s="2" t="s">
        <v>40</v>
      </c>
      <c r="J1740" s="2">
        <v>3</v>
      </c>
      <c r="K1740">
        <f t="shared" si="108"/>
        <v>357.32</v>
      </c>
      <c r="L1740" t="str">
        <f t="shared" si="109"/>
        <v>Wednesday</v>
      </c>
      <c r="M1740" t="str">
        <f t="shared" si="110"/>
        <v>March</v>
      </c>
      <c r="N1740">
        <v>2025</v>
      </c>
      <c r="O1740" t="str">
        <f t="shared" si="111"/>
        <v>Regular</v>
      </c>
    </row>
    <row r="1741" spans="1:15" x14ac:dyDescent="0.25">
      <c r="A1741" s="2" t="s">
        <v>1787</v>
      </c>
      <c r="B1741" s="5">
        <v>45328</v>
      </c>
      <c r="C1741" s="2">
        <v>12</v>
      </c>
      <c r="D1741" s="2" t="s">
        <v>14</v>
      </c>
      <c r="E1741" s="2" t="s">
        <v>50</v>
      </c>
      <c r="F1741" s="2">
        <v>1</v>
      </c>
      <c r="G1741" s="8">
        <v>246.22</v>
      </c>
      <c r="H1741" s="19" t="s">
        <v>25</v>
      </c>
      <c r="I1741" s="2" t="s">
        <v>24</v>
      </c>
      <c r="J1741" s="2">
        <v>3</v>
      </c>
      <c r="K1741">
        <f t="shared" si="108"/>
        <v>246.22</v>
      </c>
      <c r="L1741" t="str">
        <f t="shared" si="109"/>
        <v>Tuesday</v>
      </c>
      <c r="M1741" t="str">
        <f t="shared" si="110"/>
        <v>February</v>
      </c>
      <c r="N1741">
        <v>2024</v>
      </c>
      <c r="O1741" t="str">
        <f t="shared" si="111"/>
        <v>Regular</v>
      </c>
    </row>
    <row r="1742" spans="1:15" x14ac:dyDescent="0.25">
      <c r="A1742" s="2" t="s">
        <v>1788</v>
      </c>
      <c r="B1742" s="5">
        <v>45469</v>
      </c>
      <c r="C1742" s="2">
        <v>6</v>
      </c>
      <c r="D1742" s="2" t="s">
        <v>9</v>
      </c>
      <c r="E1742" s="2" t="s">
        <v>128</v>
      </c>
      <c r="F1742" s="2">
        <v>3</v>
      </c>
      <c r="G1742" s="8">
        <v>85.89</v>
      </c>
      <c r="H1742" s="19" t="s">
        <v>4852</v>
      </c>
      <c r="I1742" s="2" t="s">
        <v>21</v>
      </c>
      <c r="J1742" s="2">
        <v>3.9891304347826089</v>
      </c>
      <c r="K1742">
        <f t="shared" si="108"/>
        <v>257.67</v>
      </c>
      <c r="L1742" t="str">
        <f t="shared" si="109"/>
        <v>Wednesday</v>
      </c>
      <c r="M1742" t="str">
        <f t="shared" si="110"/>
        <v>June</v>
      </c>
      <c r="N1742">
        <v>2024</v>
      </c>
      <c r="O1742" t="str">
        <f t="shared" si="111"/>
        <v>Bulk Order</v>
      </c>
    </row>
    <row r="1743" spans="1:15" x14ac:dyDescent="0.25">
      <c r="A1743" s="2" t="s">
        <v>1789</v>
      </c>
      <c r="B1743" s="5">
        <v>45120</v>
      </c>
      <c r="C1743" s="2">
        <v>2</v>
      </c>
      <c r="D1743" s="2" t="s">
        <v>14</v>
      </c>
      <c r="E1743" s="2" t="s">
        <v>57</v>
      </c>
      <c r="F1743" s="2">
        <v>2</v>
      </c>
      <c r="G1743" s="8">
        <v>260.29000000000002</v>
      </c>
      <c r="H1743" s="19" t="s">
        <v>25</v>
      </c>
      <c r="I1743" s="2" t="s">
        <v>69</v>
      </c>
      <c r="J1743" s="2">
        <v>5</v>
      </c>
      <c r="K1743">
        <f t="shared" si="108"/>
        <v>520.58000000000004</v>
      </c>
      <c r="L1743" t="str">
        <f t="shared" si="109"/>
        <v>Thursday</v>
      </c>
      <c r="M1743" t="str">
        <f t="shared" si="110"/>
        <v>July</v>
      </c>
      <c r="N1743">
        <v>2023</v>
      </c>
      <c r="O1743" t="str">
        <f t="shared" si="111"/>
        <v>Regular</v>
      </c>
    </row>
    <row r="1744" spans="1:15" x14ac:dyDescent="0.25">
      <c r="A1744" s="2" t="s">
        <v>1790</v>
      </c>
      <c r="B1744" s="5">
        <v>45531</v>
      </c>
      <c r="C1744" s="2">
        <v>22</v>
      </c>
      <c r="D1744" s="2" t="s">
        <v>19</v>
      </c>
      <c r="E1744" s="2" t="s">
        <v>64</v>
      </c>
      <c r="F1744" s="2">
        <v>1</v>
      </c>
      <c r="G1744" s="8">
        <v>154.49</v>
      </c>
      <c r="H1744" s="19" t="s">
        <v>17</v>
      </c>
      <c r="I1744" s="2" t="s">
        <v>69</v>
      </c>
      <c r="J1744" s="2">
        <v>4</v>
      </c>
      <c r="K1744">
        <f t="shared" si="108"/>
        <v>154.49</v>
      </c>
      <c r="L1744" t="str">
        <f t="shared" si="109"/>
        <v>Tuesday</v>
      </c>
      <c r="M1744" t="str">
        <f t="shared" si="110"/>
        <v>August</v>
      </c>
      <c r="N1744">
        <v>2024</v>
      </c>
      <c r="O1744" t="str">
        <f t="shared" si="111"/>
        <v>Regular</v>
      </c>
    </row>
    <row r="1745" spans="1:15" x14ac:dyDescent="0.25">
      <c r="A1745" s="2" t="s">
        <v>1791</v>
      </c>
      <c r="B1745" s="5">
        <v>45361</v>
      </c>
      <c r="C1745" s="2">
        <v>8</v>
      </c>
      <c r="D1745" s="2" t="s">
        <v>9</v>
      </c>
      <c r="E1745" s="2" t="s">
        <v>128</v>
      </c>
      <c r="F1745" s="2">
        <v>3</v>
      </c>
      <c r="G1745" s="8">
        <v>67.56</v>
      </c>
      <c r="H1745" s="19" t="s">
        <v>25</v>
      </c>
      <c r="I1745" s="2" t="s">
        <v>21</v>
      </c>
      <c r="J1745" s="2">
        <v>3.989247311827957</v>
      </c>
      <c r="K1745">
        <f t="shared" si="108"/>
        <v>202.68</v>
      </c>
      <c r="L1745" t="str">
        <f t="shared" si="109"/>
        <v>Sunday</v>
      </c>
      <c r="M1745" t="str">
        <f t="shared" si="110"/>
        <v>March</v>
      </c>
      <c r="N1745">
        <v>2024</v>
      </c>
      <c r="O1745" t="str">
        <f t="shared" si="111"/>
        <v>Bulk Order</v>
      </c>
    </row>
    <row r="1746" spans="1:15" x14ac:dyDescent="0.25">
      <c r="A1746" s="2" t="s">
        <v>1792</v>
      </c>
      <c r="B1746" s="5">
        <v>45510</v>
      </c>
      <c r="C1746" s="2">
        <v>10</v>
      </c>
      <c r="D1746" s="2" t="s">
        <v>19</v>
      </c>
      <c r="E1746" s="2" t="s">
        <v>64</v>
      </c>
      <c r="F1746" s="2">
        <v>1</v>
      </c>
      <c r="G1746" s="8">
        <v>119.21</v>
      </c>
      <c r="H1746" s="19" t="s">
        <v>12</v>
      </c>
      <c r="I1746" s="2" t="s">
        <v>11</v>
      </c>
      <c r="J1746" s="2">
        <v>3</v>
      </c>
      <c r="K1746">
        <f t="shared" si="108"/>
        <v>119.21</v>
      </c>
      <c r="L1746" t="str">
        <f t="shared" si="109"/>
        <v>Tuesday</v>
      </c>
      <c r="M1746" t="str">
        <f t="shared" si="110"/>
        <v>August</v>
      </c>
      <c r="N1746">
        <v>2024</v>
      </c>
      <c r="O1746" t="str">
        <f t="shared" si="111"/>
        <v>Regular</v>
      </c>
    </row>
    <row r="1747" spans="1:15" x14ac:dyDescent="0.25">
      <c r="A1747" s="2" t="s">
        <v>1793</v>
      </c>
      <c r="B1747" s="5">
        <v>45383</v>
      </c>
      <c r="C1747" s="2">
        <v>8</v>
      </c>
      <c r="D1747" s="2" t="s">
        <v>29</v>
      </c>
      <c r="E1747" s="2" t="s">
        <v>52</v>
      </c>
      <c r="F1747" s="2">
        <v>1</v>
      </c>
      <c r="G1747" s="8">
        <v>240.91</v>
      </c>
      <c r="H1747" s="19" t="s">
        <v>17</v>
      </c>
      <c r="I1747" s="2" t="s">
        <v>11</v>
      </c>
      <c r="J1747" s="2">
        <v>3</v>
      </c>
      <c r="K1747">
        <f t="shared" si="108"/>
        <v>240.91</v>
      </c>
      <c r="L1747" t="str">
        <f t="shared" si="109"/>
        <v>Monday</v>
      </c>
      <c r="M1747" t="str">
        <f t="shared" si="110"/>
        <v>April</v>
      </c>
      <c r="N1747">
        <v>2024</v>
      </c>
      <c r="O1747" t="str">
        <f t="shared" si="111"/>
        <v>Regular</v>
      </c>
    </row>
    <row r="1748" spans="1:15" x14ac:dyDescent="0.25">
      <c r="A1748" s="2" t="s">
        <v>1794</v>
      </c>
      <c r="B1748" s="5">
        <v>45037</v>
      </c>
      <c r="C1748" s="2">
        <v>3</v>
      </c>
      <c r="D1748" s="2" t="s">
        <v>29</v>
      </c>
      <c r="E1748" s="2" t="s">
        <v>52</v>
      </c>
      <c r="F1748" s="2">
        <v>2</v>
      </c>
      <c r="G1748" s="8">
        <v>146.47999999999999</v>
      </c>
      <c r="H1748" s="19" t="s">
        <v>12</v>
      </c>
      <c r="I1748" s="2" t="s">
        <v>24</v>
      </c>
      <c r="J1748" s="2">
        <v>5</v>
      </c>
      <c r="K1748">
        <f t="shared" si="108"/>
        <v>292.95999999999998</v>
      </c>
      <c r="L1748" t="str">
        <f t="shared" si="109"/>
        <v>Friday</v>
      </c>
      <c r="M1748" t="str">
        <f t="shared" si="110"/>
        <v>April</v>
      </c>
      <c r="N1748">
        <v>2023</v>
      </c>
      <c r="O1748" t="str">
        <f t="shared" si="111"/>
        <v>Regular</v>
      </c>
    </row>
    <row r="1749" spans="1:15" x14ac:dyDescent="0.25">
      <c r="A1749" s="2" t="s">
        <v>1795</v>
      </c>
      <c r="B1749" s="5">
        <v>45057</v>
      </c>
      <c r="C1749" s="2">
        <v>4</v>
      </c>
      <c r="D1749" s="2" t="s">
        <v>14</v>
      </c>
      <c r="E1749" s="2" t="s">
        <v>57</v>
      </c>
      <c r="F1749" s="2">
        <v>2</v>
      </c>
      <c r="G1749" s="8">
        <v>393.58</v>
      </c>
      <c r="H1749" s="19" t="s">
        <v>25</v>
      </c>
      <c r="I1749" s="2" t="s">
        <v>69</v>
      </c>
      <c r="J1749" s="2">
        <v>3</v>
      </c>
      <c r="K1749">
        <f t="shared" si="108"/>
        <v>787.16</v>
      </c>
      <c r="L1749" t="str">
        <f t="shared" si="109"/>
        <v>Thursday</v>
      </c>
      <c r="M1749" t="str">
        <f t="shared" si="110"/>
        <v>May</v>
      </c>
      <c r="N1749">
        <v>2023</v>
      </c>
      <c r="O1749" t="str">
        <f t="shared" si="111"/>
        <v>Regular</v>
      </c>
    </row>
    <row r="1750" spans="1:15" x14ac:dyDescent="0.25">
      <c r="A1750" s="2" t="s">
        <v>1796</v>
      </c>
      <c r="B1750" s="5">
        <v>45692</v>
      </c>
      <c r="C1750" s="2">
        <v>6</v>
      </c>
      <c r="D1750" s="2" t="s">
        <v>9</v>
      </c>
      <c r="E1750" s="2" t="s">
        <v>27</v>
      </c>
      <c r="F1750" s="2">
        <v>2</v>
      </c>
      <c r="G1750" s="8">
        <v>125.54</v>
      </c>
      <c r="H1750" s="19" t="s">
        <v>4890</v>
      </c>
      <c r="I1750" s="2" t="s">
        <v>11</v>
      </c>
      <c r="J1750" s="2">
        <v>5</v>
      </c>
      <c r="K1750">
        <f t="shared" si="108"/>
        <v>251.08</v>
      </c>
      <c r="L1750" t="str">
        <f t="shared" si="109"/>
        <v>Tuesday</v>
      </c>
      <c r="M1750" t="str">
        <f t="shared" si="110"/>
        <v>February</v>
      </c>
      <c r="N1750">
        <v>2025</v>
      </c>
      <c r="O1750" t="str">
        <f t="shared" si="111"/>
        <v>Regular</v>
      </c>
    </row>
    <row r="1751" spans="1:15" x14ac:dyDescent="0.25">
      <c r="A1751" s="2" t="s">
        <v>1797</v>
      </c>
      <c r="B1751" s="5">
        <v>45247</v>
      </c>
      <c r="C1751" s="2">
        <v>1</v>
      </c>
      <c r="D1751" s="2" t="s">
        <v>29</v>
      </c>
      <c r="E1751" s="2" t="s">
        <v>52</v>
      </c>
      <c r="F1751" s="2">
        <v>2</v>
      </c>
      <c r="G1751" s="8">
        <v>147.07</v>
      </c>
      <c r="H1751" s="19" t="s">
        <v>12</v>
      </c>
      <c r="I1751" s="2" t="s">
        <v>69</v>
      </c>
      <c r="J1751" s="2">
        <v>4</v>
      </c>
      <c r="K1751">
        <f t="shared" si="108"/>
        <v>294.14</v>
      </c>
      <c r="L1751" t="str">
        <f t="shared" si="109"/>
        <v>Friday</v>
      </c>
      <c r="M1751" t="str">
        <f t="shared" si="110"/>
        <v>November</v>
      </c>
      <c r="N1751">
        <v>2023</v>
      </c>
      <c r="O1751" t="str">
        <f t="shared" si="111"/>
        <v>Regular</v>
      </c>
    </row>
    <row r="1752" spans="1:15" x14ac:dyDescent="0.25">
      <c r="A1752" s="2" t="s">
        <v>1798</v>
      </c>
      <c r="B1752" s="5">
        <v>45085</v>
      </c>
      <c r="C1752" s="2">
        <v>21</v>
      </c>
      <c r="D1752" s="2" t="s">
        <v>14</v>
      </c>
      <c r="E1752" s="2" t="s">
        <v>50</v>
      </c>
      <c r="F1752" s="2">
        <v>3</v>
      </c>
      <c r="G1752" s="8">
        <v>203.69</v>
      </c>
      <c r="H1752" s="19" t="s">
        <v>12</v>
      </c>
      <c r="I1752" s="2" t="s">
        <v>40</v>
      </c>
      <c r="J1752" s="2">
        <v>4</v>
      </c>
      <c r="K1752">
        <f t="shared" si="108"/>
        <v>611.06999999999994</v>
      </c>
      <c r="L1752" t="str">
        <f t="shared" si="109"/>
        <v>Thursday</v>
      </c>
      <c r="M1752" t="str">
        <f t="shared" si="110"/>
        <v>June</v>
      </c>
      <c r="N1752">
        <v>2023</v>
      </c>
      <c r="O1752" t="str">
        <f t="shared" si="111"/>
        <v>Bulk Order</v>
      </c>
    </row>
    <row r="1753" spans="1:15" x14ac:dyDescent="0.25">
      <c r="A1753" s="2" t="s">
        <v>1799</v>
      </c>
      <c r="B1753" s="5">
        <v>45402</v>
      </c>
      <c r="C1753" s="2">
        <v>20</v>
      </c>
      <c r="D1753" s="2" t="s">
        <v>14</v>
      </c>
      <c r="E1753" s="2" t="s">
        <v>15</v>
      </c>
      <c r="F1753" s="2">
        <v>1</v>
      </c>
      <c r="G1753" s="8">
        <v>244.18</v>
      </c>
      <c r="H1753" s="19" t="s">
        <v>12</v>
      </c>
      <c r="I1753" s="2" t="s">
        <v>11</v>
      </c>
      <c r="J1753" s="2">
        <v>4</v>
      </c>
      <c r="K1753">
        <f t="shared" si="108"/>
        <v>244.18</v>
      </c>
      <c r="L1753" t="str">
        <f t="shared" si="109"/>
        <v>Saturday</v>
      </c>
      <c r="M1753" t="str">
        <f t="shared" si="110"/>
        <v>April</v>
      </c>
      <c r="N1753">
        <v>2024</v>
      </c>
      <c r="O1753" t="str">
        <f t="shared" si="111"/>
        <v>Regular</v>
      </c>
    </row>
    <row r="1754" spans="1:15" x14ac:dyDescent="0.25">
      <c r="A1754" s="2" t="s">
        <v>1800</v>
      </c>
      <c r="B1754" s="5">
        <v>44984</v>
      </c>
      <c r="C1754" s="2">
        <v>20</v>
      </c>
      <c r="D1754" s="2" t="s">
        <v>19</v>
      </c>
      <c r="E1754" s="2" t="s">
        <v>86</v>
      </c>
      <c r="F1754" s="2">
        <v>1</v>
      </c>
      <c r="G1754" s="8">
        <v>91.56</v>
      </c>
      <c r="H1754" s="19" t="s">
        <v>4890</v>
      </c>
      <c r="I1754" s="2" t="s">
        <v>21</v>
      </c>
      <c r="J1754" s="2">
        <v>5</v>
      </c>
      <c r="K1754">
        <f t="shared" si="108"/>
        <v>91.56</v>
      </c>
      <c r="L1754" t="str">
        <f t="shared" si="109"/>
        <v>Monday</v>
      </c>
      <c r="M1754" t="str">
        <f t="shared" si="110"/>
        <v>February</v>
      </c>
      <c r="N1754">
        <v>2023</v>
      </c>
      <c r="O1754" t="str">
        <f t="shared" si="111"/>
        <v>Regular</v>
      </c>
    </row>
    <row r="1755" spans="1:15" x14ac:dyDescent="0.25">
      <c r="A1755" s="2" t="s">
        <v>1801</v>
      </c>
      <c r="B1755" s="5">
        <v>45392</v>
      </c>
      <c r="C1755" s="2">
        <v>1</v>
      </c>
      <c r="D1755" s="2" t="s">
        <v>9</v>
      </c>
      <c r="E1755" s="2" t="s">
        <v>23</v>
      </c>
      <c r="F1755" s="2">
        <v>1</v>
      </c>
      <c r="G1755" s="8">
        <v>109.69</v>
      </c>
      <c r="H1755" s="19" t="s">
        <v>12</v>
      </c>
      <c r="I1755" s="2" t="s">
        <v>21</v>
      </c>
      <c r="J1755" s="2">
        <v>4</v>
      </c>
      <c r="K1755">
        <f t="shared" si="108"/>
        <v>109.69</v>
      </c>
      <c r="L1755" t="str">
        <f t="shared" si="109"/>
        <v>Wednesday</v>
      </c>
      <c r="M1755" t="str">
        <f t="shared" si="110"/>
        <v>April</v>
      </c>
      <c r="N1755">
        <v>2024</v>
      </c>
      <c r="O1755" t="str">
        <f t="shared" si="111"/>
        <v>Regular</v>
      </c>
    </row>
    <row r="1756" spans="1:15" x14ac:dyDescent="0.25">
      <c r="A1756" s="2" t="s">
        <v>1802</v>
      </c>
      <c r="B1756" s="5">
        <v>45204</v>
      </c>
      <c r="C1756" s="2">
        <v>18</v>
      </c>
      <c r="D1756" s="2" t="s">
        <v>14</v>
      </c>
      <c r="E1756" s="2" t="s">
        <v>15</v>
      </c>
      <c r="F1756" s="2">
        <v>1</v>
      </c>
      <c r="G1756" s="8">
        <v>381.54</v>
      </c>
      <c r="H1756" s="19" t="s">
        <v>17</v>
      </c>
      <c r="I1756" s="2" t="s">
        <v>40</v>
      </c>
      <c r="J1756" s="2">
        <v>4</v>
      </c>
      <c r="K1756">
        <f t="shared" si="108"/>
        <v>381.54</v>
      </c>
      <c r="L1756" t="str">
        <f t="shared" si="109"/>
        <v>Thursday</v>
      </c>
      <c r="M1756" t="str">
        <f t="shared" si="110"/>
        <v>October</v>
      </c>
      <c r="N1756">
        <v>2023</v>
      </c>
      <c r="O1756" t="str">
        <f t="shared" si="111"/>
        <v>Regular</v>
      </c>
    </row>
    <row r="1757" spans="1:15" x14ac:dyDescent="0.25">
      <c r="A1757" s="2" t="s">
        <v>1803</v>
      </c>
      <c r="B1757" s="5">
        <v>45821</v>
      </c>
      <c r="C1757" s="2">
        <v>4</v>
      </c>
      <c r="D1757" s="2" t="s">
        <v>9</v>
      </c>
      <c r="E1757" s="2" t="s">
        <v>45</v>
      </c>
      <c r="F1757" s="2">
        <v>3</v>
      </c>
      <c r="G1757" s="8">
        <v>135.33000000000001</v>
      </c>
      <c r="H1757" s="19" t="s">
        <v>25</v>
      </c>
      <c r="I1757" s="2" t="s">
        <v>21</v>
      </c>
      <c r="J1757" s="2">
        <v>4</v>
      </c>
      <c r="K1757">
        <f t="shared" si="108"/>
        <v>405.99</v>
      </c>
      <c r="L1757" t="str">
        <f t="shared" si="109"/>
        <v>Friday</v>
      </c>
      <c r="M1757" t="str">
        <f t="shared" si="110"/>
        <v>June</v>
      </c>
      <c r="N1757">
        <v>2025</v>
      </c>
      <c r="O1757" t="str">
        <f t="shared" si="111"/>
        <v>Bulk Order</v>
      </c>
    </row>
    <row r="1758" spans="1:15" x14ac:dyDescent="0.25">
      <c r="A1758" s="2" t="s">
        <v>1804</v>
      </c>
      <c r="B1758" s="5">
        <v>45828</v>
      </c>
      <c r="C1758" s="2">
        <v>7</v>
      </c>
      <c r="D1758" s="2" t="s">
        <v>14</v>
      </c>
      <c r="E1758" s="2" t="s">
        <v>57</v>
      </c>
      <c r="F1758" s="2">
        <v>1</v>
      </c>
      <c r="G1758" s="8">
        <v>443.33</v>
      </c>
      <c r="H1758" s="19" t="s">
        <v>4890</v>
      </c>
      <c r="I1758" s="2" t="s">
        <v>37</v>
      </c>
      <c r="J1758" s="2">
        <v>3</v>
      </c>
      <c r="K1758">
        <f t="shared" si="108"/>
        <v>443.33</v>
      </c>
      <c r="L1758" t="str">
        <f t="shared" si="109"/>
        <v>Friday</v>
      </c>
      <c r="M1758" t="str">
        <f t="shared" si="110"/>
        <v>June</v>
      </c>
      <c r="N1758">
        <v>2025</v>
      </c>
      <c r="O1758" t="str">
        <f t="shared" si="111"/>
        <v>Regular</v>
      </c>
    </row>
    <row r="1759" spans="1:15" x14ac:dyDescent="0.25">
      <c r="A1759" s="2" t="s">
        <v>1805</v>
      </c>
      <c r="B1759" s="5">
        <v>45701</v>
      </c>
      <c r="C1759" s="2">
        <v>6</v>
      </c>
      <c r="D1759" s="2" t="s">
        <v>14</v>
      </c>
      <c r="E1759" s="2" t="s">
        <v>43</v>
      </c>
      <c r="F1759" s="2">
        <v>3</v>
      </c>
      <c r="G1759" s="8">
        <v>339.5</v>
      </c>
      <c r="H1759" s="19" t="s">
        <v>4890</v>
      </c>
      <c r="I1759" s="2" t="s">
        <v>31</v>
      </c>
      <c r="J1759" s="2">
        <v>4</v>
      </c>
      <c r="K1759">
        <f t="shared" si="108"/>
        <v>1018.5</v>
      </c>
      <c r="L1759" t="str">
        <f t="shared" si="109"/>
        <v>Thursday</v>
      </c>
      <c r="M1759" t="str">
        <f t="shared" si="110"/>
        <v>February</v>
      </c>
      <c r="N1759">
        <v>2025</v>
      </c>
      <c r="O1759" t="str">
        <f t="shared" si="111"/>
        <v>Bulk Order</v>
      </c>
    </row>
    <row r="1760" spans="1:15" x14ac:dyDescent="0.25">
      <c r="A1760" s="2" t="s">
        <v>1806</v>
      </c>
      <c r="B1760" s="5">
        <v>45414</v>
      </c>
      <c r="C1760" s="2">
        <v>20</v>
      </c>
      <c r="D1760" s="2" t="s">
        <v>9</v>
      </c>
      <c r="E1760" s="2" t="s">
        <v>27</v>
      </c>
      <c r="F1760" s="2">
        <v>1</v>
      </c>
      <c r="G1760" s="8">
        <v>107.65</v>
      </c>
      <c r="H1760" s="19" t="s">
        <v>25</v>
      </c>
      <c r="I1760" s="2" t="s">
        <v>21</v>
      </c>
      <c r="J1760" s="2">
        <v>5</v>
      </c>
      <c r="K1760">
        <f t="shared" si="108"/>
        <v>107.65</v>
      </c>
      <c r="L1760" t="str">
        <f t="shared" si="109"/>
        <v>Thursday</v>
      </c>
      <c r="M1760" t="str">
        <f t="shared" si="110"/>
        <v>May</v>
      </c>
      <c r="N1760">
        <v>2024</v>
      </c>
      <c r="O1760" t="str">
        <f t="shared" si="111"/>
        <v>Regular</v>
      </c>
    </row>
    <row r="1761" spans="1:15" x14ac:dyDescent="0.25">
      <c r="A1761" s="2" t="s">
        <v>1807</v>
      </c>
      <c r="B1761" s="5">
        <v>45749</v>
      </c>
      <c r="C1761" s="2">
        <v>9</v>
      </c>
      <c r="D1761" s="2" t="s">
        <v>19</v>
      </c>
      <c r="E1761" s="2" t="s">
        <v>20</v>
      </c>
      <c r="F1761" s="2">
        <v>1</v>
      </c>
      <c r="G1761" s="8">
        <v>160.44999999999999</v>
      </c>
      <c r="H1761" s="19" t="s">
        <v>25</v>
      </c>
      <c r="I1761" s="2" t="s">
        <v>40</v>
      </c>
      <c r="J1761" s="2">
        <v>4</v>
      </c>
      <c r="K1761">
        <f t="shared" si="108"/>
        <v>160.44999999999999</v>
      </c>
      <c r="L1761" t="str">
        <f t="shared" si="109"/>
        <v>Wednesday</v>
      </c>
      <c r="M1761" t="str">
        <f t="shared" si="110"/>
        <v>April</v>
      </c>
      <c r="N1761">
        <v>2025</v>
      </c>
      <c r="O1761" t="str">
        <f t="shared" si="111"/>
        <v>Regular</v>
      </c>
    </row>
    <row r="1762" spans="1:15" x14ac:dyDescent="0.25">
      <c r="A1762" s="2" t="s">
        <v>1808</v>
      </c>
      <c r="B1762" s="5">
        <v>45674</v>
      </c>
      <c r="C1762" s="2">
        <v>22</v>
      </c>
      <c r="D1762" s="2" t="s">
        <v>9</v>
      </c>
      <c r="E1762" s="2" t="s">
        <v>23</v>
      </c>
      <c r="F1762" s="2">
        <v>3</v>
      </c>
      <c r="G1762" s="8">
        <v>73.959999999999994</v>
      </c>
      <c r="H1762" s="19" t="s">
        <v>4890</v>
      </c>
      <c r="I1762" s="2" t="s">
        <v>69</v>
      </c>
      <c r="J1762" s="2">
        <v>3</v>
      </c>
      <c r="K1762">
        <f t="shared" si="108"/>
        <v>221.88</v>
      </c>
      <c r="L1762" t="str">
        <f t="shared" si="109"/>
        <v>Friday</v>
      </c>
      <c r="M1762" t="str">
        <f t="shared" si="110"/>
        <v>January</v>
      </c>
      <c r="N1762">
        <v>2025</v>
      </c>
      <c r="O1762" t="str">
        <f t="shared" si="111"/>
        <v>Bulk Order</v>
      </c>
    </row>
    <row r="1763" spans="1:15" x14ac:dyDescent="0.25">
      <c r="A1763" s="2" t="s">
        <v>1809</v>
      </c>
      <c r="B1763" s="5">
        <v>45278</v>
      </c>
      <c r="C1763" s="2">
        <v>2</v>
      </c>
      <c r="D1763" s="2" t="s">
        <v>14</v>
      </c>
      <c r="E1763" s="2" t="s">
        <v>50</v>
      </c>
      <c r="F1763" s="2">
        <v>4</v>
      </c>
      <c r="G1763" s="8">
        <v>339.74</v>
      </c>
      <c r="H1763" s="19" t="s">
        <v>4890</v>
      </c>
      <c r="I1763" s="2" t="s">
        <v>21</v>
      </c>
      <c r="J1763" s="2">
        <v>4</v>
      </c>
      <c r="K1763">
        <f t="shared" si="108"/>
        <v>1358.96</v>
      </c>
      <c r="L1763" t="str">
        <f t="shared" si="109"/>
        <v>Monday</v>
      </c>
      <c r="M1763" t="str">
        <f t="shared" si="110"/>
        <v>December</v>
      </c>
      <c r="N1763">
        <v>2023</v>
      </c>
      <c r="O1763" t="str">
        <f t="shared" si="111"/>
        <v>Bulk Order</v>
      </c>
    </row>
    <row r="1764" spans="1:15" x14ac:dyDescent="0.25">
      <c r="A1764" s="2" t="s">
        <v>1810</v>
      </c>
      <c r="B1764" s="5">
        <v>45704</v>
      </c>
      <c r="C1764" s="2">
        <v>2</v>
      </c>
      <c r="D1764" s="2" t="s">
        <v>14</v>
      </c>
      <c r="E1764" s="2" t="s">
        <v>34</v>
      </c>
      <c r="F1764" s="2">
        <v>1</v>
      </c>
      <c r="G1764" s="8">
        <v>341.33</v>
      </c>
      <c r="H1764" s="19" t="s">
        <v>4890</v>
      </c>
      <c r="I1764" s="2" t="s">
        <v>31</v>
      </c>
      <c r="J1764" s="2">
        <v>2</v>
      </c>
      <c r="K1764">
        <f t="shared" si="108"/>
        <v>341.33</v>
      </c>
      <c r="L1764" t="str">
        <f t="shared" si="109"/>
        <v>Sunday</v>
      </c>
      <c r="M1764" t="str">
        <f t="shared" si="110"/>
        <v>February</v>
      </c>
      <c r="N1764">
        <v>2025</v>
      </c>
      <c r="O1764" t="str">
        <f t="shared" si="111"/>
        <v>Regular</v>
      </c>
    </row>
    <row r="1765" spans="1:15" x14ac:dyDescent="0.25">
      <c r="A1765" s="2" t="s">
        <v>1811</v>
      </c>
      <c r="B1765" s="5">
        <v>45967</v>
      </c>
      <c r="C1765" s="2">
        <v>10</v>
      </c>
      <c r="D1765" s="2" t="s">
        <v>9</v>
      </c>
      <c r="E1765" s="2" t="s">
        <v>23</v>
      </c>
      <c r="F1765" s="2">
        <v>2</v>
      </c>
      <c r="G1765" s="8">
        <v>106.86</v>
      </c>
      <c r="H1765" s="19" t="s">
        <v>4852</v>
      </c>
      <c r="I1765" s="2" t="s">
        <v>11</v>
      </c>
      <c r="J1765" s="2">
        <v>4</v>
      </c>
      <c r="K1765">
        <f t="shared" si="108"/>
        <v>213.72</v>
      </c>
      <c r="L1765" t="str">
        <f t="shared" si="109"/>
        <v>Thursday</v>
      </c>
      <c r="M1765" t="str">
        <f t="shared" si="110"/>
        <v>November</v>
      </c>
      <c r="N1765">
        <v>2025</v>
      </c>
      <c r="O1765" t="str">
        <f t="shared" si="111"/>
        <v>Regular</v>
      </c>
    </row>
    <row r="1766" spans="1:15" x14ac:dyDescent="0.25">
      <c r="A1766" s="2" t="s">
        <v>1812</v>
      </c>
      <c r="B1766" s="5">
        <v>45388</v>
      </c>
      <c r="C1766" s="2">
        <v>14</v>
      </c>
      <c r="D1766" s="2" t="s">
        <v>14</v>
      </c>
      <c r="E1766" s="2" t="s">
        <v>15</v>
      </c>
      <c r="F1766" s="2">
        <v>2</v>
      </c>
      <c r="G1766" s="8">
        <v>307.33999999999997</v>
      </c>
      <c r="H1766" s="19" t="s">
        <v>25</v>
      </c>
      <c r="I1766" s="2" t="s">
        <v>24</v>
      </c>
      <c r="J1766" s="2">
        <v>4</v>
      </c>
      <c r="K1766">
        <f t="shared" si="108"/>
        <v>614.67999999999995</v>
      </c>
      <c r="L1766" t="str">
        <f t="shared" si="109"/>
        <v>Saturday</v>
      </c>
      <c r="M1766" t="str">
        <f t="shared" si="110"/>
        <v>April</v>
      </c>
      <c r="N1766">
        <v>2024</v>
      </c>
      <c r="O1766" t="str">
        <f t="shared" si="111"/>
        <v>Regular</v>
      </c>
    </row>
    <row r="1767" spans="1:15" x14ac:dyDescent="0.25">
      <c r="A1767" s="2" t="s">
        <v>1813</v>
      </c>
      <c r="B1767" s="5">
        <v>45598</v>
      </c>
      <c r="C1767" s="2">
        <v>22</v>
      </c>
      <c r="D1767" s="2" t="s">
        <v>19</v>
      </c>
      <c r="E1767" s="2" t="s">
        <v>36</v>
      </c>
      <c r="F1767" s="2">
        <v>1</v>
      </c>
      <c r="G1767" s="8">
        <v>193.17</v>
      </c>
      <c r="H1767" s="19" t="s">
        <v>4890</v>
      </c>
      <c r="I1767" s="2" t="s">
        <v>69</v>
      </c>
      <c r="J1767" s="2">
        <v>5</v>
      </c>
      <c r="K1767">
        <f t="shared" si="108"/>
        <v>193.17</v>
      </c>
      <c r="L1767" t="str">
        <f t="shared" si="109"/>
        <v>Saturday</v>
      </c>
      <c r="M1767" t="str">
        <f t="shared" si="110"/>
        <v>November</v>
      </c>
      <c r="N1767">
        <v>2024</v>
      </c>
      <c r="O1767" t="str">
        <f t="shared" si="111"/>
        <v>Regular</v>
      </c>
    </row>
    <row r="1768" spans="1:15" x14ac:dyDescent="0.25">
      <c r="A1768" s="2" t="s">
        <v>1814</v>
      </c>
      <c r="B1768" s="5">
        <v>45608</v>
      </c>
      <c r="C1768" s="2">
        <v>9</v>
      </c>
      <c r="D1768" s="2" t="s">
        <v>14</v>
      </c>
      <c r="E1768" s="2" t="s">
        <v>43</v>
      </c>
      <c r="F1768" s="2">
        <v>2</v>
      </c>
      <c r="G1768" s="8">
        <v>437.38</v>
      </c>
      <c r="H1768" s="19" t="s">
        <v>4890</v>
      </c>
      <c r="I1768" s="2" t="s">
        <v>16</v>
      </c>
      <c r="J1768" s="2">
        <v>4</v>
      </c>
      <c r="K1768">
        <f t="shared" si="108"/>
        <v>874.76</v>
      </c>
      <c r="L1768" t="str">
        <f t="shared" si="109"/>
        <v>Tuesday</v>
      </c>
      <c r="M1768" t="str">
        <f t="shared" si="110"/>
        <v>November</v>
      </c>
      <c r="N1768">
        <v>2024</v>
      </c>
      <c r="O1768" t="str">
        <f t="shared" si="111"/>
        <v>Regular</v>
      </c>
    </row>
    <row r="1769" spans="1:15" x14ac:dyDescent="0.25">
      <c r="A1769" s="2" t="s">
        <v>1815</v>
      </c>
      <c r="B1769" s="5">
        <v>45572</v>
      </c>
      <c r="C1769" s="2">
        <v>2</v>
      </c>
      <c r="D1769" s="2" t="s">
        <v>9</v>
      </c>
      <c r="E1769" s="2" t="s">
        <v>27</v>
      </c>
      <c r="F1769" s="2">
        <v>1</v>
      </c>
      <c r="G1769" s="8">
        <v>146.44</v>
      </c>
      <c r="H1769" s="19" t="s">
        <v>25</v>
      </c>
      <c r="I1769" s="2" t="s">
        <v>31</v>
      </c>
      <c r="J1769" s="2">
        <v>5</v>
      </c>
      <c r="K1769">
        <f t="shared" si="108"/>
        <v>146.44</v>
      </c>
      <c r="L1769" t="str">
        <f t="shared" si="109"/>
        <v>Monday</v>
      </c>
      <c r="M1769" t="str">
        <f t="shared" si="110"/>
        <v>October</v>
      </c>
      <c r="N1769">
        <v>2024</v>
      </c>
      <c r="O1769" t="str">
        <f t="shared" si="111"/>
        <v>Regular</v>
      </c>
    </row>
    <row r="1770" spans="1:15" x14ac:dyDescent="0.25">
      <c r="A1770" s="2" t="s">
        <v>1816</v>
      </c>
      <c r="B1770" s="5">
        <v>45209</v>
      </c>
      <c r="C1770" s="2">
        <v>21</v>
      </c>
      <c r="D1770" s="2" t="s">
        <v>14</v>
      </c>
      <c r="E1770" s="2" t="s">
        <v>50</v>
      </c>
      <c r="F1770" s="2">
        <v>1</v>
      </c>
      <c r="G1770" s="8">
        <v>264.35000000000002</v>
      </c>
      <c r="H1770" s="19" t="s">
        <v>25</v>
      </c>
      <c r="I1770" s="2" t="s">
        <v>16</v>
      </c>
      <c r="J1770" s="2">
        <v>4</v>
      </c>
      <c r="K1770">
        <f t="shared" si="108"/>
        <v>264.35000000000002</v>
      </c>
      <c r="L1770" t="str">
        <f t="shared" si="109"/>
        <v>Tuesday</v>
      </c>
      <c r="M1770" t="str">
        <f t="shared" si="110"/>
        <v>October</v>
      </c>
      <c r="N1770">
        <v>2023</v>
      </c>
      <c r="O1770" t="str">
        <f t="shared" si="111"/>
        <v>Regular</v>
      </c>
    </row>
    <row r="1771" spans="1:15" x14ac:dyDescent="0.25">
      <c r="A1771" s="2" t="s">
        <v>1817</v>
      </c>
      <c r="B1771" s="5">
        <v>45148</v>
      </c>
      <c r="C1771" s="2">
        <v>2</v>
      </c>
      <c r="D1771" s="2" t="s">
        <v>14</v>
      </c>
      <c r="E1771" s="2" t="s">
        <v>43</v>
      </c>
      <c r="F1771" s="2">
        <v>1</v>
      </c>
      <c r="G1771" s="8">
        <v>321.58</v>
      </c>
      <c r="H1771" s="19" t="s">
        <v>4890</v>
      </c>
      <c r="I1771" s="2" t="s">
        <v>21</v>
      </c>
      <c r="J1771" s="2">
        <v>4</v>
      </c>
      <c r="K1771">
        <f t="shared" si="108"/>
        <v>321.58</v>
      </c>
      <c r="L1771" t="str">
        <f t="shared" si="109"/>
        <v>Thursday</v>
      </c>
      <c r="M1771" t="str">
        <f t="shared" si="110"/>
        <v>August</v>
      </c>
      <c r="N1771">
        <v>2023</v>
      </c>
      <c r="O1771" t="str">
        <f t="shared" si="111"/>
        <v>Regular</v>
      </c>
    </row>
    <row r="1772" spans="1:15" x14ac:dyDescent="0.25">
      <c r="A1772" s="2" t="s">
        <v>1818</v>
      </c>
      <c r="B1772" s="5">
        <v>45558</v>
      </c>
      <c r="C1772" s="2">
        <v>22</v>
      </c>
      <c r="D1772" s="2" t="s">
        <v>29</v>
      </c>
      <c r="E1772" s="2" t="s">
        <v>47</v>
      </c>
      <c r="F1772" s="2">
        <v>3</v>
      </c>
      <c r="G1772" s="8">
        <v>248.11</v>
      </c>
      <c r="H1772" s="19" t="s">
        <v>4890</v>
      </c>
      <c r="I1772" s="2" t="s">
        <v>31</v>
      </c>
      <c r="J1772" s="2">
        <v>4</v>
      </c>
      <c r="K1772">
        <f t="shared" si="108"/>
        <v>744.33</v>
      </c>
      <c r="L1772" t="str">
        <f t="shared" si="109"/>
        <v>Monday</v>
      </c>
      <c r="M1772" t="str">
        <f t="shared" si="110"/>
        <v>September</v>
      </c>
      <c r="N1772">
        <v>2024</v>
      </c>
      <c r="O1772" t="str">
        <f t="shared" si="111"/>
        <v>Bulk Order</v>
      </c>
    </row>
    <row r="1773" spans="1:15" x14ac:dyDescent="0.25">
      <c r="A1773" s="2" t="s">
        <v>1819</v>
      </c>
      <c r="B1773" s="5">
        <v>45540</v>
      </c>
      <c r="C1773" s="2">
        <v>19</v>
      </c>
      <c r="D1773" s="2" t="s">
        <v>19</v>
      </c>
      <c r="E1773" s="2" t="s">
        <v>64</v>
      </c>
      <c r="F1773" s="2">
        <v>1</v>
      </c>
      <c r="G1773" s="8">
        <v>143.84</v>
      </c>
      <c r="H1773" s="19" t="s">
        <v>25</v>
      </c>
      <c r="I1773" s="2" t="s">
        <v>40</v>
      </c>
      <c r="J1773" s="2">
        <v>4</v>
      </c>
      <c r="K1773">
        <f t="shared" si="108"/>
        <v>143.84</v>
      </c>
      <c r="L1773" t="str">
        <f t="shared" si="109"/>
        <v>Thursday</v>
      </c>
      <c r="M1773" t="str">
        <f t="shared" si="110"/>
        <v>September</v>
      </c>
      <c r="N1773">
        <v>2024</v>
      </c>
      <c r="O1773" t="str">
        <f t="shared" si="111"/>
        <v>Regular</v>
      </c>
    </row>
    <row r="1774" spans="1:15" x14ac:dyDescent="0.25">
      <c r="A1774" s="2" t="s">
        <v>1820</v>
      </c>
      <c r="B1774" s="5">
        <v>45077</v>
      </c>
      <c r="C1774" s="2">
        <v>16</v>
      </c>
      <c r="D1774" s="2" t="s">
        <v>19</v>
      </c>
      <c r="E1774" s="2" t="s">
        <v>39</v>
      </c>
      <c r="F1774" s="2">
        <v>3</v>
      </c>
      <c r="G1774" s="8">
        <v>147.03</v>
      </c>
      <c r="H1774" s="19" t="s">
        <v>4890</v>
      </c>
      <c r="I1774" s="2" t="s">
        <v>16</v>
      </c>
      <c r="J1774" s="2">
        <v>2</v>
      </c>
      <c r="K1774">
        <f t="shared" si="108"/>
        <v>441.09000000000003</v>
      </c>
      <c r="L1774" t="str">
        <f t="shared" si="109"/>
        <v>Wednesday</v>
      </c>
      <c r="M1774" t="str">
        <f t="shared" si="110"/>
        <v>May</v>
      </c>
      <c r="N1774">
        <v>2023</v>
      </c>
      <c r="O1774" t="str">
        <f t="shared" si="111"/>
        <v>Bulk Order</v>
      </c>
    </row>
    <row r="1775" spans="1:15" x14ac:dyDescent="0.25">
      <c r="A1775" s="2" t="s">
        <v>1821</v>
      </c>
      <c r="B1775" s="5">
        <v>45630</v>
      </c>
      <c r="C1775" s="2">
        <v>15</v>
      </c>
      <c r="D1775" s="2" t="s">
        <v>14</v>
      </c>
      <c r="E1775" s="2" t="s">
        <v>57</v>
      </c>
      <c r="F1775" s="2">
        <v>4</v>
      </c>
      <c r="G1775" s="8">
        <v>356.8</v>
      </c>
      <c r="H1775" s="19" t="s">
        <v>25</v>
      </c>
      <c r="I1775" s="2" t="s">
        <v>31</v>
      </c>
      <c r="J1775" s="2">
        <v>4</v>
      </c>
      <c r="K1775">
        <f t="shared" si="108"/>
        <v>1427.2</v>
      </c>
      <c r="L1775" t="str">
        <f t="shared" si="109"/>
        <v>Wednesday</v>
      </c>
      <c r="M1775" t="str">
        <f t="shared" si="110"/>
        <v>December</v>
      </c>
      <c r="N1775">
        <v>2024</v>
      </c>
      <c r="O1775" t="str">
        <f t="shared" si="111"/>
        <v>Bulk Order</v>
      </c>
    </row>
    <row r="1776" spans="1:15" x14ac:dyDescent="0.25">
      <c r="A1776" s="2" t="s">
        <v>1822</v>
      </c>
      <c r="B1776" s="5">
        <v>45841</v>
      </c>
      <c r="C1776" s="2">
        <v>14</v>
      </c>
      <c r="D1776" s="2" t="s">
        <v>19</v>
      </c>
      <c r="E1776" s="2" t="s">
        <v>39</v>
      </c>
      <c r="F1776" s="2">
        <v>1</v>
      </c>
      <c r="G1776" s="8">
        <v>61.37</v>
      </c>
      <c r="H1776" s="19" t="s">
        <v>17</v>
      </c>
      <c r="I1776" s="2" t="s">
        <v>37</v>
      </c>
      <c r="J1776" s="2">
        <v>4</v>
      </c>
      <c r="K1776">
        <f t="shared" si="108"/>
        <v>61.37</v>
      </c>
      <c r="L1776" t="str">
        <f t="shared" si="109"/>
        <v>Thursday</v>
      </c>
      <c r="M1776" t="str">
        <f t="shared" si="110"/>
        <v>July</v>
      </c>
      <c r="N1776">
        <v>2025</v>
      </c>
      <c r="O1776" t="str">
        <f t="shared" si="111"/>
        <v>Regular</v>
      </c>
    </row>
    <row r="1777" spans="1:15" x14ac:dyDescent="0.25">
      <c r="A1777" s="2" t="s">
        <v>1823</v>
      </c>
      <c r="B1777" s="5">
        <v>45396</v>
      </c>
      <c r="C1777" s="2">
        <v>21</v>
      </c>
      <c r="D1777" s="2" t="s">
        <v>9</v>
      </c>
      <c r="E1777" s="2" t="s">
        <v>10</v>
      </c>
      <c r="F1777" s="2">
        <v>2</v>
      </c>
      <c r="G1777" s="8">
        <v>130.71</v>
      </c>
      <c r="H1777" s="19" t="s">
        <v>17</v>
      </c>
      <c r="I1777" s="2" t="s">
        <v>11</v>
      </c>
      <c r="J1777" s="2">
        <v>5</v>
      </c>
      <c r="K1777">
        <f t="shared" si="108"/>
        <v>261.42</v>
      </c>
      <c r="L1777" t="str">
        <f t="shared" si="109"/>
        <v>Sunday</v>
      </c>
      <c r="M1777" t="str">
        <f t="shared" si="110"/>
        <v>April</v>
      </c>
      <c r="N1777">
        <v>2024</v>
      </c>
      <c r="O1777" t="str">
        <f t="shared" si="111"/>
        <v>Regular</v>
      </c>
    </row>
    <row r="1778" spans="1:15" x14ac:dyDescent="0.25">
      <c r="A1778" s="2" t="s">
        <v>1824</v>
      </c>
      <c r="B1778" s="5">
        <v>45730</v>
      </c>
      <c r="C1778" s="2">
        <v>23</v>
      </c>
      <c r="D1778" s="2" t="s">
        <v>9</v>
      </c>
      <c r="E1778" s="2" t="s">
        <v>23</v>
      </c>
      <c r="F1778" s="2">
        <v>3</v>
      </c>
      <c r="G1778" s="8">
        <v>114.91</v>
      </c>
      <c r="H1778" s="19" t="s">
        <v>17</v>
      </c>
      <c r="I1778" s="2" t="s">
        <v>31</v>
      </c>
      <c r="J1778" s="2">
        <v>4</v>
      </c>
      <c r="K1778">
        <f t="shared" si="108"/>
        <v>344.73</v>
      </c>
      <c r="L1778" t="str">
        <f t="shared" si="109"/>
        <v>Friday</v>
      </c>
      <c r="M1778" t="str">
        <f t="shared" si="110"/>
        <v>March</v>
      </c>
      <c r="N1778">
        <v>2025</v>
      </c>
      <c r="O1778" t="str">
        <f t="shared" si="111"/>
        <v>Bulk Order</v>
      </c>
    </row>
    <row r="1779" spans="1:15" x14ac:dyDescent="0.25">
      <c r="A1779" s="2" t="s">
        <v>1825</v>
      </c>
      <c r="B1779" s="5">
        <v>45364</v>
      </c>
      <c r="C1779" s="2">
        <v>24</v>
      </c>
      <c r="D1779" s="2" t="s">
        <v>14</v>
      </c>
      <c r="E1779" s="2" t="s">
        <v>50</v>
      </c>
      <c r="F1779" s="2">
        <v>3</v>
      </c>
      <c r="G1779" s="8">
        <v>334.49</v>
      </c>
      <c r="H1779" s="19" t="s">
        <v>25</v>
      </c>
      <c r="I1779" s="2" t="s">
        <v>16</v>
      </c>
      <c r="J1779" s="2">
        <v>5</v>
      </c>
      <c r="K1779">
        <f t="shared" si="108"/>
        <v>1003.47</v>
      </c>
      <c r="L1779" t="str">
        <f t="shared" si="109"/>
        <v>Wednesday</v>
      </c>
      <c r="M1779" t="str">
        <f t="shared" si="110"/>
        <v>March</v>
      </c>
      <c r="N1779">
        <v>2024</v>
      </c>
      <c r="O1779" t="str">
        <f t="shared" si="111"/>
        <v>Bulk Order</v>
      </c>
    </row>
    <row r="1780" spans="1:15" x14ac:dyDescent="0.25">
      <c r="A1780" s="2" t="s">
        <v>1826</v>
      </c>
      <c r="B1780" s="5">
        <v>45571</v>
      </c>
      <c r="C1780" s="2">
        <v>8</v>
      </c>
      <c r="D1780" s="2" t="s">
        <v>9</v>
      </c>
      <c r="E1780" s="2" t="s">
        <v>128</v>
      </c>
      <c r="F1780" s="2">
        <v>2</v>
      </c>
      <c r="G1780" s="8">
        <v>133.97999999999999</v>
      </c>
      <c r="H1780" s="19" t="s">
        <v>12</v>
      </c>
      <c r="I1780" s="2" t="s">
        <v>24</v>
      </c>
      <c r="J1780" s="2">
        <v>5</v>
      </c>
      <c r="K1780">
        <f t="shared" si="108"/>
        <v>267.95999999999998</v>
      </c>
      <c r="L1780" t="str">
        <f t="shared" si="109"/>
        <v>Sunday</v>
      </c>
      <c r="M1780" t="str">
        <f t="shared" si="110"/>
        <v>October</v>
      </c>
      <c r="N1780">
        <v>2024</v>
      </c>
      <c r="O1780" t="str">
        <f t="shared" si="111"/>
        <v>Regular</v>
      </c>
    </row>
    <row r="1781" spans="1:15" x14ac:dyDescent="0.25">
      <c r="A1781" s="2" t="s">
        <v>1827</v>
      </c>
      <c r="B1781" s="5">
        <v>45137</v>
      </c>
      <c r="C1781" s="2">
        <v>15</v>
      </c>
      <c r="D1781" s="2" t="s">
        <v>14</v>
      </c>
      <c r="E1781" s="2" t="s">
        <v>15</v>
      </c>
      <c r="F1781" s="2">
        <v>3</v>
      </c>
      <c r="G1781" s="8">
        <v>271.64</v>
      </c>
      <c r="H1781" s="19" t="s">
        <v>4890</v>
      </c>
      <c r="I1781" s="2" t="s">
        <v>16</v>
      </c>
      <c r="J1781" s="2">
        <v>5</v>
      </c>
      <c r="K1781">
        <f t="shared" si="108"/>
        <v>814.92</v>
      </c>
      <c r="L1781" t="str">
        <f t="shared" si="109"/>
        <v>Sunday</v>
      </c>
      <c r="M1781" t="str">
        <f t="shared" si="110"/>
        <v>July</v>
      </c>
      <c r="N1781">
        <v>2023</v>
      </c>
      <c r="O1781" t="str">
        <f t="shared" si="111"/>
        <v>Bulk Order</v>
      </c>
    </row>
    <row r="1782" spans="1:15" x14ac:dyDescent="0.25">
      <c r="A1782" s="2" t="s">
        <v>1828</v>
      </c>
      <c r="B1782" s="5">
        <v>45402</v>
      </c>
      <c r="C1782" s="2">
        <v>14</v>
      </c>
      <c r="D1782" s="2" t="s">
        <v>14</v>
      </c>
      <c r="E1782" s="2" t="s">
        <v>57</v>
      </c>
      <c r="F1782" s="2">
        <v>1</v>
      </c>
      <c r="G1782" s="8">
        <v>174.67</v>
      </c>
      <c r="H1782" s="19" t="s">
        <v>17</v>
      </c>
      <c r="I1782" s="2" t="s">
        <v>40</v>
      </c>
      <c r="J1782" s="2">
        <v>1</v>
      </c>
      <c r="K1782">
        <f t="shared" si="108"/>
        <v>174.67</v>
      </c>
      <c r="L1782" t="str">
        <f t="shared" si="109"/>
        <v>Saturday</v>
      </c>
      <c r="M1782" t="str">
        <f t="shared" si="110"/>
        <v>April</v>
      </c>
      <c r="N1782">
        <v>2024</v>
      </c>
      <c r="O1782" t="str">
        <f t="shared" si="111"/>
        <v>Regular</v>
      </c>
    </row>
    <row r="1783" spans="1:15" x14ac:dyDescent="0.25">
      <c r="A1783" s="2" t="s">
        <v>1829</v>
      </c>
      <c r="B1783" s="5">
        <v>45289</v>
      </c>
      <c r="C1783" s="2">
        <v>1</v>
      </c>
      <c r="D1783" s="2" t="s">
        <v>29</v>
      </c>
      <c r="E1783" s="2" t="s">
        <v>67</v>
      </c>
      <c r="F1783" s="2">
        <v>1</v>
      </c>
      <c r="G1783" s="8">
        <v>229.88</v>
      </c>
      <c r="H1783" s="19" t="s">
        <v>17</v>
      </c>
      <c r="I1783" s="2" t="s">
        <v>16</v>
      </c>
      <c r="J1783" s="2">
        <v>3</v>
      </c>
      <c r="K1783">
        <f t="shared" si="108"/>
        <v>229.88</v>
      </c>
      <c r="L1783" t="str">
        <f t="shared" si="109"/>
        <v>Friday</v>
      </c>
      <c r="M1783" t="str">
        <f t="shared" si="110"/>
        <v>December</v>
      </c>
      <c r="N1783">
        <v>2023</v>
      </c>
      <c r="O1783" t="str">
        <f t="shared" si="111"/>
        <v>Regular</v>
      </c>
    </row>
    <row r="1784" spans="1:15" x14ac:dyDescent="0.25">
      <c r="A1784" s="2" t="s">
        <v>1830</v>
      </c>
      <c r="B1784" s="5">
        <v>45308</v>
      </c>
      <c r="C1784" s="2">
        <v>24</v>
      </c>
      <c r="D1784" s="2" t="s">
        <v>9</v>
      </c>
      <c r="E1784" s="2" t="s">
        <v>45</v>
      </c>
      <c r="F1784" s="2">
        <v>2</v>
      </c>
      <c r="G1784" s="8">
        <v>92.9</v>
      </c>
      <c r="H1784" s="19" t="s">
        <v>25</v>
      </c>
      <c r="I1784" s="2" t="s">
        <v>21</v>
      </c>
      <c r="J1784" s="2">
        <v>4</v>
      </c>
      <c r="K1784">
        <f t="shared" si="108"/>
        <v>185.8</v>
      </c>
      <c r="L1784" t="str">
        <f t="shared" si="109"/>
        <v>Wednesday</v>
      </c>
      <c r="M1784" t="str">
        <f t="shared" si="110"/>
        <v>January</v>
      </c>
      <c r="N1784">
        <v>2024</v>
      </c>
      <c r="O1784" t="str">
        <f t="shared" si="111"/>
        <v>Regular</v>
      </c>
    </row>
    <row r="1785" spans="1:15" x14ac:dyDescent="0.25">
      <c r="A1785" s="2" t="s">
        <v>1831</v>
      </c>
      <c r="B1785" s="5">
        <v>45603</v>
      </c>
      <c r="C1785" s="2">
        <v>5</v>
      </c>
      <c r="D1785" s="2" t="s">
        <v>19</v>
      </c>
      <c r="E1785" s="2" t="s">
        <v>86</v>
      </c>
      <c r="F1785" s="2">
        <v>3</v>
      </c>
      <c r="G1785" s="8">
        <v>182.68</v>
      </c>
      <c r="H1785" s="19" t="s">
        <v>25</v>
      </c>
      <c r="I1785" s="2" t="s">
        <v>37</v>
      </c>
      <c r="J1785" s="2">
        <v>4</v>
      </c>
      <c r="K1785">
        <f t="shared" si="108"/>
        <v>548.04</v>
      </c>
      <c r="L1785" t="str">
        <f t="shared" si="109"/>
        <v>Thursday</v>
      </c>
      <c r="M1785" t="str">
        <f t="shared" si="110"/>
        <v>November</v>
      </c>
      <c r="N1785">
        <v>2024</v>
      </c>
      <c r="O1785" t="str">
        <f t="shared" si="111"/>
        <v>Bulk Order</v>
      </c>
    </row>
    <row r="1786" spans="1:15" x14ac:dyDescent="0.25">
      <c r="A1786" s="2" t="s">
        <v>1832</v>
      </c>
      <c r="B1786" s="5">
        <v>45764</v>
      </c>
      <c r="C1786" s="2">
        <v>9</v>
      </c>
      <c r="D1786" s="2" t="s">
        <v>29</v>
      </c>
      <c r="E1786" s="2" t="s">
        <v>67</v>
      </c>
      <c r="F1786" s="2">
        <v>3</v>
      </c>
      <c r="G1786" s="8">
        <v>139.44999999999999</v>
      </c>
      <c r="H1786" s="19" t="s">
        <v>17</v>
      </c>
      <c r="I1786" s="2" t="s">
        <v>24</v>
      </c>
      <c r="J1786" s="2">
        <v>3</v>
      </c>
      <c r="K1786">
        <f t="shared" si="108"/>
        <v>418.34999999999997</v>
      </c>
      <c r="L1786" t="str">
        <f t="shared" si="109"/>
        <v>Thursday</v>
      </c>
      <c r="M1786" t="str">
        <f t="shared" si="110"/>
        <v>April</v>
      </c>
      <c r="N1786">
        <v>2025</v>
      </c>
      <c r="O1786" t="str">
        <f t="shared" si="111"/>
        <v>Bulk Order</v>
      </c>
    </row>
    <row r="1787" spans="1:15" x14ac:dyDescent="0.25">
      <c r="A1787" s="2" t="s">
        <v>1833</v>
      </c>
      <c r="B1787" s="5">
        <v>45802</v>
      </c>
      <c r="C1787" s="2">
        <v>13</v>
      </c>
      <c r="D1787" s="2" t="s">
        <v>29</v>
      </c>
      <c r="E1787" s="2" t="s">
        <v>67</v>
      </c>
      <c r="F1787" s="2">
        <v>2</v>
      </c>
      <c r="G1787" s="8">
        <v>113.42</v>
      </c>
      <c r="H1787" s="19" t="s">
        <v>25</v>
      </c>
      <c r="I1787" s="2" t="s">
        <v>24</v>
      </c>
      <c r="J1787" s="2">
        <v>4.064516129032258</v>
      </c>
      <c r="K1787">
        <f t="shared" si="108"/>
        <v>226.84</v>
      </c>
      <c r="L1787" t="str">
        <f t="shared" si="109"/>
        <v>Sunday</v>
      </c>
      <c r="M1787" t="str">
        <f t="shared" si="110"/>
        <v>May</v>
      </c>
      <c r="N1787">
        <v>2025</v>
      </c>
      <c r="O1787" t="str">
        <f t="shared" si="111"/>
        <v>Regular</v>
      </c>
    </row>
    <row r="1788" spans="1:15" x14ac:dyDescent="0.25">
      <c r="A1788" s="2" t="s">
        <v>1834</v>
      </c>
      <c r="B1788" s="5">
        <v>44977</v>
      </c>
      <c r="C1788" s="2">
        <v>13</v>
      </c>
      <c r="D1788" s="2" t="s">
        <v>29</v>
      </c>
      <c r="E1788" s="2" t="s">
        <v>47</v>
      </c>
      <c r="F1788" s="2">
        <v>1</v>
      </c>
      <c r="G1788" s="8">
        <v>177.59</v>
      </c>
      <c r="H1788" s="19" t="s">
        <v>25</v>
      </c>
      <c r="I1788" s="2" t="s">
        <v>21</v>
      </c>
      <c r="J1788" s="2">
        <v>3</v>
      </c>
      <c r="K1788">
        <f t="shared" si="108"/>
        <v>177.59</v>
      </c>
      <c r="L1788" t="str">
        <f t="shared" si="109"/>
        <v>Monday</v>
      </c>
      <c r="M1788" t="str">
        <f t="shared" si="110"/>
        <v>February</v>
      </c>
      <c r="N1788">
        <v>2023</v>
      </c>
      <c r="O1788" t="str">
        <f t="shared" si="111"/>
        <v>Regular</v>
      </c>
    </row>
    <row r="1789" spans="1:15" x14ac:dyDescent="0.25">
      <c r="A1789" s="2" t="s">
        <v>1835</v>
      </c>
      <c r="B1789" s="5">
        <v>45810</v>
      </c>
      <c r="C1789" s="2">
        <v>21</v>
      </c>
      <c r="D1789" s="2" t="s">
        <v>9</v>
      </c>
      <c r="E1789" s="2" t="s">
        <v>23</v>
      </c>
      <c r="F1789" s="2">
        <v>2</v>
      </c>
      <c r="G1789" s="8">
        <v>91.85</v>
      </c>
      <c r="H1789" s="19" t="s">
        <v>4890</v>
      </c>
      <c r="I1789" s="2" t="s">
        <v>69</v>
      </c>
      <c r="J1789" s="2">
        <v>4</v>
      </c>
      <c r="K1789">
        <f t="shared" si="108"/>
        <v>183.7</v>
      </c>
      <c r="L1789" t="str">
        <f t="shared" si="109"/>
        <v>Monday</v>
      </c>
      <c r="M1789" t="str">
        <f t="shared" si="110"/>
        <v>June</v>
      </c>
      <c r="N1789">
        <v>2025</v>
      </c>
      <c r="O1789" t="str">
        <f t="shared" si="111"/>
        <v>Regular</v>
      </c>
    </row>
    <row r="1790" spans="1:15" x14ac:dyDescent="0.25">
      <c r="A1790" s="2" t="s">
        <v>1836</v>
      </c>
      <c r="B1790" s="5">
        <v>45193</v>
      </c>
      <c r="C1790" s="2">
        <v>8</v>
      </c>
      <c r="D1790" s="2" t="s">
        <v>29</v>
      </c>
      <c r="E1790" s="2" t="s">
        <v>30</v>
      </c>
      <c r="F1790" s="2">
        <v>1</v>
      </c>
      <c r="G1790" s="8">
        <v>143.94</v>
      </c>
      <c r="H1790" s="19" t="s">
        <v>25</v>
      </c>
      <c r="I1790" s="2" t="s">
        <v>37</v>
      </c>
      <c r="J1790" s="2">
        <v>3</v>
      </c>
      <c r="K1790">
        <f t="shared" si="108"/>
        <v>143.94</v>
      </c>
      <c r="L1790" t="str">
        <f t="shared" si="109"/>
        <v>Sunday</v>
      </c>
      <c r="M1790" t="str">
        <f t="shared" si="110"/>
        <v>September</v>
      </c>
      <c r="N1790">
        <v>2023</v>
      </c>
      <c r="O1790" t="str">
        <f t="shared" si="111"/>
        <v>Regular</v>
      </c>
    </row>
    <row r="1791" spans="1:15" x14ac:dyDescent="0.25">
      <c r="A1791" s="2" t="s">
        <v>1837</v>
      </c>
      <c r="B1791" s="5">
        <v>45144</v>
      </c>
      <c r="C1791" s="2">
        <v>13</v>
      </c>
      <c r="D1791" s="2" t="s">
        <v>14</v>
      </c>
      <c r="E1791" s="2" t="s">
        <v>43</v>
      </c>
      <c r="F1791" s="2">
        <v>1</v>
      </c>
      <c r="G1791" s="8">
        <v>244.3</v>
      </c>
      <c r="H1791" s="19" t="s">
        <v>4890</v>
      </c>
      <c r="I1791" s="2" t="s">
        <v>21</v>
      </c>
      <c r="J1791" s="2">
        <v>3</v>
      </c>
      <c r="K1791">
        <f t="shared" si="108"/>
        <v>244.3</v>
      </c>
      <c r="L1791" t="str">
        <f t="shared" si="109"/>
        <v>Sunday</v>
      </c>
      <c r="M1791" t="str">
        <f t="shared" si="110"/>
        <v>August</v>
      </c>
      <c r="N1791">
        <v>2023</v>
      </c>
      <c r="O1791" t="str">
        <f t="shared" si="111"/>
        <v>Regular</v>
      </c>
    </row>
    <row r="1792" spans="1:15" x14ac:dyDescent="0.25">
      <c r="A1792" s="2" t="s">
        <v>1838</v>
      </c>
      <c r="B1792" s="5">
        <v>45178</v>
      </c>
      <c r="C1792" s="2">
        <v>2</v>
      </c>
      <c r="D1792" s="2" t="s">
        <v>9</v>
      </c>
      <c r="E1792" s="2" t="s">
        <v>27</v>
      </c>
      <c r="F1792" s="2">
        <v>1</v>
      </c>
      <c r="G1792" s="8">
        <v>71.459999999999994</v>
      </c>
      <c r="H1792" s="19" t="s">
        <v>12</v>
      </c>
      <c r="I1792" s="2" t="s">
        <v>69</v>
      </c>
      <c r="J1792" s="2">
        <v>5</v>
      </c>
      <c r="K1792">
        <f t="shared" si="108"/>
        <v>71.459999999999994</v>
      </c>
      <c r="L1792" t="str">
        <f t="shared" si="109"/>
        <v>Saturday</v>
      </c>
      <c r="M1792" t="str">
        <f t="shared" si="110"/>
        <v>September</v>
      </c>
      <c r="N1792">
        <v>2023</v>
      </c>
      <c r="O1792" t="str">
        <f t="shared" si="111"/>
        <v>Regular</v>
      </c>
    </row>
    <row r="1793" spans="1:15" x14ac:dyDescent="0.25">
      <c r="A1793" s="2" t="s">
        <v>1839</v>
      </c>
      <c r="B1793" s="5">
        <v>45082</v>
      </c>
      <c r="C1793" s="2">
        <v>21</v>
      </c>
      <c r="D1793" s="2" t="s">
        <v>29</v>
      </c>
      <c r="E1793" s="2" t="s">
        <v>47</v>
      </c>
      <c r="F1793" s="2">
        <v>2</v>
      </c>
      <c r="G1793" s="8">
        <v>143.06</v>
      </c>
      <c r="H1793" s="19" t="s">
        <v>4890</v>
      </c>
      <c r="I1793" s="2" t="s">
        <v>24</v>
      </c>
      <c r="J1793" s="2">
        <v>5</v>
      </c>
      <c r="K1793">
        <f t="shared" si="108"/>
        <v>286.12</v>
      </c>
      <c r="L1793" t="str">
        <f t="shared" si="109"/>
        <v>Monday</v>
      </c>
      <c r="M1793" t="str">
        <f t="shared" si="110"/>
        <v>June</v>
      </c>
      <c r="N1793">
        <v>2023</v>
      </c>
      <c r="O1793" t="str">
        <f t="shared" si="111"/>
        <v>Regular</v>
      </c>
    </row>
    <row r="1794" spans="1:15" x14ac:dyDescent="0.25">
      <c r="A1794" s="2" t="s">
        <v>1840</v>
      </c>
      <c r="B1794" s="5">
        <v>45568</v>
      </c>
      <c r="C1794" s="2">
        <v>19</v>
      </c>
      <c r="D1794" s="2" t="s">
        <v>19</v>
      </c>
      <c r="E1794" s="2" t="s">
        <v>64</v>
      </c>
      <c r="F1794" s="2">
        <v>1</v>
      </c>
      <c r="G1794" s="8">
        <v>123.59</v>
      </c>
      <c r="H1794" s="19" t="s">
        <v>4890</v>
      </c>
      <c r="I1794" s="2" t="s">
        <v>21</v>
      </c>
      <c r="J1794" s="2">
        <v>3</v>
      </c>
      <c r="K1794">
        <f t="shared" ref="K1794:K1857" si="112">F1794*G1794</f>
        <v>123.59</v>
      </c>
      <c r="L1794" t="str">
        <f t="shared" ref="L1794:L1857" si="113">TEXT(B1794,"dddd")</f>
        <v>Thursday</v>
      </c>
      <c r="M1794" t="str">
        <f t="shared" ref="M1794:M1857" si="114">TEXT(B1794,"mmmm")</f>
        <v>October</v>
      </c>
      <c r="N1794">
        <v>2024</v>
      </c>
      <c r="O1794" t="str">
        <f t="shared" ref="O1794:O1857" si="115">IF(F1794&gt;=3,"Bulk Order","Regular")</f>
        <v>Regular</v>
      </c>
    </row>
    <row r="1795" spans="1:15" x14ac:dyDescent="0.25">
      <c r="A1795" s="2" t="s">
        <v>1841</v>
      </c>
      <c r="B1795" s="5">
        <v>45713</v>
      </c>
      <c r="C1795" s="2">
        <v>13</v>
      </c>
      <c r="D1795" s="2" t="s">
        <v>14</v>
      </c>
      <c r="E1795" s="2" t="s">
        <v>50</v>
      </c>
      <c r="F1795" s="2">
        <v>1</v>
      </c>
      <c r="G1795" s="8">
        <v>177.52</v>
      </c>
      <c r="H1795" s="19" t="s">
        <v>4890</v>
      </c>
      <c r="I1795" s="2" t="s">
        <v>31</v>
      </c>
      <c r="J1795" s="2">
        <v>4</v>
      </c>
      <c r="K1795">
        <f t="shared" si="112"/>
        <v>177.52</v>
      </c>
      <c r="L1795" t="str">
        <f t="shared" si="113"/>
        <v>Tuesday</v>
      </c>
      <c r="M1795" t="str">
        <f t="shared" si="114"/>
        <v>February</v>
      </c>
      <c r="N1795">
        <v>2025</v>
      </c>
      <c r="O1795" t="str">
        <f t="shared" si="115"/>
        <v>Regular</v>
      </c>
    </row>
    <row r="1796" spans="1:15" x14ac:dyDescent="0.25">
      <c r="A1796" s="2" t="s">
        <v>1842</v>
      </c>
      <c r="B1796" s="5">
        <v>45510</v>
      </c>
      <c r="C1796" s="2">
        <v>21</v>
      </c>
      <c r="D1796" s="2" t="s">
        <v>29</v>
      </c>
      <c r="E1796" s="2" t="s">
        <v>30</v>
      </c>
      <c r="F1796" s="2">
        <v>1</v>
      </c>
      <c r="G1796" s="8">
        <v>178.16</v>
      </c>
      <c r="H1796" s="19" t="s">
        <v>17</v>
      </c>
      <c r="I1796" s="2" t="s">
        <v>16</v>
      </c>
      <c r="J1796" s="2">
        <v>5</v>
      </c>
      <c r="K1796">
        <f t="shared" si="112"/>
        <v>178.16</v>
      </c>
      <c r="L1796" t="str">
        <f t="shared" si="113"/>
        <v>Tuesday</v>
      </c>
      <c r="M1796" t="str">
        <f t="shared" si="114"/>
        <v>August</v>
      </c>
      <c r="N1796">
        <v>2024</v>
      </c>
      <c r="O1796" t="str">
        <f t="shared" si="115"/>
        <v>Regular</v>
      </c>
    </row>
    <row r="1797" spans="1:15" x14ac:dyDescent="0.25">
      <c r="A1797" s="2" t="s">
        <v>1843</v>
      </c>
      <c r="B1797" s="5">
        <v>44977</v>
      </c>
      <c r="C1797" s="2">
        <v>5</v>
      </c>
      <c r="D1797" s="2" t="s">
        <v>29</v>
      </c>
      <c r="E1797" s="2" t="s">
        <v>67</v>
      </c>
      <c r="F1797" s="2">
        <v>2</v>
      </c>
      <c r="G1797" s="8">
        <v>159.47999999999999</v>
      </c>
      <c r="H1797" s="19" t="s">
        <v>12</v>
      </c>
      <c r="I1797" s="2" t="s">
        <v>21</v>
      </c>
      <c r="J1797" s="2">
        <v>4</v>
      </c>
      <c r="K1797">
        <f t="shared" si="112"/>
        <v>318.95999999999998</v>
      </c>
      <c r="L1797" t="str">
        <f t="shared" si="113"/>
        <v>Monday</v>
      </c>
      <c r="M1797" t="str">
        <f t="shared" si="114"/>
        <v>February</v>
      </c>
      <c r="N1797">
        <v>2023</v>
      </c>
      <c r="O1797" t="str">
        <f t="shared" si="115"/>
        <v>Regular</v>
      </c>
    </row>
    <row r="1798" spans="1:15" x14ac:dyDescent="0.25">
      <c r="A1798" s="2" t="s">
        <v>1844</v>
      </c>
      <c r="B1798" s="5">
        <v>44954</v>
      </c>
      <c r="C1798" s="2">
        <v>5</v>
      </c>
      <c r="D1798" s="2" t="s">
        <v>14</v>
      </c>
      <c r="E1798" s="2" t="s">
        <v>57</v>
      </c>
      <c r="F1798" s="2">
        <v>1</v>
      </c>
      <c r="G1798" s="8">
        <v>163</v>
      </c>
      <c r="H1798" s="19" t="s">
        <v>25</v>
      </c>
      <c r="I1798" s="2" t="s">
        <v>24</v>
      </c>
      <c r="J1798" s="2">
        <v>5</v>
      </c>
      <c r="K1798">
        <f t="shared" si="112"/>
        <v>163</v>
      </c>
      <c r="L1798" t="str">
        <f t="shared" si="113"/>
        <v>Saturday</v>
      </c>
      <c r="M1798" t="str">
        <f t="shared" si="114"/>
        <v>January</v>
      </c>
      <c r="N1798">
        <v>2023</v>
      </c>
      <c r="O1798" t="str">
        <f t="shared" si="115"/>
        <v>Regular</v>
      </c>
    </row>
    <row r="1799" spans="1:15" x14ac:dyDescent="0.25">
      <c r="A1799" s="2" t="s">
        <v>1845</v>
      </c>
      <c r="B1799" s="5">
        <v>45745</v>
      </c>
      <c r="C1799" s="2">
        <v>17</v>
      </c>
      <c r="D1799" s="2" t="s">
        <v>9</v>
      </c>
      <c r="E1799" s="2" t="s">
        <v>45</v>
      </c>
      <c r="F1799" s="2">
        <v>2</v>
      </c>
      <c r="G1799" s="8">
        <v>98.07</v>
      </c>
      <c r="H1799" s="19" t="s">
        <v>25</v>
      </c>
      <c r="I1799" s="2" t="s">
        <v>16</v>
      </c>
      <c r="J1799" s="2">
        <v>5</v>
      </c>
      <c r="K1799">
        <f t="shared" si="112"/>
        <v>196.14</v>
      </c>
      <c r="L1799" t="str">
        <f t="shared" si="113"/>
        <v>Saturday</v>
      </c>
      <c r="M1799" t="str">
        <f t="shared" si="114"/>
        <v>March</v>
      </c>
      <c r="N1799">
        <v>2025</v>
      </c>
      <c r="O1799" t="str">
        <f t="shared" si="115"/>
        <v>Regular</v>
      </c>
    </row>
    <row r="1800" spans="1:15" x14ac:dyDescent="0.25">
      <c r="A1800" s="2" t="s">
        <v>1846</v>
      </c>
      <c r="B1800" s="5">
        <v>45418</v>
      </c>
      <c r="C1800" s="2">
        <v>5</v>
      </c>
      <c r="D1800" s="2" t="s">
        <v>19</v>
      </c>
      <c r="E1800" s="2" t="s">
        <v>20</v>
      </c>
      <c r="F1800" s="2">
        <v>1</v>
      </c>
      <c r="G1800" s="8">
        <v>190.53</v>
      </c>
      <c r="H1800" s="19" t="s">
        <v>25</v>
      </c>
      <c r="I1800" s="2" t="s">
        <v>21</v>
      </c>
      <c r="J1800" s="2">
        <v>4.1170212765957448</v>
      </c>
      <c r="K1800">
        <f t="shared" si="112"/>
        <v>190.53</v>
      </c>
      <c r="L1800" t="str">
        <f t="shared" si="113"/>
        <v>Monday</v>
      </c>
      <c r="M1800" t="str">
        <f t="shared" si="114"/>
        <v>May</v>
      </c>
      <c r="N1800">
        <v>2024</v>
      </c>
      <c r="O1800" t="str">
        <f t="shared" si="115"/>
        <v>Regular</v>
      </c>
    </row>
    <row r="1801" spans="1:15" x14ac:dyDescent="0.25">
      <c r="A1801" s="2" t="s">
        <v>1847</v>
      </c>
      <c r="B1801" s="5">
        <v>45821</v>
      </c>
      <c r="C1801" s="2">
        <v>7</v>
      </c>
      <c r="D1801" s="2" t="s">
        <v>29</v>
      </c>
      <c r="E1801" s="2" t="s">
        <v>47</v>
      </c>
      <c r="F1801" s="2">
        <v>4</v>
      </c>
      <c r="G1801" s="8">
        <v>85.71</v>
      </c>
      <c r="H1801" s="19" t="s">
        <v>25</v>
      </c>
      <c r="I1801" s="2" t="s">
        <v>31</v>
      </c>
      <c r="J1801" s="2">
        <v>4</v>
      </c>
      <c r="K1801">
        <f t="shared" si="112"/>
        <v>342.84</v>
      </c>
      <c r="L1801" t="str">
        <f t="shared" si="113"/>
        <v>Friday</v>
      </c>
      <c r="M1801" t="str">
        <f t="shared" si="114"/>
        <v>June</v>
      </c>
      <c r="N1801">
        <v>2025</v>
      </c>
      <c r="O1801" t="str">
        <f t="shared" si="115"/>
        <v>Bulk Order</v>
      </c>
    </row>
    <row r="1802" spans="1:15" x14ac:dyDescent="0.25">
      <c r="A1802" s="2" t="s">
        <v>1848</v>
      </c>
      <c r="B1802" s="5">
        <v>45843</v>
      </c>
      <c r="C1802" s="2">
        <v>24</v>
      </c>
      <c r="D1802" s="2" t="s">
        <v>29</v>
      </c>
      <c r="E1802" s="2" t="s">
        <v>67</v>
      </c>
      <c r="F1802" s="2">
        <v>3</v>
      </c>
      <c r="G1802" s="8">
        <v>132.28</v>
      </c>
      <c r="H1802" s="19" t="s">
        <v>25</v>
      </c>
      <c r="I1802" s="2" t="s">
        <v>11</v>
      </c>
      <c r="J1802" s="2">
        <v>3</v>
      </c>
      <c r="K1802">
        <f t="shared" si="112"/>
        <v>396.84000000000003</v>
      </c>
      <c r="L1802" t="str">
        <f t="shared" si="113"/>
        <v>Saturday</v>
      </c>
      <c r="M1802" t="str">
        <f t="shared" si="114"/>
        <v>July</v>
      </c>
      <c r="N1802">
        <v>2025</v>
      </c>
      <c r="O1802" t="str">
        <f t="shared" si="115"/>
        <v>Bulk Order</v>
      </c>
    </row>
    <row r="1803" spans="1:15" x14ac:dyDescent="0.25">
      <c r="A1803" s="2" t="s">
        <v>1849</v>
      </c>
      <c r="B1803" s="5">
        <v>45936</v>
      </c>
      <c r="C1803" s="2">
        <v>20</v>
      </c>
      <c r="D1803" s="2" t="s">
        <v>19</v>
      </c>
      <c r="E1803" s="2" t="s">
        <v>39</v>
      </c>
      <c r="F1803" s="2">
        <v>3</v>
      </c>
      <c r="G1803" s="8">
        <v>151.78928571428568</v>
      </c>
      <c r="H1803" s="19" t="s">
        <v>17</v>
      </c>
      <c r="I1803" s="2" t="s">
        <v>24</v>
      </c>
      <c r="J1803" s="2">
        <v>2</v>
      </c>
      <c r="K1803">
        <f t="shared" si="112"/>
        <v>455.36785714285702</v>
      </c>
      <c r="L1803" t="str">
        <f t="shared" si="113"/>
        <v>Monday</v>
      </c>
      <c r="M1803" t="str">
        <f t="shared" si="114"/>
        <v>October</v>
      </c>
      <c r="N1803">
        <v>2025</v>
      </c>
      <c r="O1803" t="str">
        <f t="shared" si="115"/>
        <v>Bulk Order</v>
      </c>
    </row>
    <row r="1804" spans="1:15" x14ac:dyDescent="0.25">
      <c r="A1804" s="2" t="s">
        <v>1850</v>
      </c>
      <c r="B1804" s="5">
        <v>45034</v>
      </c>
      <c r="C1804" s="2">
        <v>15</v>
      </c>
      <c r="D1804" s="2" t="s">
        <v>19</v>
      </c>
      <c r="E1804" s="2" t="s">
        <v>36</v>
      </c>
      <c r="F1804" s="2">
        <v>2</v>
      </c>
      <c r="G1804" s="8">
        <v>196.65</v>
      </c>
      <c r="H1804" s="19" t="s">
        <v>25</v>
      </c>
      <c r="I1804" s="2" t="s">
        <v>37</v>
      </c>
      <c r="J1804" s="2">
        <v>5</v>
      </c>
      <c r="K1804">
        <f t="shared" si="112"/>
        <v>393.3</v>
      </c>
      <c r="L1804" t="str">
        <f t="shared" si="113"/>
        <v>Tuesday</v>
      </c>
      <c r="M1804" t="str">
        <f t="shared" si="114"/>
        <v>April</v>
      </c>
      <c r="N1804">
        <v>2023</v>
      </c>
      <c r="O1804" t="str">
        <f t="shared" si="115"/>
        <v>Regular</v>
      </c>
    </row>
    <row r="1805" spans="1:15" x14ac:dyDescent="0.25">
      <c r="A1805" s="2" t="s">
        <v>1851</v>
      </c>
      <c r="B1805" s="5">
        <v>45679</v>
      </c>
      <c r="C1805" s="2">
        <v>22</v>
      </c>
      <c r="D1805" s="2" t="s">
        <v>29</v>
      </c>
      <c r="E1805" s="2" t="s">
        <v>55</v>
      </c>
      <c r="F1805" s="2">
        <v>1</v>
      </c>
      <c r="G1805" s="8">
        <v>241.74</v>
      </c>
      <c r="H1805" s="19" t="s">
        <v>25</v>
      </c>
      <c r="I1805" s="2" t="s">
        <v>40</v>
      </c>
      <c r="J1805" s="2">
        <v>2</v>
      </c>
      <c r="K1805">
        <f t="shared" si="112"/>
        <v>241.74</v>
      </c>
      <c r="L1805" t="str">
        <f t="shared" si="113"/>
        <v>Wednesday</v>
      </c>
      <c r="M1805" t="str">
        <f t="shared" si="114"/>
        <v>January</v>
      </c>
      <c r="N1805">
        <v>2025</v>
      </c>
      <c r="O1805" t="str">
        <f t="shared" si="115"/>
        <v>Regular</v>
      </c>
    </row>
    <row r="1806" spans="1:15" x14ac:dyDescent="0.25">
      <c r="A1806" s="2" t="s">
        <v>1852</v>
      </c>
      <c r="B1806" s="5">
        <v>45656</v>
      </c>
      <c r="C1806" s="2">
        <v>17</v>
      </c>
      <c r="D1806" s="2" t="s">
        <v>14</v>
      </c>
      <c r="E1806" s="2" t="s">
        <v>57</v>
      </c>
      <c r="F1806" s="2">
        <v>2</v>
      </c>
      <c r="G1806" s="8">
        <v>336.69</v>
      </c>
      <c r="H1806" s="19" t="s">
        <v>25</v>
      </c>
      <c r="I1806" s="2" t="s">
        <v>21</v>
      </c>
      <c r="J1806" s="2">
        <v>5</v>
      </c>
      <c r="K1806">
        <f t="shared" si="112"/>
        <v>673.38</v>
      </c>
      <c r="L1806" t="str">
        <f t="shared" si="113"/>
        <v>Monday</v>
      </c>
      <c r="M1806" t="str">
        <f t="shared" si="114"/>
        <v>December</v>
      </c>
      <c r="N1806">
        <v>2024</v>
      </c>
      <c r="O1806" t="str">
        <f t="shared" si="115"/>
        <v>Regular</v>
      </c>
    </row>
    <row r="1807" spans="1:15" x14ac:dyDescent="0.25">
      <c r="A1807" s="2" t="s">
        <v>1853</v>
      </c>
      <c r="B1807" s="5">
        <v>45472</v>
      </c>
      <c r="C1807" s="2">
        <v>8</v>
      </c>
      <c r="D1807" s="2" t="s">
        <v>14</v>
      </c>
      <c r="E1807" s="2" t="s">
        <v>34</v>
      </c>
      <c r="F1807" s="2">
        <v>3</v>
      </c>
      <c r="G1807" s="8">
        <v>275.49</v>
      </c>
      <c r="H1807" s="19" t="s">
        <v>25</v>
      </c>
      <c r="I1807" s="2" t="s">
        <v>24</v>
      </c>
      <c r="J1807" s="2">
        <v>5</v>
      </c>
      <c r="K1807">
        <f t="shared" si="112"/>
        <v>826.47</v>
      </c>
      <c r="L1807" t="str">
        <f t="shared" si="113"/>
        <v>Saturday</v>
      </c>
      <c r="M1807" t="str">
        <f t="shared" si="114"/>
        <v>June</v>
      </c>
      <c r="N1807">
        <v>2024</v>
      </c>
      <c r="O1807" t="str">
        <f t="shared" si="115"/>
        <v>Bulk Order</v>
      </c>
    </row>
    <row r="1808" spans="1:15" x14ac:dyDescent="0.25">
      <c r="A1808" s="2" t="s">
        <v>1854</v>
      </c>
      <c r="B1808" s="5">
        <v>45303</v>
      </c>
      <c r="C1808" s="2">
        <v>7</v>
      </c>
      <c r="D1808" s="2" t="s">
        <v>14</v>
      </c>
      <c r="E1808" s="2" t="s">
        <v>50</v>
      </c>
      <c r="F1808" s="2">
        <v>3</v>
      </c>
      <c r="G1808" s="8">
        <v>424.42</v>
      </c>
      <c r="H1808" s="19" t="s">
        <v>12</v>
      </c>
      <c r="I1808" s="2" t="s">
        <v>31</v>
      </c>
      <c r="J1808" s="2">
        <v>4</v>
      </c>
      <c r="K1808">
        <f t="shared" si="112"/>
        <v>1273.26</v>
      </c>
      <c r="L1808" t="str">
        <f t="shared" si="113"/>
        <v>Friday</v>
      </c>
      <c r="M1808" t="str">
        <f t="shared" si="114"/>
        <v>January</v>
      </c>
      <c r="N1808">
        <v>2024</v>
      </c>
      <c r="O1808" t="str">
        <f t="shared" si="115"/>
        <v>Bulk Order</v>
      </c>
    </row>
    <row r="1809" spans="1:15" x14ac:dyDescent="0.25">
      <c r="A1809" s="2" t="s">
        <v>1855</v>
      </c>
      <c r="B1809" s="5">
        <v>45184</v>
      </c>
      <c r="C1809" s="2">
        <v>24</v>
      </c>
      <c r="D1809" s="2" t="s">
        <v>19</v>
      </c>
      <c r="E1809" s="2" t="s">
        <v>86</v>
      </c>
      <c r="F1809" s="2">
        <v>2</v>
      </c>
      <c r="G1809" s="8">
        <v>119.59</v>
      </c>
      <c r="H1809" s="19" t="s">
        <v>17</v>
      </c>
      <c r="I1809" s="2" t="s">
        <v>11</v>
      </c>
      <c r="J1809" s="2">
        <v>5</v>
      </c>
      <c r="K1809">
        <f t="shared" si="112"/>
        <v>239.18</v>
      </c>
      <c r="L1809" t="str">
        <f t="shared" si="113"/>
        <v>Friday</v>
      </c>
      <c r="M1809" t="str">
        <f t="shared" si="114"/>
        <v>September</v>
      </c>
      <c r="N1809">
        <v>2023</v>
      </c>
      <c r="O1809" t="str">
        <f t="shared" si="115"/>
        <v>Regular</v>
      </c>
    </row>
    <row r="1810" spans="1:15" x14ac:dyDescent="0.25">
      <c r="A1810" s="2" t="s">
        <v>1856</v>
      </c>
      <c r="B1810" s="5">
        <v>45493</v>
      </c>
      <c r="C1810" s="2">
        <v>7</v>
      </c>
      <c r="D1810" s="2" t="s">
        <v>29</v>
      </c>
      <c r="E1810" s="2" t="s">
        <v>55</v>
      </c>
      <c r="F1810" s="2">
        <v>4</v>
      </c>
      <c r="G1810" s="8">
        <v>242.28</v>
      </c>
      <c r="H1810" s="19" t="s">
        <v>12</v>
      </c>
      <c r="I1810" s="2" t="s">
        <v>69</v>
      </c>
      <c r="J1810" s="2">
        <v>4</v>
      </c>
      <c r="K1810">
        <f t="shared" si="112"/>
        <v>969.12</v>
      </c>
      <c r="L1810" t="str">
        <f t="shared" si="113"/>
        <v>Saturday</v>
      </c>
      <c r="M1810" t="str">
        <f t="shared" si="114"/>
        <v>July</v>
      </c>
      <c r="N1810">
        <v>2024</v>
      </c>
      <c r="O1810" t="str">
        <f t="shared" si="115"/>
        <v>Bulk Order</v>
      </c>
    </row>
    <row r="1811" spans="1:15" x14ac:dyDescent="0.25">
      <c r="A1811" s="2" t="s">
        <v>1857</v>
      </c>
      <c r="B1811" s="5">
        <v>45528</v>
      </c>
      <c r="C1811" s="2">
        <v>25</v>
      </c>
      <c r="D1811" s="2" t="s">
        <v>19</v>
      </c>
      <c r="E1811" s="2" t="s">
        <v>20</v>
      </c>
      <c r="F1811" s="2">
        <v>1</v>
      </c>
      <c r="G1811" s="8">
        <v>185.94</v>
      </c>
      <c r="H1811" s="19" t="s">
        <v>25</v>
      </c>
      <c r="I1811" s="2" t="s">
        <v>11</v>
      </c>
      <c r="J1811" s="2">
        <v>1</v>
      </c>
      <c r="K1811">
        <f t="shared" si="112"/>
        <v>185.94</v>
      </c>
      <c r="L1811" t="str">
        <f t="shared" si="113"/>
        <v>Saturday</v>
      </c>
      <c r="M1811" t="str">
        <f t="shared" si="114"/>
        <v>August</v>
      </c>
      <c r="N1811">
        <v>2024</v>
      </c>
      <c r="O1811" t="str">
        <f t="shared" si="115"/>
        <v>Regular</v>
      </c>
    </row>
    <row r="1812" spans="1:15" x14ac:dyDescent="0.25">
      <c r="A1812" s="2" t="s">
        <v>1858</v>
      </c>
      <c r="B1812" s="5">
        <v>45096</v>
      </c>
      <c r="C1812" s="2">
        <v>23</v>
      </c>
      <c r="D1812" s="2" t="s">
        <v>29</v>
      </c>
      <c r="E1812" s="2" t="s">
        <v>47</v>
      </c>
      <c r="F1812" s="2">
        <v>2</v>
      </c>
      <c r="G1812" s="8">
        <v>136.09</v>
      </c>
      <c r="H1812" s="19" t="s">
        <v>12</v>
      </c>
      <c r="I1812" s="2" t="s">
        <v>16</v>
      </c>
      <c r="J1812" s="2">
        <v>5</v>
      </c>
      <c r="K1812">
        <f t="shared" si="112"/>
        <v>272.18</v>
      </c>
      <c r="L1812" t="str">
        <f t="shared" si="113"/>
        <v>Monday</v>
      </c>
      <c r="M1812" t="str">
        <f t="shared" si="114"/>
        <v>June</v>
      </c>
      <c r="N1812">
        <v>2023</v>
      </c>
      <c r="O1812" t="str">
        <f t="shared" si="115"/>
        <v>Regular</v>
      </c>
    </row>
    <row r="1813" spans="1:15" x14ac:dyDescent="0.25">
      <c r="A1813" s="2" t="s">
        <v>1859</v>
      </c>
      <c r="B1813" s="5">
        <v>45342</v>
      </c>
      <c r="C1813" s="2">
        <v>14</v>
      </c>
      <c r="D1813" s="2" t="s">
        <v>14</v>
      </c>
      <c r="E1813" s="2" t="s">
        <v>34</v>
      </c>
      <c r="F1813" s="2">
        <v>2</v>
      </c>
      <c r="G1813" s="8">
        <v>181.25</v>
      </c>
      <c r="H1813" s="19" t="s">
        <v>12</v>
      </c>
      <c r="I1813" s="2" t="s">
        <v>40</v>
      </c>
      <c r="J1813" s="2">
        <v>4</v>
      </c>
      <c r="K1813">
        <f t="shared" si="112"/>
        <v>362.5</v>
      </c>
      <c r="L1813" t="str">
        <f t="shared" si="113"/>
        <v>Tuesday</v>
      </c>
      <c r="M1813" t="str">
        <f t="shared" si="114"/>
        <v>February</v>
      </c>
      <c r="N1813">
        <v>2024</v>
      </c>
      <c r="O1813" t="str">
        <f t="shared" si="115"/>
        <v>Regular</v>
      </c>
    </row>
    <row r="1814" spans="1:15" x14ac:dyDescent="0.25">
      <c r="A1814" s="2" t="s">
        <v>1860</v>
      </c>
      <c r="B1814" s="5">
        <v>45473</v>
      </c>
      <c r="C1814" s="2">
        <v>22</v>
      </c>
      <c r="D1814" s="2" t="s">
        <v>14</v>
      </c>
      <c r="E1814" s="2" t="s">
        <v>43</v>
      </c>
      <c r="F1814" s="2">
        <v>1</v>
      </c>
      <c r="G1814" s="8">
        <v>245.57</v>
      </c>
      <c r="H1814" s="19" t="s">
        <v>12</v>
      </c>
      <c r="I1814" s="2" t="s">
        <v>69</v>
      </c>
      <c r="J1814" s="2">
        <v>5</v>
      </c>
      <c r="K1814">
        <f t="shared" si="112"/>
        <v>245.57</v>
      </c>
      <c r="L1814" t="str">
        <f t="shared" si="113"/>
        <v>Sunday</v>
      </c>
      <c r="M1814" t="str">
        <f t="shared" si="114"/>
        <v>June</v>
      </c>
      <c r="N1814">
        <v>2024</v>
      </c>
      <c r="O1814" t="str">
        <f t="shared" si="115"/>
        <v>Regular</v>
      </c>
    </row>
    <row r="1815" spans="1:15" x14ac:dyDescent="0.25">
      <c r="A1815" s="2" t="s">
        <v>1861</v>
      </c>
      <c r="B1815" s="5">
        <v>44954</v>
      </c>
      <c r="C1815" s="2">
        <v>22</v>
      </c>
      <c r="D1815" s="2" t="s">
        <v>19</v>
      </c>
      <c r="E1815" s="2" t="s">
        <v>20</v>
      </c>
      <c r="F1815" s="2">
        <v>1</v>
      </c>
      <c r="G1815" s="8">
        <v>151.76</v>
      </c>
      <c r="H1815" s="19" t="s">
        <v>12</v>
      </c>
      <c r="I1815" s="2" t="s">
        <v>16</v>
      </c>
      <c r="J1815" s="2">
        <v>5</v>
      </c>
      <c r="K1815">
        <f t="shared" si="112"/>
        <v>151.76</v>
      </c>
      <c r="L1815" t="str">
        <f t="shared" si="113"/>
        <v>Saturday</v>
      </c>
      <c r="M1815" t="str">
        <f t="shared" si="114"/>
        <v>January</v>
      </c>
      <c r="N1815">
        <v>2023</v>
      </c>
      <c r="O1815" t="str">
        <f t="shared" si="115"/>
        <v>Regular</v>
      </c>
    </row>
    <row r="1816" spans="1:15" x14ac:dyDescent="0.25">
      <c r="A1816" s="2" t="s">
        <v>1862</v>
      </c>
      <c r="B1816" s="5">
        <v>44939</v>
      </c>
      <c r="C1816" s="2">
        <v>22</v>
      </c>
      <c r="D1816" s="2" t="s">
        <v>14</v>
      </c>
      <c r="E1816" s="2" t="s">
        <v>34</v>
      </c>
      <c r="F1816" s="2">
        <v>2</v>
      </c>
      <c r="G1816" s="8">
        <v>388.01</v>
      </c>
      <c r="H1816" s="19" t="s">
        <v>25</v>
      </c>
      <c r="I1816" s="2" t="s">
        <v>69</v>
      </c>
      <c r="J1816" s="2">
        <v>4.10752688172043</v>
      </c>
      <c r="K1816">
        <f t="shared" si="112"/>
        <v>776.02</v>
      </c>
      <c r="L1816" t="str">
        <f t="shared" si="113"/>
        <v>Friday</v>
      </c>
      <c r="M1816" t="str">
        <f t="shared" si="114"/>
        <v>January</v>
      </c>
      <c r="N1816">
        <v>2023</v>
      </c>
      <c r="O1816" t="str">
        <f t="shared" si="115"/>
        <v>Regular</v>
      </c>
    </row>
    <row r="1817" spans="1:15" x14ac:dyDescent="0.25">
      <c r="A1817" s="2" t="s">
        <v>1863</v>
      </c>
      <c r="B1817" s="5">
        <v>45622</v>
      </c>
      <c r="C1817" s="2">
        <v>11</v>
      </c>
      <c r="D1817" s="2" t="s">
        <v>14</v>
      </c>
      <c r="E1817" s="2" t="s">
        <v>50</v>
      </c>
      <c r="F1817" s="2">
        <v>4</v>
      </c>
      <c r="G1817" s="8">
        <v>168.56</v>
      </c>
      <c r="H1817" s="19" t="s">
        <v>4890</v>
      </c>
      <c r="I1817" s="2" t="s">
        <v>16</v>
      </c>
      <c r="J1817" s="2">
        <v>5</v>
      </c>
      <c r="K1817">
        <f t="shared" si="112"/>
        <v>674.24</v>
      </c>
      <c r="L1817" t="str">
        <f t="shared" si="113"/>
        <v>Tuesday</v>
      </c>
      <c r="M1817" t="str">
        <f t="shared" si="114"/>
        <v>November</v>
      </c>
      <c r="N1817">
        <v>2024</v>
      </c>
      <c r="O1817" t="str">
        <f t="shared" si="115"/>
        <v>Bulk Order</v>
      </c>
    </row>
    <row r="1818" spans="1:15" x14ac:dyDescent="0.25">
      <c r="A1818" s="2" t="s">
        <v>1864</v>
      </c>
      <c r="B1818" s="5">
        <v>45018</v>
      </c>
      <c r="C1818" s="2">
        <v>12</v>
      </c>
      <c r="D1818" s="2" t="s">
        <v>14</v>
      </c>
      <c r="E1818" s="2" t="s">
        <v>57</v>
      </c>
      <c r="F1818" s="2">
        <v>4</v>
      </c>
      <c r="G1818" s="8">
        <v>288.02</v>
      </c>
      <c r="H1818" s="19" t="s">
        <v>12</v>
      </c>
      <c r="I1818" s="2" t="s">
        <v>31</v>
      </c>
      <c r="J1818" s="2">
        <v>4</v>
      </c>
      <c r="K1818">
        <f t="shared" si="112"/>
        <v>1152.08</v>
      </c>
      <c r="L1818" t="str">
        <f t="shared" si="113"/>
        <v>Sunday</v>
      </c>
      <c r="M1818" t="str">
        <f t="shared" si="114"/>
        <v>April</v>
      </c>
      <c r="N1818">
        <v>2023</v>
      </c>
      <c r="O1818" t="str">
        <f t="shared" si="115"/>
        <v>Bulk Order</v>
      </c>
    </row>
    <row r="1819" spans="1:15" x14ac:dyDescent="0.25">
      <c r="A1819" s="2" t="s">
        <v>1865</v>
      </c>
      <c r="B1819" s="5">
        <v>45302</v>
      </c>
      <c r="C1819" s="2">
        <v>19</v>
      </c>
      <c r="D1819" s="2" t="s">
        <v>9</v>
      </c>
      <c r="E1819" s="2" t="s">
        <v>10</v>
      </c>
      <c r="F1819" s="2">
        <v>2</v>
      </c>
      <c r="G1819" s="8">
        <v>137.26</v>
      </c>
      <c r="H1819" s="19" t="s">
        <v>12</v>
      </c>
      <c r="I1819" s="2" t="s">
        <v>21</v>
      </c>
      <c r="J1819" s="2">
        <v>4</v>
      </c>
      <c r="K1819">
        <f t="shared" si="112"/>
        <v>274.52</v>
      </c>
      <c r="L1819" t="str">
        <f t="shared" si="113"/>
        <v>Thursday</v>
      </c>
      <c r="M1819" t="str">
        <f t="shared" si="114"/>
        <v>January</v>
      </c>
      <c r="N1819">
        <v>2024</v>
      </c>
      <c r="O1819" t="str">
        <f t="shared" si="115"/>
        <v>Regular</v>
      </c>
    </row>
    <row r="1820" spans="1:15" x14ac:dyDescent="0.25">
      <c r="A1820" s="2" t="s">
        <v>1866</v>
      </c>
      <c r="B1820" s="5">
        <v>45536</v>
      </c>
      <c r="C1820" s="2">
        <v>8</v>
      </c>
      <c r="D1820" s="2" t="s">
        <v>29</v>
      </c>
      <c r="E1820" s="2" t="s">
        <v>67</v>
      </c>
      <c r="F1820" s="2">
        <v>1</v>
      </c>
      <c r="G1820" s="8">
        <v>88.86</v>
      </c>
      <c r="H1820" s="19" t="s">
        <v>25</v>
      </c>
      <c r="I1820" s="2" t="s">
        <v>69</v>
      </c>
      <c r="J1820" s="2">
        <v>5</v>
      </c>
      <c r="K1820">
        <f t="shared" si="112"/>
        <v>88.86</v>
      </c>
      <c r="L1820" t="str">
        <f t="shared" si="113"/>
        <v>Sunday</v>
      </c>
      <c r="M1820" t="str">
        <f t="shared" si="114"/>
        <v>September</v>
      </c>
      <c r="N1820">
        <v>2024</v>
      </c>
      <c r="O1820" t="str">
        <f t="shared" si="115"/>
        <v>Regular</v>
      </c>
    </row>
    <row r="1821" spans="1:15" x14ac:dyDescent="0.25">
      <c r="A1821" s="2" t="s">
        <v>1867</v>
      </c>
      <c r="B1821" s="5">
        <v>45680</v>
      </c>
      <c r="C1821" s="2">
        <v>16</v>
      </c>
      <c r="D1821" s="2" t="s">
        <v>29</v>
      </c>
      <c r="E1821" s="2" t="s">
        <v>52</v>
      </c>
      <c r="F1821" s="2">
        <v>2</v>
      </c>
      <c r="G1821" s="8">
        <v>161.85</v>
      </c>
      <c r="H1821" s="19" t="s">
        <v>17</v>
      </c>
      <c r="I1821" s="2" t="s">
        <v>37</v>
      </c>
      <c r="J1821" s="2">
        <v>5</v>
      </c>
      <c r="K1821">
        <f t="shared" si="112"/>
        <v>323.7</v>
      </c>
      <c r="L1821" t="str">
        <f t="shared" si="113"/>
        <v>Thursday</v>
      </c>
      <c r="M1821" t="str">
        <f t="shared" si="114"/>
        <v>January</v>
      </c>
      <c r="N1821">
        <v>2025</v>
      </c>
      <c r="O1821" t="str">
        <f t="shared" si="115"/>
        <v>Regular</v>
      </c>
    </row>
    <row r="1822" spans="1:15" x14ac:dyDescent="0.25">
      <c r="A1822" s="2" t="s">
        <v>1868</v>
      </c>
      <c r="B1822" s="5">
        <v>45003</v>
      </c>
      <c r="C1822" s="2">
        <v>13</v>
      </c>
      <c r="D1822" s="2" t="s">
        <v>14</v>
      </c>
      <c r="E1822" s="2" t="s">
        <v>34</v>
      </c>
      <c r="F1822" s="2">
        <v>1</v>
      </c>
      <c r="G1822" s="8">
        <v>418.36</v>
      </c>
      <c r="H1822" s="19" t="s">
        <v>4890</v>
      </c>
      <c r="I1822" s="2" t="s">
        <v>21</v>
      </c>
      <c r="J1822" s="2">
        <v>3</v>
      </c>
      <c r="K1822">
        <f t="shared" si="112"/>
        <v>418.36</v>
      </c>
      <c r="L1822" t="str">
        <f t="shared" si="113"/>
        <v>Saturday</v>
      </c>
      <c r="M1822" t="str">
        <f t="shared" si="114"/>
        <v>March</v>
      </c>
      <c r="N1822">
        <v>2023</v>
      </c>
      <c r="O1822" t="str">
        <f t="shared" si="115"/>
        <v>Regular</v>
      </c>
    </row>
    <row r="1823" spans="1:15" x14ac:dyDescent="0.25">
      <c r="A1823" s="2" t="s">
        <v>1869</v>
      </c>
      <c r="B1823" s="5">
        <v>45457</v>
      </c>
      <c r="C1823" s="2">
        <v>22</v>
      </c>
      <c r="D1823" s="2" t="s">
        <v>29</v>
      </c>
      <c r="E1823" s="2" t="s">
        <v>52</v>
      </c>
      <c r="F1823" s="2">
        <v>1</v>
      </c>
      <c r="G1823" s="8">
        <v>110.85</v>
      </c>
      <c r="H1823" s="19" t="s">
        <v>12</v>
      </c>
      <c r="I1823" s="2" t="s">
        <v>40</v>
      </c>
      <c r="J1823" s="2">
        <v>5</v>
      </c>
      <c r="K1823">
        <f t="shared" si="112"/>
        <v>110.85</v>
      </c>
      <c r="L1823" t="str">
        <f t="shared" si="113"/>
        <v>Friday</v>
      </c>
      <c r="M1823" t="str">
        <f t="shared" si="114"/>
        <v>June</v>
      </c>
      <c r="N1823">
        <v>2024</v>
      </c>
      <c r="O1823" t="str">
        <f t="shared" si="115"/>
        <v>Regular</v>
      </c>
    </row>
    <row r="1824" spans="1:15" x14ac:dyDescent="0.25">
      <c r="A1824" s="2" t="s">
        <v>1870</v>
      </c>
      <c r="B1824" s="5">
        <v>45090</v>
      </c>
      <c r="C1824" s="2">
        <v>24</v>
      </c>
      <c r="D1824" s="2" t="s">
        <v>9</v>
      </c>
      <c r="E1824" s="2" t="s">
        <v>128</v>
      </c>
      <c r="F1824" s="2">
        <v>2</v>
      </c>
      <c r="G1824" s="8">
        <v>44.48</v>
      </c>
      <c r="H1824" s="19" t="s">
        <v>17</v>
      </c>
      <c r="I1824" s="2" t="s">
        <v>69</v>
      </c>
      <c r="J1824" s="2">
        <v>4.064516129032258</v>
      </c>
      <c r="K1824">
        <f t="shared" si="112"/>
        <v>88.96</v>
      </c>
      <c r="L1824" t="str">
        <f t="shared" si="113"/>
        <v>Tuesday</v>
      </c>
      <c r="M1824" t="str">
        <f t="shared" si="114"/>
        <v>June</v>
      </c>
      <c r="N1824">
        <v>2023</v>
      </c>
      <c r="O1824" t="str">
        <f t="shared" si="115"/>
        <v>Regular</v>
      </c>
    </row>
    <row r="1825" spans="1:15" x14ac:dyDescent="0.25">
      <c r="A1825" s="2" t="s">
        <v>1871</v>
      </c>
      <c r="B1825" s="5">
        <v>45556</v>
      </c>
      <c r="C1825" s="2">
        <v>15</v>
      </c>
      <c r="D1825" s="2" t="s">
        <v>29</v>
      </c>
      <c r="E1825" s="2" t="s">
        <v>47</v>
      </c>
      <c r="F1825" s="2">
        <v>2</v>
      </c>
      <c r="G1825" s="8">
        <v>248.14</v>
      </c>
      <c r="H1825" s="19" t="s">
        <v>12</v>
      </c>
      <c r="I1825" s="2" t="s">
        <v>31</v>
      </c>
      <c r="J1825" s="2">
        <v>2</v>
      </c>
      <c r="K1825">
        <f t="shared" si="112"/>
        <v>496.28</v>
      </c>
      <c r="L1825" t="str">
        <f t="shared" si="113"/>
        <v>Saturday</v>
      </c>
      <c r="M1825" t="str">
        <f t="shared" si="114"/>
        <v>September</v>
      </c>
      <c r="N1825">
        <v>2024</v>
      </c>
      <c r="O1825" t="str">
        <f t="shared" si="115"/>
        <v>Regular</v>
      </c>
    </row>
    <row r="1826" spans="1:15" x14ac:dyDescent="0.25">
      <c r="A1826" s="2" t="s">
        <v>1872</v>
      </c>
      <c r="B1826" s="5">
        <v>45375</v>
      </c>
      <c r="C1826" s="2">
        <v>11</v>
      </c>
      <c r="D1826" s="2" t="s">
        <v>29</v>
      </c>
      <c r="E1826" s="2" t="s">
        <v>55</v>
      </c>
      <c r="F1826" s="2">
        <v>1</v>
      </c>
      <c r="G1826" s="8">
        <v>142.36000000000001</v>
      </c>
      <c r="H1826" s="19" t="s">
        <v>25</v>
      </c>
      <c r="I1826" s="2" t="s">
        <v>24</v>
      </c>
      <c r="J1826" s="2">
        <v>4</v>
      </c>
      <c r="K1826">
        <f t="shared" si="112"/>
        <v>142.36000000000001</v>
      </c>
      <c r="L1826" t="str">
        <f t="shared" si="113"/>
        <v>Sunday</v>
      </c>
      <c r="M1826" t="str">
        <f t="shared" si="114"/>
        <v>March</v>
      </c>
      <c r="N1826">
        <v>2024</v>
      </c>
      <c r="O1826" t="str">
        <f t="shared" si="115"/>
        <v>Regular</v>
      </c>
    </row>
    <row r="1827" spans="1:15" x14ac:dyDescent="0.25">
      <c r="A1827" s="2" t="s">
        <v>1873</v>
      </c>
      <c r="B1827" s="5">
        <v>45030</v>
      </c>
      <c r="C1827" s="2">
        <v>22</v>
      </c>
      <c r="D1827" s="2" t="s">
        <v>29</v>
      </c>
      <c r="E1827" s="2" t="s">
        <v>67</v>
      </c>
      <c r="F1827" s="2">
        <v>2</v>
      </c>
      <c r="G1827" s="8">
        <v>184.2</v>
      </c>
      <c r="H1827" s="19" t="s">
        <v>17</v>
      </c>
      <c r="I1827" s="2" t="s">
        <v>40</v>
      </c>
      <c r="J1827" s="2">
        <v>3</v>
      </c>
      <c r="K1827">
        <f t="shared" si="112"/>
        <v>368.4</v>
      </c>
      <c r="L1827" t="str">
        <f t="shared" si="113"/>
        <v>Friday</v>
      </c>
      <c r="M1827" t="str">
        <f t="shared" si="114"/>
        <v>April</v>
      </c>
      <c r="N1827">
        <v>2023</v>
      </c>
      <c r="O1827" t="str">
        <f t="shared" si="115"/>
        <v>Regular</v>
      </c>
    </row>
    <row r="1828" spans="1:15" x14ac:dyDescent="0.25">
      <c r="A1828" s="2" t="s">
        <v>1874</v>
      </c>
      <c r="B1828" s="5">
        <v>45134</v>
      </c>
      <c r="C1828" s="2">
        <v>9</v>
      </c>
      <c r="D1828" s="2" t="s">
        <v>29</v>
      </c>
      <c r="E1828" s="2" t="s">
        <v>67</v>
      </c>
      <c r="F1828" s="2">
        <v>1</v>
      </c>
      <c r="G1828" s="8">
        <v>236.53</v>
      </c>
      <c r="H1828" s="19" t="s">
        <v>4890</v>
      </c>
      <c r="I1828" s="2" t="s">
        <v>37</v>
      </c>
      <c r="J1828" s="2">
        <v>5</v>
      </c>
      <c r="K1828">
        <f t="shared" si="112"/>
        <v>236.53</v>
      </c>
      <c r="L1828" t="str">
        <f t="shared" si="113"/>
        <v>Thursday</v>
      </c>
      <c r="M1828" t="str">
        <f t="shared" si="114"/>
        <v>July</v>
      </c>
      <c r="N1828">
        <v>2023</v>
      </c>
      <c r="O1828" t="str">
        <f t="shared" si="115"/>
        <v>Regular</v>
      </c>
    </row>
    <row r="1829" spans="1:15" x14ac:dyDescent="0.25">
      <c r="A1829" s="2" t="s">
        <v>1875</v>
      </c>
      <c r="B1829" s="5">
        <v>45218</v>
      </c>
      <c r="C1829" s="2">
        <v>20</v>
      </c>
      <c r="D1829" s="2" t="s">
        <v>19</v>
      </c>
      <c r="E1829" s="2" t="s">
        <v>36</v>
      </c>
      <c r="F1829" s="2">
        <v>1</v>
      </c>
      <c r="G1829" s="8">
        <v>171.5</v>
      </c>
      <c r="H1829" s="19" t="s">
        <v>17</v>
      </c>
      <c r="I1829" s="2" t="s">
        <v>24</v>
      </c>
      <c r="J1829" s="2">
        <v>5</v>
      </c>
      <c r="K1829">
        <f t="shared" si="112"/>
        <v>171.5</v>
      </c>
      <c r="L1829" t="str">
        <f t="shared" si="113"/>
        <v>Thursday</v>
      </c>
      <c r="M1829" t="str">
        <f t="shared" si="114"/>
        <v>October</v>
      </c>
      <c r="N1829">
        <v>2023</v>
      </c>
      <c r="O1829" t="str">
        <f t="shared" si="115"/>
        <v>Regular</v>
      </c>
    </row>
    <row r="1830" spans="1:15" x14ac:dyDescent="0.25">
      <c r="A1830" s="2" t="s">
        <v>1876</v>
      </c>
      <c r="B1830" s="5">
        <v>45362</v>
      </c>
      <c r="C1830" s="2">
        <v>16</v>
      </c>
      <c r="D1830" s="2" t="s">
        <v>14</v>
      </c>
      <c r="E1830" s="2" t="s">
        <v>57</v>
      </c>
      <c r="F1830" s="2">
        <v>3</v>
      </c>
      <c r="G1830" s="8">
        <v>258.95</v>
      </c>
      <c r="H1830" s="19" t="s">
        <v>4890</v>
      </c>
      <c r="I1830" s="2" t="s">
        <v>24</v>
      </c>
      <c r="J1830" s="2">
        <v>4</v>
      </c>
      <c r="K1830">
        <f t="shared" si="112"/>
        <v>776.84999999999991</v>
      </c>
      <c r="L1830" t="str">
        <f t="shared" si="113"/>
        <v>Monday</v>
      </c>
      <c r="M1830" t="str">
        <f t="shared" si="114"/>
        <v>March</v>
      </c>
      <c r="N1830">
        <v>2024</v>
      </c>
      <c r="O1830" t="str">
        <f t="shared" si="115"/>
        <v>Bulk Order</v>
      </c>
    </row>
    <row r="1831" spans="1:15" x14ac:dyDescent="0.25">
      <c r="A1831" s="2" t="s">
        <v>1877</v>
      </c>
      <c r="B1831" s="5">
        <v>45561</v>
      </c>
      <c r="C1831" s="2">
        <v>15</v>
      </c>
      <c r="D1831" s="2" t="s">
        <v>19</v>
      </c>
      <c r="E1831" s="2" t="s">
        <v>36</v>
      </c>
      <c r="F1831" s="2">
        <v>2</v>
      </c>
      <c r="G1831" s="8">
        <v>191.58</v>
      </c>
      <c r="H1831" s="19" t="s">
        <v>12</v>
      </c>
      <c r="I1831" s="2" t="s">
        <v>40</v>
      </c>
      <c r="J1831" s="2">
        <v>4</v>
      </c>
      <c r="K1831">
        <f t="shared" si="112"/>
        <v>383.16</v>
      </c>
      <c r="L1831" t="str">
        <f t="shared" si="113"/>
        <v>Thursday</v>
      </c>
      <c r="M1831" t="str">
        <f t="shared" si="114"/>
        <v>September</v>
      </c>
      <c r="N1831">
        <v>2024</v>
      </c>
      <c r="O1831" t="str">
        <f t="shared" si="115"/>
        <v>Regular</v>
      </c>
    </row>
    <row r="1832" spans="1:15" x14ac:dyDescent="0.25">
      <c r="A1832" s="2" t="s">
        <v>1878</v>
      </c>
      <c r="B1832" s="5">
        <v>45814</v>
      </c>
      <c r="C1832" s="2">
        <v>3</v>
      </c>
      <c r="D1832" s="2" t="s">
        <v>9</v>
      </c>
      <c r="E1832" s="2" t="s">
        <v>27</v>
      </c>
      <c r="F1832" s="2">
        <v>1</v>
      </c>
      <c r="G1832" s="8">
        <v>92.444545454545448</v>
      </c>
      <c r="H1832" s="19" t="s">
        <v>12</v>
      </c>
      <c r="I1832" s="2" t="s">
        <v>11</v>
      </c>
      <c r="J1832" s="2">
        <v>4</v>
      </c>
      <c r="K1832">
        <f t="shared" si="112"/>
        <v>92.444545454545448</v>
      </c>
      <c r="L1832" t="str">
        <f t="shared" si="113"/>
        <v>Friday</v>
      </c>
      <c r="M1832" t="str">
        <f t="shared" si="114"/>
        <v>June</v>
      </c>
      <c r="N1832">
        <v>2025</v>
      </c>
      <c r="O1832" t="str">
        <f t="shared" si="115"/>
        <v>Regular</v>
      </c>
    </row>
    <row r="1833" spans="1:15" x14ac:dyDescent="0.25">
      <c r="A1833" s="2" t="s">
        <v>1879</v>
      </c>
      <c r="B1833" s="5">
        <v>44977</v>
      </c>
      <c r="C1833" s="2">
        <v>1</v>
      </c>
      <c r="D1833" s="2" t="s">
        <v>29</v>
      </c>
      <c r="E1833" s="2" t="s">
        <v>67</v>
      </c>
      <c r="F1833" s="2">
        <v>2</v>
      </c>
      <c r="G1833" s="8">
        <v>124.88</v>
      </c>
      <c r="H1833" s="19" t="s">
        <v>4890</v>
      </c>
      <c r="I1833" s="2" t="s">
        <v>69</v>
      </c>
      <c r="J1833" s="2">
        <v>3</v>
      </c>
      <c r="K1833">
        <f t="shared" si="112"/>
        <v>249.76</v>
      </c>
      <c r="L1833" t="str">
        <f t="shared" si="113"/>
        <v>Monday</v>
      </c>
      <c r="M1833" t="str">
        <f t="shared" si="114"/>
        <v>February</v>
      </c>
      <c r="N1833">
        <v>2023</v>
      </c>
      <c r="O1833" t="str">
        <f t="shared" si="115"/>
        <v>Regular</v>
      </c>
    </row>
    <row r="1834" spans="1:15" x14ac:dyDescent="0.25">
      <c r="A1834" s="2" t="s">
        <v>1880</v>
      </c>
      <c r="B1834" s="5">
        <v>45028</v>
      </c>
      <c r="C1834" s="2">
        <v>14</v>
      </c>
      <c r="D1834" s="2" t="s">
        <v>14</v>
      </c>
      <c r="E1834" s="2" t="s">
        <v>15</v>
      </c>
      <c r="F1834" s="2">
        <v>2</v>
      </c>
      <c r="G1834" s="8">
        <v>405.24</v>
      </c>
      <c r="H1834" s="19" t="s">
        <v>12</v>
      </c>
      <c r="I1834" s="2" t="s">
        <v>24</v>
      </c>
      <c r="J1834" s="2">
        <v>4.032258064516129</v>
      </c>
      <c r="K1834">
        <f t="shared" si="112"/>
        <v>810.48</v>
      </c>
      <c r="L1834" t="str">
        <f t="shared" si="113"/>
        <v>Wednesday</v>
      </c>
      <c r="M1834" t="str">
        <f t="shared" si="114"/>
        <v>April</v>
      </c>
      <c r="N1834">
        <v>2023</v>
      </c>
      <c r="O1834" t="str">
        <f t="shared" si="115"/>
        <v>Regular</v>
      </c>
    </row>
    <row r="1835" spans="1:15" x14ac:dyDescent="0.25">
      <c r="A1835" s="2" t="s">
        <v>1881</v>
      </c>
      <c r="B1835" s="5">
        <v>45492</v>
      </c>
      <c r="C1835" s="2">
        <v>7</v>
      </c>
      <c r="D1835" s="2" t="s">
        <v>9</v>
      </c>
      <c r="E1835" s="2" t="s">
        <v>27</v>
      </c>
      <c r="F1835" s="2">
        <v>1</v>
      </c>
      <c r="G1835" s="8">
        <v>134.12</v>
      </c>
      <c r="H1835" s="19" t="s">
        <v>25</v>
      </c>
      <c r="I1835" s="2" t="s">
        <v>37</v>
      </c>
      <c r="J1835" s="2">
        <v>5</v>
      </c>
      <c r="K1835">
        <f t="shared" si="112"/>
        <v>134.12</v>
      </c>
      <c r="L1835" t="str">
        <f t="shared" si="113"/>
        <v>Friday</v>
      </c>
      <c r="M1835" t="str">
        <f t="shared" si="114"/>
        <v>July</v>
      </c>
      <c r="N1835">
        <v>2024</v>
      </c>
      <c r="O1835" t="str">
        <f t="shared" si="115"/>
        <v>Regular</v>
      </c>
    </row>
    <row r="1836" spans="1:15" x14ac:dyDescent="0.25">
      <c r="A1836" s="2" t="s">
        <v>1882</v>
      </c>
      <c r="B1836" s="5">
        <v>45596</v>
      </c>
      <c r="C1836" s="2">
        <v>16</v>
      </c>
      <c r="D1836" s="2" t="s">
        <v>14</v>
      </c>
      <c r="E1836" s="2" t="s">
        <v>43</v>
      </c>
      <c r="F1836" s="2">
        <v>1</v>
      </c>
      <c r="G1836" s="8">
        <v>418.49</v>
      </c>
      <c r="H1836" s="19" t="s">
        <v>17</v>
      </c>
      <c r="I1836" s="2" t="s">
        <v>69</v>
      </c>
      <c r="J1836" s="2">
        <v>4</v>
      </c>
      <c r="K1836">
        <f t="shared" si="112"/>
        <v>418.49</v>
      </c>
      <c r="L1836" t="str">
        <f t="shared" si="113"/>
        <v>Thursday</v>
      </c>
      <c r="M1836" t="str">
        <f t="shared" si="114"/>
        <v>October</v>
      </c>
      <c r="N1836">
        <v>2024</v>
      </c>
      <c r="O1836" t="str">
        <f t="shared" si="115"/>
        <v>Regular</v>
      </c>
    </row>
    <row r="1837" spans="1:15" x14ac:dyDescent="0.25">
      <c r="A1837" s="2" t="s">
        <v>1883</v>
      </c>
      <c r="B1837" s="5">
        <v>45643</v>
      </c>
      <c r="C1837" s="2">
        <v>12</v>
      </c>
      <c r="D1837" s="2" t="s">
        <v>9</v>
      </c>
      <c r="E1837" s="2" t="s">
        <v>128</v>
      </c>
      <c r="F1837" s="2">
        <v>3</v>
      </c>
      <c r="G1837" s="8">
        <v>115.38</v>
      </c>
      <c r="H1837" s="19" t="s">
        <v>17</v>
      </c>
      <c r="I1837" s="2" t="s">
        <v>16</v>
      </c>
      <c r="J1837" s="2">
        <v>4</v>
      </c>
      <c r="K1837">
        <f t="shared" si="112"/>
        <v>346.14</v>
      </c>
      <c r="L1837" t="str">
        <f t="shared" si="113"/>
        <v>Tuesday</v>
      </c>
      <c r="M1837" t="str">
        <f t="shared" si="114"/>
        <v>December</v>
      </c>
      <c r="N1837">
        <v>2024</v>
      </c>
      <c r="O1837" t="str">
        <f t="shared" si="115"/>
        <v>Bulk Order</v>
      </c>
    </row>
    <row r="1838" spans="1:15" x14ac:dyDescent="0.25">
      <c r="A1838" s="2" t="s">
        <v>1884</v>
      </c>
      <c r="B1838" s="5">
        <v>45751</v>
      </c>
      <c r="C1838" s="2">
        <v>3</v>
      </c>
      <c r="D1838" s="2" t="s">
        <v>19</v>
      </c>
      <c r="E1838" s="2" t="s">
        <v>64</v>
      </c>
      <c r="F1838" s="2">
        <v>2</v>
      </c>
      <c r="G1838" s="8">
        <v>112.02</v>
      </c>
      <c r="H1838" s="19" t="s">
        <v>25</v>
      </c>
      <c r="I1838" s="2" t="s">
        <v>24</v>
      </c>
      <c r="J1838" s="2">
        <v>5</v>
      </c>
      <c r="K1838">
        <f t="shared" si="112"/>
        <v>224.04</v>
      </c>
      <c r="L1838" t="str">
        <f t="shared" si="113"/>
        <v>Friday</v>
      </c>
      <c r="M1838" t="str">
        <f t="shared" si="114"/>
        <v>April</v>
      </c>
      <c r="N1838">
        <v>2025</v>
      </c>
      <c r="O1838" t="str">
        <f t="shared" si="115"/>
        <v>Regular</v>
      </c>
    </row>
    <row r="1839" spans="1:15" x14ac:dyDescent="0.25">
      <c r="A1839" s="2" t="s">
        <v>1885</v>
      </c>
      <c r="B1839" s="5">
        <v>45468</v>
      </c>
      <c r="C1839" s="2">
        <v>25</v>
      </c>
      <c r="D1839" s="2" t="s">
        <v>19</v>
      </c>
      <c r="E1839" s="2" t="s">
        <v>86</v>
      </c>
      <c r="F1839" s="2">
        <v>4</v>
      </c>
      <c r="G1839" s="8">
        <v>180.35</v>
      </c>
      <c r="H1839" s="19" t="s">
        <v>17</v>
      </c>
      <c r="I1839" s="2" t="s">
        <v>21</v>
      </c>
      <c r="J1839" s="2">
        <v>4</v>
      </c>
      <c r="K1839">
        <f t="shared" si="112"/>
        <v>721.4</v>
      </c>
      <c r="L1839" t="str">
        <f t="shared" si="113"/>
        <v>Tuesday</v>
      </c>
      <c r="M1839" t="str">
        <f t="shared" si="114"/>
        <v>June</v>
      </c>
      <c r="N1839">
        <v>2024</v>
      </c>
      <c r="O1839" t="str">
        <f t="shared" si="115"/>
        <v>Bulk Order</v>
      </c>
    </row>
    <row r="1840" spans="1:15" x14ac:dyDescent="0.25">
      <c r="A1840" s="2" t="s">
        <v>1886</v>
      </c>
      <c r="B1840" s="5">
        <v>45241</v>
      </c>
      <c r="C1840" s="2">
        <v>4</v>
      </c>
      <c r="D1840" s="2" t="s">
        <v>14</v>
      </c>
      <c r="E1840" s="2" t="s">
        <v>50</v>
      </c>
      <c r="F1840" s="2">
        <v>1</v>
      </c>
      <c r="G1840" s="8">
        <v>295.89999999999998</v>
      </c>
      <c r="H1840" s="19" t="s">
        <v>25</v>
      </c>
      <c r="I1840" s="2" t="s">
        <v>37</v>
      </c>
      <c r="J1840" s="2">
        <v>3</v>
      </c>
      <c r="K1840">
        <f t="shared" si="112"/>
        <v>295.89999999999998</v>
      </c>
      <c r="L1840" t="str">
        <f t="shared" si="113"/>
        <v>Saturday</v>
      </c>
      <c r="M1840" t="str">
        <f t="shared" si="114"/>
        <v>November</v>
      </c>
      <c r="N1840">
        <v>2023</v>
      </c>
      <c r="O1840" t="str">
        <f t="shared" si="115"/>
        <v>Regular</v>
      </c>
    </row>
    <row r="1841" spans="1:15" x14ac:dyDescent="0.25">
      <c r="A1841" s="2" t="s">
        <v>1887</v>
      </c>
      <c r="B1841" s="5">
        <v>45270</v>
      </c>
      <c r="C1841" s="2">
        <v>23</v>
      </c>
      <c r="D1841" s="2" t="s">
        <v>29</v>
      </c>
      <c r="E1841" s="2" t="s">
        <v>67</v>
      </c>
      <c r="F1841" s="2">
        <v>3</v>
      </c>
      <c r="G1841" s="8">
        <v>92.73</v>
      </c>
      <c r="H1841" s="19" t="s">
        <v>17</v>
      </c>
      <c r="I1841" s="2" t="s">
        <v>31</v>
      </c>
      <c r="J1841" s="2">
        <v>5</v>
      </c>
      <c r="K1841">
        <f t="shared" si="112"/>
        <v>278.19</v>
      </c>
      <c r="L1841" t="str">
        <f t="shared" si="113"/>
        <v>Sunday</v>
      </c>
      <c r="M1841" t="str">
        <f t="shared" si="114"/>
        <v>December</v>
      </c>
      <c r="N1841">
        <v>2023</v>
      </c>
      <c r="O1841" t="str">
        <f t="shared" si="115"/>
        <v>Bulk Order</v>
      </c>
    </row>
    <row r="1842" spans="1:15" x14ac:dyDescent="0.25">
      <c r="A1842" s="2" t="s">
        <v>1888</v>
      </c>
      <c r="B1842" s="5">
        <v>45231</v>
      </c>
      <c r="C1842" s="2">
        <v>11</v>
      </c>
      <c r="D1842" s="2" t="s">
        <v>29</v>
      </c>
      <c r="E1842" s="2" t="s">
        <v>47</v>
      </c>
      <c r="F1842" s="2">
        <v>3</v>
      </c>
      <c r="G1842" s="8">
        <v>81.69</v>
      </c>
      <c r="H1842" s="19" t="s">
        <v>17</v>
      </c>
      <c r="I1842" s="2" t="s">
        <v>40</v>
      </c>
      <c r="J1842" s="2">
        <v>4</v>
      </c>
      <c r="K1842">
        <f t="shared" si="112"/>
        <v>245.07</v>
      </c>
      <c r="L1842" t="str">
        <f t="shared" si="113"/>
        <v>Wednesday</v>
      </c>
      <c r="M1842" t="str">
        <f t="shared" si="114"/>
        <v>November</v>
      </c>
      <c r="N1842">
        <v>2023</v>
      </c>
      <c r="O1842" t="str">
        <f t="shared" si="115"/>
        <v>Bulk Order</v>
      </c>
    </row>
    <row r="1843" spans="1:15" x14ac:dyDescent="0.25">
      <c r="A1843" s="2" t="s">
        <v>1889</v>
      </c>
      <c r="B1843" s="5">
        <v>45360</v>
      </c>
      <c r="C1843" s="2">
        <v>17</v>
      </c>
      <c r="D1843" s="2" t="s">
        <v>29</v>
      </c>
      <c r="E1843" s="2" t="s">
        <v>67</v>
      </c>
      <c r="F1843" s="2">
        <v>2</v>
      </c>
      <c r="G1843" s="8">
        <v>177.72</v>
      </c>
      <c r="H1843" s="19" t="s">
        <v>12</v>
      </c>
      <c r="I1843" s="2" t="s">
        <v>69</v>
      </c>
      <c r="J1843" s="2">
        <v>4</v>
      </c>
      <c r="K1843">
        <f t="shared" si="112"/>
        <v>355.44</v>
      </c>
      <c r="L1843" t="str">
        <f t="shared" si="113"/>
        <v>Saturday</v>
      </c>
      <c r="M1843" t="str">
        <f t="shared" si="114"/>
        <v>March</v>
      </c>
      <c r="N1843">
        <v>2024</v>
      </c>
      <c r="O1843" t="str">
        <f t="shared" si="115"/>
        <v>Regular</v>
      </c>
    </row>
    <row r="1844" spans="1:15" x14ac:dyDescent="0.25">
      <c r="A1844" s="2" t="s">
        <v>1890</v>
      </c>
      <c r="B1844" s="5">
        <v>45822</v>
      </c>
      <c r="C1844" s="2">
        <v>12</v>
      </c>
      <c r="D1844" s="2" t="s">
        <v>19</v>
      </c>
      <c r="E1844" s="2" t="s">
        <v>86</v>
      </c>
      <c r="F1844" s="2">
        <v>1</v>
      </c>
      <c r="G1844" s="8">
        <v>157.27000000000001</v>
      </c>
      <c r="H1844" s="19" t="s">
        <v>17</v>
      </c>
      <c r="I1844" s="2" t="s">
        <v>4851</v>
      </c>
      <c r="J1844" s="2">
        <v>5</v>
      </c>
      <c r="K1844">
        <f t="shared" si="112"/>
        <v>157.27000000000001</v>
      </c>
      <c r="L1844" t="str">
        <f t="shared" si="113"/>
        <v>Saturday</v>
      </c>
      <c r="M1844" t="str">
        <f t="shared" si="114"/>
        <v>June</v>
      </c>
      <c r="N1844">
        <v>2025</v>
      </c>
      <c r="O1844" t="str">
        <f t="shared" si="115"/>
        <v>Regular</v>
      </c>
    </row>
    <row r="1845" spans="1:15" x14ac:dyDescent="0.25">
      <c r="A1845" s="2" t="s">
        <v>1891</v>
      </c>
      <c r="B1845" s="5">
        <v>45870</v>
      </c>
      <c r="C1845" s="2">
        <v>8</v>
      </c>
      <c r="D1845" s="2" t="s">
        <v>9</v>
      </c>
      <c r="E1845" s="2" t="s">
        <v>10</v>
      </c>
      <c r="F1845" s="2">
        <v>3</v>
      </c>
      <c r="G1845" s="8">
        <v>147.63999999999999</v>
      </c>
      <c r="H1845" s="19" t="s">
        <v>4890</v>
      </c>
      <c r="I1845" s="2" t="s">
        <v>37</v>
      </c>
      <c r="J1845" s="2">
        <v>5</v>
      </c>
      <c r="K1845">
        <f t="shared" si="112"/>
        <v>442.91999999999996</v>
      </c>
      <c r="L1845" t="str">
        <f t="shared" si="113"/>
        <v>Friday</v>
      </c>
      <c r="M1845" t="str">
        <f t="shared" si="114"/>
        <v>August</v>
      </c>
      <c r="N1845">
        <v>2025</v>
      </c>
      <c r="O1845" t="str">
        <f t="shared" si="115"/>
        <v>Bulk Order</v>
      </c>
    </row>
    <row r="1846" spans="1:15" x14ac:dyDescent="0.25">
      <c r="A1846" s="2" t="s">
        <v>1892</v>
      </c>
      <c r="B1846" s="5">
        <v>45823</v>
      </c>
      <c r="C1846" s="2">
        <v>18</v>
      </c>
      <c r="D1846" s="2" t="s">
        <v>9</v>
      </c>
      <c r="E1846" s="2" t="s">
        <v>45</v>
      </c>
      <c r="F1846" s="2">
        <v>4</v>
      </c>
      <c r="G1846" s="8">
        <v>83.43</v>
      </c>
      <c r="H1846" s="19" t="s">
        <v>17</v>
      </c>
      <c r="I1846" s="2" t="s">
        <v>24</v>
      </c>
      <c r="J1846" s="2">
        <v>3</v>
      </c>
      <c r="K1846">
        <f t="shared" si="112"/>
        <v>333.72</v>
      </c>
      <c r="L1846" t="str">
        <f t="shared" si="113"/>
        <v>Sunday</v>
      </c>
      <c r="M1846" t="str">
        <f t="shared" si="114"/>
        <v>June</v>
      </c>
      <c r="N1846">
        <v>2025</v>
      </c>
      <c r="O1846" t="str">
        <f t="shared" si="115"/>
        <v>Bulk Order</v>
      </c>
    </row>
    <row r="1847" spans="1:15" x14ac:dyDescent="0.25">
      <c r="A1847" s="2" t="s">
        <v>1893</v>
      </c>
      <c r="B1847" s="5">
        <v>45550</v>
      </c>
      <c r="C1847" s="2">
        <v>4</v>
      </c>
      <c r="D1847" s="2" t="s">
        <v>14</v>
      </c>
      <c r="E1847" s="2" t="s">
        <v>15</v>
      </c>
      <c r="F1847" s="2">
        <v>1</v>
      </c>
      <c r="G1847" s="8">
        <v>430.78</v>
      </c>
      <c r="H1847" s="19" t="s">
        <v>12</v>
      </c>
      <c r="I1847" s="2" t="s">
        <v>40</v>
      </c>
      <c r="J1847" s="2">
        <v>5</v>
      </c>
      <c r="K1847">
        <f t="shared" si="112"/>
        <v>430.78</v>
      </c>
      <c r="L1847" t="str">
        <f t="shared" si="113"/>
        <v>Sunday</v>
      </c>
      <c r="M1847" t="str">
        <f t="shared" si="114"/>
        <v>September</v>
      </c>
      <c r="N1847">
        <v>2024</v>
      </c>
      <c r="O1847" t="str">
        <f t="shared" si="115"/>
        <v>Regular</v>
      </c>
    </row>
    <row r="1848" spans="1:15" x14ac:dyDescent="0.25">
      <c r="A1848" s="2" t="s">
        <v>1894</v>
      </c>
      <c r="B1848" s="5">
        <v>45386</v>
      </c>
      <c r="C1848" s="2">
        <v>23</v>
      </c>
      <c r="D1848" s="2" t="s">
        <v>29</v>
      </c>
      <c r="E1848" s="2" t="s">
        <v>52</v>
      </c>
      <c r="F1848" s="2">
        <v>1</v>
      </c>
      <c r="G1848" s="8">
        <v>170.17</v>
      </c>
      <c r="H1848" s="19" t="s">
        <v>12</v>
      </c>
      <c r="I1848" s="2" t="s">
        <v>69</v>
      </c>
      <c r="J1848" s="2">
        <v>3</v>
      </c>
      <c r="K1848">
        <f t="shared" si="112"/>
        <v>170.17</v>
      </c>
      <c r="L1848" t="str">
        <f t="shared" si="113"/>
        <v>Thursday</v>
      </c>
      <c r="M1848" t="str">
        <f t="shared" si="114"/>
        <v>April</v>
      </c>
      <c r="N1848">
        <v>2024</v>
      </c>
      <c r="O1848" t="str">
        <f t="shared" si="115"/>
        <v>Regular</v>
      </c>
    </row>
    <row r="1849" spans="1:15" x14ac:dyDescent="0.25">
      <c r="A1849" s="2" t="s">
        <v>1895</v>
      </c>
      <c r="B1849" s="5">
        <v>45656</v>
      </c>
      <c r="C1849" s="2">
        <v>4</v>
      </c>
      <c r="D1849" s="2" t="s">
        <v>29</v>
      </c>
      <c r="E1849" s="2" t="s">
        <v>55</v>
      </c>
      <c r="F1849" s="2">
        <v>2</v>
      </c>
      <c r="G1849" s="8">
        <v>156.52000000000001</v>
      </c>
      <c r="H1849" s="19" t="s">
        <v>4890</v>
      </c>
      <c r="I1849" s="2" t="s">
        <v>21</v>
      </c>
      <c r="J1849" s="2">
        <v>5</v>
      </c>
      <c r="K1849">
        <f t="shared" si="112"/>
        <v>313.04000000000002</v>
      </c>
      <c r="L1849" t="str">
        <f t="shared" si="113"/>
        <v>Monday</v>
      </c>
      <c r="M1849" t="str">
        <f t="shared" si="114"/>
        <v>December</v>
      </c>
      <c r="N1849">
        <v>2024</v>
      </c>
      <c r="O1849" t="str">
        <f t="shared" si="115"/>
        <v>Regular</v>
      </c>
    </row>
    <row r="1850" spans="1:15" x14ac:dyDescent="0.25">
      <c r="A1850" s="2" t="s">
        <v>1896</v>
      </c>
      <c r="B1850" s="5">
        <v>45252</v>
      </c>
      <c r="C1850" s="2">
        <v>8</v>
      </c>
      <c r="D1850" s="2" t="s">
        <v>29</v>
      </c>
      <c r="E1850" s="2" t="s">
        <v>55</v>
      </c>
      <c r="F1850" s="2">
        <v>3</v>
      </c>
      <c r="G1850" s="8">
        <v>174.5</v>
      </c>
      <c r="H1850" s="19" t="s">
        <v>4890</v>
      </c>
      <c r="I1850" s="2" t="s">
        <v>24</v>
      </c>
      <c r="J1850" s="2">
        <v>1</v>
      </c>
      <c r="K1850">
        <f t="shared" si="112"/>
        <v>523.5</v>
      </c>
      <c r="L1850" t="str">
        <f t="shared" si="113"/>
        <v>Wednesday</v>
      </c>
      <c r="M1850" t="str">
        <f t="shared" si="114"/>
        <v>November</v>
      </c>
      <c r="N1850">
        <v>2023</v>
      </c>
      <c r="O1850" t="str">
        <f t="shared" si="115"/>
        <v>Bulk Order</v>
      </c>
    </row>
    <row r="1851" spans="1:15" x14ac:dyDescent="0.25">
      <c r="A1851" s="2" t="s">
        <v>1897</v>
      </c>
      <c r="B1851" s="5">
        <v>45690</v>
      </c>
      <c r="C1851" s="2">
        <v>14</v>
      </c>
      <c r="D1851" s="2" t="s">
        <v>14</v>
      </c>
      <c r="E1851" s="2" t="s">
        <v>15</v>
      </c>
      <c r="F1851" s="2">
        <v>2</v>
      </c>
      <c r="G1851" s="8">
        <v>301.63</v>
      </c>
      <c r="H1851" s="19" t="s">
        <v>4890</v>
      </c>
      <c r="I1851" s="2" t="s">
        <v>40</v>
      </c>
      <c r="J1851" s="2">
        <v>3</v>
      </c>
      <c r="K1851">
        <f t="shared" si="112"/>
        <v>603.26</v>
      </c>
      <c r="L1851" t="str">
        <f t="shared" si="113"/>
        <v>Sunday</v>
      </c>
      <c r="M1851" t="str">
        <f t="shared" si="114"/>
        <v>February</v>
      </c>
      <c r="N1851">
        <v>2025</v>
      </c>
      <c r="O1851" t="str">
        <f t="shared" si="115"/>
        <v>Regular</v>
      </c>
    </row>
    <row r="1852" spans="1:15" x14ac:dyDescent="0.25">
      <c r="A1852" s="2" t="s">
        <v>1898</v>
      </c>
      <c r="B1852" s="5">
        <v>45140</v>
      </c>
      <c r="C1852" s="2">
        <v>13</v>
      </c>
      <c r="D1852" s="2" t="s">
        <v>9</v>
      </c>
      <c r="E1852" s="2" t="s">
        <v>23</v>
      </c>
      <c r="F1852" s="2">
        <v>2</v>
      </c>
      <c r="G1852" s="8">
        <v>72.27</v>
      </c>
      <c r="H1852" s="19" t="s">
        <v>12</v>
      </c>
      <c r="I1852" s="2" t="s">
        <v>37</v>
      </c>
      <c r="J1852" s="2">
        <v>5</v>
      </c>
      <c r="K1852">
        <f t="shared" si="112"/>
        <v>144.54</v>
      </c>
      <c r="L1852" t="str">
        <f t="shared" si="113"/>
        <v>Wednesday</v>
      </c>
      <c r="M1852" t="str">
        <f t="shared" si="114"/>
        <v>August</v>
      </c>
      <c r="N1852">
        <v>2023</v>
      </c>
      <c r="O1852" t="str">
        <f t="shared" si="115"/>
        <v>Regular</v>
      </c>
    </row>
    <row r="1853" spans="1:15" x14ac:dyDescent="0.25">
      <c r="A1853" s="2" t="s">
        <v>1899</v>
      </c>
      <c r="B1853" s="5">
        <v>45292</v>
      </c>
      <c r="C1853" s="2">
        <v>18</v>
      </c>
      <c r="D1853" s="2" t="s">
        <v>9</v>
      </c>
      <c r="E1853" s="2" t="s">
        <v>10</v>
      </c>
      <c r="F1853" s="2">
        <v>3</v>
      </c>
      <c r="G1853" s="8">
        <v>60.31</v>
      </c>
      <c r="H1853" s="19" t="s">
        <v>25</v>
      </c>
      <c r="I1853" s="2" t="s">
        <v>69</v>
      </c>
      <c r="J1853" s="2">
        <v>4</v>
      </c>
      <c r="K1853">
        <f t="shared" si="112"/>
        <v>180.93</v>
      </c>
      <c r="L1853" t="str">
        <f t="shared" si="113"/>
        <v>Monday</v>
      </c>
      <c r="M1853" t="str">
        <f t="shared" si="114"/>
        <v>January</v>
      </c>
      <c r="N1853">
        <v>2024</v>
      </c>
      <c r="O1853" t="str">
        <f t="shared" si="115"/>
        <v>Bulk Order</v>
      </c>
    </row>
    <row r="1854" spans="1:15" x14ac:dyDescent="0.25">
      <c r="A1854" s="2" t="s">
        <v>1900</v>
      </c>
      <c r="B1854" s="5">
        <v>44995</v>
      </c>
      <c r="C1854" s="2">
        <v>18</v>
      </c>
      <c r="D1854" s="2" t="s">
        <v>19</v>
      </c>
      <c r="E1854" s="2" t="s">
        <v>64</v>
      </c>
      <c r="F1854" s="2">
        <v>1</v>
      </c>
      <c r="G1854" s="8">
        <v>109.08</v>
      </c>
      <c r="H1854" s="19" t="s">
        <v>25</v>
      </c>
      <c r="I1854" s="2" t="s">
        <v>24</v>
      </c>
      <c r="J1854" s="2">
        <v>5</v>
      </c>
      <c r="K1854">
        <f t="shared" si="112"/>
        <v>109.08</v>
      </c>
      <c r="L1854" t="str">
        <f t="shared" si="113"/>
        <v>Friday</v>
      </c>
      <c r="M1854" t="str">
        <f t="shared" si="114"/>
        <v>March</v>
      </c>
      <c r="N1854">
        <v>2023</v>
      </c>
      <c r="O1854" t="str">
        <f t="shared" si="115"/>
        <v>Regular</v>
      </c>
    </row>
    <row r="1855" spans="1:15" x14ac:dyDescent="0.25">
      <c r="A1855" s="2" t="s">
        <v>1901</v>
      </c>
      <c r="B1855" s="5">
        <v>45549</v>
      </c>
      <c r="C1855" s="2">
        <v>4</v>
      </c>
      <c r="D1855" s="2" t="s">
        <v>14</v>
      </c>
      <c r="E1855" s="2" t="s">
        <v>34</v>
      </c>
      <c r="F1855" s="2">
        <v>2</v>
      </c>
      <c r="G1855" s="8">
        <v>435.81</v>
      </c>
      <c r="H1855" s="19" t="s">
        <v>4890</v>
      </c>
      <c r="I1855" s="2" t="s">
        <v>37</v>
      </c>
      <c r="J1855" s="2">
        <v>4</v>
      </c>
      <c r="K1855">
        <f t="shared" si="112"/>
        <v>871.62</v>
      </c>
      <c r="L1855" t="str">
        <f t="shared" si="113"/>
        <v>Saturday</v>
      </c>
      <c r="M1855" t="str">
        <f t="shared" si="114"/>
        <v>September</v>
      </c>
      <c r="N1855">
        <v>2024</v>
      </c>
      <c r="O1855" t="str">
        <f t="shared" si="115"/>
        <v>Regular</v>
      </c>
    </row>
    <row r="1856" spans="1:15" x14ac:dyDescent="0.25">
      <c r="A1856" s="2" t="s">
        <v>1902</v>
      </c>
      <c r="B1856" s="5">
        <v>45871</v>
      </c>
      <c r="C1856" s="2">
        <v>23</v>
      </c>
      <c r="D1856" s="2" t="s">
        <v>19</v>
      </c>
      <c r="E1856" s="2" t="s">
        <v>39</v>
      </c>
      <c r="F1856" s="2">
        <v>4</v>
      </c>
      <c r="G1856" s="8">
        <v>187.24</v>
      </c>
      <c r="H1856" s="19" t="s">
        <v>17</v>
      </c>
      <c r="I1856" s="2" t="s">
        <v>16</v>
      </c>
      <c r="J1856" s="2">
        <v>4</v>
      </c>
      <c r="K1856">
        <f t="shared" si="112"/>
        <v>748.96</v>
      </c>
      <c r="L1856" t="str">
        <f t="shared" si="113"/>
        <v>Saturday</v>
      </c>
      <c r="M1856" t="str">
        <f t="shared" si="114"/>
        <v>August</v>
      </c>
      <c r="N1856">
        <v>2025</v>
      </c>
      <c r="O1856" t="str">
        <f t="shared" si="115"/>
        <v>Bulk Order</v>
      </c>
    </row>
    <row r="1857" spans="1:15" x14ac:dyDescent="0.25">
      <c r="A1857" s="2" t="s">
        <v>1903</v>
      </c>
      <c r="B1857" s="5">
        <v>44932</v>
      </c>
      <c r="C1857" s="2">
        <v>11</v>
      </c>
      <c r="D1857" s="2" t="s">
        <v>14</v>
      </c>
      <c r="E1857" s="2" t="s">
        <v>43</v>
      </c>
      <c r="F1857" s="2">
        <v>1</v>
      </c>
      <c r="G1857" s="8">
        <v>437.96</v>
      </c>
      <c r="H1857" s="19" t="s">
        <v>4890</v>
      </c>
      <c r="I1857" s="2" t="s">
        <v>40</v>
      </c>
      <c r="J1857" s="2">
        <v>3</v>
      </c>
      <c r="K1857">
        <f t="shared" si="112"/>
        <v>437.96</v>
      </c>
      <c r="L1857" t="str">
        <f t="shared" si="113"/>
        <v>Friday</v>
      </c>
      <c r="M1857" t="str">
        <f t="shared" si="114"/>
        <v>January</v>
      </c>
      <c r="N1857">
        <v>2023</v>
      </c>
      <c r="O1857" t="str">
        <f t="shared" si="115"/>
        <v>Regular</v>
      </c>
    </row>
    <row r="1858" spans="1:15" x14ac:dyDescent="0.25">
      <c r="A1858" s="2" t="s">
        <v>1904</v>
      </c>
      <c r="B1858" s="5">
        <v>45165</v>
      </c>
      <c r="C1858" s="2">
        <v>4</v>
      </c>
      <c r="D1858" s="2" t="s">
        <v>14</v>
      </c>
      <c r="E1858" s="2" t="s">
        <v>34</v>
      </c>
      <c r="F1858" s="2">
        <v>1</v>
      </c>
      <c r="G1858" s="8">
        <v>229.12</v>
      </c>
      <c r="H1858" s="19" t="s">
        <v>25</v>
      </c>
      <c r="I1858" s="2" t="s">
        <v>37</v>
      </c>
      <c r="J1858" s="2">
        <v>4</v>
      </c>
      <c r="K1858">
        <f t="shared" ref="K1858:K1921" si="116">F1858*G1858</f>
        <v>229.12</v>
      </c>
      <c r="L1858" t="str">
        <f t="shared" ref="L1858:L1921" si="117">TEXT(B1858,"dddd")</f>
        <v>Sunday</v>
      </c>
      <c r="M1858" t="str">
        <f t="shared" ref="M1858:M1921" si="118">TEXT(B1858,"mmmm")</f>
        <v>August</v>
      </c>
      <c r="N1858">
        <v>2023</v>
      </c>
      <c r="O1858" t="str">
        <f t="shared" ref="O1858:O1921" si="119">IF(F1858&gt;=3,"Bulk Order","Regular")</f>
        <v>Regular</v>
      </c>
    </row>
    <row r="1859" spans="1:15" x14ac:dyDescent="0.25">
      <c r="A1859" s="2" t="s">
        <v>1905</v>
      </c>
      <c r="B1859" s="5">
        <v>45477</v>
      </c>
      <c r="C1859" s="2">
        <v>21</v>
      </c>
      <c r="D1859" s="2" t="s">
        <v>14</v>
      </c>
      <c r="E1859" s="2" t="s">
        <v>50</v>
      </c>
      <c r="F1859" s="2">
        <v>1</v>
      </c>
      <c r="G1859" s="8">
        <v>246.98</v>
      </c>
      <c r="H1859" s="19" t="s">
        <v>4890</v>
      </c>
      <c r="I1859" s="2" t="s">
        <v>40</v>
      </c>
      <c r="J1859" s="2">
        <v>3</v>
      </c>
      <c r="K1859">
        <f t="shared" si="116"/>
        <v>246.98</v>
      </c>
      <c r="L1859" t="str">
        <f t="shared" si="117"/>
        <v>Thursday</v>
      </c>
      <c r="M1859" t="str">
        <f t="shared" si="118"/>
        <v>July</v>
      </c>
      <c r="N1859">
        <v>2024</v>
      </c>
      <c r="O1859" t="str">
        <f t="shared" si="119"/>
        <v>Regular</v>
      </c>
    </row>
    <row r="1860" spans="1:15" x14ac:dyDescent="0.25">
      <c r="A1860" s="2" t="s">
        <v>1906</v>
      </c>
      <c r="B1860" s="5">
        <v>45457</v>
      </c>
      <c r="C1860" s="2">
        <v>12</v>
      </c>
      <c r="D1860" s="2" t="s">
        <v>14</v>
      </c>
      <c r="E1860" s="2" t="s">
        <v>43</v>
      </c>
      <c r="F1860" s="2">
        <v>1</v>
      </c>
      <c r="G1860" s="8">
        <v>380.44</v>
      </c>
      <c r="H1860" s="19" t="s">
        <v>17</v>
      </c>
      <c r="I1860" s="2" t="s">
        <v>40</v>
      </c>
      <c r="J1860" s="2">
        <v>4</v>
      </c>
      <c r="K1860">
        <f t="shared" si="116"/>
        <v>380.44</v>
      </c>
      <c r="L1860" t="str">
        <f t="shared" si="117"/>
        <v>Friday</v>
      </c>
      <c r="M1860" t="str">
        <f t="shared" si="118"/>
        <v>June</v>
      </c>
      <c r="N1860">
        <v>2024</v>
      </c>
      <c r="O1860" t="str">
        <f t="shared" si="119"/>
        <v>Regular</v>
      </c>
    </row>
    <row r="1861" spans="1:15" x14ac:dyDescent="0.25">
      <c r="A1861" s="2" t="s">
        <v>1907</v>
      </c>
      <c r="B1861" s="5">
        <v>45416</v>
      </c>
      <c r="C1861" s="2">
        <v>9</v>
      </c>
      <c r="D1861" s="2" t="s">
        <v>14</v>
      </c>
      <c r="E1861" s="2" t="s">
        <v>43</v>
      </c>
      <c r="F1861" s="2">
        <v>2</v>
      </c>
      <c r="G1861" s="8">
        <v>301.45</v>
      </c>
      <c r="H1861" s="19" t="s">
        <v>17</v>
      </c>
      <c r="I1861" s="2" t="s">
        <v>69</v>
      </c>
      <c r="J1861" s="2">
        <v>5</v>
      </c>
      <c r="K1861">
        <f t="shared" si="116"/>
        <v>602.9</v>
      </c>
      <c r="L1861" t="str">
        <f t="shared" si="117"/>
        <v>Saturday</v>
      </c>
      <c r="M1861" t="str">
        <f t="shared" si="118"/>
        <v>May</v>
      </c>
      <c r="N1861">
        <v>2024</v>
      </c>
      <c r="O1861" t="str">
        <f t="shared" si="119"/>
        <v>Regular</v>
      </c>
    </row>
    <row r="1862" spans="1:15" x14ac:dyDescent="0.25">
      <c r="A1862" s="2" t="s">
        <v>1908</v>
      </c>
      <c r="B1862" s="5">
        <v>45246</v>
      </c>
      <c r="C1862" s="2">
        <v>15</v>
      </c>
      <c r="D1862" s="2" t="s">
        <v>29</v>
      </c>
      <c r="E1862" s="2" t="s">
        <v>52</v>
      </c>
      <c r="F1862" s="2">
        <v>1</v>
      </c>
      <c r="G1862" s="8">
        <v>111.12</v>
      </c>
      <c r="H1862" s="19" t="s">
        <v>25</v>
      </c>
      <c r="I1862" s="2" t="s">
        <v>40</v>
      </c>
      <c r="J1862" s="2">
        <v>5</v>
      </c>
      <c r="K1862">
        <f t="shared" si="116"/>
        <v>111.12</v>
      </c>
      <c r="L1862" t="str">
        <f t="shared" si="117"/>
        <v>Thursday</v>
      </c>
      <c r="M1862" t="str">
        <f t="shared" si="118"/>
        <v>November</v>
      </c>
      <c r="N1862">
        <v>2023</v>
      </c>
      <c r="O1862" t="str">
        <f t="shared" si="119"/>
        <v>Regular</v>
      </c>
    </row>
    <row r="1863" spans="1:15" x14ac:dyDescent="0.25">
      <c r="A1863" s="2" t="s">
        <v>1909</v>
      </c>
      <c r="B1863" s="5">
        <v>45465</v>
      </c>
      <c r="C1863" s="2">
        <v>16</v>
      </c>
      <c r="D1863" s="2" t="s">
        <v>14</v>
      </c>
      <c r="E1863" s="2" t="s">
        <v>50</v>
      </c>
      <c r="F1863" s="2">
        <v>3</v>
      </c>
      <c r="G1863" s="8">
        <v>395.88</v>
      </c>
      <c r="H1863" s="19" t="s">
        <v>12</v>
      </c>
      <c r="I1863" s="2" t="s">
        <v>40</v>
      </c>
      <c r="J1863" s="2">
        <v>5</v>
      </c>
      <c r="K1863">
        <f t="shared" si="116"/>
        <v>1187.6399999999999</v>
      </c>
      <c r="L1863" t="str">
        <f t="shared" si="117"/>
        <v>Saturday</v>
      </c>
      <c r="M1863" t="str">
        <f t="shared" si="118"/>
        <v>June</v>
      </c>
      <c r="N1863">
        <v>2024</v>
      </c>
      <c r="O1863" t="str">
        <f t="shared" si="119"/>
        <v>Bulk Order</v>
      </c>
    </row>
    <row r="1864" spans="1:15" x14ac:dyDescent="0.25">
      <c r="A1864" s="2" t="s">
        <v>1910</v>
      </c>
      <c r="B1864" s="5">
        <v>45508</v>
      </c>
      <c r="C1864" s="2">
        <v>14</v>
      </c>
      <c r="D1864" s="2" t="s">
        <v>14</v>
      </c>
      <c r="E1864" s="2" t="s">
        <v>34</v>
      </c>
      <c r="F1864" s="2">
        <v>1</v>
      </c>
      <c r="G1864" s="8">
        <v>292.10000000000002</v>
      </c>
      <c r="H1864" s="19" t="s">
        <v>12</v>
      </c>
      <c r="I1864" s="2" t="s">
        <v>4851</v>
      </c>
      <c r="J1864" s="2">
        <v>4</v>
      </c>
      <c r="K1864">
        <f t="shared" si="116"/>
        <v>292.10000000000002</v>
      </c>
      <c r="L1864" t="str">
        <f t="shared" si="117"/>
        <v>Sunday</v>
      </c>
      <c r="M1864" t="str">
        <f t="shared" si="118"/>
        <v>August</v>
      </c>
      <c r="N1864">
        <v>2024</v>
      </c>
      <c r="O1864" t="str">
        <f t="shared" si="119"/>
        <v>Regular</v>
      </c>
    </row>
    <row r="1865" spans="1:15" x14ac:dyDescent="0.25">
      <c r="A1865" s="2" t="s">
        <v>1911</v>
      </c>
      <c r="B1865" s="5">
        <v>45743</v>
      </c>
      <c r="C1865" s="2">
        <v>13</v>
      </c>
      <c r="D1865" s="2" t="s">
        <v>9</v>
      </c>
      <c r="E1865" s="2" t="s">
        <v>45</v>
      </c>
      <c r="F1865" s="2">
        <v>4</v>
      </c>
      <c r="G1865" s="8">
        <v>51</v>
      </c>
      <c r="H1865" s="19" t="s">
        <v>12</v>
      </c>
      <c r="I1865" s="2" t="s">
        <v>69</v>
      </c>
      <c r="J1865" s="2">
        <v>3</v>
      </c>
      <c r="K1865">
        <f t="shared" si="116"/>
        <v>204</v>
      </c>
      <c r="L1865" t="str">
        <f t="shared" si="117"/>
        <v>Thursday</v>
      </c>
      <c r="M1865" t="str">
        <f t="shared" si="118"/>
        <v>March</v>
      </c>
      <c r="N1865">
        <v>2025</v>
      </c>
      <c r="O1865" t="str">
        <f t="shared" si="119"/>
        <v>Bulk Order</v>
      </c>
    </row>
    <row r="1866" spans="1:15" x14ac:dyDescent="0.25">
      <c r="A1866" s="2" t="s">
        <v>1912</v>
      </c>
      <c r="B1866" s="5">
        <v>45091</v>
      </c>
      <c r="C1866" s="2">
        <v>12</v>
      </c>
      <c r="D1866" s="2" t="s">
        <v>14</v>
      </c>
      <c r="E1866" s="2" t="s">
        <v>50</v>
      </c>
      <c r="F1866" s="2">
        <v>2</v>
      </c>
      <c r="G1866" s="8">
        <v>337.1</v>
      </c>
      <c r="H1866" s="19" t="s">
        <v>17</v>
      </c>
      <c r="I1866" s="2" t="s">
        <v>21</v>
      </c>
      <c r="J1866" s="2">
        <v>4</v>
      </c>
      <c r="K1866">
        <f t="shared" si="116"/>
        <v>674.2</v>
      </c>
      <c r="L1866" t="str">
        <f t="shared" si="117"/>
        <v>Wednesday</v>
      </c>
      <c r="M1866" t="str">
        <f t="shared" si="118"/>
        <v>June</v>
      </c>
      <c r="N1866">
        <v>2023</v>
      </c>
      <c r="O1866" t="str">
        <f t="shared" si="119"/>
        <v>Regular</v>
      </c>
    </row>
    <row r="1867" spans="1:15" x14ac:dyDescent="0.25">
      <c r="A1867" s="2" t="s">
        <v>1913</v>
      </c>
      <c r="B1867" s="5">
        <v>44977</v>
      </c>
      <c r="C1867" s="2">
        <v>8</v>
      </c>
      <c r="D1867" s="2" t="s">
        <v>9</v>
      </c>
      <c r="E1867" s="2" t="s">
        <v>10</v>
      </c>
      <c r="F1867" s="2">
        <v>2</v>
      </c>
      <c r="G1867" s="8">
        <v>66.319999999999993</v>
      </c>
      <c r="H1867" s="19" t="s">
        <v>12</v>
      </c>
      <c r="I1867" s="2" t="s">
        <v>40</v>
      </c>
      <c r="J1867" s="2">
        <v>3</v>
      </c>
      <c r="K1867">
        <f t="shared" si="116"/>
        <v>132.63999999999999</v>
      </c>
      <c r="L1867" t="str">
        <f t="shared" si="117"/>
        <v>Monday</v>
      </c>
      <c r="M1867" t="str">
        <f t="shared" si="118"/>
        <v>February</v>
      </c>
      <c r="N1867">
        <v>2023</v>
      </c>
      <c r="O1867" t="str">
        <f t="shared" si="119"/>
        <v>Regular</v>
      </c>
    </row>
    <row r="1868" spans="1:15" x14ac:dyDescent="0.25">
      <c r="A1868" s="2" t="s">
        <v>1914</v>
      </c>
      <c r="B1868" s="5">
        <v>45276</v>
      </c>
      <c r="C1868" s="2">
        <v>6</v>
      </c>
      <c r="D1868" s="2" t="s">
        <v>19</v>
      </c>
      <c r="E1868" s="2" t="s">
        <v>64</v>
      </c>
      <c r="F1868" s="2">
        <v>2</v>
      </c>
      <c r="G1868" s="8">
        <v>141.37</v>
      </c>
      <c r="H1868" s="19" t="s">
        <v>4890</v>
      </c>
      <c r="I1868" s="2" t="s">
        <v>21</v>
      </c>
      <c r="J1868" s="2">
        <v>4</v>
      </c>
      <c r="K1868">
        <f t="shared" si="116"/>
        <v>282.74</v>
      </c>
      <c r="L1868" t="str">
        <f t="shared" si="117"/>
        <v>Saturday</v>
      </c>
      <c r="M1868" t="str">
        <f t="shared" si="118"/>
        <v>December</v>
      </c>
      <c r="N1868">
        <v>2023</v>
      </c>
      <c r="O1868" t="str">
        <f t="shared" si="119"/>
        <v>Regular</v>
      </c>
    </row>
    <row r="1869" spans="1:15" x14ac:dyDescent="0.25">
      <c r="A1869" s="2" t="s">
        <v>1915</v>
      </c>
      <c r="B1869" s="5">
        <v>45048</v>
      </c>
      <c r="C1869" s="2">
        <v>8</v>
      </c>
      <c r="D1869" s="2" t="s">
        <v>9</v>
      </c>
      <c r="E1869" s="2" t="s">
        <v>27</v>
      </c>
      <c r="F1869" s="2">
        <v>2</v>
      </c>
      <c r="G1869" s="8">
        <v>61.26</v>
      </c>
      <c r="H1869" s="19" t="s">
        <v>25</v>
      </c>
      <c r="I1869" s="2" t="s">
        <v>11</v>
      </c>
      <c r="J1869" s="2">
        <v>3</v>
      </c>
      <c r="K1869">
        <f t="shared" si="116"/>
        <v>122.52</v>
      </c>
      <c r="L1869" t="str">
        <f t="shared" si="117"/>
        <v>Tuesday</v>
      </c>
      <c r="M1869" t="str">
        <f t="shared" si="118"/>
        <v>May</v>
      </c>
      <c r="N1869">
        <v>2023</v>
      </c>
      <c r="O1869" t="str">
        <f t="shared" si="119"/>
        <v>Regular</v>
      </c>
    </row>
    <row r="1870" spans="1:15" x14ac:dyDescent="0.25">
      <c r="A1870" s="2" t="s">
        <v>1916</v>
      </c>
      <c r="B1870" s="5">
        <v>44934</v>
      </c>
      <c r="C1870" s="2">
        <v>10</v>
      </c>
      <c r="D1870" s="2" t="s">
        <v>14</v>
      </c>
      <c r="E1870" s="2" t="s">
        <v>50</v>
      </c>
      <c r="F1870" s="2">
        <v>1</v>
      </c>
      <c r="G1870" s="8">
        <v>371.9</v>
      </c>
      <c r="H1870" s="19" t="s">
        <v>4890</v>
      </c>
      <c r="I1870" s="2" t="s">
        <v>69</v>
      </c>
      <c r="J1870" s="2">
        <v>5</v>
      </c>
      <c r="K1870">
        <f t="shared" si="116"/>
        <v>371.9</v>
      </c>
      <c r="L1870" t="str">
        <f t="shared" si="117"/>
        <v>Sunday</v>
      </c>
      <c r="M1870" t="str">
        <f t="shared" si="118"/>
        <v>January</v>
      </c>
      <c r="N1870">
        <v>2023</v>
      </c>
      <c r="O1870" t="str">
        <f t="shared" si="119"/>
        <v>Regular</v>
      </c>
    </row>
    <row r="1871" spans="1:15" x14ac:dyDescent="0.25">
      <c r="A1871" s="2" t="s">
        <v>1917</v>
      </c>
      <c r="B1871" s="5">
        <v>45716</v>
      </c>
      <c r="C1871" s="2">
        <v>10</v>
      </c>
      <c r="D1871" s="2" t="s">
        <v>29</v>
      </c>
      <c r="E1871" s="2" t="s">
        <v>55</v>
      </c>
      <c r="F1871" s="2">
        <v>3</v>
      </c>
      <c r="G1871" s="8">
        <v>152.43</v>
      </c>
      <c r="H1871" s="19" t="s">
        <v>17</v>
      </c>
      <c r="I1871" s="2" t="s">
        <v>11</v>
      </c>
      <c r="J1871" s="2">
        <v>3</v>
      </c>
      <c r="K1871">
        <f t="shared" si="116"/>
        <v>457.29</v>
      </c>
      <c r="L1871" t="str">
        <f t="shared" si="117"/>
        <v>Friday</v>
      </c>
      <c r="M1871" t="str">
        <f t="shared" si="118"/>
        <v>February</v>
      </c>
      <c r="N1871">
        <v>2025</v>
      </c>
      <c r="O1871" t="str">
        <f t="shared" si="119"/>
        <v>Bulk Order</v>
      </c>
    </row>
    <row r="1872" spans="1:15" x14ac:dyDescent="0.25">
      <c r="A1872" s="2" t="s">
        <v>1918</v>
      </c>
      <c r="B1872" s="5">
        <v>45148</v>
      </c>
      <c r="C1872" s="2">
        <v>21</v>
      </c>
      <c r="D1872" s="2" t="s">
        <v>9</v>
      </c>
      <c r="E1872" s="2" t="s">
        <v>45</v>
      </c>
      <c r="F1872" s="2">
        <v>2</v>
      </c>
      <c r="G1872" s="8">
        <v>60.55</v>
      </c>
      <c r="H1872" s="19" t="s">
        <v>12</v>
      </c>
      <c r="I1872" s="2" t="s">
        <v>11</v>
      </c>
      <c r="J1872" s="2">
        <v>3</v>
      </c>
      <c r="K1872">
        <f t="shared" si="116"/>
        <v>121.1</v>
      </c>
      <c r="L1872" t="str">
        <f t="shared" si="117"/>
        <v>Thursday</v>
      </c>
      <c r="M1872" t="str">
        <f t="shared" si="118"/>
        <v>August</v>
      </c>
      <c r="N1872">
        <v>2023</v>
      </c>
      <c r="O1872" t="str">
        <f t="shared" si="119"/>
        <v>Regular</v>
      </c>
    </row>
    <row r="1873" spans="1:15" x14ac:dyDescent="0.25">
      <c r="A1873" s="2" t="s">
        <v>1919</v>
      </c>
      <c r="B1873" s="5">
        <v>45152</v>
      </c>
      <c r="C1873" s="2">
        <v>25</v>
      </c>
      <c r="D1873" s="2" t="s">
        <v>9</v>
      </c>
      <c r="E1873" s="2" t="s">
        <v>23</v>
      </c>
      <c r="F1873" s="2">
        <v>2</v>
      </c>
      <c r="G1873" s="8">
        <v>88.48</v>
      </c>
      <c r="H1873" s="19" t="s">
        <v>25</v>
      </c>
      <c r="I1873" s="2" t="s">
        <v>31</v>
      </c>
      <c r="J1873" s="2">
        <v>4</v>
      </c>
      <c r="K1873">
        <f t="shared" si="116"/>
        <v>176.96</v>
      </c>
      <c r="L1873" t="str">
        <f t="shared" si="117"/>
        <v>Monday</v>
      </c>
      <c r="M1873" t="str">
        <f t="shared" si="118"/>
        <v>August</v>
      </c>
      <c r="N1873">
        <v>2023</v>
      </c>
      <c r="O1873" t="str">
        <f t="shared" si="119"/>
        <v>Regular</v>
      </c>
    </row>
    <row r="1874" spans="1:15" x14ac:dyDescent="0.25">
      <c r="A1874" s="2" t="s">
        <v>1920</v>
      </c>
      <c r="B1874" s="5">
        <v>45807</v>
      </c>
      <c r="C1874" s="2">
        <v>12</v>
      </c>
      <c r="D1874" s="2" t="s">
        <v>14</v>
      </c>
      <c r="E1874" s="2" t="s">
        <v>57</v>
      </c>
      <c r="F1874" s="2">
        <v>1</v>
      </c>
      <c r="G1874" s="8">
        <v>217.39</v>
      </c>
      <c r="H1874" s="19" t="s">
        <v>12</v>
      </c>
      <c r="I1874" s="2" t="s">
        <v>16</v>
      </c>
      <c r="J1874" s="2">
        <v>4</v>
      </c>
      <c r="K1874">
        <f t="shared" si="116"/>
        <v>217.39</v>
      </c>
      <c r="L1874" t="str">
        <f t="shared" si="117"/>
        <v>Friday</v>
      </c>
      <c r="M1874" t="str">
        <f t="shared" si="118"/>
        <v>May</v>
      </c>
      <c r="N1874">
        <v>2025</v>
      </c>
      <c r="O1874" t="str">
        <f t="shared" si="119"/>
        <v>Regular</v>
      </c>
    </row>
    <row r="1875" spans="1:15" x14ac:dyDescent="0.25">
      <c r="A1875" s="2" t="s">
        <v>1921</v>
      </c>
      <c r="B1875" s="5">
        <v>45751</v>
      </c>
      <c r="C1875" s="2">
        <v>15</v>
      </c>
      <c r="D1875" s="2" t="s">
        <v>29</v>
      </c>
      <c r="E1875" s="2" t="s">
        <v>52</v>
      </c>
      <c r="F1875" s="2">
        <v>1</v>
      </c>
      <c r="G1875" s="8">
        <v>119.36</v>
      </c>
      <c r="H1875" s="19" t="s">
        <v>4890</v>
      </c>
      <c r="I1875" s="2" t="s">
        <v>24</v>
      </c>
      <c r="J1875" s="2">
        <v>5</v>
      </c>
      <c r="K1875">
        <f t="shared" si="116"/>
        <v>119.36</v>
      </c>
      <c r="L1875" t="str">
        <f t="shared" si="117"/>
        <v>Friday</v>
      </c>
      <c r="M1875" t="str">
        <f t="shared" si="118"/>
        <v>April</v>
      </c>
      <c r="N1875">
        <v>2025</v>
      </c>
      <c r="O1875" t="str">
        <f t="shared" si="119"/>
        <v>Regular</v>
      </c>
    </row>
    <row r="1876" spans="1:15" x14ac:dyDescent="0.25">
      <c r="A1876" s="2" t="s">
        <v>1922</v>
      </c>
      <c r="B1876" s="5">
        <v>45222</v>
      </c>
      <c r="C1876" s="2">
        <v>24</v>
      </c>
      <c r="D1876" s="2" t="s">
        <v>14</v>
      </c>
      <c r="E1876" s="2" t="s">
        <v>15</v>
      </c>
      <c r="F1876" s="2">
        <v>1</v>
      </c>
      <c r="G1876" s="8">
        <v>233.82</v>
      </c>
      <c r="H1876" s="19" t="s">
        <v>12</v>
      </c>
      <c r="I1876" s="2" t="s">
        <v>40</v>
      </c>
      <c r="J1876" s="2">
        <v>5</v>
      </c>
      <c r="K1876">
        <f t="shared" si="116"/>
        <v>233.82</v>
      </c>
      <c r="L1876" t="str">
        <f t="shared" si="117"/>
        <v>Monday</v>
      </c>
      <c r="M1876" t="str">
        <f t="shared" si="118"/>
        <v>October</v>
      </c>
      <c r="N1876">
        <v>2023</v>
      </c>
      <c r="O1876" t="str">
        <f t="shared" si="119"/>
        <v>Regular</v>
      </c>
    </row>
    <row r="1877" spans="1:15" x14ac:dyDescent="0.25">
      <c r="A1877" s="2" t="s">
        <v>1923</v>
      </c>
      <c r="B1877" s="5">
        <v>45116</v>
      </c>
      <c r="C1877" s="2">
        <v>23</v>
      </c>
      <c r="D1877" s="2" t="s">
        <v>9</v>
      </c>
      <c r="E1877" s="2" t="s">
        <v>23</v>
      </c>
      <c r="F1877" s="2">
        <v>1</v>
      </c>
      <c r="G1877" s="8">
        <v>50.2</v>
      </c>
      <c r="H1877" s="19" t="s">
        <v>12</v>
      </c>
      <c r="I1877" s="2" t="s">
        <v>11</v>
      </c>
      <c r="J1877" s="2">
        <v>4</v>
      </c>
      <c r="K1877">
        <f t="shared" si="116"/>
        <v>50.2</v>
      </c>
      <c r="L1877" t="str">
        <f t="shared" si="117"/>
        <v>Sunday</v>
      </c>
      <c r="M1877" t="str">
        <f t="shared" si="118"/>
        <v>July</v>
      </c>
      <c r="N1877">
        <v>2023</v>
      </c>
      <c r="O1877" t="str">
        <f t="shared" si="119"/>
        <v>Regular</v>
      </c>
    </row>
    <row r="1878" spans="1:15" x14ac:dyDescent="0.25">
      <c r="A1878" s="2" t="s">
        <v>1924</v>
      </c>
      <c r="B1878" s="5">
        <v>45216</v>
      </c>
      <c r="C1878" s="2">
        <v>8</v>
      </c>
      <c r="D1878" s="2" t="s">
        <v>9</v>
      </c>
      <c r="E1878" s="2" t="s">
        <v>27</v>
      </c>
      <c r="F1878" s="2">
        <v>2</v>
      </c>
      <c r="G1878" s="8">
        <v>102.9</v>
      </c>
      <c r="H1878" s="19" t="s">
        <v>12</v>
      </c>
      <c r="I1878" s="2" t="s">
        <v>69</v>
      </c>
      <c r="J1878" s="2">
        <v>5</v>
      </c>
      <c r="K1878">
        <f t="shared" si="116"/>
        <v>205.8</v>
      </c>
      <c r="L1878" t="str">
        <f t="shared" si="117"/>
        <v>Tuesday</v>
      </c>
      <c r="M1878" t="str">
        <f t="shared" si="118"/>
        <v>October</v>
      </c>
      <c r="N1878">
        <v>2023</v>
      </c>
      <c r="O1878" t="str">
        <f t="shared" si="119"/>
        <v>Regular</v>
      </c>
    </row>
    <row r="1879" spans="1:15" x14ac:dyDescent="0.25">
      <c r="A1879" s="2" t="s">
        <v>1925</v>
      </c>
      <c r="B1879" s="5">
        <v>45631</v>
      </c>
      <c r="C1879" s="2">
        <v>7</v>
      </c>
      <c r="D1879" s="2" t="s">
        <v>9</v>
      </c>
      <c r="E1879" s="2" t="s">
        <v>23</v>
      </c>
      <c r="F1879" s="2">
        <v>1</v>
      </c>
      <c r="G1879" s="8">
        <v>76.11</v>
      </c>
      <c r="H1879" s="19" t="s">
        <v>12</v>
      </c>
      <c r="I1879" s="2" t="s">
        <v>69</v>
      </c>
      <c r="J1879" s="2">
        <v>5</v>
      </c>
      <c r="K1879">
        <f t="shared" si="116"/>
        <v>76.11</v>
      </c>
      <c r="L1879" t="str">
        <f t="shared" si="117"/>
        <v>Thursday</v>
      </c>
      <c r="M1879" t="str">
        <f t="shared" si="118"/>
        <v>December</v>
      </c>
      <c r="N1879">
        <v>2024</v>
      </c>
      <c r="O1879" t="str">
        <f t="shared" si="119"/>
        <v>Regular</v>
      </c>
    </row>
    <row r="1880" spans="1:15" x14ac:dyDescent="0.25">
      <c r="A1880" s="2" t="s">
        <v>1926</v>
      </c>
      <c r="B1880" s="5">
        <v>44942</v>
      </c>
      <c r="C1880" s="2">
        <v>5</v>
      </c>
      <c r="D1880" s="2" t="s">
        <v>14</v>
      </c>
      <c r="E1880" s="2" t="s">
        <v>15</v>
      </c>
      <c r="F1880" s="2">
        <v>2</v>
      </c>
      <c r="G1880" s="8">
        <v>387.35</v>
      </c>
      <c r="H1880" s="19" t="s">
        <v>17</v>
      </c>
      <c r="I1880" s="2" t="s">
        <v>11</v>
      </c>
      <c r="J1880" s="2">
        <v>3</v>
      </c>
      <c r="K1880">
        <f t="shared" si="116"/>
        <v>774.7</v>
      </c>
      <c r="L1880" t="str">
        <f t="shared" si="117"/>
        <v>Monday</v>
      </c>
      <c r="M1880" t="str">
        <f t="shared" si="118"/>
        <v>January</v>
      </c>
      <c r="N1880">
        <v>2023</v>
      </c>
      <c r="O1880" t="str">
        <f t="shared" si="119"/>
        <v>Regular</v>
      </c>
    </row>
    <row r="1881" spans="1:15" x14ac:dyDescent="0.25">
      <c r="A1881" s="2" t="s">
        <v>1927</v>
      </c>
      <c r="B1881" s="5">
        <v>45509</v>
      </c>
      <c r="C1881" s="2">
        <v>15</v>
      </c>
      <c r="D1881" s="2" t="s">
        <v>14</v>
      </c>
      <c r="E1881" s="2" t="s">
        <v>34</v>
      </c>
      <c r="F1881" s="2">
        <v>3</v>
      </c>
      <c r="G1881" s="8">
        <v>223.75</v>
      </c>
      <c r="H1881" s="19" t="s">
        <v>17</v>
      </c>
      <c r="I1881" s="2" t="s">
        <v>37</v>
      </c>
      <c r="J1881" s="2">
        <v>4.0869565217391308</v>
      </c>
      <c r="K1881">
        <f t="shared" si="116"/>
        <v>671.25</v>
      </c>
      <c r="L1881" t="str">
        <f t="shared" si="117"/>
        <v>Monday</v>
      </c>
      <c r="M1881" t="str">
        <f t="shared" si="118"/>
        <v>August</v>
      </c>
      <c r="N1881">
        <v>2024</v>
      </c>
      <c r="O1881" t="str">
        <f t="shared" si="119"/>
        <v>Bulk Order</v>
      </c>
    </row>
    <row r="1882" spans="1:15" x14ac:dyDescent="0.25">
      <c r="A1882" s="2" t="s">
        <v>1928</v>
      </c>
      <c r="B1882" s="5">
        <v>45729</v>
      </c>
      <c r="C1882" s="2">
        <v>22</v>
      </c>
      <c r="D1882" s="2" t="s">
        <v>9</v>
      </c>
      <c r="E1882" s="2" t="s">
        <v>45</v>
      </c>
      <c r="F1882" s="2">
        <v>3</v>
      </c>
      <c r="G1882" s="8">
        <v>65.61</v>
      </c>
      <c r="H1882" s="19" t="s">
        <v>17</v>
      </c>
      <c r="I1882" s="2" t="s">
        <v>21</v>
      </c>
      <c r="J1882" s="2">
        <v>4</v>
      </c>
      <c r="K1882">
        <f t="shared" si="116"/>
        <v>196.82999999999998</v>
      </c>
      <c r="L1882" t="str">
        <f t="shared" si="117"/>
        <v>Thursday</v>
      </c>
      <c r="M1882" t="str">
        <f t="shared" si="118"/>
        <v>March</v>
      </c>
      <c r="N1882">
        <v>2025</v>
      </c>
      <c r="O1882" t="str">
        <f t="shared" si="119"/>
        <v>Bulk Order</v>
      </c>
    </row>
    <row r="1883" spans="1:15" x14ac:dyDescent="0.25">
      <c r="A1883" s="2" t="s">
        <v>1929</v>
      </c>
      <c r="B1883" s="5">
        <v>45243</v>
      </c>
      <c r="C1883" s="2">
        <v>22</v>
      </c>
      <c r="D1883" s="2" t="s">
        <v>14</v>
      </c>
      <c r="E1883" s="2" t="s">
        <v>57</v>
      </c>
      <c r="F1883" s="2">
        <v>1</v>
      </c>
      <c r="G1883" s="8">
        <v>305.31</v>
      </c>
      <c r="H1883" s="19" t="s">
        <v>12</v>
      </c>
      <c r="I1883" s="2" t="s">
        <v>31</v>
      </c>
      <c r="J1883" s="2">
        <v>5</v>
      </c>
      <c r="K1883">
        <f t="shared" si="116"/>
        <v>305.31</v>
      </c>
      <c r="L1883" t="str">
        <f t="shared" si="117"/>
        <v>Monday</v>
      </c>
      <c r="M1883" t="str">
        <f t="shared" si="118"/>
        <v>November</v>
      </c>
      <c r="N1883">
        <v>2023</v>
      </c>
      <c r="O1883" t="str">
        <f t="shared" si="119"/>
        <v>Regular</v>
      </c>
    </row>
    <row r="1884" spans="1:15" x14ac:dyDescent="0.25">
      <c r="A1884" s="2" t="s">
        <v>1930</v>
      </c>
      <c r="B1884" s="5">
        <v>44984</v>
      </c>
      <c r="C1884" s="2">
        <v>15</v>
      </c>
      <c r="D1884" s="2" t="s">
        <v>9</v>
      </c>
      <c r="E1884" s="2" t="s">
        <v>128</v>
      </c>
      <c r="F1884" s="2">
        <v>2</v>
      </c>
      <c r="G1884" s="8">
        <v>89.91</v>
      </c>
      <c r="H1884" s="19" t="s">
        <v>17</v>
      </c>
      <c r="I1884" s="2" t="s">
        <v>11</v>
      </c>
      <c r="J1884" s="2">
        <v>5</v>
      </c>
      <c r="K1884">
        <f t="shared" si="116"/>
        <v>179.82</v>
      </c>
      <c r="L1884" t="str">
        <f t="shared" si="117"/>
        <v>Monday</v>
      </c>
      <c r="M1884" t="str">
        <f t="shared" si="118"/>
        <v>February</v>
      </c>
      <c r="N1884">
        <v>2023</v>
      </c>
      <c r="O1884" t="str">
        <f t="shared" si="119"/>
        <v>Regular</v>
      </c>
    </row>
    <row r="1885" spans="1:15" x14ac:dyDescent="0.25">
      <c r="A1885" s="2" t="s">
        <v>1931</v>
      </c>
      <c r="B1885" s="5">
        <v>45337</v>
      </c>
      <c r="C1885" s="2">
        <v>5</v>
      </c>
      <c r="D1885" s="2" t="s">
        <v>14</v>
      </c>
      <c r="E1885" s="2" t="s">
        <v>50</v>
      </c>
      <c r="F1885" s="2">
        <v>1</v>
      </c>
      <c r="G1885" s="8">
        <v>331.13</v>
      </c>
      <c r="H1885" s="19" t="s">
        <v>4852</v>
      </c>
      <c r="I1885" s="2" t="s">
        <v>21</v>
      </c>
      <c r="J1885" s="2">
        <v>5</v>
      </c>
      <c r="K1885">
        <f t="shared" si="116"/>
        <v>331.13</v>
      </c>
      <c r="L1885" t="str">
        <f t="shared" si="117"/>
        <v>Thursday</v>
      </c>
      <c r="M1885" t="str">
        <f t="shared" si="118"/>
        <v>February</v>
      </c>
      <c r="N1885">
        <v>2024</v>
      </c>
      <c r="O1885" t="str">
        <f t="shared" si="119"/>
        <v>Regular</v>
      </c>
    </row>
    <row r="1886" spans="1:15" x14ac:dyDescent="0.25">
      <c r="A1886" s="2" t="s">
        <v>1932</v>
      </c>
      <c r="B1886" s="5">
        <v>45714</v>
      </c>
      <c r="C1886" s="2">
        <v>8</v>
      </c>
      <c r="D1886" s="2" t="s">
        <v>14</v>
      </c>
      <c r="E1886" s="2" t="s">
        <v>57</v>
      </c>
      <c r="F1886" s="2">
        <v>1</v>
      </c>
      <c r="G1886" s="8">
        <v>157.38</v>
      </c>
      <c r="H1886" s="19" t="s">
        <v>25</v>
      </c>
      <c r="I1886" s="2" t="s">
        <v>31</v>
      </c>
      <c r="J1886" s="2">
        <v>4</v>
      </c>
      <c r="K1886">
        <f t="shared" si="116"/>
        <v>157.38</v>
      </c>
      <c r="L1886" t="str">
        <f t="shared" si="117"/>
        <v>Wednesday</v>
      </c>
      <c r="M1886" t="str">
        <f t="shared" si="118"/>
        <v>February</v>
      </c>
      <c r="N1886">
        <v>2025</v>
      </c>
      <c r="O1886" t="str">
        <f t="shared" si="119"/>
        <v>Regular</v>
      </c>
    </row>
    <row r="1887" spans="1:15" x14ac:dyDescent="0.25">
      <c r="A1887" s="2" t="s">
        <v>1933</v>
      </c>
      <c r="B1887" s="5">
        <v>45406</v>
      </c>
      <c r="C1887" s="2">
        <v>8</v>
      </c>
      <c r="D1887" s="2" t="s">
        <v>29</v>
      </c>
      <c r="E1887" s="2" t="s">
        <v>67</v>
      </c>
      <c r="F1887" s="2">
        <v>1</v>
      </c>
      <c r="G1887" s="8">
        <v>223.85</v>
      </c>
      <c r="H1887" s="19" t="s">
        <v>12</v>
      </c>
      <c r="I1887" s="2" t="s">
        <v>37</v>
      </c>
      <c r="J1887" s="2">
        <v>5</v>
      </c>
      <c r="K1887">
        <f t="shared" si="116"/>
        <v>223.85</v>
      </c>
      <c r="L1887" t="str">
        <f t="shared" si="117"/>
        <v>Wednesday</v>
      </c>
      <c r="M1887" t="str">
        <f t="shared" si="118"/>
        <v>April</v>
      </c>
      <c r="N1887">
        <v>2024</v>
      </c>
      <c r="O1887" t="str">
        <f t="shared" si="119"/>
        <v>Regular</v>
      </c>
    </row>
    <row r="1888" spans="1:15" x14ac:dyDescent="0.25">
      <c r="A1888" s="2" t="s">
        <v>1934</v>
      </c>
      <c r="B1888" s="5">
        <v>45685</v>
      </c>
      <c r="C1888" s="2">
        <v>1</v>
      </c>
      <c r="D1888" s="2" t="s">
        <v>14</v>
      </c>
      <c r="E1888" s="2" t="s">
        <v>43</v>
      </c>
      <c r="F1888" s="2">
        <v>1</v>
      </c>
      <c r="G1888" s="8">
        <v>197.45</v>
      </c>
      <c r="H1888" s="19" t="s">
        <v>25</v>
      </c>
      <c r="I1888" s="2" t="s">
        <v>69</v>
      </c>
      <c r="J1888" s="2">
        <v>5</v>
      </c>
      <c r="K1888">
        <f t="shared" si="116"/>
        <v>197.45</v>
      </c>
      <c r="L1888" t="str">
        <f t="shared" si="117"/>
        <v>Tuesday</v>
      </c>
      <c r="M1888" t="str">
        <f t="shared" si="118"/>
        <v>January</v>
      </c>
      <c r="N1888">
        <v>2025</v>
      </c>
      <c r="O1888" t="str">
        <f t="shared" si="119"/>
        <v>Regular</v>
      </c>
    </row>
    <row r="1889" spans="1:15" x14ac:dyDescent="0.25">
      <c r="A1889" s="2" t="s">
        <v>1935</v>
      </c>
      <c r="B1889" s="5">
        <v>44935</v>
      </c>
      <c r="C1889" s="2">
        <v>24</v>
      </c>
      <c r="D1889" s="2" t="s">
        <v>29</v>
      </c>
      <c r="E1889" s="2" t="s">
        <v>52</v>
      </c>
      <c r="F1889" s="2">
        <v>4</v>
      </c>
      <c r="G1889" s="8">
        <v>141.91999999999999</v>
      </c>
      <c r="H1889" s="19" t="s">
        <v>12</v>
      </c>
      <c r="I1889" s="2" t="s">
        <v>11</v>
      </c>
      <c r="J1889" s="2">
        <v>5</v>
      </c>
      <c r="K1889">
        <f t="shared" si="116"/>
        <v>567.67999999999995</v>
      </c>
      <c r="L1889" t="str">
        <f t="shared" si="117"/>
        <v>Monday</v>
      </c>
      <c r="M1889" t="str">
        <f t="shared" si="118"/>
        <v>January</v>
      </c>
      <c r="N1889">
        <v>2023</v>
      </c>
      <c r="O1889" t="str">
        <f t="shared" si="119"/>
        <v>Bulk Order</v>
      </c>
    </row>
    <row r="1890" spans="1:15" x14ac:dyDescent="0.25">
      <c r="A1890" s="2" t="s">
        <v>1936</v>
      </c>
      <c r="B1890" s="5">
        <v>45340</v>
      </c>
      <c r="C1890" s="2">
        <v>5</v>
      </c>
      <c r="D1890" s="2" t="s">
        <v>14</v>
      </c>
      <c r="E1890" s="2" t="s">
        <v>34</v>
      </c>
      <c r="F1890" s="2">
        <v>1</v>
      </c>
      <c r="G1890" s="8">
        <v>382.36</v>
      </c>
      <c r="H1890" s="19" t="s">
        <v>12</v>
      </c>
      <c r="I1890" s="2" t="s">
        <v>21</v>
      </c>
      <c r="J1890" s="2">
        <v>5</v>
      </c>
      <c r="K1890">
        <f t="shared" si="116"/>
        <v>382.36</v>
      </c>
      <c r="L1890" t="str">
        <f t="shared" si="117"/>
        <v>Sunday</v>
      </c>
      <c r="M1890" t="str">
        <f t="shared" si="118"/>
        <v>February</v>
      </c>
      <c r="N1890">
        <v>2024</v>
      </c>
      <c r="O1890" t="str">
        <f t="shared" si="119"/>
        <v>Regular</v>
      </c>
    </row>
    <row r="1891" spans="1:15" x14ac:dyDescent="0.25">
      <c r="A1891" s="2" t="s">
        <v>1937</v>
      </c>
      <c r="B1891" s="5">
        <v>45415</v>
      </c>
      <c r="C1891" s="2">
        <v>18</v>
      </c>
      <c r="D1891" s="2" t="s">
        <v>29</v>
      </c>
      <c r="E1891" s="2" t="s">
        <v>30</v>
      </c>
      <c r="F1891" s="2">
        <v>3</v>
      </c>
      <c r="G1891" s="8">
        <v>196.8</v>
      </c>
      <c r="H1891" s="19" t="s">
        <v>25</v>
      </c>
      <c r="I1891" s="2" t="s">
        <v>11</v>
      </c>
      <c r="J1891" s="2">
        <v>4</v>
      </c>
      <c r="K1891">
        <f t="shared" si="116"/>
        <v>590.40000000000009</v>
      </c>
      <c r="L1891" t="str">
        <f t="shared" si="117"/>
        <v>Friday</v>
      </c>
      <c r="M1891" t="str">
        <f t="shared" si="118"/>
        <v>May</v>
      </c>
      <c r="N1891">
        <v>2024</v>
      </c>
      <c r="O1891" t="str">
        <f t="shared" si="119"/>
        <v>Bulk Order</v>
      </c>
    </row>
    <row r="1892" spans="1:15" x14ac:dyDescent="0.25">
      <c r="A1892" s="2" t="s">
        <v>1938</v>
      </c>
      <c r="B1892" s="5">
        <v>45511</v>
      </c>
      <c r="C1892" s="2">
        <v>2</v>
      </c>
      <c r="D1892" s="2" t="s">
        <v>29</v>
      </c>
      <c r="E1892" s="2" t="s">
        <v>47</v>
      </c>
      <c r="F1892" s="2">
        <v>2</v>
      </c>
      <c r="G1892" s="8">
        <v>245.23</v>
      </c>
      <c r="H1892" s="19" t="s">
        <v>12</v>
      </c>
      <c r="I1892" s="2" t="s">
        <v>31</v>
      </c>
      <c r="J1892" s="2">
        <v>5</v>
      </c>
      <c r="K1892">
        <f t="shared" si="116"/>
        <v>490.46</v>
      </c>
      <c r="L1892" t="str">
        <f t="shared" si="117"/>
        <v>Wednesday</v>
      </c>
      <c r="M1892" t="str">
        <f t="shared" si="118"/>
        <v>August</v>
      </c>
      <c r="N1892">
        <v>2024</v>
      </c>
      <c r="O1892" t="str">
        <f t="shared" si="119"/>
        <v>Regular</v>
      </c>
    </row>
    <row r="1893" spans="1:15" x14ac:dyDescent="0.25">
      <c r="A1893" s="2" t="s">
        <v>1939</v>
      </c>
      <c r="B1893" s="5">
        <v>45637</v>
      </c>
      <c r="C1893" s="2">
        <v>11</v>
      </c>
      <c r="D1893" s="2" t="s">
        <v>14</v>
      </c>
      <c r="E1893" s="2" t="s">
        <v>43</v>
      </c>
      <c r="F1893" s="2">
        <v>2</v>
      </c>
      <c r="G1893" s="8">
        <v>239.88</v>
      </c>
      <c r="H1893" s="19" t="s">
        <v>17</v>
      </c>
      <c r="I1893" s="2" t="s">
        <v>31</v>
      </c>
      <c r="J1893" s="2">
        <v>5</v>
      </c>
      <c r="K1893">
        <f t="shared" si="116"/>
        <v>479.76</v>
      </c>
      <c r="L1893" t="str">
        <f t="shared" si="117"/>
        <v>Wednesday</v>
      </c>
      <c r="M1893" t="str">
        <f t="shared" si="118"/>
        <v>December</v>
      </c>
      <c r="N1893">
        <v>2024</v>
      </c>
      <c r="O1893" t="str">
        <f t="shared" si="119"/>
        <v>Regular</v>
      </c>
    </row>
    <row r="1894" spans="1:15" x14ac:dyDescent="0.25">
      <c r="A1894" s="2" t="s">
        <v>1940</v>
      </c>
      <c r="B1894" s="5">
        <v>45822</v>
      </c>
      <c r="C1894" s="2">
        <v>8</v>
      </c>
      <c r="D1894" s="2" t="s">
        <v>14</v>
      </c>
      <c r="E1894" s="2" t="s">
        <v>15</v>
      </c>
      <c r="F1894" s="2">
        <v>2</v>
      </c>
      <c r="G1894" s="8">
        <v>215.51</v>
      </c>
      <c r="H1894" s="19" t="s">
        <v>12</v>
      </c>
      <c r="I1894" s="2" t="s">
        <v>11</v>
      </c>
      <c r="J1894" s="2">
        <v>3</v>
      </c>
      <c r="K1894">
        <f t="shared" si="116"/>
        <v>431.02</v>
      </c>
      <c r="L1894" t="str">
        <f t="shared" si="117"/>
        <v>Saturday</v>
      </c>
      <c r="M1894" t="str">
        <f t="shared" si="118"/>
        <v>June</v>
      </c>
      <c r="N1894">
        <v>2025</v>
      </c>
      <c r="O1894" t="str">
        <f t="shared" si="119"/>
        <v>Regular</v>
      </c>
    </row>
    <row r="1895" spans="1:15" x14ac:dyDescent="0.25">
      <c r="A1895" s="2" t="s">
        <v>1941</v>
      </c>
      <c r="B1895" s="5">
        <v>45278</v>
      </c>
      <c r="C1895" s="2">
        <v>23</v>
      </c>
      <c r="D1895" s="2" t="s">
        <v>29</v>
      </c>
      <c r="E1895" s="2" t="s">
        <v>30</v>
      </c>
      <c r="F1895" s="2">
        <v>3</v>
      </c>
      <c r="G1895" s="8">
        <v>94.96</v>
      </c>
      <c r="H1895" s="19" t="s">
        <v>25</v>
      </c>
      <c r="I1895" s="2" t="s">
        <v>16</v>
      </c>
      <c r="J1895" s="2">
        <v>5</v>
      </c>
      <c r="K1895">
        <f t="shared" si="116"/>
        <v>284.88</v>
      </c>
      <c r="L1895" t="str">
        <f t="shared" si="117"/>
        <v>Monday</v>
      </c>
      <c r="M1895" t="str">
        <f t="shared" si="118"/>
        <v>December</v>
      </c>
      <c r="N1895">
        <v>2023</v>
      </c>
      <c r="O1895" t="str">
        <f t="shared" si="119"/>
        <v>Bulk Order</v>
      </c>
    </row>
    <row r="1896" spans="1:15" x14ac:dyDescent="0.25">
      <c r="A1896" s="2" t="s">
        <v>1942</v>
      </c>
      <c r="B1896" s="5">
        <v>45124</v>
      </c>
      <c r="C1896" s="2">
        <v>2</v>
      </c>
      <c r="D1896" s="2" t="s">
        <v>14</v>
      </c>
      <c r="E1896" s="2" t="s">
        <v>15</v>
      </c>
      <c r="F1896" s="2">
        <v>1</v>
      </c>
      <c r="G1896" s="8">
        <v>356.59</v>
      </c>
      <c r="H1896" s="19" t="s">
        <v>4890</v>
      </c>
      <c r="I1896" s="2" t="s">
        <v>40</v>
      </c>
      <c r="J1896" s="2">
        <v>4</v>
      </c>
      <c r="K1896">
        <f t="shared" si="116"/>
        <v>356.59</v>
      </c>
      <c r="L1896" t="str">
        <f t="shared" si="117"/>
        <v>Monday</v>
      </c>
      <c r="M1896" t="str">
        <f t="shared" si="118"/>
        <v>July</v>
      </c>
      <c r="N1896">
        <v>2023</v>
      </c>
      <c r="O1896" t="str">
        <f t="shared" si="119"/>
        <v>Regular</v>
      </c>
    </row>
    <row r="1897" spans="1:15" x14ac:dyDescent="0.25">
      <c r="A1897" s="2" t="s">
        <v>1943</v>
      </c>
      <c r="B1897" s="5">
        <v>45223</v>
      </c>
      <c r="C1897" s="2">
        <v>25</v>
      </c>
      <c r="D1897" s="2" t="s">
        <v>19</v>
      </c>
      <c r="E1897" s="2" t="s">
        <v>64</v>
      </c>
      <c r="F1897" s="2">
        <v>1</v>
      </c>
      <c r="G1897" s="8">
        <v>84.28</v>
      </c>
      <c r="H1897" s="19" t="s">
        <v>17</v>
      </c>
      <c r="I1897" s="2" t="s">
        <v>21</v>
      </c>
      <c r="J1897" s="2">
        <v>4</v>
      </c>
      <c r="K1897">
        <f t="shared" si="116"/>
        <v>84.28</v>
      </c>
      <c r="L1897" t="str">
        <f t="shared" si="117"/>
        <v>Tuesday</v>
      </c>
      <c r="M1897" t="str">
        <f t="shared" si="118"/>
        <v>October</v>
      </c>
      <c r="N1897">
        <v>2023</v>
      </c>
      <c r="O1897" t="str">
        <f t="shared" si="119"/>
        <v>Regular</v>
      </c>
    </row>
    <row r="1898" spans="1:15" x14ac:dyDescent="0.25">
      <c r="A1898" s="2" t="s">
        <v>1944</v>
      </c>
      <c r="B1898" s="5">
        <v>45528</v>
      </c>
      <c r="C1898" s="2">
        <v>5</v>
      </c>
      <c r="D1898" s="2" t="s">
        <v>29</v>
      </c>
      <c r="E1898" s="2" t="s">
        <v>52</v>
      </c>
      <c r="F1898" s="2">
        <v>1</v>
      </c>
      <c r="G1898" s="8">
        <v>154.66</v>
      </c>
      <c r="H1898" s="19" t="s">
        <v>17</v>
      </c>
      <c r="I1898" s="2" t="s">
        <v>40</v>
      </c>
      <c r="J1898" s="2">
        <v>4</v>
      </c>
      <c r="K1898">
        <f t="shared" si="116"/>
        <v>154.66</v>
      </c>
      <c r="L1898" t="str">
        <f t="shared" si="117"/>
        <v>Saturday</v>
      </c>
      <c r="M1898" t="str">
        <f t="shared" si="118"/>
        <v>August</v>
      </c>
      <c r="N1898">
        <v>2024</v>
      </c>
      <c r="O1898" t="str">
        <f t="shared" si="119"/>
        <v>Regular</v>
      </c>
    </row>
    <row r="1899" spans="1:15" x14ac:dyDescent="0.25">
      <c r="A1899" s="2" t="s">
        <v>1945</v>
      </c>
      <c r="B1899" s="5">
        <v>44962</v>
      </c>
      <c r="C1899" s="2">
        <v>4</v>
      </c>
      <c r="D1899" s="2" t="s">
        <v>14</v>
      </c>
      <c r="E1899" s="2" t="s">
        <v>57</v>
      </c>
      <c r="F1899" s="2">
        <v>3</v>
      </c>
      <c r="G1899" s="8">
        <v>384.43</v>
      </c>
      <c r="H1899" s="19" t="s">
        <v>17</v>
      </c>
      <c r="I1899" s="2" t="s">
        <v>21</v>
      </c>
      <c r="J1899" s="2">
        <v>5</v>
      </c>
      <c r="K1899">
        <f t="shared" si="116"/>
        <v>1153.29</v>
      </c>
      <c r="L1899" t="str">
        <f t="shared" si="117"/>
        <v>Sunday</v>
      </c>
      <c r="M1899" t="str">
        <f t="shared" si="118"/>
        <v>February</v>
      </c>
      <c r="N1899">
        <v>2023</v>
      </c>
      <c r="O1899" t="str">
        <f t="shared" si="119"/>
        <v>Bulk Order</v>
      </c>
    </row>
    <row r="1900" spans="1:15" x14ac:dyDescent="0.25">
      <c r="A1900" s="2" t="s">
        <v>1946</v>
      </c>
      <c r="B1900" s="5">
        <v>45364</v>
      </c>
      <c r="C1900" s="2">
        <v>23</v>
      </c>
      <c r="D1900" s="2" t="s">
        <v>19</v>
      </c>
      <c r="E1900" s="2" t="s">
        <v>39</v>
      </c>
      <c r="F1900" s="2">
        <v>1</v>
      </c>
      <c r="G1900" s="8">
        <v>136.41999999999999</v>
      </c>
      <c r="H1900" s="19" t="s">
        <v>25</v>
      </c>
      <c r="I1900" s="2" t="s">
        <v>69</v>
      </c>
      <c r="J1900" s="2">
        <v>4</v>
      </c>
      <c r="K1900">
        <f t="shared" si="116"/>
        <v>136.41999999999999</v>
      </c>
      <c r="L1900" t="str">
        <f t="shared" si="117"/>
        <v>Wednesday</v>
      </c>
      <c r="M1900" t="str">
        <f t="shared" si="118"/>
        <v>March</v>
      </c>
      <c r="N1900">
        <v>2024</v>
      </c>
      <c r="O1900" t="str">
        <f t="shared" si="119"/>
        <v>Regular</v>
      </c>
    </row>
    <row r="1901" spans="1:15" x14ac:dyDescent="0.25">
      <c r="A1901" s="2" t="s">
        <v>1947</v>
      </c>
      <c r="B1901" s="5">
        <v>45286</v>
      </c>
      <c r="C1901" s="2">
        <v>20</v>
      </c>
      <c r="D1901" s="2" t="s">
        <v>14</v>
      </c>
      <c r="E1901" s="2" t="s">
        <v>34</v>
      </c>
      <c r="F1901" s="2">
        <v>1</v>
      </c>
      <c r="G1901" s="8">
        <v>377.39</v>
      </c>
      <c r="H1901" s="19" t="s">
        <v>12</v>
      </c>
      <c r="I1901" s="2" t="s">
        <v>31</v>
      </c>
      <c r="J1901" s="2">
        <v>3</v>
      </c>
      <c r="K1901">
        <f t="shared" si="116"/>
        <v>377.39</v>
      </c>
      <c r="L1901" t="str">
        <f t="shared" si="117"/>
        <v>Tuesday</v>
      </c>
      <c r="M1901" t="str">
        <f t="shared" si="118"/>
        <v>December</v>
      </c>
      <c r="N1901">
        <v>2023</v>
      </c>
      <c r="O1901" t="str">
        <f t="shared" si="119"/>
        <v>Regular</v>
      </c>
    </row>
    <row r="1902" spans="1:15" x14ac:dyDescent="0.25">
      <c r="A1902" s="2" t="s">
        <v>1948</v>
      </c>
      <c r="B1902" s="5">
        <v>45448</v>
      </c>
      <c r="C1902" s="2">
        <v>20</v>
      </c>
      <c r="D1902" s="2" t="s">
        <v>19</v>
      </c>
      <c r="E1902" s="2" t="s">
        <v>39</v>
      </c>
      <c r="F1902" s="2">
        <v>2</v>
      </c>
      <c r="G1902" s="8">
        <v>145.13999999999999</v>
      </c>
      <c r="H1902" s="19" t="s">
        <v>25</v>
      </c>
      <c r="I1902" s="2" t="s">
        <v>40</v>
      </c>
      <c r="J1902" s="2">
        <v>4</v>
      </c>
      <c r="K1902">
        <f t="shared" si="116"/>
        <v>290.27999999999997</v>
      </c>
      <c r="L1902" t="str">
        <f t="shared" si="117"/>
        <v>Wednesday</v>
      </c>
      <c r="M1902" t="str">
        <f t="shared" si="118"/>
        <v>June</v>
      </c>
      <c r="N1902">
        <v>2024</v>
      </c>
      <c r="O1902" t="str">
        <f t="shared" si="119"/>
        <v>Regular</v>
      </c>
    </row>
    <row r="1903" spans="1:15" x14ac:dyDescent="0.25">
      <c r="A1903" s="2" t="s">
        <v>1949</v>
      </c>
      <c r="B1903" s="5">
        <v>45428</v>
      </c>
      <c r="C1903" s="2">
        <v>1</v>
      </c>
      <c r="D1903" s="2" t="s">
        <v>14</v>
      </c>
      <c r="E1903" s="2" t="s">
        <v>34</v>
      </c>
      <c r="F1903" s="2">
        <v>1</v>
      </c>
      <c r="G1903" s="8">
        <v>192.05</v>
      </c>
      <c r="H1903" s="19" t="s">
        <v>17</v>
      </c>
      <c r="I1903" s="2" t="s">
        <v>21</v>
      </c>
      <c r="J1903" s="2">
        <v>4</v>
      </c>
      <c r="K1903">
        <f t="shared" si="116"/>
        <v>192.05</v>
      </c>
      <c r="L1903" t="str">
        <f t="shared" si="117"/>
        <v>Thursday</v>
      </c>
      <c r="M1903" t="str">
        <f t="shared" si="118"/>
        <v>May</v>
      </c>
      <c r="N1903">
        <v>2024</v>
      </c>
      <c r="O1903" t="str">
        <f t="shared" si="119"/>
        <v>Regular</v>
      </c>
    </row>
    <row r="1904" spans="1:15" x14ac:dyDescent="0.25">
      <c r="A1904" s="2" t="s">
        <v>1950</v>
      </c>
      <c r="B1904" s="5">
        <v>45351</v>
      </c>
      <c r="C1904" s="2">
        <v>7</v>
      </c>
      <c r="D1904" s="2" t="s">
        <v>14</v>
      </c>
      <c r="E1904" s="2" t="s">
        <v>57</v>
      </c>
      <c r="F1904" s="2">
        <v>1</v>
      </c>
      <c r="G1904" s="8">
        <v>232.34</v>
      </c>
      <c r="H1904" s="19" t="s">
        <v>17</v>
      </c>
      <c r="I1904" s="2" t="s">
        <v>24</v>
      </c>
      <c r="J1904" s="2">
        <v>3</v>
      </c>
      <c r="K1904">
        <f t="shared" si="116"/>
        <v>232.34</v>
      </c>
      <c r="L1904" t="str">
        <f t="shared" si="117"/>
        <v>Thursday</v>
      </c>
      <c r="M1904" t="str">
        <f t="shared" si="118"/>
        <v>February</v>
      </c>
      <c r="N1904">
        <v>2024</v>
      </c>
      <c r="O1904" t="str">
        <f t="shared" si="119"/>
        <v>Regular</v>
      </c>
    </row>
    <row r="1905" spans="1:15" x14ac:dyDescent="0.25">
      <c r="A1905" s="2" t="s">
        <v>1951</v>
      </c>
      <c r="B1905" s="5">
        <v>45674</v>
      </c>
      <c r="C1905" s="2">
        <v>21</v>
      </c>
      <c r="D1905" s="2" t="s">
        <v>9</v>
      </c>
      <c r="E1905" s="2" t="s">
        <v>10</v>
      </c>
      <c r="F1905" s="2">
        <v>3</v>
      </c>
      <c r="G1905" s="8">
        <v>78.819999999999993</v>
      </c>
      <c r="H1905" s="19" t="s">
        <v>25</v>
      </c>
      <c r="I1905" s="2" t="s">
        <v>31</v>
      </c>
      <c r="J1905" s="2">
        <v>4</v>
      </c>
      <c r="K1905">
        <f t="shared" si="116"/>
        <v>236.45999999999998</v>
      </c>
      <c r="L1905" t="str">
        <f t="shared" si="117"/>
        <v>Friday</v>
      </c>
      <c r="M1905" t="str">
        <f t="shared" si="118"/>
        <v>January</v>
      </c>
      <c r="N1905">
        <v>2025</v>
      </c>
      <c r="O1905" t="str">
        <f t="shared" si="119"/>
        <v>Bulk Order</v>
      </c>
    </row>
    <row r="1906" spans="1:15" x14ac:dyDescent="0.25">
      <c r="A1906" s="2" t="s">
        <v>1952</v>
      </c>
      <c r="B1906" s="5">
        <v>45640</v>
      </c>
      <c r="C1906" s="2">
        <v>21</v>
      </c>
      <c r="D1906" s="2" t="s">
        <v>29</v>
      </c>
      <c r="E1906" s="2" t="s">
        <v>55</v>
      </c>
      <c r="F1906" s="2">
        <v>2</v>
      </c>
      <c r="G1906" s="8">
        <v>146.72999999999999</v>
      </c>
      <c r="H1906" s="19" t="s">
        <v>4852</v>
      </c>
      <c r="I1906" s="2" t="s">
        <v>37</v>
      </c>
      <c r="J1906" s="2">
        <v>4</v>
      </c>
      <c r="K1906">
        <f t="shared" si="116"/>
        <v>293.45999999999998</v>
      </c>
      <c r="L1906" t="str">
        <f t="shared" si="117"/>
        <v>Saturday</v>
      </c>
      <c r="M1906" t="str">
        <f t="shared" si="118"/>
        <v>December</v>
      </c>
      <c r="N1906">
        <v>2024</v>
      </c>
      <c r="O1906" t="str">
        <f t="shared" si="119"/>
        <v>Regular</v>
      </c>
    </row>
    <row r="1907" spans="1:15" x14ac:dyDescent="0.25">
      <c r="A1907" s="2" t="s">
        <v>1953</v>
      </c>
      <c r="B1907" s="5">
        <v>45739</v>
      </c>
      <c r="C1907" s="2">
        <v>15</v>
      </c>
      <c r="D1907" s="2" t="s">
        <v>14</v>
      </c>
      <c r="E1907" s="2" t="s">
        <v>50</v>
      </c>
      <c r="F1907" s="2">
        <v>1</v>
      </c>
      <c r="G1907" s="8">
        <v>237.48</v>
      </c>
      <c r="H1907" s="19" t="s">
        <v>17</v>
      </c>
      <c r="I1907" s="2" t="s">
        <v>16</v>
      </c>
      <c r="J1907" s="2">
        <v>3</v>
      </c>
      <c r="K1907">
        <f t="shared" si="116"/>
        <v>237.48</v>
      </c>
      <c r="L1907" t="str">
        <f t="shared" si="117"/>
        <v>Sunday</v>
      </c>
      <c r="M1907" t="str">
        <f t="shared" si="118"/>
        <v>March</v>
      </c>
      <c r="N1907">
        <v>2025</v>
      </c>
      <c r="O1907" t="str">
        <f t="shared" si="119"/>
        <v>Regular</v>
      </c>
    </row>
    <row r="1908" spans="1:15" x14ac:dyDescent="0.25">
      <c r="A1908" s="2" t="s">
        <v>1954</v>
      </c>
      <c r="B1908" s="5">
        <v>44929</v>
      </c>
      <c r="C1908" s="2">
        <v>5</v>
      </c>
      <c r="D1908" s="2" t="s">
        <v>29</v>
      </c>
      <c r="E1908" s="2" t="s">
        <v>30</v>
      </c>
      <c r="F1908" s="2">
        <v>1</v>
      </c>
      <c r="G1908" s="8">
        <v>86.21</v>
      </c>
      <c r="H1908" s="19" t="s">
        <v>12</v>
      </c>
      <c r="I1908" s="2" t="s">
        <v>37</v>
      </c>
      <c r="J1908" s="2">
        <v>4</v>
      </c>
      <c r="K1908">
        <f t="shared" si="116"/>
        <v>86.21</v>
      </c>
      <c r="L1908" t="str">
        <f t="shared" si="117"/>
        <v>Tuesday</v>
      </c>
      <c r="M1908" t="str">
        <f t="shared" si="118"/>
        <v>January</v>
      </c>
      <c r="N1908">
        <v>2023</v>
      </c>
      <c r="O1908" t="str">
        <f t="shared" si="119"/>
        <v>Regular</v>
      </c>
    </row>
    <row r="1909" spans="1:15" x14ac:dyDescent="0.25">
      <c r="A1909" s="2" t="s">
        <v>1955</v>
      </c>
      <c r="B1909" s="5">
        <v>45648</v>
      </c>
      <c r="C1909" s="2">
        <v>20</v>
      </c>
      <c r="D1909" s="2" t="s">
        <v>19</v>
      </c>
      <c r="E1909" s="2" t="s">
        <v>86</v>
      </c>
      <c r="F1909" s="2">
        <v>1</v>
      </c>
      <c r="G1909" s="8">
        <v>95.42</v>
      </c>
      <c r="H1909" s="19" t="s">
        <v>17</v>
      </c>
      <c r="I1909" s="2" t="s">
        <v>16</v>
      </c>
      <c r="J1909" s="2">
        <v>4</v>
      </c>
      <c r="K1909">
        <f t="shared" si="116"/>
        <v>95.42</v>
      </c>
      <c r="L1909" t="str">
        <f t="shared" si="117"/>
        <v>Sunday</v>
      </c>
      <c r="M1909" t="str">
        <f t="shared" si="118"/>
        <v>December</v>
      </c>
      <c r="N1909">
        <v>2024</v>
      </c>
      <c r="O1909" t="str">
        <f t="shared" si="119"/>
        <v>Regular</v>
      </c>
    </row>
    <row r="1910" spans="1:15" x14ac:dyDescent="0.25">
      <c r="A1910" s="2" t="s">
        <v>1956</v>
      </c>
      <c r="B1910" s="5">
        <v>45151</v>
      </c>
      <c r="C1910" s="2">
        <v>14</v>
      </c>
      <c r="D1910" s="2" t="s">
        <v>29</v>
      </c>
      <c r="E1910" s="2" t="s">
        <v>52</v>
      </c>
      <c r="F1910" s="2">
        <v>4</v>
      </c>
      <c r="G1910" s="8">
        <v>235.17</v>
      </c>
      <c r="H1910" s="19" t="s">
        <v>4890</v>
      </c>
      <c r="I1910" s="2" t="s">
        <v>16</v>
      </c>
      <c r="J1910" s="2">
        <v>4</v>
      </c>
      <c r="K1910">
        <f t="shared" si="116"/>
        <v>940.68</v>
      </c>
      <c r="L1910" t="str">
        <f t="shared" si="117"/>
        <v>Sunday</v>
      </c>
      <c r="M1910" t="str">
        <f t="shared" si="118"/>
        <v>August</v>
      </c>
      <c r="N1910">
        <v>2023</v>
      </c>
      <c r="O1910" t="str">
        <f t="shared" si="119"/>
        <v>Bulk Order</v>
      </c>
    </row>
    <row r="1911" spans="1:15" x14ac:dyDescent="0.25">
      <c r="A1911" s="2" t="s">
        <v>1957</v>
      </c>
      <c r="B1911" s="5">
        <v>45556</v>
      </c>
      <c r="C1911" s="2">
        <v>16</v>
      </c>
      <c r="D1911" s="2" t="s">
        <v>19</v>
      </c>
      <c r="E1911" s="2" t="s">
        <v>39</v>
      </c>
      <c r="F1911" s="2">
        <v>2</v>
      </c>
      <c r="G1911" s="8">
        <v>82.41</v>
      </c>
      <c r="H1911" s="19" t="s">
        <v>4890</v>
      </c>
      <c r="I1911" s="2" t="s">
        <v>69</v>
      </c>
      <c r="J1911" s="2">
        <v>4</v>
      </c>
      <c r="K1911">
        <f t="shared" si="116"/>
        <v>164.82</v>
      </c>
      <c r="L1911" t="str">
        <f t="shared" si="117"/>
        <v>Saturday</v>
      </c>
      <c r="M1911" t="str">
        <f t="shared" si="118"/>
        <v>September</v>
      </c>
      <c r="N1911">
        <v>2024</v>
      </c>
      <c r="O1911" t="str">
        <f t="shared" si="119"/>
        <v>Regular</v>
      </c>
    </row>
    <row r="1912" spans="1:15" x14ac:dyDescent="0.25">
      <c r="A1912" s="2" t="s">
        <v>1958</v>
      </c>
      <c r="B1912" s="5">
        <v>45545</v>
      </c>
      <c r="C1912" s="2">
        <v>4</v>
      </c>
      <c r="D1912" s="2" t="s">
        <v>14</v>
      </c>
      <c r="E1912" s="2" t="s">
        <v>15</v>
      </c>
      <c r="F1912" s="2">
        <v>2</v>
      </c>
      <c r="G1912" s="8">
        <v>235.24</v>
      </c>
      <c r="H1912" s="19" t="s">
        <v>25</v>
      </c>
      <c r="I1912" s="2" t="s">
        <v>40</v>
      </c>
      <c r="J1912" s="2">
        <v>3.9239130434782608</v>
      </c>
      <c r="K1912">
        <f t="shared" si="116"/>
        <v>470.48</v>
      </c>
      <c r="L1912" t="str">
        <f t="shared" si="117"/>
        <v>Tuesday</v>
      </c>
      <c r="M1912" t="str">
        <f t="shared" si="118"/>
        <v>September</v>
      </c>
      <c r="N1912">
        <v>2024</v>
      </c>
      <c r="O1912" t="str">
        <f t="shared" si="119"/>
        <v>Regular</v>
      </c>
    </row>
    <row r="1913" spans="1:15" x14ac:dyDescent="0.25">
      <c r="A1913" s="2" t="s">
        <v>1959</v>
      </c>
      <c r="B1913" s="5">
        <v>45601</v>
      </c>
      <c r="C1913" s="2">
        <v>25</v>
      </c>
      <c r="D1913" s="2" t="s">
        <v>19</v>
      </c>
      <c r="E1913" s="2" t="s">
        <v>64</v>
      </c>
      <c r="F1913" s="2">
        <v>3</v>
      </c>
      <c r="G1913" s="8">
        <v>180.42</v>
      </c>
      <c r="H1913" s="19" t="s">
        <v>12</v>
      </c>
      <c r="I1913" s="2" t="s">
        <v>37</v>
      </c>
      <c r="J1913" s="2">
        <v>4</v>
      </c>
      <c r="K1913">
        <f t="shared" si="116"/>
        <v>541.26</v>
      </c>
      <c r="L1913" t="str">
        <f t="shared" si="117"/>
        <v>Tuesday</v>
      </c>
      <c r="M1913" t="str">
        <f t="shared" si="118"/>
        <v>November</v>
      </c>
      <c r="N1913">
        <v>2024</v>
      </c>
      <c r="O1913" t="str">
        <f t="shared" si="119"/>
        <v>Bulk Order</v>
      </c>
    </row>
    <row r="1914" spans="1:15" x14ac:dyDescent="0.25">
      <c r="A1914" s="2" t="s">
        <v>1960</v>
      </c>
      <c r="B1914" s="5">
        <v>45151</v>
      </c>
      <c r="C1914" s="2">
        <v>2</v>
      </c>
      <c r="D1914" s="2" t="s">
        <v>29</v>
      </c>
      <c r="E1914" s="2" t="s">
        <v>47</v>
      </c>
      <c r="F1914" s="2">
        <v>1</v>
      </c>
      <c r="G1914" s="8">
        <v>215.52</v>
      </c>
      <c r="H1914" s="19" t="s">
        <v>25</v>
      </c>
      <c r="I1914" s="2" t="s">
        <v>21</v>
      </c>
      <c r="J1914" s="2">
        <v>3.946236559139785</v>
      </c>
      <c r="K1914">
        <f t="shared" si="116"/>
        <v>215.52</v>
      </c>
      <c r="L1914" t="str">
        <f t="shared" si="117"/>
        <v>Sunday</v>
      </c>
      <c r="M1914" t="str">
        <f t="shared" si="118"/>
        <v>August</v>
      </c>
      <c r="N1914">
        <v>2023</v>
      </c>
      <c r="O1914" t="str">
        <f t="shared" si="119"/>
        <v>Regular</v>
      </c>
    </row>
    <row r="1915" spans="1:15" x14ac:dyDescent="0.25">
      <c r="A1915" s="2" t="s">
        <v>1961</v>
      </c>
      <c r="B1915" s="5">
        <v>45528</v>
      </c>
      <c r="C1915" s="2">
        <v>16</v>
      </c>
      <c r="D1915" s="2" t="s">
        <v>9</v>
      </c>
      <c r="E1915" s="2" t="s">
        <v>23</v>
      </c>
      <c r="F1915" s="2">
        <v>2</v>
      </c>
      <c r="G1915" s="8">
        <v>134.24</v>
      </c>
      <c r="H1915" s="19" t="s">
        <v>17</v>
      </c>
      <c r="I1915" s="2" t="s">
        <v>11</v>
      </c>
      <c r="J1915" s="2">
        <v>4</v>
      </c>
      <c r="K1915">
        <f t="shared" si="116"/>
        <v>268.48</v>
      </c>
      <c r="L1915" t="str">
        <f t="shared" si="117"/>
        <v>Saturday</v>
      </c>
      <c r="M1915" t="str">
        <f t="shared" si="118"/>
        <v>August</v>
      </c>
      <c r="N1915">
        <v>2024</v>
      </c>
      <c r="O1915" t="str">
        <f t="shared" si="119"/>
        <v>Regular</v>
      </c>
    </row>
    <row r="1916" spans="1:15" x14ac:dyDescent="0.25">
      <c r="A1916" s="2" t="s">
        <v>1962</v>
      </c>
      <c r="B1916" s="5">
        <v>45136</v>
      </c>
      <c r="C1916" s="2">
        <v>1</v>
      </c>
      <c r="D1916" s="2" t="s">
        <v>14</v>
      </c>
      <c r="E1916" s="2" t="s">
        <v>57</v>
      </c>
      <c r="F1916" s="2">
        <v>3</v>
      </c>
      <c r="G1916" s="8">
        <v>281.12</v>
      </c>
      <c r="H1916" s="19" t="s">
        <v>17</v>
      </c>
      <c r="I1916" s="2" t="s">
        <v>37</v>
      </c>
      <c r="J1916" s="2">
        <v>3</v>
      </c>
      <c r="K1916">
        <f t="shared" si="116"/>
        <v>843.36</v>
      </c>
      <c r="L1916" t="str">
        <f t="shared" si="117"/>
        <v>Saturday</v>
      </c>
      <c r="M1916" t="str">
        <f t="shared" si="118"/>
        <v>July</v>
      </c>
      <c r="N1916">
        <v>2023</v>
      </c>
      <c r="O1916" t="str">
        <f t="shared" si="119"/>
        <v>Bulk Order</v>
      </c>
    </row>
    <row r="1917" spans="1:15" x14ac:dyDescent="0.25">
      <c r="A1917" s="2" t="s">
        <v>1963</v>
      </c>
      <c r="B1917" s="5">
        <v>45158</v>
      </c>
      <c r="C1917" s="2">
        <v>24</v>
      </c>
      <c r="D1917" s="2" t="s">
        <v>14</v>
      </c>
      <c r="E1917" s="2" t="s">
        <v>15</v>
      </c>
      <c r="F1917" s="2">
        <v>2</v>
      </c>
      <c r="G1917" s="8">
        <v>371.65</v>
      </c>
      <c r="H1917" s="19" t="s">
        <v>4890</v>
      </c>
      <c r="I1917" s="2" t="s">
        <v>16</v>
      </c>
      <c r="J1917" s="2">
        <v>4</v>
      </c>
      <c r="K1917">
        <f t="shared" si="116"/>
        <v>743.3</v>
      </c>
      <c r="L1917" t="str">
        <f t="shared" si="117"/>
        <v>Sunday</v>
      </c>
      <c r="M1917" t="str">
        <f t="shared" si="118"/>
        <v>August</v>
      </c>
      <c r="N1917">
        <v>2023</v>
      </c>
      <c r="O1917" t="str">
        <f t="shared" si="119"/>
        <v>Regular</v>
      </c>
    </row>
    <row r="1918" spans="1:15" x14ac:dyDescent="0.25">
      <c r="A1918" s="2" t="s">
        <v>1964</v>
      </c>
      <c r="B1918" s="5">
        <v>45268</v>
      </c>
      <c r="C1918" s="2">
        <v>11</v>
      </c>
      <c r="D1918" s="2" t="s">
        <v>29</v>
      </c>
      <c r="E1918" s="2" t="s">
        <v>67</v>
      </c>
      <c r="F1918" s="2">
        <v>3</v>
      </c>
      <c r="G1918" s="8">
        <v>248.54</v>
      </c>
      <c r="H1918" s="19" t="s">
        <v>12</v>
      </c>
      <c r="I1918" s="2" t="s">
        <v>40</v>
      </c>
      <c r="J1918" s="2">
        <v>5</v>
      </c>
      <c r="K1918">
        <f t="shared" si="116"/>
        <v>745.62</v>
      </c>
      <c r="L1918" t="str">
        <f t="shared" si="117"/>
        <v>Friday</v>
      </c>
      <c r="M1918" t="str">
        <f t="shared" si="118"/>
        <v>December</v>
      </c>
      <c r="N1918">
        <v>2023</v>
      </c>
      <c r="O1918" t="str">
        <f t="shared" si="119"/>
        <v>Bulk Order</v>
      </c>
    </row>
    <row r="1919" spans="1:15" x14ac:dyDescent="0.25">
      <c r="A1919" s="2" t="s">
        <v>1965</v>
      </c>
      <c r="B1919" s="5">
        <v>45583</v>
      </c>
      <c r="C1919" s="2">
        <v>20</v>
      </c>
      <c r="D1919" s="2" t="s">
        <v>19</v>
      </c>
      <c r="E1919" s="2" t="s">
        <v>64</v>
      </c>
      <c r="F1919" s="2">
        <v>1</v>
      </c>
      <c r="G1919" s="8">
        <v>197.54</v>
      </c>
      <c r="H1919" s="19" t="s">
        <v>17</v>
      </c>
      <c r="I1919" s="2" t="s">
        <v>21</v>
      </c>
      <c r="J1919" s="2">
        <v>5</v>
      </c>
      <c r="K1919">
        <f t="shared" si="116"/>
        <v>197.54</v>
      </c>
      <c r="L1919" t="str">
        <f t="shared" si="117"/>
        <v>Friday</v>
      </c>
      <c r="M1919" t="str">
        <f t="shared" si="118"/>
        <v>October</v>
      </c>
      <c r="N1919">
        <v>2024</v>
      </c>
      <c r="O1919" t="str">
        <f t="shared" si="119"/>
        <v>Regular</v>
      </c>
    </row>
    <row r="1920" spans="1:15" x14ac:dyDescent="0.25">
      <c r="A1920" s="2" t="s">
        <v>1966</v>
      </c>
      <c r="B1920" s="5">
        <v>45434</v>
      </c>
      <c r="C1920" s="2">
        <v>7</v>
      </c>
      <c r="D1920" s="2" t="s">
        <v>9</v>
      </c>
      <c r="E1920" s="2" t="s">
        <v>23</v>
      </c>
      <c r="F1920" s="2">
        <v>1</v>
      </c>
      <c r="G1920" s="8">
        <v>148.9</v>
      </c>
      <c r="H1920" s="19" t="s">
        <v>4890</v>
      </c>
      <c r="I1920" s="2" t="s">
        <v>16</v>
      </c>
      <c r="J1920" s="2">
        <v>2</v>
      </c>
      <c r="K1920">
        <f t="shared" si="116"/>
        <v>148.9</v>
      </c>
      <c r="L1920" t="str">
        <f t="shared" si="117"/>
        <v>Wednesday</v>
      </c>
      <c r="M1920" t="str">
        <f t="shared" si="118"/>
        <v>May</v>
      </c>
      <c r="N1920">
        <v>2024</v>
      </c>
      <c r="O1920" t="str">
        <f t="shared" si="119"/>
        <v>Regular</v>
      </c>
    </row>
    <row r="1921" spans="1:15" x14ac:dyDescent="0.25">
      <c r="A1921" s="2" t="s">
        <v>1967</v>
      </c>
      <c r="B1921" s="5">
        <v>45333</v>
      </c>
      <c r="C1921" s="2">
        <v>25</v>
      </c>
      <c r="D1921" s="2" t="s">
        <v>14</v>
      </c>
      <c r="E1921" s="2" t="s">
        <v>34</v>
      </c>
      <c r="F1921" s="2">
        <v>3</v>
      </c>
      <c r="G1921" s="8">
        <v>236.33</v>
      </c>
      <c r="H1921" s="19" t="s">
        <v>4890</v>
      </c>
      <c r="I1921" s="2" t="s">
        <v>16</v>
      </c>
      <c r="J1921" s="2">
        <v>4</v>
      </c>
      <c r="K1921">
        <f t="shared" si="116"/>
        <v>708.99</v>
      </c>
      <c r="L1921" t="str">
        <f t="shared" si="117"/>
        <v>Sunday</v>
      </c>
      <c r="M1921" t="str">
        <f t="shared" si="118"/>
        <v>February</v>
      </c>
      <c r="N1921">
        <v>2024</v>
      </c>
      <c r="O1921" t="str">
        <f t="shared" si="119"/>
        <v>Bulk Order</v>
      </c>
    </row>
    <row r="1922" spans="1:15" x14ac:dyDescent="0.25">
      <c r="A1922" s="2" t="s">
        <v>1968</v>
      </c>
      <c r="B1922" s="5">
        <v>45499</v>
      </c>
      <c r="C1922" s="2">
        <v>6</v>
      </c>
      <c r="D1922" s="2" t="s">
        <v>19</v>
      </c>
      <c r="E1922" s="2" t="s">
        <v>64</v>
      </c>
      <c r="F1922" s="2">
        <v>2</v>
      </c>
      <c r="G1922" s="8">
        <v>195.4</v>
      </c>
      <c r="H1922" s="19" t="s">
        <v>4890</v>
      </c>
      <c r="I1922" s="2" t="s">
        <v>37</v>
      </c>
      <c r="J1922" s="2">
        <v>3.9565217391304346</v>
      </c>
      <c r="K1922">
        <f t="shared" ref="K1922:K1985" si="120">F1922*G1922</f>
        <v>390.8</v>
      </c>
      <c r="L1922" t="str">
        <f t="shared" ref="L1922:L1985" si="121">TEXT(B1922,"dddd")</f>
        <v>Friday</v>
      </c>
      <c r="M1922" t="str">
        <f t="shared" ref="M1922:M1985" si="122">TEXT(B1922,"mmmm")</f>
        <v>July</v>
      </c>
      <c r="N1922">
        <v>2024</v>
      </c>
      <c r="O1922" t="str">
        <f t="shared" ref="O1922:O1985" si="123">IF(F1922&gt;=3,"Bulk Order","Regular")</f>
        <v>Regular</v>
      </c>
    </row>
    <row r="1923" spans="1:15" x14ac:dyDescent="0.25">
      <c r="A1923" s="2" t="s">
        <v>1969</v>
      </c>
      <c r="B1923" s="5">
        <v>45703</v>
      </c>
      <c r="C1923" s="2">
        <v>1</v>
      </c>
      <c r="D1923" s="2" t="s">
        <v>9</v>
      </c>
      <c r="E1923" s="2" t="s">
        <v>10</v>
      </c>
      <c r="F1923" s="2">
        <v>1</v>
      </c>
      <c r="G1923" s="8">
        <v>114.61</v>
      </c>
      <c r="H1923" s="19" t="s">
        <v>12</v>
      </c>
      <c r="I1923" s="2" t="s">
        <v>40</v>
      </c>
      <c r="J1923" s="2">
        <v>4</v>
      </c>
      <c r="K1923">
        <f t="shared" si="120"/>
        <v>114.61</v>
      </c>
      <c r="L1923" t="str">
        <f t="shared" si="121"/>
        <v>Saturday</v>
      </c>
      <c r="M1923" t="str">
        <f t="shared" si="122"/>
        <v>February</v>
      </c>
      <c r="N1923">
        <v>2025</v>
      </c>
      <c r="O1923" t="str">
        <f t="shared" si="123"/>
        <v>Regular</v>
      </c>
    </row>
    <row r="1924" spans="1:15" x14ac:dyDescent="0.25">
      <c r="A1924" s="2" t="s">
        <v>1970</v>
      </c>
      <c r="B1924" s="5">
        <v>44945</v>
      </c>
      <c r="C1924" s="2">
        <v>21</v>
      </c>
      <c r="D1924" s="2" t="s">
        <v>19</v>
      </c>
      <c r="E1924" s="2" t="s">
        <v>86</v>
      </c>
      <c r="F1924" s="2">
        <v>2</v>
      </c>
      <c r="G1924" s="8">
        <v>151.88999999999999</v>
      </c>
      <c r="H1924" s="19" t="s">
        <v>25</v>
      </c>
      <c r="I1924" s="2" t="s">
        <v>40</v>
      </c>
      <c r="J1924" s="2">
        <v>2</v>
      </c>
      <c r="K1924">
        <f t="shared" si="120"/>
        <v>303.77999999999997</v>
      </c>
      <c r="L1924" t="str">
        <f t="shared" si="121"/>
        <v>Thursday</v>
      </c>
      <c r="M1924" t="str">
        <f t="shared" si="122"/>
        <v>January</v>
      </c>
      <c r="N1924">
        <v>2023</v>
      </c>
      <c r="O1924" t="str">
        <f t="shared" si="123"/>
        <v>Regular</v>
      </c>
    </row>
    <row r="1925" spans="1:15" x14ac:dyDescent="0.25">
      <c r="A1925" s="2" t="s">
        <v>1971</v>
      </c>
      <c r="B1925" s="5">
        <v>45663</v>
      </c>
      <c r="C1925" s="2">
        <v>11</v>
      </c>
      <c r="D1925" s="2" t="s">
        <v>29</v>
      </c>
      <c r="E1925" s="2" t="s">
        <v>67</v>
      </c>
      <c r="F1925" s="2">
        <v>1</v>
      </c>
      <c r="G1925" s="8">
        <v>164.09178571428569</v>
      </c>
      <c r="H1925" s="19" t="s">
        <v>4890</v>
      </c>
      <c r="I1925" s="2" t="s">
        <v>16</v>
      </c>
      <c r="J1925" s="2">
        <v>5</v>
      </c>
      <c r="K1925">
        <f t="shared" si="120"/>
        <v>164.09178571428569</v>
      </c>
      <c r="L1925" t="str">
        <f t="shared" si="121"/>
        <v>Monday</v>
      </c>
      <c r="M1925" t="str">
        <f t="shared" si="122"/>
        <v>January</v>
      </c>
      <c r="N1925">
        <v>2025</v>
      </c>
      <c r="O1925" t="str">
        <f t="shared" si="123"/>
        <v>Regular</v>
      </c>
    </row>
    <row r="1926" spans="1:15" x14ac:dyDescent="0.25">
      <c r="A1926" s="2" t="s">
        <v>1972</v>
      </c>
      <c r="B1926" s="5">
        <v>45189</v>
      </c>
      <c r="C1926" s="2">
        <v>7</v>
      </c>
      <c r="D1926" s="2" t="s">
        <v>9</v>
      </c>
      <c r="E1926" s="2" t="s">
        <v>45</v>
      </c>
      <c r="F1926" s="2">
        <v>2</v>
      </c>
      <c r="G1926" s="8">
        <v>120.85</v>
      </c>
      <c r="H1926" s="19" t="s">
        <v>12</v>
      </c>
      <c r="I1926" s="2" t="s">
        <v>37</v>
      </c>
      <c r="J1926" s="2">
        <v>2</v>
      </c>
      <c r="K1926">
        <f t="shared" si="120"/>
        <v>241.7</v>
      </c>
      <c r="L1926" t="str">
        <f t="shared" si="121"/>
        <v>Wednesday</v>
      </c>
      <c r="M1926" t="str">
        <f t="shared" si="122"/>
        <v>September</v>
      </c>
      <c r="N1926">
        <v>2023</v>
      </c>
      <c r="O1926" t="str">
        <f t="shared" si="123"/>
        <v>Regular</v>
      </c>
    </row>
    <row r="1927" spans="1:15" x14ac:dyDescent="0.25">
      <c r="A1927" s="2" t="s">
        <v>1973</v>
      </c>
      <c r="B1927" s="5">
        <v>45767</v>
      </c>
      <c r="C1927" s="2">
        <v>23</v>
      </c>
      <c r="D1927" s="2" t="s">
        <v>29</v>
      </c>
      <c r="E1927" s="2" t="s">
        <v>30</v>
      </c>
      <c r="F1927" s="2">
        <v>1</v>
      </c>
      <c r="G1927" s="8">
        <v>217.81</v>
      </c>
      <c r="H1927" s="19" t="s">
        <v>25</v>
      </c>
      <c r="I1927" s="2" t="s">
        <v>24</v>
      </c>
      <c r="J1927" s="2">
        <v>5</v>
      </c>
      <c r="K1927">
        <f t="shared" si="120"/>
        <v>217.81</v>
      </c>
      <c r="L1927" t="str">
        <f t="shared" si="121"/>
        <v>Sunday</v>
      </c>
      <c r="M1927" t="str">
        <f t="shared" si="122"/>
        <v>April</v>
      </c>
      <c r="N1927">
        <v>2025</v>
      </c>
      <c r="O1927" t="str">
        <f t="shared" si="123"/>
        <v>Regular</v>
      </c>
    </row>
    <row r="1928" spans="1:15" x14ac:dyDescent="0.25">
      <c r="A1928" s="2" t="s">
        <v>1974</v>
      </c>
      <c r="B1928" s="5">
        <v>45456</v>
      </c>
      <c r="C1928" s="2">
        <v>2</v>
      </c>
      <c r="D1928" s="2" t="s">
        <v>29</v>
      </c>
      <c r="E1928" s="2" t="s">
        <v>67</v>
      </c>
      <c r="F1928" s="2">
        <v>1</v>
      </c>
      <c r="G1928" s="8">
        <v>192.06</v>
      </c>
      <c r="H1928" s="19" t="s">
        <v>25</v>
      </c>
      <c r="I1928" s="2" t="s">
        <v>37</v>
      </c>
      <c r="J1928" s="2">
        <v>4</v>
      </c>
      <c r="K1928">
        <f t="shared" si="120"/>
        <v>192.06</v>
      </c>
      <c r="L1928" t="str">
        <f t="shared" si="121"/>
        <v>Thursday</v>
      </c>
      <c r="M1928" t="str">
        <f t="shared" si="122"/>
        <v>June</v>
      </c>
      <c r="N1928">
        <v>2024</v>
      </c>
      <c r="O1928" t="str">
        <f t="shared" si="123"/>
        <v>Regular</v>
      </c>
    </row>
    <row r="1929" spans="1:15" x14ac:dyDescent="0.25">
      <c r="A1929" s="2" t="s">
        <v>1975</v>
      </c>
      <c r="B1929" s="5">
        <v>45562</v>
      </c>
      <c r="C1929" s="2">
        <v>5</v>
      </c>
      <c r="D1929" s="2" t="s">
        <v>9</v>
      </c>
      <c r="E1929" s="2" t="s">
        <v>128</v>
      </c>
      <c r="F1929" s="2">
        <v>2</v>
      </c>
      <c r="G1929" s="8">
        <v>110.87</v>
      </c>
      <c r="H1929" s="19" t="s">
        <v>12</v>
      </c>
      <c r="I1929" s="2" t="s">
        <v>69</v>
      </c>
      <c r="J1929" s="2">
        <v>3</v>
      </c>
      <c r="K1929">
        <f t="shared" si="120"/>
        <v>221.74</v>
      </c>
      <c r="L1929" t="str">
        <f t="shared" si="121"/>
        <v>Friday</v>
      </c>
      <c r="M1929" t="str">
        <f t="shared" si="122"/>
        <v>September</v>
      </c>
      <c r="N1929">
        <v>2024</v>
      </c>
      <c r="O1929" t="str">
        <f t="shared" si="123"/>
        <v>Regular</v>
      </c>
    </row>
    <row r="1930" spans="1:15" x14ac:dyDescent="0.25">
      <c r="A1930" s="2" t="s">
        <v>1976</v>
      </c>
      <c r="B1930" s="5">
        <v>45071</v>
      </c>
      <c r="C1930" s="2">
        <v>18</v>
      </c>
      <c r="D1930" s="2" t="s">
        <v>14</v>
      </c>
      <c r="E1930" s="2" t="s">
        <v>15</v>
      </c>
      <c r="F1930" s="2">
        <v>1</v>
      </c>
      <c r="G1930" s="8">
        <v>436.58</v>
      </c>
      <c r="H1930" s="19" t="s">
        <v>17</v>
      </c>
      <c r="I1930" s="2" t="s">
        <v>37</v>
      </c>
      <c r="J1930" s="2">
        <v>4.0108695652173916</v>
      </c>
      <c r="K1930">
        <f t="shared" si="120"/>
        <v>436.58</v>
      </c>
      <c r="L1930" t="str">
        <f t="shared" si="121"/>
        <v>Thursday</v>
      </c>
      <c r="M1930" t="str">
        <f t="shared" si="122"/>
        <v>May</v>
      </c>
      <c r="N1930">
        <v>2023</v>
      </c>
      <c r="O1930" t="str">
        <f t="shared" si="123"/>
        <v>Regular</v>
      </c>
    </row>
    <row r="1931" spans="1:15" x14ac:dyDescent="0.25">
      <c r="A1931" s="2" t="s">
        <v>1977</v>
      </c>
      <c r="B1931" s="5">
        <v>44935</v>
      </c>
      <c r="C1931" s="2">
        <v>20</v>
      </c>
      <c r="D1931" s="2" t="s">
        <v>9</v>
      </c>
      <c r="E1931" s="2" t="s">
        <v>27</v>
      </c>
      <c r="F1931" s="2">
        <v>1</v>
      </c>
      <c r="G1931" s="8">
        <v>108.89</v>
      </c>
      <c r="H1931" s="19" t="s">
        <v>4890</v>
      </c>
      <c r="I1931" s="2" t="s">
        <v>31</v>
      </c>
      <c r="J1931" s="2">
        <v>2</v>
      </c>
      <c r="K1931">
        <f t="shared" si="120"/>
        <v>108.89</v>
      </c>
      <c r="L1931" t="str">
        <f t="shared" si="121"/>
        <v>Monday</v>
      </c>
      <c r="M1931" t="str">
        <f t="shared" si="122"/>
        <v>January</v>
      </c>
      <c r="N1931">
        <v>2023</v>
      </c>
      <c r="O1931" t="str">
        <f t="shared" si="123"/>
        <v>Regular</v>
      </c>
    </row>
    <row r="1932" spans="1:15" x14ac:dyDescent="0.25">
      <c r="A1932" s="2" t="s">
        <v>1978</v>
      </c>
      <c r="B1932" s="5">
        <v>45256</v>
      </c>
      <c r="C1932" s="2">
        <v>5</v>
      </c>
      <c r="D1932" s="2" t="s">
        <v>29</v>
      </c>
      <c r="E1932" s="2" t="s">
        <v>52</v>
      </c>
      <c r="F1932" s="2">
        <v>2</v>
      </c>
      <c r="G1932" s="8">
        <v>107.04</v>
      </c>
      <c r="H1932" s="19" t="s">
        <v>12</v>
      </c>
      <c r="I1932" s="2" t="s">
        <v>11</v>
      </c>
      <c r="J1932" s="2">
        <v>4</v>
      </c>
      <c r="K1932">
        <f t="shared" si="120"/>
        <v>214.08</v>
      </c>
      <c r="L1932" t="str">
        <f t="shared" si="121"/>
        <v>Sunday</v>
      </c>
      <c r="M1932" t="str">
        <f t="shared" si="122"/>
        <v>November</v>
      </c>
      <c r="N1932">
        <v>2023</v>
      </c>
      <c r="O1932" t="str">
        <f t="shared" si="123"/>
        <v>Regular</v>
      </c>
    </row>
    <row r="1933" spans="1:15" x14ac:dyDescent="0.25">
      <c r="A1933" s="2" t="s">
        <v>1979</v>
      </c>
      <c r="B1933" s="5">
        <v>45608</v>
      </c>
      <c r="C1933" s="2">
        <v>20</v>
      </c>
      <c r="D1933" s="2" t="s">
        <v>14</v>
      </c>
      <c r="E1933" s="2" t="s">
        <v>43</v>
      </c>
      <c r="F1933" s="2">
        <v>2</v>
      </c>
      <c r="G1933" s="8">
        <v>174.06</v>
      </c>
      <c r="H1933" s="19" t="s">
        <v>12</v>
      </c>
      <c r="I1933" s="2" t="s">
        <v>40</v>
      </c>
      <c r="J1933" s="2">
        <v>5</v>
      </c>
      <c r="K1933">
        <f t="shared" si="120"/>
        <v>348.12</v>
      </c>
      <c r="L1933" t="str">
        <f t="shared" si="121"/>
        <v>Tuesday</v>
      </c>
      <c r="M1933" t="str">
        <f t="shared" si="122"/>
        <v>November</v>
      </c>
      <c r="N1933">
        <v>2024</v>
      </c>
      <c r="O1933" t="str">
        <f t="shared" si="123"/>
        <v>Regular</v>
      </c>
    </row>
    <row r="1934" spans="1:15" x14ac:dyDescent="0.25">
      <c r="A1934" s="2" t="s">
        <v>1980</v>
      </c>
      <c r="B1934" s="5">
        <v>45619</v>
      </c>
      <c r="C1934" s="2">
        <v>6</v>
      </c>
      <c r="D1934" s="2" t="s">
        <v>19</v>
      </c>
      <c r="E1934" s="2" t="s">
        <v>20</v>
      </c>
      <c r="F1934" s="2">
        <v>4</v>
      </c>
      <c r="G1934" s="8">
        <v>153.38</v>
      </c>
      <c r="H1934" s="19" t="s">
        <v>12</v>
      </c>
      <c r="I1934" s="2" t="s">
        <v>24</v>
      </c>
      <c r="J1934" s="2">
        <v>5</v>
      </c>
      <c r="K1934">
        <f t="shared" si="120"/>
        <v>613.52</v>
      </c>
      <c r="L1934" t="str">
        <f t="shared" si="121"/>
        <v>Saturday</v>
      </c>
      <c r="M1934" t="str">
        <f t="shared" si="122"/>
        <v>November</v>
      </c>
      <c r="N1934">
        <v>2024</v>
      </c>
      <c r="O1934" t="str">
        <f t="shared" si="123"/>
        <v>Bulk Order</v>
      </c>
    </row>
    <row r="1935" spans="1:15" x14ac:dyDescent="0.25">
      <c r="A1935" s="2" t="s">
        <v>1981</v>
      </c>
      <c r="B1935" s="5">
        <v>45837</v>
      </c>
      <c r="C1935" s="2">
        <v>8</v>
      </c>
      <c r="D1935" s="2" t="s">
        <v>14</v>
      </c>
      <c r="E1935" s="2" t="s">
        <v>34</v>
      </c>
      <c r="F1935" s="2">
        <v>2</v>
      </c>
      <c r="G1935" s="8">
        <v>394.64</v>
      </c>
      <c r="H1935" s="19" t="s">
        <v>4890</v>
      </c>
      <c r="I1935" s="2" t="s">
        <v>69</v>
      </c>
      <c r="J1935" s="2">
        <v>5</v>
      </c>
      <c r="K1935">
        <f t="shared" si="120"/>
        <v>789.28</v>
      </c>
      <c r="L1935" t="str">
        <f t="shared" si="121"/>
        <v>Sunday</v>
      </c>
      <c r="M1935" t="str">
        <f t="shared" si="122"/>
        <v>June</v>
      </c>
      <c r="N1935">
        <v>2025</v>
      </c>
      <c r="O1935" t="str">
        <f t="shared" si="123"/>
        <v>Regular</v>
      </c>
    </row>
    <row r="1936" spans="1:15" x14ac:dyDescent="0.25">
      <c r="A1936" s="2" t="s">
        <v>1982</v>
      </c>
      <c r="B1936" s="5">
        <v>45033</v>
      </c>
      <c r="C1936" s="2">
        <v>21</v>
      </c>
      <c r="D1936" s="2" t="s">
        <v>19</v>
      </c>
      <c r="E1936" s="2" t="s">
        <v>64</v>
      </c>
      <c r="F1936" s="2">
        <v>1</v>
      </c>
      <c r="G1936" s="8">
        <v>124.23</v>
      </c>
      <c r="H1936" s="19" t="s">
        <v>4890</v>
      </c>
      <c r="I1936" s="2" t="s">
        <v>21</v>
      </c>
      <c r="J1936" s="2">
        <v>5</v>
      </c>
      <c r="K1936">
        <f t="shared" si="120"/>
        <v>124.23</v>
      </c>
      <c r="L1936" t="str">
        <f t="shared" si="121"/>
        <v>Monday</v>
      </c>
      <c r="M1936" t="str">
        <f t="shared" si="122"/>
        <v>April</v>
      </c>
      <c r="N1936">
        <v>2023</v>
      </c>
      <c r="O1936" t="str">
        <f t="shared" si="123"/>
        <v>Regular</v>
      </c>
    </row>
    <row r="1937" spans="1:15" x14ac:dyDescent="0.25">
      <c r="A1937" s="2" t="s">
        <v>1983</v>
      </c>
      <c r="B1937" s="5">
        <v>45906</v>
      </c>
      <c r="C1937" s="2">
        <v>16</v>
      </c>
      <c r="D1937" s="2" t="s">
        <v>19</v>
      </c>
      <c r="E1937" s="2" t="s">
        <v>64</v>
      </c>
      <c r="F1937" s="2">
        <v>1</v>
      </c>
      <c r="G1937" s="8">
        <v>155.19</v>
      </c>
      <c r="H1937" s="19" t="s">
        <v>12</v>
      </c>
      <c r="I1937" s="2" t="s">
        <v>69</v>
      </c>
      <c r="J1937" s="2">
        <v>2</v>
      </c>
      <c r="K1937">
        <f t="shared" si="120"/>
        <v>155.19</v>
      </c>
      <c r="L1937" t="str">
        <f t="shared" si="121"/>
        <v>Saturday</v>
      </c>
      <c r="M1937" t="str">
        <f t="shared" si="122"/>
        <v>September</v>
      </c>
      <c r="N1937">
        <v>2025</v>
      </c>
      <c r="O1937" t="str">
        <f t="shared" si="123"/>
        <v>Regular</v>
      </c>
    </row>
    <row r="1938" spans="1:15" x14ac:dyDescent="0.25">
      <c r="A1938" s="2" t="s">
        <v>1984</v>
      </c>
      <c r="B1938" s="5">
        <v>45518</v>
      </c>
      <c r="C1938" s="2">
        <v>7</v>
      </c>
      <c r="D1938" s="2" t="s">
        <v>14</v>
      </c>
      <c r="E1938" s="2" t="s">
        <v>50</v>
      </c>
      <c r="F1938" s="2">
        <v>1</v>
      </c>
      <c r="G1938" s="8">
        <v>223.96</v>
      </c>
      <c r="H1938" s="19" t="s">
        <v>4890</v>
      </c>
      <c r="I1938" s="2" t="s">
        <v>21</v>
      </c>
      <c r="J1938" s="2">
        <v>5</v>
      </c>
      <c r="K1938">
        <f t="shared" si="120"/>
        <v>223.96</v>
      </c>
      <c r="L1938" t="str">
        <f t="shared" si="121"/>
        <v>Wednesday</v>
      </c>
      <c r="M1938" t="str">
        <f t="shared" si="122"/>
        <v>August</v>
      </c>
      <c r="N1938">
        <v>2024</v>
      </c>
      <c r="O1938" t="str">
        <f t="shared" si="123"/>
        <v>Regular</v>
      </c>
    </row>
    <row r="1939" spans="1:15" x14ac:dyDescent="0.25">
      <c r="A1939" s="2" t="s">
        <v>1985</v>
      </c>
      <c r="B1939" s="5">
        <v>44992</v>
      </c>
      <c r="C1939" s="2">
        <v>24</v>
      </c>
      <c r="D1939" s="2" t="s">
        <v>19</v>
      </c>
      <c r="E1939" s="2" t="s">
        <v>36</v>
      </c>
      <c r="F1939" s="2">
        <v>1</v>
      </c>
      <c r="G1939" s="8">
        <v>68.7</v>
      </c>
      <c r="H1939" s="19" t="s">
        <v>25</v>
      </c>
      <c r="I1939" s="2" t="s">
        <v>37</v>
      </c>
      <c r="J1939" s="2">
        <v>5</v>
      </c>
      <c r="K1939">
        <f t="shared" si="120"/>
        <v>68.7</v>
      </c>
      <c r="L1939" t="str">
        <f t="shared" si="121"/>
        <v>Tuesday</v>
      </c>
      <c r="M1939" t="str">
        <f t="shared" si="122"/>
        <v>March</v>
      </c>
      <c r="N1939">
        <v>2023</v>
      </c>
      <c r="O1939" t="str">
        <f t="shared" si="123"/>
        <v>Regular</v>
      </c>
    </row>
    <row r="1940" spans="1:15" x14ac:dyDescent="0.25">
      <c r="A1940" s="2" t="s">
        <v>1986</v>
      </c>
      <c r="B1940" s="5">
        <v>45376</v>
      </c>
      <c r="C1940" s="2">
        <v>12</v>
      </c>
      <c r="D1940" s="2" t="s">
        <v>19</v>
      </c>
      <c r="E1940" s="2" t="s">
        <v>20</v>
      </c>
      <c r="F1940" s="2">
        <v>1</v>
      </c>
      <c r="G1940" s="8">
        <v>86.03</v>
      </c>
      <c r="H1940" s="19" t="s">
        <v>17</v>
      </c>
      <c r="I1940" s="2" t="s">
        <v>31</v>
      </c>
      <c r="J1940" s="2">
        <v>4</v>
      </c>
      <c r="K1940">
        <f t="shared" si="120"/>
        <v>86.03</v>
      </c>
      <c r="L1940" t="str">
        <f t="shared" si="121"/>
        <v>Monday</v>
      </c>
      <c r="M1940" t="str">
        <f t="shared" si="122"/>
        <v>March</v>
      </c>
      <c r="N1940">
        <v>2024</v>
      </c>
      <c r="O1940" t="str">
        <f t="shared" si="123"/>
        <v>Regular</v>
      </c>
    </row>
    <row r="1941" spans="1:15" x14ac:dyDescent="0.25">
      <c r="A1941" s="2" t="s">
        <v>1987</v>
      </c>
      <c r="B1941" s="5">
        <v>45564</v>
      </c>
      <c r="C1941" s="2">
        <v>24</v>
      </c>
      <c r="D1941" s="2" t="s">
        <v>14</v>
      </c>
      <c r="E1941" s="2" t="s">
        <v>15</v>
      </c>
      <c r="F1941" s="2">
        <v>3</v>
      </c>
      <c r="G1941" s="8">
        <v>441.39</v>
      </c>
      <c r="H1941" s="19" t="s">
        <v>4890</v>
      </c>
      <c r="I1941" s="2" t="s">
        <v>21</v>
      </c>
      <c r="J1941" s="2">
        <v>5</v>
      </c>
      <c r="K1941">
        <f t="shared" si="120"/>
        <v>1324.17</v>
      </c>
      <c r="L1941" t="str">
        <f t="shared" si="121"/>
        <v>Sunday</v>
      </c>
      <c r="M1941" t="str">
        <f t="shared" si="122"/>
        <v>September</v>
      </c>
      <c r="N1941">
        <v>2024</v>
      </c>
      <c r="O1941" t="str">
        <f t="shared" si="123"/>
        <v>Bulk Order</v>
      </c>
    </row>
    <row r="1942" spans="1:15" x14ac:dyDescent="0.25">
      <c r="A1942" s="2" t="s">
        <v>1988</v>
      </c>
      <c r="B1942" s="5">
        <v>45039</v>
      </c>
      <c r="C1942" s="2">
        <v>16</v>
      </c>
      <c r="D1942" s="2" t="s">
        <v>9</v>
      </c>
      <c r="E1942" s="2" t="s">
        <v>27</v>
      </c>
      <c r="F1942" s="2">
        <v>1</v>
      </c>
      <c r="G1942" s="8">
        <v>84.66</v>
      </c>
      <c r="H1942" s="19" t="s">
        <v>25</v>
      </c>
      <c r="I1942" s="2" t="s">
        <v>24</v>
      </c>
      <c r="J1942" s="2">
        <v>4</v>
      </c>
      <c r="K1942">
        <f t="shared" si="120"/>
        <v>84.66</v>
      </c>
      <c r="L1942" t="str">
        <f t="shared" si="121"/>
        <v>Sunday</v>
      </c>
      <c r="M1942" t="str">
        <f t="shared" si="122"/>
        <v>April</v>
      </c>
      <c r="N1942">
        <v>2023</v>
      </c>
      <c r="O1942" t="str">
        <f t="shared" si="123"/>
        <v>Regular</v>
      </c>
    </row>
    <row r="1943" spans="1:15" x14ac:dyDescent="0.25">
      <c r="A1943" s="2" t="s">
        <v>1989</v>
      </c>
      <c r="B1943" s="5">
        <v>45654</v>
      </c>
      <c r="C1943" s="2">
        <v>19</v>
      </c>
      <c r="D1943" s="2" t="s">
        <v>14</v>
      </c>
      <c r="E1943" s="2" t="s">
        <v>57</v>
      </c>
      <c r="F1943" s="2">
        <v>4</v>
      </c>
      <c r="G1943" s="8">
        <v>316.97000000000003</v>
      </c>
      <c r="H1943" s="19" t="s">
        <v>12</v>
      </c>
      <c r="I1943" s="2" t="s">
        <v>21</v>
      </c>
      <c r="J1943" s="2">
        <v>3</v>
      </c>
      <c r="K1943">
        <f t="shared" si="120"/>
        <v>1267.8800000000001</v>
      </c>
      <c r="L1943" t="str">
        <f t="shared" si="121"/>
        <v>Saturday</v>
      </c>
      <c r="M1943" t="str">
        <f t="shared" si="122"/>
        <v>December</v>
      </c>
      <c r="N1943">
        <v>2024</v>
      </c>
      <c r="O1943" t="str">
        <f t="shared" si="123"/>
        <v>Bulk Order</v>
      </c>
    </row>
    <row r="1944" spans="1:15" x14ac:dyDescent="0.25">
      <c r="A1944" s="2" t="s">
        <v>1990</v>
      </c>
      <c r="B1944" s="5">
        <v>45191</v>
      </c>
      <c r="C1944" s="2">
        <v>22</v>
      </c>
      <c r="D1944" s="2" t="s">
        <v>29</v>
      </c>
      <c r="E1944" s="2" t="s">
        <v>47</v>
      </c>
      <c r="F1944" s="2">
        <v>3</v>
      </c>
      <c r="G1944" s="8">
        <v>248.32</v>
      </c>
      <c r="H1944" s="19" t="s">
        <v>25</v>
      </c>
      <c r="I1944" s="2" t="s">
        <v>21</v>
      </c>
      <c r="J1944" s="2">
        <v>3</v>
      </c>
      <c r="K1944">
        <f t="shared" si="120"/>
        <v>744.96</v>
      </c>
      <c r="L1944" t="str">
        <f t="shared" si="121"/>
        <v>Friday</v>
      </c>
      <c r="M1944" t="str">
        <f t="shared" si="122"/>
        <v>September</v>
      </c>
      <c r="N1944">
        <v>2023</v>
      </c>
      <c r="O1944" t="str">
        <f t="shared" si="123"/>
        <v>Bulk Order</v>
      </c>
    </row>
    <row r="1945" spans="1:15" x14ac:dyDescent="0.25">
      <c r="A1945" s="2" t="s">
        <v>1991</v>
      </c>
      <c r="B1945" s="5">
        <v>45003</v>
      </c>
      <c r="C1945" s="2">
        <v>8</v>
      </c>
      <c r="D1945" s="2" t="s">
        <v>14</v>
      </c>
      <c r="E1945" s="2" t="s">
        <v>43</v>
      </c>
      <c r="F1945" s="2">
        <v>2</v>
      </c>
      <c r="G1945" s="8">
        <v>291.13</v>
      </c>
      <c r="H1945" s="19" t="s">
        <v>25</v>
      </c>
      <c r="I1945" s="2" t="s">
        <v>16</v>
      </c>
      <c r="J1945" s="2">
        <v>3</v>
      </c>
      <c r="K1945">
        <f t="shared" si="120"/>
        <v>582.26</v>
      </c>
      <c r="L1945" t="str">
        <f t="shared" si="121"/>
        <v>Saturday</v>
      </c>
      <c r="M1945" t="str">
        <f t="shared" si="122"/>
        <v>March</v>
      </c>
      <c r="N1945">
        <v>2023</v>
      </c>
      <c r="O1945" t="str">
        <f t="shared" si="123"/>
        <v>Regular</v>
      </c>
    </row>
    <row r="1946" spans="1:15" x14ac:dyDescent="0.25">
      <c r="A1946" s="2" t="s">
        <v>1992</v>
      </c>
      <c r="B1946" s="5">
        <v>45327</v>
      </c>
      <c r="C1946" s="2">
        <v>14</v>
      </c>
      <c r="D1946" s="2" t="s">
        <v>29</v>
      </c>
      <c r="E1946" s="2" t="s">
        <v>55</v>
      </c>
      <c r="F1946" s="2">
        <v>2</v>
      </c>
      <c r="G1946" s="8">
        <v>192.64</v>
      </c>
      <c r="H1946" s="19" t="s">
        <v>25</v>
      </c>
      <c r="I1946" s="2" t="s">
        <v>37</v>
      </c>
      <c r="J1946" s="2">
        <v>3</v>
      </c>
      <c r="K1946">
        <f t="shared" si="120"/>
        <v>385.28</v>
      </c>
      <c r="L1946" t="str">
        <f t="shared" si="121"/>
        <v>Monday</v>
      </c>
      <c r="M1946" t="str">
        <f t="shared" si="122"/>
        <v>February</v>
      </c>
      <c r="N1946">
        <v>2024</v>
      </c>
      <c r="O1946" t="str">
        <f t="shared" si="123"/>
        <v>Regular</v>
      </c>
    </row>
    <row r="1947" spans="1:15" x14ac:dyDescent="0.25">
      <c r="A1947" s="2" t="s">
        <v>1993</v>
      </c>
      <c r="B1947" s="5">
        <v>45193</v>
      </c>
      <c r="C1947" s="2">
        <v>13</v>
      </c>
      <c r="D1947" s="2" t="s">
        <v>14</v>
      </c>
      <c r="E1947" s="2" t="s">
        <v>34</v>
      </c>
      <c r="F1947" s="2">
        <v>2</v>
      </c>
      <c r="G1947" s="8">
        <v>192.27</v>
      </c>
      <c r="H1947" s="19" t="s">
        <v>12</v>
      </c>
      <c r="I1947" s="2" t="s">
        <v>69</v>
      </c>
      <c r="J1947" s="2">
        <v>4</v>
      </c>
      <c r="K1947">
        <f t="shared" si="120"/>
        <v>384.54</v>
      </c>
      <c r="L1947" t="str">
        <f t="shared" si="121"/>
        <v>Sunday</v>
      </c>
      <c r="M1947" t="str">
        <f t="shared" si="122"/>
        <v>September</v>
      </c>
      <c r="N1947">
        <v>2023</v>
      </c>
      <c r="O1947" t="str">
        <f t="shared" si="123"/>
        <v>Regular</v>
      </c>
    </row>
    <row r="1948" spans="1:15" x14ac:dyDescent="0.25">
      <c r="A1948" s="2" t="s">
        <v>1994</v>
      </c>
      <c r="B1948" s="5">
        <v>45471</v>
      </c>
      <c r="C1948" s="2">
        <v>15</v>
      </c>
      <c r="D1948" s="2" t="s">
        <v>14</v>
      </c>
      <c r="E1948" s="2" t="s">
        <v>43</v>
      </c>
      <c r="F1948" s="2">
        <v>1</v>
      </c>
      <c r="G1948" s="8">
        <v>371.35</v>
      </c>
      <c r="H1948" s="19" t="s">
        <v>17</v>
      </c>
      <c r="I1948" s="2" t="s">
        <v>31</v>
      </c>
      <c r="J1948" s="2">
        <v>2</v>
      </c>
      <c r="K1948">
        <f t="shared" si="120"/>
        <v>371.35</v>
      </c>
      <c r="L1948" t="str">
        <f t="shared" si="121"/>
        <v>Friday</v>
      </c>
      <c r="M1948" t="str">
        <f t="shared" si="122"/>
        <v>June</v>
      </c>
      <c r="N1948">
        <v>2024</v>
      </c>
      <c r="O1948" t="str">
        <f t="shared" si="123"/>
        <v>Regular</v>
      </c>
    </row>
    <row r="1949" spans="1:15" x14ac:dyDescent="0.25">
      <c r="A1949" s="2" t="s">
        <v>1995</v>
      </c>
      <c r="B1949" s="5">
        <v>45829</v>
      </c>
      <c r="C1949" s="2">
        <v>22</v>
      </c>
      <c r="D1949" s="2" t="s">
        <v>19</v>
      </c>
      <c r="E1949" s="2" t="s">
        <v>36</v>
      </c>
      <c r="F1949" s="2">
        <v>2</v>
      </c>
      <c r="G1949" s="8">
        <v>161.22999999999999</v>
      </c>
      <c r="H1949" s="19" t="s">
        <v>12</v>
      </c>
      <c r="I1949" s="2" t="s">
        <v>31</v>
      </c>
      <c r="J1949" s="2">
        <v>4</v>
      </c>
      <c r="K1949">
        <f t="shared" si="120"/>
        <v>322.45999999999998</v>
      </c>
      <c r="L1949" t="str">
        <f t="shared" si="121"/>
        <v>Saturday</v>
      </c>
      <c r="M1949" t="str">
        <f t="shared" si="122"/>
        <v>June</v>
      </c>
      <c r="N1949">
        <v>2025</v>
      </c>
      <c r="O1949" t="str">
        <f t="shared" si="123"/>
        <v>Regular</v>
      </c>
    </row>
    <row r="1950" spans="1:15" x14ac:dyDescent="0.25">
      <c r="A1950" s="2" t="s">
        <v>1996</v>
      </c>
      <c r="B1950" s="5">
        <v>45647</v>
      </c>
      <c r="C1950" s="2">
        <v>17</v>
      </c>
      <c r="D1950" s="2" t="s">
        <v>9</v>
      </c>
      <c r="E1950" s="2" t="s">
        <v>10</v>
      </c>
      <c r="F1950" s="2">
        <v>1</v>
      </c>
      <c r="G1950" s="8">
        <v>42.45</v>
      </c>
      <c r="H1950" s="19" t="s">
        <v>12</v>
      </c>
      <c r="I1950" s="2" t="s">
        <v>11</v>
      </c>
      <c r="J1950" s="2">
        <v>4</v>
      </c>
      <c r="K1950">
        <f t="shared" si="120"/>
        <v>42.45</v>
      </c>
      <c r="L1950" t="str">
        <f t="shared" si="121"/>
        <v>Saturday</v>
      </c>
      <c r="M1950" t="str">
        <f t="shared" si="122"/>
        <v>December</v>
      </c>
      <c r="N1950">
        <v>2024</v>
      </c>
      <c r="O1950" t="str">
        <f t="shared" si="123"/>
        <v>Regular</v>
      </c>
    </row>
    <row r="1951" spans="1:15" x14ac:dyDescent="0.25">
      <c r="A1951" s="2" t="s">
        <v>1997</v>
      </c>
      <c r="B1951" s="5">
        <v>45066</v>
      </c>
      <c r="C1951" s="2">
        <v>23</v>
      </c>
      <c r="D1951" s="2" t="s">
        <v>19</v>
      </c>
      <c r="E1951" s="2" t="s">
        <v>20</v>
      </c>
      <c r="F1951" s="2">
        <v>2</v>
      </c>
      <c r="G1951" s="8">
        <v>177.89</v>
      </c>
      <c r="H1951" s="19" t="s">
        <v>12</v>
      </c>
      <c r="I1951" s="2" t="s">
        <v>31</v>
      </c>
      <c r="J1951" s="2">
        <v>4</v>
      </c>
      <c r="K1951">
        <f t="shared" si="120"/>
        <v>355.78</v>
      </c>
      <c r="L1951" t="str">
        <f t="shared" si="121"/>
        <v>Saturday</v>
      </c>
      <c r="M1951" t="str">
        <f t="shared" si="122"/>
        <v>May</v>
      </c>
      <c r="N1951">
        <v>2023</v>
      </c>
      <c r="O1951" t="str">
        <f t="shared" si="123"/>
        <v>Regular</v>
      </c>
    </row>
    <row r="1952" spans="1:15" x14ac:dyDescent="0.25">
      <c r="A1952" s="2" t="s">
        <v>1998</v>
      </c>
      <c r="B1952" s="5">
        <v>45604</v>
      </c>
      <c r="C1952" s="2">
        <v>18</v>
      </c>
      <c r="D1952" s="2" t="s">
        <v>29</v>
      </c>
      <c r="E1952" s="2" t="s">
        <v>55</v>
      </c>
      <c r="F1952" s="2">
        <v>1</v>
      </c>
      <c r="G1952" s="8">
        <v>98.58</v>
      </c>
      <c r="H1952" s="19" t="s">
        <v>17</v>
      </c>
      <c r="I1952" s="2" t="s">
        <v>16</v>
      </c>
      <c r="J1952" s="2">
        <v>5</v>
      </c>
      <c r="K1952">
        <f t="shared" si="120"/>
        <v>98.58</v>
      </c>
      <c r="L1952" t="str">
        <f t="shared" si="121"/>
        <v>Friday</v>
      </c>
      <c r="M1952" t="str">
        <f t="shared" si="122"/>
        <v>November</v>
      </c>
      <c r="N1952">
        <v>2024</v>
      </c>
      <c r="O1952" t="str">
        <f t="shared" si="123"/>
        <v>Regular</v>
      </c>
    </row>
    <row r="1953" spans="1:15" x14ac:dyDescent="0.25">
      <c r="A1953" s="2" t="s">
        <v>1999</v>
      </c>
      <c r="B1953" s="5">
        <v>45809</v>
      </c>
      <c r="C1953" s="2">
        <v>14</v>
      </c>
      <c r="D1953" s="2" t="s">
        <v>9</v>
      </c>
      <c r="E1953" s="2" t="s">
        <v>27</v>
      </c>
      <c r="F1953" s="2">
        <v>4</v>
      </c>
      <c r="G1953" s="8">
        <v>112.58</v>
      </c>
      <c r="H1953" s="19" t="s">
        <v>12</v>
      </c>
      <c r="I1953" s="2" t="s">
        <v>69</v>
      </c>
      <c r="J1953" s="2">
        <v>5</v>
      </c>
      <c r="K1953">
        <f t="shared" si="120"/>
        <v>450.32</v>
      </c>
      <c r="L1953" t="str">
        <f t="shared" si="121"/>
        <v>Sunday</v>
      </c>
      <c r="M1953" t="str">
        <f t="shared" si="122"/>
        <v>June</v>
      </c>
      <c r="N1953">
        <v>2025</v>
      </c>
      <c r="O1953" t="str">
        <f t="shared" si="123"/>
        <v>Bulk Order</v>
      </c>
    </row>
    <row r="1954" spans="1:15" x14ac:dyDescent="0.25">
      <c r="A1954" s="2" t="s">
        <v>2000</v>
      </c>
      <c r="B1954" s="5">
        <v>45684</v>
      </c>
      <c r="C1954" s="2">
        <v>11</v>
      </c>
      <c r="D1954" s="2" t="s">
        <v>29</v>
      </c>
      <c r="E1954" s="2" t="s">
        <v>52</v>
      </c>
      <c r="F1954" s="2">
        <v>1</v>
      </c>
      <c r="G1954" s="8">
        <v>96.76</v>
      </c>
      <c r="H1954" s="19" t="s">
        <v>17</v>
      </c>
      <c r="I1954" s="2" t="s">
        <v>16</v>
      </c>
      <c r="J1954" s="2">
        <v>5</v>
      </c>
      <c r="K1954">
        <f t="shared" si="120"/>
        <v>96.76</v>
      </c>
      <c r="L1954" t="str">
        <f t="shared" si="121"/>
        <v>Monday</v>
      </c>
      <c r="M1954" t="str">
        <f t="shared" si="122"/>
        <v>January</v>
      </c>
      <c r="N1954">
        <v>2025</v>
      </c>
      <c r="O1954" t="str">
        <f t="shared" si="123"/>
        <v>Regular</v>
      </c>
    </row>
    <row r="1955" spans="1:15" x14ac:dyDescent="0.25">
      <c r="A1955" s="2" t="s">
        <v>2001</v>
      </c>
      <c r="B1955" s="5">
        <v>45304</v>
      </c>
      <c r="C1955" s="2">
        <v>22</v>
      </c>
      <c r="D1955" s="2" t="s">
        <v>14</v>
      </c>
      <c r="E1955" s="2" t="s">
        <v>57</v>
      </c>
      <c r="F1955" s="2">
        <v>1</v>
      </c>
      <c r="G1955" s="8">
        <v>429.04</v>
      </c>
      <c r="H1955" s="19" t="s">
        <v>25</v>
      </c>
      <c r="I1955" s="2" t="s">
        <v>21</v>
      </c>
      <c r="J1955" s="2">
        <v>4</v>
      </c>
      <c r="K1955">
        <f t="shared" si="120"/>
        <v>429.04</v>
      </c>
      <c r="L1955" t="str">
        <f t="shared" si="121"/>
        <v>Saturday</v>
      </c>
      <c r="M1955" t="str">
        <f t="shared" si="122"/>
        <v>January</v>
      </c>
      <c r="N1955">
        <v>2024</v>
      </c>
      <c r="O1955" t="str">
        <f t="shared" si="123"/>
        <v>Regular</v>
      </c>
    </row>
    <row r="1956" spans="1:15" x14ac:dyDescent="0.25">
      <c r="A1956" s="2" t="s">
        <v>2002</v>
      </c>
      <c r="B1956" s="5">
        <v>45602</v>
      </c>
      <c r="C1956" s="2">
        <v>2</v>
      </c>
      <c r="D1956" s="2" t="s">
        <v>29</v>
      </c>
      <c r="E1956" s="2" t="s">
        <v>52</v>
      </c>
      <c r="F1956" s="2">
        <v>1</v>
      </c>
      <c r="G1956" s="8">
        <v>113.24</v>
      </c>
      <c r="H1956" s="19" t="s">
        <v>25</v>
      </c>
      <c r="I1956" s="2" t="s">
        <v>21</v>
      </c>
      <c r="J1956" s="2">
        <v>4.0434782608695654</v>
      </c>
      <c r="K1956">
        <f t="shared" si="120"/>
        <v>113.24</v>
      </c>
      <c r="L1956" t="str">
        <f t="shared" si="121"/>
        <v>Wednesday</v>
      </c>
      <c r="M1956" t="str">
        <f t="shared" si="122"/>
        <v>November</v>
      </c>
      <c r="N1956">
        <v>2024</v>
      </c>
      <c r="O1956" t="str">
        <f t="shared" si="123"/>
        <v>Regular</v>
      </c>
    </row>
    <row r="1957" spans="1:15" x14ac:dyDescent="0.25">
      <c r="A1957" s="2" t="s">
        <v>2003</v>
      </c>
      <c r="B1957" s="5">
        <v>45498</v>
      </c>
      <c r="C1957" s="2">
        <v>14</v>
      </c>
      <c r="D1957" s="2" t="s">
        <v>14</v>
      </c>
      <c r="E1957" s="2" t="s">
        <v>34</v>
      </c>
      <c r="F1957" s="2">
        <v>1</v>
      </c>
      <c r="G1957" s="8">
        <v>261.27</v>
      </c>
      <c r="H1957" s="19" t="s">
        <v>4852</v>
      </c>
      <c r="I1957" s="2" t="s">
        <v>37</v>
      </c>
      <c r="J1957" s="2">
        <v>4.043010752688172</v>
      </c>
      <c r="K1957">
        <f t="shared" si="120"/>
        <v>261.27</v>
      </c>
      <c r="L1957" t="str">
        <f t="shared" si="121"/>
        <v>Thursday</v>
      </c>
      <c r="M1957" t="str">
        <f t="shared" si="122"/>
        <v>July</v>
      </c>
      <c r="N1957">
        <v>2024</v>
      </c>
      <c r="O1957" t="str">
        <f t="shared" si="123"/>
        <v>Regular</v>
      </c>
    </row>
    <row r="1958" spans="1:15" x14ac:dyDescent="0.25">
      <c r="A1958" s="2" t="s">
        <v>2004</v>
      </c>
      <c r="B1958" s="5">
        <v>45331</v>
      </c>
      <c r="C1958" s="2">
        <v>12</v>
      </c>
      <c r="D1958" s="2" t="s">
        <v>19</v>
      </c>
      <c r="E1958" s="2" t="s">
        <v>36</v>
      </c>
      <c r="F1958" s="2">
        <v>1</v>
      </c>
      <c r="G1958" s="8">
        <v>159.63999999999999</v>
      </c>
      <c r="H1958" s="19" t="s">
        <v>25</v>
      </c>
      <c r="I1958" s="2" t="s">
        <v>37</v>
      </c>
      <c r="J1958" s="2">
        <v>4</v>
      </c>
      <c r="K1958">
        <f t="shared" si="120"/>
        <v>159.63999999999999</v>
      </c>
      <c r="L1958" t="str">
        <f t="shared" si="121"/>
        <v>Friday</v>
      </c>
      <c r="M1958" t="str">
        <f t="shared" si="122"/>
        <v>February</v>
      </c>
      <c r="N1958">
        <v>2024</v>
      </c>
      <c r="O1958" t="str">
        <f t="shared" si="123"/>
        <v>Regular</v>
      </c>
    </row>
    <row r="1959" spans="1:15" x14ac:dyDescent="0.25">
      <c r="A1959" s="2" t="s">
        <v>2005</v>
      </c>
      <c r="B1959" s="5">
        <v>45273</v>
      </c>
      <c r="C1959" s="2">
        <v>13</v>
      </c>
      <c r="D1959" s="2" t="s">
        <v>9</v>
      </c>
      <c r="E1959" s="2" t="s">
        <v>10</v>
      </c>
      <c r="F1959" s="2">
        <v>2</v>
      </c>
      <c r="G1959" s="8">
        <v>46.6</v>
      </c>
      <c r="H1959" s="19" t="s">
        <v>12</v>
      </c>
      <c r="I1959" s="2" t="s">
        <v>31</v>
      </c>
      <c r="J1959" s="2">
        <v>5</v>
      </c>
      <c r="K1959">
        <f t="shared" si="120"/>
        <v>93.2</v>
      </c>
      <c r="L1959" t="str">
        <f t="shared" si="121"/>
        <v>Wednesday</v>
      </c>
      <c r="M1959" t="str">
        <f t="shared" si="122"/>
        <v>December</v>
      </c>
      <c r="N1959">
        <v>2023</v>
      </c>
      <c r="O1959" t="str">
        <f t="shared" si="123"/>
        <v>Regular</v>
      </c>
    </row>
    <row r="1960" spans="1:15" x14ac:dyDescent="0.25">
      <c r="A1960" s="2" t="s">
        <v>2006</v>
      </c>
      <c r="B1960" s="5">
        <v>44998</v>
      </c>
      <c r="C1960" s="2">
        <v>3</v>
      </c>
      <c r="D1960" s="2" t="s">
        <v>14</v>
      </c>
      <c r="E1960" s="2" t="s">
        <v>57</v>
      </c>
      <c r="F1960" s="2">
        <v>1</v>
      </c>
      <c r="G1960" s="8">
        <v>419.06</v>
      </c>
      <c r="H1960" s="19" t="s">
        <v>17</v>
      </c>
      <c r="I1960" s="2" t="s">
        <v>69</v>
      </c>
      <c r="J1960" s="2">
        <v>5</v>
      </c>
      <c r="K1960">
        <f t="shared" si="120"/>
        <v>419.06</v>
      </c>
      <c r="L1960" t="str">
        <f t="shared" si="121"/>
        <v>Monday</v>
      </c>
      <c r="M1960" t="str">
        <f t="shared" si="122"/>
        <v>March</v>
      </c>
      <c r="N1960">
        <v>2023</v>
      </c>
      <c r="O1960" t="str">
        <f t="shared" si="123"/>
        <v>Regular</v>
      </c>
    </row>
    <row r="1961" spans="1:15" x14ac:dyDescent="0.25">
      <c r="A1961" s="2" t="s">
        <v>2007</v>
      </c>
      <c r="B1961" s="5">
        <v>45413</v>
      </c>
      <c r="C1961" s="2">
        <v>4</v>
      </c>
      <c r="D1961" s="2" t="s">
        <v>29</v>
      </c>
      <c r="E1961" s="2" t="s">
        <v>30</v>
      </c>
      <c r="F1961" s="2">
        <v>1</v>
      </c>
      <c r="G1961" s="8">
        <v>82.11</v>
      </c>
      <c r="H1961" s="19" t="s">
        <v>12</v>
      </c>
      <c r="I1961" s="2" t="s">
        <v>37</v>
      </c>
      <c r="J1961" s="2">
        <v>4</v>
      </c>
      <c r="K1961">
        <f t="shared" si="120"/>
        <v>82.11</v>
      </c>
      <c r="L1961" t="str">
        <f t="shared" si="121"/>
        <v>Wednesday</v>
      </c>
      <c r="M1961" t="str">
        <f t="shared" si="122"/>
        <v>May</v>
      </c>
      <c r="N1961">
        <v>2024</v>
      </c>
      <c r="O1961" t="str">
        <f t="shared" si="123"/>
        <v>Regular</v>
      </c>
    </row>
    <row r="1962" spans="1:15" x14ac:dyDescent="0.25">
      <c r="A1962" s="2" t="s">
        <v>2008</v>
      </c>
      <c r="B1962" s="5">
        <v>45296</v>
      </c>
      <c r="C1962" s="2">
        <v>4</v>
      </c>
      <c r="D1962" s="2" t="s">
        <v>29</v>
      </c>
      <c r="E1962" s="2" t="s">
        <v>67</v>
      </c>
      <c r="F1962" s="2">
        <v>3</v>
      </c>
      <c r="G1962" s="8">
        <v>131.29</v>
      </c>
      <c r="H1962" s="19" t="s">
        <v>17</v>
      </c>
      <c r="I1962" s="2" t="s">
        <v>11</v>
      </c>
      <c r="J1962" s="2">
        <v>5</v>
      </c>
      <c r="K1962">
        <f t="shared" si="120"/>
        <v>393.87</v>
      </c>
      <c r="L1962" t="str">
        <f t="shared" si="121"/>
        <v>Friday</v>
      </c>
      <c r="M1962" t="str">
        <f t="shared" si="122"/>
        <v>January</v>
      </c>
      <c r="N1962">
        <v>2024</v>
      </c>
      <c r="O1962" t="str">
        <f t="shared" si="123"/>
        <v>Bulk Order</v>
      </c>
    </row>
    <row r="1963" spans="1:15" x14ac:dyDescent="0.25">
      <c r="A1963" s="2" t="s">
        <v>2009</v>
      </c>
      <c r="B1963" s="5">
        <v>45349</v>
      </c>
      <c r="C1963" s="2">
        <v>4</v>
      </c>
      <c r="D1963" s="2" t="s">
        <v>29</v>
      </c>
      <c r="E1963" s="2" t="s">
        <v>30</v>
      </c>
      <c r="F1963" s="2">
        <v>1</v>
      </c>
      <c r="G1963" s="8">
        <v>140.41999999999999</v>
      </c>
      <c r="H1963" s="19" t="s">
        <v>12</v>
      </c>
      <c r="I1963" s="2" t="s">
        <v>69</v>
      </c>
      <c r="J1963" s="2">
        <v>4</v>
      </c>
      <c r="K1963">
        <f t="shared" si="120"/>
        <v>140.41999999999999</v>
      </c>
      <c r="L1963" t="str">
        <f t="shared" si="121"/>
        <v>Tuesday</v>
      </c>
      <c r="M1963" t="str">
        <f t="shared" si="122"/>
        <v>February</v>
      </c>
      <c r="N1963">
        <v>2024</v>
      </c>
      <c r="O1963" t="str">
        <f t="shared" si="123"/>
        <v>Regular</v>
      </c>
    </row>
    <row r="1964" spans="1:15" x14ac:dyDescent="0.25">
      <c r="A1964" s="2" t="s">
        <v>2010</v>
      </c>
      <c r="B1964" s="5">
        <v>45600</v>
      </c>
      <c r="C1964" s="2">
        <v>10</v>
      </c>
      <c r="D1964" s="2" t="s">
        <v>19</v>
      </c>
      <c r="E1964" s="2" t="s">
        <v>39</v>
      </c>
      <c r="F1964" s="2">
        <v>2</v>
      </c>
      <c r="G1964" s="8">
        <v>134.51</v>
      </c>
      <c r="H1964" s="19" t="s">
        <v>12</v>
      </c>
      <c r="I1964" s="2" t="s">
        <v>21</v>
      </c>
      <c r="J1964" s="2">
        <v>5</v>
      </c>
      <c r="K1964">
        <f t="shared" si="120"/>
        <v>269.02</v>
      </c>
      <c r="L1964" t="str">
        <f t="shared" si="121"/>
        <v>Monday</v>
      </c>
      <c r="M1964" t="str">
        <f t="shared" si="122"/>
        <v>November</v>
      </c>
      <c r="N1964">
        <v>2024</v>
      </c>
      <c r="O1964" t="str">
        <f t="shared" si="123"/>
        <v>Regular</v>
      </c>
    </row>
    <row r="1965" spans="1:15" x14ac:dyDescent="0.25">
      <c r="A1965" s="2" t="s">
        <v>2011</v>
      </c>
      <c r="B1965" s="5">
        <v>45678</v>
      </c>
      <c r="C1965" s="2">
        <v>2</v>
      </c>
      <c r="D1965" s="2" t="s">
        <v>14</v>
      </c>
      <c r="E1965" s="2" t="s">
        <v>15</v>
      </c>
      <c r="F1965" s="2">
        <v>1</v>
      </c>
      <c r="G1965" s="8">
        <v>293.14999999999998</v>
      </c>
      <c r="H1965" s="19" t="s">
        <v>4890</v>
      </c>
      <c r="I1965" s="2" t="s">
        <v>24</v>
      </c>
      <c r="J1965" s="2">
        <v>4</v>
      </c>
      <c r="K1965">
        <f t="shared" si="120"/>
        <v>293.14999999999998</v>
      </c>
      <c r="L1965" t="str">
        <f t="shared" si="121"/>
        <v>Tuesday</v>
      </c>
      <c r="M1965" t="str">
        <f t="shared" si="122"/>
        <v>January</v>
      </c>
      <c r="N1965">
        <v>2025</v>
      </c>
      <c r="O1965" t="str">
        <f t="shared" si="123"/>
        <v>Regular</v>
      </c>
    </row>
    <row r="1966" spans="1:15" x14ac:dyDescent="0.25">
      <c r="A1966" s="2" t="s">
        <v>2012</v>
      </c>
      <c r="B1966" s="5">
        <v>45872</v>
      </c>
      <c r="C1966" s="2">
        <v>2</v>
      </c>
      <c r="D1966" s="2" t="s">
        <v>9</v>
      </c>
      <c r="E1966" s="2" t="s">
        <v>27</v>
      </c>
      <c r="F1966" s="2">
        <v>4</v>
      </c>
      <c r="G1966" s="8">
        <v>113.3</v>
      </c>
      <c r="H1966" s="19" t="s">
        <v>4890</v>
      </c>
      <c r="I1966" s="2" t="s">
        <v>24</v>
      </c>
      <c r="J1966" s="2">
        <v>4</v>
      </c>
      <c r="K1966">
        <f t="shared" si="120"/>
        <v>453.2</v>
      </c>
      <c r="L1966" t="str">
        <f t="shared" si="121"/>
        <v>Sunday</v>
      </c>
      <c r="M1966" t="str">
        <f t="shared" si="122"/>
        <v>August</v>
      </c>
      <c r="N1966">
        <v>2025</v>
      </c>
      <c r="O1966" t="str">
        <f t="shared" si="123"/>
        <v>Bulk Order</v>
      </c>
    </row>
    <row r="1967" spans="1:15" x14ac:dyDescent="0.25">
      <c r="A1967" s="2" t="s">
        <v>2013</v>
      </c>
      <c r="B1967" s="5">
        <v>45197</v>
      </c>
      <c r="C1967" s="2">
        <v>21</v>
      </c>
      <c r="D1967" s="2" t="s">
        <v>14</v>
      </c>
      <c r="E1967" s="2" t="s">
        <v>43</v>
      </c>
      <c r="F1967" s="2">
        <v>1</v>
      </c>
      <c r="G1967" s="8">
        <v>186.77</v>
      </c>
      <c r="H1967" s="19" t="s">
        <v>17</v>
      </c>
      <c r="I1967" s="2" t="s">
        <v>40</v>
      </c>
      <c r="J1967" s="2">
        <v>4</v>
      </c>
      <c r="K1967">
        <f t="shared" si="120"/>
        <v>186.77</v>
      </c>
      <c r="L1967" t="str">
        <f t="shared" si="121"/>
        <v>Thursday</v>
      </c>
      <c r="M1967" t="str">
        <f t="shared" si="122"/>
        <v>September</v>
      </c>
      <c r="N1967">
        <v>2023</v>
      </c>
      <c r="O1967" t="str">
        <f t="shared" si="123"/>
        <v>Regular</v>
      </c>
    </row>
    <row r="1968" spans="1:15" x14ac:dyDescent="0.25">
      <c r="A1968" s="2" t="s">
        <v>2014</v>
      </c>
      <c r="B1968" s="5">
        <v>45192</v>
      </c>
      <c r="C1968" s="2">
        <v>15</v>
      </c>
      <c r="D1968" s="2" t="s">
        <v>19</v>
      </c>
      <c r="E1968" s="2" t="s">
        <v>20</v>
      </c>
      <c r="F1968" s="2">
        <v>3</v>
      </c>
      <c r="G1968" s="8">
        <v>166.72</v>
      </c>
      <c r="H1968" s="19" t="s">
        <v>17</v>
      </c>
      <c r="I1968" s="2" t="s">
        <v>69</v>
      </c>
      <c r="J1968" s="2">
        <v>4</v>
      </c>
      <c r="K1968">
        <f t="shared" si="120"/>
        <v>500.15999999999997</v>
      </c>
      <c r="L1968" t="str">
        <f t="shared" si="121"/>
        <v>Saturday</v>
      </c>
      <c r="M1968" t="str">
        <f t="shared" si="122"/>
        <v>September</v>
      </c>
      <c r="N1968">
        <v>2023</v>
      </c>
      <c r="O1968" t="str">
        <f t="shared" si="123"/>
        <v>Bulk Order</v>
      </c>
    </row>
    <row r="1969" spans="1:15" x14ac:dyDescent="0.25">
      <c r="A1969" s="2" t="s">
        <v>2015</v>
      </c>
      <c r="B1969" s="5">
        <v>45257</v>
      </c>
      <c r="C1969" s="2">
        <v>6</v>
      </c>
      <c r="D1969" s="2" t="s">
        <v>29</v>
      </c>
      <c r="E1969" s="2" t="s">
        <v>52</v>
      </c>
      <c r="F1969" s="2">
        <v>1</v>
      </c>
      <c r="G1969" s="8">
        <v>237.74</v>
      </c>
      <c r="H1969" s="19" t="s">
        <v>12</v>
      </c>
      <c r="I1969" s="2" t="s">
        <v>31</v>
      </c>
      <c r="J1969" s="2">
        <v>4</v>
      </c>
      <c r="K1969">
        <f t="shared" si="120"/>
        <v>237.74</v>
      </c>
      <c r="L1969" t="str">
        <f t="shared" si="121"/>
        <v>Monday</v>
      </c>
      <c r="M1969" t="str">
        <f t="shared" si="122"/>
        <v>November</v>
      </c>
      <c r="N1969">
        <v>2023</v>
      </c>
      <c r="O1969" t="str">
        <f t="shared" si="123"/>
        <v>Regular</v>
      </c>
    </row>
    <row r="1970" spans="1:15" x14ac:dyDescent="0.25">
      <c r="A1970" s="2" t="s">
        <v>2016</v>
      </c>
      <c r="B1970" s="5">
        <v>45326</v>
      </c>
      <c r="C1970" s="2">
        <v>21</v>
      </c>
      <c r="D1970" s="2" t="s">
        <v>9</v>
      </c>
      <c r="E1970" s="2" t="s">
        <v>45</v>
      </c>
      <c r="F1970" s="2">
        <v>3</v>
      </c>
      <c r="G1970" s="8">
        <v>96.69</v>
      </c>
      <c r="H1970" s="19" t="s">
        <v>25</v>
      </c>
      <c r="I1970" s="2" t="s">
        <v>40</v>
      </c>
      <c r="J1970" s="2">
        <v>3</v>
      </c>
      <c r="K1970">
        <f t="shared" si="120"/>
        <v>290.07</v>
      </c>
      <c r="L1970" t="str">
        <f t="shared" si="121"/>
        <v>Sunday</v>
      </c>
      <c r="M1970" t="str">
        <f t="shared" si="122"/>
        <v>February</v>
      </c>
      <c r="N1970">
        <v>2024</v>
      </c>
      <c r="O1970" t="str">
        <f t="shared" si="123"/>
        <v>Bulk Order</v>
      </c>
    </row>
    <row r="1971" spans="1:15" x14ac:dyDescent="0.25">
      <c r="A1971" s="2" t="s">
        <v>2017</v>
      </c>
      <c r="B1971" s="5">
        <v>45173</v>
      </c>
      <c r="C1971" s="2">
        <v>16</v>
      </c>
      <c r="D1971" s="2" t="s">
        <v>14</v>
      </c>
      <c r="E1971" s="2" t="s">
        <v>43</v>
      </c>
      <c r="F1971" s="2">
        <v>1</v>
      </c>
      <c r="G1971" s="8">
        <v>242.59</v>
      </c>
      <c r="H1971" s="19" t="s">
        <v>4890</v>
      </c>
      <c r="I1971" s="2" t="s">
        <v>31</v>
      </c>
      <c r="J1971" s="2">
        <v>4</v>
      </c>
      <c r="K1971">
        <f t="shared" si="120"/>
        <v>242.59</v>
      </c>
      <c r="L1971" t="str">
        <f t="shared" si="121"/>
        <v>Monday</v>
      </c>
      <c r="M1971" t="str">
        <f t="shared" si="122"/>
        <v>September</v>
      </c>
      <c r="N1971">
        <v>2023</v>
      </c>
      <c r="O1971" t="str">
        <f t="shared" si="123"/>
        <v>Regular</v>
      </c>
    </row>
    <row r="1972" spans="1:15" x14ac:dyDescent="0.25">
      <c r="A1972" s="2" t="s">
        <v>2018</v>
      </c>
      <c r="B1972" s="5">
        <v>45709</v>
      </c>
      <c r="C1972" s="2">
        <v>23</v>
      </c>
      <c r="D1972" s="2" t="s">
        <v>29</v>
      </c>
      <c r="E1972" s="2" t="s">
        <v>52</v>
      </c>
      <c r="F1972" s="2">
        <v>1</v>
      </c>
      <c r="G1972" s="8">
        <v>153.55000000000001</v>
      </c>
      <c r="H1972" s="19" t="s">
        <v>12</v>
      </c>
      <c r="I1972" s="2" t="s">
        <v>31</v>
      </c>
      <c r="J1972" s="2">
        <v>4</v>
      </c>
      <c r="K1972">
        <f t="shared" si="120"/>
        <v>153.55000000000001</v>
      </c>
      <c r="L1972" t="str">
        <f t="shared" si="121"/>
        <v>Friday</v>
      </c>
      <c r="M1972" t="str">
        <f t="shared" si="122"/>
        <v>February</v>
      </c>
      <c r="N1972">
        <v>2025</v>
      </c>
      <c r="O1972" t="str">
        <f t="shared" si="123"/>
        <v>Regular</v>
      </c>
    </row>
    <row r="1973" spans="1:15" x14ac:dyDescent="0.25">
      <c r="A1973" s="2" t="s">
        <v>2019</v>
      </c>
      <c r="B1973" s="5">
        <v>45711</v>
      </c>
      <c r="C1973" s="2">
        <v>19</v>
      </c>
      <c r="D1973" s="2" t="s">
        <v>14</v>
      </c>
      <c r="E1973" s="2" t="s">
        <v>50</v>
      </c>
      <c r="F1973" s="2">
        <v>1</v>
      </c>
      <c r="G1973" s="8">
        <v>161.03</v>
      </c>
      <c r="H1973" s="19" t="s">
        <v>12</v>
      </c>
      <c r="I1973" s="2" t="s">
        <v>31</v>
      </c>
      <c r="J1973" s="2">
        <v>5</v>
      </c>
      <c r="K1973">
        <f t="shared" si="120"/>
        <v>161.03</v>
      </c>
      <c r="L1973" t="str">
        <f t="shared" si="121"/>
        <v>Sunday</v>
      </c>
      <c r="M1973" t="str">
        <f t="shared" si="122"/>
        <v>February</v>
      </c>
      <c r="N1973">
        <v>2025</v>
      </c>
      <c r="O1973" t="str">
        <f t="shared" si="123"/>
        <v>Regular</v>
      </c>
    </row>
    <row r="1974" spans="1:15" x14ac:dyDescent="0.25">
      <c r="A1974" s="2" t="s">
        <v>2020</v>
      </c>
      <c r="B1974" s="5">
        <v>45375</v>
      </c>
      <c r="C1974" s="2">
        <v>9</v>
      </c>
      <c r="D1974" s="2" t="s">
        <v>19</v>
      </c>
      <c r="E1974" s="2" t="s">
        <v>39</v>
      </c>
      <c r="F1974" s="2">
        <v>2</v>
      </c>
      <c r="G1974" s="8">
        <v>156.76</v>
      </c>
      <c r="H1974" s="19" t="s">
        <v>4890</v>
      </c>
      <c r="I1974" s="2" t="s">
        <v>16</v>
      </c>
      <c r="J1974" s="2">
        <v>5</v>
      </c>
      <c r="K1974">
        <f t="shared" si="120"/>
        <v>313.52</v>
      </c>
      <c r="L1974" t="str">
        <f t="shared" si="121"/>
        <v>Sunday</v>
      </c>
      <c r="M1974" t="str">
        <f t="shared" si="122"/>
        <v>March</v>
      </c>
      <c r="N1974">
        <v>2024</v>
      </c>
      <c r="O1974" t="str">
        <f t="shared" si="123"/>
        <v>Regular</v>
      </c>
    </row>
    <row r="1975" spans="1:15" x14ac:dyDescent="0.25">
      <c r="A1975" s="2" t="s">
        <v>2021</v>
      </c>
      <c r="B1975" s="5">
        <v>45403</v>
      </c>
      <c r="C1975" s="2">
        <v>7</v>
      </c>
      <c r="D1975" s="2" t="s">
        <v>9</v>
      </c>
      <c r="E1975" s="2" t="s">
        <v>27</v>
      </c>
      <c r="F1975" s="2">
        <v>1</v>
      </c>
      <c r="G1975" s="8">
        <v>66.73</v>
      </c>
      <c r="H1975" s="19" t="s">
        <v>4890</v>
      </c>
      <c r="I1975" s="2" t="s">
        <v>24</v>
      </c>
      <c r="J1975" s="2">
        <v>3</v>
      </c>
      <c r="K1975">
        <f t="shared" si="120"/>
        <v>66.73</v>
      </c>
      <c r="L1975" t="str">
        <f t="shared" si="121"/>
        <v>Sunday</v>
      </c>
      <c r="M1975" t="str">
        <f t="shared" si="122"/>
        <v>April</v>
      </c>
      <c r="N1975">
        <v>2024</v>
      </c>
      <c r="O1975" t="str">
        <f t="shared" si="123"/>
        <v>Regular</v>
      </c>
    </row>
    <row r="1976" spans="1:15" x14ac:dyDescent="0.25">
      <c r="A1976" s="2" t="s">
        <v>2022</v>
      </c>
      <c r="B1976" s="5">
        <v>45709</v>
      </c>
      <c r="C1976" s="2">
        <v>25</v>
      </c>
      <c r="D1976" s="2" t="s">
        <v>29</v>
      </c>
      <c r="E1976" s="2" t="s">
        <v>52</v>
      </c>
      <c r="F1976" s="2">
        <v>3</v>
      </c>
      <c r="G1976" s="8">
        <v>150.66</v>
      </c>
      <c r="H1976" s="19" t="s">
        <v>4852</v>
      </c>
      <c r="I1976" s="2" t="s">
        <v>40</v>
      </c>
      <c r="J1976" s="2">
        <v>5</v>
      </c>
      <c r="K1976">
        <f t="shared" si="120"/>
        <v>451.98</v>
      </c>
      <c r="L1976" t="str">
        <f t="shared" si="121"/>
        <v>Friday</v>
      </c>
      <c r="M1976" t="str">
        <f t="shared" si="122"/>
        <v>February</v>
      </c>
      <c r="N1976">
        <v>2025</v>
      </c>
      <c r="O1976" t="str">
        <f t="shared" si="123"/>
        <v>Bulk Order</v>
      </c>
    </row>
    <row r="1977" spans="1:15" x14ac:dyDescent="0.25">
      <c r="A1977" s="2" t="s">
        <v>2023</v>
      </c>
      <c r="B1977" s="5">
        <v>44941</v>
      </c>
      <c r="C1977" s="2">
        <v>10</v>
      </c>
      <c r="D1977" s="2" t="s">
        <v>29</v>
      </c>
      <c r="E1977" s="2" t="s">
        <v>47</v>
      </c>
      <c r="F1977" s="2">
        <v>2</v>
      </c>
      <c r="G1977" s="8">
        <v>213.06</v>
      </c>
      <c r="H1977" s="19" t="s">
        <v>12</v>
      </c>
      <c r="I1977" s="2" t="s">
        <v>21</v>
      </c>
      <c r="J1977" s="2">
        <v>3</v>
      </c>
      <c r="K1977">
        <f t="shared" si="120"/>
        <v>426.12</v>
      </c>
      <c r="L1977" t="str">
        <f t="shared" si="121"/>
        <v>Sunday</v>
      </c>
      <c r="M1977" t="str">
        <f t="shared" si="122"/>
        <v>January</v>
      </c>
      <c r="N1977">
        <v>2023</v>
      </c>
      <c r="O1977" t="str">
        <f t="shared" si="123"/>
        <v>Regular</v>
      </c>
    </row>
    <row r="1978" spans="1:15" x14ac:dyDescent="0.25">
      <c r="A1978" s="2" t="s">
        <v>2024</v>
      </c>
      <c r="B1978" s="5">
        <v>45822</v>
      </c>
      <c r="C1978" s="2">
        <v>19</v>
      </c>
      <c r="D1978" s="2" t="s">
        <v>9</v>
      </c>
      <c r="E1978" s="2" t="s">
        <v>27</v>
      </c>
      <c r="F1978" s="2">
        <v>1</v>
      </c>
      <c r="G1978" s="8">
        <v>53.17</v>
      </c>
      <c r="H1978" s="19" t="s">
        <v>25</v>
      </c>
      <c r="I1978" s="2" t="s">
        <v>24</v>
      </c>
      <c r="J1978" s="2">
        <v>4</v>
      </c>
      <c r="K1978">
        <f t="shared" si="120"/>
        <v>53.17</v>
      </c>
      <c r="L1978" t="str">
        <f t="shared" si="121"/>
        <v>Saturday</v>
      </c>
      <c r="M1978" t="str">
        <f t="shared" si="122"/>
        <v>June</v>
      </c>
      <c r="N1978">
        <v>2025</v>
      </c>
      <c r="O1978" t="str">
        <f t="shared" si="123"/>
        <v>Regular</v>
      </c>
    </row>
    <row r="1979" spans="1:15" x14ac:dyDescent="0.25">
      <c r="A1979" s="2" t="s">
        <v>2025</v>
      </c>
      <c r="B1979" s="5">
        <v>44935</v>
      </c>
      <c r="C1979" s="2">
        <v>9</v>
      </c>
      <c r="D1979" s="2" t="s">
        <v>19</v>
      </c>
      <c r="E1979" s="2" t="s">
        <v>20</v>
      </c>
      <c r="F1979" s="2">
        <v>2</v>
      </c>
      <c r="G1979" s="8">
        <v>62.91</v>
      </c>
      <c r="H1979" s="19" t="s">
        <v>25</v>
      </c>
      <c r="I1979" s="2" t="s">
        <v>21</v>
      </c>
      <c r="J1979" s="2">
        <v>5</v>
      </c>
      <c r="K1979">
        <f t="shared" si="120"/>
        <v>125.82</v>
      </c>
      <c r="L1979" t="str">
        <f t="shared" si="121"/>
        <v>Monday</v>
      </c>
      <c r="M1979" t="str">
        <f t="shared" si="122"/>
        <v>January</v>
      </c>
      <c r="N1979">
        <v>2023</v>
      </c>
      <c r="O1979" t="str">
        <f t="shared" si="123"/>
        <v>Regular</v>
      </c>
    </row>
    <row r="1980" spans="1:15" x14ac:dyDescent="0.25">
      <c r="A1980" s="2" t="s">
        <v>2026</v>
      </c>
      <c r="B1980" s="5">
        <v>45431</v>
      </c>
      <c r="C1980" s="2">
        <v>21</v>
      </c>
      <c r="D1980" s="2" t="s">
        <v>9</v>
      </c>
      <c r="E1980" s="2" t="s">
        <v>45</v>
      </c>
      <c r="F1980" s="2">
        <v>2</v>
      </c>
      <c r="G1980" s="8">
        <v>95.55</v>
      </c>
      <c r="H1980" s="19" t="s">
        <v>4890</v>
      </c>
      <c r="I1980" s="2" t="s">
        <v>11</v>
      </c>
      <c r="J1980" s="2">
        <v>3</v>
      </c>
      <c r="K1980">
        <f t="shared" si="120"/>
        <v>191.1</v>
      </c>
      <c r="L1980" t="str">
        <f t="shared" si="121"/>
        <v>Sunday</v>
      </c>
      <c r="M1980" t="str">
        <f t="shared" si="122"/>
        <v>May</v>
      </c>
      <c r="N1980">
        <v>2024</v>
      </c>
      <c r="O1980" t="str">
        <f t="shared" si="123"/>
        <v>Regular</v>
      </c>
    </row>
    <row r="1981" spans="1:15" x14ac:dyDescent="0.25">
      <c r="A1981" s="2" t="s">
        <v>2027</v>
      </c>
      <c r="B1981" s="5">
        <v>45616</v>
      </c>
      <c r="C1981" s="2">
        <v>24</v>
      </c>
      <c r="D1981" s="2" t="s">
        <v>14</v>
      </c>
      <c r="E1981" s="2" t="s">
        <v>15</v>
      </c>
      <c r="F1981" s="2">
        <v>2</v>
      </c>
      <c r="G1981" s="8">
        <v>164.45</v>
      </c>
      <c r="H1981" s="19" t="s">
        <v>25</v>
      </c>
      <c r="I1981" s="2" t="s">
        <v>31</v>
      </c>
      <c r="J1981" s="2">
        <v>4</v>
      </c>
      <c r="K1981">
        <f t="shared" si="120"/>
        <v>328.9</v>
      </c>
      <c r="L1981" t="str">
        <f t="shared" si="121"/>
        <v>Wednesday</v>
      </c>
      <c r="M1981" t="str">
        <f t="shared" si="122"/>
        <v>November</v>
      </c>
      <c r="N1981">
        <v>2024</v>
      </c>
      <c r="O1981" t="str">
        <f t="shared" si="123"/>
        <v>Regular</v>
      </c>
    </row>
    <row r="1982" spans="1:15" x14ac:dyDescent="0.25">
      <c r="A1982" s="2" t="s">
        <v>2028</v>
      </c>
      <c r="B1982" s="5">
        <v>45540</v>
      </c>
      <c r="C1982" s="2">
        <v>18</v>
      </c>
      <c r="D1982" s="2" t="s">
        <v>19</v>
      </c>
      <c r="E1982" s="2" t="s">
        <v>64</v>
      </c>
      <c r="F1982" s="2">
        <v>4</v>
      </c>
      <c r="G1982" s="8">
        <v>162.88</v>
      </c>
      <c r="H1982" s="19" t="s">
        <v>17</v>
      </c>
      <c r="I1982" s="2" t="s">
        <v>11</v>
      </c>
      <c r="J1982" s="2">
        <v>4</v>
      </c>
      <c r="K1982">
        <f t="shared" si="120"/>
        <v>651.52</v>
      </c>
      <c r="L1982" t="str">
        <f t="shared" si="121"/>
        <v>Thursday</v>
      </c>
      <c r="M1982" t="str">
        <f t="shared" si="122"/>
        <v>September</v>
      </c>
      <c r="N1982">
        <v>2024</v>
      </c>
      <c r="O1982" t="str">
        <f t="shared" si="123"/>
        <v>Bulk Order</v>
      </c>
    </row>
    <row r="1983" spans="1:15" x14ac:dyDescent="0.25">
      <c r="A1983" s="2" t="s">
        <v>2029</v>
      </c>
      <c r="B1983" s="5">
        <v>45219</v>
      </c>
      <c r="C1983" s="2">
        <v>9</v>
      </c>
      <c r="D1983" s="2" t="s">
        <v>14</v>
      </c>
      <c r="E1983" s="2" t="s">
        <v>15</v>
      </c>
      <c r="F1983" s="2">
        <v>2</v>
      </c>
      <c r="G1983" s="8">
        <v>416.09</v>
      </c>
      <c r="H1983" s="19" t="s">
        <v>12</v>
      </c>
      <c r="I1983" s="2" t="s">
        <v>16</v>
      </c>
      <c r="J1983" s="2">
        <v>3</v>
      </c>
      <c r="K1983">
        <f t="shared" si="120"/>
        <v>832.18</v>
      </c>
      <c r="L1983" t="str">
        <f t="shared" si="121"/>
        <v>Friday</v>
      </c>
      <c r="M1983" t="str">
        <f t="shared" si="122"/>
        <v>October</v>
      </c>
      <c r="N1983">
        <v>2023</v>
      </c>
      <c r="O1983" t="str">
        <f t="shared" si="123"/>
        <v>Regular</v>
      </c>
    </row>
    <row r="1984" spans="1:15" x14ac:dyDescent="0.25">
      <c r="A1984" s="2" t="s">
        <v>2030</v>
      </c>
      <c r="B1984" s="5">
        <v>45106</v>
      </c>
      <c r="C1984" s="2">
        <v>3</v>
      </c>
      <c r="D1984" s="2" t="s">
        <v>14</v>
      </c>
      <c r="E1984" s="2" t="s">
        <v>57</v>
      </c>
      <c r="F1984" s="2">
        <v>1</v>
      </c>
      <c r="G1984" s="8">
        <v>448.36</v>
      </c>
      <c r="H1984" s="19" t="s">
        <v>12</v>
      </c>
      <c r="I1984" s="2" t="s">
        <v>24</v>
      </c>
      <c r="J1984" s="2">
        <v>4</v>
      </c>
      <c r="K1984">
        <f t="shared" si="120"/>
        <v>448.36</v>
      </c>
      <c r="L1984" t="str">
        <f t="shared" si="121"/>
        <v>Thursday</v>
      </c>
      <c r="M1984" t="str">
        <f t="shared" si="122"/>
        <v>June</v>
      </c>
      <c r="N1984">
        <v>2023</v>
      </c>
      <c r="O1984" t="str">
        <f t="shared" si="123"/>
        <v>Regular</v>
      </c>
    </row>
    <row r="1985" spans="1:15" x14ac:dyDescent="0.25">
      <c r="A1985" s="2" t="s">
        <v>2031</v>
      </c>
      <c r="B1985" s="5">
        <v>45139</v>
      </c>
      <c r="C1985" s="2">
        <v>16</v>
      </c>
      <c r="D1985" s="2" t="s">
        <v>14</v>
      </c>
      <c r="E1985" s="2" t="s">
        <v>50</v>
      </c>
      <c r="F1985" s="2">
        <v>3</v>
      </c>
      <c r="G1985" s="8">
        <v>311.52999999999997</v>
      </c>
      <c r="H1985" s="19" t="s">
        <v>25</v>
      </c>
      <c r="I1985" s="2" t="s">
        <v>24</v>
      </c>
      <c r="J1985" s="2">
        <v>4</v>
      </c>
      <c r="K1985">
        <f t="shared" si="120"/>
        <v>934.58999999999992</v>
      </c>
      <c r="L1985" t="str">
        <f t="shared" si="121"/>
        <v>Tuesday</v>
      </c>
      <c r="M1985" t="str">
        <f t="shared" si="122"/>
        <v>August</v>
      </c>
      <c r="N1985">
        <v>2023</v>
      </c>
      <c r="O1985" t="str">
        <f t="shared" si="123"/>
        <v>Bulk Order</v>
      </c>
    </row>
    <row r="1986" spans="1:15" x14ac:dyDescent="0.25">
      <c r="A1986" s="2" t="s">
        <v>2032</v>
      </c>
      <c r="B1986" s="5">
        <v>45445</v>
      </c>
      <c r="C1986" s="2">
        <v>19</v>
      </c>
      <c r="D1986" s="2" t="s">
        <v>19</v>
      </c>
      <c r="E1986" s="2" t="s">
        <v>64</v>
      </c>
      <c r="F1986" s="2">
        <v>1</v>
      </c>
      <c r="G1986" s="8">
        <v>176.21</v>
      </c>
      <c r="H1986" s="19" t="s">
        <v>4890</v>
      </c>
      <c r="I1986" s="2" t="s">
        <v>16</v>
      </c>
      <c r="J1986" s="2">
        <v>5</v>
      </c>
      <c r="K1986">
        <f t="shared" ref="K1986:K2049" si="124">F1986*G1986</f>
        <v>176.21</v>
      </c>
      <c r="L1986" t="str">
        <f t="shared" ref="L1986:L2049" si="125">TEXT(B1986,"dddd")</f>
        <v>Sunday</v>
      </c>
      <c r="M1986" t="str">
        <f t="shared" ref="M1986:M2049" si="126">TEXT(B1986,"mmmm")</f>
        <v>June</v>
      </c>
      <c r="N1986">
        <v>2024</v>
      </c>
      <c r="O1986" t="str">
        <f t="shared" ref="O1986:O2049" si="127">IF(F1986&gt;=3,"Bulk Order","Regular")</f>
        <v>Regular</v>
      </c>
    </row>
    <row r="1987" spans="1:15" x14ac:dyDescent="0.25">
      <c r="A1987" s="2" t="s">
        <v>2033</v>
      </c>
      <c r="B1987" s="5">
        <v>45875</v>
      </c>
      <c r="C1987" s="2">
        <v>17</v>
      </c>
      <c r="D1987" s="2" t="s">
        <v>14</v>
      </c>
      <c r="E1987" s="2" t="s">
        <v>43</v>
      </c>
      <c r="F1987" s="2">
        <v>2</v>
      </c>
      <c r="G1987" s="8">
        <v>398.95</v>
      </c>
      <c r="H1987" s="19" t="s">
        <v>17</v>
      </c>
      <c r="I1987" s="2" t="s">
        <v>31</v>
      </c>
      <c r="J1987" s="2">
        <v>2</v>
      </c>
      <c r="K1987">
        <f t="shared" si="124"/>
        <v>797.9</v>
      </c>
      <c r="L1987" t="str">
        <f t="shared" si="125"/>
        <v>Wednesday</v>
      </c>
      <c r="M1987" t="str">
        <f t="shared" si="126"/>
        <v>August</v>
      </c>
      <c r="N1987">
        <v>2025</v>
      </c>
      <c r="O1987" t="str">
        <f t="shared" si="127"/>
        <v>Regular</v>
      </c>
    </row>
    <row r="1988" spans="1:15" x14ac:dyDescent="0.25">
      <c r="A1988" s="2" t="s">
        <v>2034</v>
      </c>
      <c r="B1988" s="5">
        <v>45429</v>
      </c>
      <c r="C1988" s="2">
        <v>16</v>
      </c>
      <c r="D1988" s="2" t="s">
        <v>29</v>
      </c>
      <c r="E1988" s="2" t="s">
        <v>47</v>
      </c>
      <c r="F1988" s="2">
        <v>2</v>
      </c>
      <c r="G1988" s="8">
        <v>107.88</v>
      </c>
      <c r="H1988" s="19" t="s">
        <v>12</v>
      </c>
      <c r="I1988" s="2" t="s">
        <v>11</v>
      </c>
      <c r="J1988" s="2">
        <v>2</v>
      </c>
      <c r="K1988">
        <f t="shared" si="124"/>
        <v>215.76</v>
      </c>
      <c r="L1988" t="str">
        <f t="shared" si="125"/>
        <v>Friday</v>
      </c>
      <c r="M1988" t="str">
        <f t="shared" si="126"/>
        <v>May</v>
      </c>
      <c r="N1988">
        <v>2024</v>
      </c>
      <c r="O1988" t="str">
        <f t="shared" si="127"/>
        <v>Regular</v>
      </c>
    </row>
    <row r="1989" spans="1:15" x14ac:dyDescent="0.25">
      <c r="A1989" s="2" t="s">
        <v>2035</v>
      </c>
      <c r="B1989" s="5">
        <v>45315</v>
      </c>
      <c r="C1989" s="2">
        <v>13</v>
      </c>
      <c r="D1989" s="2" t="s">
        <v>14</v>
      </c>
      <c r="E1989" s="2" t="s">
        <v>50</v>
      </c>
      <c r="F1989" s="2">
        <v>1</v>
      </c>
      <c r="G1989" s="8">
        <v>184.21</v>
      </c>
      <c r="H1989" s="19" t="s">
        <v>17</v>
      </c>
      <c r="I1989" s="2" t="s">
        <v>37</v>
      </c>
      <c r="J1989" s="2">
        <v>4</v>
      </c>
      <c r="K1989">
        <f t="shared" si="124"/>
        <v>184.21</v>
      </c>
      <c r="L1989" t="str">
        <f t="shared" si="125"/>
        <v>Wednesday</v>
      </c>
      <c r="M1989" t="str">
        <f t="shared" si="126"/>
        <v>January</v>
      </c>
      <c r="N1989">
        <v>2024</v>
      </c>
      <c r="O1989" t="str">
        <f t="shared" si="127"/>
        <v>Regular</v>
      </c>
    </row>
    <row r="1990" spans="1:15" x14ac:dyDescent="0.25">
      <c r="A1990" s="2" t="s">
        <v>2036</v>
      </c>
      <c r="B1990" s="5">
        <v>44936</v>
      </c>
      <c r="C1990" s="2">
        <v>19</v>
      </c>
      <c r="D1990" s="2" t="s">
        <v>19</v>
      </c>
      <c r="E1990" s="2" t="s">
        <v>20</v>
      </c>
      <c r="F1990" s="2">
        <v>4</v>
      </c>
      <c r="G1990" s="8">
        <v>163.97</v>
      </c>
      <c r="H1990" s="19" t="s">
        <v>4890</v>
      </c>
      <c r="I1990" s="2" t="s">
        <v>69</v>
      </c>
      <c r="J1990" s="2">
        <v>3</v>
      </c>
      <c r="K1990">
        <f t="shared" si="124"/>
        <v>655.88</v>
      </c>
      <c r="L1990" t="str">
        <f t="shared" si="125"/>
        <v>Tuesday</v>
      </c>
      <c r="M1990" t="str">
        <f t="shared" si="126"/>
        <v>January</v>
      </c>
      <c r="N1990">
        <v>2023</v>
      </c>
      <c r="O1990" t="str">
        <f t="shared" si="127"/>
        <v>Bulk Order</v>
      </c>
    </row>
    <row r="1991" spans="1:15" x14ac:dyDescent="0.25">
      <c r="A1991" s="2" t="s">
        <v>2037</v>
      </c>
      <c r="B1991" s="5">
        <v>45400</v>
      </c>
      <c r="C1991" s="2">
        <v>19</v>
      </c>
      <c r="D1991" s="2" t="s">
        <v>29</v>
      </c>
      <c r="E1991" s="2" t="s">
        <v>52</v>
      </c>
      <c r="F1991" s="2">
        <v>2</v>
      </c>
      <c r="G1991" s="8">
        <v>123.29</v>
      </c>
      <c r="H1991" s="19" t="s">
        <v>17</v>
      </c>
      <c r="I1991" s="2" t="s">
        <v>21</v>
      </c>
      <c r="J1991" s="2">
        <v>4</v>
      </c>
      <c r="K1991">
        <f t="shared" si="124"/>
        <v>246.58</v>
      </c>
      <c r="L1991" t="str">
        <f t="shared" si="125"/>
        <v>Thursday</v>
      </c>
      <c r="M1991" t="str">
        <f t="shared" si="126"/>
        <v>April</v>
      </c>
      <c r="N1991">
        <v>2024</v>
      </c>
      <c r="O1991" t="str">
        <f t="shared" si="127"/>
        <v>Regular</v>
      </c>
    </row>
    <row r="1992" spans="1:15" x14ac:dyDescent="0.25">
      <c r="A1992" s="2" t="s">
        <v>2038</v>
      </c>
      <c r="B1992" s="5">
        <v>45542</v>
      </c>
      <c r="C1992" s="2">
        <v>24</v>
      </c>
      <c r="D1992" s="2" t="s">
        <v>14</v>
      </c>
      <c r="E1992" s="2" t="s">
        <v>34</v>
      </c>
      <c r="F1992" s="2">
        <v>1</v>
      </c>
      <c r="G1992" s="8">
        <v>194.44</v>
      </c>
      <c r="H1992" s="19" t="s">
        <v>4890</v>
      </c>
      <c r="I1992" s="2" t="s">
        <v>69</v>
      </c>
      <c r="J1992" s="2">
        <v>5</v>
      </c>
      <c r="K1992">
        <f t="shared" si="124"/>
        <v>194.44</v>
      </c>
      <c r="L1992" t="str">
        <f t="shared" si="125"/>
        <v>Saturday</v>
      </c>
      <c r="M1992" t="str">
        <f t="shared" si="126"/>
        <v>September</v>
      </c>
      <c r="N1992">
        <v>2024</v>
      </c>
      <c r="O1992" t="str">
        <f t="shared" si="127"/>
        <v>Regular</v>
      </c>
    </row>
    <row r="1993" spans="1:15" x14ac:dyDescent="0.25">
      <c r="A1993" s="2" t="s">
        <v>2039</v>
      </c>
      <c r="B1993" s="5">
        <v>45602</v>
      </c>
      <c r="C1993" s="2">
        <v>14</v>
      </c>
      <c r="D1993" s="2" t="s">
        <v>19</v>
      </c>
      <c r="E1993" s="2" t="s">
        <v>39</v>
      </c>
      <c r="F1993" s="2">
        <v>3</v>
      </c>
      <c r="G1993" s="8">
        <v>83.72</v>
      </c>
      <c r="H1993" s="19" t="s">
        <v>25</v>
      </c>
      <c r="I1993" s="2" t="s">
        <v>11</v>
      </c>
      <c r="J1993" s="2">
        <v>2</v>
      </c>
      <c r="K1993">
        <f t="shared" si="124"/>
        <v>251.16</v>
      </c>
      <c r="L1993" t="str">
        <f t="shared" si="125"/>
        <v>Wednesday</v>
      </c>
      <c r="M1993" t="str">
        <f t="shared" si="126"/>
        <v>November</v>
      </c>
      <c r="N1993">
        <v>2024</v>
      </c>
      <c r="O1993" t="str">
        <f t="shared" si="127"/>
        <v>Bulk Order</v>
      </c>
    </row>
    <row r="1994" spans="1:15" x14ac:dyDescent="0.25">
      <c r="A1994" s="2" t="s">
        <v>2040</v>
      </c>
      <c r="B1994" s="5">
        <v>45408</v>
      </c>
      <c r="C1994" s="2">
        <v>1</v>
      </c>
      <c r="D1994" s="2" t="s">
        <v>14</v>
      </c>
      <c r="E1994" s="2" t="s">
        <v>57</v>
      </c>
      <c r="F1994" s="2">
        <v>1</v>
      </c>
      <c r="G1994" s="8">
        <v>438.85</v>
      </c>
      <c r="H1994" s="19" t="s">
        <v>12</v>
      </c>
      <c r="I1994" s="2" t="s">
        <v>40</v>
      </c>
      <c r="J1994" s="2">
        <v>5</v>
      </c>
      <c r="K1994">
        <f t="shared" si="124"/>
        <v>438.85</v>
      </c>
      <c r="L1994" t="str">
        <f t="shared" si="125"/>
        <v>Friday</v>
      </c>
      <c r="M1994" t="str">
        <f t="shared" si="126"/>
        <v>April</v>
      </c>
      <c r="N1994">
        <v>2024</v>
      </c>
      <c r="O1994" t="str">
        <f t="shared" si="127"/>
        <v>Regular</v>
      </c>
    </row>
    <row r="1995" spans="1:15" x14ac:dyDescent="0.25">
      <c r="A1995" s="2" t="s">
        <v>2041</v>
      </c>
      <c r="B1995" s="5">
        <v>45394</v>
      </c>
      <c r="C1995" s="2">
        <v>8</v>
      </c>
      <c r="D1995" s="2" t="s">
        <v>19</v>
      </c>
      <c r="E1995" s="2" t="s">
        <v>64</v>
      </c>
      <c r="F1995" s="2">
        <v>2</v>
      </c>
      <c r="G1995" s="8">
        <v>190.17</v>
      </c>
      <c r="H1995" s="19" t="s">
        <v>12</v>
      </c>
      <c r="I1995" s="2" t="s">
        <v>16</v>
      </c>
      <c r="J1995" s="2">
        <v>4</v>
      </c>
      <c r="K1995">
        <f t="shared" si="124"/>
        <v>380.34</v>
      </c>
      <c r="L1995" t="str">
        <f t="shared" si="125"/>
        <v>Friday</v>
      </c>
      <c r="M1995" t="str">
        <f t="shared" si="126"/>
        <v>April</v>
      </c>
      <c r="N1995">
        <v>2024</v>
      </c>
      <c r="O1995" t="str">
        <f t="shared" si="127"/>
        <v>Regular</v>
      </c>
    </row>
    <row r="1996" spans="1:15" x14ac:dyDescent="0.25">
      <c r="A1996" s="2" t="s">
        <v>2042</v>
      </c>
      <c r="B1996" s="5">
        <v>45413</v>
      </c>
      <c r="C1996" s="2">
        <v>14</v>
      </c>
      <c r="D1996" s="2" t="s">
        <v>19</v>
      </c>
      <c r="E1996" s="2" t="s">
        <v>86</v>
      </c>
      <c r="F1996" s="2">
        <v>2</v>
      </c>
      <c r="G1996" s="8">
        <v>196.47</v>
      </c>
      <c r="H1996" s="19" t="s">
        <v>17</v>
      </c>
      <c r="I1996" s="2" t="s">
        <v>11</v>
      </c>
      <c r="J1996" s="2">
        <v>4</v>
      </c>
      <c r="K1996">
        <f t="shared" si="124"/>
        <v>392.94</v>
      </c>
      <c r="L1996" t="str">
        <f t="shared" si="125"/>
        <v>Wednesday</v>
      </c>
      <c r="M1996" t="str">
        <f t="shared" si="126"/>
        <v>May</v>
      </c>
      <c r="N1996">
        <v>2024</v>
      </c>
      <c r="O1996" t="str">
        <f t="shared" si="127"/>
        <v>Regular</v>
      </c>
    </row>
    <row r="1997" spans="1:15" x14ac:dyDescent="0.25">
      <c r="A1997" s="2" t="s">
        <v>2043</v>
      </c>
      <c r="B1997" s="5">
        <v>45674</v>
      </c>
      <c r="C1997" s="2">
        <v>23</v>
      </c>
      <c r="D1997" s="2" t="s">
        <v>19</v>
      </c>
      <c r="E1997" s="2" t="s">
        <v>86</v>
      </c>
      <c r="F1997" s="2">
        <v>2</v>
      </c>
      <c r="G1997" s="8">
        <v>124.68</v>
      </c>
      <c r="H1997" s="19" t="s">
        <v>25</v>
      </c>
      <c r="I1997" s="2" t="s">
        <v>31</v>
      </c>
      <c r="J1997" s="2">
        <v>4</v>
      </c>
      <c r="K1997">
        <f t="shared" si="124"/>
        <v>249.36</v>
      </c>
      <c r="L1997" t="str">
        <f t="shared" si="125"/>
        <v>Friday</v>
      </c>
      <c r="M1997" t="str">
        <f t="shared" si="126"/>
        <v>January</v>
      </c>
      <c r="N1997">
        <v>2025</v>
      </c>
      <c r="O1997" t="str">
        <f t="shared" si="127"/>
        <v>Regular</v>
      </c>
    </row>
    <row r="1998" spans="1:15" x14ac:dyDescent="0.25">
      <c r="A1998" s="2" t="s">
        <v>2044</v>
      </c>
      <c r="B1998" s="5">
        <v>45320</v>
      </c>
      <c r="C1998" s="2">
        <v>19</v>
      </c>
      <c r="D1998" s="2" t="s">
        <v>19</v>
      </c>
      <c r="E1998" s="2" t="s">
        <v>36</v>
      </c>
      <c r="F1998" s="2">
        <v>1</v>
      </c>
      <c r="G1998" s="8">
        <v>77.69</v>
      </c>
      <c r="H1998" s="19" t="s">
        <v>4890</v>
      </c>
      <c r="I1998" s="2" t="s">
        <v>21</v>
      </c>
      <c r="J1998" s="2">
        <v>3</v>
      </c>
      <c r="K1998">
        <f t="shared" si="124"/>
        <v>77.69</v>
      </c>
      <c r="L1998" t="str">
        <f t="shared" si="125"/>
        <v>Monday</v>
      </c>
      <c r="M1998" t="str">
        <f t="shared" si="126"/>
        <v>January</v>
      </c>
      <c r="N1998">
        <v>2024</v>
      </c>
      <c r="O1998" t="str">
        <f t="shared" si="127"/>
        <v>Regular</v>
      </c>
    </row>
    <row r="1999" spans="1:15" x14ac:dyDescent="0.25">
      <c r="A1999" s="2" t="s">
        <v>2045</v>
      </c>
      <c r="B1999" s="5">
        <v>45049</v>
      </c>
      <c r="C1999" s="2">
        <v>21</v>
      </c>
      <c r="D1999" s="2" t="s">
        <v>14</v>
      </c>
      <c r="E1999" s="2" t="s">
        <v>50</v>
      </c>
      <c r="F1999" s="2">
        <v>1</v>
      </c>
      <c r="G1999" s="8">
        <v>371.85</v>
      </c>
      <c r="H1999" s="19" t="s">
        <v>17</v>
      </c>
      <c r="I1999" s="2" t="s">
        <v>37</v>
      </c>
      <c r="J1999" s="2">
        <v>4</v>
      </c>
      <c r="K1999">
        <f t="shared" si="124"/>
        <v>371.85</v>
      </c>
      <c r="L1999" t="str">
        <f t="shared" si="125"/>
        <v>Wednesday</v>
      </c>
      <c r="M1999" t="str">
        <f t="shared" si="126"/>
        <v>May</v>
      </c>
      <c r="N1999">
        <v>2023</v>
      </c>
      <c r="O1999" t="str">
        <f t="shared" si="127"/>
        <v>Regular</v>
      </c>
    </row>
    <row r="2000" spans="1:15" x14ac:dyDescent="0.25">
      <c r="A2000" s="2" t="s">
        <v>2046</v>
      </c>
      <c r="B2000" s="5">
        <v>45131</v>
      </c>
      <c r="C2000" s="2">
        <v>10</v>
      </c>
      <c r="D2000" s="2" t="s">
        <v>19</v>
      </c>
      <c r="E2000" s="2" t="s">
        <v>39</v>
      </c>
      <c r="F2000" s="2">
        <v>4</v>
      </c>
      <c r="G2000" s="8">
        <v>162.44999999999999</v>
      </c>
      <c r="H2000" s="19" t="s">
        <v>4890</v>
      </c>
      <c r="I2000" s="2" t="s">
        <v>31</v>
      </c>
      <c r="J2000" s="2">
        <v>5</v>
      </c>
      <c r="K2000">
        <f t="shared" si="124"/>
        <v>649.79999999999995</v>
      </c>
      <c r="L2000" t="str">
        <f t="shared" si="125"/>
        <v>Monday</v>
      </c>
      <c r="M2000" t="str">
        <f t="shared" si="126"/>
        <v>July</v>
      </c>
      <c r="N2000">
        <v>2023</v>
      </c>
      <c r="O2000" t="str">
        <f t="shared" si="127"/>
        <v>Bulk Order</v>
      </c>
    </row>
    <row r="2001" spans="1:15" x14ac:dyDescent="0.25">
      <c r="A2001" s="2" t="s">
        <v>2047</v>
      </c>
      <c r="B2001" s="5">
        <v>45832</v>
      </c>
      <c r="C2001" s="2">
        <v>19</v>
      </c>
      <c r="D2001" s="2" t="s">
        <v>29</v>
      </c>
      <c r="E2001" s="2" t="s">
        <v>55</v>
      </c>
      <c r="F2001" s="2">
        <v>1</v>
      </c>
      <c r="G2001" s="8">
        <v>148.85</v>
      </c>
      <c r="H2001" s="19" t="s">
        <v>17</v>
      </c>
      <c r="I2001" s="2" t="s">
        <v>40</v>
      </c>
      <c r="J2001" s="2">
        <v>4</v>
      </c>
      <c r="K2001">
        <f t="shared" si="124"/>
        <v>148.85</v>
      </c>
      <c r="L2001" t="str">
        <f t="shared" si="125"/>
        <v>Tuesday</v>
      </c>
      <c r="M2001" t="str">
        <f t="shared" si="126"/>
        <v>June</v>
      </c>
      <c r="N2001">
        <v>2025</v>
      </c>
      <c r="O2001" t="str">
        <f t="shared" si="127"/>
        <v>Regular</v>
      </c>
    </row>
    <row r="2002" spans="1:15" x14ac:dyDescent="0.25">
      <c r="A2002" s="2" t="s">
        <v>2048</v>
      </c>
      <c r="B2002" s="5">
        <v>45650</v>
      </c>
      <c r="C2002" s="2">
        <v>7</v>
      </c>
      <c r="D2002" s="2" t="s">
        <v>29</v>
      </c>
      <c r="E2002" s="2" t="s">
        <v>52</v>
      </c>
      <c r="F2002" s="2">
        <v>1</v>
      </c>
      <c r="G2002" s="8">
        <v>234.8</v>
      </c>
      <c r="H2002" s="19" t="s">
        <v>25</v>
      </c>
      <c r="I2002" s="2" t="s">
        <v>16</v>
      </c>
      <c r="J2002" s="2">
        <v>3</v>
      </c>
      <c r="K2002">
        <f t="shared" si="124"/>
        <v>234.8</v>
      </c>
      <c r="L2002" t="str">
        <f t="shared" si="125"/>
        <v>Tuesday</v>
      </c>
      <c r="M2002" t="str">
        <f t="shared" si="126"/>
        <v>December</v>
      </c>
      <c r="N2002">
        <v>2024</v>
      </c>
      <c r="O2002" t="str">
        <f t="shared" si="127"/>
        <v>Regular</v>
      </c>
    </row>
    <row r="2003" spans="1:15" x14ac:dyDescent="0.25">
      <c r="A2003" s="2" t="s">
        <v>2049</v>
      </c>
      <c r="B2003" s="5">
        <v>45051</v>
      </c>
      <c r="C2003" s="2">
        <v>2</v>
      </c>
      <c r="D2003" s="2" t="s">
        <v>14</v>
      </c>
      <c r="E2003" s="2" t="s">
        <v>43</v>
      </c>
      <c r="F2003" s="2">
        <v>1</v>
      </c>
      <c r="G2003" s="8">
        <v>411.36</v>
      </c>
      <c r="H2003" s="19" t="s">
        <v>4890</v>
      </c>
      <c r="I2003" s="2" t="s">
        <v>11</v>
      </c>
      <c r="J2003" s="2">
        <v>4</v>
      </c>
      <c r="K2003">
        <f t="shared" si="124"/>
        <v>411.36</v>
      </c>
      <c r="L2003" t="str">
        <f t="shared" si="125"/>
        <v>Friday</v>
      </c>
      <c r="M2003" t="str">
        <f t="shared" si="126"/>
        <v>May</v>
      </c>
      <c r="N2003">
        <v>2023</v>
      </c>
      <c r="O2003" t="str">
        <f t="shared" si="127"/>
        <v>Regular</v>
      </c>
    </row>
    <row r="2004" spans="1:15" x14ac:dyDescent="0.25">
      <c r="A2004" s="2" t="s">
        <v>2050</v>
      </c>
      <c r="B2004" s="5">
        <v>45501</v>
      </c>
      <c r="C2004" s="2">
        <v>2</v>
      </c>
      <c r="D2004" s="2" t="s">
        <v>29</v>
      </c>
      <c r="E2004" s="2" t="s">
        <v>55</v>
      </c>
      <c r="F2004" s="2">
        <v>2</v>
      </c>
      <c r="G2004" s="8">
        <v>141.65</v>
      </c>
      <c r="H2004" s="19" t="s">
        <v>17</v>
      </c>
      <c r="I2004" s="2" t="s">
        <v>40</v>
      </c>
      <c r="J2004" s="2">
        <v>3</v>
      </c>
      <c r="K2004">
        <f t="shared" si="124"/>
        <v>283.3</v>
      </c>
      <c r="L2004" t="str">
        <f t="shared" si="125"/>
        <v>Sunday</v>
      </c>
      <c r="M2004" t="str">
        <f t="shared" si="126"/>
        <v>July</v>
      </c>
      <c r="N2004">
        <v>2024</v>
      </c>
      <c r="O2004" t="str">
        <f t="shared" si="127"/>
        <v>Regular</v>
      </c>
    </row>
    <row r="2005" spans="1:15" x14ac:dyDescent="0.25">
      <c r="A2005" s="2" t="s">
        <v>2051</v>
      </c>
      <c r="B2005" s="5">
        <v>45026</v>
      </c>
      <c r="C2005" s="2">
        <v>19</v>
      </c>
      <c r="D2005" s="2" t="s">
        <v>14</v>
      </c>
      <c r="E2005" s="2" t="s">
        <v>50</v>
      </c>
      <c r="F2005" s="2">
        <v>1</v>
      </c>
      <c r="G2005" s="8">
        <v>349.51</v>
      </c>
      <c r="H2005" s="19" t="s">
        <v>12</v>
      </c>
      <c r="I2005" s="2" t="s">
        <v>24</v>
      </c>
      <c r="J2005" s="2">
        <v>3.9888888888888889</v>
      </c>
      <c r="K2005">
        <f t="shared" si="124"/>
        <v>349.51</v>
      </c>
      <c r="L2005" t="str">
        <f t="shared" si="125"/>
        <v>Monday</v>
      </c>
      <c r="M2005" t="str">
        <f t="shared" si="126"/>
        <v>April</v>
      </c>
      <c r="N2005">
        <v>2023</v>
      </c>
      <c r="O2005" t="str">
        <f t="shared" si="127"/>
        <v>Regular</v>
      </c>
    </row>
    <row r="2006" spans="1:15" x14ac:dyDescent="0.25">
      <c r="A2006" s="2" t="s">
        <v>2052</v>
      </c>
      <c r="B2006" s="5">
        <v>44979</v>
      </c>
      <c r="C2006" s="2">
        <v>4</v>
      </c>
      <c r="D2006" s="2" t="s">
        <v>29</v>
      </c>
      <c r="E2006" s="2" t="s">
        <v>47</v>
      </c>
      <c r="F2006" s="2">
        <v>1</v>
      </c>
      <c r="G2006" s="8">
        <v>135.15</v>
      </c>
      <c r="H2006" s="19" t="s">
        <v>4890</v>
      </c>
      <c r="I2006" s="2" t="s">
        <v>37</v>
      </c>
      <c r="J2006" s="2">
        <v>5</v>
      </c>
      <c r="K2006">
        <f t="shared" si="124"/>
        <v>135.15</v>
      </c>
      <c r="L2006" t="str">
        <f t="shared" si="125"/>
        <v>Wednesday</v>
      </c>
      <c r="M2006" t="str">
        <f t="shared" si="126"/>
        <v>February</v>
      </c>
      <c r="N2006">
        <v>2023</v>
      </c>
      <c r="O2006" t="str">
        <f t="shared" si="127"/>
        <v>Regular</v>
      </c>
    </row>
    <row r="2007" spans="1:15" x14ac:dyDescent="0.25">
      <c r="A2007" s="2" t="s">
        <v>2053</v>
      </c>
      <c r="B2007" s="5">
        <v>45654</v>
      </c>
      <c r="C2007" s="2">
        <v>17</v>
      </c>
      <c r="D2007" s="2" t="s">
        <v>29</v>
      </c>
      <c r="E2007" s="2" t="s">
        <v>55</v>
      </c>
      <c r="F2007" s="2">
        <v>4</v>
      </c>
      <c r="G2007" s="8">
        <v>246.98</v>
      </c>
      <c r="H2007" s="19" t="s">
        <v>12</v>
      </c>
      <c r="I2007" s="2" t="s">
        <v>24</v>
      </c>
      <c r="J2007" s="2">
        <v>3</v>
      </c>
      <c r="K2007">
        <f t="shared" si="124"/>
        <v>987.92</v>
      </c>
      <c r="L2007" t="str">
        <f t="shared" si="125"/>
        <v>Saturday</v>
      </c>
      <c r="M2007" t="str">
        <f t="shared" si="126"/>
        <v>December</v>
      </c>
      <c r="N2007">
        <v>2024</v>
      </c>
      <c r="O2007" t="str">
        <f t="shared" si="127"/>
        <v>Bulk Order</v>
      </c>
    </row>
    <row r="2008" spans="1:15" x14ac:dyDescent="0.25">
      <c r="A2008" s="2" t="s">
        <v>2054</v>
      </c>
      <c r="B2008" s="5">
        <v>45583</v>
      </c>
      <c r="C2008" s="2">
        <v>16</v>
      </c>
      <c r="D2008" s="2" t="s">
        <v>19</v>
      </c>
      <c r="E2008" s="2" t="s">
        <v>20</v>
      </c>
      <c r="F2008" s="2">
        <v>1</v>
      </c>
      <c r="G2008" s="8">
        <v>96.6</v>
      </c>
      <c r="H2008" s="19" t="s">
        <v>25</v>
      </c>
      <c r="I2008" s="2" t="s">
        <v>21</v>
      </c>
      <c r="J2008" s="2">
        <v>4</v>
      </c>
      <c r="K2008">
        <f t="shared" si="124"/>
        <v>96.6</v>
      </c>
      <c r="L2008" t="str">
        <f t="shared" si="125"/>
        <v>Friday</v>
      </c>
      <c r="M2008" t="str">
        <f t="shared" si="126"/>
        <v>October</v>
      </c>
      <c r="N2008">
        <v>2024</v>
      </c>
      <c r="O2008" t="str">
        <f t="shared" si="127"/>
        <v>Regular</v>
      </c>
    </row>
    <row r="2009" spans="1:15" x14ac:dyDescent="0.25">
      <c r="A2009" s="2" t="s">
        <v>2055</v>
      </c>
      <c r="B2009" s="5">
        <v>45748</v>
      </c>
      <c r="C2009" s="2">
        <v>20</v>
      </c>
      <c r="D2009" s="2" t="s">
        <v>9</v>
      </c>
      <c r="E2009" s="2" t="s">
        <v>45</v>
      </c>
      <c r="F2009" s="2">
        <v>1</v>
      </c>
      <c r="G2009" s="8">
        <v>95.29</v>
      </c>
      <c r="H2009" s="19" t="s">
        <v>25</v>
      </c>
      <c r="I2009" s="2" t="s">
        <v>21</v>
      </c>
      <c r="J2009" s="2">
        <v>4</v>
      </c>
      <c r="K2009">
        <f t="shared" si="124"/>
        <v>95.29</v>
      </c>
      <c r="L2009" t="str">
        <f t="shared" si="125"/>
        <v>Tuesday</v>
      </c>
      <c r="M2009" t="str">
        <f t="shared" si="126"/>
        <v>April</v>
      </c>
      <c r="N2009">
        <v>2025</v>
      </c>
      <c r="O2009" t="str">
        <f t="shared" si="127"/>
        <v>Regular</v>
      </c>
    </row>
    <row r="2010" spans="1:15" x14ac:dyDescent="0.25">
      <c r="A2010" s="2" t="s">
        <v>2056</v>
      </c>
      <c r="B2010" s="5">
        <v>45064</v>
      </c>
      <c r="C2010" s="2">
        <v>20</v>
      </c>
      <c r="D2010" s="2" t="s">
        <v>14</v>
      </c>
      <c r="E2010" s="2" t="s">
        <v>15</v>
      </c>
      <c r="F2010" s="2">
        <v>1</v>
      </c>
      <c r="G2010" s="8">
        <v>403.83</v>
      </c>
      <c r="H2010" s="19" t="s">
        <v>12</v>
      </c>
      <c r="I2010" s="2" t="s">
        <v>21</v>
      </c>
      <c r="J2010" s="2">
        <v>4</v>
      </c>
      <c r="K2010">
        <f t="shared" si="124"/>
        <v>403.83</v>
      </c>
      <c r="L2010" t="str">
        <f t="shared" si="125"/>
        <v>Thursday</v>
      </c>
      <c r="M2010" t="str">
        <f t="shared" si="126"/>
        <v>May</v>
      </c>
      <c r="N2010">
        <v>2023</v>
      </c>
      <c r="O2010" t="str">
        <f t="shared" si="127"/>
        <v>Regular</v>
      </c>
    </row>
    <row r="2011" spans="1:15" x14ac:dyDescent="0.25">
      <c r="A2011" s="2" t="s">
        <v>2057</v>
      </c>
      <c r="B2011" s="5">
        <v>44971</v>
      </c>
      <c r="C2011" s="2">
        <v>12</v>
      </c>
      <c r="D2011" s="2" t="s">
        <v>9</v>
      </c>
      <c r="E2011" s="2" t="s">
        <v>45</v>
      </c>
      <c r="F2011" s="2">
        <v>2</v>
      </c>
      <c r="G2011" s="8">
        <v>84.08</v>
      </c>
      <c r="H2011" s="19" t="s">
        <v>12</v>
      </c>
      <c r="I2011" s="2" t="s">
        <v>16</v>
      </c>
      <c r="J2011" s="2">
        <v>5</v>
      </c>
      <c r="K2011">
        <f t="shared" si="124"/>
        <v>168.16</v>
      </c>
      <c r="L2011" t="str">
        <f t="shared" si="125"/>
        <v>Tuesday</v>
      </c>
      <c r="M2011" t="str">
        <f t="shared" si="126"/>
        <v>February</v>
      </c>
      <c r="N2011">
        <v>2023</v>
      </c>
      <c r="O2011" t="str">
        <f t="shared" si="127"/>
        <v>Regular</v>
      </c>
    </row>
    <row r="2012" spans="1:15" x14ac:dyDescent="0.25">
      <c r="A2012" s="2" t="s">
        <v>2058</v>
      </c>
      <c r="B2012" s="5">
        <v>45254</v>
      </c>
      <c r="C2012" s="2">
        <v>13</v>
      </c>
      <c r="D2012" s="2" t="s">
        <v>29</v>
      </c>
      <c r="E2012" s="2" t="s">
        <v>55</v>
      </c>
      <c r="F2012" s="2">
        <v>1</v>
      </c>
      <c r="G2012" s="8">
        <v>181.68</v>
      </c>
      <c r="H2012" s="19" t="s">
        <v>4890</v>
      </c>
      <c r="I2012" s="2" t="s">
        <v>4851</v>
      </c>
      <c r="J2012" s="2">
        <v>5</v>
      </c>
      <c r="K2012">
        <f t="shared" si="124"/>
        <v>181.68</v>
      </c>
      <c r="L2012" t="str">
        <f t="shared" si="125"/>
        <v>Friday</v>
      </c>
      <c r="M2012" t="str">
        <f t="shared" si="126"/>
        <v>November</v>
      </c>
      <c r="N2012">
        <v>2023</v>
      </c>
      <c r="O2012" t="str">
        <f t="shared" si="127"/>
        <v>Regular</v>
      </c>
    </row>
    <row r="2013" spans="1:15" x14ac:dyDescent="0.25">
      <c r="A2013" s="2" t="s">
        <v>2059</v>
      </c>
      <c r="B2013" s="5">
        <v>45573</v>
      </c>
      <c r="C2013" s="2">
        <v>9</v>
      </c>
      <c r="D2013" s="2" t="s">
        <v>9</v>
      </c>
      <c r="E2013" s="2" t="s">
        <v>128</v>
      </c>
      <c r="F2013" s="2">
        <v>4</v>
      </c>
      <c r="G2013" s="8">
        <v>82.66</v>
      </c>
      <c r="H2013" s="19" t="s">
        <v>25</v>
      </c>
      <c r="I2013" s="2" t="s">
        <v>16</v>
      </c>
      <c r="J2013" s="2">
        <v>5</v>
      </c>
      <c r="K2013">
        <f t="shared" si="124"/>
        <v>330.64</v>
      </c>
      <c r="L2013" t="str">
        <f t="shared" si="125"/>
        <v>Tuesday</v>
      </c>
      <c r="M2013" t="str">
        <f t="shared" si="126"/>
        <v>October</v>
      </c>
      <c r="N2013">
        <v>2024</v>
      </c>
      <c r="O2013" t="str">
        <f t="shared" si="127"/>
        <v>Bulk Order</v>
      </c>
    </row>
    <row r="2014" spans="1:15" x14ac:dyDescent="0.25">
      <c r="A2014" s="2" t="s">
        <v>2060</v>
      </c>
      <c r="B2014" s="5">
        <v>45292</v>
      </c>
      <c r="C2014" s="2">
        <v>21</v>
      </c>
      <c r="D2014" s="2" t="s">
        <v>29</v>
      </c>
      <c r="E2014" s="2" t="s">
        <v>47</v>
      </c>
      <c r="F2014" s="2">
        <v>3</v>
      </c>
      <c r="G2014" s="8">
        <v>107.43</v>
      </c>
      <c r="H2014" s="19" t="s">
        <v>25</v>
      </c>
      <c r="I2014" s="2" t="s">
        <v>69</v>
      </c>
      <c r="J2014" s="2">
        <v>3.9560439560439562</v>
      </c>
      <c r="K2014">
        <f t="shared" si="124"/>
        <v>322.29000000000002</v>
      </c>
      <c r="L2014" t="str">
        <f t="shared" si="125"/>
        <v>Monday</v>
      </c>
      <c r="M2014" t="str">
        <f t="shared" si="126"/>
        <v>January</v>
      </c>
      <c r="N2014">
        <v>2024</v>
      </c>
      <c r="O2014" t="str">
        <f t="shared" si="127"/>
        <v>Bulk Order</v>
      </c>
    </row>
    <row r="2015" spans="1:15" x14ac:dyDescent="0.25">
      <c r="A2015" s="2" t="s">
        <v>2061</v>
      </c>
      <c r="B2015" s="5">
        <v>45040</v>
      </c>
      <c r="C2015" s="2">
        <v>25</v>
      </c>
      <c r="D2015" s="2" t="s">
        <v>29</v>
      </c>
      <c r="E2015" s="2" t="s">
        <v>52</v>
      </c>
      <c r="F2015" s="2">
        <v>4</v>
      </c>
      <c r="G2015" s="8">
        <v>186.08</v>
      </c>
      <c r="H2015" s="19" t="s">
        <v>4890</v>
      </c>
      <c r="I2015" s="2" t="s">
        <v>16</v>
      </c>
      <c r="J2015" s="2">
        <v>5</v>
      </c>
      <c r="K2015">
        <f t="shared" si="124"/>
        <v>744.32</v>
      </c>
      <c r="L2015" t="str">
        <f t="shared" si="125"/>
        <v>Monday</v>
      </c>
      <c r="M2015" t="str">
        <f t="shared" si="126"/>
        <v>April</v>
      </c>
      <c r="N2015">
        <v>2023</v>
      </c>
      <c r="O2015" t="str">
        <f t="shared" si="127"/>
        <v>Bulk Order</v>
      </c>
    </row>
    <row r="2016" spans="1:15" x14ac:dyDescent="0.25">
      <c r="A2016" s="2" t="s">
        <v>2062</v>
      </c>
      <c r="B2016" s="5">
        <v>45834</v>
      </c>
      <c r="C2016" s="2">
        <v>1</v>
      </c>
      <c r="D2016" s="2" t="s">
        <v>9</v>
      </c>
      <c r="E2016" s="2" t="s">
        <v>27</v>
      </c>
      <c r="F2016" s="2">
        <v>1</v>
      </c>
      <c r="G2016" s="8">
        <v>87.72294117647057</v>
      </c>
      <c r="H2016" s="19" t="s">
        <v>17</v>
      </c>
      <c r="I2016" s="2" t="s">
        <v>24</v>
      </c>
      <c r="J2016" s="2">
        <v>4</v>
      </c>
      <c r="K2016">
        <f t="shared" si="124"/>
        <v>87.72294117647057</v>
      </c>
      <c r="L2016" t="str">
        <f t="shared" si="125"/>
        <v>Thursday</v>
      </c>
      <c r="M2016" t="str">
        <f t="shared" si="126"/>
        <v>June</v>
      </c>
      <c r="N2016">
        <v>2025</v>
      </c>
      <c r="O2016" t="str">
        <f t="shared" si="127"/>
        <v>Regular</v>
      </c>
    </row>
    <row r="2017" spans="1:15" x14ac:dyDescent="0.25">
      <c r="A2017" s="2" t="s">
        <v>2063</v>
      </c>
      <c r="B2017" s="5">
        <v>45734</v>
      </c>
      <c r="C2017" s="2">
        <v>20</v>
      </c>
      <c r="D2017" s="2" t="s">
        <v>14</v>
      </c>
      <c r="E2017" s="2" t="s">
        <v>34</v>
      </c>
      <c r="F2017" s="2">
        <v>1</v>
      </c>
      <c r="G2017" s="8">
        <v>445.19</v>
      </c>
      <c r="H2017" s="19" t="s">
        <v>17</v>
      </c>
      <c r="I2017" s="2" t="s">
        <v>24</v>
      </c>
      <c r="J2017" s="2">
        <v>3</v>
      </c>
      <c r="K2017">
        <f t="shared" si="124"/>
        <v>445.19</v>
      </c>
      <c r="L2017" t="str">
        <f t="shared" si="125"/>
        <v>Tuesday</v>
      </c>
      <c r="M2017" t="str">
        <f t="shared" si="126"/>
        <v>March</v>
      </c>
      <c r="N2017">
        <v>2025</v>
      </c>
      <c r="O2017" t="str">
        <f t="shared" si="127"/>
        <v>Regular</v>
      </c>
    </row>
    <row r="2018" spans="1:15" x14ac:dyDescent="0.25">
      <c r="A2018" s="2" t="s">
        <v>2064</v>
      </c>
      <c r="B2018" s="5">
        <v>45218</v>
      </c>
      <c r="C2018" s="2">
        <v>20</v>
      </c>
      <c r="D2018" s="2" t="s">
        <v>14</v>
      </c>
      <c r="E2018" s="2" t="s">
        <v>43</v>
      </c>
      <c r="F2018" s="2">
        <v>1</v>
      </c>
      <c r="G2018" s="8">
        <v>159.01</v>
      </c>
      <c r="H2018" s="19" t="s">
        <v>17</v>
      </c>
      <c r="I2018" s="2" t="s">
        <v>11</v>
      </c>
      <c r="J2018" s="2">
        <v>4</v>
      </c>
      <c r="K2018">
        <f t="shared" si="124"/>
        <v>159.01</v>
      </c>
      <c r="L2018" t="str">
        <f t="shared" si="125"/>
        <v>Thursday</v>
      </c>
      <c r="M2018" t="str">
        <f t="shared" si="126"/>
        <v>October</v>
      </c>
      <c r="N2018">
        <v>2023</v>
      </c>
      <c r="O2018" t="str">
        <f t="shared" si="127"/>
        <v>Regular</v>
      </c>
    </row>
    <row r="2019" spans="1:15" x14ac:dyDescent="0.25">
      <c r="A2019" s="2" t="s">
        <v>2065</v>
      </c>
      <c r="B2019" s="5">
        <v>45525</v>
      </c>
      <c r="C2019" s="2">
        <v>20</v>
      </c>
      <c r="D2019" s="2" t="s">
        <v>29</v>
      </c>
      <c r="E2019" s="2" t="s">
        <v>47</v>
      </c>
      <c r="F2019" s="2">
        <v>2</v>
      </c>
      <c r="G2019" s="8">
        <v>181.83</v>
      </c>
      <c r="H2019" s="19" t="s">
        <v>25</v>
      </c>
      <c r="I2019" s="2" t="s">
        <v>16</v>
      </c>
      <c r="J2019" s="2">
        <v>3</v>
      </c>
      <c r="K2019">
        <f t="shared" si="124"/>
        <v>363.66</v>
      </c>
      <c r="L2019" t="str">
        <f t="shared" si="125"/>
        <v>Wednesday</v>
      </c>
      <c r="M2019" t="str">
        <f t="shared" si="126"/>
        <v>August</v>
      </c>
      <c r="N2019">
        <v>2024</v>
      </c>
      <c r="O2019" t="str">
        <f t="shared" si="127"/>
        <v>Regular</v>
      </c>
    </row>
    <row r="2020" spans="1:15" x14ac:dyDescent="0.25">
      <c r="A2020" s="2" t="s">
        <v>2066</v>
      </c>
      <c r="B2020" s="5">
        <v>45151</v>
      </c>
      <c r="C2020" s="2">
        <v>18</v>
      </c>
      <c r="D2020" s="2" t="s">
        <v>29</v>
      </c>
      <c r="E2020" s="2" t="s">
        <v>30</v>
      </c>
      <c r="F2020" s="2">
        <v>2</v>
      </c>
      <c r="G2020" s="8">
        <v>206.54</v>
      </c>
      <c r="H2020" s="19" t="s">
        <v>4852</v>
      </c>
      <c r="I2020" s="2" t="s">
        <v>37</v>
      </c>
      <c r="J2020" s="2">
        <v>3.9456521739130435</v>
      </c>
      <c r="K2020">
        <f t="shared" si="124"/>
        <v>413.08</v>
      </c>
      <c r="L2020" t="str">
        <f t="shared" si="125"/>
        <v>Sunday</v>
      </c>
      <c r="M2020" t="str">
        <f t="shared" si="126"/>
        <v>August</v>
      </c>
      <c r="N2020">
        <v>2023</v>
      </c>
      <c r="O2020" t="str">
        <f t="shared" si="127"/>
        <v>Regular</v>
      </c>
    </row>
    <row r="2021" spans="1:15" x14ac:dyDescent="0.25">
      <c r="A2021" s="2" t="s">
        <v>2067</v>
      </c>
      <c r="B2021" s="5">
        <v>45022</v>
      </c>
      <c r="C2021" s="2">
        <v>14</v>
      </c>
      <c r="D2021" s="2" t="s">
        <v>19</v>
      </c>
      <c r="E2021" s="2" t="s">
        <v>36</v>
      </c>
      <c r="F2021" s="2">
        <v>2</v>
      </c>
      <c r="G2021" s="8">
        <v>179.33</v>
      </c>
      <c r="H2021" s="19" t="s">
        <v>12</v>
      </c>
      <c r="I2021" s="2" t="s">
        <v>21</v>
      </c>
      <c r="J2021" s="2">
        <v>4</v>
      </c>
      <c r="K2021">
        <f t="shared" si="124"/>
        <v>358.66</v>
      </c>
      <c r="L2021" t="str">
        <f t="shared" si="125"/>
        <v>Thursday</v>
      </c>
      <c r="M2021" t="str">
        <f t="shared" si="126"/>
        <v>April</v>
      </c>
      <c r="N2021">
        <v>2023</v>
      </c>
      <c r="O2021" t="str">
        <f t="shared" si="127"/>
        <v>Regular</v>
      </c>
    </row>
    <row r="2022" spans="1:15" x14ac:dyDescent="0.25">
      <c r="A2022" s="2" t="s">
        <v>2068</v>
      </c>
      <c r="B2022" s="5">
        <v>45325</v>
      </c>
      <c r="C2022" s="2">
        <v>21</v>
      </c>
      <c r="D2022" s="2" t="s">
        <v>29</v>
      </c>
      <c r="E2022" s="2" t="s">
        <v>67</v>
      </c>
      <c r="F2022" s="2">
        <v>2</v>
      </c>
      <c r="G2022" s="8">
        <v>217.13</v>
      </c>
      <c r="H2022" s="19" t="s">
        <v>17</v>
      </c>
      <c r="I2022" s="2" t="s">
        <v>37</v>
      </c>
      <c r="J2022" s="2">
        <v>5</v>
      </c>
      <c r="K2022">
        <f t="shared" si="124"/>
        <v>434.26</v>
      </c>
      <c r="L2022" t="str">
        <f t="shared" si="125"/>
        <v>Saturday</v>
      </c>
      <c r="M2022" t="str">
        <f t="shared" si="126"/>
        <v>February</v>
      </c>
      <c r="N2022">
        <v>2024</v>
      </c>
      <c r="O2022" t="str">
        <f t="shared" si="127"/>
        <v>Regular</v>
      </c>
    </row>
    <row r="2023" spans="1:15" x14ac:dyDescent="0.25">
      <c r="A2023" s="2" t="s">
        <v>2069</v>
      </c>
      <c r="B2023" s="5">
        <v>45292</v>
      </c>
      <c r="C2023" s="2">
        <v>18</v>
      </c>
      <c r="D2023" s="2" t="s">
        <v>9</v>
      </c>
      <c r="E2023" s="2" t="s">
        <v>128</v>
      </c>
      <c r="F2023" s="2">
        <v>2</v>
      </c>
      <c r="G2023" s="8">
        <v>136.29</v>
      </c>
      <c r="H2023" s="19" t="s">
        <v>17</v>
      </c>
      <c r="I2023" s="2" t="s">
        <v>31</v>
      </c>
      <c r="J2023" s="2">
        <v>4</v>
      </c>
      <c r="K2023">
        <f t="shared" si="124"/>
        <v>272.58</v>
      </c>
      <c r="L2023" t="str">
        <f t="shared" si="125"/>
        <v>Monday</v>
      </c>
      <c r="M2023" t="str">
        <f t="shared" si="126"/>
        <v>January</v>
      </c>
      <c r="N2023">
        <v>2024</v>
      </c>
      <c r="O2023" t="str">
        <f t="shared" si="127"/>
        <v>Regular</v>
      </c>
    </row>
    <row r="2024" spans="1:15" x14ac:dyDescent="0.25">
      <c r="A2024" s="2" t="s">
        <v>2070</v>
      </c>
      <c r="B2024" s="5">
        <v>45295</v>
      </c>
      <c r="C2024" s="2">
        <v>24</v>
      </c>
      <c r="D2024" s="2" t="s">
        <v>14</v>
      </c>
      <c r="E2024" s="2" t="s">
        <v>57</v>
      </c>
      <c r="F2024" s="2">
        <v>3</v>
      </c>
      <c r="G2024" s="8">
        <v>368.04</v>
      </c>
      <c r="H2024" s="19" t="s">
        <v>12</v>
      </c>
      <c r="I2024" s="2" t="s">
        <v>4851</v>
      </c>
      <c r="J2024" s="2">
        <v>5</v>
      </c>
      <c r="K2024">
        <f t="shared" si="124"/>
        <v>1104.1200000000001</v>
      </c>
      <c r="L2024" t="str">
        <f t="shared" si="125"/>
        <v>Thursday</v>
      </c>
      <c r="M2024" t="str">
        <f t="shared" si="126"/>
        <v>January</v>
      </c>
      <c r="N2024">
        <v>2024</v>
      </c>
      <c r="O2024" t="str">
        <f t="shared" si="127"/>
        <v>Bulk Order</v>
      </c>
    </row>
    <row r="2025" spans="1:15" x14ac:dyDescent="0.25">
      <c r="A2025" s="2" t="s">
        <v>2071</v>
      </c>
      <c r="B2025" s="5">
        <v>45378</v>
      </c>
      <c r="C2025" s="2">
        <v>23</v>
      </c>
      <c r="D2025" s="2" t="s">
        <v>19</v>
      </c>
      <c r="E2025" s="2" t="s">
        <v>39</v>
      </c>
      <c r="F2025" s="2">
        <v>2</v>
      </c>
      <c r="G2025" s="8">
        <v>153.47999999999999</v>
      </c>
      <c r="H2025" s="19" t="s">
        <v>4890</v>
      </c>
      <c r="I2025" s="2" t="s">
        <v>16</v>
      </c>
      <c r="J2025" s="2">
        <v>5</v>
      </c>
      <c r="K2025">
        <f t="shared" si="124"/>
        <v>306.95999999999998</v>
      </c>
      <c r="L2025" t="str">
        <f t="shared" si="125"/>
        <v>Wednesday</v>
      </c>
      <c r="M2025" t="str">
        <f t="shared" si="126"/>
        <v>March</v>
      </c>
      <c r="N2025">
        <v>2024</v>
      </c>
      <c r="O2025" t="str">
        <f t="shared" si="127"/>
        <v>Regular</v>
      </c>
    </row>
    <row r="2026" spans="1:15" x14ac:dyDescent="0.25">
      <c r="A2026" s="2" t="s">
        <v>2072</v>
      </c>
      <c r="B2026" s="5">
        <v>45513</v>
      </c>
      <c r="C2026" s="2">
        <v>21</v>
      </c>
      <c r="D2026" s="2" t="s">
        <v>29</v>
      </c>
      <c r="E2026" s="2" t="s">
        <v>55</v>
      </c>
      <c r="F2026" s="2">
        <v>2</v>
      </c>
      <c r="G2026" s="8">
        <v>105.58</v>
      </c>
      <c r="H2026" s="19" t="s">
        <v>17</v>
      </c>
      <c r="I2026" s="2" t="s">
        <v>21</v>
      </c>
      <c r="J2026" s="2">
        <v>3</v>
      </c>
      <c r="K2026">
        <f t="shared" si="124"/>
        <v>211.16</v>
      </c>
      <c r="L2026" t="str">
        <f t="shared" si="125"/>
        <v>Friday</v>
      </c>
      <c r="M2026" t="str">
        <f t="shared" si="126"/>
        <v>August</v>
      </c>
      <c r="N2026">
        <v>2024</v>
      </c>
      <c r="O2026" t="str">
        <f t="shared" si="127"/>
        <v>Regular</v>
      </c>
    </row>
    <row r="2027" spans="1:15" x14ac:dyDescent="0.25">
      <c r="A2027" s="2" t="s">
        <v>2073</v>
      </c>
      <c r="B2027" s="5">
        <v>45487</v>
      </c>
      <c r="C2027" s="2">
        <v>10</v>
      </c>
      <c r="D2027" s="2" t="s">
        <v>29</v>
      </c>
      <c r="E2027" s="2" t="s">
        <v>52</v>
      </c>
      <c r="F2027" s="2">
        <v>1</v>
      </c>
      <c r="G2027" s="8">
        <v>165.71</v>
      </c>
      <c r="H2027" s="19" t="s">
        <v>17</v>
      </c>
      <c r="I2027" s="2" t="s">
        <v>21</v>
      </c>
      <c r="J2027" s="2">
        <v>4</v>
      </c>
      <c r="K2027">
        <f t="shared" si="124"/>
        <v>165.71</v>
      </c>
      <c r="L2027" t="str">
        <f t="shared" si="125"/>
        <v>Sunday</v>
      </c>
      <c r="M2027" t="str">
        <f t="shared" si="126"/>
        <v>July</v>
      </c>
      <c r="N2027">
        <v>2024</v>
      </c>
      <c r="O2027" t="str">
        <f t="shared" si="127"/>
        <v>Regular</v>
      </c>
    </row>
    <row r="2028" spans="1:15" x14ac:dyDescent="0.25">
      <c r="A2028" s="2" t="s">
        <v>2074</v>
      </c>
      <c r="B2028" s="5">
        <v>45448</v>
      </c>
      <c r="C2028" s="2">
        <v>23</v>
      </c>
      <c r="D2028" s="2" t="s">
        <v>14</v>
      </c>
      <c r="E2028" s="2" t="s">
        <v>43</v>
      </c>
      <c r="F2028" s="2">
        <v>2</v>
      </c>
      <c r="G2028" s="8">
        <v>199.27</v>
      </c>
      <c r="H2028" s="19" t="s">
        <v>4890</v>
      </c>
      <c r="I2028" s="2" t="s">
        <v>11</v>
      </c>
      <c r="J2028" s="2">
        <v>3.9222222222222221</v>
      </c>
      <c r="K2028">
        <f t="shared" si="124"/>
        <v>398.54</v>
      </c>
      <c r="L2028" t="str">
        <f t="shared" si="125"/>
        <v>Wednesday</v>
      </c>
      <c r="M2028" t="str">
        <f t="shared" si="126"/>
        <v>June</v>
      </c>
      <c r="N2028">
        <v>2024</v>
      </c>
      <c r="O2028" t="str">
        <f t="shared" si="127"/>
        <v>Regular</v>
      </c>
    </row>
    <row r="2029" spans="1:15" x14ac:dyDescent="0.25">
      <c r="A2029" s="2" t="s">
        <v>2075</v>
      </c>
      <c r="B2029" s="5">
        <v>45249</v>
      </c>
      <c r="C2029" s="2">
        <v>4</v>
      </c>
      <c r="D2029" s="2" t="s">
        <v>14</v>
      </c>
      <c r="E2029" s="2" t="s">
        <v>43</v>
      </c>
      <c r="F2029" s="2">
        <v>4</v>
      </c>
      <c r="G2029" s="8">
        <v>370.91</v>
      </c>
      <c r="H2029" s="19" t="s">
        <v>4890</v>
      </c>
      <c r="I2029" s="2" t="s">
        <v>37</v>
      </c>
      <c r="J2029" s="2">
        <v>4</v>
      </c>
      <c r="K2029">
        <f t="shared" si="124"/>
        <v>1483.64</v>
      </c>
      <c r="L2029" t="str">
        <f t="shared" si="125"/>
        <v>Sunday</v>
      </c>
      <c r="M2029" t="str">
        <f t="shared" si="126"/>
        <v>November</v>
      </c>
      <c r="N2029">
        <v>2023</v>
      </c>
      <c r="O2029" t="str">
        <f t="shared" si="127"/>
        <v>Bulk Order</v>
      </c>
    </row>
    <row r="2030" spans="1:15" x14ac:dyDescent="0.25">
      <c r="A2030" s="2" t="s">
        <v>2076</v>
      </c>
      <c r="B2030" s="5">
        <v>45030</v>
      </c>
      <c r="C2030" s="2">
        <v>4</v>
      </c>
      <c r="D2030" s="2" t="s">
        <v>19</v>
      </c>
      <c r="E2030" s="2" t="s">
        <v>86</v>
      </c>
      <c r="F2030" s="2">
        <v>2</v>
      </c>
      <c r="G2030" s="8">
        <v>93.95</v>
      </c>
      <c r="H2030" s="19" t="s">
        <v>25</v>
      </c>
      <c r="I2030" s="2" t="s">
        <v>11</v>
      </c>
      <c r="J2030" s="2">
        <v>4</v>
      </c>
      <c r="K2030">
        <f t="shared" si="124"/>
        <v>187.9</v>
      </c>
      <c r="L2030" t="str">
        <f t="shared" si="125"/>
        <v>Friday</v>
      </c>
      <c r="M2030" t="str">
        <f t="shared" si="126"/>
        <v>April</v>
      </c>
      <c r="N2030">
        <v>2023</v>
      </c>
      <c r="O2030" t="str">
        <f t="shared" si="127"/>
        <v>Regular</v>
      </c>
    </row>
    <row r="2031" spans="1:15" x14ac:dyDescent="0.25">
      <c r="A2031" s="2" t="s">
        <v>2077</v>
      </c>
      <c r="B2031" s="5">
        <v>45329</v>
      </c>
      <c r="C2031" s="2">
        <v>7</v>
      </c>
      <c r="D2031" s="2" t="s">
        <v>29</v>
      </c>
      <c r="E2031" s="2" t="s">
        <v>52</v>
      </c>
      <c r="F2031" s="2">
        <v>3</v>
      </c>
      <c r="G2031" s="8">
        <v>218.72</v>
      </c>
      <c r="H2031" s="19" t="s">
        <v>12</v>
      </c>
      <c r="I2031" s="2" t="s">
        <v>69</v>
      </c>
      <c r="J2031" s="2">
        <v>1</v>
      </c>
      <c r="K2031">
        <f t="shared" si="124"/>
        <v>656.16</v>
      </c>
      <c r="L2031" t="str">
        <f t="shared" si="125"/>
        <v>Wednesday</v>
      </c>
      <c r="M2031" t="str">
        <f t="shared" si="126"/>
        <v>February</v>
      </c>
      <c r="N2031">
        <v>2024</v>
      </c>
      <c r="O2031" t="str">
        <f t="shared" si="127"/>
        <v>Bulk Order</v>
      </c>
    </row>
    <row r="2032" spans="1:15" x14ac:dyDescent="0.25">
      <c r="A2032" s="2" t="s">
        <v>2078</v>
      </c>
      <c r="B2032" s="5">
        <v>45466</v>
      </c>
      <c r="C2032" s="2">
        <v>24</v>
      </c>
      <c r="D2032" s="2" t="s">
        <v>9</v>
      </c>
      <c r="E2032" s="2" t="s">
        <v>10</v>
      </c>
      <c r="F2032" s="2">
        <v>2</v>
      </c>
      <c r="G2032" s="8">
        <v>95.98</v>
      </c>
      <c r="H2032" s="19" t="s">
        <v>12</v>
      </c>
      <c r="I2032" s="2" t="s">
        <v>11</v>
      </c>
      <c r="J2032" s="2">
        <v>5</v>
      </c>
      <c r="K2032">
        <f t="shared" si="124"/>
        <v>191.96</v>
      </c>
      <c r="L2032" t="str">
        <f t="shared" si="125"/>
        <v>Sunday</v>
      </c>
      <c r="M2032" t="str">
        <f t="shared" si="126"/>
        <v>June</v>
      </c>
      <c r="N2032">
        <v>2024</v>
      </c>
      <c r="O2032" t="str">
        <f t="shared" si="127"/>
        <v>Regular</v>
      </c>
    </row>
    <row r="2033" spans="1:15" x14ac:dyDescent="0.25">
      <c r="A2033" s="2" t="s">
        <v>2079</v>
      </c>
      <c r="B2033" s="5">
        <v>45155</v>
      </c>
      <c r="C2033" s="2">
        <v>8</v>
      </c>
      <c r="D2033" s="2" t="s">
        <v>14</v>
      </c>
      <c r="E2033" s="2" t="s">
        <v>57</v>
      </c>
      <c r="F2033" s="2">
        <v>1</v>
      </c>
      <c r="G2033" s="8">
        <v>223.1</v>
      </c>
      <c r="H2033" s="19" t="s">
        <v>12</v>
      </c>
      <c r="I2033" s="2" t="s">
        <v>24</v>
      </c>
      <c r="J2033" s="2">
        <v>5</v>
      </c>
      <c r="K2033">
        <f t="shared" si="124"/>
        <v>223.1</v>
      </c>
      <c r="L2033" t="str">
        <f t="shared" si="125"/>
        <v>Thursday</v>
      </c>
      <c r="M2033" t="str">
        <f t="shared" si="126"/>
        <v>August</v>
      </c>
      <c r="N2033">
        <v>2023</v>
      </c>
      <c r="O2033" t="str">
        <f t="shared" si="127"/>
        <v>Regular</v>
      </c>
    </row>
    <row r="2034" spans="1:15" x14ac:dyDescent="0.25">
      <c r="A2034" s="2" t="s">
        <v>2080</v>
      </c>
      <c r="B2034" s="5">
        <v>45233</v>
      </c>
      <c r="C2034" s="2">
        <v>11</v>
      </c>
      <c r="D2034" s="2" t="s">
        <v>14</v>
      </c>
      <c r="E2034" s="2" t="s">
        <v>50</v>
      </c>
      <c r="F2034" s="2">
        <v>3</v>
      </c>
      <c r="G2034" s="8">
        <v>202.72</v>
      </c>
      <c r="H2034" s="19" t="s">
        <v>17</v>
      </c>
      <c r="I2034" s="2" t="s">
        <v>69</v>
      </c>
      <c r="J2034" s="2">
        <v>4</v>
      </c>
      <c r="K2034">
        <f t="shared" si="124"/>
        <v>608.16</v>
      </c>
      <c r="L2034" t="str">
        <f t="shared" si="125"/>
        <v>Friday</v>
      </c>
      <c r="M2034" t="str">
        <f t="shared" si="126"/>
        <v>November</v>
      </c>
      <c r="N2034">
        <v>2023</v>
      </c>
      <c r="O2034" t="str">
        <f t="shared" si="127"/>
        <v>Bulk Order</v>
      </c>
    </row>
    <row r="2035" spans="1:15" x14ac:dyDescent="0.25">
      <c r="A2035" s="2" t="s">
        <v>2081</v>
      </c>
      <c r="B2035" s="5">
        <v>45096</v>
      </c>
      <c r="C2035" s="2">
        <v>16</v>
      </c>
      <c r="D2035" s="2" t="s">
        <v>14</v>
      </c>
      <c r="E2035" s="2" t="s">
        <v>15</v>
      </c>
      <c r="F2035" s="2">
        <v>4</v>
      </c>
      <c r="G2035" s="8">
        <v>389.68</v>
      </c>
      <c r="H2035" s="19" t="s">
        <v>4890</v>
      </c>
      <c r="I2035" s="2" t="s">
        <v>24</v>
      </c>
      <c r="J2035" s="2">
        <v>5</v>
      </c>
      <c r="K2035">
        <f t="shared" si="124"/>
        <v>1558.72</v>
      </c>
      <c r="L2035" t="str">
        <f t="shared" si="125"/>
        <v>Monday</v>
      </c>
      <c r="M2035" t="str">
        <f t="shared" si="126"/>
        <v>June</v>
      </c>
      <c r="N2035">
        <v>2023</v>
      </c>
      <c r="O2035" t="str">
        <f t="shared" si="127"/>
        <v>Bulk Order</v>
      </c>
    </row>
    <row r="2036" spans="1:15" x14ac:dyDescent="0.25">
      <c r="A2036" s="2" t="s">
        <v>2082</v>
      </c>
      <c r="B2036" s="5">
        <v>45732</v>
      </c>
      <c r="C2036" s="2">
        <v>23</v>
      </c>
      <c r="D2036" s="2" t="s">
        <v>29</v>
      </c>
      <c r="E2036" s="2" t="s">
        <v>67</v>
      </c>
      <c r="F2036" s="2">
        <v>3</v>
      </c>
      <c r="G2036" s="8">
        <v>95.22</v>
      </c>
      <c r="H2036" s="19" t="s">
        <v>25</v>
      </c>
      <c r="I2036" s="2" t="s">
        <v>11</v>
      </c>
      <c r="J2036" s="2">
        <v>4</v>
      </c>
      <c r="K2036">
        <f t="shared" si="124"/>
        <v>285.65999999999997</v>
      </c>
      <c r="L2036" t="str">
        <f t="shared" si="125"/>
        <v>Sunday</v>
      </c>
      <c r="M2036" t="str">
        <f t="shared" si="126"/>
        <v>March</v>
      </c>
      <c r="N2036">
        <v>2025</v>
      </c>
      <c r="O2036" t="str">
        <f t="shared" si="127"/>
        <v>Bulk Order</v>
      </c>
    </row>
    <row r="2037" spans="1:15" x14ac:dyDescent="0.25">
      <c r="A2037" s="2" t="s">
        <v>2083</v>
      </c>
      <c r="B2037" s="5">
        <v>45111</v>
      </c>
      <c r="C2037" s="2">
        <v>1</v>
      </c>
      <c r="D2037" s="2" t="s">
        <v>9</v>
      </c>
      <c r="E2037" s="2" t="s">
        <v>45</v>
      </c>
      <c r="F2037" s="2">
        <v>2</v>
      </c>
      <c r="G2037" s="8">
        <v>93.49</v>
      </c>
      <c r="H2037" s="19" t="s">
        <v>25</v>
      </c>
      <c r="I2037" s="2" t="s">
        <v>69</v>
      </c>
      <c r="J2037" s="2">
        <v>5</v>
      </c>
      <c r="K2037">
        <f t="shared" si="124"/>
        <v>186.98</v>
      </c>
      <c r="L2037" t="str">
        <f t="shared" si="125"/>
        <v>Tuesday</v>
      </c>
      <c r="M2037" t="str">
        <f t="shared" si="126"/>
        <v>July</v>
      </c>
      <c r="N2037">
        <v>2023</v>
      </c>
      <c r="O2037" t="str">
        <f t="shared" si="127"/>
        <v>Regular</v>
      </c>
    </row>
    <row r="2038" spans="1:15" x14ac:dyDescent="0.25">
      <c r="A2038" s="2" t="s">
        <v>2084</v>
      </c>
      <c r="B2038" s="5">
        <v>45047</v>
      </c>
      <c r="C2038" s="2">
        <v>3</v>
      </c>
      <c r="D2038" s="2" t="s">
        <v>14</v>
      </c>
      <c r="E2038" s="2" t="s">
        <v>43</v>
      </c>
      <c r="F2038" s="2">
        <v>1</v>
      </c>
      <c r="G2038" s="8">
        <v>288.94</v>
      </c>
      <c r="H2038" s="19" t="s">
        <v>12</v>
      </c>
      <c r="I2038" s="2" t="s">
        <v>11</v>
      </c>
      <c r="J2038" s="2">
        <v>5</v>
      </c>
      <c r="K2038">
        <f t="shared" si="124"/>
        <v>288.94</v>
      </c>
      <c r="L2038" t="str">
        <f t="shared" si="125"/>
        <v>Monday</v>
      </c>
      <c r="M2038" t="str">
        <f t="shared" si="126"/>
        <v>May</v>
      </c>
      <c r="N2038">
        <v>2023</v>
      </c>
      <c r="O2038" t="str">
        <f t="shared" si="127"/>
        <v>Regular</v>
      </c>
    </row>
    <row r="2039" spans="1:15" x14ac:dyDescent="0.25">
      <c r="A2039" s="2" t="s">
        <v>2085</v>
      </c>
      <c r="B2039" s="5">
        <v>44961</v>
      </c>
      <c r="C2039" s="2">
        <v>1</v>
      </c>
      <c r="D2039" s="2" t="s">
        <v>14</v>
      </c>
      <c r="E2039" s="2" t="s">
        <v>15</v>
      </c>
      <c r="F2039" s="2">
        <v>4</v>
      </c>
      <c r="G2039" s="8">
        <v>325.89</v>
      </c>
      <c r="H2039" s="19" t="s">
        <v>17</v>
      </c>
      <c r="I2039" s="2" t="s">
        <v>11</v>
      </c>
      <c r="J2039" s="2">
        <v>5</v>
      </c>
      <c r="K2039">
        <f t="shared" si="124"/>
        <v>1303.56</v>
      </c>
      <c r="L2039" t="str">
        <f t="shared" si="125"/>
        <v>Saturday</v>
      </c>
      <c r="M2039" t="str">
        <f t="shared" si="126"/>
        <v>February</v>
      </c>
      <c r="N2039">
        <v>2023</v>
      </c>
      <c r="O2039" t="str">
        <f t="shared" si="127"/>
        <v>Bulk Order</v>
      </c>
    </row>
    <row r="2040" spans="1:15" x14ac:dyDescent="0.25">
      <c r="A2040" s="2" t="s">
        <v>2086</v>
      </c>
      <c r="B2040" s="5">
        <v>45534</v>
      </c>
      <c r="C2040" s="2">
        <v>24</v>
      </c>
      <c r="D2040" s="2" t="s">
        <v>9</v>
      </c>
      <c r="E2040" s="2" t="s">
        <v>23</v>
      </c>
      <c r="F2040" s="2">
        <v>4</v>
      </c>
      <c r="G2040" s="8">
        <v>54.49</v>
      </c>
      <c r="H2040" s="19" t="s">
        <v>25</v>
      </c>
      <c r="I2040" s="2" t="s">
        <v>31</v>
      </c>
      <c r="J2040" s="2">
        <v>5</v>
      </c>
      <c r="K2040">
        <f t="shared" si="124"/>
        <v>217.96</v>
      </c>
      <c r="L2040" t="str">
        <f t="shared" si="125"/>
        <v>Friday</v>
      </c>
      <c r="M2040" t="str">
        <f t="shared" si="126"/>
        <v>August</v>
      </c>
      <c r="N2040">
        <v>2024</v>
      </c>
      <c r="O2040" t="str">
        <f t="shared" si="127"/>
        <v>Bulk Order</v>
      </c>
    </row>
    <row r="2041" spans="1:15" x14ac:dyDescent="0.25">
      <c r="A2041" s="2" t="s">
        <v>2087</v>
      </c>
      <c r="B2041" s="5">
        <v>45549</v>
      </c>
      <c r="C2041" s="2">
        <v>22</v>
      </c>
      <c r="D2041" s="2" t="s">
        <v>19</v>
      </c>
      <c r="E2041" s="2" t="s">
        <v>39</v>
      </c>
      <c r="F2041" s="2">
        <v>2</v>
      </c>
      <c r="G2041" s="8">
        <v>86.52</v>
      </c>
      <c r="H2041" s="19" t="s">
        <v>12</v>
      </c>
      <c r="I2041" s="2" t="s">
        <v>11</v>
      </c>
      <c r="J2041" s="2">
        <v>3</v>
      </c>
      <c r="K2041">
        <f t="shared" si="124"/>
        <v>173.04</v>
      </c>
      <c r="L2041" t="str">
        <f t="shared" si="125"/>
        <v>Saturday</v>
      </c>
      <c r="M2041" t="str">
        <f t="shared" si="126"/>
        <v>September</v>
      </c>
      <c r="N2041">
        <v>2024</v>
      </c>
      <c r="O2041" t="str">
        <f t="shared" si="127"/>
        <v>Regular</v>
      </c>
    </row>
    <row r="2042" spans="1:15" x14ac:dyDescent="0.25">
      <c r="A2042" s="2" t="s">
        <v>2088</v>
      </c>
      <c r="B2042" s="5">
        <v>45366</v>
      </c>
      <c r="C2042" s="2">
        <v>23</v>
      </c>
      <c r="D2042" s="2" t="s">
        <v>19</v>
      </c>
      <c r="E2042" s="2" t="s">
        <v>36</v>
      </c>
      <c r="F2042" s="2">
        <v>1</v>
      </c>
      <c r="G2042" s="8">
        <v>143.55000000000001</v>
      </c>
      <c r="H2042" s="19" t="s">
        <v>4890</v>
      </c>
      <c r="I2042" s="2" t="s">
        <v>24</v>
      </c>
      <c r="J2042" s="2">
        <v>3.8681318681318682</v>
      </c>
      <c r="K2042">
        <f t="shared" si="124"/>
        <v>143.55000000000001</v>
      </c>
      <c r="L2042" t="str">
        <f t="shared" si="125"/>
        <v>Friday</v>
      </c>
      <c r="M2042" t="str">
        <f t="shared" si="126"/>
        <v>March</v>
      </c>
      <c r="N2042">
        <v>2024</v>
      </c>
      <c r="O2042" t="str">
        <f t="shared" si="127"/>
        <v>Regular</v>
      </c>
    </row>
    <row r="2043" spans="1:15" x14ac:dyDescent="0.25">
      <c r="A2043" s="2" t="s">
        <v>2089</v>
      </c>
      <c r="B2043" s="5">
        <v>45361</v>
      </c>
      <c r="C2043" s="2">
        <v>13</v>
      </c>
      <c r="D2043" s="2" t="s">
        <v>14</v>
      </c>
      <c r="E2043" s="2" t="s">
        <v>15</v>
      </c>
      <c r="F2043" s="2">
        <v>1</v>
      </c>
      <c r="G2043" s="8">
        <v>297.08</v>
      </c>
      <c r="H2043" s="19" t="s">
        <v>12</v>
      </c>
      <c r="I2043" s="2" t="s">
        <v>21</v>
      </c>
      <c r="J2043" s="2">
        <v>4</v>
      </c>
      <c r="K2043">
        <f t="shared" si="124"/>
        <v>297.08</v>
      </c>
      <c r="L2043" t="str">
        <f t="shared" si="125"/>
        <v>Sunday</v>
      </c>
      <c r="M2043" t="str">
        <f t="shared" si="126"/>
        <v>March</v>
      </c>
      <c r="N2043">
        <v>2024</v>
      </c>
      <c r="O2043" t="str">
        <f t="shared" si="127"/>
        <v>Regular</v>
      </c>
    </row>
    <row r="2044" spans="1:15" x14ac:dyDescent="0.25">
      <c r="A2044" s="2" t="s">
        <v>2090</v>
      </c>
      <c r="B2044" s="5">
        <v>45753</v>
      </c>
      <c r="C2044" s="2">
        <v>8</v>
      </c>
      <c r="D2044" s="2" t="s">
        <v>9</v>
      </c>
      <c r="E2044" s="2" t="s">
        <v>27</v>
      </c>
      <c r="F2044" s="2">
        <v>3</v>
      </c>
      <c r="G2044" s="8">
        <v>44.82</v>
      </c>
      <c r="H2044" s="19" t="s">
        <v>12</v>
      </c>
      <c r="I2044" s="2" t="s">
        <v>21</v>
      </c>
      <c r="J2044" s="2">
        <v>5</v>
      </c>
      <c r="K2044">
        <f t="shared" si="124"/>
        <v>134.46</v>
      </c>
      <c r="L2044" t="str">
        <f t="shared" si="125"/>
        <v>Sunday</v>
      </c>
      <c r="M2044" t="str">
        <f t="shared" si="126"/>
        <v>April</v>
      </c>
      <c r="N2044">
        <v>2025</v>
      </c>
      <c r="O2044" t="str">
        <f t="shared" si="127"/>
        <v>Bulk Order</v>
      </c>
    </row>
    <row r="2045" spans="1:15" x14ac:dyDescent="0.25">
      <c r="A2045" s="2" t="s">
        <v>2091</v>
      </c>
      <c r="B2045" s="5">
        <v>45347</v>
      </c>
      <c r="C2045" s="2">
        <v>9</v>
      </c>
      <c r="D2045" s="2" t="s">
        <v>14</v>
      </c>
      <c r="E2045" s="2" t="s">
        <v>57</v>
      </c>
      <c r="F2045" s="2">
        <v>2</v>
      </c>
      <c r="G2045" s="8">
        <v>259.37</v>
      </c>
      <c r="H2045" s="19" t="s">
        <v>12</v>
      </c>
      <c r="I2045" s="2" t="s">
        <v>16</v>
      </c>
      <c r="J2045" s="2">
        <v>5</v>
      </c>
      <c r="K2045">
        <f t="shared" si="124"/>
        <v>518.74</v>
      </c>
      <c r="L2045" t="str">
        <f t="shared" si="125"/>
        <v>Sunday</v>
      </c>
      <c r="M2045" t="str">
        <f t="shared" si="126"/>
        <v>February</v>
      </c>
      <c r="N2045">
        <v>2024</v>
      </c>
      <c r="O2045" t="str">
        <f t="shared" si="127"/>
        <v>Regular</v>
      </c>
    </row>
    <row r="2046" spans="1:15" x14ac:dyDescent="0.25">
      <c r="A2046" s="2" t="s">
        <v>2092</v>
      </c>
      <c r="B2046" s="5">
        <v>44957</v>
      </c>
      <c r="C2046" s="2">
        <v>23</v>
      </c>
      <c r="D2046" s="2" t="s">
        <v>14</v>
      </c>
      <c r="E2046" s="2" t="s">
        <v>43</v>
      </c>
      <c r="F2046" s="2">
        <v>1</v>
      </c>
      <c r="G2046" s="8">
        <v>321.77999999999997</v>
      </c>
      <c r="H2046" s="19" t="s">
        <v>12</v>
      </c>
      <c r="I2046" s="2" t="s">
        <v>40</v>
      </c>
      <c r="J2046" s="2">
        <v>4</v>
      </c>
      <c r="K2046">
        <f t="shared" si="124"/>
        <v>321.77999999999997</v>
      </c>
      <c r="L2046" t="str">
        <f t="shared" si="125"/>
        <v>Tuesday</v>
      </c>
      <c r="M2046" t="str">
        <f t="shared" si="126"/>
        <v>January</v>
      </c>
      <c r="N2046">
        <v>2023</v>
      </c>
      <c r="O2046" t="str">
        <f t="shared" si="127"/>
        <v>Regular</v>
      </c>
    </row>
    <row r="2047" spans="1:15" x14ac:dyDescent="0.25">
      <c r="A2047" s="2" t="s">
        <v>2093</v>
      </c>
      <c r="B2047" s="5">
        <v>45090</v>
      </c>
      <c r="C2047" s="2">
        <v>2</v>
      </c>
      <c r="D2047" s="2" t="s">
        <v>19</v>
      </c>
      <c r="E2047" s="2" t="s">
        <v>39</v>
      </c>
      <c r="F2047" s="2">
        <v>4</v>
      </c>
      <c r="G2047" s="8">
        <v>173.92</v>
      </c>
      <c r="H2047" s="19" t="s">
        <v>17</v>
      </c>
      <c r="I2047" s="2" t="s">
        <v>24</v>
      </c>
      <c r="J2047" s="2">
        <v>4</v>
      </c>
      <c r="K2047">
        <f t="shared" si="124"/>
        <v>695.68</v>
      </c>
      <c r="L2047" t="str">
        <f t="shared" si="125"/>
        <v>Tuesday</v>
      </c>
      <c r="M2047" t="str">
        <f t="shared" si="126"/>
        <v>June</v>
      </c>
      <c r="N2047">
        <v>2023</v>
      </c>
      <c r="O2047" t="str">
        <f t="shared" si="127"/>
        <v>Bulk Order</v>
      </c>
    </row>
    <row r="2048" spans="1:15" x14ac:dyDescent="0.25">
      <c r="A2048" s="2" t="s">
        <v>2094</v>
      </c>
      <c r="B2048" s="5">
        <v>44985</v>
      </c>
      <c r="C2048" s="2">
        <v>24</v>
      </c>
      <c r="D2048" s="2" t="s">
        <v>14</v>
      </c>
      <c r="E2048" s="2" t="s">
        <v>43</v>
      </c>
      <c r="F2048" s="2">
        <v>3</v>
      </c>
      <c r="G2048" s="8">
        <v>176.03</v>
      </c>
      <c r="H2048" s="19" t="s">
        <v>17</v>
      </c>
      <c r="I2048" s="2" t="s">
        <v>31</v>
      </c>
      <c r="J2048" s="2">
        <v>3</v>
      </c>
      <c r="K2048">
        <f t="shared" si="124"/>
        <v>528.09</v>
      </c>
      <c r="L2048" t="str">
        <f t="shared" si="125"/>
        <v>Tuesday</v>
      </c>
      <c r="M2048" t="str">
        <f t="shared" si="126"/>
        <v>February</v>
      </c>
      <c r="N2048">
        <v>2023</v>
      </c>
      <c r="O2048" t="str">
        <f t="shared" si="127"/>
        <v>Bulk Order</v>
      </c>
    </row>
    <row r="2049" spans="1:15" x14ac:dyDescent="0.25">
      <c r="A2049" s="2" t="s">
        <v>2095</v>
      </c>
      <c r="B2049" s="5">
        <v>45346</v>
      </c>
      <c r="C2049" s="2">
        <v>24</v>
      </c>
      <c r="D2049" s="2" t="s">
        <v>29</v>
      </c>
      <c r="E2049" s="2" t="s">
        <v>47</v>
      </c>
      <c r="F2049" s="2">
        <v>1</v>
      </c>
      <c r="G2049" s="8">
        <v>168.72</v>
      </c>
      <c r="H2049" s="19" t="s">
        <v>12</v>
      </c>
      <c r="I2049" s="2" t="s">
        <v>40</v>
      </c>
      <c r="J2049" s="2">
        <v>4</v>
      </c>
      <c r="K2049">
        <f t="shared" si="124"/>
        <v>168.72</v>
      </c>
      <c r="L2049" t="str">
        <f t="shared" si="125"/>
        <v>Saturday</v>
      </c>
      <c r="M2049" t="str">
        <f t="shared" si="126"/>
        <v>February</v>
      </c>
      <c r="N2049">
        <v>2024</v>
      </c>
      <c r="O2049" t="str">
        <f t="shared" si="127"/>
        <v>Regular</v>
      </c>
    </row>
    <row r="2050" spans="1:15" x14ac:dyDescent="0.25">
      <c r="A2050" s="2" t="s">
        <v>2096</v>
      </c>
      <c r="B2050" s="5">
        <v>45097</v>
      </c>
      <c r="C2050" s="2">
        <v>5</v>
      </c>
      <c r="D2050" s="2" t="s">
        <v>14</v>
      </c>
      <c r="E2050" s="2" t="s">
        <v>43</v>
      </c>
      <c r="F2050" s="2">
        <v>1</v>
      </c>
      <c r="G2050" s="8">
        <v>301.43</v>
      </c>
      <c r="H2050" s="19" t="s">
        <v>17</v>
      </c>
      <c r="I2050" s="2" t="s">
        <v>69</v>
      </c>
      <c r="J2050" s="2">
        <v>4</v>
      </c>
      <c r="K2050">
        <f t="shared" ref="K2050:K2113" si="128">F2050*G2050</f>
        <v>301.43</v>
      </c>
      <c r="L2050" t="str">
        <f t="shared" ref="L2050:L2113" si="129">TEXT(B2050,"dddd")</f>
        <v>Tuesday</v>
      </c>
      <c r="M2050" t="str">
        <f t="shared" ref="M2050:M2113" si="130">TEXT(B2050,"mmmm")</f>
        <v>June</v>
      </c>
      <c r="N2050">
        <v>2023</v>
      </c>
      <c r="O2050" t="str">
        <f t="shared" ref="O2050:O2113" si="131">IF(F2050&gt;=3,"Bulk Order","Regular")</f>
        <v>Regular</v>
      </c>
    </row>
    <row r="2051" spans="1:15" x14ac:dyDescent="0.25">
      <c r="A2051" s="2" t="s">
        <v>2097</v>
      </c>
      <c r="B2051" s="5">
        <v>45592</v>
      </c>
      <c r="C2051" s="2">
        <v>21</v>
      </c>
      <c r="D2051" s="2" t="s">
        <v>9</v>
      </c>
      <c r="E2051" s="2" t="s">
        <v>128</v>
      </c>
      <c r="F2051" s="2">
        <v>3</v>
      </c>
      <c r="G2051" s="8">
        <v>52.73</v>
      </c>
      <c r="H2051" s="19" t="s">
        <v>25</v>
      </c>
      <c r="I2051" s="2" t="s">
        <v>24</v>
      </c>
      <c r="J2051" s="2">
        <v>4</v>
      </c>
      <c r="K2051">
        <f t="shared" si="128"/>
        <v>158.19</v>
      </c>
      <c r="L2051" t="str">
        <f t="shared" si="129"/>
        <v>Sunday</v>
      </c>
      <c r="M2051" t="str">
        <f t="shared" si="130"/>
        <v>October</v>
      </c>
      <c r="N2051">
        <v>2024</v>
      </c>
      <c r="O2051" t="str">
        <f t="shared" si="131"/>
        <v>Bulk Order</v>
      </c>
    </row>
    <row r="2052" spans="1:15" x14ac:dyDescent="0.25">
      <c r="A2052" s="2" t="s">
        <v>2098</v>
      </c>
      <c r="B2052" s="5">
        <v>45634</v>
      </c>
      <c r="C2052" s="2">
        <v>5</v>
      </c>
      <c r="D2052" s="2" t="s">
        <v>14</v>
      </c>
      <c r="E2052" s="2" t="s">
        <v>43</v>
      </c>
      <c r="F2052" s="2">
        <v>3</v>
      </c>
      <c r="G2052" s="8">
        <v>410.73</v>
      </c>
      <c r="H2052" s="19" t="s">
        <v>12</v>
      </c>
      <c r="I2052" s="2" t="s">
        <v>37</v>
      </c>
      <c r="J2052" s="2">
        <v>1</v>
      </c>
      <c r="K2052">
        <f t="shared" si="128"/>
        <v>1232.19</v>
      </c>
      <c r="L2052" t="str">
        <f t="shared" si="129"/>
        <v>Sunday</v>
      </c>
      <c r="M2052" t="str">
        <f t="shared" si="130"/>
        <v>December</v>
      </c>
      <c r="N2052">
        <v>2024</v>
      </c>
      <c r="O2052" t="str">
        <f t="shared" si="131"/>
        <v>Bulk Order</v>
      </c>
    </row>
    <row r="2053" spans="1:15" x14ac:dyDescent="0.25">
      <c r="A2053" s="2" t="s">
        <v>2099</v>
      </c>
      <c r="B2053" s="5">
        <v>44928</v>
      </c>
      <c r="C2053" s="2">
        <v>24</v>
      </c>
      <c r="D2053" s="2" t="s">
        <v>29</v>
      </c>
      <c r="E2053" s="2" t="s">
        <v>52</v>
      </c>
      <c r="F2053" s="2">
        <v>3</v>
      </c>
      <c r="G2053" s="8">
        <v>134.66</v>
      </c>
      <c r="H2053" s="19" t="s">
        <v>4890</v>
      </c>
      <c r="I2053" s="2" t="s">
        <v>16</v>
      </c>
      <c r="J2053" s="2">
        <v>5</v>
      </c>
      <c r="K2053">
        <f t="shared" si="128"/>
        <v>403.98</v>
      </c>
      <c r="L2053" t="str">
        <f t="shared" si="129"/>
        <v>Monday</v>
      </c>
      <c r="M2053" t="str">
        <f t="shared" si="130"/>
        <v>January</v>
      </c>
      <c r="N2053">
        <v>2023</v>
      </c>
      <c r="O2053" t="str">
        <f t="shared" si="131"/>
        <v>Bulk Order</v>
      </c>
    </row>
    <row r="2054" spans="1:15" x14ac:dyDescent="0.25">
      <c r="A2054" s="2" t="s">
        <v>2100</v>
      </c>
      <c r="B2054" s="5">
        <v>45329</v>
      </c>
      <c r="C2054" s="2">
        <v>8</v>
      </c>
      <c r="D2054" s="2" t="s">
        <v>19</v>
      </c>
      <c r="E2054" s="2" t="s">
        <v>39</v>
      </c>
      <c r="F2054" s="2">
        <v>1</v>
      </c>
      <c r="G2054" s="8">
        <v>128.54</v>
      </c>
      <c r="H2054" s="19" t="s">
        <v>17</v>
      </c>
      <c r="I2054" s="2" t="s">
        <v>31</v>
      </c>
      <c r="J2054" s="2">
        <v>5</v>
      </c>
      <c r="K2054">
        <f t="shared" si="128"/>
        <v>128.54</v>
      </c>
      <c r="L2054" t="str">
        <f t="shared" si="129"/>
        <v>Wednesday</v>
      </c>
      <c r="M2054" t="str">
        <f t="shared" si="130"/>
        <v>February</v>
      </c>
      <c r="N2054">
        <v>2024</v>
      </c>
      <c r="O2054" t="str">
        <f t="shared" si="131"/>
        <v>Regular</v>
      </c>
    </row>
    <row r="2055" spans="1:15" x14ac:dyDescent="0.25">
      <c r="A2055" s="2" t="s">
        <v>2101</v>
      </c>
      <c r="B2055" s="5">
        <v>45148</v>
      </c>
      <c r="C2055" s="2">
        <v>21</v>
      </c>
      <c r="D2055" s="2" t="s">
        <v>14</v>
      </c>
      <c r="E2055" s="2" t="s">
        <v>34</v>
      </c>
      <c r="F2055" s="2">
        <v>2</v>
      </c>
      <c r="G2055" s="8">
        <v>324.83999999999997</v>
      </c>
      <c r="H2055" s="19" t="s">
        <v>25</v>
      </c>
      <c r="I2055" s="2" t="s">
        <v>24</v>
      </c>
      <c r="J2055" s="2">
        <v>4</v>
      </c>
      <c r="K2055">
        <f t="shared" si="128"/>
        <v>649.67999999999995</v>
      </c>
      <c r="L2055" t="str">
        <f t="shared" si="129"/>
        <v>Thursday</v>
      </c>
      <c r="M2055" t="str">
        <f t="shared" si="130"/>
        <v>August</v>
      </c>
      <c r="N2055">
        <v>2023</v>
      </c>
      <c r="O2055" t="str">
        <f t="shared" si="131"/>
        <v>Regular</v>
      </c>
    </row>
    <row r="2056" spans="1:15" x14ac:dyDescent="0.25">
      <c r="A2056" s="2" t="s">
        <v>2102</v>
      </c>
      <c r="B2056" s="5">
        <v>45537</v>
      </c>
      <c r="C2056" s="2">
        <v>8</v>
      </c>
      <c r="D2056" s="2" t="s">
        <v>14</v>
      </c>
      <c r="E2056" s="2" t="s">
        <v>34</v>
      </c>
      <c r="F2056" s="2">
        <v>3</v>
      </c>
      <c r="G2056" s="8">
        <v>417.55</v>
      </c>
      <c r="H2056" s="19" t="s">
        <v>25</v>
      </c>
      <c r="I2056" s="2" t="s">
        <v>69</v>
      </c>
      <c r="J2056" s="2">
        <v>4</v>
      </c>
      <c r="K2056">
        <f t="shared" si="128"/>
        <v>1252.6500000000001</v>
      </c>
      <c r="L2056" t="str">
        <f t="shared" si="129"/>
        <v>Monday</v>
      </c>
      <c r="M2056" t="str">
        <f t="shared" si="130"/>
        <v>September</v>
      </c>
      <c r="N2056">
        <v>2024</v>
      </c>
      <c r="O2056" t="str">
        <f t="shared" si="131"/>
        <v>Bulk Order</v>
      </c>
    </row>
    <row r="2057" spans="1:15" x14ac:dyDescent="0.25">
      <c r="A2057" s="2" t="s">
        <v>2103</v>
      </c>
      <c r="B2057" s="5">
        <v>45599</v>
      </c>
      <c r="C2057" s="2">
        <v>19</v>
      </c>
      <c r="D2057" s="2" t="s">
        <v>14</v>
      </c>
      <c r="E2057" s="2" t="s">
        <v>34</v>
      </c>
      <c r="F2057" s="2">
        <v>1</v>
      </c>
      <c r="G2057" s="8">
        <v>279.81</v>
      </c>
      <c r="H2057" s="19" t="s">
        <v>25</v>
      </c>
      <c r="I2057" s="2" t="s">
        <v>21</v>
      </c>
      <c r="J2057" s="2">
        <v>4</v>
      </c>
      <c r="K2057">
        <f t="shared" si="128"/>
        <v>279.81</v>
      </c>
      <c r="L2057" t="str">
        <f t="shared" si="129"/>
        <v>Sunday</v>
      </c>
      <c r="M2057" t="str">
        <f t="shared" si="130"/>
        <v>November</v>
      </c>
      <c r="N2057">
        <v>2024</v>
      </c>
      <c r="O2057" t="str">
        <f t="shared" si="131"/>
        <v>Regular</v>
      </c>
    </row>
    <row r="2058" spans="1:15" x14ac:dyDescent="0.25">
      <c r="A2058" s="2" t="s">
        <v>2104</v>
      </c>
      <c r="B2058" s="5">
        <v>44927</v>
      </c>
      <c r="C2058" s="2">
        <v>13</v>
      </c>
      <c r="D2058" s="2" t="s">
        <v>14</v>
      </c>
      <c r="E2058" s="2" t="s">
        <v>34</v>
      </c>
      <c r="F2058" s="2">
        <v>2</v>
      </c>
      <c r="G2058" s="8">
        <v>347.19</v>
      </c>
      <c r="H2058" s="19" t="s">
        <v>12</v>
      </c>
      <c r="I2058" s="2" t="s">
        <v>21</v>
      </c>
      <c r="J2058" s="2">
        <v>5</v>
      </c>
      <c r="K2058">
        <f t="shared" si="128"/>
        <v>694.38</v>
      </c>
      <c r="L2058" t="str">
        <f t="shared" si="129"/>
        <v>Sunday</v>
      </c>
      <c r="M2058" t="str">
        <f t="shared" si="130"/>
        <v>January</v>
      </c>
      <c r="N2058">
        <v>2023</v>
      </c>
      <c r="O2058" t="str">
        <f t="shared" si="131"/>
        <v>Regular</v>
      </c>
    </row>
    <row r="2059" spans="1:15" x14ac:dyDescent="0.25">
      <c r="A2059" s="2" t="s">
        <v>2105</v>
      </c>
      <c r="B2059" s="5">
        <v>45489</v>
      </c>
      <c r="C2059" s="2">
        <v>25</v>
      </c>
      <c r="D2059" s="2" t="s">
        <v>19</v>
      </c>
      <c r="E2059" s="2" t="s">
        <v>64</v>
      </c>
      <c r="F2059" s="2">
        <v>1</v>
      </c>
      <c r="G2059" s="8">
        <v>113.17</v>
      </c>
      <c r="H2059" s="19" t="s">
        <v>12</v>
      </c>
      <c r="I2059" s="2" t="s">
        <v>21</v>
      </c>
      <c r="J2059" s="2">
        <v>2</v>
      </c>
      <c r="K2059">
        <f t="shared" si="128"/>
        <v>113.17</v>
      </c>
      <c r="L2059" t="str">
        <f t="shared" si="129"/>
        <v>Tuesday</v>
      </c>
      <c r="M2059" t="str">
        <f t="shared" si="130"/>
        <v>July</v>
      </c>
      <c r="N2059">
        <v>2024</v>
      </c>
      <c r="O2059" t="str">
        <f t="shared" si="131"/>
        <v>Regular</v>
      </c>
    </row>
    <row r="2060" spans="1:15" x14ac:dyDescent="0.25">
      <c r="A2060" s="2" t="s">
        <v>2106</v>
      </c>
      <c r="B2060" s="5">
        <v>45058</v>
      </c>
      <c r="C2060" s="2">
        <v>18</v>
      </c>
      <c r="D2060" s="2" t="s">
        <v>19</v>
      </c>
      <c r="E2060" s="2" t="s">
        <v>20</v>
      </c>
      <c r="F2060" s="2">
        <v>1</v>
      </c>
      <c r="G2060" s="8">
        <v>114.06</v>
      </c>
      <c r="H2060" s="19" t="s">
        <v>4890</v>
      </c>
      <c r="I2060" s="2" t="s">
        <v>40</v>
      </c>
      <c r="J2060" s="2">
        <v>4</v>
      </c>
      <c r="K2060">
        <f t="shared" si="128"/>
        <v>114.06</v>
      </c>
      <c r="L2060" t="str">
        <f t="shared" si="129"/>
        <v>Friday</v>
      </c>
      <c r="M2060" t="str">
        <f t="shared" si="130"/>
        <v>May</v>
      </c>
      <c r="N2060">
        <v>2023</v>
      </c>
      <c r="O2060" t="str">
        <f t="shared" si="131"/>
        <v>Regular</v>
      </c>
    </row>
    <row r="2061" spans="1:15" x14ac:dyDescent="0.25">
      <c r="A2061" s="2" t="s">
        <v>2107</v>
      </c>
      <c r="B2061" s="5">
        <v>45157</v>
      </c>
      <c r="C2061" s="2">
        <v>6</v>
      </c>
      <c r="D2061" s="2" t="s">
        <v>19</v>
      </c>
      <c r="E2061" s="2" t="s">
        <v>39</v>
      </c>
      <c r="F2061" s="2">
        <v>2</v>
      </c>
      <c r="G2061" s="8">
        <v>177.94</v>
      </c>
      <c r="H2061" s="19" t="s">
        <v>4890</v>
      </c>
      <c r="I2061" s="2" t="s">
        <v>11</v>
      </c>
      <c r="J2061" s="2">
        <v>2</v>
      </c>
      <c r="K2061">
        <f t="shared" si="128"/>
        <v>355.88</v>
      </c>
      <c r="L2061" t="str">
        <f t="shared" si="129"/>
        <v>Saturday</v>
      </c>
      <c r="M2061" t="str">
        <f t="shared" si="130"/>
        <v>August</v>
      </c>
      <c r="N2061">
        <v>2023</v>
      </c>
      <c r="O2061" t="str">
        <f t="shared" si="131"/>
        <v>Regular</v>
      </c>
    </row>
    <row r="2062" spans="1:15" x14ac:dyDescent="0.25">
      <c r="A2062" s="2" t="s">
        <v>2108</v>
      </c>
      <c r="B2062" s="5">
        <v>45304</v>
      </c>
      <c r="C2062" s="2">
        <v>4</v>
      </c>
      <c r="D2062" s="2" t="s">
        <v>14</v>
      </c>
      <c r="E2062" s="2" t="s">
        <v>50</v>
      </c>
      <c r="F2062" s="2">
        <v>2</v>
      </c>
      <c r="G2062" s="8">
        <v>394.71</v>
      </c>
      <c r="H2062" s="19" t="s">
        <v>4890</v>
      </c>
      <c r="I2062" s="2" t="s">
        <v>37</v>
      </c>
      <c r="J2062" s="2">
        <v>5</v>
      </c>
      <c r="K2062">
        <f t="shared" si="128"/>
        <v>789.42</v>
      </c>
      <c r="L2062" t="str">
        <f t="shared" si="129"/>
        <v>Saturday</v>
      </c>
      <c r="M2062" t="str">
        <f t="shared" si="130"/>
        <v>January</v>
      </c>
      <c r="N2062">
        <v>2024</v>
      </c>
      <c r="O2062" t="str">
        <f t="shared" si="131"/>
        <v>Regular</v>
      </c>
    </row>
    <row r="2063" spans="1:15" x14ac:dyDescent="0.25">
      <c r="A2063" s="2" t="s">
        <v>2109</v>
      </c>
      <c r="B2063" s="5">
        <v>45387</v>
      </c>
      <c r="C2063" s="2">
        <v>20</v>
      </c>
      <c r="D2063" s="2" t="s">
        <v>14</v>
      </c>
      <c r="E2063" s="2" t="s">
        <v>15</v>
      </c>
      <c r="F2063" s="2">
        <v>1</v>
      </c>
      <c r="G2063" s="8">
        <v>313.21151515151513</v>
      </c>
      <c r="H2063" s="19" t="s">
        <v>12</v>
      </c>
      <c r="I2063" s="2" t="s">
        <v>31</v>
      </c>
      <c r="J2063" s="2">
        <v>4</v>
      </c>
      <c r="K2063">
        <f t="shared" si="128"/>
        <v>313.21151515151513</v>
      </c>
      <c r="L2063" t="str">
        <f t="shared" si="129"/>
        <v>Friday</v>
      </c>
      <c r="M2063" t="str">
        <f t="shared" si="130"/>
        <v>April</v>
      </c>
      <c r="N2063">
        <v>2024</v>
      </c>
      <c r="O2063" t="str">
        <f t="shared" si="131"/>
        <v>Regular</v>
      </c>
    </row>
    <row r="2064" spans="1:15" x14ac:dyDescent="0.25">
      <c r="A2064" s="2" t="s">
        <v>2110</v>
      </c>
      <c r="B2064" s="5">
        <v>45063</v>
      </c>
      <c r="C2064" s="2">
        <v>17</v>
      </c>
      <c r="D2064" s="2" t="s">
        <v>29</v>
      </c>
      <c r="E2064" s="2" t="s">
        <v>47</v>
      </c>
      <c r="F2064" s="2">
        <v>2</v>
      </c>
      <c r="G2064" s="8">
        <v>193.95</v>
      </c>
      <c r="H2064" s="19" t="s">
        <v>12</v>
      </c>
      <c r="I2064" s="2" t="s">
        <v>31</v>
      </c>
      <c r="J2064" s="2">
        <v>3</v>
      </c>
      <c r="K2064">
        <f t="shared" si="128"/>
        <v>387.9</v>
      </c>
      <c r="L2064" t="str">
        <f t="shared" si="129"/>
        <v>Wednesday</v>
      </c>
      <c r="M2064" t="str">
        <f t="shared" si="130"/>
        <v>May</v>
      </c>
      <c r="N2064">
        <v>2023</v>
      </c>
      <c r="O2064" t="str">
        <f t="shared" si="131"/>
        <v>Regular</v>
      </c>
    </row>
    <row r="2065" spans="1:15" x14ac:dyDescent="0.25">
      <c r="A2065" s="2" t="s">
        <v>2111</v>
      </c>
      <c r="B2065" s="5">
        <v>45681</v>
      </c>
      <c r="C2065" s="2">
        <v>11</v>
      </c>
      <c r="D2065" s="2" t="s">
        <v>29</v>
      </c>
      <c r="E2065" s="2" t="s">
        <v>55</v>
      </c>
      <c r="F2065" s="2">
        <v>1</v>
      </c>
      <c r="G2065" s="8">
        <v>107.91</v>
      </c>
      <c r="H2065" s="19" t="s">
        <v>4852</v>
      </c>
      <c r="I2065" s="2" t="s">
        <v>69</v>
      </c>
      <c r="J2065" s="2">
        <v>3</v>
      </c>
      <c r="K2065">
        <f t="shared" si="128"/>
        <v>107.91</v>
      </c>
      <c r="L2065" t="str">
        <f t="shared" si="129"/>
        <v>Friday</v>
      </c>
      <c r="M2065" t="str">
        <f t="shared" si="130"/>
        <v>January</v>
      </c>
      <c r="N2065">
        <v>2025</v>
      </c>
      <c r="O2065" t="str">
        <f t="shared" si="131"/>
        <v>Regular</v>
      </c>
    </row>
    <row r="2066" spans="1:15" x14ac:dyDescent="0.25">
      <c r="A2066" s="2" t="s">
        <v>2112</v>
      </c>
      <c r="B2066" s="5">
        <v>45277</v>
      </c>
      <c r="C2066" s="2">
        <v>3</v>
      </c>
      <c r="D2066" s="2" t="s">
        <v>29</v>
      </c>
      <c r="E2066" s="2" t="s">
        <v>55</v>
      </c>
      <c r="F2066" s="2">
        <v>2</v>
      </c>
      <c r="G2066" s="8">
        <v>238.16</v>
      </c>
      <c r="H2066" s="19" t="s">
        <v>4890</v>
      </c>
      <c r="I2066" s="2" t="s">
        <v>16</v>
      </c>
      <c r="J2066" s="2">
        <v>3</v>
      </c>
      <c r="K2066">
        <f t="shared" si="128"/>
        <v>476.32</v>
      </c>
      <c r="L2066" t="str">
        <f t="shared" si="129"/>
        <v>Sunday</v>
      </c>
      <c r="M2066" t="str">
        <f t="shared" si="130"/>
        <v>December</v>
      </c>
      <c r="N2066">
        <v>2023</v>
      </c>
      <c r="O2066" t="str">
        <f t="shared" si="131"/>
        <v>Regular</v>
      </c>
    </row>
    <row r="2067" spans="1:15" x14ac:dyDescent="0.25">
      <c r="A2067" s="2" t="s">
        <v>2113</v>
      </c>
      <c r="B2067" s="5">
        <v>45083</v>
      </c>
      <c r="C2067" s="2">
        <v>16</v>
      </c>
      <c r="D2067" s="2" t="s">
        <v>14</v>
      </c>
      <c r="E2067" s="2" t="s">
        <v>43</v>
      </c>
      <c r="F2067" s="2">
        <v>4</v>
      </c>
      <c r="G2067" s="8">
        <v>444.7</v>
      </c>
      <c r="H2067" s="19" t="s">
        <v>25</v>
      </c>
      <c r="I2067" s="2" t="s">
        <v>21</v>
      </c>
      <c r="J2067" s="2">
        <v>4</v>
      </c>
      <c r="K2067">
        <f t="shared" si="128"/>
        <v>1778.8</v>
      </c>
      <c r="L2067" t="str">
        <f t="shared" si="129"/>
        <v>Tuesday</v>
      </c>
      <c r="M2067" t="str">
        <f t="shared" si="130"/>
        <v>June</v>
      </c>
      <c r="N2067">
        <v>2023</v>
      </c>
      <c r="O2067" t="str">
        <f t="shared" si="131"/>
        <v>Bulk Order</v>
      </c>
    </row>
    <row r="2068" spans="1:15" x14ac:dyDescent="0.25">
      <c r="A2068" s="2" t="s">
        <v>2114</v>
      </c>
      <c r="B2068" s="5">
        <v>45808</v>
      </c>
      <c r="C2068" s="2">
        <v>10</v>
      </c>
      <c r="D2068" s="2" t="s">
        <v>29</v>
      </c>
      <c r="E2068" s="2" t="s">
        <v>47</v>
      </c>
      <c r="F2068" s="2">
        <v>2</v>
      </c>
      <c r="G2068" s="8">
        <v>164.28</v>
      </c>
      <c r="H2068" s="19" t="s">
        <v>17</v>
      </c>
      <c r="I2068" s="2" t="s">
        <v>11</v>
      </c>
      <c r="J2068" s="2">
        <v>2</v>
      </c>
      <c r="K2068">
        <f t="shared" si="128"/>
        <v>328.56</v>
      </c>
      <c r="L2068" t="str">
        <f t="shared" si="129"/>
        <v>Saturday</v>
      </c>
      <c r="M2068" t="str">
        <f t="shared" si="130"/>
        <v>May</v>
      </c>
      <c r="N2068">
        <v>2025</v>
      </c>
      <c r="O2068" t="str">
        <f t="shared" si="131"/>
        <v>Regular</v>
      </c>
    </row>
    <row r="2069" spans="1:15" x14ac:dyDescent="0.25">
      <c r="A2069" s="2" t="s">
        <v>2115</v>
      </c>
      <c r="B2069" s="5">
        <v>45085</v>
      </c>
      <c r="C2069" s="2">
        <v>12</v>
      </c>
      <c r="D2069" s="2" t="s">
        <v>19</v>
      </c>
      <c r="E2069" s="2" t="s">
        <v>36</v>
      </c>
      <c r="F2069" s="2">
        <v>4</v>
      </c>
      <c r="G2069" s="8">
        <v>82.09</v>
      </c>
      <c r="H2069" s="19" t="s">
        <v>17</v>
      </c>
      <c r="I2069" s="2" t="s">
        <v>21</v>
      </c>
      <c r="J2069" s="2">
        <v>5</v>
      </c>
      <c r="K2069">
        <f t="shared" si="128"/>
        <v>328.36</v>
      </c>
      <c r="L2069" t="str">
        <f t="shared" si="129"/>
        <v>Thursday</v>
      </c>
      <c r="M2069" t="str">
        <f t="shared" si="130"/>
        <v>June</v>
      </c>
      <c r="N2069">
        <v>2023</v>
      </c>
      <c r="O2069" t="str">
        <f t="shared" si="131"/>
        <v>Bulk Order</v>
      </c>
    </row>
    <row r="2070" spans="1:15" x14ac:dyDescent="0.25">
      <c r="A2070" s="2" t="s">
        <v>2116</v>
      </c>
      <c r="B2070" s="5">
        <v>45221</v>
      </c>
      <c r="C2070" s="2">
        <v>4</v>
      </c>
      <c r="D2070" s="2" t="s">
        <v>29</v>
      </c>
      <c r="E2070" s="2" t="s">
        <v>67</v>
      </c>
      <c r="F2070" s="2">
        <v>1</v>
      </c>
      <c r="G2070" s="8">
        <v>201.54</v>
      </c>
      <c r="H2070" s="19" t="s">
        <v>17</v>
      </c>
      <c r="I2070" s="2" t="s">
        <v>31</v>
      </c>
      <c r="J2070" s="2">
        <v>5</v>
      </c>
      <c r="K2070">
        <f t="shared" si="128"/>
        <v>201.54</v>
      </c>
      <c r="L2070" t="str">
        <f t="shared" si="129"/>
        <v>Sunday</v>
      </c>
      <c r="M2070" t="str">
        <f t="shared" si="130"/>
        <v>October</v>
      </c>
      <c r="N2070">
        <v>2023</v>
      </c>
      <c r="O2070" t="str">
        <f t="shared" si="131"/>
        <v>Regular</v>
      </c>
    </row>
    <row r="2071" spans="1:15" x14ac:dyDescent="0.25">
      <c r="A2071" s="2" t="s">
        <v>2117</v>
      </c>
      <c r="B2071" s="5">
        <v>45117</v>
      </c>
      <c r="C2071" s="2">
        <v>11</v>
      </c>
      <c r="D2071" s="2" t="s">
        <v>19</v>
      </c>
      <c r="E2071" s="2" t="s">
        <v>64</v>
      </c>
      <c r="F2071" s="2">
        <v>3</v>
      </c>
      <c r="G2071" s="8">
        <v>159.16999999999999</v>
      </c>
      <c r="H2071" s="19" t="s">
        <v>25</v>
      </c>
      <c r="I2071" s="2" t="s">
        <v>24</v>
      </c>
      <c r="J2071" s="2">
        <v>5</v>
      </c>
      <c r="K2071">
        <f t="shared" si="128"/>
        <v>477.51</v>
      </c>
      <c r="L2071" t="str">
        <f t="shared" si="129"/>
        <v>Monday</v>
      </c>
      <c r="M2071" t="str">
        <f t="shared" si="130"/>
        <v>July</v>
      </c>
      <c r="N2071">
        <v>2023</v>
      </c>
      <c r="O2071" t="str">
        <f t="shared" si="131"/>
        <v>Bulk Order</v>
      </c>
    </row>
    <row r="2072" spans="1:15" x14ac:dyDescent="0.25">
      <c r="A2072" s="2" t="s">
        <v>2118</v>
      </c>
      <c r="B2072" s="5">
        <v>45130</v>
      </c>
      <c r="C2072" s="2">
        <v>16</v>
      </c>
      <c r="D2072" s="2" t="s">
        <v>29</v>
      </c>
      <c r="E2072" s="2" t="s">
        <v>52</v>
      </c>
      <c r="F2072" s="2">
        <v>3</v>
      </c>
      <c r="G2072" s="8">
        <v>153.72</v>
      </c>
      <c r="H2072" s="19" t="s">
        <v>12</v>
      </c>
      <c r="I2072" s="2" t="s">
        <v>24</v>
      </c>
      <c r="J2072" s="2">
        <v>3</v>
      </c>
      <c r="K2072">
        <f t="shared" si="128"/>
        <v>461.15999999999997</v>
      </c>
      <c r="L2072" t="str">
        <f t="shared" si="129"/>
        <v>Sunday</v>
      </c>
      <c r="M2072" t="str">
        <f t="shared" si="130"/>
        <v>July</v>
      </c>
      <c r="N2072">
        <v>2023</v>
      </c>
      <c r="O2072" t="str">
        <f t="shared" si="131"/>
        <v>Bulk Order</v>
      </c>
    </row>
    <row r="2073" spans="1:15" x14ac:dyDescent="0.25">
      <c r="A2073" s="2" t="s">
        <v>2119</v>
      </c>
      <c r="B2073" s="5">
        <v>45563</v>
      </c>
      <c r="C2073" s="2">
        <v>7</v>
      </c>
      <c r="D2073" s="2" t="s">
        <v>19</v>
      </c>
      <c r="E2073" s="2" t="s">
        <v>20</v>
      </c>
      <c r="F2073" s="2">
        <v>1</v>
      </c>
      <c r="G2073" s="8">
        <v>69.17</v>
      </c>
      <c r="H2073" s="19" t="s">
        <v>17</v>
      </c>
      <c r="I2073" s="2" t="s">
        <v>37</v>
      </c>
      <c r="J2073" s="2">
        <v>3.8651685393258428</v>
      </c>
      <c r="K2073">
        <f t="shared" si="128"/>
        <v>69.17</v>
      </c>
      <c r="L2073" t="str">
        <f t="shared" si="129"/>
        <v>Saturday</v>
      </c>
      <c r="M2073" t="str">
        <f t="shared" si="130"/>
        <v>September</v>
      </c>
      <c r="N2073">
        <v>2024</v>
      </c>
      <c r="O2073" t="str">
        <f t="shared" si="131"/>
        <v>Regular</v>
      </c>
    </row>
    <row r="2074" spans="1:15" x14ac:dyDescent="0.25">
      <c r="A2074" s="2" t="s">
        <v>2120</v>
      </c>
      <c r="B2074" s="5">
        <v>45400</v>
      </c>
      <c r="C2074" s="2">
        <v>23</v>
      </c>
      <c r="D2074" s="2" t="s">
        <v>19</v>
      </c>
      <c r="E2074" s="2" t="s">
        <v>86</v>
      </c>
      <c r="F2074" s="2">
        <v>3</v>
      </c>
      <c r="G2074" s="8">
        <v>99.06</v>
      </c>
      <c r="H2074" s="19" t="s">
        <v>17</v>
      </c>
      <c r="I2074" s="2" t="s">
        <v>21</v>
      </c>
      <c r="J2074" s="2">
        <v>3</v>
      </c>
      <c r="K2074">
        <f t="shared" si="128"/>
        <v>297.18</v>
      </c>
      <c r="L2074" t="str">
        <f t="shared" si="129"/>
        <v>Thursday</v>
      </c>
      <c r="M2074" t="str">
        <f t="shared" si="130"/>
        <v>April</v>
      </c>
      <c r="N2074">
        <v>2024</v>
      </c>
      <c r="O2074" t="str">
        <f t="shared" si="131"/>
        <v>Bulk Order</v>
      </c>
    </row>
    <row r="2075" spans="1:15" x14ac:dyDescent="0.25">
      <c r="A2075" s="2" t="s">
        <v>2121</v>
      </c>
      <c r="B2075" s="5">
        <v>45022</v>
      </c>
      <c r="C2075" s="2">
        <v>6</v>
      </c>
      <c r="D2075" s="2" t="s">
        <v>29</v>
      </c>
      <c r="E2075" s="2" t="s">
        <v>67</v>
      </c>
      <c r="F2075" s="2">
        <v>1</v>
      </c>
      <c r="G2075" s="8">
        <v>105.86</v>
      </c>
      <c r="H2075" s="19" t="s">
        <v>12</v>
      </c>
      <c r="I2075" s="2" t="s">
        <v>69</v>
      </c>
      <c r="J2075" s="2">
        <v>4</v>
      </c>
      <c r="K2075">
        <f t="shared" si="128"/>
        <v>105.86</v>
      </c>
      <c r="L2075" t="str">
        <f t="shared" si="129"/>
        <v>Thursday</v>
      </c>
      <c r="M2075" t="str">
        <f t="shared" si="130"/>
        <v>April</v>
      </c>
      <c r="N2075">
        <v>2023</v>
      </c>
      <c r="O2075" t="str">
        <f t="shared" si="131"/>
        <v>Regular</v>
      </c>
    </row>
    <row r="2076" spans="1:15" x14ac:dyDescent="0.25">
      <c r="A2076" s="2" t="s">
        <v>2122</v>
      </c>
      <c r="B2076" s="5">
        <v>45662</v>
      </c>
      <c r="C2076" s="2">
        <v>3</v>
      </c>
      <c r="D2076" s="2" t="s">
        <v>14</v>
      </c>
      <c r="E2076" s="2" t="s">
        <v>57</v>
      </c>
      <c r="F2076" s="2">
        <v>3</v>
      </c>
      <c r="G2076" s="8">
        <v>318.23</v>
      </c>
      <c r="H2076" s="19" t="s">
        <v>25</v>
      </c>
      <c r="I2076" s="2" t="s">
        <v>31</v>
      </c>
      <c r="J2076" s="2">
        <v>5</v>
      </c>
      <c r="K2076">
        <f t="shared" si="128"/>
        <v>954.69</v>
      </c>
      <c r="L2076" t="str">
        <f t="shared" si="129"/>
        <v>Sunday</v>
      </c>
      <c r="M2076" t="str">
        <f t="shared" si="130"/>
        <v>January</v>
      </c>
      <c r="N2076">
        <v>2025</v>
      </c>
      <c r="O2076" t="str">
        <f t="shared" si="131"/>
        <v>Bulk Order</v>
      </c>
    </row>
    <row r="2077" spans="1:15" x14ac:dyDescent="0.25">
      <c r="A2077" s="2" t="s">
        <v>2123</v>
      </c>
      <c r="B2077" s="5">
        <v>45339</v>
      </c>
      <c r="C2077" s="2">
        <v>15</v>
      </c>
      <c r="D2077" s="2" t="s">
        <v>29</v>
      </c>
      <c r="E2077" s="2" t="s">
        <v>47</v>
      </c>
      <c r="F2077" s="2">
        <v>2</v>
      </c>
      <c r="G2077" s="8">
        <v>104.74</v>
      </c>
      <c r="H2077" s="19" t="s">
        <v>25</v>
      </c>
      <c r="I2077" s="2" t="s">
        <v>24</v>
      </c>
      <c r="J2077" s="2">
        <v>4</v>
      </c>
      <c r="K2077">
        <f t="shared" si="128"/>
        <v>209.48</v>
      </c>
      <c r="L2077" t="str">
        <f t="shared" si="129"/>
        <v>Saturday</v>
      </c>
      <c r="M2077" t="str">
        <f t="shared" si="130"/>
        <v>February</v>
      </c>
      <c r="N2077">
        <v>2024</v>
      </c>
      <c r="O2077" t="str">
        <f t="shared" si="131"/>
        <v>Regular</v>
      </c>
    </row>
    <row r="2078" spans="1:15" x14ac:dyDescent="0.25">
      <c r="A2078" s="2" t="s">
        <v>2124</v>
      </c>
      <c r="B2078" s="5">
        <v>45116</v>
      </c>
      <c r="C2078" s="2">
        <v>23</v>
      </c>
      <c r="D2078" s="2" t="s">
        <v>9</v>
      </c>
      <c r="E2078" s="2" t="s">
        <v>128</v>
      </c>
      <c r="F2078" s="2">
        <v>3</v>
      </c>
      <c r="G2078" s="8">
        <v>48.61</v>
      </c>
      <c r="H2078" s="19" t="s">
        <v>17</v>
      </c>
      <c r="I2078" s="2" t="s">
        <v>24</v>
      </c>
      <c r="J2078" s="2">
        <v>5</v>
      </c>
      <c r="K2078">
        <f t="shared" si="128"/>
        <v>145.82999999999998</v>
      </c>
      <c r="L2078" t="str">
        <f t="shared" si="129"/>
        <v>Sunday</v>
      </c>
      <c r="M2078" t="str">
        <f t="shared" si="130"/>
        <v>July</v>
      </c>
      <c r="N2078">
        <v>2023</v>
      </c>
      <c r="O2078" t="str">
        <f t="shared" si="131"/>
        <v>Bulk Order</v>
      </c>
    </row>
    <row r="2079" spans="1:15" x14ac:dyDescent="0.25">
      <c r="A2079" s="2" t="s">
        <v>2125</v>
      </c>
      <c r="B2079" s="5">
        <v>45255</v>
      </c>
      <c r="C2079" s="2">
        <v>21</v>
      </c>
      <c r="D2079" s="2" t="s">
        <v>9</v>
      </c>
      <c r="E2079" s="2" t="s">
        <v>45</v>
      </c>
      <c r="F2079" s="2">
        <v>4</v>
      </c>
      <c r="G2079" s="8">
        <v>88.02</v>
      </c>
      <c r="H2079" s="19" t="s">
        <v>25</v>
      </c>
      <c r="I2079" s="2" t="s">
        <v>16</v>
      </c>
      <c r="J2079" s="2">
        <v>2</v>
      </c>
      <c r="K2079">
        <f t="shared" si="128"/>
        <v>352.08</v>
      </c>
      <c r="L2079" t="str">
        <f t="shared" si="129"/>
        <v>Saturday</v>
      </c>
      <c r="M2079" t="str">
        <f t="shared" si="130"/>
        <v>November</v>
      </c>
      <c r="N2079">
        <v>2023</v>
      </c>
      <c r="O2079" t="str">
        <f t="shared" si="131"/>
        <v>Bulk Order</v>
      </c>
    </row>
    <row r="2080" spans="1:15" x14ac:dyDescent="0.25">
      <c r="A2080" s="2" t="s">
        <v>2126</v>
      </c>
      <c r="B2080" s="5">
        <v>45443</v>
      </c>
      <c r="C2080" s="2">
        <v>13</v>
      </c>
      <c r="D2080" s="2" t="s">
        <v>9</v>
      </c>
      <c r="E2080" s="2" t="s">
        <v>27</v>
      </c>
      <c r="F2080" s="2">
        <v>4</v>
      </c>
      <c r="G2080" s="8">
        <v>88.16</v>
      </c>
      <c r="H2080" s="19" t="s">
        <v>17</v>
      </c>
      <c r="I2080" s="2" t="s">
        <v>21</v>
      </c>
      <c r="J2080" s="2">
        <v>3</v>
      </c>
      <c r="K2080">
        <f t="shared" si="128"/>
        <v>352.64</v>
      </c>
      <c r="L2080" t="str">
        <f t="shared" si="129"/>
        <v>Friday</v>
      </c>
      <c r="M2080" t="str">
        <f t="shared" si="130"/>
        <v>May</v>
      </c>
      <c r="N2080">
        <v>2024</v>
      </c>
      <c r="O2080" t="str">
        <f t="shared" si="131"/>
        <v>Bulk Order</v>
      </c>
    </row>
    <row r="2081" spans="1:15" x14ac:dyDescent="0.25">
      <c r="A2081" s="2" t="s">
        <v>2127</v>
      </c>
      <c r="B2081" s="5">
        <v>45160</v>
      </c>
      <c r="C2081" s="2">
        <v>22</v>
      </c>
      <c r="D2081" s="2" t="s">
        <v>14</v>
      </c>
      <c r="E2081" s="2" t="s">
        <v>34</v>
      </c>
      <c r="F2081" s="2">
        <v>3</v>
      </c>
      <c r="G2081" s="8">
        <v>303.88</v>
      </c>
      <c r="H2081" s="19" t="s">
        <v>4890</v>
      </c>
      <c r="I2081" s="2" t="s">
        <v>16</v>
      </c>
      <c r="J2081" s="2">
        <v>4</v>
      </c>
      <c r="K2081">
        <f t="shared" si="128"/>
        <v>911.64</v>
      </c>
      <c r="L2081" t="str">
        <f t="shared" si="129"/>
        <v>Tuesday</v>
      </c>
      <c r="M2081" t="str">
        <f t="shared" si="130"/>
        <v>August</v>
      </c>
      <c r="N2081">
        <v>2023</v>
      </c>
      <c r="O2081" t="str">
        <f t="shared" si="131"/>
        <v>Bulk Order</v>
      </c>
    </row>
    <row r="2082" spans="1:15" x14ac:dyDescent="0.25">
      <c r="A2082" s="2" t="s">
        <v>2128</v>
      </c>
      <c r="B2082" s="5">
        <v>45795</v>
      </c>
      <c r="C2082" s="2">
        <v>9</v>
      </c>
      <c r="D2082" s="2" t="s">
        <v>9</v>
      </c>
      <c r="E2082" s="2" t="s">
        <v>23</v>
      </c>
      <c r="F2082" s="2">
        <v>2</v>
      </c>
      <c r="G2082" s="8">
        <v>43.14</v>
      </c>
      <c r="H2082" s="19" t="s">
        <v>4890</v>
      </c>
      <c r="I2082" s="2" t="s">
        <v>16</v>
      </c>
      <c r="J2082" s="2">
        <v>5</v>
      </c>
      <c r="K2082">
        <f t="shared" si="128"/>
        <v>86.28</v>
      </c>
      <c r="L2082" t="str">
        <f t="shared" si="129"/>
        <v>Sunday</v>
      </c>
      <c r="M2082" t="str">
        <f t="shared" si="130"/>
        <v>May</v>
      </c>
      <c r="N2082">
        <v>2025</v>
      </c>
      <c r="O2082" t="str">
        <f t="shared" si="131"/>
        <v>Regular</v>
      </c>
    </row>
    <row r="2083" spans="1:15" x14ac:dyDescent="0.25">
      <c r="A2083" s="2" t="s">
        <v>2129</v>
      </c>
      <c r="B2083" s="5">
        <v>45025</v>
      </c>
      <c r="C2083" s="2">
        <v>9</v>
      </c>
      <c r="D2083" s="2" t="s">
        <v>14</v>
      </c>
      <c r="E2083" s="2" t="s">
        <v>15</v>
      </c>
      <c r="F2083" s="2">
        <v>2</v>
      </c>
      <c r="G2083" s="8">
        <v>301.64999999999998</v>
      </c>
      <c r="H2083" s="19" t="s">
        <v>4890</v>
      </c>
      <c r="I2083" s="2" t="s">
        <v>31</v>
      </c>
      <c r="J2083" s="2">
        <v>4</v>
      </c>
      <c r="K2083">
        <f t="shared" si="128"/>
        <v>603.29999999999995</v>
      </c>
      <c r="L2083" t="str">
        <f t="shared" si="129"/>
        <v>Sunday</v>
      </c>
      <c r="M2083" t="str">
        <f t="shared" si="130"/>
        <v>April</v>
      </c>
      <c r="N2083">
        <v>2023</v>
      </c>
      <c r="O2083" t="str">
        <f t="shared" si="131"/>
        <v>Regular</v>
      </c>
    </row>
    <row r="2084" spans="1:15" x14ac:dyDescent="0.25">
      <c r="A2084" s="2" t="s">
        <v>2130</v>
      </c>
      <c r="B2084" s="5">
        <v>45055</v>
      </c>
      <c r="C2084" s="2">
        <v>3</v>
      </c>
      <c r="D2084" s="2" t="s">
        <v>14</v>
      </c>
      <c r="E2084" s="2" t="s">
        <v>15</v>
      </c>
      <c r="F2084" s="2">
        <v>1</v>
      </c>
      <c r="G2084" s="8">
        <v>280.89999999999998</v>
      </c>
      <c r="H2084" s="19" t="s">
        <v>17</v>
      </c>
      <c r="I2084" s="2" t="s">
        <v>24</v>
      </c>
      <c r="J2084" s="2">
        <v>4</v>
      </c>
      <c r="K2084">
        <f t="shared" si="128"/>
        <v>280.89999999999998</v>
      </c>
      <c r="L2084" t="str">
        <f t="shared" si="129"/>
        <v>Tuesday</v>
      </c>
      <c r="M2084" t="str">
        <f t="shared" si="130"/>
        <v>May</v>
      </c>
      <c r="N2084">
        <v>2023</v>
      </c>
      <c r="O2084" t="str">
        <f t="shared" si="131"/>
        <v>Regular</v>
      </c>
    </row>
    <row r="2085" spans="1:15" x14ac:dyDescent="0.25">
      <c r="A2085" s="2" t="s">
        <v>2131</v>
      </c>
      <c r="B2085" s="5">
        <v>44952</v>
      </c>
      <c r="C2085" s="2">
        <v>25</v>
      </c>
      <c r="D2085" s="2" t="s">
        <v>29</v>
      </c>
      <c r="E2085" s="2" t="s">
        <v>55</v>
      </c>
      <c r="F2085" s="2">
        <v>4</v>
      </c>
      <c r="G2085" s="8">
        <v>88.8</v>
      </c>
      <c r="H2085" s="19" t="s">
        <v>25</v>
      </c>
      <c r="I2085" s="2" t="s">
        <v>16</v>
      </c>
      <c r="J2085" s="2">
        <v>3.797752808988764</v>
      </c>
      <c r="K2085">
        <f t="shared" si="128"/>
        <v>355.2</v>
      </c>
      <c r="L2085" t="str">
        <f t="shared" si="129"/>
        <v>Thursday</v>
      </c>
      <c r="M2085" t="str">
        <f t="shared" si="130"/>
        <v>January</v>
      </c>
      <c r="N2085">
        <v>2023</v>
      </c>
      <c r="O2085" t="str">
        <f t="shared" si="131"/>
        <v>Bulk Order</v>
      </c>
    </row>
    <row r="2086" spans="1:15" x14ac:dyDescent="0.25">
      <c r="A2086" s="2" t="s">
        <v>2132</v>
      </c>
      <c r="B2086" s="5">
        <v>45236</v>
      </c>
      <c r="C2086" s="2">
        <v>11</v>
      </c>
      <c r="D2086" s="2" t="s">
        <v>9</v>
      </c>
      <c r="E2086" s="2" t="s">
        <v>27</v>
      </c>
      <c r="F2086" s="2">
        <v>1</v>
      </c>
      <c r="G2086" s="8">
        <v>95.16</v>
      </c>
      <c r="H2086" s="19" t="s">
        <v>4890</v>
      </c>
      <c r="I2086" s="2" t="s">
        <v>31</v>
      </c>
      <c r="J2086" s="2">
        <v>3</v>
      </c>
      <c r="K2086">
        <f t="shared" si="128"/>
        <v>95.16</v>
      </c>
      <c r="L2086" t="str">
        <f t="shared" si="129"/>
        <v>Monday</v>
      </c>
      <c r="M2086" t="str">
        <f t="shared" si="130"/>
        <v>November</v>
      </c>
      <c r="N2086">
        <v>2023</v>
      </c>
      <c r="O2086" t="str">
        <f t="shared" si="131"/>
        <v>Regular</v>
      </c>
    </row>
    <row r="2087" spans="1:15" x14ac:dyDescent="0.25">
      <c r="A2087" s="2" t="s">
        <v>2133</v>
      </c>
      <c r="B2087" s="5">
        <v>45264</v>
      </c>
      <c r="C2087" s="2">
        <v>25</v>
      </c>
      <c r="D2087" s="2" t="s">
        <v>14</v>
      </c>
      <c r="E2087" s="2" t="s">
        <v>43</v>
      </c>
      <c r="F2087" s="2">
        <v>1</v>
      </c>
      <c r="G2087" s="8">
        <v>373.74</v>
      </c>
      <c r="H2087" s="19" t="s">
        <v>25</v>
      </c>
      <c r="I2087" s="2" t="s">
        <v>69</v>
      </c>
      <c r="J2087" s="2">
        <v>5</v>
      </c>
      <c r="K2087">
        <f t="shared" si="128"/>
        <v>373.74</v>
      </c>
      <c r="L2087" t="str">
        <f t="shared" si="129"/>
        <v>Monday</v>
      </c>
      <c r="M2087" t="str">
        <f t="shared" si="130"/>
        <v>December</v>
      </c>
      <c r="N2087">
        <v>2023</v>
      </c>
      <c r="O2087" t="str">
        <f t="shared" si="131"/>
        <v>Regular</v>
      </c>
    </row>
    <row r="2088" spans="1:15" x14ac:dyDescent="0.25">
      <c r="A2088" s="2" t="s">
        <v>2134</v>
      </c>
      <c r="B2088" s="5">
        <v>45558</v>
      </c>
      <c r="C2088" s="2">
        <v>20</v>
      </c>
      <c r="D2088" s="2" t="s">
        <v>14</v>
      </c>
      <c r="E2088" s="2" t="s">
        <v>57</v>
      </c>
      <c r="F2088" s="2">
        <v>1</v>
      </c>
      <c r="G2088" s="8">
        <v>350.8</v>
      </c>
      <c r="H2088" s="19" t="s">
        <v>17</v>
      </c>
      <c r="I2088" s="2" t="s">
        <v>21</v>
      </c>
      <c r="J2088" s="2">
        <v>4</v>
      </c>
      <c r="K2088">
        <f t="shared" si="128"/>
        <v>350.8</v>
      </c>
      <c r="L2088" t="str">
        <f t="shared" si="129"/>
        <v>Monday</v>
      </c>
      <c r="M2088" t="str">
        <f t="shared" si="130"/>
        <v>September</v>
      </c>
      <c r="N2088">
        <v>2024</v>
      </c>
      <c r="O2088" t="str">
        <f t="shared" si="131"/>
        <v>Regular</v>
      </c>
    </row>
    <row r="2089" spans="1:15" x14ac:dyDescent="0.25">
      <c r="A2089" s="2" t="s">
        <v>2135</v>
      </c>
      <c r="B2089" s="5">
        <v>44983</v>
      </c>
      <c r="C2089" s="2">
        <v>10</v>
      </c>
      <c r="D2089" s="2" t="s">
        <v>9</v>
      </c>
      <c r="E2089" s="2" t="s">
        <v>27</v>
      </c>
      <c r="F2089" s="2">
        <v>4</v>
      </c>
      <c r="G2089" s="8">
        <v>145.80000000000001</v>
      </c>
      <c r="H2089" s="19" t="s">
        <v>12</v>
      </c>
      <c r="I2089" s="2" t="s">
        <v>37</v>
      </c>
      <c r="J2089" s="2">
        <v>3</v>
      </c>
      <c r="K2089">
        <f t="shared" si="128"/>
        <v>583.20000000000005</v>
      </c>
      <c r="L2089" t="str">
        <f t="shared" si="129"/>
        <v>Sunday</v>
      </c>
      <c r="M2089" t="str">
        <f t="shared" si="130"/>
        <v>February</v>
      </c>
      <c r="N2089">
        <v>2023</v>
      </c>
      <c r="O2089" t="str">
        <f t="shared" si="131"/>
        <v>Bulk Order</v>
      </c>
    </row>
    <row r="2090" spans="1:15" x14ac:dyDescent="0.25">
      <c r="A2090" s="2" t="s">
        <v>2136</v>
      </c>
      <c r="B2090" s="5">
        <v>45128</v>
      </c>
      <c r="C2090" s="2">
        <v>20</v>
      </c>
      <c r="D2090" s="2" t="s">
        <v>29</v>
      </c>
      <c r="E2090" s="2" t="s">
        <v>30</v>
      </c>
      <c r="F2090" s="2">
        <v>3</v>
      </c>
      <c r="G2090" s="8">
        <v>244.95</v>
      </c>
      <c r="H2090" s="19" t="s">
        <v>25</v>
      </c>
      <c r="I2090" s="2" t="s">
        <v>37</v>
      </c>
      <c r="J2090" s="2">
        <v>4</v>
      </c>
      <c r="K2090">
        <f t="shared" si="128"/>
        <v>734.84999999999991</v>
      </c>
      <c r="L2090" t="str">
        <f t="shared" si="129"/>
        <v>Friday</v>
      </c>
      <c r="M2090" t="str">
        <f t="shared" si="130"/>
        <v>July</v>
      </c>
      <c r="N2090">
        <v>2023</v>
      </c>
      <c r="O2090" t="str">
        <f t="shared" si="131"/>
        <v>Bulk Order</v>
      </c>
    </row>
    <row r="2091" spans="1:15" x14ac:dyDescent="0.25">
      <c r="A2091" s="2" t="s">
        <v>2137</v>
      </c>
      <c r="B2091" s="5">
        <v>45560</v>
      </c>
      <c r="C2091" s="2">
        <v>2</v>
      </c>
      <c r="D2091" s="2" t="s">
        <v>9</v>
      </c>
      <c r="E2091" s="2" t="s">
        <v>45</v>
      </c>
      <c r="F2091" s="2">
        <v>1</v>
      </c>
      <c r="G2091" s="8">
        <v>80.599999999999994</v>
      </c>
      <c r="H2091" s="19" t="s">
        <v>25</v>
      </c>
      <c r="I2091" s="2" t="s">
        <v>16</v>
      </c>
      <c r="J2091" s="2">
        <v>3</v>
      </c>
      <c r="K2091">
        <f t="shared" si="128"/>
        <v>80.599999999999994</v>
      </c>
      <c r="L2091" t="str">
        <f t="shared" si="129"/>
        <v>Wednesday</v>
      </c>
      <c r="M2091" t="str">
        <f t="shared" si="130"/>
        <v>September</v>
      </c>
      <c r="N2091">
        <v>2024</v>
      </c>
      <c r="O2091" t="str">
        <f t="shared" si="131"/>
        <v>Regular</v>
      </c>
    </row>
    <row r="2092" spans="1:15" x14ac:dyDescent="0.25">
      <c r="A2092" s="2" t="s">
        <v>2138</v>
      </c>
      <c r="B2092" s="5">
        <v>45836</v>
      </c>
      <c r="C2092" s="2">
        <v>22</v>
      </c>
      <c r="D2092" s="2" t="s">
        <v>14</v>
      </c>
      <c r="E2092" s="2" t="s">
        <v>57</v>
      </c>
      <c r="F2092" s="2">
        <v>2</v>
      </c>
      <c r="G2092" s="8">
        <v>223.79</v>
      </c>
      <c r="H2092" s="19" t="s">
        <v>4890</v>
      </c>
      <c r="I2092" s="2" t="s">
        <v>24</v>
      </c>
      <c r="J2092" s="2">
        <v>4</v>
      </c>
      <c r="K2092">
        <f t="shared" si="128"/>
        <v>447.58</v>
      </c>
      <c r="L2092" t="str">
        <f t="shared" si="129"/>
        <v>Saturday</v>
      </c>
      <c r="M2092" t="str">
        <f t="shared" si="130"/>
        <v>June</v>
      </c>
      <c r="N2092">
        <v>2025</v>
      </c>
      <c r="O2092" t="str">
        <f t="shared" si="131"/>
        <v>Regular</v>
      </c>
    </row>
    <row r="2093" spans="1:15" x14ac:dyDescent="0.25">
      <c r="A2093" s="2" t="s">
        <v>2139</v>
      </c>
      <c r="B2093" s="5">
        <v>45254</v>
      </c>
      <c r="C2093" s="2">
        <v>21</v>
      </c>
      <c r="D2093" s="2" t="s">
        <v>19</v>
      </c>
      <c r="E2093" s="2" t="s">
        <v>39</v>
      </c>
      <c r="F2093" s="2">
        <v>1</v>
      </c>
      <c r="G2093" s="8">
        <v>99.91</v>
      </c>
      <c r="H2093" s="19" t="s">
        <v>4890</v>
      </c>
      <c r="I2093" s="2" t="s">
        <v>24</v>
      </c>
      <c r="J2093" s="2">
        <v>3</v>
      </c>
      <c r="K2093">
        <f t="shared" si="128"/>
        <v>99.91</v>
      </c>
      <c r="L2093" t="str">
        <f t="shared" si="129"/>
        <v>Friday</v>
      </c>
      <c r="M2093" t="str">
        <f t="shared" si="130"/>
        <v>November</v>
      </c>
      <c r="N2093">
        <v>2023</v>
      </c>
      <c r="O2093" t="str">
        <f t="shared" si="131"/>
        <v>Regular</v>
      </c>
    </row>
    <row r="2094" spans="1:15" x14ac:dyDescent="0.25">
      <c r="A2094" s="2" t="s">
        <v>2140</v>
      </c>
      <c r="B2094" s="5">
        <v>45428</v>
      </c>
      <c r="C2094" s="2">
        <v>8</v>
      </c>
      <c r="D2094" s="2" t="s">
        <v>14</v>
      </c>
      <c r="E2094" s="2" t="s">
        <v>50</v>
      </c>
      <c r="F2094" s="2">
        <v>2</v>
      </c>
      <c r="G2094" s="8">
        <v>441.19</v>
      </c>
      <c r="H2094" s="19" t="s">
        <v>25</v>
      </c>
      <c r="I2094" s="2" t="s">
        <v>37</v>
      </c>
      <c r="J2094" s="2">
        <v>4</v>
      </c>
      <c r="K2094">
        <f t="shared" si="128"/>
        <v>882.38</v>
      </c>
      <c r="L2094" t="str">
        <f t="shared" si="129"/>
        <v>Thursday</v>
      </c>
      <c r="M2094" t="str">
        <f t="shared" si="130"/>
        <v>May</v>
      </c>
      <c r="N2094">
        <v>2024</v>
      </c>
      <c r="O2094" t="str">
        <f t="shared" si="131"/>
        <v>Regular</v>
      </c>
    </row>
    <row r="2095" spans="1:15" x14ac:dyDescent="0.25">
      <c r="A2095" s="2" t="s">
        <v>2141</v>
      </c>
      <c r="B2095" s="5">
        <v>45562</v>
      </c>
      <c r="C2095" s="2">
        <v>10</v>
      </c>
      <c r="D2095" s="2" t="s">
        <v>14</v>
      </c>
      <c r="E2095" s="2" t="s">
        <v>57</v>
      </c>
      <c r="F2095" s="2">
        <v>3</v>
      </c>
      <c r="G2095" s="8">
        <v>218.24</v>
      </c>
      <c r="H2095" s="19" t="s">
        <v>4890</v>
      </c>
      <c r="I2095" s="2" t="s">
        <v>69</v>
      </c>
      <c r="J2095" s="2">
        <v>3</v>
      </c>
      <c r="K2095">
        <f t="shared" si="128"/>
        <v>654.72</v>
      </c>
      <c r="L2095" t="str">
        <f t="shared" si="129"/>
        <v>Friday</v>
      </c>
      <c r="M2095" t="str">
        <f t="shared" si="130"/>
        <v>September</v>
      </c>
      <c r="N2095">
        <v>2024</v>
      </c>
      <c r="O2095" t="str">
        <f t="shared" si="131"/>
        <v>Bulk Order</v>
      </c>
    </row>
    <row r="2096" spans="1:15" x14ac:dyDescent="0.25">
      <c r="A2096" s="2" t="s">
        <v>2142</v>
      </c>
      <c r="B2096" s="5">
        <v>45622</v>
      </c>
      <c r="C2096" s="2">
        <v>24</v>
      </c>
      <c r="D2096" s="2" t="s">
        <v>14</v>
      </c>
      <c r="E2096" s="2" t="s">
        <v>50</v>
      </c>
      <c r="F2096" s="2">
        <v>2</v>
      </c>
      <c r="G2096" s="8">
        <v>407.39</v>
      </c>
      <c r="H2096" s="19" t="s">
        <v>4890</v>
      </c>
      <c r="I2096" s="2" t="s">
        <v>24</v>
      </c>
      <c r="J2096" s="2">
        <v>3.7666666666666666</v>
      </c>
      <c r="K2096">
        <f t="shared" si="128"/>
        <v>814.78</v>
      </c>
      <c r="L2096" t="str">
        <f t="shared" si="129"/>
        <v>Tuesday</v>
      </c>
      <c r="M2096" t="str">
        <f t="shared" si="130"/>
        <v>November</v>
      </c>
      <c r="N2096">
        <v>2024</v>
      </c>
      <c r="O2096" t="str">
        <f t="shared" si="131"/>
        <v>Regular</v>
      </c>
    </row>
    <row r="2097" spans="1:15" x14ac:dyDescent="0.25">
      <c r="A2097" s="2" t="s">
        <v>2143</v>
      </c>
      <c r="B2097" s="5">
        <v>45646</v>
      </c>
      <c r="C2097" s="2">
        <v>20</v>
      </c>
      <c r="D2097" s="2" t="s">
        <v>9</v>
      </c>
      <c r="E2097" s="2" t="s">
        <v>10</v>
      </c>
      <c r="F2097" s="2">
        <v>4</v>
      </c>
      <c r="G2097" s="8">
        <v>75.69</v>
      </c>
      <c r="H2097" s="19" t="s">
        <v>25</v>
      </c>
      <c r="I2097" s="2" t="s">
        <v>31</v>
      </c>
      <c r="J2097" s="2">
        <v>3.7692307692307692</v>
      </c>
      <c r="K2097">
        <f t="shared" si="128"/>
        <v>302.76</v>
      </c>
      <c r="L2097" t="str">
        <f t="shared" si="129"/>
        <v>Friday</v>
      </c>
      <c r="M2097" t="str">
        <f t="shared" si="130"/>
        <v>December</v>
      </c>
      <c r="N2097">
        <v>2024</v>
      </c>
      <c r="O2097" t="str">
        <f t="shared" si="131"/>
        <v>Bulk Order</v>
      </c>
    </row>
    <row r="2098" spans="1:15" x14ac:dyDescent="0.25">
      <c r="A2098" s="2" t="s">
        <v>2144</v>
      </c>
      <c r="B2098" s="5">
        <v>45459</v>
      </c>
      <c r="C2098" s="2">
        <v>18</v>
      </c>
      <c r="D2098" s="2" t="s">
        <v>29</v>
      </c>
      <c r="E2098" s="2" t="s">
        <v>55</v>
      </c>
      <c r="F2098" s="2">
        <v>1</v>
      </c>
      <c r="G2098" s="8">
        <v>165.83300000000003</v>
      </c>
      <c r="H2098" s="19" t="s">
        <v>17</v>
      </c>
      <c r="I2098" s="2" t="s">
        <v>31</v>
      </c>
      <c r="J2098" s="2">
        <v>5</v>
      </c>
      <c r="K2098">
        <f t="shared" si="128"/>
        <v>165.83300000000003</v>
      </c>
      <c r="L2098" t="str">
        <f t="shared" si="129"/>
        <v>Sunday</v>
      </c>
      <c r="M2098" t="str">
        <f t="shared" si="130"/>
        <v>June</v>
      </c>
      <c r="N2098">
        <v>2024</v>
      </c>
      <c r="O2098" t="str">
        <f t="shared" si="131"/>
        <v>Regular</v>
      </c>
    </row>
    <row r="2099" spans="1:15" x14ac:dyDescent="0.25">
      <c r="A2099" s="2" t="s">
        <v>2145</v>
      </c>
      <c r="B2099" s="5">
        <v>45051</v>
      </c>
      <c r="C2099" s="2">
        <v>17</v>
      </c>
      <c r="D2099" s="2" t="s">
        <v>19</v>
      </c>
      <c r="E2099" s="2" t="s">
        <v>36</v>
      </c>
      <c r="F2099" s="2">
        <v>2</v>
      </c>
      <c r="G2099" s="8">
        <v>142.6</v>
      </c>
      <c r="H2099" s="19" t="s">
        <v>17</v>
      </c>
      <c r="I2099" s="2" t="s">
        <v>4851</v>
      </c>
      <c r="J2099" s="2">
        <v>3</v>
      </c>
      <c r="K2099">
        <f t="shared" si="128"/>
        <v>285.2</v>
      </c>
      <c r="L2099" t="str">
        <f t="shared" si="129"/>
        <v>Friday</v>
      </c>
      <c r="M2099" t="str">
        <f t="shared" si="130"/>
        <v>May</v>
      </c>
      <c r="N2099">
        <v>2023</v>
      </c>
      <c r="O2099" t="str">
        <f t="shared" si="131"/>
        <v>Regular</v>
      </c>
    </row>
    <row r="2100" spans="1:15" x14ac:dyDescent="0.25">
      <c r="A2100" s="2" t="s">
        <v>2146</v>
      </c>
      <c r="B2100" s="5">
        <v>45512</v>
      </c>
      <c r="C2100" s="2">
        <v>20</v>
      </c>
      <c r="D2100" s="2" t="s">
        <v>14</v>
      </c>
      <c r="E2100" s="2" t="s">
        <v>15</v>
      </c>
      <c r="F2100" s="2">
        <v>3</v>
      </c>
      <c r="G2100" s="8">
        <v>328.5</v>
      </c>
      <c r="H2100" s="19" t="s">
        <v>12</v>
      </c>
      <c r="I2100" s="2" t="s">
        <v>21</v>
      </c>
      <c r="J2100" s="2">
        <v>5</v>
      </c>
      <c r="K2100">
        <f t="shared" si="128"/>
        <v>985.5</v>
      </c>
      <c r="L2100" t="str">
        <f t="shared" si="129"/>
        <v>Thursday</v>
      </c>
      <c r="M2100" t="str">
        <f t="shared" si="130"/>
        <v>August</v>
      </c>
      <c r="N2100">
        <v>2024</v>
      </c>
      <c r="O2100" t="str">
        <f t="shared" si="131"/>
        <v>Bulk Order</v>
      </c>
    </row>
    <row r="2101" spans="1:15" x14ac:dyDescent="0.25">
      <c r="A2101" s="2" t="s">
        <v>2147</v>
      </c>
      <c r="B2101" s="5">
        <v>44968</v>
      </c>
      <c r="C2101" s="2">
        <v>9</v>
      </c>
      <c r="D2101" s="2" t="s">
        <v>14</v>
      </c>
      <c r="E2101" s="2" t="s">
        <v>15</v>
      </c>
      <c r="F2101" s="2">
        <v>2</v>
      </c>
      <c r="G2101" s="8">
        <v>366.81</v>
      </c>
      <c r="H2101" s="19" t="s">
        <v>4890</v>
      </c>
      <c r="I2101" s="2" t="s">
        <v>69</v>
      </c>
      <c r="J2101" s="2">
        <v>5</v>
      </c>
      <c r="K2101">
        <f t="shared" si="128"/>
        <v>733.62</v>
      </c>
      <c r="L2101" t="str">
        <f t="shared" si="129"/>
        <v>Saturday</v>
      </c>
      <c r="M2101" t="str">
        <f t="shared" si="130"/>
        <v>February</v>
      </c>
      <c r="N2101">
        <v>2023</v>
      </c>
      <c r="O2101" t="str">
        <f t="shared" si="131"/>
        <v>Regular</v>
      </c>
    </row>
    <row r="2102" spans="1:15" x14ac:dyDescent="0.25">
      <c r="A2102" s="2" t="s">
        <v>2148</v>
      </c>
      <c r="B2102" s="5">
        <v>45485</v>
      </c>
      <c r="C2102" s="2">
        <v>16</v>
      </c>
      <c r="D2102" s="2" t="s">
        <v>19</v>
      </c>
      <c r="E2102" s="2" t="s">
        <v>86</v>
      </c>
      <c r="F2102" s="2">
        <v>2</v>
      </c>
      <c r="G2102" s="8">
        <v>99.21</v>
      </c>
      <c r="H2102" s="19" t="s">
        <v>12</v>
      </c>
      <c r="I2102" s="2" t="s">
        <v>31</v>
      </c>
      <c r="J2102" s="2">
        <v>4</v>
      </c>
      <c r="K2102">
        <f t="shared" si="128"/>
        <v>198.42</v>
      </c>
      <c r="L2102" t="str">
        <f t="shared" si="129"/>
        <v>Friday</v>
      </c>
      <c r="M2102" t="str">
        <f t="shared" si="130"/>
        <v>July</v>
      </c>
      <c r="N2102">
        <v>2024</v>
      </c>
      <c r="O2102" t="str">
        <f t="shared" si="131"/>
        <v>Regular</v>
      </c>
    </row>
    <row r="2103" spans="1:15" x14ac:dyDescent="0.25">
      <c r="A2103" s="2" t="s">
        <v>2149</v>
      </c>
      <c r="B2103" s="5">
        <v>45761</v>
      </c>
      <c r="C2103" s="2">
        <v>24</v>
      </c>
      <c r="D2103" s="2" t="s">
        <v>14</v>
      </c>
      <c r="E2103" s="2" t="s">
        <v>15</v>
      </c>
      <c r="F2103" s="2">
        <v>2</v>
      </c>
      <c r="G2103" s="8">
        <v>317.19</v>
      </c>
      <c r="H2103" s="19" t="s">
        <v>17</v>
      </c>
      <c r="I2103" s="2" t="s">
        <v>31</v>
      </c>
      <c r="J2103" s="2">
        <v>4</v>
      </c>
      <c r="K2103">
        <f t="shared" si="128"/>
        <v>634.38</v>
      </c>
      <c r="L2103" t="str">
        <f t="shared" si="129"/>
        <v>Monday</v>
      </c>
      <c r="M2103" t="str">
        <f t="shared" si="130"/>
        <v>April</v>
      </c>
      <c r="N2103">
        <v>2025</v>
      </c>
      <c r="O2103" t="str">
        <f t="shared" si="131"/>
        <v>Regular</v>
      </c>
    </row>
    <row r="2104" spans="1:15" x14ac:dyDescent="0.25">
      <c r="A2104" s="2" t="s">
        <v>2150</v>
      </c>
      <c r="B2104" s="5">
        <v>45367</v>
      </c>
      <c r="C2104" s="2">
        <v>24</v>
      </c>
      <c r="D2104" s="2" t="s">
        <v>14</v>
      </c>
      <c r="E2104" s="2" t="s">
        <v>43</v>
      </c>
      <c r="F2104" s="2">
        <v>1</v>
      </c>
      <c r="G2104" s="8">
        <v>372.03</v>
      </c>
      <c r="H2104" s="19" t="s">
        <v>17</v>
      </c>
      <c r="I2104" s="2" t="s">
        <v>40</v>
      </c>
      <c r="J2104" s="2">
        <v>5</v>
      </c>
      <c r="K2104">
        <f t="shared" si="128"/>
        <v>372.03</v>
      </c>
      <c r="L2104" t="str">
        <f t="shared" si="129"/>
        <v>Saturday</v>
      </c>
      <c r="M2104" t="str">
        <f t="shared" si="130"/>
        <v>March</v>
      </c>
      <c r="N2104">
        <v>2024</v>
      </c>
      <c r="O2104" t="str">
        <f t="shared" si="131"/>
        <v>Regular</v>
      </c>
    </row>
    <row r="2105" spans="1:15" x14ac:dyDescent="0.25">
      <c r="A2105" s="2" t="s">
        <v>2151</v>
      </c>
      <c r="B2105" s="5">
        <v>44930</v>
      </c>
      <c r="C2105" s="2">
        <v>11</v>
      </c>
      <c r="D2105" s="2" t="s">
        <v>14</v>
      </c>
      <c r="E2105" s="2" t="s">
        <v>57</v>
      </c>
      <c r="F2105" s="2">
        <v>3</v>
      </c>
      <c r="G2105" s="8">
        <v>373.76</v>
      </c>
      <c r="H2105" s="19" t="s">
        <v>25</v>
      </c>
      <c r="I2105" s="2" t="s">
        <v>11</v>
      </c>
      <c r="J2105" s="2">
        <v>3</v>
      </c>
      <c r="K2105">
        <f t="shared" si="128"/>
        <v>1121.28</v>
      </c>
      <c r="L2105" t="str">
        <f t="shared" si="129"/>
        <v>Wednesday</v>
      </c>
      <c r="M2105" t="str">
        <f t="shared" si="130"/>
        <v>January</v>
      </c>
      <c r="N2105">
        <v>2023</v>
      </c>
      <c r="O2105" t="str">
        <f t="shared" si="131"/>
        <v>Bulk Order</v>
      </c>
    </row>
    <row r="2106" spans="1:15" x14ac:dyDescent="0.25">
      <c r="A2106" s="2" t="s">
        <v>2152</v>
      </c>
      <c r="B2106" s="5">
        <v>45312</v>
      </c>
      <c r="C2106" s="2">
        <v>6</v>
      </c>
      <c r="D2106" s="2" t="s">
        <v>14</v>
      </c>
      <c r="E2106" s="2" t="s">
        <v>15</v>
      </c>
      <c r="F2106" s="2">
        <v>3</v>
      </c>
      <c r="G2106" s="8">
        <v>337.16</v>
      </c>
      <c r="H2106" s="19" t="s">
        <v>4890</v>
      </c>
      <c r="I2106" s="2" t="s">
        <v>31</v>
      </c>
      <c r="J2106" s="2">
        <v>3</v>
      </c>
      <c r="K2106">
        <f t="shared" si="128"/>
        <v>1011.48</v>
      </c>
      <c r="L2106" t="str">
        <f t="shared" si="129"/>
        <v>Sunday</v>
      </c>
      <c r="M2106" t="str">
        <f t="shared" si="130"/>
        <v>January</v>
      </c>
      <c r="N2106">
        <v>2024</v>
      </c>
      <c r="O2106" t="str">
        <f t="shared" si="131"/>
        <v>Bulk Order</v>
      </c>
    </row>
    <row r="2107" spans="1:15" x14ac:dyDescent="0.25">
      <c r="A2107" s="2" t="s">
        <v>2153</v>
      </c>
      <c r="B2107" s="5">
        <v>45008</v>
      </c>
      <c r="C2107" s="2">
        <v>11</v>
      </c>
      <c r="D2107" s="2" t="s">
        <v>29</v>
      </c>
      <c r="E2107" s="2" t="s">
        <v>52</v>
      </c>
      <c r="F2107" s="2">
        <v>2</v>
      </c>
      <c r="G2107" s="8">
        <v>230.52</v>
      </c>
      <c r="H2107" s="19" t="s">
        <v>12</v>
      </c>
      <c r="I2107" s="2" t="s">
        <v>31</v>
      </c>
      <c r="J2107" s="2">
        <v>5</v>
      </c>
      <c r="K2107">
        <f t="shared" si="128"/>
        <v>461.04</v>
      </c>
      <c r="L2107" t="str">
        <f t="shared" si="129"/>
        <v>Thursday</v>
      </c>
      <c r="M2107" t="str">
        <f t="shared" si="130"/>
        <v>March</v>
      </c>
      <c r="N2107">
        <v>2023</v>
      </c>
      <c r="O2107" t="str">
        <f t="shared" si="131"/>
        <v>Regular</v>
      </c>
    </row>
    <row r="2108" spans="1:15" x14ac:dyDescent="0.25">
      <c r="A2108" s="2" t="s">
        <v>2154</v>
      </c>
      <c r="B2108" s="5">
        <v>45324</v>
      </c>
      <c r="C2108" s="2">
        <v>5</v>
      </c>
      <c r="D2108" s="2" t="s">
        <v>9</v>
      </c>
      <c r="E2108" s="2" t="s">
        <v>23</v>
      </c>
      <c r="F2108" s="2">
        <v>3</v>
      </c>
      <c r="G2108" s="8">
        <v>98.81</v>
      </c>
      <c r="H2108" s="19" t="s">
        <v>17</v>
      </c>
      <c r="I2108" s="2" t="s">
        <v>69</v>
      </c>
      <c r="J2108" s="2">
        <v>3</v>
      </c>
      <c r="K2108">
        <f t="shared" si="128"/>
        <v>296.43</v>
      </c>
      <c r="L2108" t="str">
        <f t="shared" si="129"/>
        <v>Friday</v>
      </c>
      <c r="M2108" t="str">
        <f t="shared" si="130"/>
        <v>February</v>
      </c>
      <c r="N2108">
        <v>2024</v>
      </c>
      <c r="O2108" t="str">
        <f t="shared" si="131"/>
        <v>Bulk Order</v>
      </c>
    </row>
    <row r="2109" spans="1:15" x14ac:dyDescent="0.25">
      <c r="A2109" s="2" t="s">
        <v>2155</v>
      </c>
      <c r="B2109" s="5">
        <v>45683</v>
      </c>
      <c r="C2109" s="2">
        <v>25</v>
      </c>
      <c r="D2109" s="2" t="s">
        <v>9</v>
      </c>
      <c r="E2109" s="2" t="s">
        <v>128</v>
      </c>
      <c r="F2109" s="2">
        <v>2</v>
      </c>
      <c r="G2109" s="8">
        <v>129.21</v>
      </c>
      <c r="H2109" s="19" t="s">
        <v>25</v>
      </c>
      <c r="I2109" s="2" t="s">
        <v>40</v>
      </c>
      <c r="J2109" s="2">
        <v>2</v>
      </c>
      <c r="K2109">
        <f t="shared" si="128"/>
        <v>258.42</v>
      </c>
      <c r="L2109" t="str">
        <f t="shared" si="129"/>
        <v>Sunday</v>
      </c>
      <c r="M2109" t="str">
        <f t="shared" si="130"/>
        <v>January</v>
      </c>
      <c r="N2109">
        <v>2025</v>
      </c>
      <c r="O2109" t="str">
        <f t="shared" si="131"/>
        <v>Regular</v>
      </c>
    </row>
    <row r="2110" spans="1:15" x14ac:dyDescent="0.25">
      <c r="A2110" s="2" t="s">
        <v>2156</v>
      </c>
      <c r="B2110" s="5">
        <v>44993</v>
      </c>
      <c r="C2110" s="2">
        <v>21</v>
      </c>
      <c r="D2110" s="2" t="s">
        <v>14</v>
      </c>
      <c r="E2110" s="2" t="s">
        <v>50</v>
      </c>
      <c r="F2110" s="2">
        <v>2</v>
      </c>
      <c r="G2110" s="8">
        <v>422.37</v>
      </c>
      <c r="H2110" s="19" t="s">
        <v>4890</v>
      </c>
      <c r="I2110" s="2" t="s">
        <v>37</v>
      </c>
      <c r="J2110" s="2">
        <v>5</v>
      </c>
      <c r="K2110">
        <f t="shared" si="128"/>
        <v>844.74</v>
      </c>
      <c r="L2110" t="str">
        <f t="shared" si="129"/>
        <v>Wednesday</v>
      </c>
      <c r="M2110" t="str">
        <f t="shared" si="130"/>
        <v>March</v>
      </c>
      <c r="N2110">
        <v>2023</v>
      </c>
      <c r="O2110" t="str">
        <f t="shared" si="131"/>
        <v>Regular</v>
      </c>
    </row>
    <row r="2111" spans="1:15" x14ac:dyDescent="0.25">
      <c r="A2111" s="2" t="s">
        <v>2157</v>
      </c>
      <c r="B2111" s="5">
        <v>45368</v>
      </c>
      <c r="C2111" s="2">
        <v>1</v>
      </c>
      <c r="D2111" s="2" t="s">
        <v>29</v>
      </c>
      <c r="E2111" s="2" t="s">
        <v>47</v>
      </c>
      <c r="F2111" s="2">
        <v>4</v>
      </c>
      <c r="G2111" s="8">
        <v>161.51499999999999</v>
      </c>
      <c r="H2111" s="19" t="s">
        <v>17</v>
      </c>
      <c r="I2111" s="2" t="s">
        <v>69</v>
      </c>
      <c r="J2111" s="2">
        <v>5</v>
      </c>
      <c r="K2111">
        <f t="shared" si="128"/>
        <v>646.05999999999995</v>
      </c>
      <c r="L2111" t="str">
        <f t="shared" si="129"/>
        <v>Sunday</v>
      </c>
      <c r="M2111" t="str">
        <f t="shared" si="130"/>
        <v>March</v>
      </c>
      <c r="N2111">
        <v>2024</v>
      </c>
      <c r="O2111" t="str">
        <f t="shared" si="131"/>
        <v>Bulk Order</v>
      </c>
    </row>
    <row r="2112" spans="1:15" x14ac:dyDescent="0.25">
      <c r="A2112" s="2" t="s">
        <v>2158</v>
      </c>
      <c r="B2112" s="5">
        <v>45103</v>
      </c>
      <c r="C2112" s="2">
        <v>17</v>
      </c>
      <c r="D2112" s="2" t="s">
        <v>9</v>
      </c>
      <c r="E2112" s="2" t="s">
        <v>27</v>
      </c>
      <c r="F2112" s="2">
        <v>2</v>
      </c>
      <c r="G2112" s="8">
        <v>120.29</v>
      </c>
      <c r="H2112" s="19" t="s">
        <v>25</v>
      </c>
      <c r="I2112" s="2" t="s">
        <v>11</v>
      </c>
      <c r="J2112" s="2">
        <v>5</v>
      </c>
      <c r="K2112">
        <f t="shared" si="128"/>
        <v>240.58</v>
      </c>
      <c r="L2112" t="str">
        <f t="shared" si="129"/>
        <v>Monday</v>
      </c>
      <c r="M2112" t="str">
        <f t="shared" si="130"/>
        <v>June</v>
      </c>
      <c r="N2112">
        <v>2023</v>
      </c>
      <c r="O2112" t="str">
        <f t="shared" si="131"/>
        <v>Regular</v>
      </c>
    </row>
    <row r="2113" spans="1:15" x14ac:dyDescent="0.25">
      <c r="A2113" s="2" t="s">
        <v>2159</v>
      </c>
      <c r="B2113" s="5">
        <v>44971</v>
      </c>
      <c r="C2113" s="2">
        <v>15</v>
      </c>
      <c r="D2113" s="2" t="s">
        <v>29</v>
      </c>
      <c r="E2113" s="2" t="s">
        <v>67</v>
      </c>
      <c r="F2113" s="2">
        <v>4</v>
      </c>
      <c r="G2113" s="8">
        <v>206.3</v>
      </c>
      <c r="H2113" s="19" t="s">
        <v>25</v>
      </c>
      <c r="I2113" s="2" t="s">
        <v>37</v>
      </c>
      <c r="J2113" s="2">
        <v>3</v>
      </c>
      <c r="K2113">
        <f t="shared" si="128"/>
        <v>825.2</v>
      </c>
      <c r="L2113" t="str">
        <f t="shared" si="129"/>
        <v>Tuesday</v>
      </c>
      <c r="M2113" t="str">
        <f t="shared" si="130"/>
        <v>February</v>
      </c>
      <c r="N2113">
        <v>2023</v>
      </c>
      <c r="O2113" t="str">
        <f t="shared" si="131"/>
        <v>Bulk Order</v>
      </c>
    </row>
    <row r="2114" spans="1:15" x14ac:dyDescent="0.25">
      <c r="A2114" s="2" t="s">
        <v>2160</v>
      </c>
      <c r="B2114" s="5">
        <v>44946</v>
      </c>
      <c r="C2114" s="2">
        <v>7</v>
      </c>
      <c r="D2114" s="2" t="s">
        <v>29</v>
      </c>
      <c r="E2114" s="2" t="s">
        <v>67</v>
      </c>
      <c r="F2114" s="2">
        <v>1</v>
      </c>
      <c r="G2114" s="8">
        <v>103.52</v>
      </c>
      <c r="H2114" s="19" t="s">
        <v>25</v>
      </c>
      <c r="I2114" s="2" t="s">
        <v>11</v>
      </c>
      <c r="J2114" s="2">
        <v>4</v>
      </c>
      <c r="K2114">
        <f t="shared" ref="K2114:K2177" si="132">F2114*G2114</f>
        <v>103.52</v>
      </c>
      <c r="L2114" t="str">
        <f t="shared" ref="L2114:L2177" si="133">TEXT(B2114,"dddd")</f>
        <v>Friday</v>
      </c>
      <c r="M2114" t="str">
        <f t="shared" ref="M2114:M2177" si="134">TEXT(B2114,"mmmm")</f>
        <v>January</v>
      </c>
      <c r="N2114">
        <v>2023</v>
      </c>
      <c r="O2114" t="str">
        <f t="shared" ref="O2114:O2177" si="135">IF(F2114&gt;=3,"Bulk Order","Regular")</f>
        <v>Regular</v>
      </c>
    </row>
    <row r="2115" spans="1:15" x14ac:dyDescent="0.25">
      <c r="A2115" s="2" t="s">
        <v>2161</v>
      </c>
      <c r="B2115" s="5">
        <v>45002</v>
      </c>
      <c r="C2115" s="2">
        <v>6</v>
      </c>
      <c r="D2115" s="2" t="s">
        <v>19</v>
      </c>
      <c r="E2115" s="2" t="s">
        <v>64</v>
      </c>
      <c r="F2115" s="2">
        <v>4</v>
      </c>
      <c r="G2115" s="8">
        <v>188.03</v>
      </c>
      <c r="H2115" s="19" t="s">
        <v>4890</v>
      </c>
      <c r="I2115" s="2" t="s">
        <v>11</v>
      </c>
      <c r="J2115" s="2">
        <v>5</v>
      </c>
      <c r="K2115">
        <f t="shared" si="132"/>
        <v>752.12</v>
      </c>
      <c r="L2115" t="str">
        <f t="shared" si="133"/>
        <v>Friday</v>
      </c>
      <c r="M2115" t="str">
        <f t="shared" si="134"/>
        <v>March</v>
      </c>
      <c r="N2115">
        <v>2023</v>
      </c>
      <c r="O2115" t="str">
        <f t="shared" si="135"/>
        <v>Bulk Order</v>
      </c>
    </row>
    <row r="2116" spans="1:15" x14ac:dyDescent="0.25">
      <c r="A2116" s="2" t="s">
        <v>2162</v>
      </c>
      <c r="B2116" s="5">
        <v>45097</v>
      </c>
      <c r="C2116" s="2">
        <v>3</v>
      </c>
      <c r="D2116" s="2" t="s">
        <v>14</v>
      </c>
      <c r="E2116" s="2" t="s">
        <v>43</v>
      </c>
      <c r="F2116" s="2">
        <v>2</v>
      </c>
      <c r="G2116" s="8">
        <v>259.17</v>
      </c>
      <c r="H2116" s="19" t="s">
        <v>4890</v>
      </c>
      <c r="I2116" s="2" t="s">
        <v>16</v>
      </c>
      <c r="J2116" s="2">
        <v>4</v>
      </c>
      <c r="K2116">
        <f t="shared" si="132"/>
        <v>518.34</v>
      </c>
      <c r="L2116" t="str">
        <f t="shared" si="133"/>
        <v>Tuesday</v>
      </c>
      <c r="M2116" t="str">
        <f t="shared" si="134"/>
        <v>June</v>
      </c>
      <c r="N2116">
        <v>2023</v>
      </c>
      <c r="O2116" t="str">
        <f t="shared" si="135"/>
        <v>Regular</v>
      </c>
    </row>
    <row r="2117" spans="1:15" x14ac:dyDescent="0.25">
      <c r="A2117" s="2" t="s">
        <v>2163</v>
      </c>
      <c r="B2117" s="5">
        <v>45571</v>
      </c>
      <c r="C2117" s="2">
        <v>11</v>
      </c>
      <c r="D2117" s="2" t="s">
        <v>19</v>
      </c>
      <c r="E2117" s="2" t="s">
        <v>39</v>
      </c>
      <c r="F2117" s="2">
        <v>1</v>
      </c>
      <c r="G2117" s="8">
        <v>195.64</v>
      </c>
      <c r="H2117" s="19" t="s">
        <v>25</v>
      </c>
      <c r="I2117" s="2" t="s">
        <v>31</v>
      </c>
      <c r="J2117" s="2">
        <v>2</v>
      </c>
      <c r="K2117">
        <f t="shared" si="132"/>
        <v>195.64</v>
      </c>
      <c r="L2117" t="str">
        <f t="shared" si="133"/>
        <v>Sunday</v>
      </c>
      <c r="M2117" t="str">
        <f t="shared" si="134"/>
        <v>October</v>
      </c>
      <c r="N2117">
        <v>2024</v>
      </c>
      <c r="O2117" t="str">
        <f t="shared" si="135"/>
        <v>Regular</v>
      </c>
    </row>
    <row r="2118" spans="1:15" x14ac:dyDescent="0.25">
      <c r="A2118" s="2" t="s">
        <v>2164</v>
      </c>
      <c r="B2118" s="5">
        <v>45452</v>
      </c>
      <c r="C2118" s="2">
        <v>14</v>
      </c>
      <c r="D2118" s="2" t="s">
        <v>14</v>
      </c>
      <c r="E2118" s="2" t="s">
        <v>43</v>
      </c>
      <c r="F2118" s="2">
        <v>3</v>
      </c>
      <c r="G2118" s="8">
        <v>321.83999999999997</v>
      </c>
      <c r="H2118" s="19" t="s">
        <v>12</v>
      </c>
      <c r="I2118" s="2" t="s">
        <v>40</v>
      </c>
      <c r="J2118" s="2">
        <v>4</v>
      </c>
      <c r="K2118">
        <f t="shared" si="132"/>
        <v>965.52</v>
      </c>
      <c r="L2118" t="str">
        <f t="shared" si="133"/>
        <v>Sunday</v>
      </c>
      <c r="M2118" t="str">
        <f t="shared" si="134"/>
        <v>June</v>
      </c>
      <c r="N2118">
        <v>2024</v>
      </c>
      <c r="O2118" t="str">
        <f t="shared" si="135"/>
        <v>Bulk Order</v>
      </c>
    </row>
    <row r="2119" spans="1:15" x14ac:dyDescent="0.25">
      <c r="A2119" s="2" t="s">
        <v>2165</v>
      </c>
      <c r="B2119" s="5">
        <v>45481</v>
      </c>
      <c r="C2119" s="2">
        <v>16</v>
      </c>
      <c r="D2119" s="2" t="s">
        <v>29</v>
      </c>
      <c r="E2119" s="2" t="s">
        <v>67</v>
      </c>
      <c r="F2119" s="2">
        <v>1</v>
      </c>
      <c r="G2119" s="8">
        <v>227.41</v>
      </c>
      <c r="H2119" s="19" t="s">
        <v>25</v>
      </c>
      <c r="I2119" s="2" t="s">
        <v>69</v>
      </c>
      <c r="J2119" s="2">
        <v>3.7444444444444445</v>
      </c>
      <c r="K2119">
        <f t="shared" si="132"/>
        <v>227.41</v>
      </c>
      <c r="L2119" t="str">
        <f t="shared" si="133"/>
        <v>Monday</v>
      </c>
      <c r="M2119" t="str">
        <f t="shared" si="134"/>
        <v>July</v>
      </c>
      <c r="N2119">
        <v>2024</v>
      </c>
      <c r="O2119" t="str">
        <f t="shared" si="135"/>
        <v>Regular</v>
      </c>
    </row>
    <row r="2120" spans="1:15" x14ac:dyDescent="0.25">
      <c r="A2120" s="2" t="s">
        <v>2166</v>
      </c>
      <c r="B2120" s="5">
        <v>45492</v>
      </c>
      <c r="C2120" s="2">
        <v>9</v>
      </c>
      <c r="D2120" s="2" t="s">
        <v>29</v>
      </c>
      <c r="E2120" s="2" t="s">
        <v>55</v>
      </c>
      <c r="F2120" s="2">
        <v>1</v>
      </c>
      <c r="G2120" s="8">
        <v>170.62</v>
      </c>
      <c r="H2120" s="19" t="s">
        <v>25</v>
      </c>
      <c r="I2120" s="2" t="s">
        <v>16</v>
      </c>
      <c r="J2120" s="2">
        <v>5</v>
      </c>
      <c r="K2120">
        <f t="shared" si="132"/>
        <v>170.62</v>
      </c>
      <c r="L2120" t="str">
        <f t="shared" si="133"/>
        <v>Friday</v>
      </c>
      <c r="M2120" t="str">
        <f t="shared" si="134"/>
        <v>July</v>
      </c>
      <c r="N2120">
        <v>2024</v>
      </c>
      <c r="O2120" t="str">
        <f t="shared" si="135"/>
        <v>Regular</v>
      </c>
    </row>
    <row r="2121" spans="1:15" x14ac:dyDescent="0.25">
      <c r="A2121" s="2" t="s">
        <v>2167</v>
      </c>
      <c r="B2121" s="5">
        <v>45718</v>
      </c>
      <c r="C2121" s="2">
        <v>12</v>
      </c>
      <c r="D2121" s="2" t="s">
        <v>14</v>
      </c>
      <c r="E2121" s="2" t="s">
        <v>15</v>
      </c>
      <c r="F2121" s="2">
        <v>1</v>
      </c>
      <c r="G2121" s="8">
        <v>297.06</v>
      </c>
      <c r="H2121" s="19" t="s">
        <v>12</v>
      </c>
      <c r="I2121" s="2" t="s">
        <v>69</v>
      </c>
      <c r="J2121" s="2">
        <v>3</v>
      </c>
      <c r="K2121">
        <f t="shared" si="132"/>
        <v>297.06</v>
      </c>
      <c r="L2121" t="str">
        <f t="shared" si="133"/>
        <v>Sunday</v>
      </c>
      <c r="M2121" t="str">
        <f t="shared" si="134"/>
        <v>March</v>
      </c>
      <c r="N2121">
        <v>2025</v>
      </c>
      <c r="O2121" t="str">
        <f t="shared" si="135"/>
        <v>Regular</v>
      </c>
    </row>
    <row r="2122" spans="1:15" x14ac:dyDescent="0.25">
      <c r="A2122" s="2" t="s">
        <v>2168</v>
      </c>
      <c r="B2122" s="5">
        <v>45479</v>
      </c>
      <c r="C2122" s="2">
        <v>10</v>
      </c>
      <c r="D2122" s="2" t="s">
        <v>14</v>
      </c>
      <c r="E2122" s="2" t="s">
        <v>15</v>
      </c>
      <c r="F2122" s="2">
        <v>1</v>
      </c>
      <c r="G2122" s="8">
        <v>157.65</v>
      </c>
      <c r="H2122" s="19" t="s">
        <v>17</v>
      </c>
      <c r="I2122" s="2" t="s">
        <v>69</v>
      </c>
      <c r="J2122" s="2">
        <v>4</v>
      </c>
      <c r="K2122">
        <f t="shared" si="132"/>
        <v>157.65</v>
      </c>
      <c r="L2122" t="str">
        <f t="shared" si="133"/>
        <v>Saturday</v>
      </c>
      <c r="M2122" t="str">
        <f t="shared" si="134"/>
        <v>July</v>
      </c>
      <c r="N2122">
        <v>2024</v>
      </c>
      <c r="O2122" t="str">
        <f t="shared" si="135"/>
        <v>Regular</v>
      </c>
    </row>
    <row r="2123" spans="1:15" x14ac:dyDescent="0.25">
      <c r="A2123" s="2" t="s">
        <v>2169</v>
      </c>
      <c r="B2123" s="5">
        <v>45636</v>
      </c>
      <c r="C2123" s="2">
        <v>25</v>
      </c>
      <c r="D2123" s="2" t="s">
        <v>9</v>
      </c>
      <c r="E2123" s="2" t="s">
        <v>45</v>
      </c>
      <c r="F2123" s="2">
        <v>1</v>
      </c>
      <c r="G2123" s="8">
        <v>83.21</v>
      </c>
      <c r="H2123" s="19" t="s">
        <v>4890</v>
      </c>
      <c r="I2123" s="2" t="s">
        <v>24</v>
      </c>
      <c r="J2123" s="2">
        <v>4</v>
      </c>
      <c r="K2123">
        <f t="shared" si="132"/>
        <v>83.21</v>
      </c>
      <c r="L2123" t="str">
        <f t="shared" si="133"/>
        <v>Tuesday</v>
      </c>
      <c r="M2123" t="str">
        <f t="shared" si="134"/>
        <v>December</v>
      </c>
      <c r="N2123">
        <v>2024</v>
      </c>
      <c r="O2123" t="str">
        <f t="shared" si="135"/>
        <v>Regular</v>
      </c>
    </row>
    <row r="2124" spans="1:15" x14ac:dyDescent="0.25">
      <c r="A2124" s="2" t="s">
        <v>2170</v>
      </c>
      <c r="B2124" s="5">
        <v>45249</v>
      </c>
      <c r="C2124" s="2">
        <v>15</v>
      </c>
      <c r="D2124" s="2" t="s">
        <v>9</v>
      </c>
      <c r="E2124" s="2" t="s">
        <v>10</v>
      </c>
      <c r="F2124" s="2">
        <v>2</v>
      </c>
      <c r="G2124" s="8">
        <v>68.88</v>
      </c>
      <c r="H2124" s="19" t="s">
        <v>25</v>
      </c>
      <c r="I2124" s="2" t="s">
        <v>16</v>
      </c>
      <c r="J2124" s="2">
        <v>4</v>
      </c>
      <c r="K2124">
        <f t="shared" si="132"/>
        <v>137.76</v>
      </c>
      <c r="L2124" t="str">
        <f t="shared" si="133"/>
        <v>Sunday</v>
      </c>
      <c r="M2124" t="str">
        <f t="shared" si="134"/>
        <v>November</v>
      </c>
      <c r="N2124">
        <v>2023</v>
      </c>
      <c r="O2124" t="str">
        <f t="shared" si="135"/>
        <v>Regular</v>
      </c>
    </row>
    <row r="2125" spans="1:15" x14ac:dyDescent="0.25">
      <c r="A2125" s="2" t="s">
        <v>2171</v>
      </c>
      <c r="B2125" s="5">
        <v>45798</v>
      </c>
      <c r="C2125" s="2">
        <v>10</v>
      </c>
      <c r="D2125" s="2" t="s">
        <v>19</v>
      </c>
      <c r="E2125" s="2" t="s">
        <v>39</v>
      </c>
      <c r="F2125" s="2">
        <v>1</v>
      </c>
      <c r="G2125" s="8">
        <v>133.63999999999999</v>
      </c>
      <c r="H2125" s="19" t="s">
        <v>17</v>
      </c>
      <c r="I2125" s="2" t="s">
        <v>24</v>
      </c>
      <c r="J2125" s="2">
        <v>3.7582417582417582</v>
      </c>
      <c r="K2125">
        <f t="shared" si="132"/>
        <v>133.63999999999999</v>
      </c>
      <c r="L2125" t="str">
        <f t="shared" si="133"/>
        <v>Wednesday</v>
      </c>
      <c r="M2125" t="str">
        <f t="shared" si="134"/>
        <v>May</v>
      </c>
      <c r="N2125">
        <v>2025</v>
      </c>
      <c r="O2125" t="str">
        <f t="shared" si="135"/>
        <v>Regular</v>
      </c>
    </row>
    <row r="2126" spans="1:15" x14ac:dyDescent="0.25">
      <c r="A2126" s="2" t="s">
        <v>2172</v>
      </c>
      <c r="B2126" s="5">
        <v>45557</v>
      </c>
      <c r="C2126" s="2">
        <v>1</v>
      </c>
      <c r="D2126" s="2" t="s">
        <v>14</v>
      </c>
      <c r="E2126" s="2" t="s">
        <v>43</v>
      </c>
      <c r="F2126" s="2">
        <v>2</v>
      </c>
      <c r="G2126" s="8">
        <v>198.01</v>
      </c>
      <c r="H2126" s="19" t="s">
        <v>17</v>
      </c>
      <c r="I2126" s="2" t="s">
        <v>21</v>
      </c>
      <c r="J2126" s="2">
        <v>3.7608695652173911</v>
      </c>
      <c r="K2126">
        <f t="shared" si="132"/>
        <v>396.02</v>
      </c>
      <c r="L2126" t="str">
        <f t="shared" si="133"/>
        <v>Sunday</v>
      </c>
      <c r="M2126" t="str">
        <f t="shared" si="134"/>
        <v>September</v>
      </c>
      <c r="N2126">
        <v>2024</v>
      </c>
      <c r="O2126" t="str">
        <f t="shared" si="135"/>
        <v>Regular</v>
      </c>
    </row>
    <row r="2127" spans="1:15" x14ac:dyDescent="0.25">
      <c r="A2127" s="2" t="s">
        <v>2173</v>
      </c>
      <c r="B2127" s="5">
        <v>45600</v>
      </c>
      <c r="C2127" s="2">
        <v>23</v>
      </c>
      <c r="D2127" s="2" t="s">
        <v>19</v>
      </c>
      <c r="E2127" s="2" t="s">
        <v>36</v>
      </c>
      <c r="F2127" s="2">
        <v>3</v>
      </c>
      <c r="G2127" s="8">
        <v>78.540000000000006</v>
      </c>
      <c r="H2127" s="19" t="s">
        <v>25</v>
      </c>
      <c r="I2127" s="2" t="s">
        <v>40</v>
      </c>
      <c r="J2127" s="2">
        <v>5</v>
      </c>
      <c r="K2127">
        <f t="shared" si="132"/>
        <v>235.62</v>
      </c>
      <c r="L2127" t="str">
        <f t="shared" si="133"/>
        <v>Monday</v>
      </c>
      <c r="M2127" t="str">
        <f t="shared" si="134"/>
        <v>November</v>
      </c>
      <c r="N2127">
        <v>2024</v>
      </c>
      <c r="O2127" t="str">
        <f t="shared" si="135"/>
        <v>Bulk Order</v>
      </c>
    </row>
    <row r="2128" spans="1:15" x14ac:dyDescent="0.25">
      <c r="A2128" s="2" t="s">
        <v>2174</v>
      </c>
      <c r="B2128" s="5">
        <v>45296</v>
      </c>
      <c r="C2128" s="2">
        <v>21</v>
      </c>
      <c r="D2128" s="2" t="s">
        <v>29</v>
      </c>
      <c r="E2128" s="2" t="s">
        <v>47</v>
      </c>
      <c r="F2128" s="2">
        <v>1</v>
      </c>
      <c r="G2128" s="8">
        <v>162.93</v>
      </c>
      <c r="H2128" s="19" t="s">
        <v>12</v>
      </c>
      <c r="I2128" s="2" t="s">
        <v>24</v>
      </c>
      <c r="J2128" s="2">
        <v>2</v>
      </c>
      <c r="K2128">
        <f t="shared" si="132"/>
        <v>162.93</v>
      </c>
      <c r="L2128" t="str">
        <f t="shared" si="133"/>
        <v>Friday</v>
      </c>
      <c r="M2128" t="str">
        <f t="shared" si="134"/>
        <v>January</v>
      </c>
      <c r="N2128">
        <v>2024</v>
      </c>
      <c r="O2128" t="str">
        <f t="shared" si="135"/>
        <v>Regular</v>
      </c>
    </row>
    <row r="2129" spans="1:15" x14ac:dyDescent="0.25">
      <c r="A2129" s="2" t="s">
        <v>2175</v>
      </c>
      <c r="B2129" s="5">
        <v>45034</v>
      </c>
      <c r="C2129" s="2">
        <v>19</v>
      </c>
      <c r="D2129" s="2" t="s">
        <v>9</v>
      </c>
      <c r="E2129" s="2" t="s">
        <v>128</v>
      </c>
      <c r="F2129" s="2">
        <v>1</v>
      </c>
      <c r="G2129" s="8">
        <v>91.61</v>
      </c>
      <c r="H2129" s="19" t="s">
        <v>25</v>
      </c>
      <c r="I2129" s="2" t="s">
        <v>21</v>
      </c>
      <c r="J2129" s="2">
        <v>4</v>
      </c>
      <c r="K2129">
        <f t="shared" si="132"/>
        <v>91.61</v>
      </c>
      <c r="L2129" t="str">
        <f t="shared" si="133"/>
        <v>Tuesday</v>
      </c>
      <c r="M2129" t="str">
        <f t="shared" si="134"/>
        <v>April</v>
      </c>
      <c r="N2129">
        <v>2023</v>
      </c>
      <c r="O2129" t="str">
        <f t="shared" si="135"/>
        <v>Regular</v>
      </c>
    </row>
    <row r="2130" spans="1:15" x14ac:dyDescent="0.25">
      <c r="A2130" s="2" t="s">
        <v>2176</v>
      </c>
      <c r="B2130" s="5">
        <v>45605</v>
      </c>
      <c r="C2130" s="2">
        <v>10</v>
      </c>
      <c r="D2130" s="2" t="s">
        <v>9</v>
      </c>
      <c r="E2130" s="2" t="s">
        <v>128</v>
      </c>
      <c r="F2130" s="2">
        <v>4</v>
      </c>
      <c r="G2130" s="8">
        <v>115.78</v>
      </c>
      <c r="H2130" s="19" t="s">
        <v>4890</v>
      </c>
      <c r="I2130" s="2" t="s">
        <v>16</v>
      </c>
      <c r="J2130" s="2">
        <v>5</v>
      </c>
      <c r="K2130">
        <f t="shared" si="132"/>
        <v>463.12</v>
      </c>
      <c r="L2130" t="str">
        <f t="shared" si="133"/>
        <v>Saturday</v>
      </c>
      <c r="M2130" t="str">
        <f t="shared" si="134"/>
        <v>November</v>
      </c>
      <c r="N2130">
        <v>2024</v>
      </c>
      <c r="O2130" t="str">
        <f t="shared" si="135"/>
        <v>Bulk Order</v>
      </c>
    </row>
    <row r="2131" spans="1:15" x14ac:dyDescent="0.25">
      <c r="A2131" s="2" t="s">
        <v>2177</v>
      </c>
      <c r="B2131" s="5">
        <v>45065</v>
      </c>
      <c r="C2131" s="2">
        <v>4</v>
      </c>
      <c r="D2131" s="2" t="s">
        <v>14</v>
      </c>
      <c r="E2131" s="2" t="s">
        <v>57</v>
      </c>
      <c r="F2131" s="2">
        <v>4</v>
      </c>
      <c r="G2131" s="8">
        <v>358.39</v>
      </c>
      <c r="H2131" s="19" t="s">
        <v>12</v>
      </c>
      <c r="I2131" s="2" t="s">
        <v>24</v>
      </c>
      <c r="J2131" s="2">
        <v>4</v>
      </c>
      <c r="K2131">
        <f t="shared" si="132"/>
        <v>1433.56</v>
      </c>
      <c r="L2131" t="str">
        <f t="shared" si="133"/>
        <v>Friday</v>
      </c>
      <c r="M2131" t="str">
        <f t="shared" si="134"/>
        <v>May</v>
      </c>
      <c r="N2131">
        <v>2023</v>
      </c>
      <c r="O2131" t="str">
        <f t="shared" si="135"/>
        <v>Bulk Order</v>
      </c>
    </row>
    <row r="2132" spans="1:15" x14ac:dyDescent="0.25">
      <c r="A2132" s="2" t="s">
        <v>2178</v>
      </c>
      <c r="B2132" s="5">
        <v>45935</v>
      </c>
      <c r="C2132" s="2">
        <v>20</v>
      </c>
      <c r="D2132" s="2" t="s">
        <v>14</v>
      </c>
      <c r="E2132" s="2" t="s">
        <v>15</v>
      </c>
      <c r="F2132" s="2">
        <v>1</v>
      </c>
      <c r="G2132" s="8">
        <v>440.44</v>
      </c>
      <c r="H2132" s="19" t="s">
        <v>17</v>
      </c>
      <c r="I2132" s="2" t="s">
        <v>24</v>
      </c>
      <c r="J2132" s="2">
        <v>4</v>
      </c>
      <c r="K2132">
        <f t="shared" si="132"/>
        <v>440.44</v>
      </c>
      <c r="L2132" t="str">
        <f t="shared" si="133"/>
        <v>Sunday</v>
      </c>
      <c r="M2132" t="str">
        <f t="shared" si="134"/>
        <v>October</v>
      </c>
      <c r="N2132">
        <v>2025</v>
      </c>
      <c r="O2132" t="str">
        <f t="shared" si="135"/>
        <v>Regular</v>
      </c>
    </row>
    <row r="2133" spans="1:15" x14ac:dyDescent="0.25">
      <c r="A2133" s="2" t="s">
        <v>2179</v>
      </c>
      <c r="B2133" s="5">
        <v>45122</v>
      </c>
      <c r="C2133" s="2">
        <v>20</v>
      </c>
      <c r="D2133" s="2" t="s">
        <v>29</v>
      </c>
      <c r="E2133" s="2" t="s">
        <v>47</v>
      </c>
      <c r="F2133" s="2">
        <v>3</v>
      </c>
      <c r="G2133" s="8">
        <v>164.44</v>
      </c>
      <c r="H2133" s="19" t="s">
        <v>17</v>
      </c>
      <c r="I2133" s="2" t="s">
        <v>37</v>
      </c>
      <c r="J2133" s="2">
        <v>5</v>
      </c>
      <c r="K2133">
        <f t="shared" si="132"/>
        <v>493.32</v>
      </c>
      <c r="L2133" t="str">
        <f t="shared" si="133"/>
        <v>Saturday</v>
      </c>
      <c r="M2133" t="str">
        <f t="shared" si="134"/>
        <v>July</v>
      </c>
      <c r="N2133">
        <v>2023</v>
      </c>
      <c r="O2133" t="str">
        <f t="shared" si="135"/>
        <v>Bulk Order</v>
      </c>
    </row>
    <row r="2134" spans="1:15" x14ac:dyDescent="0.25">
      <c r="A2134" s="2" t="s">
        <v>2180</v>
      </c>
      <c r="B2134" s="5">
        <v>45192</v>
      </c>
      <c r="C2134" s="2">
        <v>7</v>
      </c>
      <c r="D2134" s="2" t="s">
        <v>29</v>
      </c>
      <c r="E2134" s="2" t="s">
        <v>55</v>
      </c>
      <c r="F2134" s="2">
        <v>2</v>
      </c>
      <c r="G2134" s="8">
        <v>152.47999999999999</v>
      </c>
      <c r="H2134" s="19" t="s">
        <v>17</v>
      </c>
      <c r="I2134" s="2" t="s">
        <v>69</v>
      </c>
      <c r="J2134" s="2">
        <v>4</v>
      </c>
      <c r="K2134">
        <f t="shared" si="132"/>
        <v>304.95999999999998</v>
      </c>
      <c r="L2134" t="str">
        <f t="shared" si="133"/>
        <v>Saturday</v>
      </c>
      <c r="M2134" t="str">
        <f t="shared" si="134"/>
        <v>September</v>
      </c>
      <c r="N2134">
        <v>2023</v>
      </c>
      <c r="O2134" t="str">
        <f t="shared" si="135"/>
        <v>Regular</v>
      </c>
    </row>
    <row r="2135" spans="1:15" x14ac:dyDescent="0.25">
      <c r="A2135" s="2" t="s">
        <v>2181</v>
      </c>
      <c r="B2135" s="5">
        <v>45763</v>
      </c>
      <c r="C2135" s="2">
        <v>21</v>
      </c>
      <c r="D2135" s="2" t="s">
        <v>14</v>
      </c>
      <c r="E2135" s="2" t="s">
        <v>34</v>
      </c>
      <c r="F2135" s="2">
        <v>1</v>
      </c>
      <c r="G2135" s="8">
        <v>235.91</v>
      </c>
      <c r="H2135" s="19" t="s">
        <v>12</v>
      </c>
      <c r="I2135" s="2" t="s">
        <v>31</v>
      </c>
      <c r="J2135" s="2">
        <v>5</v>
      </c>
      <c r="K2135">
        <f t="shared" si="132"/>
        <v>235.91</v>
      </c>
      <c r="L2135" t="str">
        <f t="shared" si="133"/>
        <v>Wednesday</v>
      </c>
      <c r="M2135" t="str">
        <f t="shared" si="134"/>
        <v>April</v>
      </c>
      <c r="N2135">
        <v>2025</v>
      </c>
      <c r="O2135" t="str">
        <f t="shared" si="135"/>
        <v>Regular</v>
      </c>
    </row>
    <row r="2136" spans="1:15" x14ac:dyDescent="0.25">
      <c r="A2136" s="2" t="s">
        <v>2183</v>
      </c>
      <c r="B2136" s="5">
        <v>45346</v>
      </c>
      <c r="C2136" s="2">
        <v>10</v>
      </c>
      <c r="D2136" s="2" t="s">
        <v>19</v>
      </c>
      <c r="E2136" s="2" t="s">
        <v>20</v>
      </c>
      <c r="F2136" s="2">
        <v>3</v>
      </c>
      <c r="G2136" s="8">
        <v>112.66</v>
      </c>
      <c r="H2136" s="19" t="s">
        <v>25</v>
      </c>
      <c r="I2136" s="2" t="s">
        <v>24</v>
      </c>
      <c r="J2136" s="2">
        <v>4</v>
      </c>
      <c r="K2136">
        <f t="shared" si="132"/>
        <v>337.98</v>
      </c>
      <c r="L2136" t="str">
        <f t="shared" si="133"/>
        <v>Saturday</v>
      </c>
      <c r="M2136" t="str">
        <f t="shared" si="134"/>
        <v>February</v>
      </c>
      <c r="N2136">
        <v>2024</v>
      </c>
      <c r="O2136" t="str">
        <f t="shared" si="135"/>
        <v>Bulk Order</v>
      </c>
    </row>
    <row r="2137" spans="1:15" x14ac:dyDescent="0.25">
      <c r="A2137" s="2" t="s">
        <v>2184</v>
      </c>
      <c r="B2137" s="5">
        <v>44933</v>
      </c>
      <c r="C2137" s="2">
        <v>18</v>
      </c>
      <c r="D2137" s="2" t="s">
        <v>9</v>
      </c>
      <c r="E2137" s="2" t="s">
        <v>10</v>
      </c>
      <c r="F2137" s="2">
        <v>1</v>
      </c>
      <c r="G2137" s="8">
        <v>85.93</v>
      </c>
      <c r="H2137" s="19" t="s">
        <v>17</v>
      </c>
      <c r="I2137" s="2" t="s">
        <v>37</v>
      </c>
      <c r="J2137" s="2">
        <v>2</v>
      </c>
      <c r="K2137">
        <f t="shared" si="132"/>
        <v>85.93</v>
      </c>
      <c r="L2137" t="str">
        <f t="shared" si="133"/>
        <v>Saturday</v>
      </c>
      <c r="M2137" t="str">
        <f t="shared" si="134"/>
        <v>January</v>
      </c>
      <c r="N2137">
        <v>2023</v>
      </c>
      <c r="O2137" t="str">
        <f t="shared" si="135"/>
        <v>Regular</v>
      </c>
    </row>
    <row r="2138" spans="1:15" x14ac:dyDescent="0.25">
      <c r="A2138" s="2" t="s">
        <v>2185</v>
      </c>
      <c r="B2138" s="5">
        <v>45144</v>
      </c>
      <c r="C2138" s="2">
        <v>21</v>
      </c>
      <c r="D2138" s="2" t="s">
        <v>9</v>
      </c>
      <c r="E2138" s="2" t="s">
        <v>23</v>
      </c>
      <c r="F2138" s="2">
        <v>2</v>
      </c>
      <c r="G2138" s="8">
        <v>145.02000000000001</v>
      </c>
      <c r="H2138" s="19" t="s">
        <v>17</v>
      </c>
      <c r="I2138" s="2" t="s">
        <v>31</v>
      </c>
      <c r="J2138" s="2">
        <v>2</v>
      </c>
      <c r="K2138">
        <f t="shared" si="132"/>
        <v>290.04000000000002</v>
      </c>
      <c r="L2138" t="str">
        <f t="shared" si="133"/>
        <v>Sunday</v>
      </c>
      <c r="M2138" t="str">
        <f t="shared" si="134"/>
        <v>August</v>
      </c>
      <c r="N2138">
        <v>2023</v>
      </c>
      <c r="O2138" t="str">
        <f t="shared" si="135"/>
        <v>Regular</v>
      </c>
    </row>
    <row r="2139" spans="1:15" x14ac:dyDescent="0.25">
      <c r="A2139" s="2" t="s">
        <v>2186</v>
      </c>
      <c r="B2139" s="5">
        <v>45691</v>
      </c>
      <c r="C2139" s="2">
        <v>21</v>
      </c>
      <c r="D2139" s="2" t="s">
        <v>9</v>
      </c>
      <c r="E2139" s="2" t="s">
        <v>10</v>
      </c>
      <c r="F2139" s="2">
        <v>1</v>
      </c>
      <c r="G2139" s="8">
        <v>101.85</v>
      </c>
      <c r="H2139" s="19" t="s">
        <v>25</v>
      </c>
      <c r="I2139" s="2" t="s">
        <v>4851</v>
      </c>
      <c r="J2139" s="2">
        <v>3</v>
      </c>
      <c r="K2139">
        <f t="shared" si="132"/>
        <v>101.85</v>
      </c>
      <c r="L2139" t="str">
        <f t="shared" si="133"/>
        <v>Monday</v>
      </c>
      <c r="M2139" t="str">
        <f t="shared" si="134"/>
        <v>February</v>
      </c>
      <c r="N2139">
        <v>2025</v>
      </c>
      <c r="O2139" t="str">
        <f t="shared" si="135"/>
        <v>Regular</v>
      </c>
    </row>
    <row r="2140" spans="1:15" x14ac:dyDescent="0.25">
      <c r="A2140" s="2" t="s">
        <v>2187</v>
      </c>
      <c r="B2140" s="5">
        <v>45093</v>
      </c>
      <c r="C2140" s="2">
        <v>12</v>
      </c>
      <c r="D2140" s="2" t="s">
        <v>14</v>
      </c>
      <c r="E2140" s="2" t="s">
        <v>57</v>
      </c>
      <c r="F2140" s="2">
        <v>1</v>
      </c>
      <c r="G2140" s="8">
        <v>322.83</v>
      </c>
      <c r="H2140" s="19" t="s">
        <v>17</v>
      </c>
      <c r="I2140" s="2" t="s">
        <v>69</v>
      </c>
      <c r="J2140" s="2">
        <v>5</v>
      </c>
      <c r="K2140">
        <f t="shared" si="132"/>
        <v>322.83</v>
      </c>
      <c r="L2140" t="str">
        <f t="shared" si="133"/>
        <v>Friday</v>
      </c>
      <c r="M2140" t="str">
        <f t="shared" si="134"/>
        <v>June</v>
      </c>
      <c r="N2140">
        <v>2023</v>
      </c>
      <c r="O2140" t="str">
        <f t="shared" si="135"/>
        <v>Regular</v>
      </c>
    </row>
    <row r="2141" spans="1:15" x14ac:dyDescent="0.25">
      <c r="A2141" s="2" t="s">
        <v>2188</v>
      </c>
      <c r="B2141" s="5">
        <v>45232</v>
      </c>
      <c r="C2141" s="2">
        <v>11</v>
      </c>
      <c r="D2141" s="2" t="s">
        <v>29</v>
      </c>
      <c r="E2141" s="2" t="s">
        <v>30</v>
      </c>
      <c r="F2141" s="2">
        <v>1</v>
      </c>
      <c r="G2141" s="8">
        <v>174.79</v>
      </c>
      <c r="H2141" s="19" t="s">
        <v>4890</v>
      </c>
      <c r="I2141" s="2" t="s">
        <v>24</v>
      </c>
      <c r="J2141" s="2">
        <v>4</v>
      </c>
      <c r="K2141">
        <f t="shared" si="132"/>
        <v>174.79</v>
      </c>
      <c r="L2141" t="str">
        <f t="shared" si="133"/>
        <v>Thursday</v>
      </c>
      <c r="M2141" t="str">
        <f t="shared" si="134"/>
        <v>November</v>
      </c>
      <c r="N2141">
        <v>2023</v>
      </c>
      <c r="O2141" t="str">
        <f t="shared" si="135"/>
        <v>Regular</v>
      </c>
    </row>
    <row r="2142" spans="1:15" x14ac:dyDescent="0.25">
      <c r="A2142" s="2" t="s">
        <v>2189</v>
      </c>
      <c r="B2142" s="5">
        <v>45289</v>
      </c>
      <c r="C2142" s="2">
        <v>7</v>
      </c>
      <c r="D2142" s="2" t="s">
        <v>29</v>
      </c>
      <c r="E2142" s="2" t="s">
        <v>30</v>
      </c>
      <c r="F2142" s="2">
        <v>4</v>
      </c>
      <c r="G2142" s="8">
        <v>153.58000000000001</v>
      </c>
      <c r="H2142" s="19" t="s">
        <v>17</v>
      </c>
      <c r="I2142" s="2" t="s">
        <v>11</v>
      </c>
      <c r="J2142" s="2">
        <v>3</v>
      </c>
      <c r="K2142">
        <f t="shared" si="132"/>
        <v>614.32000000000005</v>
      </c>
      <c r="L2142" t="str">
        <f t="shared" si="133"/>
        <v>Friday</v>
      </c>
      <c r="M2142" t="str">
        <f t="shared" si="134"/>
        <v>December</v>
      </c>
      <c r="N2142">
        <v>2023</v>
      </c>
      <c r="O2142" t="str">
        <f t="shared" si="135"/>
        <v>Bulk Order</v>
      </c>
    </row>
    <row r="2143" spans="1:15" x14ac:dyDescent="0.25">
      <c r="A2143" s="2" t="s">
        <v>2190</v>
      </c>
      <c r="B2143" s="5">
        <v>45329</v>
      </c>
      <c r="C2143" s="2">
        <v>11</v>
      </c>
      <c r="D2143" s="2" t="s">
        <v>14</v>
      </c>
      <c r="E2143" s="2" t="s">
        <v>50</v>
      </c>
      <c r="F2143" s="2">
        <v>1</v>
      </c>
      <c r="G2143" s="8">
        <v>354.92</v>
      </c>
      <c r="H2143" s="19" t="s">
        <v>17</v>
      </c>
      <c r="I2143" s="2" t="s">
        <v>11</v>
      </c>
      <c r="J2143" s="2">
        <v>5</v>
      </c>
      <c r="K2143">
        <f t="shared" si="132"/>
        <v>354.92</v>
      </c>
      <c r="L2143" t="str">
        <f t="shared" si="133"/>
        <v>Wednesday</v>
      </c>
      <c r="M2143" t="str">
        <f t="shared" si="134"/>
        <v>February</v>
      </c>
      <c r="N2143">
        <v>2024</v>
      </c>
      <c r="O2143" t="str">
        <f t="shared" si="135"/>
        <v>Regular</v>
      </c>
    </row>
    <row r="2144" spans="1:15" x14ac:dyDescent="0.25">
      <c r="A2144" s="2" t="s">
        <v>2191</v>
      </c>
      <c r="B2144" s="5">
        <v>45253</v>
      </c>
      <c r="C2144" s="2">
        <v>18</v>
      </c>
      <c r="D2144" s="2" t="s">
        <v>14</v>
      </c>
      <c r="E2144" s="2" t="s">
        <v>34</v>
      </c>
      <c r="F2144" s="2">
        <v>1</v>
      </c>
      <c r="G2144" s="8">
        <v>316.44</v>
      </c>
      <c r="H2144" s="19" t="s">
        <v>4890</v>
      </c>
      <c r="I2144" s="2" t="s">
        <v>37</v>
      </c>
      <c r="J2144" s="2">
        <v>5</v>
      </c>
      <c r="K2144">
        <f t="shared" si="132"/>
        <v>316.44</v>
      </c>
      <c r="L2144" t="str">
        <f t="shared" si="133"/>
        <v>Thursday</v>
      </c>
      <c r="M2144" t="str">
        <f t="shared" si="134"/>
        <v>November</v>
      </c>
      <c r="N2144">
        <v>2023</v>
      </c>
      <c r="O2144" t="str">
        <f t="shared" si="135"/>
        <v>Regular</v>
      </c>
    </row>
    <row r="2145" spans="1:15" x14ac:dyDescent="0.25">
      <c r="A2145" s="2" t="s">
        <v>2192</v>
      </c>
      <c r="B2145" s="5">
        <v>45829</v>
      </c>
      <c r="C2145" s="2">
        <v>2</v>
      </c>
      <c r="D2145" s="2" t="s">
        <v>29</v>
      </c>
      <c r="E2145" s="2" t="s">
        <v>47</v>
      </c>
      <c r="F2145" s="2">
        <v>1</v>
      </c>
      <c r="G2145" s="8">
        <v>231.05</v>
      </c>
      <c r="H2145" s="19" t="s">
        <v>17</v>
      </c>
      <c r="I2145" s="2" t="s">
        <v>11</v>
      </c>
      <c r="J2145" s="2">
        <v>5</v>
      </c>
      <c r="K2145">
        <f t="shared" si="132"/>
        <v>231.05</v>
      </c>
      <c r="L2145" t="str">
        <f t="shared" si="133"/>
        <v>Saturday</v>
      </c>
      <c r="M2145" t="str">
        <f t="shared" si="134"/>
        <v>June</v>
      </c>
      <c r="N2145">
        <v>2025</v>
      </c>
      <c r="O2145" t="str">
        <f t="shared" si="135"/>
        <v>Regular</v>
      </c>
    </row>
    <row r="2146" spans="1:15" x14ac:dyDescent="0.25">
      <c r="A2146" s="2" t="s">
        <v>2193</v>
      </c>
      <c r="B2146" s="5">
        <v>45148</v>
      </c>
      <c r="C2146" s="2">
        <v>25</v>
      </c>
      <c r="D2146" s="2" t="s">
        <v>19</v>
      </c>
      <c r="E2146" s="2" t="s">
        <v>36</v>
      </c>
      <c r="F2146" s="2">
        <v>1</v>
      </c>
      <c r="G2146" s="8">
        <v>77.510000000000005</v>
      </c>
      <c r="H2146" s="19" t="s">
        <v>17</v>
      </c>
      <c r="I2146" s="2" t="s">
        <v>69</v>
      </c>
      <c r="J2146" s="2">
        <v>5</v>
      </c>
      <c r="K2146">
        <f t="shared" si="132"/>
        <v>77.510000000000005</v>
      </c>
      <c r="L2146" t="str">
        <f t="shared" si="133"/>
        <v>Thursday</v>
      </c>
      <c r="M2146" t="str">
        <f t="shared" si="134"/>
        <v>August</v>
      </c>
      <c r="N2146">
        <v>2023</v>
      </c>
      <c r="O2146" t="str">
        <f t="shared" si="135"/>
        <v>Regular</v>
      </c>
    </row>
    <row r="2147" spans="1:15" x14ac:dyDescent="0.25">
      <c r="A2147" s="2" t="s">
        <v>2194</v>
      </c>
      <c r="B2147" s="5">
        <v>45595</v>
      </c>
      <c r="C2147" s="2">
        <v>15</v>
      </c>
      <c r="D2147" s="2" t="s">
        <v>29</v>
      </c>
      <c r="E2147" s="2" t="s">
        <v>30</v>
      </c>
      <c r="F2147" s="2">
        <v>2</v>
      </c>
      <c r="G2147" s="8">
        <v>84.34</v>
      </c>
      <c r="H2147" s="19" t="s">
        <v>25</v>
      </c>
      <c r="I2147" s="2" t="s">
        <v>24</v>
      </c>
      <c r="J2147" s="2">
        <v>3.7717391304347827</v>
      </c>
      <c r="K2147">
        <f t="shared" si="132"/>
        <v>168.68</v>
      </c>
      <c r="L2147" t="str">
        <f t="shared" si="133"/>
        <v>Wednesday</v>
      </c>
      <c r="M2147" t="str">
        <f t="shared" si="134"/>
        <v>October</v>
      </c>
      <c r="N2147">
        <v>2024</v>
      </c>
      <c r="O2147" t="str">
        <f t="shared" si="135"/>
        <v>Regular</v>
      </c>
    </row>
    <row r="2148" spans="1:15" x14ac:dyDescent="0.25">
      <c r="A2148" s="2" t="s">
        <v>2195</v>
      </c>
      <c r="B2148" s="5">
        <v>45776</v>
      </c>
      <c r="C2148" s="2">
        <v>11</v>
      </c>
      <c r="D2148" s="2" t="s">
        <v>14</v>
      </c>
      <c r="E2148" s="2" t="s">
        <v>43</v>
      </c>
      <c r="F2148" s="2">
        <v>2</v>
      </c>
      <c r="G2148" s="8">
        <v>168.19</v>
      </c>
      <c r="H2148" s="19" t="s">
        <v>25</v>
      </c>
      <c r="I2148" s="2" t="s">
        <v>40</v>
      </c>
      <c r="J2148" s="2">
        <v>4</v>
      </c>
      <c r="K2148">
        <f t="shared" si="132"/>
        <v>336.38</v>
      </c>
      <c r="L2148" t="str">
        <f t="shared" si="133"/>
        <v>Tuesday</v>
      </c>
      <c r="M2148" t="str">
        <f t="shared" si="134"/>
        <v>April</v>
      </c>
      <c r="N2148">
        <v>2025</v>
      </c>
      <c r="O2148" t="str">
        <f t="shared" si="135"/>
        <v>Regular</v>
      </c>
    </row>
    <row r="2149" spans="1:15" x14ac:dyDescent="0.25">
      <c r="A2149" s="2" t="s">
        <v>2196</v>
      </c>
      <c r="B2149" s="5">
        <v>45011</v>
      </c>
      <c r="C2149" s="2">
        <v>22</v>
      </c>
      <c r="D2149" s="2" t="s">
        <v>14</v>
      </c>
      <c r="E2149" s="2" t="s">
        <v>34</v>
      </c>
      <c r="F2149" s="2">
        <v>2</v>
      </c>
      <c r="G2149" s="8">
        <v>174.3</v>
      </c>
      <c r="H2149" s="19" t="s">
        <v>25</v>
      </c>
      <c r="I2149" s="2" t="s">
        <v>16</v>
      </c>
      <c r="J2149" s="2">
        <v>3</v>
      </c>
      <c r="K2149">
        <f t="shared" si="132"/>
        <v>348.6</v>
      </c>
      <c r="L2149" t="str">
        <f t="shared" si="133"/>
        <v>Sunday</v>
      </c>
      <c r="M2149" t="str">
        <f t="shared" si="134"/>
        <v>March</v>
      </c>
      <c r="N2149">
        <v>2023</v>
      </c>
      <c r="O2149" t="str">
        <f t="shared" si="135"/>
        <v>Regular</v>
      </c>
    </row>
    <row r="2150" spans="1:15" x14ac:dyDescent="0.25">
      <c r="A2150" s="2" t="s">
        <v>2197</v>
      </c>
      <c r="B2150" s="5">
        <v>45020</v>
      </c>
      <c r="C2150" s="2">
        <v>9</v>
      </c>
      <c r="D2150" s="2" t="s">
        <v>14</v>
      </c>
      <c r="E2150" s="2" t="s">
        <v>43</v>
      </c>
      <c r="F2150" s="2">
        <v>1</v>
      </c>
      <c r="G2150" s="8">
        <v>199.94</v>
      </c>
      <c r="H2150" s="19" t="s">
        <v>25</v>
      </c>
      <c r="I2150" s="2" t="s">
        <v>21</v>
      </c>
      <c r="J2150" s="2">
        <v>4</v>
      </c>
      <c r="K2150">
        <f t="shared" si="132"/>
        <v>199.94</v>
      </c>
      <c r="L2150" t="str">
        <f t="shared" si="133"/>
        <v>Tuesday</v>
      </c>
      <c r="M2150" t="str">
        <f t="shared" si="134"/>
        <v>April</v>
      </c>
      <c r="N2150">
        <v>2023</v>
      </c>
      <c r="O2150" t="str">
        <f t="shared" si="135"/>
        <v>Regular</v>
      </c>
    </row>
    <row r="2151" spans="1:15" x14ac:dyDescent="0.25">
      <c r="A2151" s="2" t="s">
        <v>2198</v>
      </c>
      <c r="B2151" s="5">
        <v>45569</v>
      </c>
      <c r="C2151" s="2">
        <v>15</v>
      </c>
      <c r="D2151" s="2" t="s">
        <v>19</v>
      </c>
      <c r="E2151" s="2" t="s">
        <v>64</v>
      </c>
      <c r="F2151" s="2">
        <v>1</v>
      </c>
      <c r="G2151" s="8">
        <v>65.010000000000005</v>
      </c>
      <c r="H2151" s="19" t="s">
        <v>17</v>
      </c>
      <c r="I2151" s="2" t="s">
        <v>40</v>
      </c>
      <c r="J2151" s="2">
        <v>4</v>
      </c>
      <c r="K2151">
        <f t="shared" si="132"/>
        <v>65.010000000000005</v>
      </c>
      <c r="L2151" t="str">
        <f t="shared" si="133"/>
        <v>Friday</v>
      </c>
      <c r="M2151" t="str">
        <f t="shared" si="134"/>
        <v>October</v>
      </c>
      <c r="N2151">
        <v>2024</v>
      </c>
      <c r="O2151" t="str">
        <f t="shared" si="135"/>
        <v>Regular</v>
      </c>
    </row>
    <row r="2152" spans="1:15" x14ac:dyDescent="0.25">
      <c r="A2152" s="2" t="s">
        <v>2199</v>
      </c>
      <c r="B2152" s="5">
        <v>45257</v>
      </c>
      <c r="C2152" s="2">
        <v>25</v>
      </c>
      <c r="D2152" s="2" t="s">
        <v>9</v>
      </c>
      <c r="E2152" s="2" t="s">
        <v>10</v>
      </c>
      <c r="F2152" s="2">
        <v>1</v>
      </c>
      <c r="G2152" s="8">
        <v>87.98</v>
      </c>
      <c r="H2152" s="19" t="s">
        <v>25</v>
      </c>
      <c r="I2152" s="2" t="s">
        <v>40</v>
      </c>
      <c r="J2152" s="2">
        <v>4</v>
      </c>
      <c r="K2152">
        <f t="shared" si="132"/>
        <v>87.98</v>
      </c>
      <c r="L2152" t="str">
        <f t="shared" si="133"/>
        <v>Monday</v>
      </c>
      <c r="M2152" t="str">
        <f t="shared" si="134"/>
        <v>November</v>
      </c>
      <c r="N2152">
        <v>2023</v>
      </c>
      <c r="O2152" t="str">
        <f t="shared" si="135"/>
        <v>Regular</v>
      </c>
    </row>
    <row r="2153" spans="1:15" x14ac:dyDescent="0.25">
      <c r="A2153" s="2" t="s">
        <v>2200</v>
      </c>
      <c r="B2153" s="5">
        <v>45403</v>
      </c>
      <c r="C2153" s="2">
        <v>1</v>
      </c>
      <c r="D2153" s="2" t="s">
        <v>9</v>
      </c>
      <c r="E2153" s="2" t="s">
        <v>128</v>
      </c>
      <c r="F2153" s="2">
        <v>1</v>
      </c>
      <c r="G2153" s="8">
        <v>89.07</v>
      </c>
      <c r="H2153" s="19" t="s">
        <v>12</v>
      </c>
      <c r="I2153" s="2" t="s">
        <v>40</v>
      </c>
      <c r="J2153" s="2">
        <v>3.752688172043011</v>
      </c>
      <c r="K2153">
        <f t="shared" si="132"/>
        <v>89.07</v>
      </c>
      <c r="L2153" t="str">
        <f t="shared" si="133"/>
        <v>Sunday</v>
      </c>
      <c r="M2153" t="str">
        <f t="shared" si="134"/>
        <v>April</v>
      </c>
      <c r="N2153">
        <v>2024</v>
      </c>
      <c r="O2153" t="str">
        <f t="shared" si="135"/>
        <v>Regular</v>
      </c>
    </row>
    <row r="2154" spans="1:15" x14ac:dyDescent="0.25">
      <c r="A2154" s="2" t="s">
        <v>2201</v>
      </c>
      <c r="B2154" s="5">
        <v>45537</v>
      </c>
      <c r="C2154" s="2">
        <v>7</v>
      </c>
      <c r="D2154" s="2" t="s">
        <v>9</v>
      </c>
      <c r="E2154" s="2" t="s">
        <v>45</v>
      </c>
      <c r="F2154" s="2">
        <v>2</v>
      </c>
      <c r="G2154" s="8">
        <v>75.88</v>
      </c>
      <c r="H2154" s="19" t="s">
        <v>12</v>
      </c>
      <c r="I2154" s="2" t="s">
        <v>40</v>
      </c>
      <c r="J2154" s="2">
        <v>5</v>
      </c>
      <c r="K2154">
        <f t="shared" si="132"/>
        <v>151.76</v>
      </c>
      <c r="L2154" t="str">
        <f t="shared" si="133"/>
        <v>Monday</v>
      </c>
      <c r="M2154" t="str">
        <f t="shared" si="134"/>
        <v>September</v>
      </c>
      <c r="N2154">
        <v>2024</v>
      </c>
      <c r="O2154" t="str">
        <f t="shared" si="135"/>
        <v>Regular</v>
      </c>
    </row>
    <row r="2155" spans="1:15" x14ac:dyDescent="0.25">
      <c r="A2155" s="2" t="s">
        <v>2202</v>
      </c>
      <c r="B2155" s="5">
        <v>44929</v>
      </c>
      <c r="C2155" s="2">
        <v>3</v>
      </c>
      <c r="D2155" s="2" t="s">
        <v>14</v>
      </c>
      <c r="E2155" s="2" t="s">
        <v>43</v>
      </c>
      <c r="F2155" s="2">
        <v>1</v>
      </c>
      <c r="G2155" s="8">
        <v>348.56</v>
      </c>
      <c r="H2155" s="19" t="s">
        <v>4890</v>
      </c>
      <c r="I2155" s="2" t="s">
        <v>37</v>
      </c>
      <c r="J2155" s="2">
        <v>3.7127659574468086</v>
      </c>
      <c r="K2155">
        <f t="shared" si="132"/>
        <v>348.56</v>
      </c>
      <c r="L2155" t="str">
        <f t="shared" si="133"/>
        <v>Tuesday</v>
      </c>
      <c r="M2155" t="str">
        <f t="shared" si="134"/>
        <v>January</v>
      </c>
      <c r="N2155">
        <v>2023</v>
      </c>
      <c r="O2155" t="str">
        <f t="shared" si="135"/>
        <v>Regular</v>
      </c>
    </row>
    <row r="2156" spans="1:15" x14ac:dyDescent="0.25">
      <c r="A2156" s="2" t="s">
        <v>2203</v>
      </c>
      <c r="B2156" s="5">
        <v>45156</v>
      </c>
      <c r="C2156" s="2">
        <v>9</v>
      </c>
      <c r="D2156" s="2" t="s">
        <v>29</v>
      </c>
      <c r="E2156" s="2" t="s">
        <v>55</v>
      </c>
      <c r="F2156" s="2">
        <v>1</v>
      </c>
      <c r="G2156" s="8">
        <v>184.78</v>
      </c>
      <c r="H2156" s="19" t="s">
        <v>4890</v>
      </c>
      <c r="I2156" s="2" t="s">
        <v>40</v>
      </c>
      <c r="J2156" s="2">
        <v>2</v>
      </c>
      <c r="K2156">
        <f t="shared" si="132"/>
        <v>184.78</v>
      </c>
      <c r="L2156" t="str">
        <f t="shared" si="133"/>
        <v>Friday</v>
      </c>
      <c r="M2156" t="str">
        <f t="shared" si="134"/>
        <v>August</v>
      </c>
      <c r="N2156">
        <v>2023</v>
      </c>
      <c r="O2156" t="str">
        <f t="shared" si="135"/>
        <v>Regular</v>
      </c>
    </row>
    <row r="2157" spans="1:15" x14ac:dyDescent="0.25">
      <c r="A2157" s="2" t="s">
        <v>2204</v>
      </c>
      <c r="B2157" s="5">
        <v>45629</v>
      </c>
      <c r="C2157" s="2">
        <v>14</v>
      </c>
      <c r="D2157" s="2" t="s">
        <v>19</v>
      </c>
      <c r="E2157" s="2" t="s">
        <v>20</v>
      </c>
      <c r="F2157" s="2">
        <v>2</v>
      </c>
      <c r="G2157" s="8">
        <v>170.51</v>
      </c>
      <c r="H2157" s="19" t="s">
        <v>25</v>
      </c>
      <c r="I2157" s="2" t="s">
        <v>37</v>
      </c>
      <c r="J2157" s="2">
        <v>4</v>
      </c>
      <c r="K2157">
        <f t="shared" si="132"/>
        <v>341.02</v>
      </c>
      <c r="L2157" t="str">
        <f t="shared" si="133"/>
        <v>Tuesday</v>
      </c>
      <c r="M2157" t="str">
        <f t="shared" si="134"/>
        <v>December</v>
      </c>
      <c r="N2157">
        <v>2024</v>
      </c>
      <c r="O2157" t="str">
        <f t="shared" si="135"/>
        <v>Regular</v>
      </c>
    </row>
    <row r="2158" spans="1:15" x14ac:dyDescent="0.25">
      <c r="A2158" s="2" t="s">
        <v>2205</v>
      </c>
      <c r="B2158" s="5">
        <v>45622</v>
      </c>
      <c r="C2158" s="2">
        <v>5</v>
      </c>
      <c r="D2158" s="2" t="s">
        <v>19</v>
      </c>
      <c r="E2158" s="2" t="s">
        <v>86</v>
      </c>
      <c r="F2158" s="2">
        <v>2</v>
      </c>
      <c r="G2158" s="8">
        <v>137.13999999999999</v>
      </c>
      <c r="H2158" s="19" t="s">
        <v>25</v>
      </c>
      <c r="I2158" s="2" t="s">
        <v>40</v>
      </c>
      <c r="J2158" s="2">
        <v>3</v>
      </c>
      <c r="K2158">
        <f t="shared" si="132"/>
        <v>274.27999999999997</v>
      </c>
      <c r="L2158" t="str">
        <f t="shared" si="133"/>
        <v>Tuesday</v>
      </c>
      <c r="M2158" t="str">
        <f t="shared" si="134"/>
        <v>November</v>
      </c>
      <c r="N2158">
        <v>2024</v>
      </c>
      <c r="O2158" t="str">
        <f t="shared" si="135"/>
        <v>Regular</v>
      </c>
    </row>
    <row r="2159" spans="1:15" x14ac:dyDescent="0.25">
      <c r="A2159" s="2" t="s">
        <v>2206</v>
      </c>
      <c r="B2159" s="5">
        <v>45469</v>
      </c>
      <c r="C2159" s="2">
        <v>3</v>
      </c>
      <c r="D2159" s="2" t="s">
        <v>9</v>
      </c>
      <c r="E2159" s="2" t="s">
        <v>10</v>
      </c>
      <c r="F2159" s="2">
        <v>2</v>
      </c>
      <c r="G2159" s="8">
        <v>119.6</v>
      </c>
      <c r="H2159" s="19" t="s">
        <v>25</v>
      </c>
      <c r="I2159" s="2" t="s">
        <v>31</v>
      </c>
      <c r="J2159" s="2">
        <v>4</v>
      </c>
      <c r="K2159">
        <f t="shared" si="132"/>
        <v>239.2</v>
      </c>
      <c r="L2159" t="str">
        <f t="shared" si="133"/>
        <v>Wednesday</v>
      </c>
      <c r="M2159" t="str">
        <f t="shared" si="134"/>
        <v>June</v>
      </c>
      <c r="N2159">
        <v>2024</v>
      </c>
      <c r="O2159" t="str">
        <f t="shared" si="135"/>
        <v>Regular</v>
      </c>
    </row>
    <row r="2160" spans="1:15" x14ac:dyDescent="0.25">
      <c r="A2160" s="2" t="s">
        <v>2207</v>
      </c>
      <c r="B2160" s="5">
        <v>44951</v>
      </c>
      <c r="C2160" s="2">
        <v>15</v>
      </c>
      <c r="D2160" s="2" t="s">
        <v>29</v>
      </c>
      <c r="E2160" s="2" t="s">
        <v>30</v>
      </c>
      <c r="F2160" s="2">
        <v>2</v>
      </c>
      <c r="G2160" s="8">
        <v>214.25</v>
      </c>
      <c r="H2160" s="19" t="s">
        <v>12</v>
      </c>
      <c r="I2160" s="2" t="s">
        <v>40</v>
      </c>
      <c r="J2160" s="2">
        <v>5</v>
      </c>
      <c r="K2160">
        <f t="shared" si="132"/>
        <v>428.5</v>
      </c>
      <c r="L2160" t="str">
        <f t="shared" si="133"/>
        <v>Wednesday</v>
      </c>
      <c r="M2160" t="str">
        <f t="shared" si="134"/>
        <v>January</v>
      </c>
      <c r="N2160">
        <v>2023</v>
      </c>
      <c r="O2160" t="str">
        <f t="shared" si="135"/>
        <v>Regular</v>
      </c>
    </row>
    <row r="2161" spans="1:15" x14ac:dyDescent="0.25">
      <c r="A2161" s="2" t="s">
        <v>2208</v>
      </c>
      <c r="B2161" s="5">
        <v>45619</v>
      </c>
      <c r="C2161" s="2">
        <v>5</v>
      </c>
      <c r="D2161" s="2" t="s">
        <v>9</v>
      </c>
      <c r="E2161" s="2" t="s">
        <v>23</v>
      </c>
      <c r="F2161" s="2">
        <v>4</v>
      </c>
      <c r="G2161" s="8">
        <v>69.44</v>
      </c>
      <c r="H2161" s="19" t="s">
        <v>17</v>
      </c>
      <c r="I2161" s="2" t="s">
        <v>40</v>
      </c>
      <c r="J2161" s="2">
        <v>2</v>
      </c>
      <c r="K2161">
        <f t="shared" si="132"/>
        <v>277.76</v>
      </c>
      <c r="L2161" t="str">
        <f t="shared" si="133"/>
        <v>Saturday</v>
      </c>
      <c r="M2161" t="str">
        <f t="shared" si="134"/>
        <v>November</v>
      </c>
      <c r="N2161">
        <v>2024</v>
      </c>
      <c r="O2161" t="str">
        <f t="shared" si="135"/>
        <v>Bulk Order</v>
      </c>
    </row>
    <row r="2162" spans="1:15" x14ac:dyDescent="0.25">
      <c r="A2162" s="2" t="s">
        <v>2209</v>
      </c>
      <c r="B2162" s="5">
        <v>45554</v>
      </c>
      <c r="C2162" s="2">
        <v>10</v>
      </c>
      <c r="D2162" s="2" t="s">
        <v>29</v>
      </c>
      <c r="E2162" s="2" t="s">
        <v>52</v>
      </c>
      <c r="F2162" s="2">
        <v>1</v>
      </c>
      <c r="G2162" s="8">
        <v>220.11</v>
      </c>
      <c r="H2162" s="19" t="s">
        <v>25</v>
      </c>
      <c r="I2162" s="2" t="s">
        <v>16</v>
      </c>
      <c r="J2162" s="2">
        <v>4</v>
      </c>
      <c r="K2162">
        <f t="shared" si="132"/>
        <v>220.11</v>
      </c>
      <c r="L2162" t="str">
        <f t="shared" si="133"/>
        <v>Thursday</v>
      </c>
      <c r="M2162" t="str">
        <f t="shared" si="134"/>
        <v>September</v>
      </c>
      <c r="N2162">
        <v>2024</v>
      </c>
      <c r="O2162" t="str">
        <f t="shared" si="135"/>
        <v>Regular</v>
      </c>
    </row>
    <row r="2163" spans="1:15" x14ac:dyDescent="0.25">
      <c r="A2163" s="2" t="s">
        <v>2210</v>
      </c>
      <c r="B2163" s="5">
        <v>45116</v>
      </c>
      <c r="C2163" s="2">
        <v>23</v>
      </c>
      <c r="D2163" s="2" t="s">
        <v>14</v>
      </c>
      <c r="E2163" s="2" t="s">
        <v>34</v>
      </c>
      <c r="F2163" s="2">
        <v>1</v>
      </c>
      <c r="G2163" s="8">
        <v>272.37</v>
      </c>
      <c r="H2163" s="19" t="s">
        <v>17</v>
      </c>
      <c r="I2163" s="2" t="s">
        <v>37</v>
      </c>
      <c r="J2163" s="2">
        <v>5</v>
      </c>
      <c r="K2163">
        <f t="shared" si="132"/>
        <v>272.37</v>
      </c>
      <c r="L2163" t="str">
        <f t="shared" si="133"/>
        <v>Sunday</v>
      </c>
      <c r="M2163" t="str">
        <f t="shared" si="134"/>
        <v>July</v>
      </c>
      <c r="N2163">
        <v>2023</v>
      </c>
      <c r="O2163" t="str">
        <f t="shared" si="135"/>
        <v>Regular</v>
      </c>
    </row>
    <row r="2164" spans="1:15" x14ac:dyDescent="0.25">
      <c r="A2164" s="2" t="s">
        <v>2211</v>
      </c>
      <c r="B2164" s="5">
        <v>45306</v>
      </c>
      <c r="C2164" s="2">
        <v>1</v>
      </c>
      <c r="D2164" s="2" t="s">
        <v>14</v>
      </c>
      <c r="E2164" s="2" t="s">
        <v>15</v>
      </c>
      <c r="F2164" s="2">
        <v>2</v>
      </c>
      <c r="G2164" s="8">
        <v>438.99</v>
      </c>
      <c r="H2164" s="19" t="s">
        <v>17</v>
      </c>
      <c r="I2164" s="2" t="s">
        <v>40</v>
      </c>
      <c r="J2164" s="2">
        <v>5</v>
      </c>
      <c r="K2164">
        <f t="shared" si="132"/>
        <v>877.98</v>
      </c>
      <c r="L2164" t="str">
        <f t="shared" si="133"/>
        <v>Monday</v>
      </c>
      <c r="M2164" t="str">
        <f t="shared" si="134"/>
        <v>January</v>
      </c>
      <c r="N2164">
        <v>2024</v>
      </c>
      <c r="O2164" t="str">
        <f t="shared" si="135"/>
        <v>Regular</v>
      </c>
    </row>
    <row r="2165" spans="1:15" x14ac:dyDescent="0.25">
      <c r="A2165" s="2" t="s">
        <v>2212</v>
      </c>
      <c r="B2165" s="5">
        <v>45500</v>
      </c>
      <c r="C2165" s="2">
        <v>22</v>
      </c>
      <c r="D2165" s="2" t="s">
        <v>9</v>
      </c>
      <c r="E2165" s="2" t="s">
        <v>45</v>
      </c>
      <c r="F2165" s="2">
        <v>3</v>
      </c>
      <c r="G2165" s="8">
        <v>76.5</v>
      </c>
      <c r="H2165" s="19" t="s">
        <v>12</v>
      </c>
      <c r="I2165" s="2" t="s">
        <v>69</v>
      </c>
      <c r="J2165" s="2">
        <v>3</v>
      </c>
      <c r="K2165">
        <f t="shared" si="132"/>
        <v>229.5</v>
      </c>
      <c r="L2165" t="str">
        <f t="shared" si="133"/>
        <v>Saturday</v>
      </c>
      <c r="M2165" t="str">
        <f t="shared" si="134"/>
        <v>July</v>
      </c>
      <c r="N2165">
        <v>2024</v>
      </c>
      <c r="O2165" t="str">
        <f t="shared" si="135"/>
        <v>Bulk Order</v>
      </c>
    </row>
    <row r="2166" spans="1:15" x14ac:dyDescent="0.25">
      <c r="A2166" s="2" t="s">
        <v>2213</v>
      </c>
      <c r="B2166" s="5">
        <v>44948</v>
      </c>
      <c r="C2166" s="2">
        <v>13</v>
      </c>
      <c r="D2166" s="2" t="s">
        <v>19</v>
      </c>
      <c r="E2166" s="2" t="s">
        <v>86</v>
      </c>
      <c r="F2166" s="2">
        <v>3</v>
      </c>
      <c r="G2166" s="8">
        <v>147.44999999999999</v>
      </c>
      <c r="H2166" s="19" t="s">
        <v>17</v>
      </c>
      <c r="I2166" s="2" t="s">
        <v>16</v>
      </c>
      <c r="J2166" s="2">
        <v>2</v>
      </c>
      <c r="K2166">
        <f t="shared" si="132"/>
        <v>442.34999999999997</v>
      </c>
      <c r="L2166" t="str">
        <f t="shared" si="133"/>
        <v>Sunday</v>
      </c>
      <c r="M2166" t="str">
        <f t="shared" si="134"/>
        <v>January</v>
      </c>
      <c r="N2166">
        <v>2023</v>
      </c>
      <c r="O2166" t="str">
        <f t="shared" si="135"/>
        <v>Bulk Order</v>
      </c>
    </row>
    <row r="2167" spans="1:15" x14ac:dyDescent="0.25">
      <c r="A2167" s="2" t="s">
        <v>2214</v>
      </c>
      <c r="B2167" s="5">
        <v>45388</v>
      </c>
      <c r="C2167" s="2">
        <v>5</v>
      </c>
      <c r="D2167" s="2" t="s">
        <v>14</v>
      </c>
      <c r="E2167" s="2" t="s">
        <v>43</v>
      </c>
      <c r="F2167" s="2">
        <v>1</v>
      </c>
      <c r="G2167" s="8">
        <v>334.56</v>
      </c>
      <c r="H2167" s="19" t="s">
        <v>4890</v>
      </c>
      <c r="I2167" s="2" t="s">
        <v>4851</v>
      </c>
      <c r="J2167" s="2">
        <v>4</v>
      </c>
      <c r="K2167">
        <f t="shared" si="132"/>
        <v>334.56</v>
      </c>
      <c r="L2167" t="str">
        <f t="shared" si="133"/>
        <v>Saturday</v>
      </c>
      <c r="M2167" t="str">
        <f t="shared" si="134"/>
        <v>April</v>
      </c>
      <c r="N2167">
        <v>2024</v>
      </c>
      <c r="O2167" t="str">
        <f t="shared" si="135"/>
        <v>Regular</v>
      </c>
    </row>
    <row r="2168" spans="1:15" x14ac:dyDescent="0.25">
      <c r="A2168" s="2" t="s">
        <v>2215</v>
      </c>
      <c r="B2168" s="5">
        <v>45509</v>
      </c>
      <c r="C2168" s="2">
        <v>5</v>
      </c>
      <c r="D2168" s="2" t="s">
        <v>19</v>
      </c>
      <c r="E2168" s="2" t="s">
        <v>64</v>
      </c>
      <c r="F2168" s="2">
        <v>1</v>
      </c>
      <c r="G2168" s="8">
        <v>111.25</v>
      </c>
      <c r="H2168" s="19" t="s">
        <v>17</v>
      </c>
      <c r="I2168" s="2" t="s">
        <v>31</v>
      </c>
      <c r="J2168" s="2">
        <v>3</v>
      </c>
      <c r="K2168">
        <f t="shared" si="132"/>
        <v>111.25</v>
      </c>
      <c r="L2168" t="str">
        <f t="shared" si="133"/>
        <v>Monday</v>
      </c>
      <c r="M2168" t="str">
        <f t="shared" si="134"/>
        <v>August</v>
      </c>
      <c r="N2168">
        <v>2024</v>
      </c>
      <c r="O2168" t="str">
        <f t="shared" si="135"/>
        <v>Regular</v>
      </c>
    </row>
    <row r="2169" spans="1:15" x14ac:dyDescent="0.25">
      <c r="A2169" s="2" t="s">
        <v>2216</v>
      </c>
      <c r="B2169" s="5">
        <v>45453</v>
      </c>
      <c r="C2169" s="2">
        <v>1</v>
      </c>
      <c r="D2169" s="2" t="s">
        <v>29</v>
      </c>
      <c r="E2169" s="2" t="s">
        <v>67</v>
      </c>
      <c r="F2169" s="2">
        <v>3</v>
      </c>
      <c r="G2169" s="8">
        <v>159.72999999999999</v>
      </c>
      <c r="H2169" s="19" t="s">
        <v>4890</v>
      </c>
      <c r="I2169" s="2" t="s">
        <v>16</v>
      </c>
      <c r="J2169" s="2">
        <v>4</v>
      </c>
      <c r="K2169">
        <f t="shared" si="132"/>
        <v>479.18999999999994</v>
      </c>
      <c r="L2169" t="str">
        <f t="shared" si="133"/>
        <v>Monday</v>
      </c>
      <c r="M2169" t="str">
        <f t="shared" si="134"/>
        <v>June</v>
      </c>
      <c r="N2169">
        <v>2024</v>
      </c>
      <c r="O2169" t="str">
        <f t="shared" si="135"/>
        <v>Bulk Order</v>
      </c>
    </row>
    <row r="2170" spans="1:15" x14ac:dyDescent="0.25">
      <c r="A2170" s="2" t="s">
        <v>2217</v>
      </c>
      <c r="B2170" s="5">
        <v>45056</v>
      </c>
      <c r="C2170" s="2">
        <v>9</v>
      </c>
      <c r="D2170" s="2" t="s">
        <v>9</v>
      </c>
      <c r="E2170" s="2" t="s">
        <v>23</v>
      </c>
      <c r="F2170" s="2">
        <v>1</v>
      </c>
      <c r="G2170" s="8">
        <v>42.57</v>
      </c>
      <c r="H2170" s="19" t="s">
        <v>17</v>
      </c>
      <c r="I2170" s="2" t="s">
        <v>21</v>
      </c>
      <c r="J2170" s="2">
        <v>3</v>
      </c>
      <c r="K2170">
        <f t="shared" si="132"/>
        <v>42.57</v>
      </c>
      <c r="L2170" t="str">
        <f t="shared" si="133"/>
        <v>Wednesday</v>
      </c>
      <c r="M2170" t="str">
        <f t="shared" si="134"/>
        <v>May</v>
      </c>
      <c r="N2170">
        <v>2023</v>
      </c>
      <c r="O2170" t="str">
        <f t="shared" si="135"/>
        <v>Regular</v>
      </c>
    </row>
    <row r="2171" spans="1:15" x14ac:dyDescent="0.25">
      <c r="A2171" s="2" t="s">
        <v>2218</v>
      </c>
      <c r="B2171" s="5">
        <v>45675</v>
      </c>
      <c r="C2171" s="2">
        <v>13</v>
      </c>
      <c r="D2171" s="2" t="s">
        <v>19</v>
      </c>
      <c r="E2171" s="2" t="s">
        <v>64</v>
      </c>
      <c r="F2171" s="2">
        <v>2</v>
      </c>
      <c r="G2171" s="8">
        <v>188.14</v>
      </c>
      <c r="H2171" s="19" t="s">
        <v>12</v>
      </c>
      <c r="I2171" s="2" t="s">
        <v>11</v>
      </c>
      <c r="J2171" s="2">
        <v>3</v>
      </c>
      <c r="K2171">
        <f t="shared" si="132"/>
        <v>376.28</v>
      </c>
      <c r="L2171" t="str">
        <f t="shared" si="133"/>
        <v>Saturday</v>
      </c>
      <c r="M2171" t="str">
        <f t="shared" si="134"/>
        <v>January</v>
      </c>
      <c r="N2171">
        <v>2025</v>
      </c>
      <c r="O2171" t="str">
        <f t="shared" si="135"/>
        <v>Regular</v>
      </c>
    </row>
    <row r="2172" spans="1:15" x14ac:dyDescent="0.25">
      <c r="A2172" s="2" t="s">
        <v>2219</v>
      </c>
      <c r="B2172" s="5">
        <v>45739</v>
      </c>
      <c r="C2172" s="2">
        <v>13</v>
      </c>
      <c r="D2172" s="2" t="s">
        <v>9</v>
      </c>
      <c r="E2172" s="2" t="s">
        <v>23</v>
      </c>
      <c r="F2172" s="2">
        <v>2</v>
      </c>
      <c r="G2172" s="8">
        <v>65.53</v>
      </c>
      <c r="H2172" s="19" t="s">
        <v>12</v>
      </c>
      <c r="I2172" s="2" t="s">
        <v>16</v>
      </c>
      <c r="J2172" s="2">
        <v>4</v>
      </c>
      <c r="K2172">
        <f t="shared" si="132"/>
        <v>131.06</v>
      </c>
      <c r="L2172" t="str">
        <f t="shared" si="133"/>
        <v>Sunday</v>
      </c>
      <c r="M2172" t="str">
        <f t="shared" si="134"/>
        <v>March</v>
      </c>
      <c r="N2172">
        <v>2025</v>
      </c>
      <c r="O2172" t="str">
        <f t="shared" si="135"/>
        <v>Regular</v>
      </c>
    </row>
    <row r="2173" spans="1:15" x14ac:dyDescent="0.25">
      <c r="A2173" s="2" t="s">
        <v>2220</v>
      </c>
      <c r="B2173" s="5">
        <v>45598</v>
      </c>
      <c r="C2173" s="2">
        <v>25</v>
      </c>
      <c r="D2173" s="2" t="s">
        <v>29</v>
      </c>
      <c r="E2173" s="2" t="s">
        <v>55</v>
      </c>
      <c r="F2173" s="2">
        <v>3</v>
      </c>
      <c r="G2173" s="8">
        <v>150.81</v>
      </c>
      <c r="H2173" s="19" t="s">
        <v>17</v>
      </c>
      <c r="I2173" s="2" t="s">
        <v>31</v>
      </c>
      <c r="J2173" s="2">
        <v>1</v>
      </c>
      <c r="K2173">
        <f t="shared" si="132"/>
        <v>452.43</v>
      </c>
      <c r="L2173" t="str">
        <f t="shared" si="133"/>
        <v>Saturday</v>
      </c>
      <c r="M2173" t="str">
        <f t="shared" si="134"/>
        <v>November</v>
      </c>
      <c r="N2173">
        <v>2024</v>
      </c>
      <c r="O2173" t="str">
        <f t="shared" si="135"/>
        <v>Bulk Order</v>
      </c>
    </row>
    <row r="2174" spans="1:15" x14ac:dyDescent="0.25">
      <c r="A2174" s="2" t="s">
        <v>2221</v>
      </c>
      <c r="B2174" s="5">
        <v>45521</v>
      </c>
      <c r="C2174" s="2">
        <v>11</v>
      </c>
      <c r="D2174" s="2" t="s">
        <v>19</v>
      </c>
      <c r="E2174" s="2" t="s">
        <v>20</v>
      </c>
      <c r="F2174" s="2">
        <v>2</v>
      </c>
      <c r="G2174" s="8">
        <v>86.56</v>
      </c>
      <c r="H2174" s="19" t="s">
        <v>4852</v>
      </c>
      <c r="I2174" s="2" t="s">
        <v>69</v>
      </c>
      <c r="J2174" s="2">
        <v>1</v>
      </c>
      <c r="K2174">
        <f t="shared" si="132"/>
        <v>173.12</v>
      </c>
      <c r="L2174" t="str">
        <f t="shared" si="133"/>
        <v>Saturday</v>
      </c>
      <c r="M2174" t="str">
        <f t="shared" si="134"/>
        <v>August</v>
      </c>
      <c r="N2174">
        <v>2024</v>
      </c>
      <c r="O2174" t="str">
        <f t="shared" si="135"/>
        <v>Regular</v>
      </c>
    </row>
    <row r="2175" spans="1:15" x14ac:dyDescent="0.25">
      <c r="A2175" s="2" t="s">
        <v>2222</v>
      </c>
      <c r="B2175" s="5">
        <v>45811</v>
      </c>
      <c r="C2175" s="2">
        <v>23</v>
      </c>
      <c r="D2175" s="2" t="s">
        <v>9</v>
      </c>
      <c r="E2175" s="2" t="s">
        <v>27</v>
      </c>
      <c r="F2175" s="2">
        <v>4</v>
      </c>
      <c r="G2175" s="8">
        <v>97.88</v>
      </c>
      <c r="H2175" s="19" t="s">
        <v>12</v>
      </c>
      <c r="I2175" s="2" t="s">
        <v>40</v>
      </c>
      <c r="J2175" s="2">
        <v>5</v>
      </c>
      <c r="K2175">
        <f t="shared" si="132"/>
        <v>391.52</v>
      </c>
      <c r="L2175" t="str">
        <f t="shared" si="133"/>
        <v>Tuesday</v>
      </c>
      <c r="M2175" t="str">
        <f t="shared" si="134"/>
        <v>June</v>
      </c>
      <c r="N2175">
        <v>2025</v>
      </c>
      <c r="O2175" t="str">
        <f t="shared" si="135"/>
        <v>Bulk Order</v>
      </c>
    </row>
    <row r="2176" spans="1:15" x14ac:dyDescent="0.25">
      <c r="A2176" s="2" t="s">
        <v>2223</v>
      </c>
      <c r="B2176" s="5">
        <v>45165</v>
      </c>
      <c r="C2176" s="2">
        <v>10</v>
      </c>
      <c r="D2176" s="2" t="s">
        <v>29</v>
      </c>
      <c r="E2176" s="2" t="s">
        <v>55</v>
      </c>
      <c r="F2176" s="2">
        <v>1</v>
      </c>
      <c r="G2176" s="8">
        <v>136.82</v>
      </c>
      <c r="H2176" s="19" t="s">
        <v>17</v>
      </c>
      <c r="I2176" s="2" t="s">
        <v>21</v>
      </c>
      <c r="J2176" s="2">
        <v>5</v>
      </c>
      <c r="K2176">
        <f t="shared" si="132"/>
        <v>136.82</v>
      </c>
      <c r="L2176" t="str">
        <f t="shared" si="133"/>
        <v>Sunday</v>
      </c>
      <c r="M2176" t="str">
        <f t="shared" si="134"/>
        <v>August</v>
      </c>
      <c r="N2176">
        <v>2023</v>
      </c>
      <c r="O2176" t="str">
        <f t="shared" si="135"/>
        <v>Regular</v>
      </c>
    </row>
    <row r="2177" spans="1:15" x14ac:dyDescent="0.25">
      <c r="A2177" s="2" t="s">
        <v>2224</v>
      </c>
      <c r="B2177" s="5">
        <v>45793</v>
      </c>
      <c r="C2177" s="2">
        <v>11</v>
      </c>
      <c r="D2177" s="2" t="s">
        <v>19</v>
      </c>
      <c r="E2177" s="2" t="s">
        <v>64</v>
      </c>
      <c r="F2177" s="2">
        <v>3</v>
      </c>
      <c r="G2177" s="8">
        <v>191.44</v>
      </c>
      <c r="H2177" s="19" t="s">
        <v>12</v>
      </c>
      <c r="I2177" s="2" t="s">
        <v>16</v>
      </c>
      <c r="J2177" s="2">
        <v>4</v>
      </c>
      <c r="K2177">
        <f t="shared" si="132"/>
        <v>574.31999999999994</v>
      </c>
      <c r="L2177" t="str">
        <f t="shared" si="133"/>
        <v>Friday</v>
      </c>
      <c r="M2177" t="str">
        <f t="shared" si="134"/>
        <v>May</v>
      </c>
      <c r="N2177">
        <v>2025</v>
      </c>
      <c r="O2177" t="str">
        <f t="shared" si="135"/>
        <v>Bulk Order</v>
      </c>
    </row>
    <row r="2178" spans="1:15" x14ac:dyDescent="0.25">
      <c r="A2178" s="2" t="s">
        <v>2225</v>
      </c>
      <c r="B2178" s="5">
        <v>45304</v>
      </c>
      <c r="C2178" s="2">
        <v>19</v>
      </c>
      <c r="D2178" s="2" t="s">
        <v>19</v>
      </c>
      <c r="E2178" s="2" t="s">
        <v>20</v>
      </c>
      <c r="F2178" s="2">
        <v>4</v>
      </c>
      <c r="G2178" s="8">
        <v>144.66999999999999</v>
      </c>
      <c r="H2178" s="19" t="s">
        <v>4890</v>
      </c>
      <c r="I2178" s="2" t="s">
        <v>37</v>
      </c>
      <c r="J2178" s="2">
        <v>3.8210526315789473</v>
      </c>
      <c r="K2178">
        <f t="shared" ref="K2178:K2241" si="136">F2178*G2178</f>
        <v>578.67999999999995</v>
      </c>
      <c r="L2178" t="str">
        <f t="shared" ref="L2178:L2241" si="137">TEXT(B2178,"dddd")</f>
        <v>Saturday</v>
      </c>
      <c r="M2178" t="str">
        <f t="shared" ref="M2178:M2241" si="138">TEXT(B2178,"mmmm")</f>
        <v>January</v>
      </c>
      <c r="N2178">
        <v>2024</v>
      </c>
      <c r="O2178" t="str">
        <f t="shared" ref="O2178:O2241" si="139">IF(F2178&gt;=3,"Bulk Order","Regular")</f>
        <v>Bulk Order</v>
      </c>
    </row>
    <row r="2179" spans="1:15" x14ac:dyDescent="0.25">
      <c r="A2179" s="2" t="s">
        <v>2226</v>
      </c>
      <c r="B2179" s="5">
        <v>45407</v>
      </c>
      <c r="C2179" s="2">
        <v>12</v>
      </c>
      <c r="D2179" s="2" t="s">
        <v>14</v>
      </c>
      <c r="E2179" s="2" t="s">
        <v>57</v>
      </c>
      <c r="F2179" s="2">
        <v>1</v>
      </c>
      <c r="G2179" s="8">
        <v>306.57</v>
      </c>
      <c r="H2179" s="19" t="s">
        <v>4890</v>
      </c>
      <c r="I2179" s="2" t="s">
        <v>16</v>
      </c>
      <c r="J2179" s="2">
        <v>4</v>
      </c>
      <c r="K2179">
        <f t="shared" si="136"/>
        <v>306.57</v>
      </c>
      <c r="L2179" t="str">
        <f t="shared" si="137"/>
        <v>Thursday</v>
      </c>
      <c r="M2179" t="str">
        <f t="shared" si="138"/>
        <v>April</v>
      </c>
      <c r="N2179">
        <v>2024</v>
      </c>
      <c r="O2179" t="str">
        <f t="shared" si="139"/>
        <v>Regular</v>
      </c>
    </row>
    <row r="2180" spans="1:15" x14ac:dyDescent="0.25">
      <c r="A2180" s="2" t="s">
        <v>2227</v>
      </c>
      <c r="B2180" s="5">
        <v>45720</v>
      </c>
      <c r="C2180" s="2">
        <v>17</v>
      </c>
      <c r="D2180" s="2" t="s">
        <v>9</v>
      </c>
      <c r="E2180" s="2" t="s">
        <v>10</v>
      </c>
      <c r="F2180" s="2">
        <v>1</v>
      </c>
      <c r="G2180" s="8">
        <v>133.80000000000001</v>
      </c>
      <c r="H2180" s="19" t="s">
        <v>12</v>
      </c>
      <c r="I2180" s="2" t="s">
        <v>21</v>
      </c>
      <c r="J2180" s="2">
        <v>3</v>
      </c>
      <c r="K2180">
        <f t="shared" si="136"/>
        <v>133.80000000000001</v>
      </c>
      <c r="L2180" t="str">
        <f t="shared" si="137"/>
        <v>Tuesday</v>
      </c>
      <c r="M2180" t="str">
        <f t="shared" si="138"/>
        <v>March</v>
      </c>
      <c r="N2180">
        <v>2025</v>
      </c>
      <c r="O2180" t="str">
        <f t="shared" si="139"/>
        <v>Regular</v>
      </c>
    </row>
    <row r="2181" spans="1:15" x14ac:dyDescent="0.25">
      <c r="A2181" s="2" t="s">
        <v>2228</v>
      </c>
      <c r="B2181" s="5">
        <v>45555</v>
      </c>
      <c r="C2181" s="2">
        <v>7</v>
      </c>
      <c r="D2181" s="2" t="s">
        <v>9</v>
      </c>
      <c r="E2181" s="2" t="s">
        <v>27</v>
      </c>
      <c r="F2181" s="2">
        <v>3</v>
      </c>
      <c r="G2181" s="8">
        <v>77.73</v>
      </c>
      <c r="H2181" s="19" t="s">
        <v>25</v>
      </c>
      <c r="I2181" s="2" t="s">
        <v>37</v>
      </c>
      <c r="J2181" s="2">
        <v>4</v>
      </c>
      <c r="K2181">
        <f t="shared" si="136"/>
        <v>233.19</v>
      </c>
      <c r="L2181" t="str">
        <f t="shared" si="137"/>
        <v>Friday</v>
      </c>
      <c r="M2181" t="str">
        <f t="shared" si="138"/>
        <v>September</v>
      </c>
      <c r="N2181">
        <v>2024</v>
      </c>
      <c r="O2181" t="str">
        <f t="shared" si="139"/>
        <v>Bulk Order</v>
      </c>
    </row>
    <row r="2182" spans="1:15" x14ac:dyDescent="0.25">
      <c r="A2182" s="2" t="s">
        <v>2229</v>
      </c>
      <c r="B2182" s="5">
        <v>45719</v>
      </c>
      <c r="C2182" s="2">
        <v>17</v>
      </c>
      <c r="D2182" s="2" t="s">
        <v>14</v>
      </c>
      <c r="E2182" s="2" t="s">
        <v>50</v>
      </c>
      <c r="F2182" s="2">
        <v>1</v>
      </c>
      <c r="G2182" s="8">
        <v>188.53</v>
      </c>
      <c r="H2182" s="19" t="s">
        <v>4890</v>
      </c>
      <c r="I2182" s="2" t="s">
        <v>16</v>
      </c>
      <c r="J2182" s="2">
        <v>1</v>
      </c>
      <c r="K2182">
        <f t="shared" si="136"/>
        <v>188.53</v>
      </c>
      <c r="L2182" t="str">
        <f t="shared" si="137"/>
        <v>Monday</v>
      </c>
      <c r="M2182" t="str">
        <f t="shared" si="138"/>
        <v>March</v>
      </c>
      <c r="N2182">
        <v>2025</v>
      </c>
      <c r="O2182" t="str">
        <f t="shared" si="139"/>
        <v>Regular</v>
      </c>
    </row>
    <row r="2183" spans="1:15" x14ac:dyDescent="0.25">
      <c r="A2183" s="2" t="s">
        <v>2230</v>
      </c>
      <c r="B2183" s="5">
        <v>45586</v>
      </c>
      <c r="C2183" s="2">
        <v>3</v>
      </c>
      <c r="D2183" s="2" t="s">
        <v>29</v>
      </c>
      <c r="E2183" s="2" t="s">
        <v>30</v>
      </c>
      <c r="F2183" s="2">
        <v>2</v>
      </c>
      <c r="G2183" s="8">
        <v>149.38</v>
      </c>
      <c r="H2183" s="19" t="s">
        <v>4890</v>
      </c>
      <c r="I2183" s="2" t="s">
        <v>16</v>
      </c>
      <c r="J2183" s="2">
        <v>5</v>
      </c>
      <c r="K2183">
        <f t="shared" si="136"/>
        <v>298.76</v>
      </c>
      <c r="L2183" t="str">
        <f t="shared" si="137"/>
        <v>Monday</v>
      </c>
      <c r="M2183" t="str">
        <f t="shared" si="138"/>
        <v>October</v>
      </c>
      <c r="N2183">
        <v>2024</v>
      </c>
      <c r="O2183" t="str">
        <f t="shared" si="139"/>
        <v>Regular</v>
      </c>
    </row>
    <row r="2184" spans="1:15" x14ac:dyDescent="0.25">
      <c r="A2184" s="2" t="s">
        <v>2231</v>
      </c>
      <c r="B2184" s="5">
        <v>45837</v>
      </c>
      <c r="C2184" s="2">
        <v>11</v>
      </c>
      <c r="D2184" s="2" t="s">
        <v>14</v>
      </c>
      <c r="E2184" s="2" t="s">
        <v>43</v>
      </c>
      <c r="F2184" s="2">
        <v>1</v>
      </c>
      <c r="G2184" s="8">
        <v>394.51</v>
      </c>
      <c r="H2184" s="19" t="s">
        <v>4890</v>
      </c>
      <c r="I2184" s="2" t="s">
        <v>21</v>
      </c>
      <c r="J2184" s="2">
        <v>5</v>
      </c>
      <c r="K2184">
        <f t="shared" si="136"/>
        <v>394.51</v>
      </c>
      <c r="L2184" t="str">
        <f t="shared" si="137"/>
        <v>Sunday</v>
      </c>
      <c r="M2184" t="str">
        <f t="shared" si="138"/>
        <v>June</v>
      </c>
      <c r="N2184">
        <v>2025</v>
      </c>
      <c r="O2184" t="str">
        <f t="shared" si="139"/>
        <v>Regular</v>
      </c>
    </row>
    <row r="2185" spans="1:15" x14ac:dyDescent="0.25">
      <c r="A2185" s="2" t="s">
        <v>2232</v>
      </c>
      <c r="B2185" s="5">
        <v>45773</v>
      </c>
      <c r="C2185" s="2">
        <v>5</v>
      </c>
      <c r="D2185" s="2" t="s">
        <v>14</v>
      </c>
      <c r="E2185" s="2" t="s">
        <v>34</v>
      </c>
      <c r="F2185" s="2">
        <v>4</v>
      </c>
      <c r="G2185" s="8">
        <v>409.33</v>
      </c>
      <c r="H2185" s="19" t="s">
        <v>4890</v>
      </c>
      <c r="I2185" s="2" t="s">
        <v>40</v>
      </c>
      <c r="J2185" s="2">
        <v>4</v>
      </c>
      <c r="K2185">
        <f t="shared" si="136"/>
        <v>1637.32</v>
      </c>
      <c r="L2185" t="str">
        <f t="shared" si="137"/>
        <v>Saturday</v>
      </c>
      <c r="M2185" t="str">
        <f t="shared" si="138"/>
        <v>April</v>
      </c>
      <c r="N2185">
        <v>2025</v>
      </c>
      <c r="O2185" t="str">
        <f t="shared" si="139"/>
        <v>Bulk Order</v>
      </c>
    </row>
    <row r="2186" spans="1:15" x14ac:dyDescent="0.25">
      <c r="A2186" s="2" t="s">
        <v>2233</v>
      </c>
      <c r="B2186" s="5">
        <v>45249</v>
      </c>
      <c r="C2186" s="2">
        <v>2</v>
      </c>
      <c r="D2186" s="2" t="s">
        <v>19</v>
      </c>
      <c r="E2186" s="2" t="s">
        <v>39</v>
      </c>
      <c r="F2186" s="2">
        <v>4</v>
      </c>
      <c r="G2186" s="8">
        <v>129.05500000000001</v>
      </c>
      <c r="H2186" s="19" t="s">
        <v>17</v>
      </c>
      <c r="I2186" s="2" t="s">
        <v>24</v>
      </c>
      <c r="J2186" s="2">
        <v>1</v>
      </c>
      <c r="K2186">
        <f t="shared" si="136"/>
        <v>516.22</v>
      </c>
      <c r="L2186" t="str">
        <f t="shared" si="137"/>
        <v>Sunday</v>
      </c>
      <c r="M2186" t="str">
        <f t="shared" si="138"/>
        <v>November</v>
      </c>
      <c r="N2186">
        <v>2023</v>
      </c>
      <c r="O2186" t="str">
        <f t="shared" si="139"/>
        <v>Bulk Order</v>
      </c>
    </row>
    <row r="2187" spans="1:15" x14ac:dyDescent="0.25">
      <c r="A2187" s="2" t="s">
        <v>2234</v>
      </c>
      <c r="B2187" s="5">
        <v>45743</v>
      </c>
      <c r="C2187" s="2">
        <v>25</v>
      </c>
      <c r="D2187" s="2" t="s">
        <v>9</v>
      </c>
      <c r="E2187" s="2" t="s">
        <v>27</v>
      </c>
      <c r="F2187" s="2">
        <v>3</v>
      </c>
      <c r="G2187" s="8">
        <v>85.87</v>
      </c>
      <c r="H2187" s="19" t="s">
        <v>12</v>
      </c>
      <c r="I2187" s="2" t="s">
        <v>40</v>
      </c>
      <c r="J2187" s="2">
        <v>2</v>
      </c>
      <c r="K2187">
        <f t="shared" si="136"/>
        <v>257.61</v>
      </c>
      <c r="L2187" t="str">
        <f t="shared" si="137"/>
        <v>Thursday</v>
      </c>
      <c r="M2187" t="str">
        <f t="shared" si="138"/>
        <v>March</v>
      </c>
      <c r="N2187">
        <v>2025</v>
      </c>
      <c r="O2187" t="str">
        <f t="shared" si="139"/>
        <v>Bulk Order</v>
      </c>
    </row>
    <row r="2188" spans="1:15" x14ac:dyDescent="0.25">
      <c r="A2188" s="2" t="s">
        <v>2235</v>
      </c>
      <c r="B2188" s="5">
        <v>45525</v>
      </c>
      <c r="C2188" s="2">
        <v>17</v>
      </c>
      <c r="D2188" s="2" t="s">
        <v>14</v>
      </c>
      <c r="E2188" s="2" t="s">
        <v>50</v>
      </c>
      <c r="F2188" s="2">
        <v>1</v>
      </c>
      <c r="G2188" s="8">
        <v>204.38</v>
      </c>
      <c r="H2188" s="19" t="s">
        <v>12</v>
      </c>
      <c r="I2188" s="2" t="s">
        <v>69</v>
      </c>
      <c r="J2188" s="2">
        <v>2</v>
      </c>
      <c r="K2188">
        <f t="shared" si="136"/>
        <v>204.38</v>
      </c>
      <c r="L2188" t="str">
        <f t="shared" si="137"/>
        <v>Wednesday</v>
      </c>
      <c r="M2188" t="str">
        <f t="shared" si="138"/>
        <v>August</v>
      </c>
      <c r="N2188">
        <v>2024</v>
      </c>
      <c r="O2188" t="str">
        <f t="shared" si="139"/>
        <v>Regular</v>
      </c>
    </row>
    <row r="2189" spans="1:15" x14ac:dyDescent="0.25">
      <c r="A2189" s="2" t="s">
        <v>2236</v>
      </c>
      <c r="B2189" s="5">
        <v>44935</v>
      </c>
      <c r="C2189" s="2">
        <v>22</v>
      </c>
      <c r="D2189" s="2" t="s">
        <v>29</v>
      </c>
      <c r="E2189" s="2" t="s">
        <v>30</v>
      </c>
      <c r="F2189" s="2">
        <v>1</v>
      </c>
      <c r="G2189" s="8">
        <v>85.08</v>
      </c>
      <c r="H2189" s="19" t="s">
        <v>17</v>
      </c>
      <c r="I2189" s="2" t="s">
        <v>24</v>
      </c>
      <c r="J2189" s="2">
        <v>5</v>
      </c>
      <c r="K2189">
        <f t="shared" si="136"/>
        <v>85.08</v>
      </c>
      <c r="L2189" t="str">
        <f t="shared" si="137"/>
        <v>Monday</v>
      </c>
      <c r="M2189" t="str">
        <f t="shared" si="138"/>
        <v>January</v>
      </c>
      <c r="N2189">
        <v>2023</v>
      </c>
      <c r="O2189" t="str">
        <f t="shared" si="139"/>
        <v>Regular</v>
      </c>
    </row>
    <row r="2190" spans="1:15" x14ac:dyDescent="0.25">
      <c r="A2190" s="2" t="s">
        <v>2237</v>
      </c>
      <c r="B2190" s="5">
        <v>45374</v>
      </c>
      <c r="C2190" s="2">
        <v>15</v>
      </c>
      <c r="D2190" s="2" t="s">
        <v>19</v>
      </c>
      <c r="E2190" s="2" t="s">
        <v>20</v>
      </c>
      <c r="F2190" s="2">
        <v>2</v>
      </c>
      <c r="G2190" s="8">
        <v>183.34</v>
      </c>
      <c r="H2190" s="19" t="s">
        <v>12</v>
      </c>
      <c r="I2190" s="2" t="s">
        <v>21</v>
      </c>
      <c r="J2190" s="2">
        <v>5</v>
      </c>
      <c r="K2190">
        <f t="shared" si="136"/>
        <v>366.68</v>
      </c>
      <c r="L2190" t="str">
        <f t="shared" si="137"/>
        <v>Saturday</v>
      </c>
      <c r="M2190" t="str">
        <f t="shared" si="138"/>
        <v>March</v>
      </c>
      <c r="N2190">
        <v>2024</v>
      </c>
      <c r="O2190" t="str">
        <f t="shared" si="139"/>
        <v>Regular</v>
      </c>
    </row>
    <row r="2191" spans="1:15" x14ac:dyDescent="0.25">
      <c r="A2191" s="2" t="s">
        <v>2238</v>
      </c>
      <c r="B2191" s="5">
        <v>45658</v>
      </c>
      <c r="C2191" s="2">
        <v>7</v>
      </c>
      <c r="D2191" s="2" t="s">
        <v>14</v>
      </c>
      <c r="E2191" s="2" t="s">
        <v>50</v>
      </c>
      <c r="F2191" s="2">
        <v>2</v>
      </c>
      <c r="G2191" s="8">
        <v>395.55</v>
      </c>
      <c r="H2191" s="19" t="s">
        <v>12</v>
      </c>
      <c r="I2191" s="2" t="s">
        <v>31</v>
      </c>
      <c r="J2191" s="2">
        <v>4</v>
      </c>
      <c r="K2191">
        <f t="shared" si="136"/>
        <v>791.1</v>
      </c>
      <c r="L2191" t="str">
        <f t="shared" si="137"/>
        <v>Wednesday</v>
      </c>
      <c r="M2191" t="str">
        <f t="shared" si="138"/>
        <v>January</v>
      </c>
      <c r="N2191">
        <v>2025</v>
      </c>
      <c r="O2191" t="str">
        <f t="shared" si="139"/>
        <v>Regular</v>
      </c>
    </row>
    <row r="2192" spans="1:15" x14ac:dyDescent="0.25">
      <c r="A2192" s="2" t="s">
        <v>2239</v>
      </c>
      <c r="B2192" s="5">
        <v>45528</v>
      </c>
      <c r="C2192" s="2">
        <v>1</v>
      </c>
      <c r="D2192" s="2" t="s">
        <v>9</v>
      </c>
      <c r="E2192" s="2" t="s">
        <v>128</v>
      </c>
      <c r="F2192" s="2">
        <v>4</v>
      </c>
      <c r="G2192" s="8">
        <v>74.77</v>
      </c>
      <c r="H2192" s="19" t="s">
        <v>25</v>
      </c>
      <c r="I2192" s="2" t="s">
        <v>40</v>
      </c>
      <c r="J2192" s="2">
        <v>3</v>
      </c>
      <c r="K2192">
        <f t="shared" si="136"/>
        <v>299.08</v>
      </c>
      <c r="L2192" t="str">
        <f t="shared" si="137"/>
        <v>Saturday</v>
      </c>
      <c r="M2192" t="str">
        <f t="shared" si="138"/>
        <v>August</v>
      </c>
      <c r="N2192">
        <v>2024</v>
      </c>
      <c r="O2192" t="str">
        <f t="shared" si="139"/>
        <v>Bulk Order</v>
      </c>
    </row>
    <row r="2193" spans="1:15" x14ac:dyDescent="0.25">
      <c r="A2193" s="2" t="s">
        <v>2240</v>
      </c>
      <c r="B2193" s="5">
        <v>45936</v>
      </c>
      <c r="C2193" s="2">
        <v>22</v>
      </c>
      <c r="D2193" s="2" t="s">
        <v>19</v>
      </c>
      <c r="E2193" s="2" t="s">
        <v>64</v>
      </c>
      <c r="F2193" s="2">
        <v>1</v>
      </c>
      <c r="G2193" s="8">
        <v>107.89</v>
      </c>
      <c r="H2193" s="19" t="s">
        <v>12</v>
      </c>
      <c r="I2193" s="2" t="s">
        <v>37</v>
      </c>
      <c r="J2193" s="2">
        <v>3</v>
      </c>
      <c r="K2193">
        <f t="shared" si="136"/>
        <v>107.89</v>
      </c>
      <c r="L2193" t="str">
        <f t="shared" si="137"/>
        <v>Monday</v>
      </c>
      <c r="M2193" t="str">
        <f t="shared" si="138"/>
        <v>October</v>
      </c>
      <c r="N2193">
        <v>2025</v>
      </c>
      <c r="O2193" t="str">
        <f t="shared" si="139"/>
        <v>Regular</v>
      </c>
    </row>
    <row r="2194" spans="1:15" x14ac:dyDescent="0.25">
      <c r="A2194" s="2" t="s">
        <v>2241</v>
      </c>
      <c r="B2194" s="5">
        <v>44992</v>
      </c>
      <c r="C2194" s="2">
        <v>12</v>
      </c>
      <c r="D2194" s="2" t="s">
        <v>29</v>
      </c>
      <c r="E2194" s="2" t="s">
        <v>67</v>
      </c>
      <c r="F2194" s="2">
        <v>1</v>
      </c>
      <c r="G2194" s="8">
        <v>116.65</v>
      </c>
      <c r="H2194" s="19" t="s">
        <v>4890</v>
      </c>
      <c r="I2194" s="2" t="s">
        <v>40</v>
      </c>
      <c r="J2194" s="2">
        <v>3</v>
      </c>
      <c r="K2194">
        <f t="shared" si="136"/>
        <v>116.65</v>
      </c>
      <c r="L2194" t="str">
        <f t="shared" si="137"/>
        <v>Tuesday</v>
      </c>
      <c r="M2194" t="str">
        <f t="shared" si="138"/>
        <v>March</v>
      </c>
      <c r="N2194">
        <v>2023</v>
      </c>
      <c r="O2194" t="str">
        <f t="shared" si="139"/>
        <v>Regular</v>
      </c>
    </row>
    <row r="2195" spans="1:15" x14ac:dyDescent="0.25">
      <c r="A2195" s="2" t="s">
        <v>2242</v>
      </c>
      <c r="B2195" s="5">
        <v>45778</v>
      </c>
      <c r="C2195" s="2">
        <v>10</v>
      </c>
      <c r="D2195" s="2" t="s">
        <v>9</v>
      </c>
      <c r="E2195" s="2" t="s">
        <v>45</v>
      </c>
      <c r="F2195" s="2">
        <v>2</v>
      </c>
      <c r="G2195" s="8">
        <v>110.84</v>
      </c>
      <c r="H2195" s="19" t="s">
        <v>17</v>
      </c>
      <c r="I2195" s="2" t="s">
        <v>69</v>
      </c>
      <c r="J2195" s="2">
        <v>4</v>
      </c>
      <c r="K2195">
        <f t="shared" si="136"/>
        <v>221.68</v>
      </c>
      <c r="L2195" t="str">
        <f t="shared" si="137"/>
        <v>Thursday</v>
      </c>
      <c r="M2195" t="str">
        <f t="shared" si="138"/>
        <v>May</v>
      </c>
      <c r="N2195">
        <v>2025</v>
      </c>
      <c r="O2195" t="str">
        <f t="shared" si="139"/>
        <v>Regular</v>
      </c>
    </row>
    <row r="2196" spans="1:15" x14ac:dyDescent="0.25">
      <c r="A2196" s="2" t="s">
        <v>2243</v>
      </c>
      <c r="B2196" s="5">
        <v>45596</v>
      </c>
      <c r="C2196" s="2">
        <v>4</v>
      </c>
      <c r="D2196" s="2" t="s">
        <v>9</v>
      </c>
      <c r="E2196" s="2" t="s">
        <v>10</v>
      </c>
      <c r="F2196" s="2">
        <v>1</v>
      </c>
      <c r="G2196" s="8">
        <v>99.87</v>
      </c>
      <c r="H2196" s="19" t="s">
        <v>12</v>
      </c>
      <c r="I2196" s="2" t="s">
        <v>16</v>
      </c>
      <c r="J2196" s="2">
        <v>4</v>
      </c>
      <c r="K2196">
        <f t="shared" si="136"/>
        <v>99.87</v>
      </c>
      <c r="L2196" t="str">
        <f t="shared" si="137"/>
        <v>Thursday</v>
      </c>
      <c r="M2196" t="str">
        <f t="shared" si="138"/>
        <v>October</v>
      </c>
      <c r="N2196">
        <v>2024</v>
      </c>
      <c r="O2196" t="str">
        <f t="shared" si="139"/>
        <v>Regular</v>
      </c>
    </row>
    <row r="2197" spans="1:15" x14ac:dyDescent="0.25">
      <c r="A2197" s="2" t="s">
        <v>2244</v>
      </c>
      <c r="B2197" s="5">
        <v>45282</v>
      </c>
      <c r="C2197" s="2">
        <v>9</v>
      </c>
      <c r="D2197" s="2" t="s">
        <v>19</v>
      </c>
      <c r="E2197" s="2" t="s">
        <v>36</v>
      </c>
      <c r="F2197" s="2">
        <v>4</v>
      </c>
      <c r="G2197" s="8">
        <v>88.78</v>
      </c>
      <c r="H2197" s="19" t="s">
        <v>12</v>
      </c>
      <c r="I2197" s="2" t="s">
        <v>16</v>
      </c>
      <c r="J2197" s="2">
        <v>5</v>
      </c>
      <c r="K2197">
        <f t="shared" si="136"/>
        <v>355.12</v>
      </c>
      <c r="L2197" t="str">
        <f t="shared" si="137"/>
        <v>Friday</v>
      </c>
      <c r="M2197" t="str">
        <f t="shared" si="138"/>
        <v>December</v>
      </c>
      <c r="N2197">
        <v>2023</v>
      </c>
      <c r="O2197" t="str">
        <f t="shared" si="139"/>
        <v>Bulk Order</v>
      </c>
    </row>
    <row r="2198" spans="1:15" x14ac:dyDescent="0.25">
      <c r="A2198" s="2" t="s">
        <v>2245</v>
      </c>
      <c r="B2198" s="5">
        <v>45639</v>
      </c>
      <c r="C2198" s="2">
        <v>2</v>
      </c>
      <c r="D2198" s="2" t="s">
        <v>19</v>
      </c>
      <c r="E2198" s="2" t="s">
        <v>39</v>
      </c>
      <c r="F2198" s="2">
        <v>4</v>
      </c>
      <c r="G2198" s="8">
        <v>195.83</v>
      </c>
      <c r="H2198" s="19" t="s">
        <v>12</v>
      </c>
      <c r="I2198" s="2" t="s">
        <v>31</v>
      </c>
      <c r="J2198" s="2">
        <v>4</v>
      </c>
      <c r="K2198">
        <f t="shared" si="136"/>
        <v>783.32</v>
      </c>
      <c r="L2198" t="str">
        <f t="shared" si="137"/>
        <v>Friday</v>
      </c>
      <c r="M2198" t="str">
        <f t="shared" si="138"/>
        <v>December</v>
      </c>
      <c r="N2198">
        <v>2024</v>
      </c>
      <c r="O2198" t="str">
        <f t="shared" si="139"/>
        <v>Bulk Order</v>
      </c>
    </row>
    <row r="2199" spans="1:15" x14ac:dyDescent="0.25">
      <c r="A2199" s="2" t="s">
        <v>2246</v>
      </c>
      <c r="B2199" s="5">
        <v>45204</v>
      </c>
      <c r="C2199" s="2">
        <v>11</v>
      </c>
      <c r="D2199" s="2" t="s">
        <v>9</v>
      </c>
      <c r="E2199" s="2" t="s">
        <v>128</v>
      </c>
      <c r="F2199" s="2">
        <v>4</v>
      </c>
      <c r="G2199" s="8">
        <v>44.27</v>
      </c>
      <c r="H2199" s="19" t="s">
        <v>4890</v>
      </c>
      <c r="I2199" s="2" t="s">
        <v>40</v>
      </c>
      <c r="J2199" s="2">
        <v>1</v>
      </c>
      <c r="K2199">
        <f t="shared" si="136"/>
        <v>177.08</v>
      </c>
      <c r="L2199" t="str">
        <f t="shared" si="137"/>
        <v>Thursday</v>
      </c>
      <c r="M2199" t="str">
        <f t="shared" si="138"/>
        <v>October</v>
      </c>
      <c r="N2199">
        <v>2023</v>
      </c>
      <c r="O2199" t="str">
        <f t="shared" si="139"/>
        <v>Bulk Order</v>
      </c>
    </row>
    <row r="2200" spans="1:15" x14ac:dyDescent="0.25">
      <c r="A2200" s="2" t="s">
        <v>2247</v>
      </c>
      <c r="B2200" s="5">
        <v>45288</v>
      </c>
      <c r="C2200" s="2">
        <v>12</v>
      </c>
      <c r="D2200" s="2" t="s">
        <v>9</v>
      </c>
      <c r="E2200" s="2" t="s">
        <v>27</v>
      </c>
      <c r="F2200" s="2">
        <v>1</v>
      </c>
      <c r="G2200" s="8">
        <v>101.08</v>
      </c>
      <c r="H2200" s="19" t="s">
        <v>25</v>
      </c>
      <c r="I2200" s="2" t="s">
        <v>69</v>
      </c>
      <c r="J2200" s="2">
        <v>2</v>
      </c>
      <c r="K2200">
        <f t="shared" si="136"/>
        <v>101.08</v>
      </c>
      <c r="L2200" t="str">
        <f t="shared" si="137"/>
        <v>Thursday</v>
      </c>
      <c r="M2200" t="str">
        <f t="shared" si="138"/>
        <v>December</v>
      </c>
      <c r="N2200">
        <v>2023</v>
      </c>
      <c r="O2200" t="str">
        <f t="shared" si="139"/>
        <v>Regular</v>
      </c>
    </row>
    <row r="2201" spans="1:15" x14ac:dyDescent="0.25">
      <c r="A2201" s="2" t="s">
        <v>2248</v>
      </c>
      <c r="B2201" s="5">
        <v>45269</v>
      </c>
      <c r="C2201" s="2">
        <v>21</v>
      </c>
      <c r="D2201" s="2" t="s">
        <v>19</v>
      </c>
      <c r="E2201" s="2" t="s">
        <v>20</v>
      </c>
      <c r="F2201" s="2">
        <v>1</v>
      </c>
      <c r="G2201" s="8">
        <v>169.69</v>
      </c>
      <c r="H2201" s="19" t="s">
        <v>12</v>
      </c>
      <c r="I2201" s="2" t="s">
        <v>69</v>
      </c>
      <c r="J2201" s="2">
        <v>5</v>
      </c>
      <c r="K2201">
        <f t="shared" si="136"/>
        <v>169.69</v>
      </c>
      <c r="L2201" t="str">
        <f t="shared" si="137"/>
        <v>Saturday</v>
      </c>
      <c r="M2201" t="str">
        <f t="shared" si="138"/>
        <v>December</v>
      </c>
      <c r="N2201">
        <v>2023</v>
      </c>
      <c r="O2201" t="str">
        <f t="shared" si="139"/>
        <v>Regular</v>
      </c>
    </row>
    <row r="2202" spans="1:15" x14ac:dyDescent="0.25">
      <c r="A2202" s="2" t="s">
        <v>2249</v>
      </c>
      <c r="B2202" s="5">
        <v>45472</v>
      </c>
      <c r="C2202" s="2">
        <v>1</v>
      </c>
      <c r="D2202" s="2" t="s">
        <v>29</v>
      </c>
      <c r="E2202" s="2" t="s">
        <v>67</v>
      </c>
      <c r="F2202" s="2">
        <v>1</v>
      </c>
      <c r="G2202" s="8">
        <v>144.16</v>
      </c>
      <c r="H2202" s="19" t="s">
        <v>17</v>
      </c>
      <c r="I2202" s="2" t="s">
        <v>37</v>
      </c>
      <c r="J2202" s="2">
        <v>4</v>
      </c>
      <c r="K2202">
        <f t="shared" si="136"/>
        <v>144.16</v>
      </c>
      <c r="L2202" t="str">
        <f t="shared" si="137"/>
        <v>Saturday</v>
      </c>
      <c r="M2202" t="str">
        <f t="shared" si="138"/>
        <v>June</v>
      </c>
      <c r="N2202">
        <v>2024</v>
      </c>
      <c r="O2202" t="str">
        <f t="shared" si="139"/>
        <v>Regular</v>
      </c>
    </row>
    <row r="2203" spans="1:15" x14ac:dyDescent="0.25">
      <c r="A2203" s="2" t="s">
        <v>2250</v>
      </c>
      <c r="B2203" s="5">
        <v>45074</v>
      </c>
      <c r="C2203" s="2">
        <v>15</v>
      </c>
      <c r="D2203" s="2" t="s">
        <v>14</v>
      </c>
      <c r="E2203" s="2" t="s">
        <v>50</v>
      </c>
      <c r="F2203" s="2">
        <v>1</v>
      </c>
      <c r="G2203" s="8">
        <v>170.17</v>
      </c>
      <c r="H2203" s="19" t="s">
        <v>17</v>
      </c>
      <c r="I2203" s="2" t="s">
        <v>40</v>
      </c>
      <c r="J2203" s="2">
        <v>5</v>
      </c>
      <c r="K2203">
        <f t="shared" si="136"/>
        <v>170.17</v>
      </c>
      <c r="L2203" t="str">
        <f t="shared" si="137"/>
        <v>Sunday</v>
      </c>
      <c r="M2203" t="str">
        <f t="shared" si="138"/>
        <v>May</v>
      </c>
      <c r="N2203">
        <v>2023</v>
      </c>
      <c r="O2203" t="str">
        <f t="shared" si="139"/>
        <v>Regular</v>
      </c>
    </row>
    <row r="2204" spans="1:15" x14ac:dyDescent="0.25">
      <c r="A2204" s="2" t="s">
        <v>2251</v>
      </c>
      <c r="B2204" s="5">
        <v>45140</v>
      </c>
      <c r="C2204" s="2">
        <v>6</v>
      </c>
      <c r="D2204" s="2" t="s">
        <v>19</v>
      </c>
      <c r="E2204" s="2" t="s">
        <v>20</v>
      </c>
      <c r="F2204" s="2">
        <v>1</v>
      </c>
      <c r="G2204" s="8">
        <v>154.78</v>
      </c>
      <c r="H2204" s="19" t="s">
        <v>4890</v>
      </c>
      <c r="I2204" s="2" t="s">
        <v>37</v>
      </c>
      <c r="J2204" s="2">
        <v>4</v>
      </c>
      <c r="K2204">
        <f t="shared" si="136"/>
        <v>154.78</v>
      </c>
      <c r="L2204" t="str">
        <f t="shared" si="137"/>
        <v>Wednesday</v>
      </c>
      <c r="M2204" t="str">
        <f t="shared" si="138"/>
        <v>August</v>
      </c>
      <c r="N2204">
        <v>2023</v>
      </c>
      <c r="O2204" t="str">
        <f t="shared" si="139"/>
        <v>Regular</v>
      </c>
    </row>
    <row r="2205" spans="1:15" x14ac:dyDescent="0.25">
      <c r="A2205" s="2" t="s">
        <v>2252</v>
      </c>
      <c r="B2205" s="5">
        <v>45314</v>
      </c>
      <c r="C2205" s="2">
        <v>3</v>
      </c>
      <c r="D2205" s="2" t="s">
        <v>9</v>
      </c>
      <c r="E2205" s="2" t="s">
        <v>10</v>
      </c>
      <c r="F2205" s="2">
        <v>2</v>
      </c>
      <c r="G2205" s="8">
        <v>144.30000000000001</v>
      </c>
      <c r="H2205" s="19" t="s">
        <v>4852</v>
      </c>
      <c r="I2205" s="2" t="s">
        <v>11</v>
      </c>
      <c r="J2205" s="2">
        <v>4</v>
      </c>
      <c r="K2205">
        <f t="shared" si="136"/>
        <v>288.60000000000002</v>
      </c>
      <c r="L2205" t="str">
        <f t="shared" si="137"/>
        <v>Tuesday</v>
      </c>
      <c r="M2205" t="str">
        <f t="shared" si="138"/>
        <v>January</v>
      </c>
      <c r="N2205">
        <v>2024</v>
      </c>
      <c r="O2205" t="str">
        <f t="shared" si="139"/>
        <v>Regular</v>
      </c>
    </row>
    <row r="2206" spans="1:15" x14ac:dyDescent="0.25">
      <c r="A2206" s="2" t="s">
        <v>2253</v>
      </c>
      <c r="B2206" s="5">
        <v>45493</v>
      </c>
      <c r="C2206" s="2">
        <v>4</v>
      </c>
      <c r="D2206" s="2" t="s">
        <v>14</v>
      </c>
      <c r="E2206" s="2" t="s">
        <v>57</v>
      </c>
      <c r="F2206" s="2">
        <v>2</v>
      </c>
      <c r="G2206" s="8">
        <v>233.19</v>
      </c>
      <c r="H2206" s="19" t="s">
        <v>25</v>
      </c>
      <c r="I2206" s="2" t="s">
        <v>21</v>
      </c>
      <c r="J2206" s="2">
        <v>4</v>
      </c>
      <c r="K2206">
        <f t="shared" si="136"/>
        <v>466.38</v>
      </c>
      <c r="L2206" t="str">
        <f t="shared" si="137"/>
        <v>Saturday</v>
      </c>
      <c r="M2206" t="str">
        <f t="shared" si="138"/>
        <v>July</v>
      </c>
      <c r="N2206">
        <v>2024</v>
      </c>
      <c r="O2206" t="str">
        <f t="shared" si="139"/>
        <v>Regular</v>
      </c>
    </row>
    <row r="2207" spans="1:15" x14ac:dyDescent="0.25">
      <c r="A2207" s="2" t="s">
        <v>2254</v>
      </c>
      <c r="B2207" s="5">
        <v>45071</v>
      </c>
      <c r="C2207" s="2">
        <v>18</v>
      </c>
      <c r="D2207" s="2" t="s">
        <v>9</v>
      </c>
      <c r="E2207" s="2" t="s">
        <v>10</v>
      </c>
      <c r="F2207" s="2">
        <v>2</v>
      </c>
      <c r="G2207" s="8">
        <v>126.51</v>
      </c>
      <c r="H2207" s="19" t="s">
        <v>4890</v>
      </c>
      <c r="I2207" s="2" t="s">
        <v>69</v>
      </c>
      <c r="J2207" s="2">
        <v>4</v>
      </c>
      <c r="K2207">
        <f t="shared" si="136"/>
        <v>253.02</v>
      </c>
      <c r="L2207" t="str">
        <f t="shared" si="137"/>
        <v>Thursday</v>
      </c>
      <c r="M2207" t="str">
        <f t="shared" si="138"/>
        <v>May</v>
      </c>
      <c r="N2207">
        <v>2023</v>
      </c>
      <c r="O2207" t="str">
        <f t="shared" si="139"/>
        <v>Regular</v>
      </c>
    </row>
    <row r="2208" spans="1:15" x14ac:dyDescent="0.25">
      <c r="A2208" s="2" t="s">
        <v>2255</v>
      </c>
      <c r="B2208" s="5">
        <v>45272</v>
      </c>
      <c r="C2208" s="2">
        <v>13</v>
      </c>
      <c r="D2208" s="2" t="s">
        <v>9</v>
      </c>
      <c r="E2208" s="2" t="s">
        <v>45</v>
      </c>
      <c r="F2208" s="2">
        <v>3</v>
      </c>
      <c r="G2208" s="8">
        <v>123.41</v>
      </c>
      <c r="H2208" s="19" t="s">
        <v>25</v>
      </c>
      <c r="I2208" s="2" t="s">
        <v>16</v>
      </c>
      <c r="J2208" s="2">
        <v>4</v>
      </c>
      <c r="K2208">
        <f t="shared" si="136"/>
        <v>370.23</v>
      </c>
      <c r="L2208" t="str">
        <f t="shared" si="137"/>
        <v>Tuesday</v>
      </c>
      <c r="M2208" t="str">
        <f t="shared" si="138"/>
        <v>December</v>
      </c>
      <c r="N2208">
        <v>2023</v>
      </c>
      <c r="O2208" t="str">
        <f t="shared" si="139"/>
        <v>Bulk Order</v>
      </c>
    </row>
    <row r="2209" spans="1:15" x14ac:dyDescent="0.25">
      <c r="A2209" s="2" t="s">
        <v>2256</v>
      </c>
      <c r="B2209" s="5">
        <v>44949</v>
      </c>
      <c r="C2209" s="2">
        <v>21</v>
      </c>
      <c r="D2209" s="2" t="s">
        <v>14</v>
      </c>
      <c r="E2209" s="2" t="s">
        <v>43</v>
      </c>
      <c r="F2209" s="2">
        <v>1</v>
      </c>
      <c r="G2209" s="8">
        <v>264.18</v>
      </c>
      <c r="H2209" s="19" t="s">
        <v>17</v>
      </c>
      <c r="I2209" s="2" t="s">
        <v>37</v>
      </c>
      <c r="J2209" s="2">
        <v>4</v>
      </c>
      <c r="K2209">
        <f t="shared" si="136"/>
        <v>264.18</v>
      </c>
      <c r="L2209" t="str">
        <f t="shared" si="137"/>
        <v>Monday</v>
      </c>
      <c r="M2209" t="str">
        <f t="shared" si="138"/>
        <v>January</v>
      </c>
      <c r="N2209">
        <v>2023</v>
      </c>
      <c r="O2209" t="str">
        <f t="shared" si="139"/>
        <v>Regular</v>
      </c>
    </row>
    <row r="2210" spans="1:15" x14ac:dyDescent="0.25">
      <c r="A2210" s="2" t="s">
        <v>2257</v>
      </c>
      <c r="B2210" s="5">
        <v>44997</v>
      </c>
      <c r="C2210" s="2">
        <v>9</v>
      </c>
      <c r="D2210" s="2" t="s">
        <v>19</v>
      </c>
      <c r="E2210" s="2" t="s">
        <v>86</v>
      </c>
      <c r="F2210" s="2">
        <v>2</v>
      </c>
      <c r="G2210" s="8">
        <v>96.48</v>
      </c>
      <c r="H2210" s="19" t="s">
        <v>12</v>
      </c>
      <c r="I2210" s="2" t="s">
        <v>11</v>
      </c>
      <c r="J2210" s="2">
        <v>3.8947368421052633</v>
      </c>
      <c r="K2210">
        <f t="shared" si="136"/>
        <v>192.96</v>
      </c>
      <c r="L2210" t="str">
        <f t="shared" si="137"/>
        <v>Sunday</v>
      </c>
      <c r="M2210" t="str">
        <f t="shared" si="138"/>
        <v>March</v>
      </c>
      <c r="N2210">
        <v>2023</v>
      </c>
      <c r="O2210" t="str">
        <f t="shared" si="139"/>
        <v>Regular</v>
      </c>
    </row>
    <row r="2211" spans="1:15" x14ac:dyDescent="0.25">
      <c r="A2211" s="2" t="s">
        <v>2258</v>
      </c>
      <c r="B2211" s="5">
        <v>45683</v>
      </c>
      <c r="C2211" s="2">
        <v>21</v>
      </c>
      <c r="D2211" s="2" t="s">
        <v>19</v>
      </c>
      <c r="E2211" s="2" t="s">
        <v>64</v>
      </c>
      <c r="F2211" s="2">
        <v>3</v>
      </c>
      <c r="G2211" s="8">
        <v>194.42</v>
      </c>
      <c r="H2211" s="19" t="s">
        <v>17</v>
      </c>
      <c r="I2211" s="2" t="s">
        <v>24</v>
      </c>
      <c r="J2211" s="2">
        <v>5</v>
      </c>
      <c r="K2211">
        <f t="shared" si="136"/>
        <v>583.26</v>
      </c>
      <c r="L2211" t="str">
        <f t="shared" si="137"/>
        <v>Sunday</v>
      </c>
      <c r="M2211" t="str">
        <f t="shared" si="138"/>
        <v>January</v>
      </c>
      <c r="N2211">
        <v>2025</v>
      </c>
      <c r="O2211" t="str">
        <f t="shared" si="139"/>
        <v>Bulk Order</v>
      </c>
    </row>
    <row r="2212" spans="1:15" x14ac:dyDescent="0.25">
      <c r="A2212" s="2" t="s">
        <v>2259</v>
      </c>
      <c r="B2212" s="5">
        <v>45687</v>
      </c>
      <c r="C2212" s="2">
        <v>4</v>
      </c>
      <c r="D2212" s="2" t="s">
        <v>29</v>
      </c>
      <c r="E2212" s="2" t="s">
        <v>67</v>
      </c>
      <c r="F2212" s="2">
        <v>1</v>
      </c>
      <c r="G2212" s="8">
        <v>171.42</v>
      </c>
      <c r="H2212" s="19" t="s">
        <v>25</v>
      </c>
      <c r="I2212" s="2" t="s">
        <v>37</v>
      </c>
      <c r="J2212" s="2">
        <v>3</v>
      </c>
      <c r="K2212">
        <f t="shared" si="136"/>
        <v>171.42</v>
      </c>
      <c r="L2212" t="str">
        <f t="shared" si="137"/>
        <v>Thursday</v>
      </c>
      <c r="M2212" t="str">
        <f t="shared" si="138"/>
        <v>January</v>
      </c>
      <c r="N2212">
        <v>2025</v>
      </c>
      <c r="O2212" t="str">
        <f t="shared" si="139"/>
        <v>Regular</v>
      </c>
    </row>
    <row r="2213" spans="1:15" x14ac:dyDescent="0.25">
      <c r="A2213" s="2" t="s">
        <v>2260</v>
      </c>
      <c r="B2213" s="5">
        <v>45295</v>
      </c>
      <c r="C2213" s="2">
        <v>7</v>
      </c>
      <c r="D2213" s="2" t="s">
        <v>9</v>
      </c>
      <c r="E2213" s="2" t="s">
        <v>27</v>
      </c>
      <c r="F2213" s="2">
        <v>4</v>
      </c>
      <c r="G2213" s="8">
        <v>69.66</v>
      </c>
      <c r="H2213" s="19" t="s">
        <v>17</v>
      </c>
      <c r="I2213" s="2" t="s">
        <v>31</v>
      </c>
      <c r="J2213" s="2">
        <v>4</v>
      </c>
      <c r="K2213">
        <f t="shared" si="136"/>
        <v>278.64</v>
      </c>
      <c r="L2213" t="str">
        <f t="shared" si="137"/>
        <v>Thursday</v>
      </c>
      <c r="M2213" t="str">
        <f t="shared" si="138"/>
        <v>January</v>
      </c>
      <c r="N2213">
        <v>2024</v>
      </c>
      <c r="O2213" t="str">
        <f t="shared" si="139"/>
        <v>Bulk Order</v>
      </c>
    </row>
    <row r="2214" spans="1:15" x14ac:dyDescent="0.25">
      <c r="A2214" s="2" t="s">
        <v>2261</v>
      </c>
      <c r="B2214" s="5">
        <v>45671</v>
      </c>
      <c r="C2214" s="2">
        <v>23</v>
      </c>
      <c r="D2214" s="2" t="s">
        <v>9</v>
      </c>
      <c r="E2214" s="2" t="s">
        <v>23</v>
      </c>
      <c r="F2214" s="2">
        <v>2</v>
      </c>
      <c r="G2214" s="8">
        <v>98.83</v>
      </c>
      <c r="H2214" s="19" t="s">
        <v>4890</v>
      </c>
      <c r="I2214" s="2" t="s">
        <v>69</v>
      </c>
      <c r="J2214" s="2">
        <v>3</v>
      </c>
      <c r="K2214">
        <f t="shared" si="136"/>
        <v>197.66</v>
      </c>
      <c r="L2214" t="str">
        <f t="shared" si="137"/>
        <v>Tuesday</v>
      </c>
      <c r="M2214" t="str">
        <f t="shared" si="138"/>
        <v>January</v>
      </c>
      <c r="N2214">
        <v>2025</v>
      </c>
      <c r="O2214" t="str">
        <f t="shared" si="139"/>
        <v>Regular</v>
      </c>
    </row>
    <row r="2215" spans="1:15" x14ac:dyDescent="0.25">
      <c r="A2215" s="2" t="s">
        <v>2262</v>
      </c>
      <c r="B2215" s="5">
        <v>45841</v>
      </c>
      <c r="C2215" s="2">
        <v>23</v>
      </c>
      <c r="D2215" s="2" t="s">
        <v>9</v>
      </c>
      <c r="E2215" s="2" t="s">
        <v>27</v>
      </c>
      <c r="F2215" s="2">
        <v>2</v>
      </c>
      <c r="G2215" s="8">
        <v>83.97</v>
      </c>
      <c r="H2215" s="19" t="s">
        <v>17</v>
      </c>
      <c r="I2215" s="2" t="s">
        <v>16</v>
      </c>
      <c r="J2215" s="2">
        <v>3.9166666666666665</v>
      </c>
      <c r="K2215">
        <f t="shared" si="136"/>
        <v>167.94</v>
      </c>
      <c r="L2215" t="str">
        <f t="shared" si="137"/>
        <v>Thursday</v>
      </c>
      <c r="M2215" t="str">
        <f t="shared" si="138"/>
        <v>July</v>
      </c>
      <c r="N2215">
        <v>2025</v>
      </c>
      <c r="O2215" t="str">
        <f t="shared" si="139"/>
        <v>Regular</v>
      </c>
    </row>
    <row r="2216" spans="1:15" x14ac:dyDescent="0.25">
      <c r="A2216" s="2" t="s">
        <v>2263</v>
      </c>
      <c r="B2216" s="5">
        <v>45397</v>
      </c>
      <c r="C2216" s="2">
        <v>21</v>
      </c>
      <c r="D2216" s="2" t="s">
        <v>29</v>
      </c>
      <c r="E2216" s="2" t="s">
        <v>52</v>
      </c>
      <c r="F2216" s="2">
        <v>2</v>
      </c>
      <c r="G2216" s="8">
        <v>191.39</v>
      </c>
      <c r="H2216" s="19" t="s">
        <v>25</v>
      </c>
      <c r="I2216" s="2" t="s">
        <v>69</v>
      </c>
      <c r="J2216" s="2">
        <v>5</v>
      </c>
      <c r="K2216">
        <f t="shared" si="136"/>
        <v>382.78</v>
      </c>
      <c r="L2216" t="str">
        <f t="shared" si="137"/>
        <v>Monday</v>
      </c>
      <c r="M2216" t="str">
        <f t="shared" si="138"/>
        <v>April</v>
      </c>
      <c r="N2216">
        <v>2024</v>
      </c>
      <c r="O2216" t="str">
        <f t="shared" si="139"/>
        <v>Regular</v>
      </c>
    </row>
    <row r="2217" spans="1:15" x14ac:dyDescent="0.25">
      <c r="A2217" s="2" t="s">
        <v>2264</v>
      </c>
      <c r="B2217" s="5">
        <v>45488</v>
      </c>
      <c r="C2217" s="2">
        <v>20</v>
      </c>
      <c r="D2217" s="2" t="s">
        <v>29</v>
      </c>
      <c r="E2217" s="2" t="s">
        <v>30</v>
      </c>
      <c r="F2217" s="2">
        <v>3</v>
      </c>
      <c r="G2217" s="8">
        <v>130.69</v>
      </c>
      <c r="H2217" s="19" t="s">
        <v>25</v>
      </c>
      <c r="I2217" s="2" t="s">
        <v>37</v>
      </c>
      <c r="J2217" s="2">
        <v>4</v>
      </c>
      <c r="K2217">
        <f t="shared" si="136"/>
        <v>392.07</v>
      </c>
      <c r="L2217" t="str">
        <f t="shared" si="137"/>
        <v>Monday</v>
      </c>
      <c r="M2217" t="str">
        <f t="shared" si="138"/>
        <v>July</v>
      </c>
      <c r="N2217">
        <v>2024</v>
      </c>
      <c r="O2217" t="str">
        <f t="shared" si="139"/>
        <v>Bulk Order</v>
      </c>
    </row>
    <row r="2218" spans="1:15" x14ac:dyDescent="0.25">
      <c r="A2218" s="2" t="s">
        <v>2265</v>
      </c>
      <c r="B2218" s="5">
        <v>45564</v>
      </c>
      <c r="C2218" s="2">
        <v>16</v>
      </c>
      <c r="D2218" s="2" t="s">
        <v>9</v>
      </c>
      <c r="E2218" s="2" t="s">
        <v>27</v>
      </c>
      <c r="F2218" s="2">
        <v>2</v>
      </c>
      <c r="G2218" s="8">
        <v>98.28</v>
      </c>
      <c r="H2218" s="19" t="s">
        <v>25</v>
      </c>
      <c r="I2218" s="2" t="s">
        <v>31</v>
      </c>
      <c r="J2218" s="2">
        <v>4</v>
      </c>
      <c r="K2218">
        <f t="shared" si="136"/>
        <v>196.56</v>
      </c>
      <c r="L2218" t="str">
        <f t="shared" si="137"/>
        <v>Sunday</v>
      </c>
      <c r="M2218" t="str">
        <f t="shared" si="138"/>
        <v>September</v>
      </c>
      <c r="N2218">
        <v>2024</v>
      </c>
      <c r="O2218" t="str">
        <f t="shared" si="139"/>
        <v>Regular</v>
      </c>
    </row>
    <row r="2219" spans="1:15" x14ac:dyDescent="0.25">
      <c r="A2219" s="2" t="s">
        <v>2266</v>
      </c>
      <c r="B2219" s="5">
        <v>45111</v>
      </c>
      <c r="C2219" s="2">
        <v>5</v>
      </c>
      <c r="D2219" s="2" t="s">
        <v>19</v>
      </c>
      <c r="E2219" s="2" t="s">
        <v>64</v>
      </c>
      <c r="F2219" s="2">
        <v>1</v>
      </c>
      <c r="G2219" s="8">
        <v>148.33000000000001</v>
      </c>
      <c r="H2219" s="19" t="s">
        <v>4890</v>
      </c>
      <c r="I2219" s="2" t="s">
        <v>11</v>
      </c>
      <c r="J2219" s="2">
        <v>4</v>
      </c>
      <c r="K2219">
        <f t="shared" si="136"/>
        <v>148.33000000000001</v>
      </c>
      <c r="L2219" t="str">
        <f t="shared" si="137"/>
        <v>Tuesday</v>
      </c>
      <c r="M2219" t="str">
        <f t="shared" si="138"/>
        <v>July</v>
      </c>
      <c r="N2219">
        <v>2023</v>
      </c>
      <c r="O2219" t="str">
        <f t="shared" si="139"/>
        <v>Regular</v>
      </c>
    </row>
    <row r="2220" spans="1:15" x14ac:dyDescent="0.25">
      <c r="A2220" s="2" t="s">
        <v>2267</v>
      </c>
      <c r="B2220" s="5">
        <v>45325</v>
      </c>
      <c r="C2220" s="2">
        <v>10</v>
      </c>
      <c r="D2220" s="2" t="s">
        <v>14</v>
      </c>
      <c r="E2220" s="2" t="s">
        <v>50</v>
      </c>
      <c r="F2220" s="2">
        <v>1</v>
      </c>
      <c r="G2220" s="8">
        <v>265.75</v>
      </c>
      <c r="H2220" s="19" t="s">
        <v>25</v>
      </c>
      <c r="I2220" s="2" t="s">
        <v>37</v>
      </c>
      <c r="J2220" s="2">
        <v>3</v>
      </c>
      <c r="K2220">
        <f t="shared" si="136"/>
        <v>265.75</v>
      </c>
      <c r="L2220" t="str">
        <f t="shared" si="137"/>
        <v>Saturday</v>
      </c>
      <c r="M2220" t="str">
        <f t="shared" si="138"/>
        <v>February</v>
      </c>
      <c r="N2220">
        <v>2024</v>
      </c>
      <c r="O2220" t="str">
        <f t="shared" si="139"/>
        <v>Regular</v>
      </c>
    </row>
    <row r="2221" spans="1:15" x14ac:dyDescent="0.25">
      <c r="A2221" s="2" t="s">
        <v>2268</v>
      </c>
      <c r="B2221" s="5">
        <v>45196</v>
      </c>
      <c r="C2221" s="2">
        <v>8</v>
      </c>
      <c r="D2221" s="2" t="s">
        <v>19</v>
      </c>
      <c r="E2221" s="2" t="s">
        <v>86</v>
      </c>
      <c r="F2221" s="2">
        <v>2</v>
      </c>
      <c r="G2221" s="8">
        <v>98.15</v>
      </c>
      <c r="H2221" s="19" t="s">
        <v>25</v>
      </c>
      <c r="I2221" s="2" t="s">
        <v>69</v>
      </c>
      <c r="J2221" s="2">
        <v>5</v>
      </c>
      <c r="K2221">
        <f t="shared" si="136"/>
        <v>196.3</v>
      </c>
      <c r="L2221" t="str">
        <f t="shared" si="137"/>
        <v>Wednesday</v>
      </c>
      <c r="M2221" t="str">
        <f t="shared" si="138"/>
        <v>September</v>
      </c>
      <c r="N2221">
        <v>2023</v>
      </c>
      <c r="O2221" t="str">
        <f t="shared" si="139"/>
        <v>Regular</v>
      </c>
    </row>
    <row r="2222" spans="1:15" x14ac:dyDescent="0.25">
      <c r="A2222" s="2" t="s">
        <v>2269</v>
      </c>
      <c r="B2222" s="5">
        <v>44957</v>
      </c>
      <c r="C2222" s="2">
        <v>3</v>
      </c>
      <c r="D2222" s="2" t="s">
        <v>9</v>
      </c>
      <c r="E2222" s="2" t="s">
        <v>128</v>
      </c>
      <c r="F2222" s="2">
        <v>1</v>
      </c>
      <c r="G2222" s="8">
        <v>143.54</v>
      </c>
      <c r="H2222" s="19" t="s">
        <v>25</v>
      </c>
      <c r="I2222" s="2" t="s">
        <v>11</v>
      </c>
      <c r="J2222" s="2">
        <v>4</v>
      </c>
      <c r="K2222">
        <f t="shared" si="136"/>
        <v>143.54</v>
      </c>
      <c r="L2222" t="str">
        <f t="shared" si="137"/>
        <v>Tuesday</v>
      </c>
      <c r="M2222" t="str">
        <f t="shared" si="138"/>
        <v>January</v>
      </c>
      <c r="N2222">
        <v>2023</v>
      </c>
      <c r="O2222" t="str">
        <f t="shared" si="139"/>
        <v>Regular</v>
      </c>
    </row>
    <row r="2223" spans="1:15" x14ac:dyDescent="0.25">
      <c r="A2223" s="2" t="s">
        <v>2270</v>
      </c>
      <c r="B2223" s="5">
        <v>45718</v>
      </c>
      <c r="C2223" s="2">
        <v>7</v>
      </c>
      <c r="D2223" s="2" t="s">
        <v>14</v>
      </c>
      <c r="E2223" s="2" t="s">
        <v>43</v>
      </c>
      <c r="F2223" s="2">
        <v>1</v>
      </c>
      <c r="G2223" s="8">
        <v>283.23</v>
      </c>
      <c r="H2223" s="19" t="s">
        <v>4890</v>
      </c>
      <c r="I2223" s="2" t="s">
        <v>21</v>
      </c>
      <c r="J2223" s="2">
        <v>5</v>
      </c>
      <c r="K2223">
        <f t="shared" si="136"/>
        <v>283.23</v>
      </c>
      <c r="L2223" t="str">
        <f t="shared" si="137"/>
        <v>Sunday</v>
      </c>
      <c r="M2223" t="str">
        <f t="shared" si="138"/>
        <v>March</v>
      </c>
      <c r="N2223">
        <v>2025</v>
      </c>
      <c r="O2223" t="str">
        <f t="shared" si="139"/>
        <v>Regular</v>
      </c>
    </row>
    <row r="2224" spans="1:15" x14ac:dyDescent="0.25">
      <c r="A2224" s="2" t="s">
        <v>2271</v>
      </c>
      <c r="B2224" s="5">
        <v>45618</v>
      </c>
      <c r="C2224" s="2">
        <v>5</v>
      </c>
      <c r="D2224" s="2" t="s">
        <v>29</v>
      </c>
      <c r="E2224" s="2" t="s">
        <v>52</v>
      </c>
      <c r="F2224" s="2">
        <v>4</v>
      </c>
      <c r="G2224" s="8">
        <v>242.65</v>
      </c>
      <c r="H2224" s="19" t="s">
        <v>17</v>
      </c>
      <c r="I2224" s="2" t="s">
        <v>69</v>
      </c>
      <c r="J2224" s="2">
        <v>4</v>
      </c>
      <c r="K2224">
        <f t="shared" si="136"/>
        <v>970.6</v>
      </c>
      <c r="L2224" t="str">
        <f t="shared" si="137"/>
        <v>Friday</v>
      </c>
      <c r="M2224" t="str">
        <f t="shared" si="138"/>
        <v>November</v>
      </c>
      <c r="N2224">
        <v>2024</v>
      </c>
      <c r="O2224" t="str">
        <f t="shared" si="139"/>
        <v>Bulk Order</v>
      </c>
    </row>
    <row r="2225" spans="1:15" x14ac:dyDescent="0.25">
      <c r="A2225" s="2" t="s">
        <v>2272</v>
      </c>
      <c r="B2225" s="5">
        <v>44950</v>
      </c>
      <c r="C2225" s="2">
        <v>21</v>
      </c>
      <c r="D2225" s="2" t="s">
        <v>19</v>
      </c>
      <c r="E2225" s="2" t="s">
        <v>64</v>
      </c>
      <c r="F2225" s="2">
        <v>4</v>
      </c>
      <c r="G2225" s="8">
        <v>67.11</v>
      </c>
      <c r="H2225" s="19" t="s">
        <v>17</v>
      </c>
      <c r="I2225" s="2" t="s">
        <v>69</v>
      </c>
      <c r="J2225" s="2">
        <v>5</v>
      </c>
      <c r="K2225">
        <f t="shared" si="136"/>
        <v>268.44</v>
      </c>
      <c r="L2225" t="str">
        <f t="shared" si="137"/>
        <v>Tuesday</v>
      </c>
      <c r="M2225" t="str">
        <f t="shared" si="138"/>
        <v>January</v>
      </c>
      <c r="N2225">
        <v>2023</v>
      </c>
      <c r="O2225" t="str">
        <f t="shared" si="139"/>
        <v>Bulk Order</v>
      </c>
    </row>
    <row r="2226" spans="1:15" x14ac:dyDescent="0.25">
      <c r="A2226" s="2" t="s">
        <v>2273</v>
      </c>
      <c r="B2226" s="5">
        <v>45717</v>
      </c>
      <c r="C2226" s="2">
        <v>3</v>
      </c>
      <c r="D2226" s="2" t="s">
        <v>19</v>
      </c>
      <c r="E2226" s="2" t="s">
        <v>39</v>
      </c>
      <c r="F2226" s="2">
        <v>1</v>
      </c>
      <c r="G2226" s="8">
        <v>96.44</v>
      </c>
      <c r="H2226" s="19" t="s">
        <v>17</v>
      </c>
      <c r="I2226" s="2" t="s">
        <v>24</v>
      </c>
      <c r="J2226" s="2">
        <v>4</v>
      </c>
      <c r="K2226">
        <f t="shared" si="136"/>
        <v>96.44</v>
      </c>
      <c r="L2226" t="str">
        <f t="shared" si="137"/>
        <v>Saturday</v>
      </c>
      <c r="M2226" t="str">
        <f t="shared" si="138"/>
        <v>March</v>
      </c>
      <c r="N2226">
        <v>2025</v>
      </c>
      <c r="O2226" t="str">
        <f t="shared" si="139"/>
        <v>Regular</v>
      </c>
    </row>
    <row r="2227" spans="1:15" x14ac:dyDescent="0.25">
      <c r="A2227" s="2" t="s">
        <v>2274</v>
      </c>
      <c r="B2227" s="5">
        <v>45026</v>
      </c>
      <c r="C2227" s="2">
        <v>22</v>
      </c>
      <c r="D2227" s="2" t="s">
        <v>14</v>
      </c>
      <c r="E2227" s="2" t="s">
        <v>50</v>
      </c>
      <c r="F2227" s="2">
        <v>1</v>
      </c>
      <c r="G2227" s="8">
        <v>233.91</v>
      </c>
      <c r="H2227" s="19" t="s">
        <v>12</v>
      </c>
      <c r="I2227" s="2" t="s">
        <v>24</v>
      </c>
      <c r="J2227" s="2">
        <v>3</v>
      </c>
      <c r="K2227">
        <f t="shared" si="136"/>
        <v>233.91</v>
      </c>
      <c r="L2227" t="str">
        <f t="shared" si="137"/>
        <v>Monday</v>
      </c>
      <c r="M2227" t="str">
        <f t="shared" si="138"/>
        <v>April</v>
      </c>
      <c r="N2227">
        <v>2023</v>
      </c>
      <c r="O2227" t="str">
        <f t="shared" si="139"/>
        <v>Regular</v>
      </c>
    </row>
    <row r="2228" spans="1:15" x14ac:dyDescent="0.25">
      <c r="A2228" s="2" t="s">
        <v>2275</v>
      </c>
      <c r="B2228" s="5">
        <v>45110</v>
      </c>
      <c r="C2228" s="2">
        <v>19</v>
      </c>
      <c r="D2228" s="2" t="s">
        <v>14</v>
      </c>
      <c r="E2228" s="2" t="s">
        <v>15</v>
      </c>
      <c r="F2228" s="2">
        <v>1</v>
      </c>
      <c r="G2228" s="8">
        <v>355.08</v>
      </c>
      <c r="H2228" s="19" t="s">
        <v>12</v>
      </c>
      <c r="I2228" s="2" t="s">
        <v>16</v>
      </c>
      <c r="J2228" s="2">
        <v>4</v>
      </c>
      <c r="K2228">
        <f t="shared" si="136"/>
        <v>355.08</v>
      </c>
      <c r="L2228" t="str">
        <f t="shared" si="137"/>
        <v>Monday</v>
      </c>
      <c r="M2228" t="str">
        <f t="shared" si="138"/>
        <v>July</v>
      </c>
      <c r="N2228">
        <v>2023</v>
      </c>
      <c r="O2228" t="str">
        <f t="shared" si="139"/>
        <v>Regular</v>
      </c>
    </row>
    <row r="2229" spans="1:15" x14ac:dyDescent="0.25">
      <c r="A2229" s="2" t="s">
        <v>2276</v>
      </c>
      <c r="B2229" s="5">
        <v>45805</v>
      </c>
      <c r="C2229" s="2">
        <v>6</v>
      </c>
      <c r="D2229" s="2" t="s">
        <v>14</v>
      </c>
      <c r="E2229" s="2" t="s">
        <v>15</v>
      </c>
      <c r="F2229" s="2">
        <v>1</v>
      </c>
      <c r="G2229" s="8">
        <v>264.77999999999997</v>
      </c>
      <c r="H2229" s="19" t="s">
        <v>4890</v>
      </c>
      <c r="I2229" s="2" t="s">
        <v>40</v>
      </c>
      <c r="J2229" s="2">
        <v>2</v>
      </c>
      <c r="K2229">
        <f t="shared" si="136"/>
        <v>264.77999999999997</v>
      </c>
      <c r="L2229" t="str">
        <f t="shared" si="137"/>
        <v>Wednesday</v>
      </c>
      <c r="M2229" t="str">
        <f t="shared" si="138"/>
        <v>May</v>
      </c>
      <c r="N2229">
        <v>2025</v>
      </c>
      <c r="O2229" t="str">
        <f t="shared" si="139"/>
        <v>Regular</v>
      </c>
    </row>
    <row r="2230" spans="1:15" x14ac:dyDescent="0.25">
      <c r="A2230" s="2" t="s">
        <v>2277</v>
      </c>
      <c r="B2230" s="5">
        <v>45433</v>
      </c>
      <c r="C2230" s="2">
        <v>6</v>
      </c>
      <c r="D2230" s="2" t="s">
        <v>14</v>
      </c>
      <c r="E2230" s="2" t="s">
        <v>34</v>
      </c>
      <c r="F2230" s="2">
        <v>1</v>
      </c>
      <c r="G2230" s="8">
        <v>240</v>
      </c>
      <c r="H2230" s="19" t="s">
        <v>25</v>
      </c>
      <c r="I2230" s="2" t="s">
        <v>31</v>
      </c>
      <c r="J2230" s="2">
        <v>5</v>
      </c>
      <c r="K2230">
        <f t="shared" si="136"/>
        <v>240</v>
      </c>
      <c r="L2230" t="str">
        <f t="shared" si="137"/>
        <v>Tuesday</v>
      </c>
      <c r="M2230" t="str">
        <f t="shared" si="138"/>
        <v>May</v>
      </c>
      <c r="N2230">
        <v>2024</v>
      </c>
      <c r="O2230" t="str">
        <f t="shared" si="139"/>
        <v>Regular</v>
      </c>
    </row>
    <row r="2231" spans="1:15" x14ac:dyDescent="0.25">
      <c r="A2231" s="2" t="s">
        <v>2278</v>
      </c>
      <c r="B2231" s="5">
        <v>45617</v>
      </c>
      <c r="C2231" s="2">
        <v>16</v>
      </c>
      <c r="D2231" s="2" t="s">
        <v>14</v>
      </c>
      <c r="E2231" s="2" t="s">
        <v>50</v>
      </c>
      <c r="F2231" s="2">
        <v>2</v>
      </c>
      <c r="G2231" s="8">
        <v>247.41</v>
      </c>
      <c r="H2231" s="19" t="s">
        <v>4890</v>
      </c>
      <c r="I2231" s="2" t="s">
        <v>21</v>
      </c>
      <c r="J2231" s="2">
        <v>3</v>
      </c>
      <c r="K2231">
        <f t="shared" si="136"/>
        <v>494.82</v>
      </c>
      <c r="L2231" t="str">
        <f t="shared" si="137"/>
        <v>Thursday</v>
      </c>
      <c r="M2231" t="str">
        <f t="shared" si="138"/>
        <v>November</v>
      </c>
      <c r="N2231">
        <v>2024</v>
      </c>
      <c r="O2231" t="str">
        <f t="shared" si="139"/>
        <v>Regular</v>
      </c>
    </row>
    <row r="2232" spans="1:15" x14ac:dyDescent="0.25">
      <c r="A2232" s="2" t="s">
        <v>2279</v>
      </c>
      <c r="B2232" s="5">
        <v>45643</v>
      </c>
      <c r="C2232" s="2">
        <v>14</v>
      </c>
      <c r="D2232" s="2" t="s">
        <v>9</v>
      </c>
      <c r="E2232" s="2" t="s">
        <v>10</v>
      </c>
      <c r="F2232" s="2">
        <v>2</v>
      </c>
      <c r="G2232" s="8">
        <v>67.569999999999993</v>
      </c>
      <c r="H2232" s="19" t="s">
        <v>12</v>
      </c>
      <c r="I2232" s="2" t="s">
        <v>11</v>
      </c>
      <c r="J2232" s="2">
        <v>3</v>
      </c>
      <c r="K2232">
        <f t="shared" si="136"/>
        <v>135.13999999999999</v>
      </c>
      <c r="L2232" t="str">
        <f t="shared" si="137"/>
        <v>Tuesday</v>
      </c>
      <c r="M2232" t="str">
        <f t="shared" si="138"/>
        <v>December</v>
      </c>
      <c r="N2232">
        <v>2024</v>
      </c>
      <c r="O2232" t="str">
        <f t="shared" si="139"/>
        <v>Regular</v>
      </c>
    </row>
    <row r="2233" spans="1:15" x14ac:dyDescent="0.25">
      <c r="A2233" s="2" t="s">
        <v>2280</v>
      </c>
      <c r="B2233" s="5">
        <v>44928</v>
      </c>
      <c r="C2233" s="2">
        <v>3</v>
      </c>
      <c r="D2233" s="2" t="s">
        <v>19</v>
      </c>
      <c r="E2233" s="2" t="s">
        <v>36</v>
      </c>
      <c r="F2233" s="2">
        <v>3</v>
      </c>
      <c r="G2233" s="8">
        <v>190.61</v>
      </c>
      <c r="H2233" s="19" t="s">
        <v>25</v>
      </c>
      <c r="I2233" s="2" t="s">
        <v>24</v>
      </c>
      <c r="J2233" s="2">
        <v>5</v>
      </c>
      <c r="K2233">
        <f t="shared" si="136"/>
        <v>571.83000000000004</v>
      </c>
      <c r="L2233" t="str">
        <f t="shared" si="137"/>
        <v>Monday</v>
      </c>
      <c r="M2233" t="str">
        <f t="shared" si="138"/>
        <v>January</v>
      </c>
      <c r="N2233">
        <v>2023</v>
      </c>
      <c r="O2233" t="str">
        <f t="shared" si="139"/>
        <v>Bulk Order</v>
      </c>
    </row>
    <row r="2234" spans="1:15" x14ac:dyDescent="0.25">
      <c r="A2234" s="2" t="s">
        <v>2281</v>
      </c>
      <c r="B2234" s="5">
        <v>45843</v>
      </c>
      <c r="C2234" s="2">
        <v>20</v>
      </c>
      <c r="D2234" s="2" t="s">
        <v>14</v>
      </c>
      <c r="E2234" s="2" t="s">
        <v>15</v>
      </c>
      <c r="F2234" s="2">
        <v>1</v>
      </c>
      <c r="G2234" s="8">
        <v>272.51</v>
      </c>
      <c r="H2234" s="19" t="s">
        <v>4890</v>
      </c>
      <c r="I2234" s="2" t="s">
        <v>69</v>
      </c>
      <c r="J2234" s="2">
        <v>5</v>
      </c>
      <c r="K2234">
        <f t="shared" si="136"/>
        <v>272.51</v>
      </c>
      <c r="L2234" t="str">
        <f t="shared" si="137"/>
        <v>Saturday</v>
      </c>
      <c r="M2234" t="str">
        <f t="shared" si="138"/>
        <v>July</v>
      </c>
      <c r="N2234">
        <v>2025</v>
      </c>
      <c r="O2234" t="str">
        <f t="shared" si="139"/>
        <v>Regular</v>
      </c>
    </row>
    <row r="2235" spans="1:15" x14ac:dyDescent="0.25">
      <c r="A2235" s="2" t="s">
        <v>2282</v>
      </c>
      <c r="B2235" s="5">
        <v>45834</v>
      </c>
      <c r="C2235" s="2">
        <v>5</v>
      </c>
      <c r="D2235" s="2" t="s">
        <v>29</v>
      </c>
      <c r="E2235" s="2" t="s">
        <v>30</v>
      </c>
      <c r="F2235" s="2">
        <v>2</v>
      </c>
      <c r="G2235" s="8">
        <v>205.27</v>
      </c>
      <c r="H2235" s="19" t="s">
        <v>4890</v>
      </c>
      <c r="I2235" s="2" t="s">
        <v>24</v>
      </c>
      <c r="J2235" s="2">
        <v>5</v>
      </c>
      <c r="K2235">
        <f t="shared" si="136"/>
        <v>410.54</v>
      </c>
      <c r="L2235" t="str">
        <f t="shared" si="137"/>
        <v>Thursday</v>
      </c>
      <c r="M2235" t="str">
        <f t="shared" si="138"/>
        <v>June</v>
      </c>
      <c r="N2235">
        <v>2025</v>
      </c>
      <c r="O2235" t="str">
        <f t="shared" si="139"/>
        <v>Regular</v>
      </c>
    </row>
    <row r="2236" spans="1:15" x14ac:dyDescent="0.25">
      <c r="A2236" s="2" t="s">
        <v>2283</v>
      </c>
      <c r="B2236" s="5">
        <v>45563</v>
      </c>
      <c r="C2236" s="2">
        <v>5</v>
      </c>
      <c r="D2236" s="2" t="s">
        <v>29</v>
      </c>
      <c r="E2236" s="2" t="s">
        <v>52</v>
      </c>
      <c r="F2236" s="2">
        <v>3</v>
      </c>
      <c r="G2236" s="8">
        <v>142.84</v>
      </c>
      <c r="H2236" s="19" t="s">
        <v>4890</v>
      </c>
      <c r="I2236" s="2" t="s">
        <v>69</v>
      </c>
      <c r="J2236" s="2">
        <v>5</v>
      </c>
      <c r="K2236">
        <f t="shared" si="136"/>
        <v>428.52</v>
      </c>
      <c r="L2236" t="str">
        <f t="shared" si="137"/>
        <v>Saturday</v>
      </c>
      <c r="M2236" t="str">
        <f t="shared" si="138"/>
        <v>September</v>
      </c>
      <c r="N2236">
        <v>2024</v>
      </c>
      <c r="O2236" t="str">
        <f t="shared" si="139"/>
        <v>Bulk Order</v>
      </c>
    </row>
    <row r="2237" spans="1:15" x14ac:dyDescent="0.25">
      <c r="A2237" s="2" t="s">
        <v>2284</v>
      </c>
      <c r="B2237" s="5">
        <v>45152</v>
      </c>
      <c r="C2237" s="2">
        <v>13</v>
      </c>
      <c r="D2237" s="2" t="s">
        <v>14</v>
      </c>
      <c r="E2237" s="2" t="s">
        <v>34</v>
      </c>
      <c r="F2237" s="2">
        <v>2</v>
      </c>
      <c r="G2237" s="8">
        <v>185.17</v>
      </c>
      <c r="H2237" s="19" t="s">
        <v>25</v>
      </c>
      <c r="I2237" s="2" t="s">
        <v>21</v>
      </c>
      <c r="J2237" s="2">
        <v>5</v>
      </c>
      <c r="K2237">
        <f t="shared" si="136"/>
        <v>370.34</v>
      </c>
      <c r="L2237" t="str">
        <f t="shared" si="137"/>
        <v>Monday</v>
      </c>
      <c r="M2237" t="str">
        <f t="shared" si="138"/>
        <v>August</v>
      </c>
      <c r="N2237">
        <v>2023</v>
      </c>
      <c r="O2237" t="str">
        <f t="shared" si="139"/>
        <v>Regular</v>
      </c>
    </row>
    <row r="2238" spans="1:15" x14ac:dyDescent="0.25">
      <c r="A2238" s="2" t="s">
        <v>2285</v>
      </c>
      <c r="B2238" s="5">
        <v>45175</v>
      </c>
      <c r="C2238" s="2">
        <v>11</v>
      </c>
      <c r="D2238" s="2" t="s">
        <v>9</v>
      </c>
      <c r="E2238" s="2" t="s">
        <v>27</v>
      </c>
      <c r="F2238" s="2">
        <v>1</v>
      </c>
      <c r="G2238" s="8">
        <v>104.29</v>
      </c>
      <c r="H2238" s="19" t="s">
        <v>12</v>
      </c>
      <c r="I2238" s="2" t="s">
        <v>11</v>
      </c>
      <c r="J2238" s="2">
        <v>4</v>
      </c>
      <c r="K2238">
        <f t="shared" si="136"/>
        <v>104.29</v>
      </c>
      <c r="L2238" t="str">
        <f t="shared" si="137"/>
        <v>Wednesday</v>
      </c>
      <c r="M2238" t="str">
        <f t="shared" si="138"/>
        <v>September</v>
      </c>
      <c r="N2238">
        <v>2023</v>
      </c>
      <c r="O2238" t="str">
        <f t="shared" si="139"/>
        <v>Regular</v>
      </c>
    </row>
    <row r="2239" spans="1:15" x14ac:dyDescent="0.25">
      <c r="A2239" s="2" t="s">
        <v>2286</v>
      </c>
      <c r="B2239" s="5">
        <v>45220</v>
      </c>
      <c r="C2239" s="2">
        <v>23</v>
      </c>
      <c r="D2239" s="2" t="s">
        <v>19</v>
      </c>
      <c r="E2239" s="2" t="s">
        <v>86</v>
      </c>
      <c r="F2239" s="2">
        <v>2</v>
      </c>
      <c r="G2239" s="8">
        <v>146.35</v>
      </c>
      <c r="H2239" s="19" t="s">
        <v>25</v>
      </c>
      <c r="I2239" s="2" t="s">
        <v>37</v>
      </c>
      <c r="J2239" s="2">
        <v>5</v>
      </c>
      <c r="K2239">
        <f t="shared" si="136"/>
        <v>292.7</v>
      </c>
      <c r="L2239" t="str">
        <f t="shared" si="137"/>
        <v>Saturday</v>
      </c>
      <c r="M2239" t="str">
        <f t="shared" si="138"/>
        <v>October</v>
      </c>
      <c r="N2239">
        <v>2023</v>
      </c>
      <c r="O2239" t="str">
        <f t="shared" si="139"/>
        <v>Regular</v>
      </c>
    </row>
    <row r="2240" spans="1:15" x14ac:dyDescent="0.25">
      <c r="A2240" s="2" t="s">
        <v>2287</v>
      </c>
      <c r="B2240" s="5">
        <v>45902</v>
      </c>
      <c r="C2240" s="2">
        <v>7</v>
      </c>
      <c r="D2240" s="2" t="s">
        <v>14</v>
      </c>
      <c r="E2240" s="2" t="s">
        <v>15</v>
      </c>
      <c r="F2240" s="2">
        <v>2</v>
      </c>
      <c r="G2240" s="8">
        <v>264.98</v>
      </c>
      <c r="H2240" s="19" t="s">
        <v>12</v>
      </c>
      <c r="I2240" s="2" t="s">
        <v>69</v>
      </c>
      <c r="J2240" s="2">
        <v>3</v>
      </c>
      <c r="K2240">
        <f t="shared" si="136"/>
        <v>529.96</v>
      </c>
      <c r="L2240" t="str">
        <f t="shared" si="137"/>
        <v>Tuesday</v>
      </c>
      <c r="M2240" t="str">
        <f t="shared" si="138"/>
        <v>September</v>
      </c>
      <c r="N2240">
        <v>2025</v>
      </c>
      <c r="O2240" t="str">
        <f t="shared" si="139"/>
        <v>Regular</v>
      </c>
    </row>
    <row r="2241" spans="1:15" x14ac:dyDescent="0.25">
      <c r="A2241" s="2" t="s">
        <v>2288</v>
      </c>
      <c r="B2241" s="5">
        <v>45510</v>
      </c>
      <c r="C2241" s="2">
        <v>6</v>
      </c>
      <c r="D2241" s="2" t="s">
        <v>14</v>
      </c>
      <c r="E2241" s="2" t="s">
        <v>34</v>
      </c>
      <c r="F2241" s="2">
        <v>2</v>
      </c>
      <c r="G2241" s="8">
        <v>301.54000000000002</v>
      </c>
      <c r="H2241" s="19" t="s">
        <v>4890</v>
      </c>
      <c r="I2241" s="2" t="s">
        <v>21</v>
      </c>
      <c r="J2241" s="2">
        <v>4</v>
      </c>
      <c r="K2241">
        <f t="shared" si="136"/>
        <v>603.08000000000004</v>
      </c>
      <c r="L2241" t="str">
        <f t="shared" si="137"/>
        <v>Tuesday</v>
      </c>
      <c r="M2241" t="str">
        <f t="shared" si="138"/>
        <v>August</v>
      </c>
      <c r="N2241">
        <v>2024</v>
      </c>
      <c r="O2241" t="str">
        <f t="shared" si="139"/>
        <v>Regular</v>
      </c>
    </row>
    <row r="2242" spans="1:15" x14ac:dyDescent="0.25">
      <c r="A2242" s="2" t="s">
        <v>2289</v>
      </c>
      <c r="B2242" s="5">
        <v>45710</v>
      </c>
      <c r="C2242" s="2">
        <v>11</v>
      </c>
      <c r="D2242" s="2" t="s">
        <v>19</v>
      </c>
      <c r="E2242" s="2" t="s">
        <v>20</v>
      </c>
      <c r="F2242" s="2">
        <v>1</v>
      </c>
      <c r="G2242" s="8">
        <v>161.66999999999999</v>
      </c>
      <c r="H2242" s="19" t="s">
        <v>12</v>
      </c>
      <c r="I2242" s="2" t="s">
        <v>31</v>
      </c>
      <c r="J2242" s="2">
        <v>3.8762886597938144</v>
      </c>
      <c r="K2242">
        <f t="shared" ref="K2242:K2305" si="140">F2242*G2242</f>
        <v>161.66999999999999</v>
      </c>
      <c r="L2242" t="str">
        <f t="shared" ref="L2242:L2305" si="141">TEXT(B2242,"dddd")</f>
        <v>Saturday</v>
      </c>
      <c r="M2242" t="str">
        <f t="shared" ref="M2242:M2305" si="142">TEXT(B2242,"mmmm")</f>
        <v>February</v>
      </c>
      <c r="N2242">
        <v>2025</v>
      </c>
      <c r="O2242" t="str">
        <f t="shared" ref="O2242:O2305" si="143">IF(F2242&gt;=3,"Bulk Order","Regular")</f>
        <v>Regular</v>
      </c>
    </row>
    <row r="2243" spans="1:15" x14ac:dyDescent="0.25">
      <c r="A2243" s="2" t="s">
        <v>2290</v>
      </c>
      <c r="B2243" s="5">
        <v>45183</v>
      </c>
      <c r="C2243" s="2">
        <v>20</v>
      </c>
      <c r="D2243" s="2" t="s">
        <v>19</v>
      </c>
      <c r="E2243" s="2" t="s">
        <v>36</v>
      </c>
      <c r="F2243" s="2">
        <v>2</v>
      </c>
      <c r="G2243" s="8">
        <v>64.83</v>
      </c>
      <c r="H2243" s="19" t="s">
        <v>25</v>
      </c>
      <c r="I2243" s="2" t="s">
        <v>31</v>
      </c>
      <c r="J2243" s="2">
        <v>5</v>
      </c>
      <c r="K2243">
        <f t="shared" si="140"/>
        <v>129.66</v>
      </c>
      <c r="L2243" t="str">
        <f t="shared" si="141"/>
        <v>Thursday</v>
      </c>
      <c r="M2243" t="str">
        <f t="shared" si="142"/>
        <v>September</v>
      </c>
      <c r="N2243">
        <v>2023</v>
      </c>
      <c r="O2243" t="str">
        <f t="shared" si="143"/>
        <v>Regular</v>
      </c>
    </row>
    <row r="2244" spans="1:15" x14ac:dyDescent="0.25">
      <c r="A2244" s="2" t="s">
        <v>2291</v>
      </c>
      <c r="B2244" s="5">
        <v>45687</v>
      </c>
      <c r="C2244" s="2">
        <v>10</v>
      </c>
      <c r="D2244" s="2" t="s">
        <v>19</v>
      </c>
      <c r="E2244" s="2" t="s">
        <v>36</v>
      </c>
      <c r="F2244" s="2">
        <v>1</v>
      </c>
      <c r="G2244" s="8">
        <v>142.16</v>
      </c>
      <c r="H2244" s="19" t="s">
        <v>12</v>
      </c>
      <c r="I2244" s="2" t="s">
        <v>21</v>
      </c>
      <c r="J2244" s="2">
        <v>4</v>
      </c>
      <c r="K2244">
        <f t="shared" si="140"/>
        <v>142.16</v>
      </c>
      <c r="L2244" t="str">
        <f t="shared" si="141"/>
        <v>Thursday</v>
      </c>
      <c r="M2244" t="str">
        <f t="shared" si="142"/>
        <v>January</v>
      </c>
      <c r="N2244">
        <v>2025</v>
      </c>
      <c r="O2244" t="str">
        <f t="shared" si="143"/>
        <v>Regular</v>
      </c>
    </row>
    <row r="2245" spans="1:15" x14ac:dyDescent="0.25">
      <c r="A2245" s="2" t="s">
        <v>2292</v>
      </c>
      <c r="B2245" s="5">
        <v>45366</v>
      </c>
      <c r="C2245" s="2">
        <v>13</v>
      </c>
      <c r="D2245" s="2" t="s">
        <v>9</v>
      </c>
      <c r="E2245" s="2" t="s">
        <v>128</v>
      </c>
      <c r="F2245" s="2">
        <v>1</v>
      </c>
      <c r="G2245" s="8">
        <v>141.16999999999999</v>
      </c>
      <c r="H2245" s="19" t="s">
        <v>25</v>
      </c>
      <c r="I2245" s="2" t="s">
        <v>21</v>
      </c>
      <c r="J2245" s="2">
        <v>3</v>
      </c>
      <c r="K2245">
        <f t="shared" si="140"/>
        <v>141.16999999999999</v>
      </c>
      <c r="L2245" t="str">
        <f t="shared" si="141"/>
        <v>Friday</v>
      </c>
      <c r="M2245" t="str">
        <f t="shared" si="142"/>
        <v>March</v>
      </c>
      <c r="N2245">
        <v>2024</v>
      </c>
      <c r="O2245" t="str">
        <f t="shared" si="143"/>
        <v>Regular</v>
      </c>
    </row>
    <row r="2246" spans="1:15" x14ac:dyDescent="0.25">
      <c r="A2246" s="2" t="s">
        <v>2293</v>
      </c>
      <c r="B2246" s="5">
        <v>45838</v>
      </c>
      <c r="C2246" s="2">
        <v>17</v>
      </c>
      <c r="D2246" s="2" t="s">
        <v>14</v>
      </c>
      <c r="E2246" s="2" t="s">
        <v>43</v>
      </c>
      <c r="F2246" s="2">
        <v>1</v>
      </c>
      <c r="G2246" s="8">
        <v>383.39</v>
      </c>
      <c r="H2246" s="19" t="s">
        <v>4890</v>
      </c>
      <c r="I2246" s="2" t="s">
        <v>37</v>
      </c>
      <c r="J2246" s="2">
        <v>3</v>
      </c>
      <c r="K2246">
        <f t="shared" si="140"/>
        <v>383.39</v>
      </c>
      <c r="L2246" t="str">
        <f t="shared" si="141"/>
        <v>Monday</v>
      </c>
      <c r="M2246" t="str">
        <f t="shared" si="142"/>
        <v>June</v>
      </c>
      <c r="N2246">
        <v>2025</v>
      </c>
      <c r="O2246" t="str">
        <f t="shared" si="143"/>
        <v>Regular</v>
      </c>
    </row>
    <row r="2247" spans="1:15" x14ac:dyDescent="0.25">
      <c r="A2247" s="2" t="s">
        <v>2294</v>
      </c>
      <c r="B2247" s="5">
        <v>45028</v>
      </c>
      <c r="C2247" s="2">
        <v>13</v>
      </c>
      <c r="D2247" s="2" t="s">
        <v>29</v>
      </c>
      <c r="E2247" s="2" t="s">
        <v>52</v>
      </c>
      <c r="F2247" s="2">
        <v>2</v>
      </c>
      <c r="G2247" s="8">
        <v>129.71</v>
      </c>
      <c r="H2247" s="19" t="s">
        <v>17</v>
      </c>
      <c r="I2247" s="2" t="s">
        <v>37</v>
      </c>
      <c r="J2247" s="2">
        <v>4</v>
      </c>
      <c r="K2247">
        <f t="shared" si="140"/>
        <v>259.42</v>
      </c>
      <c r="L2247" t="str">
        <f t="shared" si="141"/>
        <v>Wednesday</v>
      </c>
      <c r="M2247" t="str">
        <f t="shared" si="142"/>
        <v>April</v>
      </c>
      <c r="N2247">
        <v>2023</v>
      </c>
      <c r="O2247" t="str">
        <f t="shared" si="143"/>
        <v>Regular</v>
      </c>
    </row>
    <row r="2248" spans="1:15" x14ac:dyDescent="0.25">
      <c r="A2248" s="2" t="s">
        <v>2295</v>
      </c>
      <c r="B2248" s="5">
        <v>45593</v>
      </c>
      <c r="C2248" s="2">
        <v>2</v>
      </c>
      <c r="D2248" s="2" t="s">
        <v>29</v>
      </c>
      <c r="E2248" s="2" t="s">
        <v>47</v>
      </c>
      <c r="F2248" s="2">
        <v>1</v>
      </c>
      <c r="G2248" s="8">
        <v>81.31</v>
      </c>
      <c r="H2248" s="19" t="s">
        <v>17</v>
      </c>
      <c r="I2248" s="2" t="s">
        <v>16</v>
      </c>
      <c r="J2248" s="2">
        <v>5</v>
      </c>
      <c r="K2248">
        <f t="shared" si="140"/>
        <v>81.31</v>
      </c>
      <c r="L2248" t="str">
        <f t="shared" si="141"/>
        <v>Monday</v>
      </c>
      <c r="M2248" t="str">
        <f t="shared" si="142"/>
        <v>October</v>
      </c>
      <c r="N2248">
        <v>2024</v>
      </c>
      <c r="O2248" t="str">
        <f t="shared" si="143"/>
        <v>Regular</v>
      </c>
    </row>
    <row r="2249" spans="1:15" x14ac:dyDescent="0.25">
      <c r="A2249" s="2" t="s">
        <v>2296</v>
      </c>
      <c r="B2249" s="5">
        <v>45734</v>
      </c>
      <c r="C2249" s="2">
        <v>1</v>
      </c>
      <c r="D2249" s="2" t="s">
        <v>14</v>
      </c>
      <c r="E2249" s="2" t="s">
        <v>43</v>
      </c>
      <c r="F2249" s="2">
        <v>3</v>
      </c>
      <c r="G2249" s="8">
        <v>393.86</v>
      </c>
      <c r="H2249" s="19" t="s">
        <v>17</v>
      </c>
      <c r="I2249" s="2" t="s">
        <v>69</v>
      </c>
      <c r="J2249" s="2">
        <v>4</v>
      </c>
      <c r="K2249">
        <f t="shared" si="140"/>
        <v>1181.58</v>
      </c>
      <c r="L2249" t="str">
        <f t="shared" si="141"/>
        <v>Tuesday</v>
      </c>
      <c r="M2249" t="str">
        <f t="shared" si="142"/>
        <v>March</v>
      </c>
      <c r="N2249">
        <v>2025</v>
      </c>
      <c r="O2249" t="str">
        <f t="shared" si="143"/>
        <v>Bulk Order</v>
      </c>
    </row>
    <row r="2250" spans="1:15" x14ac:dyDescent="0.25">
      <c r="A2250" s="2" t="s">
        <v>2297</v>
      </c>
      <c r="B2250" s="5">
        <v>45750</v>
      </c>
      <c r="C2250" s="2">
        <v>3</v>
      </c>
      <c r="D2250" s="2" t="s">
        <v>14</v>
      </c>
      <c r="E2250" s="2" t="s">
        <v>15</v>
      </c>
      <c r="F2250" s="2">
        <v>1</v>
      </c>
      <c r="G2250" s="8">
        <v>318.72000000000003</v>
      </c>
      <c r="H2250" s="19" t="s">
        <v>25</v>
      </c>
      <c r="I2250" s="2" t="s">
        <v>24</v>
      </c>
      <c r="J2250" s="2">
        <v>4</v>
      </c>
      <c r="K2250">
        <f t="shared" si="140"/>
        <v>318.72000000000003</v>
      </c>
      <c r="L2250" t="str">
        <f t="shared" si="141"/>
        <v>Thursday</v>
      </c>
      <c r="M2250" t="str">
        <f t="shared" si="142"/>
        <v>April</v>
      </c>
      <c r="N2250">
        <v>2025</v>
      </c>
      <c r="O2250" t="str">
        <f t="shared" si="143"/>
        <v>Regular</v>
      </c>
    </row>
    <row r="2251" spans="1:15" x14ac:dyDescent="0.25">
      <c r="A2251" s="2" t="s">
        <v>2298</v>
      </c>
      <c r="B2251" s="5">
        <v>45301</v>
      </c>
      <c r="C2251" s="2">
        <v>18</v>
      </c>
      <c r="D2251" s="2" t="s">
        <v>19</v>
      </c>
      <c r="E2251" s="2" t="s">
        <v>86</v>
      </c>
      <c r="F2251" s="2">
        <v>4</v>
      </c>
      <c r="G2251" s="8">
        <v>153.61000000000001</v>
      </c>
      <c r="H2251" s="19" t="s">
        <v>12</v>
      </c>
      <c r="I2251" s="2" t="s">
        <v>69</v>
      </c>
      <c r="J2251" s="2">
        <v>1</v>
      </c>
      <c r="K2251">
        <f t="shared" si="140"/>
        <v>614.44000000000005</v>
      </c>
      <c r="L2251" t="str">
        <f t="shared" si="141"/>
        <v>Wednesday</v>
      </c>
      <c r="M2251" t="str">
        <f t="shared" si="142"/>
        <v>January</v>
      </c>
      <c r="N2251">
        <v>2024</v>
      </c>
      <c r="O2251" t="str">
        <f t="shared" si="143"/>
        <v>Bulk Order</v>
      </c>
    </row>
    <row r="2252" spans="1:15" x14ac:dyDescent="0.25">
      <c r="A2252" s="2" t="s">
        <v>2299</v>
      </c>
      <c r="B2252" s="5">
        <v>45234</v>
      </c>
      <c r="C2252" s="2">
        <v>7</v>
      </c>
      <c r="D2252" s="2" t="s">
        <v>9</v>
      </c>
      <c r="E2252" s="2" t="s">
        <v>45</v>
      </c>
      <c r="F2252" s="2">
        <v>1</v>
      </c>
      <c r="G2252" s="8">
        <v>144.96</v>
      </c>
      <c r="H2252" s="19" t="s">
        <v>4890</v>
      </c>
      <c r="I2252" s="2" t="s">
        <v>24</v>
      </c>
      <c r="J2252" s="2">
        <v>3</v>
      </c>
      <c r="K2252">
        <f t="shared" si="140"/>
        <v>144.96</v>
      </c>
      <c r="L2252" t="str">
        <f t="shared" si="141"/>
        <v>Saturday</v>
      </c>
      <c r="M2252" t="str">
        <f t="shared" si="142"/>
        <v>November</v>
      </c>
      <c r="N2252">
        <v>2023</v>
      </c>
      <c r="O2252" t="str">
        <f t="shared" si="143"/>
        <v>Regular</v>
      </c>
    </row>
    <row r="2253" spans="1:15" x14ac:dyDescent="0.25">
      <c r="A2253" s="2" t="s">
        <v>2300</v>
      </c>
      <c r="B2253" s="5">
        <v>45175</v>
      </c>
      <c r="C2253" s="2">
        <v>19</v>
      </c>
      <c r="D2253" s="2" t="s">
        <v>29</v>
      </c>
      <c r="E2253" s="2" t="s">
        <v>47</v>
      </c>
      <c r="F2253" s="2">
        <v>1</v>
      </c>
      <c r="G2253" s="8">
        <v>215.48</v>
      </c>
      <c r="H2253" s="19" t="s">
        <v>17</v>
      </c>
      <c r="I2253" s="2" t="s">
        <v>37</v>
      </c>
      <c r="J2253" s="2">
        <v>2</v>
      </c>
      <c r="K2253">
        <f t="shared" si="140"/>
        <v>215.48</v>
      </c>
      <c r="L2253" t="str">
        <f t="shared" si="141"/>
        <v>Wednesday</v>
      </c>
      <c r="M2253" t="str">
        <f t="shared" si="142"/>
        <v>September</v>
      </c>
      <c r="N2253">
        <v>2023</v>
      </c>
      <c r="O2253" t="str">
        <f t="shared" si="143"/>
        <v>Regular</v>
      </c>
    </row>
    <row r="2254" spans="1:15" x14ac:dyDescent="0.25">
      <c r="A2254" s="2" t="s">
        <v>2301</v>
      </c>
      <c r="B2254" s="5">
        <v>45391</v>
      </c>
      <c r="C2254" s="2">
        <v>1</v>
      </c>
      <c r="D2254" s="2" t="s">
        <v>19</v>
      </c>
      <c r="E2254" s="2" t="s">
        <v>36</v>
      </c>
      <c r="F2254" s="2">
        <v>2</v>
      </c>
      <c r="G2254" s="8">
        <v>142.80000000000001</v>
      </c>
      <c r="H2254" s="19" t="s">
        <v>17</v>
      </c>
      <c r="I2254" s="2" t="s">
        <v>11</v>
      </c>
      <c r="J2254" s="2">
        <v>4</v>
      </c>
      <c r="K2254">
        <f t="shared" si="140"/>
        <v>285.60000000000002</v>
      </c>
      <c r="L2254" t="str">
        <f t="shared" si="141"/>
        <v>Tuesday</v>
      </c>
      <c r="M2254" t="str">
        <f t="shared" si="142"/>
        <v>April</v>
      </c>
      <c r="N2254">
        <v>2024</v>
      </c>
      <c r="O2254" t="str">
        <f t="shared" si="143"/>
        <v>Regular</v>
      </c>
    </row>
    <row r="2255" spans="1:15" x14ac:dyDescent="0.25">
      <c r="A2255" s="2" t="s">
        <v>2302</v>
      </c>
      <c r="B2255" s="5">
        <v>44946</v>
      </c>
      <c r="C2255" s="2">
        <v>19</v>
      </c>
      <c r="D2255" s="2" t="s">
        <v>19</v>
      </c>
      <c r="E2255" s="2" t="s">
        <v>39</v>
      </c>
      <c r="F2255" s="2">
        <v>1</v>
      </c>
      <c r="G2255" s="8">
        <v>88.7</v>
      </c>
      <c r="H2255" s="19" t="s">
        <v>17</v>
      </c>
      <c r="I2255" s="2" t="s">
        <v>16</v>
      </c>
      <c r="J2255" s="2">
        <v>5</v>
      </c>
      <c r="K2255">
        <f t="shared" si="140"/>
        <v>88.7</v>
      </c>
      <c r="L2255" t="str">
        <f t="shared" si="141"/>
        <v>Friday</v>
      </c>
      <c r="M2255" t="str">
        <f t="shared" si="142"/>
        <v>January</v>
      </c>
      <c r="N2255">
        <v>2023</v>
      </c>
      <c r="O2255" t="str">
        <f t="shared" si="143"/>
        <v>Regular</v>
      </c>
    </row>
    <row r="2256" spans="1:15" x14ac:dyDescent="0.25">
      <c r="A2256" s="2" t="s">
        <v>2303</v>
      </c>
      <c r="B2256" s="5">
        <v>45367</v>
      </c>
      <c r="C2256" s="2">
        <v>12</v>
      </c>
      <c r="D2256" s="2" t="s">
        <v>9</v>
      </c>
      <c r="E2256" s="2" t="s">
        <v>45</v>
      </c>
      <c r="F2256" s="2">
        <v>1</v>
      </c>
      <c r="G2256" s="8">
        <v>50.28</v>
      </c>
      <c r="H2256" s="19" t="s">
        <v>4890</v>
      </c>
      <c r="I2256" s="2" t="s">
        <v>16</v>
      </c>
      <c r="J2256" s="2">
        <v>4</v>
      </c>
      <c r="K2256">
        <f t="shared" si="140"/>
        <v>50.28</v>
      </c>
      <c r="L2256" t="str">
        <f t="shared" si="141"/>
        <v>Saturday</v>
      </c>
      <c r="M2256" t="str">
        <f t="shared" si="142"/>
        <v>March</v>
      </c>
      <c r="N2256">
        <v>2024</v>
      </c>
      <c r="O2256" t="str">
        <f t="shared" si="143"/>
        <v>Regular</v>
      </c>
    </row>
    <row r="2257" spans="1:15" x14ac:dyDescent="0.25">
      <c r="A2257" s="2" t="s">
        <v>2304</v>
      </c>
      <c r="B2257" s="5">
        <v>45218</v>
      </c>
      <c r="C2257" s="2">
        <v>4</v>
      </c>
      <c r="D2257" s="2" t="s">
        <v>14</v>
      </c>
      <c r="E2257" s="2" t="s">
        <v>34</v>
      </c>
      <c r="F2257" s="2">
        <v>1</v>
      </c>
      <c r="G2257" s="8">
        <v>324.02</v>
      </c>
      <c r="H2257" s="19" t="s">
        <v>12</v>
      </c>
      <c r="I2257" s="2" t="s">
        <v>11</v>
      </c>
      <c r="J2257" s="2">
        <v>4</v>
      </c>
      <c r="K2257">
        <f t="shared" si="140"/>
        <v>324.02</v>
      </c>
      <c r="L2257" t="str">
        <f t="shared" si="141"/>
        <v>Thursday</v>
      </c>
      <c r="M2257" t="str">
        <f t="shared" si="142"/>
        <v>October</v>
      </c>
      <c r="N2257">
        <v>2023</v>
      </c>
      <c r="O2257" t="str">
        <f t="shared" si="143"/>
        <v>Regular</v>
      </c>
    </row>
    <row r="2258" spans="1:15" x14ac:dyDescent="0.25">
      <c r="A2258" s="2" t="s">
        <v>2305</v>
      </c>
      <c r="B2258" s="5">
        <v>45159</v>
      </c>
      <c r="C2258" s="2">
        <v>3</v>
      </c>
      <c r="D2258" s="2" t="s">
        <v>14</v>
      </c>
      <c r="E2258" s="2" t="s">
        <v>34</v>
      </c>
      <c r="F2258" s="2">
        <v>2</v>
      </c>
      <c r="G2258" s="8">
        <v>446.04</v>
      </c>
      <c r="H2258" s="19" t="s">
        <v>4890</v>
      </c>
      <c r="I2258" s="2" t="s">
        <v>40</v>
      </c>
      <c r="J2258" s="2">
        <v>5</v>
      </c>
      <c r="K2258">
        <f t="shared" si="140"/>
        <v>892.08</v>
      </c>
      <c r="L2258" t="str">
        <f t="shared" si="141"/>
        <v>Monday</v>
      </c>
      <c r="M2258" t="str">
        <f t="shared" si="142"/>
        <v>August</v>
      </c>
      <c r="N2258">
        <v>2023</v>
      </c>
      <c r="O2258" t="str">
        <f t="shared" si="143"/>
        <v>Regular</v>
      </c>
    </row>
    <row r="2259" spans="1:15" x14ac:dyDescent="0.25">
      <c r="A2259" s="2" t="s">
        <v>2306</v>
      </c>
      <c r="B2259" s="5">
        <v>45287</v>
      </c>
      <c r="C2259" s="2">
        <v>4</v>
      </c>
      <c r="D2259" s="2" t="s">
        <v>14</v>
      </c>
      <c r="E2259" s="2" t="s">
        <v>43</v>
      </c>
      <c r="F2259" s="2">
        <v>2</v>
      </c>
      <c r="G2259" s="8">
        <v>436.89</v>
      </c>
      <c r="H2259" s="19" t="s">
        <v>4890</v>
      </c>
      <c r="I2259" s="2" t="s">
        <v>24</v>
      </c>
      <c r="J2259" s="2">
        <v>5</v>
      </c>
      <c r="K2259">
        <f t="shared" si="140"/>
        <v>873.78</v>
      </c>
      <c r="L2259" t="str">
        <f t="shared" si="141"/>
        <v>Wednesday</v>
      </c>
      <c r="M2259" t="str">
        <f t="shared" si="142"/>
        <v>December</v>
      </c>
      <c r="N2259">
        <v>2023</v>
      </c>
      <c r="O2259" t="str">
        <f t="shared" si="143"/>
        <v>Regular</v>
      </c>
    </row>
    <row r="2260" spans="1:15" x14ac:dyDescent="0.25">
      <c r="A2260" s="2" t="s">
        <v>2307</v>
      </c>
      <c r="B2260" s="5">
        <v>45935</v>
      </c>
      <c r="C2260" s="2">
        <v>24</v>
      </c>
      <c r="D2260" s="2" t="s">
        <v>14</v>
      </c>
      <c r="E2260" s="2" t="s">
        <v>43</v>
      </c>
      <c r="F2260" s="2">
        <v>2</v>
      </c>
      <c r="G2260" s="8">
        <v>418.35</v>
      </c>
      <c r="H2260" s="19" t="s">
        <v>25</v>
      </c>
      <c r="I2260" s="2" t="s">
        <v>24</v>
      </c>
      <c r="J2260" s="2">
        <v>4</v>
      </c>
      <c r="K2260">
        <f t="shared" si="140"/>
        <v>836.7</v>
      </c>
      <c r="L2260" t="str">
        <f t="shared" si="141"/>
        <v>Sunday</v>
      </c>
      <c r="M2260" t="str">
        <f t="shared" si="142"/>
        <v>October</v>
      </c>
      <c r="N2260">
        <v>2025</v>
      </c>
      <c r="O2260" t="str">
        <f t="shared" si="143"/>
        <v>Regular</v>
      </c>
    </row>
    <row r="2261" spans="1:15" x14ac:dyDescent="0.25">
      <c r="A2261" s="2" t="s">
        <v>2308</v>
      </c>
      <c r="B2261" s="5">
        <v>45489</v>
      </c>
      <c r="C2261" s="2">
        <v>14</v>
      </c>
      <c r="D2261" s="2" t="s">
        <v>29</v>
      </c>
      <c r="E2261" s="2" t="s">
        <v>47</v>
      </c>
      <c r="F2261" s="2">
        <v>2</v>
      </c>
      <c r="G2261" s="8">
        <v>143.07</v>
      </c>
      <c r="H2261" s="19" t="s">
        <v>25</v>
      </c>
      <c r="I2261" s="2" t="s">
        <v>37</v>
      </c>
      <c r="J2261" s="2">
        <v>2</v>
      </c>
      <c r="K2261">
        <f t="shared" si="140"/>
        <v>286.14</v>
      </c>
      <c r="L2261" t="str">
        <f t="shared" si="141"/>
        <v>Tuesday</v>
      </c>
      <c r="M2261" t="str">
        <f t="shared" si="142"/>
        <v>July</v>
      </c>
      <c r="N2261">
        <v>2024</v>
      </c>
      <c r="O2261" t="str">
        <f t="shared" si="143"/>
        <v>Regular</v>
      </c>
    </row>
    <row r="2262" spans="1:15" x14ac:dyDescent="0.25">
      <c r="A2262" s="2" t="s">
        <v>2309</v>
      </c>
      <c r="B2262" s="5">
        <v>45475</v>
      </c>
      <c r="C2262" s="2">
        <v>3</v>
      </c>
      <c r="D2262" s="2" t="s">
        <v>19</v>
      </c>
      <c r="E2262" s="2" t="s">
        <v>36</v>
      </c>
      <c r="F2262" s="2">
        <v>3</v>
      </c>
      <c r="G2262" s="8">
        <v>118.63</v>
      </c>
      <c r="H2262" s="19" t="s">
        <v>4890</v>
      </c>
      <c r="I2262" s="2" t="s">
        <v>16</v>
      </c>
      <c r="J2262" s="2">
        <v>5</v>
      </c>
      <c r="K2262">
        <f t="shared" si="140"/>
        <v>355.89</v>
      </c>
      <c r="L2262" t="str">
        <f t="shared" si="141"/>
        <v>Tuesday</v>
      </c>
      <c r="M2262" t="str">
        <f t="shared" si="142"/>
        <v>July</v>
      </c>
      <c r="N2262">
        <v>2024</v>
      </c>
      <c r="O2262" t="str">
        <f t="shared" si="143"/>
        <v>Bulk Order</v>
      </c>
    </row>
    <row r="2263" spans="1:15" x14ac:dyDescent="0.25">
      <c r="A2263" s="2" t="s">
        <v>2310</v>
      </c>
      <c r="B2263" s="5">
        <v>45831</v>
      </c>
      <c r="C2263" s="2">
        <v>25</v>
      </c>
      <c r="D2263" s="2" t="s">
        <v>19</v>
      </c>
      <c r="E2263" s="2" t="s">
        <v>39</v>
      </c>
      <c r="F2263" s="2">
        <v>3</v>
      </c>
      <c r="G2263" s="8">
        <v>116.39</v>
      </c>
      <c r="H2263" s="19" t="s">
        <v>4890</v>
      </c>
      <c r="I2263" s="2" t="s">
        <v>11</v>
      </c>
      <c r="J2263" s="2">
        <v>2</v>
      </c>
      <c r="K2263">
        <f t="shared" si="140"/>
        <v>349.17</v>
      </c>
      <c r="L2263" t="str">
        <f t="shared" si="141"/>
        <v>Monday</v>
      </c>
      <c r="M2263" t="str">
        <f t="shared" si="142"/>
        <v>June</v>
      </c>
      <c r="N2263">
        <v>2025</v>
      </c>
      <c r="O2263" t="str">
        <f t="shared" si="143"/>
        <v>Bulk Order</v>
      </c>
    </row>
    <row r="2264" spans="1:15" x14ac:dyDescent="0.25">
      <c r="A2264" s="2" t="s">
        <v>2311</v>
      </c>
      <c r="B2264" s="5">
        <v>45620</v>
      </c>
      <c r="C2264" s="2">
        <v>14</v>
      </c>
      <c r="D2264" s="2" t="s">
        <v>9</v>
      </c>
      <c r="E2264" s="2" t="s">
        <v>45</v>
      </c>
      <c r="F2264" s="2">
        <v>1</v>
      </c>
      <c r="G2264" s="8">
        <v>55.82</v>
      </c>
      <c r="H2264" s="19" t="s">
        <v>25</v>
      </c>
      <c r="I2264" s="2" t="s">
        <v>40</v>
      </c>
      <c r="J2264" s="2">
        <v>5</v>
      </c>
      <c r="K2264">
        <f t="shared" si="140"/>
        <v>55.82</v>
      </c>
      <c r="L2264" t="str">
        <f t="shared" si="141"/>
        <v>Sunday</v>
      </c>
      <c r="M2264" t="str">
        <f t="shared" si="142"/>
        <v>November</v>
      </c>
      <c r="N2264">
        <v>2024</v>
      </c>
      <c r="O2264" t="str">
        <f t="shared" si="143"/>
        <v>Regular</v>
      </c>
    </row>
    <row r="2265" spans="1:15" x14ac:dyDescent="0.25">
      <c r="A2265" s="2" t="s">
        <v>2312</v>
      </c>
      <c r="B2265" s="5">
        <v>45289</v>
      </c>
      <c r="C2265" s="2">
        <v>25</v>
      </c>
      <c r="D2265" s="2" t="s">
        <v>14</v>
      </c>
      <c r="E2265" s="2" t="s">
        <v>34</v>
      </c>
      <c r="F2265" s="2">
        <v>4</v>
      </c>
      <c r="G2265" s="8">
        <v>337.99</v>
      </c>
      <c r="H2265" s="19" t="s">
        <v>4890</v>
      </c>
      <c r="I2265" s="2" t="s">
        <v>37</v>
      </c>
      <c r="J2265" s="2">
        <v>5</v>
      </c>
      <c r="K2265">
        <f t="shared" si="140"/>
        <v>1351.96</v>
      </c>
      <c r="L2265" t="str">
        <f t="shared" si="141"/>
        <v>Friday</v>
      </c>
      <c r="M2265" t="str">
        <f t="shared" si="142"/>
        <v>December</v>
      </c>
      <c r="N2265">
        <v>2023</v>
      </c>
      <c r="O2265" t="str">
        <f t="shared" si="143"/>
        <v>Bulk Order</v>
      </c>
    </row>
    <row r="2266" spans="1:15" x14ac:dyDescent="0.25">
      <c r="A2266" s="2" t="s">
        <v>2313</v>
      </c>
      <c r="B2266" s="5">
        <v>45034</v>
      </c>
      <c r="C2266" s="2">
        <v>8</v>
      </c>
      <c r="D2266" s="2" t="s">
        <v>14</v>
      </c>
      <c r="E2266" s="2" t="s">
        <v>34</v>
      </c>
      <c r="F2266" s="2">
        <v>1</v>
      </c>
      <c r="G2266" s="8">
        <v>343.9</v>
      </c>
      <c r="H2266" s="19" t="s">
        <v>17</v>
      </c>
      <c r="I2266" s="2" t="s">
        <v>37</v>
      </c>
      <c r="J2266" s="2">
        <v>4</v>
      </c>
      <c r="K2266">
        <f t="shared" si="140"/>
        <v>343.9</v>
      </c>
      <c r="L2266" t="str">
        <f t="shared" si="141"/>
        <v>Tuesday</v>
      </c>
      <c r="M2266" t="str">
        <f t="shared" si="142"/>
        <v>April</v>
      </c>
      <c r="N2266">
        <v>2023</v>
      </c>
      <c r="O2266" t="str">
        <f t="shared" si="143"/>
        <v>Regular</v>
      </c>
    </row>
    <row r="2267" spans="1:15" x14ac:dyDescent="0.25">
      <c r="A2267" s="2" t="s">
        <v>2314</v>
      </c>
      <c r="B2267" s="5">
        <v>45608</v>
      </c>
      <c r="C2267" s="2">
        <v>9</v>
      </c>
      <c r="D2267" s="2" t="s">
        <v>29</v>
      </c>
      <c r="E2267" s="2" t="s">
        <v>30</v>
      </c>
      <c r="F2267" s="2">
        <v>1</v>
      </c>
      <c r="G2267" s="8">
        <v>146.13</v>
      </c>
      <c r="H2267" s="19" t="s">
        <v>17</v>
      </c>
      <c r="I2267" s="2" t="s">
        <v>11</v>
      </c>
      <c r="J2267" s="2">
        <v>4</v>
      </c>
      <c r="K2267">
        <f t="shared" si="140"/>
        <v>146.13</v>
      </c>
      <c r="L2267" t="str">
        <f t="shared" si="141"/>
        <v>Tuesday</v>
      </c>
      <c r="M2267" t="str">
        <f t="shared" si="142"/>
        <v>November</v>
      </c>
      <c r="N2267">
        <v>2024</v>
      </c>
      <c r="O2267" t="str">
        <f t="shared" si="143"/>
        <v>Regular</v>
      </c>
    </row>
    <row r="2268" spans="1:15" x14ac:dyDescent="0.25">
      <c r="A2268" s="2" t="s">
        <v>2315</v>
      </c>
      <c r="B2268" s="5">
        <v>45688</v>
      </c>
      <c r="C2268" s="2">
        <v>20</v>
      </c>
      <c r="D2268" s="2" t="s">
        <v>29</v>
      </c>
      <c r="E2268" s="2" t="s">
        <v>30</v>
      </c>
      <c r="F2268" s="2">
        <v>1</v>
      </c>
      <c r="G2268" s="8">
        <v>177.69519999999997</v>
      </c>
      <c r="H2268" s="19" t="s">
        <v>12</v>
      </c>
      <c r="I2268" s="2" t="s">
        <v>11</v>
      </c>
      <c r="J2268" s="2">
        <v>3</v>
      </c>
      <c r="K2268">
        <f t="shared" si="140"/>
        <v>177.69519999999997</v>
      </c>
      <c r="L2268" t="str">
        <f t="shared" si="141"/>
        <v>Friday</v>
      </c>
      <c r="M2268" t="str">
        <f t="shared" si="142"/>
        <v>January</v>
      </c>
      <c r="N2268">
        <v>2025</v>
      </c>
      <c r="O2268" t="str">
        <f t="shared" si="143"/>
        <v>Regular</v>
      </c>
    </row>
    <row r="2269" spans="1:15" x14ac:dyDescent="0.25">
      <c r="A2269" s="2" t="s">
        <v>2316</v>
      </c>
      <c r="B2269" s="5">
        <v>45085</v>
      </c>
      <c r="C2269" s="2">
        <v>15</v>
      </c>
      <c r="D2269" s="2" t="s">
        <v>9</v>
      </c>
      <c r="E2269" s="2" t="s">
        <v>23</v>
      </c>
      <c r="F2269" s="2">
        <v>2</v>
      </c>
      <c r="G2269" s="8">
        <v>77.98</v>
      </c>
      <c r="H2269" s="19" t="s">
        <v>4890</v>
      </c>
      <c r="I2269" s="2" t="s">
        <v>21</v>
      </c>
      <c r="J2269" s="2">
        <v>3</v>
      </c>
      <c r="K2269">
        <f t="shared" si="140"/>
        <v>155.96</v>
      </c>
      <c r="L2269" t="str">
        <f t="shared" si="141"/>
        <v>Thursday</v>
      </c>
      <c r="M2269" t="str">
        <f t="shared" si="142"/>
        <v>June</v>
      </c>
      <c r="N2269">
        <v>2023</v>
      </c>
      <c r="O2269" t="str">
        <f t="shared" si="143"/>
        <v>Regular</v>
      </c>
    </row>
    <row r="2270" spans="1:15" x14ac:dyDescent="0.25">
      <c r="A2270" s="2" t="s">
        <v>2317</v>
      </c>
      <c r="B2270" s="5">
        <v>45361</v>
      </c>
      <c r="C2270" s="2">
        <v>1</v>
      </c>
      <c r="D2270" s="2" t="s">
        <v>14</v>
      </c>
      <c r="E2270" s="2" t="s">
        <v>57</v>
      </c>
      <c r="F2270" s="2">
        <v>2</v>
      </c>
      <c r="G2270" s="8">
        <v>393.55</v>
      </c>
      <c r="H2270" s="19" t="s">
        <v>12</v>
      </c>
      <c r="I2270" s="2" t="s">
        <v>31</v>
      </c>
      <c r="J2270" s="2">
        <v>3</v>
      </c>
      <c r="K2270">
        <f t="shared" si="140"/>
        <v>787.1</v>
      </c>
      <c r="L2270" t="str">
        <f t="shared" si="141"/>
        <v>Sunday</v>
      </c>
      <c r="M2270" t="str">
        <f t="shared" si="142"/>
        <v>March</v>
      </c>
      <c r="N2270">
        <v>2024</v>
      </c>
      <c r="O2270" t="str">
        <f t="shared" si="143"/>
        <v>Regular</v>
      </c>
    </row>
    <row r="2271" spans="1:15" x14ac:dyDescent="0.25">
      <c r="A2271" s="2" t="s">
        <v>2318</v>
      </c>
      <c r="B2271" s="5">
        <v>44953</v>
      </c>
      <c r="C2271" s="2">
        <v>1</v>
      </c>
      <c r="D2271" s="2" t="s">
        <v>19</v>
      </c>
      <c r="E2271" s="2" t="s">
        <v>20</v>
      </c>
      <c r="F2271" s="2">
        <v>1</v>
      </c>
      <c r="G2271" s="8">
        <v>98.83</v>
      </c>
      <c r="H2271" s="19" t="s">
        <v>17</v>
      </c>
      <c r="I2271" s="2" t="s">
        <v>11</v>
      </c>
      <c r="J2271" s="2">
        <v>4</v>
      </c>
      <c r="K2271">
        <f t="shared" si="140"/>
        <v>98.83</v>
      </c>
      <c r="L2271" t="str">
        <f t="shared" si="141"/>
        <v>Friday</v>
      </c>
      <c r="M2271" t="str">
        <f t="shared" si="142"/>
        <v>January</v>
      </c>
      <c r="N2271">
        <v>2023</v>
      </c>
      <c r="O2271" t="str">
        <f t="shared" si="143"/>
        <v>Regular</v>
      </c>
    </row>
    <row r="2272" spans="1:15" x14ac:dyDescent="0.25">
      <c r="A2272" s="2" t="s">
        <v>2319</v>
      </c>
      <c r="B2272" s="5">
        <v>45051</v>
      </c>
      <c r="C2272" s="2">
        <v>13</v>
      </c>
      <c r="D2272" s="2" t="s">
        <v>29</v>
      </c>
      <c r="E2272" s="2" t="s">
        <v>67</v>
      </c>
      <c r="F2272" s="2">
        <v>3</v>
      </c>
      <c r="G2272" s="8">
        <v>152.80000000000001</v>
      </c>
      <c r="H2272" s="19" t="s">
        <v>25</v>
      </c>
      <c r="I2272" s="2" t="s">
        <v>16</v>
      </c>
      <c r="J2272" s="2">
        <v>1</v>
      </c>
      <c r="K2272">
        <f t="shared" si="140"/>
        <v>458.40000000000003</v>
      </c>
      <c r="L2272" t="str">
        <f t="shared" si="141"/>
        <v>Friday</v>
      </c>
      <c r="M2272" t="str">
        <f t="shared" si="142"/>
        <v>May</v>
      </c>
      <c r="N2272">
        <v>2023</v>
      </c>
      <c r="O2272" t="str">
        <f t="shared" si="143"/>
        <v>Bulk Order</v>
      </c>
    </row>
    <row r="2273" spans="1:15" x14ac:dyDescent="0.25">
      <c r="A2273" s="2" t="s">
        <v>2320</v>
      </c>
      <c r="B2273" s="5">
        <v>45821</v>
      </c>
      <c r="C2273" s="2">
        <v>11</v>
      </c>
      <c r="D2273" s="2" t="s">
        <v>14</v>
      </c>
      <c r="E2273" s="2" t="s">
        <v>57</v>
      </c>
      <c r="F2273" s="2">
        <v>2</v>
      </c>
      <c r="G2273" s="8">
        <v>386.85</v>
      </c>
      <c r="H2273" s="19" t="s">
        <v>17</v>
      </c>
      <c r="I2273" s="2" t="s">
        <v>21</v>
      </c>
      <c r="J2273" s="2">
        <v>4</v>
      </c>
      <c r="K2273">
        <f t="shared" si="140"/>
        <v>773.7</v>
      </c>
      <c r="L2273" t="str">
        <f t="shared" si="141"/>
        <v>Friday</v>
      </c>
      <c r="M2273" t="str">
        <f t="shared" si="142"/>
        <v>June</v>
      </c>
      <c r="N2273">
        <v>2025</v>
      </c>
      <c r="O2273" t="str">
        <f t="shared" si="143"/>
        <v>Regular</v>
      </c>
    </row>
    <row r="2274" spans="1:15" x14ac:dyDescent="0.25">
      <c r="A2274" s="2" t="s">
        <v>2321</v>
      </c>
      <c r="B2274" s="5">
        <v>45078</v>
      </c>
      <c r="C2274" s="2">
        <v>4</v>
      </c>
      <c r="D2274" s="2" t="s">
        <v>14</v>
      </c>
      <c r="E2274" s="2" t="s">
        <v>43</v>
      </c>
      <c r="F2274" s="2">
        <v>3</v>
      </c>
      <c r="G2274" s="8">
        <v>376.17</v>
      </c>
      <c r="H2274" s="19" t="s">
        <v>12</v>
      </c>
      <c r="I2274" s="2" t="s">
        <v>16</v>
      </c>
      <c r="J2274" s="2">
        <v>5</v>
      </c>
      <c r="K2274">
        <f t="shared" si="140"/>
        <v>1128.51</v>
      </c>
      <c r="L2274" t="str">
        <f t="shared" si="141"/>
        <v>Thursday</v>
      </c>
      <c r="M2274" t="str">
        <f t="shared" si="142"/>
        <v>June</v>
      </c>
      <c r="N2274">
        <v>2023</v>
      </c>
      <c r="O2274" t="str">
        <f t="shared" si="143"/>
        <v>Bulk Order</v>
      </c>
    </row>
    <row r="2275" spans="1:15" x14ac:dyDescent="0.25">
      <c r="A2275" s="2" t="s">
        <v>2322</v>
      </c>
      <c r="B2275" s="5">
        <v>45827</v>
      </c>
      <c r="C2275" s="2">
        <v>7</v>
      </c>
      <c r="D2275" s="2" t="s">
        <v>29</v>
      </c>
      <c r="E2275" s="2" t="s">
        <v>67</v>
      </c>
      <c r="F2275" s="2">
        <v>1</v>
      </c>
      <c r="G2275" s="8">
        <v>136.08000000000001</v>
      </c>
      <c r="H2275" s="19" t="s">
        <v>25</v>
      </c>
      <c r="I2275" s="2" t="s">
        <v>40</v>
      </c>
      <c r="J2275" s="2">
        <v>5</v>
      </c>
      <c r="K2275">
        <f t="shared" si="140"/>
        <v>136.08000000000001</v>
      </c>
      <c r="L2275" t="str">
        <f t="shared" si="141"/>
        <v>Thursday</v>
      </c>
      <c r="M2275" t="str">
        <f t="shared" si="142"/>
        <v>June</v>
      </c>
      <c r="N2275">
        <v>2025</v>
      </c>
      <c r="O2275" t="str">
        <f t="shared" si="143"/>
        <v>Regular</v>
      </c>
    </row>
    <row r="2276" spans="1:15" x14ac:dyDescent="0.25">
      <c r="A2276" s="2" t="s">
        <v>2323</v>
      </c>
      <c r="B2276" s="5">
        <v>45211</v>
      </c>
      <c r="C2276" s="2">
        <v>10</v>
      </c>
      <c r="D2276" s="2" t="s">
        <v>9</v>
      </c>
      <c r="E2276" s="2" t="s">
        <v>23</v>
      </c>
      <c r="F2276" s="2">
        <v>1</v>
      </c>
      <c r="G2276" s="8">
        <v>75.45</v>
      </c>
      <c r="H2276" s="19" t="s">
        <v>17</v>
      </c>
      <c r="I2276" s="2" t="s">
        <v>40</v>
      </c>
      <c r="J2276" s="2">
        <v>4</v>
      </c>
      <c r="K2276">
        <f t="shared" si="140"/>
        <v>75.45</v>
      </c>
      <c r="L2276" t="str">
        <f t="shared" si="141"/>
        <v>Thursday</v>
      </c>
      <c r="M2276" t="str">
        <f t="shared" si="142"/>
        <v>October</v>
      </c>
      <c r="N2276">
        <v>2023</v>
      </c>
      <c r="O2276" t="str">
        <f t="shared" si="143"/>
        <v>Regular</v>
      </c>
    </row>
    <row r="2277" spans="1:15" x14ac:dyDescent="0.25">
      <c r="A2277" s="2" t="s">
        <v>2324</v>
      </c>
      <c r="B2277" s="5">
        <v>45873</v>
      </c>
      <c r="C2277" s="2">
        <v>21</v>
      </c>
      <c r="D2277" s="2" t="s">
        <v>29</v>
      </c>
      <c r="E2277" s="2" t="s">
        <v>30</v>
      </c>
      <c r="F2277" s="2">
        <v>2</v>
      </c>
      <c r="G2277" s="8">
        <v>164.15</v>
      </c>
      <c r="H2277" s="19" t="s">
        <v>17</v>
      </c>
      <c r="I2277" s="2" t="s">
        <v>24</v>
      </c>
      <c r="J2277" s="2">
        <v>5</v>
      </c>
      <c r="K2277">
        <f t="shared" si="140"/>
        <v>328.3</v>
      </c>
      <c r="L2277" t="str">
        <f t="shared" si="141"/>
        <v>Monday</v>
      </c>
      <c r="M2277" t="str">
        <f t="shared" si="142"/>
        <v>August</v>
      </c>
      <c r="N2277">
        <v>2025</v>
      </c>
      <c r="O2277" t="str">
        <f t="shared" si="143"/>
        <v>Regular</v>
      </c>
    </row>
    <row r="2278" spans="1:15" x14ac:dyDescent="0.25">
      <c r="A2278" s="2" t="s">
        <v>2325</v>
      </c>
      <c r="B2278" s="5">
        <v>45485</v>
      </c>
      <c r="C2278" s="2">
        <v>4</v>
      </c>
      <c r="D2278" s="2" t="s">
        <v>9</v>
      </c>
      <c r="E2278" s="2" t="s">
        <v>27</v>
      </c>
      <c r="F2278" s="2">
        <v>1</v>
      </c>
      <c r="G2278" s="8">
        <v>41.2</v>
      </c>
      <c r="H2278" s="19" t="s">
        <v>17</v>
      </c>
      <c r="I2278" s="2" t="s">
        <v>16</v>
      </c>
      <c r="J2278" s="2">
        <v>5</v>
      </c>
      <c r="K2278">
        <f t="shared" si="140"/>
        <v>41.2</v>
      </c>
      <c r="L2278" t="str">
        <f t="shared" si="141"/>
        <v>Friday</v>
      </c>
      <c r="M2278" t="str">
        <f t="shared" si="142"/>
        <v>July</v>
      </c>
      <c r="N2278">
        <v>2024</v>
      </c>
      <c r="O2278" t="str">
        <f t="shared" si="143"/>
        <v>Regular</v>
      </c>
    </row>
    <row r="2279" spans="1:15" x14ac:dyDescent="0.25">
      <c r="A2279" s="2" t="s">
        <v>2326</v>
      </c>
      <c r="B2279" s="5">
        <v>45722</v>
      </c>
      <c r="C2279" s="2">
        <v>5</v>
      </c>
      <c r="D2279" s="2" t="s">
        <v>29</v>
      </c>
      <c r="E2279" s="2" t="s">
        <v>47</v>
      </c>
      <c r="F2279" s="2">
        <v>1</v>
      </c>
      <c r="G2279" s="8">
        <v>234.38</v>
      </c>
      <c r="H2279" s="19" t="s">
        <v>4890</v>
      </c>
      <c r="I2279" s="2" t="s">
        <v>40</v>
      </c>
      <c r="J2279" s="2">
        <v>3</v>
      </c>
      <c r="K2279">
        <f t="shared" si="140"/>
        <v>234.38</v>
      </c>
      <c r="L2279" t="str">
        <f t="shared" si="141"/>
        <v>Thursday</v>
      </c>
      <c r="M2279" t="str">
        <f t="shared" si="142"/>
        <v>March</v>
      </c>
      <c r="N2279">
        <v>2025</v>
      </c>
      <c r="O2279" t="str">
        <f t="shared" si="143"/>
        <v>Regular</v>
      </c>
    </row>
    <row r="2280" spans="1:15" x14ac:dyDescent="0.25">
      <c r="A2280" s="2" t="s">
        <v>2327</v>
      </c>
      <c r="B2280" s="5">
        <v>45499</v>
      </c>
      <c r="C2280" s="2">
        <v>6</v>
      </c>
      <c r="D2280" s="2" t="s">
        <v>19</v>
      </c>
      <c r="E2280" s="2" t="s">
        <v>39</v>
      </c>
      <c r="F2280" s="2">
        <v>2</v>
      </c>
      <c r="G2280" s="8">
        <v>79.06</v>
      </c>
      <c r="H2280" s="19" t="s">
        <v>17</v>
      </c>
      <c r="I2280" s="2" t="s">
        <v>69</v>
      </c>
      <c r="J2280" s="2">
        <v>4</v>
      </c>
      <c r="K2280">
        <f t="shared" si="140"/>
        <v>158.12</v>
      </c>
      <c r="L2280" t="str">
        <f t="shared" si="141"/>
        <v>Friday</v>
      </c>
      <c r="M2280" t="str">
        <f t="shared" si="142"/>
        <v>July</v>
      </c>
      <c r="N2280">
        <v>2024</v>
      </c>
      <c r="O2280" t="str">
        <f t="shared" si="143"/>
        <v>Regular</v>
      </c>
    </row>
    <row r="2281" spans="1:15" x14ac:dyDescent="0.25">
      <c r="A2281" s="2" t="s">
        <v>2328</v>
      </c>
      <c r="B2281" s="5">
        <v>45529</v>
      </c>
      <c r="C2281" s="2">
        <v>12</v>
      </c>
      <c r="D2281" s="2" t="s">
        <v>19</v>
      </c>
      <c r="E2281" s="2" t="s">
        <v>64</v>
      </c>
      <c r="F2281" s="2">
        <v>4</v>
      </c>
      <c r="G2281" s="8">
        <v>71.52</v>
      </c>
      <c r="H2281" s="19" t="s">
        <v>12</v>
      </c>
      <c r="I2281" s="2" t="s">
        <v>16</v>
      </c>
      <c r="J2281" s="2">
        <v>5</v>
      </c>
      <c r="K2281">
        <f t="shared" si="140"/>
        <v>286.08</v>
      </c>
      <c r="L2281" t="str">
        <f t="shared" si="141"/>
        <v>Sunday</v>
      </c>
      <c r="M2281" t="str">
        <f t="shared" si="142"/>
        <v>August</v>
      </c>
      <c r="N2281">
        <v>2024</v>
      </c>
      <c r="O2281" t="str">
        <f t="shared" si="143"/>
        <v>Bulk Order</v>
      </c>
    </row>
    <row r="2282" spans="1:15" x14ac:dyDescent="0.25">
      <c r="A2282" s="2" t="s">
        <v>2329</v>
      </c>
      <c r="B2282" s="5">
        <v>45537</v>
      </c>
      <c r="C2282" s="2">
        <v>11</v>
      </c>
      <c r="D2282" s="2" t="s">
        <v>29</v>
      </c>
      <c r="E2282" s="2" t="s">
        <v>47</v>
      </c>
      <c r="F2282" s="2">
        <v>1</v>
      </c>
      <c r="G2282" s="8">
        <v>229.09</v>
      </c>
      <c r="H2282" s="19" t="s">
        <v>17</v>
      </c>
      <c r="I2282" s="2" t="s">
        <v>31</v>
      </c>
      <c r="J2282" s="2">
        <v>5</v>
      </c>
      <c r="K2282">
        <f t="shared" si="140"/>
        <v>229.09</v>
      </c>
      <c r="L2282" t="str">
        <f t="shared" si="141"/>
        <v>Monday</v>
      </c>
      <c r="M2282" t="str">
        <f t="shared" si="142"/>
        <v>September</v>
      </c>
      <c r="N2282">
        <v>2024</v>
      </c>
      <c r="O2282" t="str">
        <f t="shared" si="143"/>
        <v>Regular</v>
      </c>
    </row>
    <row r="2283" spans="1:15" x14ac:dyDescent="0.25">
      <c r="A2283" s="2" t="s">
        <v>2330</v>
      </c>
      <c r="B2283" s="5">
        <v>45760</v>
      </c>
      <c r="C2283" s="2">
        <v>17</v>
      </c>
      <c r="D2283" s="2" t="s">
        <v>9</v>
      </c>
      <c r="E2283" s="2" t="s">
        <v>128</v>
      </c>
      <c r="F2283" s="2">
        <v>1</v>
      </c>
      <c r="G2283" s="8">
        <v>66.63</v>
      </c>
      <c r="H2283" s="19" t="s">
        <v>25</v>
      </c>
      <c r="I2283" s="2" t="s">
        <v>40</v>
      </c>
      <c r="J2283" s="2">
        <v>5</v>
      </c>
      <c r="K2283">
        <f t="shared" si="140"/>
        <v>66.63</v>
      </c>
      <c r="L2283" t="str">
        <f t="shared" si="141"/>
        <v>Sunday</v>
      </c>
      <c r="M2283" t="str">
        <f t="shared" si="142"/>
        <v>April</v>
      </c>
      <c r="N2283">
        <v>2025</v>
      </c>
      <c r="O2283" t="str">
        <f t="shared" si="143"/>
        <v>Regular</v>
      </c>
    </row>
    <row r="2284" spans="1:15" x14ac:dyDescent="0.25">
      <c r="A2284" s="2" t="s">
        <v>2331</v>
      </c>
      <c r="B2284" s="5">
        <v>45674</v>
      </c>
      <c r="C2284" s="2">
        <v>18</v>
      </c>
      <c r="D2284" s="2" t="s">
        <v>19</v>
      </c>
      <c r="E2284" s="2" t="s">
        <v>64</v>
      </c>
      <c r="F2284" s="2">
        <v>1</v>
      </c>
      <c r="G2284" s="8">
        <v>179.03</v>
      </c>
      <c r="H2284" s="19" t="s">
        <v>4890</v>
      </c>
      <c r="I2284" s="2" t="s">
        <v>37</v>
      </c>
      <c r="J2284" s="2">
        <v>5</v>
      </c>
      <c r="K2284">
        <f t="shared" si="140"/>
        <v>179.03</v>
      </c>
      <c r="L2284" t="str">
        <f t="shared" si="141"/>
        <v>Friday</v>
      </c>
      <c r="M2284" t="str">
        <f t="shared" si="142"/>
        <v>January</v>
      </c>
      <c r="N2284">
        <v>2025</v>
      </c>
      <c r="O2284" t="str">
        <f t="shared" si="143"/>
        <v>Regular</v>
      </c>
    </row>
    <row r="2285" spans="1:15" x14ac:dyDescent="0.25">
      <c r="A2285" s="2" t="s">
        <v>2332</v>
      </c>
      <c r="B2285" s="5">
        <v>45285</v>
      </c>
      <c r="C2285" s="2">
        <v>18</v>
      </c>
      <c r="D2285" s="2" t="s">
        <v>9</v>
      </c>
      <c r="E2285" s="2" t="s">
        <v>23</v>
      </c>
      <c r="F2285" s="2">
        <v>2</v>
      </c>
      <c r="G2285" s="8">
        <v>133.49</v>
      </c>
      <c r="H2285" s="19" t="s">
        <v>17</v>
      </c>
      <c r="I2285" s="2" t="s">
        <v>16</v>
      </c>
      <c r="J2285" s="2">
        <v>3.8958333333333335</v>
      </c>
      <c r="K2285">
        <f t="shared" si="140"/>
        <v>266.98</v>
      </c>
      <c r="L2285" t="str">
        <f t="shared" si="141"/>
        <v>Monday</v>
      </c>
      <c r="M2285" t="str">
        <f t="shared" si="142"/>
        <v>December</v>
      </c>
      <c r="N2285">
        <v>2023</v>
      </c>
      <c r="O2285" t="str">
        <f t="shared" si="143"/>
        <v>Regular</v>
      </c>
    </row>
    <row r="2286" spans="1:15" x14ac:dyDescent="0.25">
      <c r="A2286" s="2" t="s">
        <v>2333</v>
      </c>
      <c r="B2286" s="5">
        <v>45543</v>
      </c>
      <c r="C2286" s="2">
        <v>7</v>
      </c>
      <c r="D2286" s="2" t="s">
        <v>29</v>
      </c>
      <c r="E2286" s="2" t="s">
        <v>67</v>
      </c>
      <c r="F2286" s="2">
        <v>4</v>
      </c>
      <c r="G2286" s="8">
        <v>169.15</v>
      </c>
      <c r="H2286" s="19" t="s">
        <v>12</v>
      </c>
      <c r="I2286" s="2" t="s">
        <v>24</v>
      </c>
      <c r="J2286" s="2">
        <v>4</v>
      </c>
      <c r="K2286">
        <f t="shared" si="140"/>
        <v>676.6</v>
      </c>
      <c r="L2286" t="str">
        <f t="shared" si="141"/>
        <v>Sunday</v>
      </c>
      <c r="M2286" t="str">
        <f t="shared" si="142"/>
        <v>September</v>
      </c>
      <c r="N2286">
        <v>2024</v>
      </c>
      <c r="O2286" t="str">
        <f t="shared" si="143"/>
        <v>Bulk Order</v>
      </c>
    </row>
    <row r="2287" spans="1:15" x14ac:dyDescent="0.25">
      <c r="A2287" s="2" t="s">
        <v>2334</v>
      </c>
      <c r="B2287" s="5">
        <v>45492</v>
      </c>
      <c r="C2287" s="2">
        <v>8</v>
      </c>
      <c r="D2287" s="2" t="s">
        <v>14</v>
      </c>
      <c r="E2287" s="2" t="s">
        <v>34</v>
      </c>
      <c r="F2287" s="2">
        <v>2</v>
      </c>
      <c r="G2287" s="8">
        <v>427.78</v>
      </c>
      <c r="H2287" s="19" t="s">
        <v>25</v>
      </c>
      <c r="I2287" s="2" t="s">
        <v>24</v>
      </c>
      <c r="J2287" s="2">
        <v>5</v>
      </c>
      <c r="K2287">
        <f t="shared" si="140"/>
        <v>855.56</v>
      </c>
      <c r="L2287" t="str">
        <f t="shared" si="141"/>
        <v>Friday</v>
      </c>
      <c r="M2287" t="str">
        <f t="shared" si="142"/>
        <v>July</v>
      </c>
      <c r="N2287">
        <v>2024</v>
      </c>
      <c r="O2287" t="str">
        <f t="shared" si="143"/>
        <v>Regular</v>
      </c>
    </row>
    <row r="2288" spans="1:15" x14ac:dyDescent="0.25">
      <c r="A2288" s="2" t="s">
        <v>2335</v>
      </c>
      <c r="B2288" s="5">
        <v>45738</v>
      </c>
      <c r="C2288" s="2">
        <v>10</v>
      </c>
      <c r="D2288" s="2" t="s">
        <v>29</v>
      </c>
      <c r="E2288" s="2" t="s">
        <v>55</v>
      </c>
      <c r="F2288" s="2">
        <v>1</v>
      </c>
      <c r="G2288" s="8">
        <v>214.37</v>
      </c>
      <c r="H2288" s="19" t="s">
        <v>17</v>
      </c>
      <c r="I2288" s="2" t="s">
        <v>37</v>
      </c>
      <c r="J2288" s="2">
        <v>1</v>
      </c>
      <c r="K2288">
        <f t="shared" si="140"/>
        <v>214.37</v>
      </c>
      <c r="L2288" t="str">
        <f t="shared" si="141"/>
        <v>Saturday</v>
      </c>
      <c r="M2288" t="str">
        <f t="shared" si="142"/>
        <v>March</v>
      </c>
      <c r="N2288">
        <v>2025</v>
      </c>
      <c r="O2288" t="str">
        <f t="shared" si="143"/>
        <v>Regular</v>
      </c>
    </row>
    <row r="2289" spans="1:15" x14ac:dyDescent="0.25">
      <c r="A2289" s="2" t="s">
        <v>2336</v>
      </c>
      <c r="B2289" s="5">
        <v>45199</v>
      </c>
      <c r="C2289" s="2">
        <v>17</v>
      </c>
      <c r="D2289" s="2" t="s">
        <v>14</v>
      </c>
      <c r="E2289" s="2" t="s">
        <v>15</v>
      </c>
      <c r="F2289" s="2">
        <v>1</v>
      </c>
      <c r="G2289" s="8">
        <v>256.69</v>
      </c>
      <c r="H2289" s="19" t="s">
        <v>4852</v>
      </c>
      <c r="I2289" s="2" t="s">
        <v>21</v>
      </c>
      <c r="J2289" s="2">
        <v>5</v>
      </c>
      <c r="K2289">
        <f t="shared" si="140"/>
        <v>256.69</v>
      </c>
      <c r="L2289" t="str">
        <f t="shared" si="141"/>
        <v>Saturday</v>
      </c>
      <c r="M2289" t="str">
        <f t="shared" si="142"/>
        <v>September</v>
      </c>
      <c r="N2289">
        <v>2023</v>
      </c>
      <c r="O2289" t="str">
        <f t="shared" si="143"/>
        <v>Regular</v>
      </c>
    </row>
    <row r="2290" spans="1:15" x14ac:dyDescent="0.25">
      <c r="A2290" s="2" t="s">
        <v>2337</v>
      </c>
      <c r="B2290" s="5">
        <v>45596</v>
      </c>
      <c r="C2290" s="2">
        <v>21</v>
      </c>
      <c r="D2290" s="2" t="s">
        <v>14</v>
      </c>
      <c r="E2290" s="2" t="s">
        <v>15</v>
      </c>
      <c r="F2290" s="2">
        <v>4</v>
      </c>
      <c r="G2290" s="8">
        <v>231.02</v>
      </c>
      <c r="H2290" s="19" t="s">
        <v>4890</v>
      </c>
      <c r="I2290" s="2" t="s">
        <v>40</v>
      </c>
      <c r="J2290" s="2">
        <v>1</v>
      </c>
      <c r="K2290">
        <f t="shared" si="140"/>
        <v>924.08</v>
      </c>
      <c r="L2290" t="str">
        <f t="shared" si="141"/>
        <v>Thursday</v>
      </c>
      <c r="M2290" t="str">
        <f t="shared" si="142"/>
        <v>October</v>
      </c>
      <c r="N2290">
        <v>2024</v>
      </c>
      <c r="O2290" t="str">
        <f t="shared" si="143"/>
        <v>Bulk Order</v>
      </c>
    </row>
    <row r="2291" spans="1:15" x14ac:dyDescent="0.25">
      <c r="A2291" s="2" t="s">
        <v>2338</v>
      </c>
      <c r="B2291" s="5">
        <v>45583</v>
      </c>
      <c r="C2291" s="2">
        <v>19</v>
      </c>
      <c r="D2291" s="2" t="s">
        <v>19</v>
      </c>
      <c r="E2291" s="2" t="s">
        <v>64</v>
      </c>
      <c r="F2291" s="2">
        <v>2</v>
      </c>
      <c r="G2291" s="8">
        <v>147.12</v>
      </c>
      <c r="H2291" s="19" t="s">
        <v>17</v>
      </c>
      <c r="I2291" s="2" t="s">
        <v>16</v>
      </c>
      <c r="J2291" s="2">
        <v>4</v>
      </c>
      <c r="K2291">
        <f t="shared" si="140"/>
        <v>294.24</v>
      </c>
      <c r="L2291" t="str">
        <f t="shared" si="141"/>
        <v>Friday</v>
      </c>
      <c r="M2291" t="str">
        <f t="shared" si="142"/>
        <v>October</v>
      </c>
      <c r="N2291">
        <v>2024</v>
      </c>
      <c r="O2291" t="str">
        <f t="shared" si="143"/>
        <v>Regular</v>
      </c>
    </row>
    <row r="2292" spans="1:15" x14ac:dyDescent="0.25">
      <c r="A2292" s="2" t="s">
        <v>2339</v>
      </c>
      <c r="B2292" s="5">
        <v>45342</v>
      </c>
      <c r="C2292" s="2">
        <v>11</v>
      </c>
      <c r="D2292" s="2" t="s">
        <v>29</v>
      </c>
      <c r="E2292" s="2" t="s">
        <v>52</v>
      </c>
      <c r="F2292" s="2">
        <v>3</v>
      </c>
      <c r="G2292" s="8">
        <v>169.82</v>
      </c>
      <c r="H2292" s="19" t="s">
        <v>4890</v>
      </c>
      <c r="I2292" s="2" t="s">
        <v>37</v>
      </c>
      <c r="J2292" s="2">
        <v>3</v>
      </c>
      <c r="K2292">
        <f t="shared" si="140"/>
        <v>509.46</v>
      </c>
      <c r="L2292" t="str">
        <f t="shared" si="141"/>
        <v>Tuesday</v>
      </c>
      <c r="M2292" t="str">
        <f t="shared" si="142"/>
        <v>February</v>
      </c>
      <c r="N2292">
        <v>2024</v>
      </c>
      <c r="O2292" t="str">
        <f t="shared" si="143"/>
        <v>Bulk Order</v>
      </c>
    </row>
    <row r="2293" spans="1:15" x14ac:dyDescent="0.25">
      <c r="A2293" s="2" t="s">
        <v>2340</v>
      </c>
      <c r="B2293" s="5">
        <v>45592</v>
      </c>
      <c r="C2293" s="2">
        <v>10</v>
      </c>
      <c r="D2293" s="2" t="s">
        <v>29</v>
      </c>
      <c r="E2293" s="2" t="s">
        <v>55</v>
      </c>
      <c r="F2293" s="2">
        <v>2</v>
      </c>
      <c r="G2293" s="8">
        <v>87.44</v>
      </c>
      <c r="H2293" s="19" t="s">
        <v>12</v>
      </c>
      <c r="I2293" s="2" t="s">
        <v>31</v>
      </c>
      <c r="J2293" s="2">
        <v>3</v>
      </c>
      <c r="K2293">
        <f t="shared" si="140"/>
        <v>174.88</v>
      </c>
      <c r="L2293" t="str">
        <f t="shared" si="141"/>
        <v>Sunday</v>
      </c>
      <c r="M2293" t="str">
        <f t="shared" si="142"/>
        <v>October</v>
      </c>
      <c r="N2293">
        <v>2024</v>
      </c>
      <c r="O2293" t="str">
        <f t="shared" si="143"/>
        <v>Regular</v>
      </c>
    </row>
    <row r="2294" spans="1:15" x14ac:dyDescent="0.25">
      <c r="A2294" s="2" t="s">
        <v>2341</v>
      </c>
      <c r="B2294" s="5">
        <v>45935</v>
      </c>
      <c r="C2294" s="2">
        <v>17</v>
      </c>
      <c r="D2294" s="2" t="s">
        <v>29</v>
      </c>
      <c r="E2294" s="2" t="s">
        <v>67</v>
      </c>
      <c r="F2294" s="2">
        <v>2</v>
      </c>
      <c r="G2294" s="8">
        <v>166.35</v>
      </c>
      <c r="H2294" s="19" t="s">
        <v>4890</v>
      </c>
      <c r="I2294" s="2" t="s">
        <v>69</v>
      </c>
      <c r="J2294" s="2">
        <v>4</v>
      </c>
      <c r="K2294">
        <f t="shared" si="140"/>
        <v>332.7</v>
      </c>
      <c r="L2294" t="str">
        <f t="shared" si="141"/>
        <v>Sunday</v>
      </c>
      <c r="M2294" t="str">
        <f t="shared" si="142"/>
        <v>October</v>
      </c>
      <c r="N2294">
        <v>2025</v>
      </c>
      <c r="O2294" t="str">
        <f t="shared" si="143"/>
        <v>Regular</v>
      </c>
    </row>
    <row r="2295" spans="1:15" x14ac:dyDescent="0.25">
      <c r="A2295" s="2" t="s">
        <v>2342</v>
      </c>
      <c r="B2295" s="5">
        <v>45004</v>
      </c>
      <c r="C2295" s="2">
        <v>7</v>
      </c>
      <c r="D2295" s="2" t="s">
        <v>14</v>
      </c>
      <c r="E2295" s="2" t="s">
        <v>34</v>
      </c>
      <c r="F2295" s="2">
        <v>4</v>
      </c>
      <c r="G2295" s="8">
        <v>381.96</v>
      </c>
      <c r="H2295" s="19" t="s">
        <v>12</v>
      </c>
      <c r="I2295" s="2" t="s">
        <v>11</v>
      </c>
      <c r="J2295" s="2">
        <v>5</v>
      </c>
      <c r="K2295">
        <f t="shared" si="140"/>
        <v>1527.84</v>
      </c>
      <c r="L2295" t="str">
        <f t="shared" si="141"/>
        <v>Sunday</v>
      </c>
      <c r="M2295" t="str">
        <f t="shared" si="142"/>
        <v>March</v>
      </c>
      <c r="N2295">
        <v>2023</v>
      </c>
      <c r="O2295" t="str">
        <f t="shared" si="143"/>
        <v>Bulk Order</v>
      </c>
    </row>
    <row r="2296" spans="1:15" x14ac:dyDescent="0.25">
      <c r="A2296" s="2" t="s">
        <v>2343</v>
      </c>
      <c r="B2296" s="5">
        <v>45317</v>
      </c>
      <c r="C2296" s="2">
        <v>20</v>
      </c>
      <c r="D2296" s="2" t="s">
        <v>29</v>
      </c>
      <c r="E2296" s="2" t="s">
        <v>47</v>
      </c>
      <c r="F2296" s="2">
        <v>1</v>
      </c>
      <c r="G2296" s="8">
        <v>205.45</v>
      </c>
      <c r="H2296" s="19" t="s">
        <v>4890</v>
      </c>
      <c r="I2296" s="2" t="s">
        <v>37</v>
      </c>
      <c r="J2296" s="2">
        <v>4</v>
      </c>
      <c r="K2296">
        <f t="shared" si="140"/>
        <v>205.45</v>
      </c>
      <c r="L2296" t="str">
        <f t="shared" si="141"/>
        <v>Friday</v>
      </c>
      <c r="M2296" t="str">
        <f t="shared" si="142"/>
        <v>January</v>
      </c>
      <c r="N2296">
        <v>2024</v>
      </c>
      <c r="O2296" t="str">
        <f t="shared" si="143"/>
        <v>Regular</v>
      </c>
    </row>
    <row r="2297" spans="1:15" x14ac:dyDescent="0.25">
      <c r="A2297" s="2" t="s">
        <v>2344</v>
      </c>
      <c r="B2297" s="5">
        <v>45240</v>
      </c>
      <c r="C2297" s="2">
        <v>7</v>
      </c>
      <c r="D2297" s="2" t="s">
        <v>9</v>
      </c>
      <c r="E2297" s="2" t="s">
        <v>23</v>
      </c>
      <c r="F2297" s="2">
        <v>2</v>
      </c>
      <c r="G2297" s="8">
        <v>147.99</v>
      </c>
      <c r="H2297" s="19" t="s">
        <v>25</v>
      </c>
      <c r="I2297" s="2" t="s">
        <v>21</v>
      </c>
      <c r="J2297" s="2">
        <v>3</v>
      </c>
      <c r="K2297">
        <f t="shared" si="140"/>
        <v>295.98</v>
      </c>
      <c r="L2297" t="str">
        <f t="shared" si="141"/>
        <v>Friday</v>
      </c>
      <c r="M2297" t="str">
        <f t="shared" si="142"/>
        <v>November</v>
      </c>
      <c r="N2297">
        <v>2023</v>
      </c>
      <c r="O2297" t="str">
        <f t="shared" si="143"/>
        <v>Regular</v>
      </c>
    </row>
    <row r="2298" spans="1:15" x14ac:dyDescent="0.25">
      <c r="A2298" s="2" t="s">
        <v>2345</v>
      </c>
      <c r="B2298" s="5">
        <v>45767</v>
      </c>
      <c r="C2298" s="2">
        <v>18</v>
      </c>
      <c r="D2298" s="2" t="s">
        <v>14</v>
      </c>
      <c r="E2298" s="2" t="s">
        <v>15</v>
      </c>
      <c r="F2298" s="2">
        <v>2</v>
      </c>
      <c r="G2298" s="8">
        <v>241.97</v>
      </c>
      <c r="H2298" s="19" t="s">
        <v>4890</v>
      </c>
      <c r="I2298" s="2" t="s">
        <v>69</v>
      </c>
      <c r="J2298" s="2">
        <v>5</v>
      </c>
      <c r="K2298">
        <f t="shared" si="140"/>
        <v>483.94</v>
      </c>
      <c r="L2298" t="str">
        <f t="shared" si="141"/>
        <v>Sunday</v>
      </c>
      <c r="M2298" t="str">
        <f t="shared" si="142"/>
        <v>April</v>
      </c>
      <c r="N2298">
        <v>2025</v>
      </c>
      <c r="O2298" t="str">
        <f t="shared" si="143"/>
        <v>Regular</v>
      </c>
    </row>
    <row r="2299" spans="1:15" x14ac:dyDescent="0.25">
      <c r="A2299" s="2" t="s">
        <v>2346</v>
      </c>
      <c r="B2299" s="5">
        <v>45590</v>
      </c>
      <c r="C2299" s="2">
        <v>4</v>
      </c>
      <c r="D2299" s="2" t="s">
        <v>19</v>
      </c>
      <c r="E2299" s="2" t="s">
        <v>20</v>
      </c>
      <c r="F2299" s="2">
        <v>3</v>
      </c>
      <c r="G2299" s="8">
        <v>116.71</v>
      </c>
      <c r="H2299" s="19" t="s">
        <v>17</v>
      </c>
      <c r="I2299" s="2" t="s">
        <v>40</v>
      </c>
      <c r="J2299" s="2">
        <v>5</v>
      </c>
      <c r="K2299">
        <f t="shared" si="140"/>
        <v>350.13</v>
      </c>
      <c r="L2299" t="str">
        <f t="shared" si="141"/>
        <v>Friday</v>
      </c>
      <c r="M2299" t="str">
        <f t="shared" si="142"/>
        <v>October</v>
      </c>
      <c r="N2299">
        <v>2024</v>
      </c>
      <c r="O2299" t="str">
        <f t="shared" si="143"/>
        <v>Bulk Order</v>
      </c>
    </row>
    <row r="2300" spans="1:15" x14ac:dyDescent="0.25">
      <c r="A2300" s="2" t="s">
        <v>2347</v>
      </c>
      <c r="B2300" s="5">
        <v>45488</v>
      </c>
      <c r="C2300" s="2">
        <v>16</v>
      </c>
      <c r="D2300" s="2" t="s">
        <v>14</v>
      </c>
      <c r="E2300" s="2" t="s">
        <v>50</v>
      </c>
      <c r="F2300" s="2">
        <v>4</v>
      </c>
      <c r="G2300" s="8">
        <v>207.95</v>
      </c>
      <c r="H2300" s="19" t="s">
        <v>4890</v>
      </c>
      <c r="I2300" s="2" t="s">
        <v>21</v>
      </c>
      <c r="J2300" s="2">
        <v>3</v>
      </c>
      <c r="K2300">
        <f t="shared" si="140"/>
        <v>831.8</v>
      </c>
      <c r="L2300" t="str">
        <f t="shared" si="141"/>
        <v>Monday</v>
      </c>
      <c r="M2300" t="str">
        <f t="shared" si="142"/>
        <v>July</v>
      </c>
      <c r="N2300">
        <v>2024</v>
      </c>
      <c r="O2300" t="str">
        <f t="shared" si="143"/>
        <v>Bulk Order</v>
      </c>
    </row>
    <row r="2301" spans="1:15" x14ac:dyDescent="0.25">
      <c r="A2301" s="2" t="s">
        <v>2348</v>
      </c>
      <c r="B2301" s="5">
        <v>45365</v>
      </c>
      <c r="C2301" s="2">
        <v>10</v>
      </c>
      <c r="D2301" s="2" t="s">
        <v>29</v>
      </c>
      <c r="E2301" s="2" t="s">
        <v>52</v>
      </c>
      <c r="F2301" s="2">
        <v>1</v>
      </c>
      <c r="G2301" s="8">
        <v>217.74</v>
      </c>
      <c r="H2301" s="19" t="s">
        <v>12</v>
      </c>
      <c r="I2301" s="2" t="s">
        <v>31</v>
      </c>
      <c r="J2301" s="2">
        <v>5</v>
      </c>
      <c r="K2301">
        <f t="shared" si="140"/>
        <v>217.74</v>
      </c>
      <c r="L2301" t="str">
        <f t="shared" si="141"/>
        <v>Thursday</v>
      </c>
      <c r="M2301" t="str">
        <f t="shared" si="142"/>
        <v>March</v>
      </c>
      <c r="N2301">
        <v>2024</v>
      </c>
      <c r="O2301" t="str">
        <f t="shared" si="143"/>
        <v>Regular</v>
      </c>
    </row>
    <row r="2302" spans="1:15" x14ac:dyDescent="0.25">
      <c r="A2302" s="2" t="s">
        <v>2349</v>
      </c>
      <c r="B2302" s="5">
        <v>45288</v>
      </c>
      <c r="C2302" s="2">
        <v>6</v>
      </c>
      <c r="D2302" s="2" t="s">
        <v>19</v>
      </c>
      <c r="E2302" s="2" t="s">
        <v>39</v>
      </c>
      <c r="F2302" s="2">
        <v>2</v>
      </c>
      <c r="G2302" s="8">
        <v>164.08</v>
      </c>
      <c r="H2302" s="19" t="s">
        <v>17</v>
      </c>
      <c r="I2302" s="2" t="s">
        <v>21</v>
      </c>
      <c r="J2302" s="2">
        <v>3</v>
      </c>
      <c r="K2302">
        <f t="shared" si="140"/>
        <v>328.16</v>
      </c>
      <c r="L2302" t="str">
        <f t="shared" si="141"/>
        <v>Thursday</v>
      </c>
      <c r="M2302" t="str">
        <f t="shared" si="142"/>
        <v>December</v>
      </c>
      <c r="N2302">
        <v>2023</v>
      </c>
      <c r="O2302" t="str">
        <f t="shared" si="143"/>
        <v>Regular</v>
      </c>
    </row>
    <row r="2303" spans="1:15" x14ac:dyDescent="0.25">
      <c r="A2303" s="2" t="s">
        <v>2350</v>
      </c>
      <c r="B2303" s="5">
        <v>45601</v>
      </c>
      <c r="C2303" s="2">
        <v>10</v>
      </c>
      <c r="D2303" s="2" t="s">
        <v>19</v>
      </c>
      <c r="E2303" s="2" t="s">
        <v>64</v>
      </c>
      <c r="F2303" s="2">
        <v>1</v>
      </c>
      <c r="G2303" s="8">
        <v>171.59</v>
      </c>
      <c r="H2303" s="19" t="s">
        <v>4890</v>
      </c>
      <c r="I2303" s="2" t="s">
        <v>16</v>
      </c>
      <c r="J2303" s="2">
        <v>3</v>
      </c>
      <c r="K2303">
        <f t="shared" si="140"/>
        <v>171.59</v>
      </c>
      <c r="L2303" t="str">
        <f t="shared" si="141"/>
        <v>Tuesday</v>
      </c>
      <c r="M2303" t="str">
        <f t="shared" si="142"/>
        <v>November</v>
      </c>
      <c r="N2303">
        <v>2024</v>
      </c>
      <c r="O2303" t="str">
        <f t="shared" si="143"/>
        <v>Regular</v>
      </c>
    </row>
    <row r="2304" spans="1:15" x14ac:dyDescent="0.25">
      <c r="A2304" s="2" t="s">
        <v>2351</v>
      </c>
      <c r="B2304" s="5">
        <v>44972</v>
      </c>
      <c r="C2304" s="2">
        <v>1</v>
      </c>
      <c r="D2304" s="2" t="s">
        <v>14</v>
      </c>
      <c r="E2304" s="2" t="s">
        <v>50</v>
      </c>
      <c r="F2304" s="2">
        <v>2</v>
      </c>
      <c r="G2304" s="8">
        <v>432.88</v>
      </c>
      <c r="H2304" s="19" t="s">
        <v>17</v>
      </c>
      <c r="I2304" s="2" t="s">
        <v>40</v>
      </c>
      <c r="J2304" s="2">
        <v>2</v>
      </c>
      <c r="K2304">
        <f t="shared" si="140"/>
        <v>865.76</v>
      </c>
      <c r="L2304" t="str">
        <f t="shared" si="141"/>
        <v>Wednesday</v>
      </c>
      <c r="M2304" t="str">
        <f t="shared" si="142"/>
        <v>February</v>
      </c>
      <c r="N2304">
        <v>2023</v>
      </c>
      <c r="O2304" t="str">
        <f t="shared" si="143"/>
        <v>Regular</v>
      </c>
    </row>
    <row r="2305" spans="1:15" x14ac:dyDescent="0.25">
      <c r="A2305" s="2" t="s">
        <v>2352</v>
      </c>
      <c r="B2305" s="5">
        <v>45442</v>
      </c>
      <c r="C2305" s="2">
        <v>24</v>
      </c>
      <c r="D2305" s="2" t="s">
        <v>9</v>
      </c>
      <c r="E2305" s="2" t="s">
        <v>128</v>
      </c>
      <c r="F2305" s="2">
        <v>4</v>
      </c>
      <c r="G2305" s="8">
        <v>54.07</v>
      </c>
      <c r="H2305" s="19" t="s">
        <v>25</v>
      </c>
      <c r="I2305" s="2" t="s">
        <v>16</v>
      </c>
      <c r="J2305" s="2">
        <v>4</v>
      </c>
      <c r="K2305">
        <f t="shared" si="140"/>
        <v>216.28</v>
      </c>
      <c r="L2305" t="str">
        <f t="shared" si="141"/>
        <v>Thursday</v>
      </c>
      <c r="M2305" t="str">
        <f t="shared" si="142"/>
        <v>May</v>
      </c>
      <c r="N2305">
        <v>2024</v>
      </c>
      <c r="O2305" t="str">
        <f t="shared" si="143"/>
        <v>Bulk Order</v>
      </c>
    </row>
    <row r="2306" spans="1:15" x14ac:dyDescent="0.25">
      <c r="A2306" s="2" t="s">
        <v>2353</v>
      </c>
      <c r="B2306" s="5">
        <v>45149</v>
      </c>
      <c r="C2306" s="2">
        <v>9</v>
      </c>
      <c r="D2306" s="2" t="s">
        <v>29</v>
      </c>
      <c r="E2306" s="2" t="s">
        <v>52</v>
      </c>
      <c r="F2306" s="2">
        <v>2</v>
      </c>
      <c r="G2306" s="8">
        <v>146.09</v>
      </c>
      <c r="H2306" s="19" t="s">
        <v>17</v>
      </c>
      <c r="I2306" s="2" t="s">
        <v>69</v>
      </c>
      <c r="J2306" s="2">
        <v>5</v>
      </c>
      <c r="K2306">
        <f t="shared" ref="K2306:K2369" si="144">F2306*G2306</f>
        <v>292.18</v>
      </c>
      <c r="L2306" t="str">
        <f t="shared" ref="L2306:L2369" si="145">TEXT(B2306,"dddd")</f>
        <v>Friday</v>
      </c>
      <c r="M2306" t="str">
        <f t="shared" ref="M2306:M2369" si="146">TEXT(B2306,"mmmm")</f>
        <v>August</v>
      </c>
      <c r="N2306">
        <v>2023</v>
      </c>
      <c r="O2306" t="str">
        <f t="shared" ref="O2306:O2369" si="147">IF(F2306&gt;=3,"Bulk Order","Regular")</f>
        <v>Regular</v>
      </c>
    </row>
    <row r="2307" spans="1:15" x14ac:dyDescent="0.25">
      <c r="A2307" s="2" t="s">
        <v>2354</v>
      </c>
      <c r="B2307" s="5">
        <v>45411</v>
      </c>
      <c r="C2307" s="2">
        <v>4</v>
      </c>
      <c r="D2307" s="2" t="s">
        <v>9</v>
      </c>
      <c r="E2307" s="2" t="s">
        <v>128</v>
      </c>
      <c r="F2307" s="2">
        <v>1</v>
      </c>
      <c r="G2307" s="8">
        <v>124.11</v>
      </c>
      <c r="H2307" s="19" t="s">
        <v>12</v>
      </c>
      <c r="I2307" s="2" t="s">
        <v>21</v>
      </c>
      <c r="J2307" s="2">
        <v>1</v>
      </c>
      <c r="K2307">
        <f t="shared" si="144"/>
        <v>124.11</v>
      </c>
      <c r="L2307" t="str">
        <f t="shared" si="145"/>
        <v>Monday</v>
      </c>
      <c r="M2307" t="str">
        <f t="shared" si="146"/>
        <v>April</v>
      </c>
      <c r="N2307">
        <v>2024</v>
      </c>
      <c r="O2307" t="str">
        <f t="shared" si="147"/>
        <v>Regular</v>
      </c>
    </row>
    <row r="2308" spans="1:15" x14ac:dyDescent="0.25">
      <c r="A2308" s="2" t="s">
        <v>2355</v>
      </c>
      <c r="B2308" s="5">
        <v>45470</v>
      </c>
      <c r="C2308" s="2">
        <v>22</v>
      </c>
      <c r="D2308" s="2" t="s">
        <v>14</v>
      </c>
      <c r="E2308" s="2" t="s">
        <v>34</v>
      </c>
      <c r="F2308" s="2">
        <v>1</v>
      </c>
      <c r="G2308" s="8">
        <v>434.14</v>
      </c>
      <c r="H2308" s="19" t="s">
        <v>4890</v>
      </c>
      <c r="I2308" s="2" t="s">
        <v>24</v>
      </c>
      <c r="J2308" s="2">
        <v>4</v>
      </c>
      <c r="K2308">
        <f t="shared" si="144"/>
        <v>434.14</v>
      </c>
      <c r="L2308" t="str">
        <f t="shared" si="145"/>
        <v>Thursday</v>
      </c>
      <c r="M2308" t="str">
        <f t="shared" si="146"/>
        <v>June</v>
      </c>
      <c r="N2308">
        <v>2024</v>
      </c>
      <c r="O2308" t="str">
        <f t="shared" si="147"/>
        <v>Regular</v>
      </c>
    </row>
    <row r="2309" spans="1:15" x14ac:dyDescent="0.25">
      <c r="A2309" s="2" t="s">
        <v>2356</v>
      </c>
      <c r="B2309" s="5">
        <v>44955</v>
      </c>
      <c r="C2309" s="2">
        <v>19</v>
      </c>
      <c r="D2309" s="2" t="s">
        <v>19</v>
      </c>
      <c r="E2309" s="2" t="s">
        <v>39</v>
      </c>
      <c r="F2309" s="2">
        <v>2</v>
      </c>
      <c r="G2309" s="8">
        <v>179.86</v>
      </c>
      <c r="H2309" s="19" t="s">
        <v>25</v>
      </c>
      <c r="I2309" s="2" t="s">
        <v>24</v>
      </c>
      <c r="J2309" s="2">
        <v>2</v>
      </c>
      <c r="K2309">
        <f t="shared" si="144"/>
        <v>359.72</v>
      </c>
      <c r="L2309" t="str">
        <f t="shared" si="145"/>
        <v>Sunday</v>
      </c>
      <c r="M2309" t="str">
        <f t="shared" si="146"/>
        <v>January</v>
      </c>
      <c r="N2309">
        <v>2023</v>
      </c>
      <c r="O2309" t="str">
        <f t="shared" si="147"/>
        <v>Regular</v>
      </c>
    </row>
    <row r="2310" spans="1:15" x14ac:dyDescent="0.25">
      <c r="A2310" s="2" t="s">
        <v>2357</v>
      </c>
      <c r="B2310" s="5">
        <v>45010</v>
      </c>
      <c r="C2310" s="2">
        <v>25</v>
      </c>
      <c r="D2310" s="2" t="s">
        <v>19</v>
      </c>
      <c r="E2310" s="2" t="s">
        <v>64</v>
      </c>
      <c r="F2310" s="2">
        <v>4</v>
      </c>
      <c r="G2310" s="8">
        <v>135.31</v>
      </c>
      <c r="H2310" s="19" t="s">
        <v>4852</v>
      </c>
      <c r="I2310" s="2" t="s">
        <v>21</v>
      </c>
      <c r="J2310" s="2">
        <v>5</v>
      </c>
      <c r="K2310">
        <f t="shared" si="144"/>
        <v>541.24</v>
      </c>
      <c r="L2310" t="str">
        <f t="shared" si="145"/>
        <v>Saturday</v>
      </c>
      <c r="M2310" t="str">
        <f t="shared" si="146"/>
        <v>March</v>
      </c>
      <c r="N2310">
        <v>2023</v>
      </c>
      <c r="O2310" t="str">
        <f t="shared" si="147"/>
        <v>Bulk Order</v>
      </c>
    </row>
    <row r="2311" spans="1:15" x14ac:dyDescent="0.25">
      <c r="A2311" s="2" t="s">
        <v>2358</v>
      </c>
      <c r="B2311" s="5">
        <v>45780</v>
      </c>
      <c r="C2311" s="2">
        <v>20</v>
      </c>
      <c r="D2311" s="2" t="s">
        <v>29</v>
      </c>
      <c r="E2311" s="2" t="s">
        <v>52</v>
      </c>
      <c r="F2311" s="2">
        <v>4</v>
      </c>
      <c r="G2311" s="8">
        <v>156.19</v>
      </c>
      <c r="H2311" s="19" t="s">
        <v>25</v>
      </c>
      <c r="I2311" s="2" t="s">
        <v>21</v>
      </c>
      <c r="J2311" s="2">
        <v>5</v>
      </c>
      <c r="K2311">
        <f t="shared" si="144"/>
        <v>624.76</v>
      </c>
      <c r="L2311" t="str">
        <f t="shared" si="145"/>
        <v>Saturday</v>
      </c>
      <c r="M2311" t="str">
        <f t="shared" si="146"/>
        <v>May</v>
      </c>
      <c r="N2311">
        <v>2025</v>
      </c>
      <c r="O2311" t="str">
        <f t="shared" si="147"/>
        <v>Bulk Order</v>
      </c>
    </row>
    <row r="2312" spans="1:15" x14ac:dyDescent="0.25">
      <c r="A2312" s="2" t="s">
        <v>2359</v>
      </c>
      <c r="B2312" s="5">
        <v>45561</v>
      </c>
      <c r="C2312" s="2">
        <v>22</v>
      </c>
      <c r="D2312" s="2" t="s">
        <v>9</v>
      </c>
      <c r="E2312" s="2" t="s">
        <v>23</v>
      </c>
      <c r="F2312" s="2">
        <v>3</v>
      </c>
      <c r="G2312" s="8">
        <v>63.39</v>
      </c>
      <c r="H2312" s="19" t="s">
        <v>17</v>
      </c>
      <c r="I2312" s="2" t="s">
        <v>16</v>
      </c>
      <c r="J2312" s="2">
        <v>4</v>
      </c>
      <c r="K2312">
        <f t="shared" si="144"/>
        <v>190.17000000000002</v>
      </c>
      <c r="L2312" t="str">
        <f t="shared" si="145"/>
        <v>Thursday</v>
      </c>
      <c r="M2312" t="str">
        <f t="shared" si="146"/>
        <v>September</v>
      </c>
      <c r="N2312">
        <v>2024</v>
      </c>
      <c r="O2312" t="str">
        <f t="shared" si="147"/>
        <v>Bulk Order</v>
      </c>
    </row>
    <row r="2313" spans="1:15" x14ac:dyDescent="0.25">
      <c r="A2313" s="2" t="s">
        <v>2360</v>
      </c>
      <c r="B2313" s="5">
        <v>45328</v>
      </c>
      <c r="C2313" s="2">
        <v>11</v>
      </c>
      <c r="D2313" s="2" t="s">
        <v>9</v>
      </c>
      <c r="E2313" s="2" t="s">
        <v>23</v>
      </c>
      <c r="F2313" s="2">
        <v>1</v>
      </c>
      <c r="G2313" s="8">
        <v>93.12</v>
      </c>
      <c r="H2313" s="19" t="s">
        <v>25</v>
      </c>
      <c r="I2313" s="2" t="s">
        <v>11</v>
      </c>
      <c r="J2313" s="2">
        <v>5</v>
      </c>
      <c r="K2313">
        <f t="shared" si="144"/>
        <v>93.12</v>
      </c>
      <c r="L2313" t="str">
        <f t="shared" si="145"/>
        <v>Tuesday</v>
      </c>
      <c r="M2313" t="str">
        <f t="shared" si="146"/>
        <v>February</v>
      </c>
      <c r="N2313">
        <v>2024</v>
      </c>
      <c r="O2313" t="str">
        <f t="shared" si="147"/>
        <v>Regular</v>
      </c>
    </row>
    <row r="2314" spans="1:15" x14ac:dyDescent="0.25">
      <c r="A2314" s="2" t="s">
        <v>2361</v>
      </c>
      <c r="B2314" s="5">
        <v>45272</v>
      </c>
      <c r="C2314" s="2">
        <v>15</v>
      </c>
      <c r="D2314" s="2" t="s">
        <v>14</v>
      </c>
      <c r="E2314" s="2" t="s">
        <v>15</v>
      </c>
      <c r="F2314" s="2">
        <v>1</v>
      </c>
      <c r="G2314" s="8">
        <v>340.37</v>
      </c>
      <c r="H2314" s="19" t="s">
        <v>25</v>
      </c>
      <c r="I2314" s="2" t="s">
        <v>16</v>
      </c>
      <c r="J2314" s="2">
        <v>4</v>
      </c>
      <c r="K2314">
        <f t="shared" si="144"/>
        <v>340.37</v>
      </c>
      <c r="L2314" t="str">
        <f t="shared" si="145"/>
        <v>Tuesday</v>
      </c>
      <c r="M2314" t="str">
        <f t="shared" si="146"/>
        <v>December</v>
      </c>
      <c r="N2314">
        <v>2023</v>
      </c>
      <c r="O2314" t="str">
        <f t="shared" si="147"/>
        <v>Regular</v>
      </c>
    </row>
    <row r="2315" spans="1:15" x14ac:dyDescent="0.25">
      <c r="A2315" s="2" t="s">
        <v>2362</v>
      </c>
      <c r="B2315" s="5">
        <v>45628</v>
      </c>
      <c r="C2315" s="2">
        <v>6</v>
      </c>
      <c r="D2315" s="2" t="s">
        <v>29</v>
      </c>
      <c r="E2315" s="2" t="s">
        <v>47</v>
      </c>
      <c r="F2315" s="2">
        <v>1</v>
      </c>
      <c r="G2315" s="8">
        <v>249.26</v>
      </c>
      <c r="H2315" s="19" t="s">
        <v>17</v>
      </c>
      <c r="I2315" s="2" t="s">
        <v>31</v>
      </c>
      <c r="J2315" s="2">
        <v>5</v>
      </c>
      <c r="K2315">
        <f t="shared" si="144"/>
        <v>249.26</v>
      </c>
      <c r="L2315" t="str">
        <f t="shared" si="145"/>
        <v>Monday</v>
      </c>
      <c r="M2315" t="str">
        <f t="shared" si="146"/>
        <v>December</v>
      </c>
      <c r="N2315">
        <v>2024</v>
      </c>
      <c r="O2315" t="str">
        <f t="shared" si="147"/>
        <v>Regular</v>
      </c>
    </row>
    <row r="2316" spans="1:15" x14ac:dyDescent="0.25">
      <c r="A2316" s="2" t="s">
        <v>2363</v>
      </c>
      <c r="B2316" s="5">
        <v>45577</v>
      </c>
      <c r="C2316" s="2">
        <v>14</v>
      </c>
      <c r="D2316" s="2" t="s">
        <v>9</v>
      </c>
      <c r="E2316" s="2" t="s">
        <v>45</v>
      </c>
      <c r="F2316" s="2">
        <v>2</v>
      </c>
      <c r="G2316" s="8">
        <v>112.3</v>
      </c>
      <c r="H2316" s="19" t="s">
        <v>12</v>
      </c>
      <c r="I2316" s="2" t="s">
        <v>11</v>
      </c>
      <c r="J2316" s="2">
        <v>5</v>
      </c>
      <c r="K2316">
        <f t="shared" si="144"/>
        <v>224.6</v>
      </c>
      <c r="L2316" t="str">
        <f t="shared" si="145"/>
        <v>Saturday</v>
      </c>
      <c r="M2316" t="str">
        <f t="shared" si="146"/>
        <v>October</v>
      </c>
      <c r="N2316">
        <v>2024</v>
      </c>
      <c r="O2316" t="str">
        <f t="shared" si="147"/>
        <v>Regular</v>
      </c>
    </row>
    <row r="2317" spans="1:15" x14ac:dyDescent="0.25">
      <c r="A2317" s="2" t="s">
        <v>2364</v>
      </c>
      <c r="B2317" s="5">
        <v>45525</v>
      </c>
      <c r="C2317" s="2">
        <v>1</v>
      </c>
      <c r="D2317" s="2" t="s">
        <v>14</v>
      </c>
      <c r="E2317" s="2" t="s">
        <v>57</v>
      </c>
      <c r="F2317" s="2">
        <v>1</v>
      </c>
      <c r="G2317" s="8">
        <v>405.75</v>
      </c>
      <c r="H2317" s="19" t="s">
        <v>12</v>
      </c>
      <c r="I2317" s="2" t="s">
        <v>37</v>
      </c>
      <c r="J2317" s="2">
        <v>5</v>
      </c>
      <c r="K2317">
        <f t="shared" si="144"/>
        <v>405.75</v>
      </c>
      <c r="L2317" t="str">
        <f t="shared" si="145"/>
        <v>Wednesday</v>
      </c>
      <c r="M2317" t="str">
        <f t="shared" si="146"/>
        <v>August</v>
      </c>
      <c r="N2317">
        <v>2024</v>
      </c>
      <c r="O2317" t="str">
        <f t="shared" si="147"/>
        <v>Regular</v>
      </c>
    </row>
    <row r="2318" spans="1:15" x14ac:dyDescent="0.25">
      <c r="A2318" s="2" t="s">
        <v>2365</v>
      </c>
      <c r="B2318" s="5">
        <v>45232</v>
      </c>
      <c r="C2318" s="2">
        <v>18</v>
      </c>
      <c r="D2318" s="2" t="s">
        <v>9</v>
      </c>
      <c r="E2318" s="2" t="s">
        <v>10</v>
      </c>
      <c r="F2318" s="2">
        <v>1</v>
      </c>
      <c r="G2318" s="8">
        <v>109.31</v>
      </c>
      <c r="H2318" s="19" t="s">
        <v>17</v>
      </c>
      <c r="I2318" s="2" t="s">
        <v>37</v>
      </c>
      <c r="J2318" s="2">
        <v>4</v>
      </c>
      <c r="K2318">
        <f t="shared" si="144"/>
        <v>109.31</v>
      </c>
      <c r="L2318" t="str">
        <f t="shared" si="145"/>
        <v>Thursday</v>
      </c>
      <c r="M2318" t="str">
        <f t="shared" si="146"/>
        <v>November</v>
      </c>
      <c r="N2318">
        <v>2023</v>
      </c>
      <c r="O2318" t="str">
        <f t="shared" si="147"/>
        <v>Regular</v>
      </c>
    </row>
    <row r="2319" spans="1:15" x14ac:dyDescent="0.25">
      <c r="A2319" s="2" t="s">
        <v>2366</v>
      </c>
      <c r="B2319" s="5">
        <v>45058</v>
      </c>
      <c r="C2319" s="2">
        <v>12</v>
      </c>
      <c r="D2319" s="2" t="s">
        <v>19</v>
      </c>
      <c r="E2319" s="2" t="s">
        <v>86</v>
      </c>
      <c r="F2319" s="2">
        <v>1</v>
      </c>
      <c r="G2319" s="8">
        <v>145.68</v>
      </c>
      <c r="H2319" s="19" t="s">
        <v>25</v>
      </c>
      <c r="I2319" s="2" t="s">
        <v>11</v>
      </c>
      <c r="J2319" s="2">
        <v>4</v>
      </c>
      <c r="K2319">
        <f t="shared" si="144"/>
        <v>145.68</v>
      </c>
      <c r="L2319" t="str">
        <f t="shared" si="145"/>
        <v>Friday</v>
      </c>
      <c r="M2319" t="str">
        <f t="shared" si="146"/>
        <v>May</v>
      </c>
      <c r="N2319">
        <v>2023</v>
      </c>
      <c r="O2319" t="str">
        <f t="shared" si="147"/>
        <v>Regular</v>
      </c>
    </row>
    <row r="2320" spans="1:15" x14ac:dyDescent="0.25">
      <c r="A2320" s="2" t="s">
        <v>2367</v>
      </c>
      <c r="B2320" s="5">
        <v>45659</v>
      </c>
      <c r="C2320" s="2">
        <v>6</v>
      </c>
      <c r="D2320" s="2" t="s">
        <v>29</v>
      </c>
      <c r="E2320" s="2" t="s">
        <v>47</v>
      </c>
      <c r="F2320" s="2">
        <v>4</v>
      </c>
      <c r="G2320" s="8">
        <v>149.30000000000001</v>
      </c>
      <c r="H2320" s="19" t="s">
        <v>25</v>
      </c>
      <c r="I2320" s="2" t="s">
        <v>31</v>
      </c>
      <c r="J2320" s="2">
        <v>2</v>
      </c>
      <c r="K2320">
        <f t="shared" si="144"/>
        <v>597.20000000000005</v>
      </c>
      <c r="L2320" t="str">
        <f t="shared" si="145"/>
        <v>Thursday</v>
      </c>
      <c r="M2320" t="str">
        <f t="shared" si="146"/>
        <v>January</v>
      </c>
      <c r="N2320">
        <v>2025</v>
      </c>
      <c r="O2320" t="str">
        <f t="shared" si="147"/>
        <v>Bulk Order</v>
      </c>
    </row>
    <row r="2321" spans="1:15" x14ac:dyDescent="0.25">
      <c r="A2321" s="2" t="s">
        <v>2368</v>
      </c>
      <c r="B2321" s="5">
        <v>45840</v>
      </c>
      <c r="C2321" s="2">
        <v>17</v>
      </c>
      <c r="D2321" s="2" t="s">
        <v>14</v>
      </c>
      <c r="E2321" s="2" t="s">
        <v>57</v>
      </c>
      <c r="F2321" s="2">
        <v>1</v>
      </c>
      <c r="G2321" s="8">
        <v>386.97</v>
      </c>
      <c r="H2321" s="19" t="s">
        <v>17</v>
      </c>
      <c r="I2321" s="2" t="s">
        <v>21</v>
      </c>
      <c r="J2321" s="2">
        <v>5</v>
      </c>
      <c r="K2321">
        <f t="shared" si="144"/>
        <v>386.97</v>
      </c>
      <c r="L2321" t="str">
        <f t="shared" si="145"/>
        <v>Wednesday</v>
      </c>
      <c r="M2321" t="str">
        <f t="shared" si="146"/>
        <v>July</v>
      </c>
      <c r="N2321">
        <v>2025</v>
      </c>
      <c r="O2321" t="str">
        <f t="shared" si="147"/>
        <v>Regular</v>
      </c>
    </row>
    <row r="2322" spans="1:15" x14ac:dyDescent="0.25">
      <c r="A2322" s="2" t="s">
        <v>2369</v>
      </c>
      <c r="B2322" s="5">
        <v>45321</v>
      </c>
      <c r="C2322" s="2">
        <v>2</v>
      </c>
      <c r="D2322" s="2" t="s">
        <v>19</v>
      </c>
      <c r="E2322" s="2" t="s">
        <v>36</v>
      </c>
      <c r="F2322" s="2">
        <v>2</v>
      </c>
      <c r="G2322" s="8">
        <v>88.51</v>
      </c>
      <c r="H2322" s="19" t="s">
        <v>17</v>
      </c>
      <c r="I2322" s="2" t="s">
        <v>69</v>
      </c>
      <c r="J2322" s="2">
        <v>4</v>
      </c>
      <c r="K2322">
        <f t="shared" si="144"/>
        <v>177.02</v>
      </c>
      <c r="L2322" t="str">
        <f t="shared" si="145"/>
        <v>Tuesday</v>
      </c>
      <c r="M2322" t="str">
        <f t="shared" si="146"/>
        <v>January</v>
      </c>
      <c r="N2322">
        <v>2024</v>
      </c>
      <c r="O2322" t="str">
        <f t="shared" si="147"/>
        <v>Regular</v>
      </c>
    </row>
    <row r="2323" spans="1:15" x14ac:dyDescent="0.25">
      <c r="A2323" s="2" t="s">
        <v>2370</v>
      </c>
      <c r="B2323" s="5">
        <v>45317</v>
      </c>
      <c r="C2323" s="2">
        <v>5</v>
      </c>
      <c r="D2323" s="2" t="s">
        <v>14</v>
      </c>
      <c r="E2323" s="2" t="s">
        <v>50</v>
      </c>
      <c r="F2323" s="2">
        <v>2</v>
      </c>
      <c r="G2323" s="8">
        <v>379.38</v>
      </c>
      <c r="H2323" s="19" t="s">
        <v>12</v>
      </c>
      <c r="I2323" s="2" t="s">
        <v>21</v>
      </c>
      <c r="J2323" s="2">
        <v>3</v>
      </c>
      <c r="K2323">
        <f t="shared" si="144"/>
        <v>758.76</v>
      </c>
      <c r="L2323" t="str">
        <f t="shared" si="145"/>
        <v>Friday</v>
      </c>
      <c r="M2323" t="str">
        <f t="shared" si="146"/>
        <v>January</v>
      </c>
      <c r="N2323">
        <v>2024</v>
      </c>
      <c r="O2323" t="str">
        <f t="shared" si="147"/>
        <v>Regular</v>
      </c>
    </row>
    <row r="2324" spans="1:15" x14ac:dyDescent="0.25">
      <c r="A2324" s="2" t="s">
        <v>2371</v>
      </c>
      <c r="B2324" s="5">
        <v>45182</v>
      </c>
      <c r="C2324" s="2">
        <v>19</v>
      </c>
      <c r="D2324" s="2" t="s">
        <v>19</v>
      </c>
      <c r="E2324" s="2" t="s">
        <v>86</v>
      </c>
      <c r="F2324" s="2">
        <v>4</v>
      </c>
      <c r="G2324" s="8">
        <v>170.93</v>
      </c>
      <c r="H2324" s="19" t="s">
        <v>4890</v>
      </c>
      <c r="I2324" s="2" t="s">
        <v>21</v>
      </c>
      <c r="J2324" s="2">
        <v>5</v>
      </c>
      <c r="K2324">
        <f t="shared" si="144"/>
        <v>683.72</v>
      </c>
      <c r="L2324" t="str">
        <f t="shared" si="145"/>
        <v>Wednesday</v>
      </c>
      <c r="M2324" t="str">
        <f t="shared" si="146"/>
        <v>September</v>
      </c>
      <c r="N2324">
        <v>2023</v>
      </c>
      <c r="O2324" t="str">
        <f t="shared" si="147"/>
        <v>Bulk Order</v>
      </c>
    </row>
    <row r="2325" spans="1:15" x14ac:dyDescent="0.25">
      <c r="A2325" s="2" t="s">
        <v>2372</v>
      </c>
      <c r="B2325" s="5">
        <v>45016</v>
      </c>
      <c r="C2325" s="2">
        <v>2</v>
      </c>
      <c r="D2325" s="2" t="s">
        <v>14</v>
      </c>
      <c r="E2325" s="2" t="s">
        <v>57</v>
      </c>
      <c r="F2325" s="2">
        <v>2</v>
      </c>
      <c r="G2325" s="8">
        <v>301.01</v>
      </c>
      <c r="H2325" s="19" t="s">
        <v>12</v>
      </c>
      <c r="I2325" s="2" t="s">
        <v>31</v>
      </c>
      <c r="J2325" s="2">
        <v>5</v>
      </c>
      <c r="K2325">
        <f t="shared" si="144"/>
        <v>602.02</v>
      </c>
      <c r="L2325" t="str">
        <f t="shared" si="145"/>
        <v>Friday</v>
      </c>
      <c r="M2325" t="str">
        <f t="shared" si="146"/>
        <v>March</v>
      </c>
      <c r="N2325">
        <v>2023</v>
      </c>
      <c r="O2325" t="str">
        <f t="shared" si="147"/>
        <v>Regular</v>
      </c>
    </row>
    <row r="2326" spans="1:15" x14ac:dyDescent="0.25">
      <c r="A2326" s="2" t="s">
        <v>2373</v>
      </c>
      <c r="B2326" s="5">
        <v>45499</v>
      </c>
      <c r="C2326" s="2">
        <v>3</v>
      </c>
      <c r="D2326" s="2" t="s">
        <v>19</v>
      </c>
      <c r="E2326" s="2" t="s">
        <v>36</v>
      </c>
      <c r="F2326" s="2">
        <v>1</v>
      </c>
      <c r="G2326" s="8">
        <v>181.04</v>
      </c>
      <c r="H2326" s="19" t="s">
        <v>17</v>
      </c>
      <c r="I2326" s="2" t="s">
        <v>21</v>
      </c>
      <c r="J2326" s="2">
        <v>4</v>
      </c>
      <c r="K2326">
        <f t="shared" si="144"/>
        <v>181.04</v>
      </c>
      <c r="L2326" t="str">
        <f t="shared" si="145"/>
        <v>Friday</v>
      </c>
      <c r="M2326" t="str">
        <f t="shared" si="146"/>
        <v>July</v>
      </c>
      <c r="N2326">
        <v>2024</v>
      </c>
      <c r="O2326" t="str">
        <f t="shared" si="147"/>
        <v>Regular</v>
      </c>
    </row>
    <row r="2327" spans="1:15" x14ac:dyDescent="0.25">
      <c r="A2327" s="2" t="s">
        <v>2374</v>
      </c>
      <c r="B2327" s="5">
        <v>45511</v>
      </c>
      <c r="C2327" s="2">
        <v>1</v>
      </c>
      <c r="D2327" s="2" t="s">
        <v>19</v>
      </c>
      <c r="E2327" s="2" t="s">
        <v>36</v>
      </c>
      <c r="F2327" s="2">
        <v>1</v>
      </c>
      <c r="G2327" s="8">
        <v>184.61</v>
      </c>
      <c r="H2327" s="19" t="s">
        <v>4890</v>
      </c>
      <c r="I2327" s="2" t="s">
        <v>31</v>
      </c>
      <c r="J2327" s="2">
        <v>4</v>
      </c>
      <c r="K2327">
        <f t="shared" si="144"/>
        <v>184.61</v>
      </c>
      <c r="L2327" t="str">
        <f t="shared" si="145"/>
        <v>Wednesday</v>
      </c>
      <c r="M2327" t="str">
        <f t="shared" si="146"/>
        <v>August</v>
      </c>
      <c r="N2327">
        <v>2024</v>
      </c>
      <c r="O2327" t="str">
        <f t="shared" si="147"/>
        <v>Regular</v>
      </c>
    </row>
    <row r="2328" spans="1:15" x14ac:dyDescent="0.25">
      <c r="A2328" s="2" t="s">
        <v>2375</v>
      </c>
      <c r="B2328" s="5">
        <v>45052</v>
      </c>
      <c r="C2328" s="2">
        <v>24</v>
      </c>
      <c r="D2328" s="2" t="s">
        <v>9</v>
      </c>
      <c r="E2328" s="2" t="s">
        <v>45</v>
      </c>
      <c r="F2328" s="2">
        <v>1</v>
      </c>
      <c r="G2328" s="8">
        <v>67.17</v>
      </c>
      <c r="H2328" s="19" t="s">
        <v>4890</v>
      </c>
      <c r="I2328" s="2" t="s">
        <v>37</v>
      </c>
      <c r="J2328" s="2">
        <v>5</v>
      </c>
      <c r="K2328">
        <f t="shared" si="144"/>
        <v>67.17</v>
      </c>
      <c r="L2328" t="str">
        <f t="shared" si="145"/>
        <v>Saturday</v>
      </c>
      <c r="M2328" t="str">
        <f t="shared" si="146"/>
        <v>May</v>
      </c>
      <c r="N2328">
        <v>2023</v>
      </c>
      <c r="O2328" t="str">
        <f t="shared" si="147"/>
        <v>Regular</v>
      </c>
    </row>
    <row r="2329" spans="1:15" x14ac:dyDescent="0.25">
      <c r="A2329" s="2" t="s">
        <v>2376</v>
      </c>
      <c r="B2329" s="5">
        <v>45798</v>
      </c>
      <c r="C2329" s="2">
        <v>24</v>
      </c>
      <c r="D2329" s="2" t="s">
        <v>14</v>
      </c>
      <c r="E2329" s="2" t="s">
        <v>57</v>
      </c>
      <c r="F2329" s="2">
        <v>2</v>
      </c>
      <c r="G2329" s="8">
        <v>297.26</v>
      </c>
      <c r="H2329" s="19" t="s">
        <v>25</v>
      </c>
      <c r="I2329" s="2" t="s">
        <v>37</v>
      </c>
      <c r="J2329" s="2">
        <v>3</v>
      </c>
      <c r="K2329">
        <f t="shared" si="144"/>
        <v>594.52</v>
      </c>
      <c r="L2329" t="str">
        <f t="shared" si="145"/>
        <v>Wednesday</v>
      </c>
      <c r="M2329" t="str">
        <f t="shared" si="146"/>
        <v>May</v>
      </c>
      <c r="N2329">
        <v>2025</v>
      </c>
      <c r="O2329" t="str">
        <f t="shared" si="147"/>
        <v>Regular</v>
      </c>
    </row>
    <row r="2330" spans="1:15" x14ac:dyDescent="0.25">
      <c r="A2330" s="2" t="s">
        <v>2377</v>
      </c>
      <c r="B2330" s="5">
        <v>45597</v>
      </c>
      <c r="C2330" s="2">
        <v>17</v>
      </c>
      <c r="D2330" s="2" t="s">
        <v>29</v>
      </c>
      <c r="E2330" s="2" t="s">
        <v>67</v>
      </c>
      <c r="F2330" s="2">
        <v>2</v>
      </c>
      <c r="G2330" s="8">
        <v>236.11</v>
      </c>
      <c r="H2330" s="19" t="s">
        <v>25</v>
      </c>
      <c r="I2330" s="2" t="s">
        <v>31</v>
      </c>
      <c r="J2330" s="2">
        <v>1</v>
      </c>
      <c r="K2330">
        <f t="shared" si="144"/>
        <v>472.22</v>
      </c>
      <c r="L2330" t="str">
        <f t="shared" si="145"/>
        <v>Friday</v>
      </c>
      <c r="M2330" t="str">
        <f t="shared" si="146"/>
        <v>November</v>
      </c>
      <c r="N2330">
        <v>2024</v>
      </c>
      <c r="O2330" t="str">
        <f t="shared" si="147"/>
        <v>Regular</v>
      </c>
    </row>
    <row r="2331" spans="1:15" x14ac:dyDescent="0.25">
      <c r="A2331" s="2" t="s">
        <v>2378</v>
      </c>
      <c r="B2331" s="5">
        <v>45330</v>
      </c>
      <c r="C2331" s="2">
        <v>20</v>
      </c>
      <c r="D2331" s="2" t="s">
        <v>14</v>
      </c>
      <c r="E2331" s="2" t="s">
        <v>43</v>
      </c>
      <c r="F2331" s="2">
        <v>1</v>
      </c>
      <c r="G2331" s="8">
        <v>417.8</v>
      </c>
      <c r="H2331" s="19" t="s">
        <v>4890</v>
      </c>
      <c r="I2331" s="2" t="s">
        <v>40</v>
      </c>
      <c r="J2331" s="2">
        <v>5</v>
      </c>
      <c r="K2331">
        <f t="shared" si="144"/>
        <v>417.8</v>
      </c>
      <c r="L2331" t="str">
        <f t="shared" si="145"/>
        <v>Thursday</v>
      </c>
      <c r="M2331" t="str">
        <f t="shared" si="146"/>
        <v>February</v>
      </c>
      <c r="N2331">
        <v>2024</v>
      </c>
      <c r="O2331" t="str">
        <f t="shared" si="147"/>
        <v>Regular</v>
      </c>
    </row>
    <row r="2332" spans="1:15" x14ac:dyDescent="0.25">
      <c r="A2332" s="2" t="s">
        <v>2379</v>
      </c>
      <c r="B2332" s="5">
        <v>45279</v>
      </c>
      <c r="C2332" s="2">
        <v>15</v>
      </c>
      <c r="D2332" s="2" t="s">
        <v>14</v>
      </c>
      <c r="E2332" s="2" t="s">
        <v>15</v>
      </c>
      <c r="F2332" s="2">
        <v>2</v>
      </c>
      <c r="G2332" s="8">
        <v>364.4</v>
      </c>
      <c r="H2332" s="19" t="s">
        <v>25</v>
      </c>
      <c r="I2332" s="2" t="s">
        <v>16</v>
      </c>
      <c r="J2332" s="2">
        <v>4</v>
      </c>
      <c r="K2332">
        <f t="shared" si="144"/>
        <v>728.8</v>
      </c>
      <c r="L2332" t="str">
        <f t="shared" si="145"/>
        <v>Tuesday</v>
      </c>
      <c r="M2332" t="str">
        <f t="shared" si="146"/>
        <v>December</v>
      </c>
      <c r="N2332">
        <v>2023</v>
      </c>
      <c r="O2332" t="str">
        <f t="shared" si="147"/>
        <v>Regular</v>
      </c>
    </row>
    <row r="2333" spans="1:15" x14ac:dyDescent="0.25">
      <c r="A2333" s="2" t="s">
        <v>2380</v>
      </c>
      <c r="B2333" s="5">
        <v>44944</v>
      </c>
      <c r="C2333" s="2">
        <v>12</v>
      </c>
      <c r="D2333" s="2" t="s">
        <v>9</v>
      </c>
      <c r="E2333" s="2" t="s">
        <v>27</v>
      </c>
      <c r="F2333" s="2">
        <v>1</v>
      </c>
      <c r="G2333" s="8">
        <v>44.94</v>
      </c>
      <c r="H2333" s="19" t="s">
        <v>4890</v>
      </c>
      <c r="I2333" s="2" t="s">
        <v>21</v>
      </c>
      <c r="J2333" s="2">
        <v>4</v>
      </c>
      <c r="K2333">
        <f t="shared" si="144"/>
        <v>44.94</v>
      </c>
      <c r="L2333" t="str">
        <f t="shared" si="145"/>
        <v>Wednesday</v>
      </c>
      <c r="M2333" t="str">
        <f t="shared" si="146"/>
        <v>January</v>
      </c>
      <c r="N2333">
        <v>2023</v>
      </c>
      <c r="O2333" t="str">
        <f t="shared" si="147"/>
        <v>Regular</v>
      </c>
    </row>
    <row r="2334" spans="1:15" x14ac:dyDescent="0.25">
      <c r="A2334" s="2" t="s">
        <v>2381</v>
      </c>
      <c r="B2334" s="5">
        <v>45744</v>
      </c>
      <c r="C2334" s="2">
        <v>11</v>
      </c>
      <c r="D2334" s="2" t="s">
        <v>14</v>
      </c>
      <c r="E2334" s="2" t="s">
        <v>34</v>
      </c>
      <c r="F2334" s="2">
        <v>1</v>
      </c>
      <c r="G2334" s="8">
        <v>152.76</v>
      </c>
      <c r="H2334" s="19" t="s">
        <v>17</v>
      </c>
      <c r="I2334" s="2" t="s">
        <v>11</v>
      </c>
      <c r="J2334" s="2">
        <v>2</v>
      </c>
      <c r="K2334">
        <f t="shared" si="144"/>
        <v>152.76</v>
      </c>
      <c r="L2334" t="str">
        <f t="shared" si="145"/>
        <v>Friday</v>
      </c>
      <c r="M2334" t="str">
        <f t="shared" si="146"/>
        <v>March</v>
      </c>
      <c r="N2334">
        <v>2025</v>
      </c>
      <c r="O2334" t="str">
        <f t="shared" si="147"/>
        <v>Regular</v>
      </c>
    </row>
    <row r="2335" spans="1:15" x14ac:dyDescent="0.25">
      <c r="A2335" s="2" t="s">
        <v>2382</v>
      </c>
      <c r="B2335" s="5">
        <v>45026</v>
      </c>
      <c r="C2335" s="2">
        <v>4</v>
      </c>
      <c r="D2335" s="2" t="s">
        <v>29</v>
      </c>
      <c r="E2335" s="2" t="s">
        <v>52</v>
      </c>
      <c r="F2335" s="2">
        <v>2</v>
      </c>
      <c r="G2335" s="8">
        <v>119.14</v>
      </c>
      <c r="H2335" s="19" t="s">
        <v>25</v>
      </c>
      <c r="I2335" s="2" t="s">
        <v>24</v>
      </c>
      <c r="J2335" s="2">
        <v>5</v>
      </c>
      <c r="K2335">
        <f t="shared" si="144"/>
        <v>238.28</v>
      </c>
      <c r="L2335" t="str">
        <f t="shared" si="145"/>
        <v>Monday</v>
      </c>
      <c r="M2335" t="str">
        <f t="shared" si="146"/>
        <v>April</v>
      </c>
      <c r="N2335">
        <v>2023</v>
      </c>
      <c r="O2335" t="str">
        <f t="shared" si="147"/>
        <v>Regular</v>
      </c>
    </row>
    <row r="2336" spans="1:15" x14ac:dyDescent="0.25">
      <c r="A2336" s="2" t="s">
        <v>2383</v>
      </c>
      <c r="B2336" s="5">
        <v>45000</v>
      </c>
      <c r="C2336" s="2">
        <v>8</v>
      </c>
      <c r="D2336" s="2" t="s">
        <v>29</v>
      </c>
      <c r="E2336" s="2" t="s">
        <v>52</v>
      </c>
      <c r="F2336" s="2">
        <v>1</v>
      </c>
      <c r="G2336" s="8">
        <v>234.56</v>
      </c>
      <c r="H2336" s="19" t="s">
        <v>4890</v>
      </c>
      <c r="I2336" s="2" t="s">
        <v>11</v>
      </c>
      <c r="J2336" s="2">
        <v>5</v>
      </c>
      <c r="K2336">
        <f t="shared" si="144"/>
        <v>234.56</v>
      </c>
      <c r="L2336" t="str">
        <f t="shared" si="145"/>
        <v>Wednesday</v>
      </c>
      <c r="M2336" t="str">
        <f t="shared" si="146"/>
        <v>March</v>
      </c>
      <c r="N2336">
        <v>2023</v>
      </c>
      <c r="O2336" t="str">
        <f t="shared" si="147"/>
        <v>Regular</v>
      </c>
    </row>
    <row r="2337" spans="1:15" x14ac:dyDescent="0.25">
      <c r="A2337" s="2" t="s">
        <v>2384</v>
      </c>
      <c r="B2337" s="5">
        <v>45333</v>
      </c>
      <c r="C2337" s="2">
        <v>15</v>
      </c>
      <c r="D2337" s="2" t="s">
        <v>19</v>
      </c>
      <c r="E2337" s="2" t="s">
        <v>39</v>
      </c>
      <c r="F2337" s="2">
        <v>2</v>
      </c>
      <c r="G2337" s="8">
        <v>138.41</v>
      </c>
      <c r="H2337" s="19" t="s">
        <v>25</v>
      </c>
      <c r="I2337" s="2" t="s">
        <v>21</v>
      </c>
      <c r="J2337" s="2">
        <v>4</v>
      </c>
      <c r="K2337">
        <f t="shared" si="144"/>
        <v>276.82</v>
      </c>
      <c r="L2337" t="str">
        <f t="shared" si="145"/>
        <v>Sunday</v>
      </c>
      <c r="M2337" t="str">
        <f t="shared" si="146"/>
        <v>February</v>
      </c>
      <c r="N2337">
        <v>2024</v>
      </c>
      <c r="O2337" t="str">
        <f t="shared" si="147"/>
        <v>Regular</v>
      </c>
    </row>
    <row r="2338" spans="1:15" x14ac:dyDescent="0.25">
      <c r="A2338" s="2" t="s">
        <v>2385</v>
      </c>
      <c r="B2338" s="5">
        <v>45719</v>
      </c>
      <c r="C2338" s="2">
        <v>7</v>
      </c>
      <c r="D2338" s="2" t="s">
        <v>9</v>
      </c>
      <c r="E2338" s="2" t="s">
        <v>27</v>
      </c>
      <c r="F2338" s="2">
        <v>1</v>
      </c>
      <c r="G2338" s="8">
        <v>64.59</v>
      </c>
      <c r="H2338" s="19" t="s">
        <v>12</v>
      </c>
      <c r="I2338" s="2" t="s">
        <v>24</v>
      </c>
      <c r="J2338" s="2">
        <v>5</v>
      </c>
      <c r="K2338">
        <f t="shared" si="144"/>
        <v>64.59</v>
      </c>
      <c r="L2338" t="str">
        <f t="shared" si="145"/>
        <v>Monday</v>
      </c>
      <c r="M2338" t="str">
        <f t="shared" si="146"/>
        <v>March</v>
      </c>
      <c r="N2338">
        <v>2025</v>
      </c>
      <c r="O2338" t="str">
        <f t="shared" si="147"/>
        <v>Regular</v>
      </c>
    </row>
    <row r="2339" spans="1:15" x14ac:dyDescent="0.25">
      <c r="A2339" s="2" t="s">
        <v>2386</v>
      </c>
      <c r="B2339" s="5">
        <v>44951</v>
      </c>
      <c r="C2339" s="2">
        <v>11</v>
      </c>
      <c r="D2339" s="2" t="s">
        <v>19</v>
      </c>
      <c r="E2339" s="2" t="s">
        <v>39</v>
      </c>
      <c r="F2339" s="2">
        <v>1</v>
      </c>
      <c r="G2339" s="8">
        <v>174.94</v>
      </c>
      <c r="H2339" s="19" t="s">
        <v>12</v>
      </c>
      <c r="I2339" s="2" t="s">
        <v>40</v>
      </c>
      <c r="J2339" s="2">
        <v>4</v>
      </c>
      <c r="K2339">
        <f t="shared" si="144"/>
        <v>174.94</v>
      </c>
      <c r="L2339" t="str">
        <f t="shared" si="145"/>
        <v>Wednesday</v>
      </c>
      <c r="M2339" t="str">
        <f t="shared" si="146"/>
        <v>January</v>
      </c>
      <c r="N2339">
        <v>2023</v>
      </c>
      <c r="O2339" t="str">
        <f t="shared" si="147"/>
        <v>Regular</v>
      </c>
    </row>
    <row r="2340" spans="1:15" x14ac:dyDescent="0.25">
      <c r="A2340" s="2" t="s">
        <v>2387</v>
      </c>
      <c r="B2340" s="5">
        <v>45106</v>
      </c>
      <c r="C2340" s="2">
        <v>1</v>
      </c>
      <c r="D2340" s="2" t="s">
        <v>29</v>
      </c>
      <c r="E2340" s="2" t="s">
        <v>52</v>
      </c>
      <c r="F2340" s="2">
        <v>1</v>
      </c>
      <c r="G2340" s="8">
        <v>210</v>
      </c>
      <c r="H2340" s="19" t="s">
        <v>17</v>
      </c>
      <c r="I2340" s="2" t="s">
        <v>11</v>
      </c>
      <c r="J2340" s="2">
        <v>2</v>
      </c>
      <c r="K2340">
        <f t="shared" si="144"/>
        <v>210</v>
      </c>
      <c r="L2340" t="str">
        <f t="shared" si="145"/>
        <v>Thursday</v>
      </c>
      <c r="M2340" t="str">
        <f t="shared" si="146"/>
        <v>June</v>
      </c>
      <c r="N2340">
        <v>2023</v>
      </c>
      <c r="O2340" t="str">
        <f t="shared" si="147"/>
        <v>Regular</v>
      </c>
    </row>
    <row r="2341" spans="1:15" x14ac:dyDescent="0.25">
      <c r="A2341" s="2" t="s">
        <v>2388</v>
      </c>
      <c r="B2341" s="5">
        <v>45512</v>
      </c>
      <c r="C2341" s="2">
        <v>2</v>
      </c>
      <c r="D2341" s="2" t="s">
        <v>9</v>
      </c>
      <c r="E2341" s="2" t="s">
        <v>23</v>
      </c>
      <c r="F2341" s="2">
        <v>1</v>
      </c>
      <c r="G2341" s="8">
        <v>87.66</v>
      </c>
      <c r="H2341" s="19" t="s">
        <v>12</v>
      </c>
      <c r="I2341" s="2" t="s">
        <v>16</v>
      </c>
      <c r="J2341" s="2">
        <v>3</v>
      </c>
      <c r="K2341">
        <f t="shared" si="144"/>
        <v>87.66</v>
      </c>
      <c r="L2341" t="str">
        <f t="shared" si="145"/>
        <v>Thursday</v>
      </c>
      <c r="M2341" t="str">
        <f t="shared" si="146"/>
        <v>August</v>
      </c>
      <c r="N2341">
        <v>2024</v>
      </c>
      <c r="O2341" t="str">
        <f t="shared" si="147"/>
        <v>Regular</v>
      </c>
    </row>
    <row r="2342" spans="1:15" x14ac:dyDescent="0.25">
      <c r="A2342" s="2" t="s">
        <v>2389</v>
      </c>
      <c r="B2342" s="5">
        <v>45791</v>
      </c>
      <c r="C2342" s="2">
        <v>14</v>
      </c>
      <c r="D2342" s="2" t="s">
        <v>9</v>
      </c>
      <c r="E2342" s="2" t="s">
        <v>128</v>
      </c>
      <c r="F2342" s="2">
        <v>3</v>
      </c>
      <c r="G2342" s="8">
        <v>118.18</v>
      </c>
      <c r="H2342" s="19" t="s">
        <v>4852</v>
      </c>
      <c r="I2342" s="2" t="s">
        <v>21</v>
      </c>
      <c r="J2342" s="2">
        <v>4</v>
      </c>
      <c r="K2342">
        <f t="shared" si="144"/>
        <v>354.54</v>
      </c>
      <c r="L2342" t="str">
        <f t="shared" si="145"/>
        <v>Wednesday</v>
      </c>
      <c r="M2342" t="str">
        <f t="shared" si="146"/>
        <v>May</v>
      </c>
      <c r="N2342">
        <v>2025</v>
      </c>
      <c r="O2342" t="str">
        <f t="shared" si="147"/>
        <v>Bulk Order</v>
      </c>
    </row>
    <row r="2343" spans="1:15" x14ac:dyDescent="0.25">
      <c r="A2343" s="2" t="s">
        <v>2390</v>
      </c>
      <c r="B2343" s="5">
        <v>45195</v>
      </c>
      <c r="C2343" s="2">
        <v>18</v>
      </c>
      <c r="D2343" s="2" t="s">
        <v>29</v>
      </c>
      <c r="E2343" s="2" t="s">
        <v>55</v>
      </c>
      <c r="F2343" s="2">
        <v>1</v>
      </c>
      <c r="G2343" s="8">
        <v>192.14</v>
      </c>
      <c r="H2343" s="19" t="s">
        <v>12</v>
      </c>
      <c r="I2343" s="2" t="s">
        <v>24</v>
      </c>
      <c r="J2343" s="2">
        <v>2</v>
      </c>
      <c r="K2343">
        <f t="shared" si="144"/>
        <v>192.14</v>
      </c>
      <c r="L2343" t="str">
        <f t="shared" si="145"/>
        <v>Tuesday</v>
      </c>
      <c r="M2343" t="str">
        <f t="shared" si="146"/>
        <v>September</v>
      </c>
      <c r="N2343">
        <v>2023</v>
      </c>
      <c r="O2343" t="str">
        <f t="shared" si="147"/>
        <v>Regular</v>
      </c>
    </row>
    <row r="2344" spans="1:15" x14ac:dyDescent="0.25">
      <c r="A2344" s="2" t="s">
        <v>2391</v>
      </c>
      <c r="B2344" s="5">
        <v>45356</v>
      </c>
      <c r="C2344" s="2">
        <v>13</v>
      </c>
      <c r="D2344" s="2" t="s">
        <v>29</v>
      </c>
      <c r="E2344" s="2" t="s">
        <v>67</v>
      </c>
      <c r="F2344" s="2">
        <v>1</v>
      </c>
      <c r="G2344" s="8">
        <v>105.5</v>
      </c>
      <c r="H2344" s="19" t="s">
        <v>4890</v>
      </c>
      <c r="I2344" s="2" t="s">
        <v>11</v>
      </c>
      <c r="J2344" s="2">
        <v>4</v>
      </c>
      <c r="K2344">
        <f t="shared" si="144"/>
        <v>105.5</v>
      </c>
      <c r="L2344" t="str">
        <f t="shared" si="145"/>
        <v>Tuesday</v>
      </c>
      <c r="M2344" t="str">
        <f t="shared" si="146"/>
        <v>March</v>
      </c>
      <c r="N2344">
        <v>2024</v>
      </c>
      <c r="O2344" t="str">
        <f t="shared" si="147"/>
        <v>Regular</v>
      </c>
    </row>
    <row r="2345" spans="1:15" x14ac:dyDescent="0.25">
      <c r="A2345" s="2" t="s">
        <v>2392</v>
      </c>
      <c r="B2345" s="5">
        <v>45443</v>
      </c>
      <c r="C2345" s="2">
        <v>21</v>
      </c>
      <c r="D2345" s="2" t="s">
        <v>9</v>
      </c>
      <c r="E2345" s="2" t="s">
        <v>45</v>
      </c>
      <c r="F2345" s="2">
        <v>4</v>
      </c>
      <c r="G2345" s="8">
        <v>90.71</v>
      </c>
      <c r="H2345" s="19" t="s">
        <v>12</v>
      </c>
      <c r="I2345" s="2" t="s">
        <v>16</v>
      </c>
      <c r="J2345" s="2">
        <v>5</v>
      </c>
      <c r="K2345">
        <f t="shared" si="144"/>
        <v>362.84</v>
      </c>
      <c r="L2345" t="str">
        <f t="shared" si="145"/>
        <v>Friday</v>
      </c>
      <c r="M2345" t="str">
        <f t="shared" si="146"/>
        <v>May</v>
      </c>
      <c r="N2345">
        <v>2024</v>
      </c>
      <c r="O2345" t="str">
        <f t="shared" si="147"/>
        <v>Bulk Order</v>
      </c>
    </row>
    <row r="2346" spans="1:15" x14ac:dyDescent="0.25">
      <c r="A2346" s="2" t="s">
        <v>2393</v>
      </c>
      <c r="B2346" s="5">
        <v>45704</v>
      </c>
      <c r="C2346" s="2">
        <v>21</v>
      </c>
      <c r="D2346" s="2" t="s">
        <v>19</v>
      </c>
      <c r="E2346" s="2" t="s">
        <v>20</v>
      </c>
      <c r="F2346" s="2">
        <v>2</v>
      </c>
      <c r="G2346" s="8">
        <v>138.71</v>
      </c>
      <c r="H2346" s="19" t="s">
        <v>17</v>
      </c>
      <c r="I2346" s="2" t="s">
        <v>69</v>
      </c>
      <c r="J2346" s="2">
        <v>5</v>
      </c>
      <c r="K2346">
        <f t="shared" si="144"/>
        <v>277.42</v>
      </c>
      <c r="L2346" t="str">
        <f t="shared" si="145"/>
        <v>Sunday</v>
      </c>
      <c r="M2346" t="str">
        <f t="shared" si="146"/>
        <v>February</v>
      </c>
      <c r="N2346">
        <v>2025</v>
      </c>
      <c r="O2346" t="str">
        <f t="shared" si="147"/>
        <v>Regular</v>
      </c>
    </row>
    <row r="2347" spans="1:15" x14ac:dyDescent="0.25">
      <c r="A2347" s="2" t="s">
        <v>2394</v>
      </c>
      <c r="B2347" s="5">
        <v>45830</v>
      </c>
      <c r="C2347" s="2">
        <v>14</v>
      </c>
      <c r="D2347" s="2" t="s">
        <v>29</v>
      </c>
      <c r="E2347" s="2" t="s">
        <v>30</v>
      </c>
      <c r="F2347" s="2">
        <v>2</v>
      </c>
      <c r="G2347" s="8">
        <v>240.95</v>
      </c>
      <c r="H2347" s="19" t="s">
        <v>4890</v>
      </c>
      <c r="I2347" s="2" t="s">
        <v>21</v>
      </c>
      <c r="J2347" s="2">
        <v>5</v>
      </c>
      <c r="K2347">
        <f t="shared" si="144"/>
        <v>481.9</v>
      </c>
      <c r="L2347" t="str">
        <f t="shared" si="145"/>
        <v>Sunday</v>
      </c>
      <c r="M2347" t="str">
        <f t="shared" si="146"/>
        <v>June</v>
      </c>
      <c r="N2347">
        <v>2025</v>
      </c>
      <c r="O2347" t="str">
        <f t="shared" si="147"/>
        <v>Regular</v>
      </c>
    </row>
    <row r="2348" spans="1:15" x14ac:dyDescent="0.25">
      <c r="A2348" s="2" t="s">
        <v>2395</v>
      </c>
      <c r="B2348" s="5">
        <v>45210</v>
      </c>
      <c r="C2348" s="2">
        <v>17</v>
      </c>
      <c r="D2348" s="2" t="s">
        <v>29</v>
      </c>
      <c r="E2348" s="2" t="s">
        <v>30</v>
      </c>
      <c r="F2348" s="2">
        <v>3</v>
      </c>
      <c r="G2348" s="8">
        <v>148.82</v>
      </c>
      <c r="H2348" s="19" t="s">
        <v>25</v>
      </c>
      <c r="I2348" s="2" t="s">
        <v>40</v>
      </c>
      <c r="J2348" s="2">
        <v>3</v>
      </c>
      <c r="K2348">
        <f t="shared" si="144"/>
        <v>446.46</v>
      </c>
      <c r="L2348" t="str">
        <f t="shared" si="145"/>
        <v>Wednesday</v>
      </c>
      <c r="M2348" t="str">
        <f t="shared" si="146"/>
        <v>October</v>
      </c>
      <c r="N2348">
        <v>2023</v>
      </c>
      <c r="O2348" t="str">
        <f t="shared" si="147"/>
        <v>Bulk Order</v>
      </c>
    </row>
    <row r="2349" spans="1:15" x14ac:dyDescent="0.25">
      <c r="A2349" s="2" t="s">
        <v>2396</v>
      </c>
      <c r="B2349" s="5">
        <v>45338</v>
      </c>
      <c r="C2349" s="2">
        <v>25</v>
      </c>
      <c r="D2349" s="2" t="s">
        <v>9</v>
      </c>
      <c r="E2349" s="2" t="s">
        <v>23</v>
      </c>
      <c r="F2349" s="2">
        <v>1</v>
      </c>
      <c r="G2349" s="8">
        <v>55.26</v>
      </c>
      <c r="H2349" s="19" t="s">
        <v>4890</v>
      </c>
      <c r="I2349" s="2" t="s">
        <v>11</v>
      </c>
      <c r="J2349" s="2">
        <v>4</v>
      </c>
      <c r="K2349">
        <f t="shared" si="144"/>
        <v>55.26</v>
      </c>
      <c r="L2349" t="str">
        <f t="shared" si="145"/>
        <v>Friday</v>
      </c>
      <c r="M2349" t="str">
        <f t="shared" si="146"/>
        <v>February</v>
      </c>
      <c r="N2349">
        <v>2024</v>
      </c>
      <c r="O2349" t="str">
        <f t="shared" si="147"/>
        <v>Regular</v>
      </c>
    </row>
    <row r="2350" spans="1:15" x14ac:dyDescent="0.25">
      <c r="A2350" s="2" t="s">
        <v>2397</v>
      </c>
      <c r="B2350" s="5">
        <v>45533</v>
      </c>
      <c r="C2350" s="2">
        <v>18</v>
      </c>
      <c r="D2350" s="2" t="s">
        <v>29</v>
      </c>
      <c r="E2350" s="2" t="s">
        <v>67</v>
      </c>
      <c r="F2350" s="2">
        <v>2</v>
      </c>
      <c r="G2350" s="8">
        <v>107.5</v>
      </c>
      <c r="H2350" s="19" t="s">
        <v>12</v>
      </c>
      <c r="I2350" s="2" t="s">
        <v>69</v>
      </c>
      <c r="J2350" s="2">
        <v>3.9680851063829787</v>
      </c>
      <c r="K2350">
        <f t="shared" si="144"/>
        <v>215</v>
      </c>
      <c r="L2350" t="str">
        <f t="shared" si="145"/>
        <v>Thursday</v>
      </c>
      <c r="M2350" t="str">
        <f t="shared" si="146"/>
        <v>August</v>
      </c>
      <c r="N2350">
        <v>2024</v>
      </c>
      <c r="O2350" t="str">
        <f t="shared" si="147"/>
        <v>Regular</v>
      </c>
    </row>
    <row r="2351" spans="1:15" x14ac:dyDescent="0.25">
      <c r="A2351" s="2" t="s">
        <v>2398</v>
      </c>
      <c r="B2351" s="5">
        <v>45284</v>
      </c>
      <c r="C2351" s="2">
        <v>25</v>
      </c>
      <c r="D2351" s="2" t="s">
        <v>9</v>
      </c>
      <c r="E2351" s="2" t="s">
        <v>10</v>
      </c>
      <c r="F2351" s="2">
        <v>1</v>
      </c>
      <c r="G2351" s="8">
        <v>108.23</v>
      </c>
      <c r="H2351" s="19" t="s">
        <v>17</v>
      </c>
      <c r="I2351" s="2" t="s">
        <v>37</v>
      </c>
      <c r="J2351" s="2">
        <v>4</v>
      </c>
      <c r="K2351">
        <f t="shared" si="144"/>
        <v>108.23</v>
      </c>
      <c r="L2351" t="str">
        <f t="shared" si="145"/>
        <v>Sunday</v>
      </c>
      <c r="M2351" t="str">
        <f t="shared" si="146"/>
        <v>December</v>
      </c>
      <c r="N2351">
        <v>2023</v>
      </c>
      <c r="O2351" t="str">
        <f t="shared" si="147"/>
        <v>Regular</v>
      </c>
    </row>
    <row r="2352" spans="1:15" x14ac:dyDescent="0.25">
      <c r="A2352" s="2" t="s">
        <v>2399</v>
      </c>
      <c r="B2352" s="5">
        <v>45531</v>
      </c>
      <c r="C2352" s="2">
        <v>25</v>
      </c>
      <c r="D2352" s="2" t="s">
        <v>19</v>
      </c>
      <c r="E2352" s="2" t="s">
        <v>20</v>
      </c>
      <c r="F2352" s="2">
        <v>1</v>
      </c>
      <c r="G2352" s="8">
        <v>94.89</v>
      </c>
      <c r="H2352" s="19" t="s">
        <v>25</v>
      </c>
      <c r="I2352" s="2" t="s">
        <v>24</v>
      </c>
      <c r="J2352" s="2">
        <v>5</v>
      </c>
      <c r="K2352">
        <f t="shared" si="144"/>
        <v>94.89</v>
      </c>
      <c r="L2352" t="str">
        <f t="shared" si="145"/>
        <v>Tuesday</v>
      </c>
      <c r="M2352" t="str">
        <f t="shared" si="146"/>
        <v>August</v>
      </c>
      <c r="N2352">
        <v>2024</v>
      </c>
      <c r="O2352" t="str">
        <f t="shared" si="147"/>
        <v>Regular</v>
      </c>
    </row>
    <row r="2353" spans="1:15" x14ac:dyDescent="0.25">
      <c r="A2353" s="2" t="s">
        <v>2400</v>
      </c>
      <c r="B2353" s="5">
        <v>45185</v>
      </c>
      <c r="C2353" s="2">
        <v>25</v>
      </c>
      <c r="D2353" s="2" t="s">
        <v>9</v>
      </c>
      <c r="E2353" s="2" t="s">
        <v>10</v>
      </c>
      <c r="F2353" s="2">
        <v>1</v>
      </c>
      <c r="G2353" s="8">
        <v>66.5</v>
      </c>
      <c r="H2353" s="19" t="s">
        <v>12</v>
      </c>
      <c r="I2353" s="2" t="s">
        <v>37</v>
      </c>
      <c r="J2353" s="2">
        <v>4</v>
      </c>
      <c r="K2353">
        <f t="shared" si="144"/>
        <v>66.5</v>
      </c>
      <c r="L2353" t="str">
        <f t="shared" si="145"/>
        <v>Saturday</v>
      </c>
      <c r="M2353" t="str">
        <f t="shared" si="146"/>
        <v>September</v>
      </c>
      <c r="N2353">
        <v>2023</v>
      </c>
      <c r="O2353" t="str">
        <f t="shared" si="147"/>
        <v>Regular</v>
      </c>
    </row>
    <row r="2354" spans="1:15" x14ac:dyDescent="0.25">
      <c r="A2354" s="2" t="s">
        <v>2401</v>
      </c>
      <c r="B2354" s="5">
        <v>45286</v>
      </c>
      <c r="C2354" s="2">
        <v>15</v>
      </c>
      <c r="D2354" s="2" t="s">
        <v>29</v>
      </c>
      <c r="E2354" s="2" t="s">
        <v>47</v>
      </c>
      <c r="F2354" s="2">
        <v>3</v>
      </c>
      <c r="G2354" s="8">
        <v>177.8321052631579</v>
      </c>
      <c r="H2354" s="19" t="s">
        <v>25</v>
      </c>
      <c r="I2354" s="2" t="s">
        <v>40</v>
      </c>
      <c r="J2354" s="2">
        <v>4</v>
      </c>
      <c r="K2354">
        <f t="shared" si="144"/>
        <v>533.49631578947367</v>
      </c>
      <c r="L2354" t="str">
        <f t="shared" si="145"/>
        <v>Tuesday</v>
      </c>
      <c r="M2354" t="str">
        <f t="shared" si="146"/>
        <v>December</v>
      </c>
      <c r="N2354">
        <v>2023</v>
      </c>
      <c r="O2354" t="str">
        <f t="shared" si="147"/>
        <v>Bulk Order</v>
      </c>
    </row>
    <row r="2355" spans="1:15" x14ac:dyDescent="0.25">
      <c r="A2355" s="2" t="s">
        <v>2402</v>
      </c>
      <c r="B2355" s="5">
        <v>45266</v>
      </c>
      <c r="C2355" s="2">
        <v>3</v>
      </c>
      <c r="D2355" s="2" t="s">
        <v>14</v>
      </c>
      <c r="E2355" s="2" t="s">
        <v>57</v>
      </c>
      <c r="F2355" s="2">
        <v>2</v>
      </c>
      <c r="G2355" s="8">
        <v>224.19</v>
      </c>
      <c r="H2355" s="19" t="s">
        <v>12</v>
      </c>
      <c r="I2355" s="2" t="s">
        <v>37</v>
      </c>
      <c r="J2355" s="2">
        <v>4</v>
      </c>
      <c r="K2355">
        <f t="shared" si="144"/>
        <v>448.38</v>
      </c>
      <c r="L2355" t="str">
        <f t="shared" si="145"/>
        <v>Wednesday</v>
      </c>
      <c r="M2355" t="str">
        <f t="shared" si="146"/>
        <v>December</v>
      </c>
      <c r="N2355">
        <v>2023</v>
      </c>
      <c r="O2355" t="str">
        <f t="shared" si="147"/>
        <v>Regular</v>
      </c>
    </row>
    <row r="2356" spans="1:15" x14ac:dyDescent="0.25">
      <c r="A2356" s="2" t="s">
        <v>2403</v>
      </c>
      <c r="B2356" s="5">
        <v>45321</v>
      </c>
      <c r="C2356" s="2">
        <v>18</v>
      </c>
      <c r="D2356" s="2" t="s">
        <v>19</v>
      </c>
      <c r="E2356" s="2" t="s">
        <v>64</v>
      </c>
      <c r="F2356" s="2">
        <v>2</v>
      </c>
      <c r="G2356" s="8">
        <v>156.49</v>
      </c>
      <c r="H2356" s="19" t="s">
        <v>25</v>
      </c>
      <c r="I2356" s="2" t="s">
        <v>40</v>
      </c>
      <c r="J2356" s="2">
        <v>1</v>
      </c>
      <c r="K2356">
        <f t="shared" si="144"/>
        <v>312.98</v>
      </c>
      <c r="L2356" t="str">
        <f t="shared" si="145"/>
        <v>Tuesday</v>
      </c>
      <c r="M2356" t="str">
        <f t="shared" si="146"/>
        <v>January</v>
      </c>
      <c r="N2356">
        <v>2024</v>
      </c>
      <c r="O2356" t="str">
        <f t="shared" si="147"/>
        <v>Regular</v>
      </c>
    </row>
    <row r="2357" spans="1:15" x14ac:dyDescent="0.25">
      <c r="A2357" s="2" t="s">
        <v>2404</v>
      </c>
      <c r="B2357" s="5">
        <v>45782</v>
      </c>
      <c r="C2357" s="2">
        <v>12</v>
      </c>
      <c r="D2357" s="2" t="s">
        <v>19</v>
      </c>
      <c r="E2357" s="2" t="s">
        <v>36</v>
      </c>
      <c r="F2357" s="2">
        <v>1</v>
      </c>
      <c r="G2357" s="8">
        <v>70</v>
      </c>
      <c r="H2357" s="19" t="s">
        <v>17</v>
      </c>
      <c r="I2357" s="2" t="s">
        <v>40</v>
      </c>
      <c r="J2357" s="2">
        <v>5</v>
      </c>
      <c r="K2357">
        <f t="shared" si="144"/>
        <v>70</v>
      </c>
      <c r="L2357" t="str">
        <f t="shared" si="145"/>
        <v>Monday</v>
      </c>
      <c r="M2357" t="str">
        <f t="shared" si="146"/>
        <v>May</v>
      </c>
      <c r="N2357">
        <v>2025</v>
      </c>
      <c r="O2357" t="str">
        <f t="shared" si="147"/>
        <v>Regular</v>
      </c>
    </row>
    <row r="2358" spans="1:15" x14ac:dyDescent="0.25">
      <c r="A2358" s="2" t="s">
        <v>2405</v>
      </c>
      <c r="B2358" s="5">
        <v>45203</v>
      </c>
      <c r="C2358" s="2">
        <v>21</v>
      </c>
      <c r="D2358" s="2" t="s">
        <v>19</v>
      </c>
      <c r="E2358" s="2" t="s">
        <v>20</v>
      </c>
      <c r="F2358" s="2">
        <v>1</v>
      </c>
      <c r="G2358" s="8">
        <v>160.51</v>
      </c>
      <c r="H2358" s="19" t="s">
        <v>25</v>
      </c>
      <c r="I2358" s="2" t="s">
        <v>16</v>
      </c>
      <c r="J2358" s="2">
        <v>4</v>
      </c>
      <c r="K2358">
        <f t="shared" si="144"/>
        <v>160.51</v>
      </c>
      <c r="L2358" t="str">
        <f t="shared" si="145"/>
        <v>Wednesday</v>
      </c>
      <c r="M2358" t="str">
        <f t="shared" si="146"/>
        <v>October</v>
      </c>
      <c r="N2358">
        <v>2023</v>
      </c>
      <c r="O2358" t="str">
        <f t="shared" si="147"/>
        <v>Regular</v>
      </c>
    </row>
    <row r="2359" spans="1:15" x14ac:dyDescent="0.25">
      <c r="A2359" s="2" t="s">
        <v>2406</v>
      </c>
      <c r="B2359" s="5">
        <v>45469</v>
      </c>
      <c r="C2359" s="2">
        <v>17</v>
      </c>
      <c r="D2359" s="2" t="s">
        <v>14</v>
      </c>
      <c r="E2359" s="2" t="s">
        <v>15</v>
      </c>
      <c r="F2359" s="2">
        <v>1</v>
      </c>
      <c r="G2359" s="8">
        <v>281.02999999999997</v>
      </c>
      <c r="H2359" s="19" t="s">
        <v>12</v>
      </c>
      <c r="I2359" s="2" t="s">
        <v>40</v>
      </c>
      <c r="J2359" s="2">
        <v>3</v>
      </c>
      <c r="K2359">
        <f t="shared" si="144"/>
        <v>281.02999999999997</v>
      </c>
      <c r="L2359" t="str">
        <f t="shared" si="145"/>
        <v>Wednesday</v>
      </c>
      <c r="M2359" t="str">
        <f t="shared" si="146"/>
        <v>June</v>
      </c>
      <c r="N2359">
        <v>2024</v>
      </c>
      <c r="O2359" t="str">
        <f t="shared" si="147"/>
        <v>Regular</v>
      </c>
    </row>
    <row r="2360" spans="1:15" x14ac:dyDescent="0.25">
      <c r="A2360" s="2" t="s">
        <v>2407</v>
      </c>
      <c r="B2360" s="5">
        <v>44986</v>
      </c>
      <c r="C2360" s="2">
        <v>20</v>
      </c>
      <c r="D2360" s="2" t="s">
        <v>19</v>
      </c>
      <c r="E2360" s="2" t="s">
        <v>64</v>
      </c>
      <c r="F2360" s="2">
        <v>1</v>
      </c>
      <c r="G2360" s="8">
        <v>167.58</v>
      </c>
      <c r="H2360" s="19" t="s">
        <v>17</v>
      </c>
      <c r="I2360" s="2" t="s">
        <v>21</v>
      </c>
      <c r="J2360" s="2">
        <v>4</v>
      </c>
      <c r="K2360">
        <f t="shared" si="144"/>
        <v>167.58</v>
      </c>
      <c r="L2360" t="str">
        <f t="shared" si="145"/>
        <v>Wednesday</v>
      </c>
      <c r="M2360" t="str">
        <f t="shared" si="146"/>
        <v>March</v>
      </c>
      <c r="N2360">
        <v>2023</v>
      </c>
      <c r="O2360" t="str">
        <f t="shared" si="147"/>
        <v>Regular</v>
      </c>
    </row>
    <row r="2361" spans="1:15" x14ac:dyDescent="0.25">
      <c r="A2361" s="2" t="s">
        <v>2408</v>
      </c>
      <c r="B2361" s="5">
        <v>45098</v>
      </c>
      <c r="C2361" s="2">
        <v>13</v>
      </c>
      <c r="D2361" s="2" t="s">
        <v>14</v>
      </c>
      <c r="E2361" s="2" t="s">
        <v>15</v>
      </c>
      <c r="F2361" s="2">
        <v>4</v>
      </c>
      <c r="G2361" s="8">
        <v>191.25</v>
      </c>
      <c r="H2361" s="19" t="s">
        <v>17</v>
      </c>
      <c r="I2361" s="2" t="s">
        <v>24</v>
      </c>
      <c r="J2361" s="2">
        <v>5</v>
      </c>
      <c r="K2361">
        <f t="shared" si="144"/>
        <v>765</v>
      </c>
      <c r="L2361" t="str">
        <f t="shared" si="145"/>
        <v>Wednesday</v>
      </c>
      <c r="M2361" t="str">
        <f t="shared" si="146"/>
        <v>June</v>
      </c>
      <c r="N2361">
        <v>2023</v>
      </c>
      <c r="O2361" t="str">
        <f t="shared" si="147"/>
        <v>Bulk Order</v>
      </c>
    </row>
    <row r="2362" spans="1:15" x14ac:dyDescent="0.25">
      <c r="A2362" s="2" t="s">
        <v>2409</v>
      </c>
      <c r="B2362" s="5">
        <v>45615</v>
      </c>
      <c r="C2362" s="2">
        <v>5</v>
      </c>
      <c r="D2362" s="2" t="s">
        <v>14</v>
      </c>
      <c r="E2362" s="2" t="s">
        <v>50</v>
      </c>
      <c r="F2362" s="2">
        <v>2</v>
      </c>
      <c r="G2362" s="8">
        <v>249.51</v>
      </c>
      <c r="H2362" s="19" t="s">
        <v>25</v>
      </c>
      <c r="I2362" s="2" t="s">
        <v>37</v>
      </c>
      <c r="J2362" s="2">
        <v>3</v>
      </c>
      <c r="K2362">
        <f t="shared" si="144"/>
        <v>499.02</v>
      </c>
      <c r="L2362" t="str">
        <f t="shared" si="145"/>
        <v>Tuesday</v>
      </c>
      <c r="M2362" t="str">
        <f t="shared" si="146"/>
        <v>November</v>
      </c>
      <c r="N2362">
        <v>2024</v>
      </c>
      <c r="O2362" t="str">
        <f t="shared" si="147"/>
        <v>Regular</v>
      </c>
    </row>
    <row r="2363" spans="1:15" x14ac:dyDescent="0.25">
      <c r="A2363" s="2" t="s">
        <v>2410</v>
      </c>
      <c r="B2363" s="5">
        <v>45248</v>
      </c>
      <c r="C2363" s="2">
        <v>19</v>
      </c>
      <c r="D2363" s="2" t="s">
        <v>19</v>
      </c>
      <c r="E2363" s="2" t="s">
        <v>39</v>
      </c>
      <c r="F2363" s="2">
        <v>3</v>
      </c>
      <c r="G2363" s="8">
        <v>178.16</v>
      </c>
      <c r="H2363" s="19" t="s">
        <v>25</v>
      </c>
      <c r="I2363" s="2" t="s">
        <v>21</v>
      </c>
      <c r="J2363" s="2">
        <v>5</v>
      </c>
      <c r="K2363">
        <f t="shared" si="144"/>
        <v>534.48</v>
      </c>
      <c r="L2363" t="str">
        <f t="shared" si="145"/>
        <v>Saturday</v>
      </c>
      <c r="M2363" t="str">
        <f t="shared" si="146"/>
        <v>November</v>
      </c>
      <c r="N2363">
        <v>2023</v>
      </c>
      <c r="O2363" t="str">
        <f t="shared" si="147"/>
        <v>Bulk Order</v>
      </c>
    </row>
    <row r="2364" spans="1:15" x14ac:dyDescent="0.25">
      <c r="A2364" s="2" t="s">
        <v>2411</v>
      </c>
      <c r="B2364" s="5">
        <v>45420</v>
      </c>
      <c r="C2364" s="2">
        <v>6</v>
      </c>
      <c r="D2364" s="2" t="s">
        <v>19</v>
      </c>
      <c r="E2364" s="2" t="s">
        <v>20</v>
      </c>
      <c r="F2364" s="2">
        <v>1</v>
      </c>
      <c r="G2364" s="8">
        <v>197.58</v>
      </c>
      <c r="H2364" s="19" t="s">
        <v>17</v>
      </c>
      <c r="I2364" s="2" t="s">
        <v>37</v>
      </c>
      <c r="J2364" s="2">
        <v>3</v>
      </c>
      <c r="K2364">
        <f t="shared" si="144"/>
        <v>197.58</v>
      </c>
      <c r="L2364" t="str">
        <f t="shared" si="145"/>
        <v>Wednesday</v>
      </c>
      <c r="M2364" t="str">
        <f t="shared" si="146"/>
        <v>May</v>
      </c>
      <c r="N2364">
        <v>2024</v>
      </c>
      <c r="O2364" t="str">
        <f t="shared" si="147"/>
        <v>Regular</v>
      </c>
    </row>
    <row r="2365" spans="1:15" x14ac:dyDescent="0.25">
      <c r="A2365" s="2" t="s">
        <v>2412</v>
      </c>
      <c r="B2365" s="5">
        <v>45410</v>
      </c>
      <c r="C2365" s="2">
        <v>9</v>
      </c>
      <c r="D2365" s="2" t="s">
        <v>14</v>
      </c>
      <c r="E2365" s="2" t="s">
        <v>43</v>
      </c>
      <c r="F2365" s="2">
        <v>4</v>
      </c>
      <c r="G2365" s="8">
        <v>440.14</v>
      </c>
      <c r="H2365" s="19" t="s">
        <v>25</v>
      </c>
      <c r="I2365" s="2" t="s">
        <v>11</v>
      </c>
      <c r="J2365" s="2">
        <v>4</v>
      </c>
      <c r="K2365">
        <f t="shared" si="144"/>
        <v>1760.56</v>
      </c>
      <c r="L2365" t="str">
        <f t="shared" si="145"/>
        <v>Sunday</v>
      </c>
      <c r="M2365" t="str">
        <f t="shared" si="146"/>
        <v>April</v>
      </c>
      <c r="N2365">
        <v>2024</v>
      </c>
      <c r="O2365" t="str">
        <f t="shared" si="147"/>
        <v>Bulk Order</v>
      </c>
    </row>
    <row r="2366" spans="1:15" x14ac:dyDescent="0.25">
      <c r="A2366" s="2" t="s">
        <v>2413</v>
      </c>
      <c r="B2366" s="5">
        <v>45280</v>
      </c>
      <c r="C2366" s="2">
        <v>2</v>
      </c>
      <c r="D2366" s="2" t="s">
        <v>14</v>
      </c>
      <c r="E2366" s="2" t="s">
        <v>15</v>
      </c>
      <c r="F2366" s="2">
        <v>2</v>
      </c>
      <c r="G2366" s="8">
        <v>443.94</v>
      </c>
      <c r="H2366" s="19" t="s">
        <v>25</v>
      </c>
      <c r="I2366" s="2" t="s">
        <v>31</v>
      </c>
      <c r="J2366" s="2">
        <v>5</v>
      </c>
      <c r="K2366">
        <f t="shared" si="144"/>
        <v>887.88</v>
      </c>
      <c r="L2366" t="str">
        <f t="shared" si="145"/>
        <v>Wednesday</v>
      </c>
      <c r="M2366" t="str">
        <f t="shared" si="146"/>
        <v>December</v>
      </c>
      <c r="N2366">
        <v>2023</v>
      </c>
      <c r="O2366" t="str">
        <f t="shared" si="147"/>
        <v>Regular</v>
      </c>
    </row>
    <row r="2367" spans="1:15" x14ac:dyDescent="0.25">
      <c r="A2367" s="2" t="s">
        <v>2414</v>
      </c>
      <c r="B2367" s="5">
        <v>45185</v>
      </c>
      <c r="C2367" s="2">
        <v>8</v>
      </c>
      <c r="D2367" s="2" t="s">
        <v>19</v>
      </c>
      <c r="E2367" s="2" t="s">
        <v>64</v>
      </c>
      <c r="F2367" s="2">
        <v>1</v>
      </c>
      <c r="G2367" s="8">
        <v>131.18</v>
      </c>
      <c r="H2367" s="19" t="s">
        <v>12</v>
      </c>
      <c r="I2367" s="2" t="s">
        <v>11</v>
      </c>
      <c r="J2367" s="2">
        <v>5</v>
      </c>
      <c r="K2367">
        <f t="shared" si="144"/>
        <v>131.18</v>
      </c>
      <c r="L2367" t="str">
        <f t="shared" si="145"/>
        <v>Saturday</v>
      </c>
      <c r="M2367" t="str">
        <f t="shared" si="146"/>
        <v>September</v>
      </c>
      <c r="N2367">
        <v>2023</v>
      </c>
      <c r="O2367" t="str">
        <f t="shared" si="147"/>
        <v>Regular</v>
      </c>
    </row>
    <row r="2368" spans="1:15" x14ac:dyDescent="0.25">
      <c r="A2368" s="2" t="s">
        <v>2415</v>
      </c>
      <c r="B2368" s="5">
        <v>45005</v>
      </c>
      <c r="C2368" s="2">
        <v>7</v>
      </c>
      <c r="D2368" s="2" t="s">
        <v>29</v>
      </c>
      <c r="E2368" s="2" t="s">
        <v>55</v>
      </c>
      <c r="F2368" s="2">
        <v>2</v>
      </c>
      <c r="G2368" s="8">
        <v>231.92</v>
      </c>
      <c r="H2368" s="19" t="s">
        <v>25</v>
      </c>
      <c r="I2368" s="2" t="s">
        <v>31</v>
      </c>
      <c r="J2368" s="2">
        <v>5</v>
      </c>
      <c r="K2368">
        <f t="shared" si="144"/>
        <v>463.84</v>
      </c>
      <c r="L2368" t="str">
        <f t="shared" si="145"/>
        <v>Monday</v>
      </c>
      <c r="M2368" t="str">
        <f t="shared" si="146"/>
        <v>March</v>
      </c>
      <c r="N2368">
        <v>2023</v>
      </c>
      <c r="O2368" t="str">
        <f t="shared" si="147"/>
        <v>Regular</v>
      </c>
    </row>
    <row r="2369" spans="1:15" x14ac:dyDescent="0.25">
      <c r="A2369" s="2" t="s">
        <v>2416</v>
      </c>
      <c r="B2369" s="5">
        <v>45720</v>
      </c>
      <c r="C2369" s="2">
        <v>23</v>
      </c>
      <c r="D2369" s="2" t="s">
        <v>14</v>
      </c>
      <c r="E2369" s="2" t="s">
        <v>43</v>
      </c>
      <c r="F2369" s="2">
        <v>1</v>
      </c>
      <c r="G2369" s="8">
        <v>442.35</v>
      </c>
      <c r="H2369" s="19" t="s">
        <v>12</v>
      </c>
      <c r="I2369" s="2" t="s">
        <v>16</v>
      </c>
      <c r="J2369" s="2">
        <v>3</v>
      </c>
      <c r="K2369">
        <f t="shared" si="144"/>
        <v>442.35</v>
      </c>
      <c r="L2369" t="str">
        <f t="shared" si="145"/>
        <v>Tuesday</v>
      </c>
      <c r="M2369" t="str">
        <f t="shared" si="146"/>
        <v>March</v>
      </c>
      <c r="N2369">
        <v>2025</v>
      </c>
      <c r="O2369" t="str">
        <f t="shared" si="147"/>
        <v>Regular</v>
      </c>
    </row>
    <row r="2370" spans="1:15" x14ac:dyDescent="0.25">
      <c r="A2370" s="2" t="s">
        <v>2417</v>
      </c>
      <c r="B2370" s="5">
        <v>45436</v>
      </c>
      <c r="C2370" s="2">
        <v>5</v>
      </c>
      <c r="D2370" s="2" t="s">
        <v>14</v>
      </c>
      <c r="E2370" s="2" t="s">
        <v>15</v>
      </c>
      <c r="F2370" s="2">
        <v>3</v>
      </c>
      <c r="G2370" s="8">
        <v>431.63</v>
      </c>
      <c r="H2370" s="19" t="s">
        <v>4890</v>
      </c>
      <c r="I2370" s="2" t="s">
        <v>16</v>
      </c>
      <c r="J2370" s="2">
        <v>5</v>
      </c>
      <c r="K2370">
        <f t="shared" ref="K2370:K2433" si="148">F2370*G2370</f>
        <v>1294.8899999999999</v>
      </c>
      <c r="L2370" t="str">
        <f t="shared" ref="L2370:L2433" si="149">TEXT(B2370,"dddd")</f>
        <v>Friday</v>
      </c>
      <c r="M2370" t="str">
        <f t="shared" ref="M2370:M2433" si="150">TEXT(B2370,"mmmm")</f>
        <v>May</v>
      </c>
      <c r="N2370">
        <v>2024</v>
      </c>
      <c r="O2370" t="str">
        <f t="shared" ref="O2370:O2433" si="151">IF(F2370&gt;=3,"Bulk Order","Regular")</f>
        <v>Bulk Order</v>
      </c>
    </row>
    <row r="2371" spans="1:15" x14ac:dyDescent="0.25">
      <c r="A2371" s="2" t="s">
        <v>2418</v>
      </c>
      <c r="B2371" s="5">
        <v>45840</v>
      </c>
      <c r="C2371" s="2">
        <v>16</v>
      </c>
      <c r="D2371" s="2" t="s">
        <v>14</v>
      </c>
      <c r="E2371" s="2" t="s">
        <v>15</v>
      </c>
      <c r="F2371" s="2">
        <v>1</v>
      </c>
      <c r="G2371" s="8">
        <v>284.07</v>
      </c>
      <c r="H2371" s="19" t="s">
        <v>25</v>
      </c>
      <c r="I2371" s="2" t="s">
        <v>24</v>
      </c>
      <c r="J2371" s="2">
        <v>5</v>
      </c>
      <c r="K2371">
        <f t="shared" si="148"/>
        <v>284.07</v>
      </c>
      <c r="L2371" t="str">
        <f t="shared" si="149"/>
        <v>Wednesday</v>
      </c>
      <c r="M2371" t="str">
        <f t="shared" si="150"/>
        <v>July</v>
      </c>
      <c r="N2371">
        <v>2025</v>
      </c>
      <c r="O2371" t="str">
        <f t="shared" si="151"/>
        <v>Regular</v>
      </c>
    </row>
    <row r="2372" spans="1:15" x14ac:dyDescent="0.25">
      <c r="A2372" s="2" t="s">
        <v>2419</v>
      </c>
      <c r="B2372" s="5">
        <v>45485</v>
      </c>
      <c r="C2372" s="2">
        <v>12</v>
      </c>
      <c r="D2372" s="2" t="s">
        <v>9</v>
      </c>
      <c r="E2372" s="2" t="s">
        <v>23</v>
      </c>
      <c r="F2372" s="2">
        <v>4</v>
      </c>
      <c r="G2372" s="8">
        <v>115.76</v>
      </c>
      <c r="H2372" s="19" t="s">
        <v>25</v>
      </c>
      <c r="I2372" s="2" t="s">
        <v>24</v>
      </c>
      <c r="J2372" s="2">
        <v>3.9239130434782608</v>
      </c>
      <c r="K2372">
        <f t="shared" si="148"/>
        <v>463.04</v>
      </c>
      <c r="L2372" t="str">
        <f t="shared" si="149"/>
        <v>Friday</v>
      </c>
      <c r="M2372" t="str">
        <f t="shared" si="150"/>
        <v>July</v>
      </c>
      <c r="N2372">
        <v>2024</v>
      </c>
      <c r="O2372" t="str">
        <f t="shared" si="151"/>
        <v>Bulk Order</v>
      </c>
    </row>
    <row r="2373" spans="1:15" x14ac:dyDescent="0.25">
      <c r="A2373" s="2" t="s">
        <v>2421</v>
      </c>
      <c r="B2373" s="5">
        <v>45711</v>
      </c>
      <c r="C2373" s="2">
        <v>25</v>
      </c>
      <c r="D2373" s="2" t="s">
        <v>19</v>
      </c>
      <c r="E2373" s="2" t="s">
        <v>86</v>
      </c>
      <c r="F2373" s="2">
        <v>1</v>
      </c>
      <c r="G2373" s="8">
        <v>195.32</v>
      </c>
      <c r="H2373" s="19" t="s">
        <v>25</v>
      </c>
      <c r="I2373" s="2" t="s">
        <v>16</v>
      </c>
      <c r="J2373" s="2">
        <v>4</v>
      </c>
      <c r="K2373">
        <f t="shared" si="148"/>
        <v>195.32</v>
      </c>
      <c r="L2373" t="str">
        <f t="shared" si="149"/>
        <v>Sunday</v>
      </c>
      <c r="M2373" t="str">
        <f t="shared" si="150"/>
        <v>February</v>
      </c>
      <c r="N2373">
        <v>2025</v>
      </c>
      <c r="O2373" t="str">
        <f t="shared" si="151"/>
        <v>Regular</v>
      </c>
    </row>
    <row r="2374" spans="1:15" x14ac:dyDescent="0.25">
      <c r="A2374" s="2" t="s">
        <v>2422</v>
      </c>
      <c r="B2374" s="5">
        <v>45350</v>
      </c>
      <c r="C2374" s="2">
        <v>10</v>
      </c>
      <c r="D2374" s="2" t="s">
        <v>9</v>
      </c>
      <c r="E2374" s="2" t="s">
        <v>10</v>
      </c>
      <c r="F2374" s="2">
        <v>2</v>
      </c>
      <c r="G2374" s="8">
        <v>119.95</v>
      </c>
      <c r="H2374" s="19" t="s">
        <v>17</v>
      </c>
      <c r="I2374" s="2" t="s">
        <v>24</v>
      </c>
      <c r="J2374" s="2">
        <v>4</v>
      </c>
      <c r="K2374">
        <f t="shared" si="148"/>
        <v>239.9</v>
      </c>
      <c r="L2374" t="str">
        <f t="shared" si="149"/>
        <v>Wednesday</v>
      </c>
      <c r="M2374" t="str">
        <f t="shared" si="150"/>
        <v>February</v>
      </c>
      <c r="N2374">
        <v>2024</v>
      </c>
      <c r="O2374" t="str">
        <f t="shared" si="151"/>
        <v>Regular</v>
      </c>
    </row>
    <row r="2375" spans="1:15" x14ac:dyDescent="0.25">
      <c r="A2375" s="2" t="s">
        <v>2423</v>
      </c>
      <c r="B2375" s="5">
        <v>45277</v>
      </c>
      <c r="C2375" s="2">
        <v>16</v>
      </c>
      <c r="D2375" s="2" t="s">
        <v>29</v>
      </c>
      <c r="E2375" s="2" t="s">
        <v>67</v>
      </c>
      <c r="F2375" s="2">
        <v>1</v>
      </c>
      <c r="G2375" s="8">
        <v>184.44</v>
      </c>
      <c r="H2375" s="19" t="s">
        <v>4890</v>
      </c>
      <c r="I2375" s="2" t="s">
        <v>31</v>
      </c>
      <c r="J2375" s="2">
        <v>5</v>
      </c>
      <c r="K2375">
        <f t="shared" si="148"/>
        <v>184.44</v>
      </c>
      <c r="L2375" t="str">
        <f t="shared" si="149"/>
        <v>Sunday</v>
      </c>
      <c r="M2375" t="str">
        <f t="shared" si="150"/>
        <v>December</v>
      </c>
      <c r="N2375">
        <v>2023</v>
      </c>
      <c r="O2375" t="str">
        <f t="shared" si="151"/>
        <v>Regular</v>
      </c>
    </row>
    <row r="2376" spans="1:15" x14ac:dyDescent="0.25">
      <c r="A2376" s="2" t="s">
        <v>2424</v>
      </c>
      <c r="B2376" s="5">
        <v>45589</v>
      </c>
      <c r="C2376" s="2">
        <v>23</v>
      </c>
      <c r="D2376" s="2" t="s">
        <v>29</v>
      </c>
      <c r="E2376" s="2" t="s">
        <v>67</v>
      </c>
      <c r="F2376" s="2">
        <v>3</v>
      </c>
      <c r="G2376" s="8">
        <v>132.91999999999999</v>
      </c>
      <c r="H2376" s="19" t="s">
        <v>25</v>
      </c>
      <c r="I2376" s="2" t="s">
        <v>40</v>
      </c>
      <c r="J2376" s="2">
        <v>4</v>
      </c>
      <c r="K2376">
        <f t="shared" si="148"/>
        <v>398.76</v>
      </c>
      <c r="L2376" t="str">
        <f t="shared" si="149"/>
        <v>Thursday</v>
      </c>
      <c r="M2376" t="str">
        <f t="shared" si="150"/>
        <v>October</v>
      </c>
      <c r="N2376">
        <v>2024</v>
      </c>
      <c r="O2376" t="str">
        <f t="shared" si="151"/>
        <v>Bulk Order</v>
      </c>
    </row>
    <row r="2377" spans="1:15" x14ac:dyDescent="0.25">
      <c r="A2377" s="2" t="s">
        <v>2425</v>
      </c>
      <c r="B2377" s="5">
        <v>45186</v>
      </c>
      <c r="C2377" s="2">
        <v>4</v>
      </c>
      <c r="D2377" s="2" t="s">
        <v>9</v>
      </c>
      <c r="E2377" s="2" t="s">
        <v>27</v>
      </c>
      <c r="F2377" s="2">
        <v>1</v>
      </c>
      <c r="G2377" s="8">
        <v>95.574583333333351</v>
      </c>
      <c r="H2377" s="19" t="s">
        <v>25</v>
      </c>
      <c r="I2377" s="2" t="s">
        <v>16</v>
      </c>
      <c r="J2377" s="2">
        <v>4</v>
      </c>
      <c r="K2377">
        <f t="shared" si="148"/>
        <v>95.574583333333351</v>
      </c>
      <c r="L2377" t="str">
        <f t="shared" si="149"/>
        <v>Sunday</v>
      </c>
      <c r="M2377" t="str">
        <f t="shared" si="150"/>
        <v>September</v>
      </c>
      <c r="N2377">
        <v>2023</v>
      </c>
      <c r="O2377" t="str">
        <f t="shared" si="151"/>
        <v>Regular</v>
      </c>
    </row>
    <row r="2378" spans="1:15" x14ac:dyDescent="0.25">
      <c r="A2378" s="2" t="s">
        <v>2426</v>
      </c>
      <c r="B2378" s="5">
        <v>45200</v>
      </c>
      <c r="C2378" s="2">
        <v>4</v>
      </c>
      <c r="D2378" s="2" t="s">
        <v>14</v>
      </c>
      <c r="E2378" s="2" t="s">
        <v>15</v>
      </c>
      <c r="F2378" s="2">
        <v>1</v>
      </c>
      <c r="G2378" s="8">
        <v>189.61</v>
      </c>
      <c r="H2378" s="19" t="s">
        <v>12</v>
      </c>
      <c r="I2378" s="2" t="s">
        <v>24</v>
      </c>
      <c r="J2378" s="2">
        <v>4</v>
      </c>
      <c r="K2378">
        <f t="shared" si="148"/>
        <v>189.61</v>
      </c>
      <c r="L2378" t="str">
        <f t="shared" si="149"/>
        <v>Sunday</v>
      </c>
      <c r="M2378" t="str">
        <f t="shared" si="150"/>
        <v>October</v>
      </c>
      <c r="N2378">
        <v>2023</v>
      </c>
      <c r="O2378" t="str">
        <f t="shared" si="151"/>
        <v>Regular</v>
      </c>
    </row>
    <row r="2379" spans="1:15" x14ac:dyDescent="0.25">
      <c r="A2379" s="2" t="s">
        <v>2427</v>
      </c>
      <c r="B2379" s="5">
        <v>45317</v>
      </c>
      <c r="C2379" s="2">
        <v>21</v>
      </c>
      <c r="D2379" s="2" t="s">
        <v>9</v>
      </c>
      <c r="E2379" s="2" t="s">
        <v>128</v>
      </c>
      <c r="F2379" s="2">
        <v>1</v>
      </c>
      <c r="G2379" s="8">
        <v>46.38</v>
      </c>
      <c r="H2379" s="19" t="s">
        <v>17</v>
      </c>
      <c r="I2379" s="2" t="s">
        <v>69</v>
      </c>
      <c r="J2379" s="2">
        <v>1</v>
      </c>
      <c r="K2379">
        <f t="shared" si="148"/>
        <v>46.38</v>
      </c>
      <c r="L2379" t="str">
        <f t="shared" si="149"/>
        <v>Friday</v>
      </c>
      <c r="M2379" t="str">
        <f t="shared" si="150"/>
        <v>January</v>
      </c>
      <c r="N2379">
        <v>2024</v>
      </c>
      <c r="O2379" t="str">
        <f t="shared" si="151"/>
        <v>Regular</v>
      </c>
    </row>
    <row r="2380" spans="1:15" x14ac:dyDescent="0.25">
      <c r="A2380" s="2" t="s">
        <v>2428</v>
      </c>
      <c r="B2380" s="5">
        <v>45201</v>
      </c>
      <c r="C2380" s="2">
        <v>20</v>
      </c>
      <c r="D2380" s="2" t="s">
        <v>9</v>
      </c>
      <c r="E2380" s="2" t="s">
        <v>45</v>
      </c>
      <c r="F2380" s="2">
        <v>1</v>
      </c>
      <c r="G2380" s="8">
        <v>69.290000000000006</v>
      </c>
      <c r="H2380" s="19" t="s">
        <v>12</v>
      </c>
      <c r="I2380" s="2" t="s">
        <v>21</v>
      </c>
      <c r="J2380" s="2">
        <v>3</v>
      </c>
      <c r="K2380">
        <f t="shared" si="148"/>
        <v>69.290000000000006</v>
      </c>
      <c r="L2380" t="str">
        <f t="shared" si="149"/>
        <v>Monday</v>
      </c>
      <c r="M2380" t="str">
        <f t="shared" si="150"/>
        <v>October</v>
      </c>
      <c r="N2380">
        <v>2023</v>
      </c>
      <c r="O2380" t="str">
        <f t="shared" si="151"/>
        <v>Regular</v>
      </c>
    </row>
    <row r="2381" spans="1:15" x14ac:dyDescent="0.25">
      <c r="A2381" s="2" t="s">
        <v>2429</v>
      </c>
      <c r="B2381" s="5">
        <v>44929</v>
      </c>
      <c r="C2381" s="2">
        <v>1</v>
      </c>
      <c r="D2381" s="2" t="s">
        <v>9</v>
      </c>
      <c r="E2381" s="2" t="s">
        <v>23</v>
      </c>
      <c r="F2381" s="2">
        <v>3</v>
      </c>
      <c r="G2381" s="8">
        <v>98.54</v>
      </c>
      <c r="H2381" s="19" t="s">
        <v>4890</v>
      </c>
      <c r="I2381" s="2" t="s">
        <v>21</v>
      </c>
      <c r="J2381" s="2">
        <v>4</v>
      </c>
      <c r="K2381">
        <f t="shared" si="148"/>
        <v>295.62</v>
      </c>
      <c r="L2381" t="str">
        <f t="shared" si="149"/>
        <v>Tuesday</v>
      </c>
      <c r="M2381" t="str">
        <f t="shared" si="150"/>
        <v>January</v>
      </c>
      <c r="N2381">
        <v>2023</v>
      </c>
      <c r="O2381" t="str">
        <f t="shared" si="151"/>
        <v>Bulk Order</v>
      </c>
    </row>
    <row r="2382" spans="1:15" x14ac:dyDescent="0.25">
      <c r="A2382" s="2" t="s">
        <v>2430</v>
      </c>
      <c r="B2382" s="5">
        <v>45549</v>
      </c>
      <c r="C2382" s="2">
        <v>23</v>
      </c>
      <c r="D2382" s="2" t="s">
        <v>29</v>
      </c>
      <c r="E2382" s="2" t="s">
        <v>55</v>
      </c>
      <c r="F2382" s="2">
        <v>3</v>
      </c>
      <c r="G2382" s="8">
        <v>118.35</v>
      </c>
      <c r="H2382" s="19" t="s">
        <v>17</v>
      </c>
      <c r="I2382" s="2" t="s">
        <v>24</v>
      </c>
      <c r="J2382" s="2">
        <v>5</v>
      </c>
      <c r="K2382">
        <f t="shared" si="148"/>
        <v>355.04999999999995</v>
      </c>
      <c r="L2382" t="str">
        <f t="shared" si="149"/>
        <v>Saturday</v>
      </c>
      <c r="M2382" t="str">
        <f t="shared" si="150"/>
        <v>September</v>
      </c>
      <c r="N2382">
        <v>2024</v>
      </c>
      <c r="O2382" t="str">
        <f t="shared" si="151"/>
        <v>Bulk Order</v>
      </c>
    </row>
    <row r="2383" spans="1:15" x14ac:dyDescent="0.25">
      <c r="A2383" s="2" t="s">
        <v>2431</v>
      </c>
      <c r="B2383" s="5">
        <v>45159</v>
      </c>
      <c r="C2383" s="2">
        <v>19</v>
      </c>
      <c r="D2383" s="2" t="s">
        <v>14</v>
      </c>
      <c r="E2383" s="2" t="s">
        <v>34</v>
      </c>
      <c r="F2383" s="2">
        <v>2</v>
      </c>
      <c r="G2383" s="8">
        <v>190.34</v>
      </c>
      <c r="H2383" s="19" t="s">
        <v>17</v>
      </c>
      <c r="I2383" s="2" t="s">
        <v>69</v>
      </c>
      <c r="J2383" s="2">
        <v>4</v>
      </c>
      <c r="K2383">
        <f t="shared" si="148"/>
        <v>380.68</v>
      </c>
      <c r="L2383" t="str">
        <f t="shared" si="149"/>
        <v>Monday</v>
      </c>
      <c r="M2383" t="str">
        <f t="shared" si="150"/>
        <v>August</v>
      </c>
      <c r="N2383">
        <v>2023</v>
      </c>
      <c r="O2383" t="str">
        <f t="shared" si="151"/>
        <v>Regular</v>
      </c>
    </row>
    <row r="2384" spans="1:15" x14ac:dyDescent="0.25">
      <c r="A2384" s="2" t="s">
        <v>2432</v>
      </c>
      <c r="B2384" s="5">
        <v>45352</v>
      </c>
      <c r="C2384" s="2">
        <v>11</v>
      </c>
      <c r="D2384" s="2" t="s">
        <v>14</v>
      </c>
      <c r="E2384" s="2" t="s">
        <v>43</v>
      </c>
      <c r="F2384" s="2">
        <v>2</v>
      </c>
      <c r="G2384" s="8">
        <v>213.71</v>
      </c>
      <c r="H2384" s="19" t="s">
        <v>12</v>
      </c>
      <c r="I2384" s="2" t="s">
        <v>31</v>
      </c>
      <c r="J2384" s="2">
        <v>4</v>
      </c>
      <c r="K2384">
        <f t="shared" si="148"/>
        <v>427.42</v>
      </c>
      <c r="L2384" t="str">
        <f t="shared" si="149"/>
        <v>Friday</v>
      </c>
      <c r="M2384" t="str">
        <f t="shared" si="150"/>
        <v>March</v>
      </c>
      <c r="N2384">
        <v>2024</v>
      </c>
      <c r="O2384" t="str">
        <f t="shared" si="151"/>
        <v>Regular</v>
      </c>
    </row>
    <row r="2385" spans="1:15" x14ac:dyDescent="0.25">
      <c r="A2385" s="2" t="s">
        <v>2433</v>
      </c>
      <c r="B2385" s="5">
        <v>44969</v>
      </c>
      <c r="C2385" s="2">
        <v>25</v>
      </c>
      <c r="D2385" s="2" t="s">
        <v>9</v>
      </c>
      <c r="E2385" s="2" t="s">
        <v>27</v>
      </c>
      <c r="F2385" s="2">
        <v>2</v>
      </c>
      <c r="G2385" s="8">
        <v>106.24</v>
      </c>
      <c r="H2385" s="19" t="s">
        <v>4890</v>
      </c>
      <c r="I2385" s="2" t="s">
        <v>11</v>
      </c>
      <c r="J2385" s="2">
        <v>5</v>
      </c>
      <c r="K2385">
        <f t="shared" si="148"/>
        <v>212.48</v>
      </c>
      <c r="L2385" t="str">
        <f t="shared" si="149"/>
        <v>Sunday</v>
      </c>
      <c r="M2385" t="str">
        <f t="shared" si="150"/>
        <v>February</v>
      </c>
      <c r="N2385">
        <v>2023</v>
      </c>
      <c r="O2385" t="str">
        <f t="shared" si="151"/>
        <v>Regular</v>
      </c>
    </row>
    <row r="2386" spans="1:15" x14ac:dyDescent="0.25">
      <c r="A2386" s="2" t="s">
        <v>2434</v>
      </c>
      <c r="B2386" s="5">
        <v>45682</v>
      </c>
      <c r="C2386" s="2">
        <v>25</v>
      </c>
      <c r="D2386" s="2" t="s">
        <v>9</v>
      </c>
      <c r="E2386" s="2" t="s">
        <v>10</v>
      </c>
      <c r="F2386" s="2">
        <v>2</v>
      </c>
      <c r="G2386" s="8">
        <v>63.94</v>
      </c>
      <c r="H2386" s="19" t="s">
        <v>4852</v>
      </c>
      <c r="I2386" s="2" t="s">
        <v>16</v>
      </c>
      <c r="J2386" s="2">
        <v>5</v>
      </c>
      <c r="K2386">
        <f t="shared" si="148"/>
        <v>127.88</v>
      </c>
      <c r="L2386" t="str">
        <f t="shared" si="149"/>
        <v>Saturday</v>
      </c>
      <c r="M2386" t="str">
        <f t="shared" si="150"/>
        <v>January</v>
      </c>
      <c r="N2386">
        <v>2025</v>
      </c>
      <c r="O2386" t="str">
        <f t="shared" si="151"/>
        <v>Regular</v>
      </c>
    </row>
    <row r="2387" spans="1:15" x14ac:dyDescent="0.25">
      <c r="A2387" s="2" t="s">
        <v>2435</v>
      </c>
      <c r="B2387" s="5">
        <v>44984</v>
      </c>
      <c r="C2387" s="2">
        <v>7</v>
      </c>
      <c r="D2387" s="2" t="s">
        <v>14</v>
      </c>
      <c r="E2387" s="2" t="s">
        <v>57</v>
      </c>
      <c r="F2387" s="2">
        <v>4</v>
      </c>
      <c r="G2387" s="8">
        <v>274.19</v>
      </c>
      <c r="H2387" s="19" t="s">
        <v>12</v>
      </c>
      <c r="I2387" s="2" t="s">
        <v>37</v>
      </c>
      <c r="J2387" s="2">
        <v>5</v>
      </c>
      <c r="K2387">
        <f t="shared" si="148"/>
        <v>1096.76</v>
      </c>
      <c r="L2387" t="str">
        <f t="shared" si="149"/>
        <v>Monday</v>
      </c>
      <c r="M2387" t="str">
        <f t="shared" si="150"/>
        <v>February</v>
      </c>
      <c r="N2387">
        <v>2023</v>
      </c>
      <c r="O2387" t="str">
        <f t="shared" si="151"/>
        <v>Bulk Order</v>
      </c>
    </row>
    <row r="2388" spans="1:15" x14ac:dyDescent="0.25">
      <c r="A2388" s="2" t="s">
        <v>2436</v>
      </c>
      <c r="B2388" s="5">
        <v>45306</v>
      </c>
      <c r="C2388" s="2">
        <v>25</v>
      </c>
      <c r="D2388" s="2" t="s">
        <v>14</v>
      </c>
      <c r="E2388" s="2" t="s">
        <v>50</v>
      </c>
      <c r="F2388" s="2">
        <v>1</v>
      </c>
      <c r="G2388" s="8">
        <v>220</v>
      </c>
      <c r="H2388" s="19" t="s">
        <v>25</v>
      </c>
      <c r="I2388" s="2" t="s">
        <v>37</v>
      </c>
      <c r="J2388" s="2">
        <v>4</v>
      </c>
      <c r="K2388">
        <f t="shared" si="148"/>
        <v>220</v>
      </c>
      <c r="L2388" t="str">
        <f t="shared" si="149"/>
        <v>Monday</v>
      </c>
      <c r="M2388" t="str">
        <f t="shared" si="150"/>
        <v>January</v>
      </c>
      <c r="N2388">
        <v>2024</v>
      </c>
      <c r="O2388" t="str">
        <f t="shared" si="151"/>
        <v>Regular</v>
      </c>
    </row>
    <row r="2389" spans="1:15" x14ac:dyDescent="0.25">
      <c r="A2389" s="2" t="s">
        <v>2437</v>
      </c>
      <c r="B2389" s="5">
        <v>45233</v>
      </c>
      <c r="C2389" s="2">
        <v>15</v>
      </c>
      <c r="D2389" s="2" t="s">
        <v>9</v>
      </c>
      <c r="E2389" s="2" t="s">
        <v>128</v>
      </c>
      <c r="F2389" s="2">
        <v>4</v>
      </c>
      <c r="G2389" s="8">
        <v>147.04</v>
      </c>
      <c r="H2389" s="19" t="s">
        <v>17</v>
      </c>
      <c r="I2389" s="2" t="s">
        <v>31</v>
      </c>
      <c r="J2389" s="2">
        <v>3</v>
      </c>
      <c r="K2389">
        <f t="shared" si="148"/>
        <v>588.16</v>
      </c>
      <c r="L2389" t="str">
        <f t="shared" si="149"/>
        <v>Friday</v>
      </c>
      <c r="M2389" t="str">
        <f t="shared" si="150"/>
        <v>November</v>
      </c>
      <c r="N2389">
        <v>2023</v>
      </c>
      <c r="O2389" t="str">
        <f t="shared" si="151"/>
        <v>Bulk Order</v>
      </c>
    </row>
    <row r="2390" spans="1:15" x14ac:dyDescent="0.25">
      <c r="A2390" s="2" t="s">
        <v>2438</v>
      </c>
      <c r="B2390" s="5">
        <v>45326</v>
      </c>
      <c r="C2390" s="2">
        <v>10</v>
      </c>
      <c r="D2390" s="2" t="s">
        <v>29</v>
      </c>
      <c r="E2390" s="2" t="s">
        <v>67</v>
      </c>
      <c r="F2390" s="2">
        <v>2</v>
      </c>
      <c r="G2390" s="8">
        <v>141.66999999999999</v>
      </c>
      <c r="H2390" s="19" t="s">
        <v>25</v>
      </c>
      <c r="I2390" s="2" t="s">
        <v>69</v>
      </c>
      <c r="J2390" s="2">
        <v>4</v>
      </c>
      <c r="K2390">
        <f t="shared" si="148"/>
        <v>283.33999999999997</v>
      </c>
      <c r="L2390" t="str">
        <f t="shared" si="149"/>
        <v>Sunday</v>
      </c>
      <c r="M2390" t="str">
        <f t="shared" si="150"/>
        <v>February</v>
      </c>
      <c r="N2390">
        <v>2024</v>
      </c>
      <c r="O2390" t="str">
        <f t="shared" si="151"/>
        <v>Regular</v>
      </c>
    </row>
    <row r="2391" spans="1:15" x14ac:dyDescent="0.25">
      <c r="A2391" s="2" t="s">
        <v>2439</v>
      </c>
      <c r="B2391" s="5">
        <v>45791</v>
      </c>
      <c r="C2391" s="2">
        <v>6</v>
      </c>
      <c r="D2391" s="2" t="s">
        <v>9</v>
      </c>
      <c r="E2391" s="2" t="s">
        <v>27</v>
      </c>
      <c r="F2391" s="2">
        <v>1</v>
      </c>
      <c r="G2391" s="8">
        <v>100.68</v>
      </c>
      <c r="H2391" s="19" t="s">
        <v>12</v>
      </c>
      <c r="I2391" s="2" t="s">
        <v>21</v>
      </c>
      <c r="J2391" s="2">
        <v>5</v>
      </c>
      <c r="K2391">
        <f t="shared" si="148"/>
        <v>100.68</v>
      </c>
      <c r="L2391" t="str">
        <f t="shared" si="149"/>
        <v>Wednesday</v>
      </c>
      <c r="M2391" t="str">
        <f t="shared" si="150"/>
        <v>May</v>
      </c>
      <c r="N2391">
        <v>2025</v>
      </c>
      <c r="O2391" t="str">
        <f t="shared" si="151"/>
        <v>Regular</v>
      </c>
    </row>
    <row r="2392" spans="1:15" x14ac:dyDescent="0.25">
      <c r="A2392" s="2" t="s">
        <v>2440</v>
      </c>
      <c r="B2392" s="5">
        <v>45243</v>
      </c>
      <c r="C2392" s="2">
        <v>9</v>
      </c>
      <c r="D2392" s="2" t="s">
        <v>14</v>
      </c>
      <c r="E2392" s="2" t="s">
        <v>43</v>
      </c>
      <c r="F2392" s="2">
        <v>1</v>
      </c>
      <c r="G2392" s="8">
        <v>416.93</v>
      </c>
      <c r="H2392" s="19" t="s">
        <v>4890</v>
      </c>
      <c r="I2392" s="2" t="s">
        <v>31</v>
      </c>
      <c r="J2392" s="2">
        <v>3</v>
      </c>
      <c r="K2392">
        <f t="shared" si="148"/>
        <v>416.93</v>
      </c>
      <c r="L2392" t="str">
        <f t="shared" si="149"/>
        <v>Monday</v>
      </c>
      <c r="M2392" t="str">
        <f t="shared" si="150"/>
        <v>November</v>
      </c>
      <c r="N2392">
        <v>2023</v>
      </c>
      <c r="O2392" t="str">
        <f t="shared" si="151"/>
        <v>Regular</v>
      </c>
    </row>
    <row r="2393" spans="1:15" x14ac:dyDescent="0.25">
      <c r="A2393" s="2" t="s">
        <v>2441</v>
      </c>
      <c r="B2393" s="5">
        <v>45832</v>
      </c>
      <c r="C2393" s="2">
        <v>18</v>
      </c>
      <c r="D2393" s="2" t="s">
        <v>14</v>
      </c>
      <c r="E2393" s="2" t="s">
        <v>34</v>
      </c>
      <c r="F2393" s="2">
        <v>2</v>
      </c>
      <c r="G2393" s="8">
        <v>369.7</v>
      </c>
      <c r="H2393" s="19" t="s">
        <v>25</v>
      </c>
      <c r="I2393" s="2" t="s">
        <v>11</v>
      </c>
      <c r="J2393" s="2">
        <v>5</v>
      </c>
      <c r="K2393">
        <f t="shared" si="148"/>
        <v>739.4</v>
      </c>
      <c r="L2393" t="str">
        <f t="shared" si="149"/>
        <v>Tuesday</v>
      </c>
      <c r="M2393" t="str">
        <f t="shared" si="150"/>
        <v>June</v>
      </c>
      <c r="N2393">
        <v>2025</v>
      </c>
      <c r="O2393" t="str">
        <f t="shared" si="151"/>
        <v>Regular</v>
      </c>
    </row>
    <row r="2394" spans="1:15" x14ac:dyDescent="0.25">
      <c r="A2394" s="2" t="s">
        <v>2442</v>
      </c>
      <c r="B2394" s="5">
        <v>45543</v>
      </c>
      <c r="C2394" s="2">
        <v>21</v>
      </c>
      <c r="D2394" s="2" t="s">
        <v>9</v>
      </c>
      <c r="E2394" s="2" t="s">
        <v>45</v>
      </c>
      <c r="F2394" s="2">
        <v>1</v>
      </c>
      <c r="G2394" s="8">
        <v>131.69999999999999</v>
      </c>
      <c r="H2394" s="19" t="s">
        <v>25</v>
      </c>
      <c r="I2394" s="2" t="s">
        <v>16</v>
      </c>
      <c r="J2394" s="2">
        <v>5</v>
      </c>
      <c r="K2394">
        <f t="shared" si="148"/>
        <v>131.69999999999999</v>
      </c>
      <c r="L2394" t="str">
        <f t="shared" si="149"/>
        <v>Sunday</v>
      </c>
      <c r="M2394" t="str">
        <f t="shared" si="150"/>
        <v>September</v>
      </c>
      <c r="N2394">
        <v>2024</v>
      </c>
      <c r="O2394" t="str">
        <f t="shared" si="151"/>
        <v>Regular</v>
      </c>
    </row>
    <row r="2395" spans="1:15" x14ac:dyDescent="0.25">
      <c r="A2395" s="2" t="s">
        <v>2443</v>
      </c>
      <c r="B2395" s="5">
        <v>45005</v>
      </c>
      <c r="C2395" s="2">
        <v>2</v>
      </c>
      <c r="D2395" s="2" t="s">
        <v>9</v>
      </c>
      <c r="E2395" s="2" t="s">
        <v>27</v>
      </c>
      <c r="F2395" s="2">
        <v>4</v>
      </c>
      <c r="G2395" s="8">
        <v>40.14</v>
      </c>
      <c r="H2395" s="19" t="s">
        <v>17</v>
      </c>
      <c r="I2395" s="2" t="s">
        <v>69</v>
      </c>
      <c r="J2395" s="2">
        <v>4</v>
      </c>
      <c r="K2395">
        <f t="shared" si="148"/>
        <v>160.56</v>
      </c>
      <c r="L2395" t="str">
        <f t="shared" si="149"/>
        <v>Monday</v>
      </c>
      <c r="M2395" t="str">
        <f t="shared" si="150"/>
        <v>March</v>
      </c>
      <c r="N2395">
        <v>2023</v>
      </c>
      <c r="O2395" t="str">
        <f t="shared" si="151"/>
        <v>Bulk Order</v>
      </c>
    </row>
    <row r="2396" spans="1:15" x14ac:dyDescent="0.25">
      <c r="A2396" s="2" t="s">
        <v>2444</v>
      </c>
      <c r="B2396" s="5">
        <v>45009</v>
      </c>
      <c r="C2396" s="2">
        <v>23</v>
      </c>
      <c r="D2396" s="2" t="s">
        <v>29</v>
      </c>
      <c r="E2396" s="2" t="s">
        <v>67</v>
      </c>
      <c r="F2396" s="2">
        <v>1</v>
      </c>
      <c r="G2396" s="8">
        <v>149.65</v>
      </c>
      <c r="H2396" s="19" t="s">
        <v>12</v>
      </c>
      <c r="I2396" s="2" t="s">
        <v>21</v>
      </c>
      <c r="J2396" s="2">
        <v>4</v>
      </c>
      <c r="K2396">
        <f t="shared" si="148"/>
        <v>149.65</v>
      </c>
      <c r="L2396" t="str">
        <f t="shared" si="149"/>
        <v>Friday</v>
      </c>
      <c r="M2396" t="str">
        <f t="shared" si="150"/>
        <v>March</v>
      </c>
      <c r="N2396">
        <v>2023</v>
      </c>
      <c r="O2396" t="str">
        <f t="shared" si="151"/>
        <v>Regular</v>
      </c>
    </row>
    <row r="2397" spans="1:15" x14ac:dyDescent="0.25">
      <c r="A2397" s="2" t="s">
        <v>2445</v>
      </c>
      <c r="B2397" s="5">
        <v>45319</v>
      </c>
      <c r="C2397" s="2">
        <v>11</v>
      </c>
      <c r="D2397" s="2" t="s">
        <v>14</v>
      </c>
      <c r="E2397" s="2" t="s">
        <v>57</v>
      </c>
      <c r="F2397" s="2">
        <v>2</v>
      </c>
      <c r="G2397" s="8">
        <v>424.64</v>
      </c>
      <c r="H2397" s="19" t="s">
        <v>25</v>
      </c>
      <c r="I2397" s="2" t="s">
        <v>31</v>
      </c>
      <c r="J2397" s="2">
        <v>4</v>
      </c>
      <c r="K2397">
        <f t="shared" si="148"/>
        <v>849.28</v>
      </c>
      <c r="L2397" t="str">
        <f t="shared" si="149"/>
        <v>Sunday</v>
      </c>
      <c r="M2397" t="str">
        <f t="shared" si="150"/>
        <v>January</v>
      </c>
      <c r="N2397">
        <v>2024</v>
      </c>
      <c r="O2397" t="str">
        <f t="shared" si="151"/>
        <v>Regular</v>
      </c>
    </row>
    <row r="2398" spans="1:15" x14ac:dyDescent="0.25">
      <c r="A2398" s="2" t="s">
        <v>2446</v>
      </c>
      <c r="B2398" s="5">
        <v>45274</v>
      </c>
      <c r="C2398" s="2">
        <v>6</v>
      </c>
      <c r="D2398" s="2" t="s">
        <v>14</v>
      </c>
      <c r="E2398" s="2" t="s">
        <v>50</v>
      </c>
      <c r="F2398" s="2">
        <v>2</v>
      </c>
      <c r="G2398" s="8">
        <v>446.99</v>
      </c>
      <c r="H2398" s="19" t="s">
        <v>12</v>
      </c>
      <c r="I2398" s="2" t="s">
        <v>21</v>
      </c>
      <c r="J2398" s="2">
        <v>4</v>
      </c>
      <c r="K2398">
        <f t="shared" si="148"/>
        <v>893.98</v>
      </c>
      <c r="L2398" t="str">
        <f t="shared" si="149"/>
        <v>Thursday</v>
      </c>
      <c r="M2398" t="str">
        <f t="shared" si="150"/>
        <v>December</v>
      </c>
      <c r="N2398">
        <v>2023</v>
      </c>
      <c r="O2398" t="str">
        <f t="shared" si="151"/>
        <v>Regular</v>
      </c>
    </row>
    <row r="2399" spans="1:15" x14ac:dyDescent="0.25">
      <c r="A2399" s="2" t="s">
        <v>2447</v>
      </c>
      <c r="B2399" s="5">
        <v>45604</v>
      </c>
      <c r="C2399" s="2">
        <v>3</v>
      </c>
      <c r="D2399" s="2" t="s">
        <v>29</v>
      </c>
      <c r="E2399" s="2" t="s">
        <v>55</v>
      </c>
      <c r="F2399" s="2">
        <v>2</v>
      </c>
      <c r="G2399" s="8">
        <v>200.28</v>
      </c>
      <c r="H2399" s="19" t="s">
        <v>25</v>
      </c>
      <c r="I2399" s="2" t="s">
        <v>37</v>
      </c>
      <c r="J2399" s="2">
        <v>4</v>
      </c>
      <c r="K2399">
        <f t="shared" si="148"/>
        <v>400.56</v>
      </c>
      <c r="L2399" t="str">
        <f t="shared" si="149"/>
        <v>Friday</v>
      </c>
      <c r="M2399" t="str">
        <f t="shared" si="150"/>
        <v>November</v>
      </c>
      <c r="N2399">
        <v>2024</v>
      </c>
      <c r="O2399" t="str">
        <f t="shared" si="151"/>
        <v>Regular</v>
      </c>
    </row>
    <row r="2400" spans="1:15" x14ac:dyDescent="0.25">
      <c r="A2400" s="2" t="s">
        <v>2448</v>
      </c>
      <c r="B2400" s="5">
        <v>45489</v>
      </c>
      <c r="C2400" s="2">
        <v>16</v>
      </c>
      <c r="D2400" s="2" t="s">
        <v>29</v>
      </c>
      <c r="E2400" s="2" t="s">
        <v>55</v>
      </c>
      <c r="F2400" s="2">
        <v>1</v>
      </c>
      <c r="G2400" s="8">
        <v>206.45</v>
      </c>
      <c r="H2400" s="19" t="s">
        <v>4890</v>
      </c>
      <c r="I2400" s="2" t="s">
        <v>37</v>
      </c>
      <c r="J2400" s="2">
        <v>4</v>
      </c>
      <c r="K2400">
        <f t="shared" si="148"/>
        <v>206.45</v>
      </c>
      <c r="L2400" t="str">
        <f t="shared" si="149"/>
        <v>Tuesday</v>
      </c>
      <c r="M2400" t="str">
        <f t="shared" si="150"/>
        <v>July</v>
      </c>
      <c r="N2400">
        <v>2024</v>
      </c>
      <c r="O2400" t="str">
        <f t="shared" si="151"/>
        <v>Regular</v>
      </c>
    </row>
    <row r="2401" spans="1:15" x14ac:dyDescent="0.25">
      <c r="A2401" s="2" t="s">
        <v>2449</v>
      </c>
      <c r="B2401" s="5">
        <v>45108</v>
      </c>
      <c r="C2401" s="2">
        <v>18</v>
      </c>
      <c r="D2401" s="2" t="s">
        <v>14</v>
      </c>
      <c r="E2401" s="2" t="s">
        <v>15</v>
      </c>
      <c r="F2401" s="2">
        <v>2</v>
      </c>
      <c r="G2401" s="8">
        <v>274.01</v>
      </c>
      <c r="H2401" s="19" t="s">
        <v>4890</v>
      </c>
      <c r="I2401" s="2" t="s">
        <v>11</v>
      </c>
      <c r="J2401" s="2">
        <v>5</v>
      </c>
      <c r="K2401">
        <f t="shared" si="148"/>
        <v>548.02</v>
      </c>
      <c r="L2401" t="str">
        <f t="shared" si="149"/>
        <v>Saturday</v>
      </c>
      <c r="M2401" t="str">
        <f t="shared" si="150"/>
        <v>July</v>
      </c>
      <c r="N2401">
        <v>2023</v>
      </c>
      <c r="O2401" t="str">
        <f t="shared" si="151"/>
        <v>Regular</v>
      </c>
    </row>
    <row r="2402" spans="1:15" x14ac:dyDescent="0.25">
      <c r="A2402" s="2" t="s">
        <v>2450</v>
      </c>
      <c r="B2402" s="5">
        <v>44976</v>
      </c>
      <c r="C2402" s="2">
        <v>6</v>
      </c>
      <c r="D2402" s="2" t="s">
        <v>14</v>
      </c>
      <c r="E2402" s="2" t="s">
        <v>15</v>
      </c>
      <c r="F2402" s="2">
        <v>1</v>
      </c>
      <c r="G2402" s="8">
        <v>351.29</v>
      </c>
      <c r="H2402" s="19" t="s">
        <v>4890</v>
      </c>
      <c r="I2402" s="2" t="s">
        <v>16</v>
      </c>
      <c r="J2402" s="2">
        <v>4</v>
      </c>
      <c r="K2402">
        <f t="shared" si="148"/>
        <v>351.29</v>
      </c>
      <c r="L2402" t="str">
        <f t="shared" si="149"/>
        <v>Sunday</v>
      </c>
      <c r="M2402" t="str">
        <f t="shared" si="150"/>
        <v>February</v>
      </c>
      <c r="N2402">
        <v>2023</v>
      </c>
      <c r="O2402" t="str">
        <f t="shared" si="151"/>
        <v>Regular</v>
      </c>
    </row>
    <row r="2403" spans="1:15" x14ac:dyDescent="0.25">
      <c r="A2403" s="2" t="s">
        <v>2451</v>
      </c>
      <c r="B2403" s="5">
        <v>45770</v>
      </c>
      <c r="C2403" s="2">
        <v>25</v>
      </c>
      <c r="D2403" s="2" t="s">
        <v>14</v>
      </c>
      <c r="E2403" s="2" t="s">
        <v>43</v>
      </c>
      <c r="F2403" s="2">
        <v>3</v>
      </c>
      <c r="G2403" s="8">
        <v>360.67</v>
      </c>
      <c r="H2403" s="19" t="s">
        <v>25</v>
      </c>
      <c r="I2403" s="2" t="s">
        <v>24</v>
      </c>
      <c r="J2403" s="2">
        <v>1</v>
      </c>
      <c r="K2403">
        <f t="shared" si="148"/>
        <v>1082.01</v>
      </c>
      <c r="L2403" t="str">
        <f t="shared" si="149"/>
        <v>Wednesday</v>
      </c>
      <c r="M2403" t="str">
        <f t="shared" si="150"/>
        <v>April</v>
      </c>
      <c r="N2403">
        <v>2025</v>
      </c>
      <c r="O2403" t="str">
        <f t="shared" si="151"/>
        <v>Bulk Order</v>
      </c>
    </row>
    <row r="2404" spans="1:15" x14ac:dyDescent="0.25">
      <c r="A2404" s="2" t="s">
        <v>2452</v>
      </c>
      <c r="B2404" s="5">
        <v>45268</v>
      </c>
      <c r="C2404" s="2">
        <v>7</v>
      </c>
      <c r="D2404" s="2" t="s">
        <v>29</v>
      </c>
      <c r="E2404" s="2" t="s">
        <v>30</v>
      </c>
      <c r="F2404" s="2">
        <v>3</v>
      </c>
      <c r="G2404" s="8">
        <v>138.74</v>
      </c>
      <c r="H2404" s="19" t="s">
        <v>4890</v>
      </c>
      <c r="I2404" s="2" t="s">
        <v>24</v>
      </c>
      <c r="J2404" s="2">
        <v>3</v>
      </c>
      <c r="K2404">
        <f t="shared" si="148"/>
        <v>416.22</v>
      </c>
      <c r="L2404" t="str">
        <f t="shared" si="149"/>
        <v>Friday</v>
      </c>
      <c r="M2404" t="str">
        <f t="shared" si="150"/>
        <v>December</v>
      </c>
      <c r="N2404">
        <v>2023</v>
      </c>
      <c r="O2404" t="str">
        <f t="shared" si="151"/>
        <v>Bulk Order</v>
      </c>
    </row>
    <row r="2405" spans="1:15" x14ac:dyDescent="0.25">
      <c r="A2405" s="2" t="s">
        <v>2453</v>
      </c>
      <c r="B2405" s="5">
        <v>45049</v>
      </c>
      <c r="C2405" s="2">
        <v>9</v>
      </c>
      <c r="D2405" s="2" t="s">
        <v>14</v>
      </c>
      <c r="E2405" s="2" t="s">
        <v>15</v>
      </c>
      <c r="F2405" s="2">
        <v>1</v>
      </c>
      <c r="G2405" s="8">
        <v>351.24</v>
      </c>
      <c r="H2405" s="19" t="s">
        <v>12</v>
      </c>
      <c r="I2405" s="2" t="s">
        <v>16</v>
      </c>
      <c r="J2405" s="2">
        <v>3</v>
      </c>
      <c r="K2405">
        <f t="shared" si="148"/>
        <v>351.24</v>
      </c>
      <c r="L2405" t="str">
        <f t="shared" si="149"/>
        <v>Wednesday</v>
      </c>
      <c r="M2405" t="str">
        <f t="shared" si="150"/>
        <v>May</v>
      </c>
      <c r="N2405">
        <v>2023</v>
      </c>
      <c r="O2405" t="str">
        <f t="shared" si="151"/>
        <v>Regular</v>
      </c>
    </row>
    <row r="2406" spans="1:15" x14ac:dyDescent="0.25">
      <c r="A2406" s="2" t="s">
        <v>2454</v>
      </c>
      <c r="B2406" s="5">
        <v>45285</v>
      </c>
      <c r="C2406" s="2">
        <v>18</v>
      </c>
      <c r="D2406" s="2" t="s">
        <v>9</v>
      </c>
      <c r="E2406" s="2" t="s">
        <v>23</v>
      </c>
      <c r="F2406" s="2">
        <v>2</v>
      </c>
      <c r="G2406" s="8">
        <v>112.81</v>
      </c>
      <c r="H2406" s="19" t="s">
        <v>25</v>
      </c>
      <c r="I2406" s="2" t="s">
        <v>24</v>
      </c>
      <c r="J2406" s="2">
        <v>5</v>
      </c>
      <c r="K2406">
        <f t="shared" si="148"/>
        <v>225.62</v>
      </c>
      <c r="L2406" t="str">
        <f t="shared" si="149"/>
        <v>Monday</v>
      </c>
      <c r="M2406" t="str">
        <f t="shared" si="150"/>
        <v>December</v>
      </c>
      <c r="N2406">
        <v>2023</v>
      </c>
      <c r="O2406" t="str">
        <f t="shared" si="151"/>
        <v>Regular</v>
      </c>
    </row>
    <row r="2407" spans="1:15" x14ac:dyDescent="0.25">
      <c r="A2407" s="2" t="s">
        <v>2455</v>
      </c>
      <c r="B2407" s="5">
        <v>45231</v>
      </c>
      <c r="C2407" s="2">
        <v>11</v>
      </c>
      <c r="D2407" s="2" t="s">
        <v>14</v>
      </c>
      <c r="E2407" s="2" t="s">
        <v>34</v>
      </c>
      <c r="F2407" s="2">
        <v>1</v>
      </c>
      <c r="G2407" s="8">
        <v>376.31</v>
      </c>
      <c r="H2407" s="19" t="s">
        <v>25</v>
      </c>
      <c r="I2407" s="2" t="s">
        <v>40</v>
      </c>
      <c r="J2407" s="2">
        <v>3.8876404494382024</v>
      </c>
      <c r="K2407">
        <f t="shared" si="148"/>
        <v>376.31</v>
      </c>
      <c r="L2407" t="str">
        <f t="shared" si="149"/>
        <v>Wednesday</v>
      </c>
      <c r="M2407" t="str">
        <f t="shared" si="150"/>
        <v>November</v>
      </c>
      <c r="N2407">
        <v>2023</v>
      </c>
      <c r="O2407" t="str">
        <f t="shared" si="151"/>
        <v>Regular</v>
      </c>
    </row>
    <row r="2408" spans="1:15" x14ac:dyDescent="0.25">
      <c r="A2408" s="2" t="s">
        <v>2456</v>
      </c>
      <c r="B2408" s="5">
        <v>45185</v>
      </c>
      <c r="C2408" s="2">
        <v>15</v>
      </c>
      <c r="D2408" s="2" t="s">
        <v>19</v>
      </c>
      <c r="E2408" s="2" t="s">
        <v>64</v>
      </c>
      <c r="F2408" s="2">
        <v>2</v>
      </c>
      <c r="G2408" s="8">
        <v>92.44</v>
      </c>
      <c r="H2408" s="19" t="s">
        <v>12</v>
      </c>
      <c r="I2408" s="2" t="s">
        <v>69</v>
      </c>
      <c r="J2408" s="2">
        <v>5</v>
      </c>
      <c r="K2408">
        <f t="shared" si="148"/>
        <v>184.88</v>
      </c>
      <c r="L2408" t="str">
        <f t="shared" si="149"/>
        <v>Saturday</v>
      </c>
      <c r="M2408" t="str">
        <f t="shared" si="150"/>
        <v>September</v>
      </c>
      <c r="N2408">
        <v>2023</v>
      </c>
      <c r="O2408" t="str">
        <f t="shared" si="151"/>
        <v>Regular</v>
      </c>
    </row>
    <row r="2409" spans="1:15" x14ac:dyDescent="0.25">
      <c r="A2409" s="2" t="s">
        <v>2457</v>
      </c>
      <c r="B2409" s="5">
        <v>45311</v>
      </c>
      <c r="C2409" s="2">
        <v>1</v>
      </c>
      <c r="D2409" s="2" t="s">
        <v>29</v>
      </c>
      <c r="E2409" s="2" t="s">
        <v>55</v>
      </c>
      <c r="F2409" s="2">
        <v>3</v>
      </c>
      <c r="G2409" s="8">
        <v>243.35</v>
      </c>
      <c r="H2409" s="19" t="s">
        <v>17</v>
      </c>
      <c r="I2409" s="2" t="s">
        <v>31</v>
      </c>
      <c r="J2409" s="2">
        <v>3</v>
      </c>
      <c r="K2409">
        <f t="shared" si="148"/>
        <v>730.05</v>
      </c>
      <c r="L2409" t="str">
        <f t="shared" si="149"/>
        <v>Saturday</v>
      </c>
      <c r="M2409" t="str">
        <f t="shared" si="150"/>
        <v>January</v>
      </c>
      <c r="N2409">
        <v>2024</v>
      </c>
      <c r="O2409" t="str">
        <f t="shared" si="151"/>
        <v>Bulk Order</v>
      </c>
    </row>
    <row r="2410" spans="1:15" x14ac:dyDescent="0.25">
      <c r="A2410" s="2" t="s">
        <v>2458</v>
      </c>
      <c r="B2410" s="5">
        <v>45022</v>
      </c>
      <c r="C2410" s="2">
        <v>10</v>
      </c>
      <c r="D2410" s="2" t="s">
        <v>14</v>
      </c>
      <c r="E2410" s="2" t="s">
        <v>50</v>
      </c>
      <c r="F2410" s="2">
        <v>4</v>
      </c>
      <c r="G2410" s="8">
        <v>159.1</v>
      </c>
      <c r="H2410" s="19" t="s">
        <v>17</v>
      </c>
      <c r="I2410" s="2" t="s">
        <v>16</v>
      </c>
      <c r="J2410" s="2">
        <v>4</v>
      </c>
      <c r="K2410">
        <f t="shared" si="148"/>
        <v>636.4</v>
      </c>
      <c r="L2410" t="str">
        <f t="shared" si="149"/>
        <v>Thursday</v>
      </c>
      <c r="M2410" t="str">
        <f t="shared" si="150"/>
        <v>April</v>
      </c>
      <c r="N2410">
        <v>2023</v>
      </c>
      <c r="O2410" t="str">
        <f t="shared" si="151"/>
        <v>Bulk Order</v>
      </c>
    </row>
    <row r="2411" spans="1:15" x14ac:dyDescent="0.25">
      <c r="A2411" s="2" t="s">
        <v>2459</v>
      </c>
      <c r="B2411" s="5">
        <v>45179</v>
      </c>
      <c r="C2411" s="2">
        <v>6</v>
      </c>
      <c r="D2411" s="2" t="s">
        <v>14</v>
      </c>
      <c r="E2411" s="2" t="s">
        <v>43</v>
      </c>
      <c r="F2411" s="2">
        <v>2</v>
      </c>
      <c r="G2411" s="8">
        <v>368.72</v>
      </c>
      <c r="H2411" s="19" t="s">
        <v>17</v>
      </c>
      <c r="I2411" s="2" t="s">
        <v>11</v>
      </c>
      <c r="J2411" s="2">
        <v>4</v>
      </c>
      <c r="K2411">
        <f t="shared" si="148"/>
        <v>737.44</v>
      </c>
      <c r="L2411" t="str">
        <f t="shared" si="149"/>
        <v>Sunday</v>
      </c>
      <c r="M2411" t="str">
        <f t="shared" si="150"/>
        <v>September</v>
      </c>
      <c r="N2411">
        <v>2023</v>
      </c>
      <c r="O2411" t="str">
        <f t="shared" si="151"/>
        <v>Regular</v>
      </c>
    </row>
    <row r="2412" spans="1:15" x14ac:dyDescent="0.25">
      <c r="A2412" s="2" t="s">
        <v>2460</v>
      </c>
      <c r="B2412" s="5">
        <v>45713</v>
      </c>
      <c r="C2412" s="2">
        <v>8</v>
      </c>
      <c r="D2412" s="2" t="s">
        <v>29</v>
      </c>
      <c r="E2412" s="2" t="s">
        <v>67</v>
      </c>
      <c r="F2412" s="2">
        <v>1</v>
      </c>
      <c r="G2412" s="8">
        <v>205.71</v>
      </c>
      <c r="H2412" s="19" t="s">
        <v>4852</v>
      </c>
      <c r="I2412" s="2" t="s">
        <v>69</v>
      </c>
      <c r="J2412" s="2">
        <v>1</v>
      </c>
      <c r="K2412">
        <f t="shared" si="148"/>
        <v>205.71</v>
      </c>
      <c r="L2412" t="str">
        <f t="shared" si="149"/>
        <v>Tuesday</v>
      </c>
      <c r="M2412" t="str">
        <f t="shared" si="150"/>
        <v>February</v>
      </c>
      <c r="N2412">
        <v>2025</v>
      </c>
      <c r="O2412" t="str">
        <f t="shared" si="151"/>
        <v>Regular</v>
      </c>
    </row>
    <row r="2413" spans="1:15" x14ac:dyDescent="0.25">
      <c r="A2413" s="2" t="s">
        <v>2461</v>
      </c>
      <c r="B2413" s="5">
        <v>45478</v>
      </c>
      <c r="C2413" s="2">
        <v>17</v>
      </c>
      <c r="D2413" s="2" t="s">
        <v>14</v>
      </c>
      <c r="E2413" s="2" t="s">
        <v>34</v>
      </c>
      <c r="F2413" s="2">
        <v>1</v>
      </c>
      <c r="G2413" s="8">
        <v>359.61</v>
      </c>
      <c r="H2413" s="19" t="s">
        <v>4890</v>
      </c>
      <c r="I2413" s="2" t="s">
        <v>37</v>
      </c>
      <c r="J2413" s="2">
        <v>5</v>
      </c>
      <c r="K2413">
        <f t="shared" si="148"/>
        <v>359.61</v>
      </c>
      <c r="L2413" t="str">
        <f t="shared" si="149"/>
        <v>Friday</v>
      </c>
      <c r="M2413" t="str">
        <f t="shared" si="150"/>
        <v>July</v>
      </c>
      <c r="N2413">
        <v>2024</v>
      </c>
      <c r="O2413" t="str">
        <f t="shared" si="151"/>
        <v>Regular</v>
      </c>
    </row>
    <row r="2414" spans="1:15" x14ac:dyDescent="0.25">
      <c r="A2414" s="2" t="s">
        <v>2462</v>
      </c>
      <c r="B2414" s="5">
        <v>45160</v>
      </c>
      <c r="C2414" s="2">
        <v>16</v>
      </c>
      <c r="D2414" s="2" t="s">
        <v>14</v>
      </c>
      <c r="E2414" s="2" t="s">
        <v>43</v>
      </c>
      <c r="F2414" s="2">
        <v>1</v>
      </c>
      <c r="G2414" s="8">
        <v>272.93</v>
      </c>
      <c r="H2414" s="19" t="s">
        <v>25</v>
      </c>
      <c r="I2414" s="2" t="s">
        <v>69</v>
      </c>
      <c r="J2414" s="2">
        <v>4</v>
      </c>
      <c r="K2414">
        <f t="shared" si="148"/>
        <v>272.93</v>
      </c>
      <c r="L2414" t="str">
        <f t="shared" si="149"/>
        <v>Tuesday</v>
      </c>
      <c r="M2414" t="str">
        <f t="shared" si="150"/>
        <v>August</v>
      </c>
      <c r="N2414">
        <v>2023</v>
      </c>
      <c r="O2414" t="str">
        <f t="shared" si="151"/>
        <v>Regular</v>
      </c>
    </row>
    <row r="2415" spans="1:15" x14ac:dyDescent="0.25">
      <c r="A2415" s="2" t="s">
        <v>2463</v>
      </c>
      <c r="B2415" s="5">
        <v>45238</v>
      </c>
      <c r="C2415" s="2">
        <v>17</v>
      </c>
      <c r="D2415" s="2" t="s">
        <v>14</v>
      </c>
      <c r="E2415" s="2" t="s">
        <v>15</v>
      </c>
      <c r="F2415" s="2">
        <v>3</v>
      </c>
      <c r="G2415" s="8">
        <v>349.83</v>
      </c>
      <c r="H2415" s="19" t="s">
        <v>4890</v>
      </c>
      <c r="I2415" s="2" t="s">
        <v>37</v>
      </c>
      <c r="J2415" s="2">
        <v>4</v>
      </c>
      <c r="K2415">
        <f t="shared" si="148"/>
        <v>1049.49</v>
      </c>
      <c r="L2415" t="str">
        <f t="shared" si="149"/>
        <v>Wednesday</v>
      </c>
      <c r="M2415" t="str">
        <f t="shared" si="150"/>
        <v>November</v>
      </c>
      <c r="N2415">
        <v>2023</v>
      </c>
      <c r="O2415" t="str">
        <f t="shared" si="151"/>
        <v>Bulk Order</v>
      </c>
    </row>
    <row r="2416" spans="1:15" x14ac:dyDescent="0.25">
      <c r="A2416" s="2" t="s">
        <v>2464</v>
      </c>
      <c r="B2416" s="5">
        <v>45248</v>
      </c>
      <c r="C2416" s="2">
        <v>4</v>
      </c>
      <c r="D2416" s="2" t="s">
        <v>14</v>
      </c>
      <c r="E2416" s="2" t="s">
        <v>57</v>
      </c>
      <c r="F2416" s="2">
        <v>2</v>
      </c>
      <c r="G2416" s="8">
        <v>312.29000000000002</v>
      </c>
      <c r="H2416" s="19" t="s">
        <v>17</v>
      </c>
      <c r="I2416" s="2" t="s">
        <v>37</v>
      </c>
      <c r="J2416" s="2">
        <v>4</v>
      </c>
      <c r="K2416">
        <f t="shared" si="148"/>
        <v>624.58000000000004</v>
      </c>
      <c r="L2416" t="str">
        <f t="shared" si="149"/>
        <v>Saturday</v>
      </c>
      <c r="M2416" t="str">
        <f t="shared" si="150"/>
        <v>November</v>
      </c>
      <c r="N2416">
        <v>2023</v>
      </c>
      <c r="O2416" t="str">
        <f t="shared" si="151"/>
        <v>Regular</v>
      </c>
    </row>
    <row r="2417" spans="1:15" x14ac:dyDescent="0.25">
      <c r="A2417" s="2" t="s">
        <v>2465</v>
      </c>
      <c r="B2417" s="5">
        <v>45064</v>
      </c>
      <c r="C2417" s="2">
        <v>22</v>
      </c>
      <c r="D2417" s="2" t="s">
        <v>19</v>
      </c>
      <c r="E2417" s="2" t="s">
        <v>86</v>
      </c>
      <c r="F2417" s="2">
        <v>2</v>
      </c>
      <c r="G2417" s="8">
        <v>105.06</v>
      </c>
      <c r="H2417" s="19" t="s">
        <v>12</v>
      </c>
      <c r="I2417" s="2" t="s">
        <v>4851</v>
      </c>
      <c r="J2417" s="2">
        <v>3</v>
      </c>
      <c r="K2417">
        <f t="shared" si="148"/>
        <v>210.12</v>
      </c>
      <c r="L2417" t="str">
        <f t="shared" si="149"/>
        <v>Thursday</v>
      </c>
      <c r="M2417" t="str">
        <f t="shared" si="150"/>
        <v>May</v>
      </c>
      <c r="N2417">
        <v>2023</v>
      </c>
      <c r="O2417" t="str">
        <f t="shared" si="151"/>
        <v>Regular</v>
      </c>
    </row>
    <row r="2418" spans="1:15" x14ac:dyDescent="0.25">
      <c r="A2418" s="2" t="s">
        <v>2466</v>
      </c>
      <c r="B2418" s="5">
        <v>45068</v>
      </c>
      <c r="C2418" s="2">
        <v>3</v>
      </c>
      <c r="D2418" s="2" t="s">
        <v>14</v>
      </c>
      <c r="E2418" s="2" t="s">
        <v>34</v>
      </c>
      <c r="F2418" s="2">
        <v>4</v>
      </c>
      <c r="G2418" s="8">
        <v>330.22888888888883</v>
      </c>
      <c r="H2418" s="19" t="s">
        <v>17</v>
      </c>
      <c r="I2418" s="2" t="s">
        <v>16</v>
      </c>
      <c r="J2418" s="2">
        <v>4</v>
      </c>
      <c r="K2418">
        <f t="shared" si="148"/>
        <v>1320.9155555555553</v>
      </c>
      <c r="L2418" t="str">
        <f t="shared" si="149"/>
        <v>Monday</v>
      </c>
      <c r="M2418" t="str">
        <f t="shared" si="150"/>
        <v>May</v>
      </c>
      <c r="N2418">
        <v>2023</v>
      </c>
      <c r="O2418" t="str">
        <f t="shared" si="151"/>
        <v>Bulk Order</v>
      </c>
    </row>
    <row r="2419" spans="1:15" x14ac:dyDescent="0.25">
      <c r="A2419" s="2" t="s">
        <v>2467</v>
      </c>
      <c r="B2419" s="5">
        <v>45373</v>
      </c>
      <c r="C2419" s="2">
        <v>8</v>
      </c>
      <c r="D2419" s="2" t="s">
        <v>14</v>
      </c>
      <c r="E2419" s="2" t="s">
        <v>57</v>
      </c>
      <c r="F2419" s="2">
        <v>2</v>
      </c>
      <c r="G2419" s="8">
        <v>442.89</v>
      </c>
      <c r="H2419" s="19" t="s">
        <v>25</v>
      </c>
      <c r="I2419" s="2" t="s">
        <v>69</v>
      </c>
      <c r="J2419" s="2">
        <v>5</v>
      </c>
      <c r="K2419">
        <f t="shared" si="148"/>
        <v>885.78</v>
      </c>
      <c r="L2419" t="str">
        <f t="shared" si="149"/>
        <v>Friday</v>
      </c>
      <c r="M2419" t="str">
        <f t="shared" si="150"/>
        <v>March</v>
      </c>
      <c r="N2419">
        <v>2024</v>
      </c>
      <c r="O2419" t="str">
        <f t="shared" si="151"/>
        <v>Regular</v>
      </c>
    </row>
    <row r="2420" spans="1:15" x14ac:dyDescent="0.25">
      <c r="A2420" s="2" t="s">
        <v>2468</v>
      </c>
      <c r="B2420" s="5">
        <v>44953</v>
      </c>
      <c r="C2420" s="2">
        <v>7</v>
      </c>
      <c r="D2420" s="2" t="s">
        <v>19</v>
      </c>
      <c r="E2420" s="2" t="s">
        <v>64</v>
      </c>
      <c r="F2420" s="2">
        <v>1</v>
      </c>
      <c r="G2420" s="8">
        <v>81.48</v>
      </c>
      <c r="H2420" s="19" t="s">
        <v>25</v>
      </c>
      <c r="I2420" s="2" t="s">
        <v>11</v>
      </c>
      <c r="J2420" s="2">
        <v>4</v>
      </c>
      <c r="K2420">
        <f t="shared" si="148"/>
        <v>81.48</v>
      </c>
      <c r="L2420" t="str">
        <f t="shared" si="149"/>
        <v>Friday</v>
      </c>
      <c r="M2420" t="str">
        <f t="shared" si="150"/>
        <v>January</v>
      </c>
      <c r="N2420">
        <v>2023</v>
      </c>
      <c r="O2420" t="str">
        <f t="shared" si="151"/>
        <v>Regular</v>
      </c>
    </row>
    <row r="2421" spans="1:15" x14ac:dyDescent="0.25">
      <c r="A2421" s="2" t="s">
        <v>2469</v>
      </c>
      <c r="B2421" s="5">
        <v>45824</v>
      </c>
      <c r="C2421" s="2">
        <v>8</v>
      </c>
      <c r="D2421" s="2" t="s">
        <v>29</v>
      </c>
      <c r="E2421" s="2" t="s">
        <v>67</v>
      </c>
      <c r="F2421" s="2">
        <v>1</v>
      </c>
      <c r="G2421" s="8">
        <v>230.99</v>
      </c>
      <c r="H2421" s="19" t="s">
        <v>25</v>
      </c>
      <c r="I2421" s="2" t="s">
        <v>31</v>
      </c>
      <c r="J2421" s="2">
        <v>4</v>
      </c>
      <c r="K2421">
        <f t="shared" si="148"/>
        <v>230.99</v>
      </c>
      <c r="L2421" t="str">
        <f t="shared" si="149"/>
        <v>Monday</v>
      </c>
      <c r="M2421" t="str">
        <f t="shared" si="150"/>
        <v>June</v>
      </c>
      <c r="N2421">
        <v>2025</v>
      </c>
      <c r="O2421" t="str">
        <f t="shared" si="151"/>
        <v>Regular</v>
      </c>
    </row>
    <row r="2422" spans="1:15" x14ac:dyDescent="0.25">
      <c r="A2422" s="2" t="s">
        <v>2470</v>
      </c>
      <c r="B2422" s="5">
        <v>45404</v>
      </c>
      <c r="C2422" s="2">
        <v>10</v>
      </c>
      <c r="D2422" s="2" t="s">
        <v>9</v>
      </c>
      <c r="E2422" s="2" t="s">
        <v>10</v>
      </c>
      <c r="F2422" s="2">
        <v>4</v>
      </c>
      <c r="G2422" s="8">
        <v>61.31</v>
      </c>
      <c r="H2422" s="19" t="s">
        <v>4852</v>
      </c>
      <c r="I2422" s="2" t="s">
        <v>16</v>
      </c>
      <c r="J2422" s="2">
        <v>5</v>
      </c>
      <c r="K2422">
        <f t="shared" si="148"/>
        <v>245.24</v>
      </c>
      <c r="L2422" t="str">
        <f t="shared" si="149"/>
        <v>Monday</v>
      </c>
      <c r="M2422" t="str">
        <f t="shared" si="150"/>
        <v>April</v>
      </c>
      <c r="N2422">
        <v>2024</v>
      </c>
      <c r="O2422" t="str">
        <f t="shared" si="151"/>
        <v>Bulk Order</v>
      </c>
    </row>
    <row r="2423" spans="1:15" x14ac:dyDescent="0.25">
      <c r="A2423" s="2" t="s">
        <v>2471</v>
      </c>
      <c r="B2423" s="5">
        <v>45574</v>
      </c>
      <c r="C2423" s="2">
        <v>14</v>
      </c>
      <c r="D2423" s="2" t="s">
        <v>9</v>
      </c>
      <c r="E2423" s="2" t="s">
        <v>27</v>
      </c>
      <c r="F2423" s="2">
        <v>1</v>
      </c>
      <c r="G2423" s="8">
        <v>129.41999999999999</v>
      </c>
      <c r="H2423" s="19" t="s">
        <v>4890</v>
      </c>
      <c r="I2423" s="2" t="s">
        <v>16</v>
      </c>
      <c r="J2423" s="2">
        <v>5</v>
      </c>
      <c r="K2423">
        <f t="shared" si="148"/>
        <v>129.41999999999999</v>
      </c>
      <c r="L2423" t="str">
        <f t="shared" si="149"/>
        <v>Wednesday</v>
      </c>
      <c r="M2423" t="str">
        <f t="shared" si="150"/>
        <v>October</v>
      </c>
      <c r="N2423">
        <v>2024</v>
      </c>
      <c r="O2423" t="str">
        <f t="shared" si="151"/>
        <v>Regular</v>
      </c>
    </row>
    <row r="2424" spans="1:15" x14ac:dyDescent="0.25">
      <c r="A2424" s="2" t="s">
        <v>2472</v>
      </c>
      <c r="B2424" s="5">
        <v>45121</v>
      </c>
      <c r="C2424" s="2">
        <v>6</v>
      </c>
      <c r="D2424" s="2" t="s">
        <v>29</v>
      </c>
      <c r="E2424" s="2" t="s">
        <v>30</v>
      </c>
      <c r="F2424" s="2">
        <v>2</v>
      </c>
      <c r="G2424" s="8">
        <v>121.93</v>
      </c>
      <c r="H2424" s="19" t="s">
        <v>17</v>
      </c>
      <c r="I2424" s="2" t="s">
        <v>40</v>
      </c>
      <c r="J2424" s="2">
        <v>3.8876404494382024</v>
      </c>
      <c r="K2424">
        <f t="shared" si="148"/>
        <v>243.86</v>
      </c>
      <c r="L2424" t="str">
        <f t="shared" si="149"/>
        <v>Friday</v>
      </c>
      <c r="M2424" t="str">
        <f t="shared" si="150"/>
        <v>July</v>
      </c>
      <c r="N2424">
        <v>2023</v>
      </c>
      <c r="O2424" t="str">
        <f t="shared" si="151"/>
        <v>Regular</v>
      </c>
    </row>
    <row r="2425" spans="1:15" x14ac:dyDescent="0.25">
      <c r="A2425" s="2" t="s">
        <v>2473</v>
      </c>
      <c r="B2425" s="5">
        <v>45054</v>
      </c>
      <c r="C2425" s="2">
        <v>21</v>
      </c>
      <c r="D2425" s="2" t="s">
        <v>19</v>
      </c>
      <c r="E2425" s="2" t="s">
        <v>86</v>
      </c>
      <c r="F2425" s="2">
        <v>3</v>
      </c>
      <c r="G2425" s="8">
        <v>140.31</v>
      </c>
      <c r="H2425" s="19" t="s">
        <v>4890</v>
      </c>
      <c r="I2425" s="2" t="s">
        <v>31</v>
      </c>
      <c r="J2425" s="2">
        <v>4</v>
      </c>
      <c r="K2425">
        <f t="shared" si="148"/>
        <v>420.93</v>
      </c>
      <c r="L2425" t="str">
        <f t="shared" si="149"/>
        <v>Monday</v>
      </c>
      <c r="M2425" t="str">
        <f t="shared" si="150"/>
        <v>May</v>
      </c>
      <c r="N2425">
        <v>2023</v>
      </c>
      <c r="O2425" t="str">
        <f t="shared" si="151"/>
        <v>Bulk Order</v>
      </c>
    </row>
    <row r="2426" spans="1:15" x14ac:dyDescent="0.25">
      <c r="A2426" s="2" t="s">
        <v>2474</v>
      </c>
      <c r="B2426" s="5">
        <v>44934</v>
      </c>
      <c r="C2426" s="2">
        <v>21</v>
      </c>
      <c r="D2426" s="2" t="s">
        <v>29</v>
      </c>
      <c r="E2426" s="2" t="s">
        <v>47</v>
      </c>
      <c r="F2426" s="2">
        <v>1</v>
      </c>
      <c r="G2426" s="8">
        <v>140.5</v>
      </c>
      <c r="H2426" s="19" t="s">
        <v>25</v>
      </c>
      <c r="I2426" s="2" t="s">
        <v>24</v>
      </c>
      <c r="J2426" s="2">
        <v>3.8876404494382024</v>
      </c>
      <c r="K2426">
        <f t="shared" si="148"/>
        <v>140.5</v>
      </c>
      <c r="L2426" t="str">
        <f t="shared" si="149"/>
        <v>Sunday</v>
      </c>
      <c r="M2426" t="str">
        <f t="shared" si="150"/>
        <v>January</v>
      </c>
      <c r="N2426">
        <v>2023</v>
      </c>
      <c r="O2426" t="str">
        <f t="shared" si="151"/>
        <v>Regular</v>
      </c>
    </row>
    <row r="2427" spans="1:15" x14ac:dyDescent="0.25">
      <c r="A2427" s="2" t="s">
        <v>2475</v>
      </c>
      <c r="B2427" s="5">
        <v>45291</v>
      </c>
      <c r="C2427" s="2">
        <v>9</v>
      </c>
      <c r="D2427" s="2" t="s">
        <v>9</v>
      </c>
      <c r="E2427" s="2" t="s">
        <v>27</v>
      </c>
      <c r="F2427" s="2">
        <v>3</v>
      </c>
      <c r="G2427" s="8">
        <v>44.89</v>
      </c>
      <c r="H2427" s="19" t="s">
        <v>4890</v>
      </c>
      <c r="I2427" s="2" t="s">
        <v>69</v>
      </c>
      <c r="J2427" s="2">
        <v>5</v>
      </c>
      <c r="K2427">
        <f t="shared" si="148"/>
        <v>134.67000000000002</v>
      </c>
      <c r="L2427" t="str">
        <f t="shared" si="149"/>
        <v>Sunday</v>
      </c>
      <c r="M2427" t="str">
        <f t="shared" si="150"/>
        <v>December</v>
      </c>
      <c r="N2427">
        <v>2023</v>
      </c>
      <c r="O2427" t="str">
        <f t="shared" si="151"/>
        <v>Bulk Order</v>
      </c>
    </row>
    <row r="2428" spans="1:15" x14ac:dyDescent="0.25">
      <c r="A2428" s="2" t="s">
        <v>2476</v>
      </c>
      <c r="B2428" s="5">
        <v>45780</v>
      </c>
      <c r="C2428" s="2">
        <v>4</v>
      </c>
      <c r="D2428" s="2" t="s">
        <v>9</v>
      </c>
      <c r="E2428" s="2" t="s">
        <v>128</v>
      </c>
      <c r="F2428" s="2">
        <v>2</v>
      </c>
      <c r="G2428" s="8">
        <v>86.68</v>
      </c>
      <c r="H2428" s="19" t="s">
        <v>17</v>
      </c>
      <c r="I2428" s="2" t="s">
        <v>69</v>
      </c>
      <c r="J2428" s="2">
        <v>5</v>
      </c>
      <c r="K2428">
        <f t="shared" si="148"/>
        <v>173.36</v>
      </c>
      <c r="L2428" t="str">
        <f t="shared" si="149"/>
        <v>Saturday</v>
      </c>
      <c r="M2428" t="str">
        <f t="shared" si="150"/>
        <v>May</v>
      </c>
      <c r="N2428">
        <v>2025</v>
      </c>
      <c r="O2428" t="str">
        <f t="shared" si="151"/>
        <v>Regular</v>
      </c>
    </row>
    <row r="2429" spans="1:15" x14ac:dyDescent="0.25">
      <c r="A2429" s="2" t="s">
        <v>2477</v>
      </c>
      <c r="B2429" s="5">
        <v>45618</v>
      </c>
      <c r="C2429" s="2">
        <v>23</v>
      </c>
      <c r="D2429" s="2" t="s">
        <v>9</v>
      </c>
      <c r="E2429" s="2" t="s">
        <v>45</v>
      </c>
      <c r="F2429" s="2">
        <v>2</v>
      </c>
      <c r="G2429" s="8">
        <v>130.28</v>
      </c>
      <c r="H2429" s="19" t="s">
        <v>17</v>
      </c>
      <c r="I2429" s="2" t="s">
        <v>21</v>
      </c>
      <c r="J2429" s="2">
        <v>3</v>
      </c>
      <c r="K2429">
        <f t="shared" si="148"/>
        <v>260.56</v>
      </c>
      <c r="L2429" t="str">
        <f t="shared" si="149"/>
        <v>Friday</v>
      </c>
      <c r="M2429" t="str">
        <f t="shared" si="150"/>
        <v>November</v>
      </c>
      <c r="N2429">
        <v>2024</v>
      </c>
      <c r="O2429" t="str">
        <f t="shared" si="151"/>
        <v>Regular</v>
      </c>
    </row>
    <row r="2430" spans="1:15" x14ac:dyDescent="0.25">
      <c r="A2430" s="2" t="s">
        <v>2478</v>
      </c>
      <c r="B2430" s="5">
        <v>45238</v>
      </c>
      <c r="C2430" s="2">
        <v>17</v>
      </c>
      <c r="D2430" s="2" t="s">
        <v>14</v>
      </c>
      <c r="E2430" s="2" t="s">
        <v>43</v>
      </c>
      <c r="F2430" s="2">
        <v>2</v>
      </c>
      <c r="G2430" s="8">
        <v>324.23</v>
      </c>
      <c r="H2430" s="19" t="s">
        <v>17</v>
      </c>
      <c r="I2430" s="2" t="s">
        <v>40</v>
      </c>
      <c r="J2430" s="2">
        <v>4</v>
      </c>
      <c r="K2430">
        <f t="shared" si="148"/>
        <v>648.46</v>
      </c>
      <c r="L2430" t="str">
        <f t="shared" si="149"/>
        <v>Wednesday</v>
      </c>
      <c r="M2430" t="str">
        <f t="shared" si="150"/>
        <v>November</v>
      </c>
      <c r="N2430">
        <v>2023</v>
      </c>
      <c r="O2430" t="str">
        <f t="shared" si="151"/>
        <v>Regular</v>
      </c>
    </row>
    <row r="2431" spans="1:15" x14ac:dyDescent="0.25">
      <c r="A2431" s="2" t="s">
        <v>2479</v>
      </c>
      <c r="B2431" s="5">
        <v>45076</v>
      </c>
      <c r="C2431" s="2">
        <v>17</v>
      </c>
      <c r="D2431" s="2" t="s">
        <v>9</v>
      </c>
      <c r="E2431" s="2" t="s">
        <v>10</v>
      </c>
      <c r="F2431" s="2">
        <v>1</v>
      </c>
      <c r="G2431" s="8">
        <v>74.67</v>
      </c>
      <c r="H2431" s="19" t="s">
        <v>12</v>
      </c>
      <c r="I2431" s="2" t="s">
        <v>4851</v>
      </c>
      <c r="J2431" s="2">
        <v>3</v>
      </c>
      <c r="K2431">
        <f t="shared" si="148"/>
        <v>74.67</v>
      </c>
      <c r="L2431" t="str">
        <f t="shared" si="149"/>
        <v>Tuesday</v>
      </c>
      <c r="M2431" t="str">
        <f t="shared" si="150"/>
        <v>May</v>
      </c>
      <c r="N2431">
        <v>2023</v>
      </c>
      <c r="O2431" t="str">
        <f t="shared" si="151"/>
        <v>Regular</v>
      </c>
    </row>
    <row r="2432" spans="1:15" x14ac:dyDescent="0.25">
      <c r="A2432" s="2" t="s">
        <v>2480</v>
      </c>
      <c r="B2432" s="5">
        <v>45241</v>
      </c>
      <c r="C2432" s="2">
        <v>15</v>
      </c>
      <c r="D2432" s="2" t="s">
        <v>14</v>
      </c>
      <c r="E2432" s="2" t="s">
        <v>43</v>
      </c>
      <c r="F2432" s="2">
        <v>2</v>
      </c>
      <c r="G2432" s="8">
        <v>176.65</v>
      </c>
      <c r="H2432" s="19" t="s">
        <v>4890</v>
      </c>
      <c r="I2432" s="2" t="s">
        <v>11</v>
      </c>
      <c r="J2432" s="2">
        <v>2</v>
      </c>
      <c r="K2432">
        <f t="shared" si="148"/>
        <v>353.3</v>
      </c>
      <c r="L2432" t="str">
        <f t="shared" si="149"/>
        <v>Saturday</v>
      </c>
      <c r="M2432" t="str">
        <f t="shared" si="150"/>
        <v>November</v>
      </c>
      <c r="N2432">
        <v>2023</v>
      </c>
      <c r="O2432" t="str">
        <f t="shared" si="151"/>
        <v>Regular</v>
      </c>
    </row>
    <row r="2433" spans="1:15" x14ac:dyDescent="0.25">
      <c r="A2433" s="2" t="s">
        <v>2481</v>
      </c>
      <c r="B2433" s="5">
        <v>45548</v>
      </c>
      <c r="C2433" s="2">
        <v>3</v>
      </c>
      <c r="D2433" s="2" t="s">
        <v>29</v>
      </c>
      <c r="E2433" s="2" t="s">
        <v>47</v>
      </c>
      <c r="F2433" s="2">
        <v>4</v>
      </c>
      <c r="G2433" s="8">
        <v>93.04</v>
      </c>
      <c r="H2433" s="19" t="s">
        <v>12</v>
      </c>
      <c r="I2433" s="2" t="s">
        <v>16</v>
      </c>
      <c r="J2433" s="2">
        <v>5</v>
      </c>
      <c r="K2433">
        <f t="shared" si="148"/>
        <v>372.16</v>
      </c>
      <c r="L2433" t="str">
        <f t="shared" si="149"/>
        <v>Friday</v>
      </c>
      <c r="M2433" t="str">
        <f t="shared" si="150"/>
        <v>September</v>
      </c>
      <c r="N2433">
        <v>2024</v>
      </c>
      <c r="O2433" t="str">
        <f t="shared" si="151"/>
        <v>Bulk Order</v>
      </c>
    </row>
    <row r="2434" spans="1:15" x14ac:dyDescent="0.25">
      <c r="A2434" s="2" t="s">
        <v>2482</v>
      </c>
      <c r="B2434" s="5">
        <v>45472</v>
      </c>
      <c r="C2434" s="2">
        <v>17</v>
      </c>
      <c r="D2434" s="2" t="s">
        <v>19</v>
      </c>
      <c r="E2434" s="2" t="s">
        <v>20</v>
      </c>
      <c r="F2434" s="2">
        <v>1</v>
      </c>
      <c r="G2434" s="8">
        <v>112.54</v>
      </c>
      <c r="H2434" s="19" t="s">
        <v>25</v>
      </c>
      <c r="I2434" s="2" t="s">
        <v>21</v>
      </c>
      <c r="J2434" s="2">
        <v>4</v>
      </c>
      <c r="K2434">
        <f t="shared" ref="K2434:K2497" si="152">F2434*G2434</f>
        <v>112.54</v>
      </c>
      <c r="L2434" t="str">
        <f t="shared" ref="L2434:L2497" si="153">TEXT(B2434,"dddd")</f>
        <v>Saturday</v>
      </c>
      <c r="M2434" t="str">
        <f t="shared" ref="M2434:M2497" si="154">TEXT(B2434,"mmmm")</f>
        <v>June</v>
      </c>
      <c r="N2434">
        <v>2024</v>
      </c>
      <c r="O2434" t="str">
        <f t="shared" ref="O2434:O2497" si="155">IF(F2434&gt;=3,"Bulk Order","Regular")</f>
        <v>Regular</v>
      </c>
    </row>
    <row r="2435" spans="1:15" x14ac:dyDescent="0.25">
      <c r="A2435" s="2" t="s">
        <v>2483</v>
      </c>
      <c r="B2435" s="5">
        <v>45221</v>
      </c>
      <c r="C2435" s="2">
        <v>1</v>
      </c>
      <c r="D2435" s="2" t="s">
        <v>19</v>
      </c>
      <c r="E2435" s="2" t="s">
        <v>86</v>
      </c>
      <c r="F2435" s="2">
        <v>1</v>
      </c>
      <c r="G2435" s="8">
        <v>78.88</v>
      </c>
      <c r="H2435" s="19" t="s">
        <v>4852</v>
      </c>
      <c r="I2435" s="2" t="s">
        <v>69</v>
      </c>
      <c r="J2435" s="2">
        <v>4</v>
      </c>
      <c r="K2435">
        <f t="shared" si="152"/>
        <v>78.88</v>
      </c>
      <c r="L2435" t="str">
        <f t="shared" si="153"/>
        <v>Sunday</v>
      </c>
      <c r="M2435" t="str">
        <f t="shared" si="154"/>
        <v>October</v>
      </c>
      <c r="N2435">
        <v>2023</v>
      </c>
      <c r="O2435" t="str">
        <f t="shared" si="155"/>
        <v>Regular</v>
      </c>
    </row>
    <row r="2436" spans="1:15" x14ac:dyDescent="0.25">
      <c r="A2436" s="2" t="s">
        <v>2484</v>
      </c>
      <c r="B2436" s="5">
        <v>45599</v>
      </c>
      <c r="C2436" s="2">
        <v>1</v>
      </c>
      <c r="D2436" s="2" t="s">
        <v>14</v>
      </c>
      <c r="E2436" s="2" t="s">
        <v>57</v>
      </c>
      <c r="F2436" s="2">
        <v>1</v>
      </c>
      <c r="G2436" s="8">
        <v>449.76</v>
      </c>
      <c r="H2436" s="19" t="s">
        <v>4852</v>
      </c>
      <c r="I2436" s="2" t="s">
        <v>16</v>
      </c>
      <c r="J2436" s="2">
        <v>5</v>
      </c>
      <c r="K2436">
        <f t="shared" si="152"/>
        <v>449.76</v>
      </c>
      <c r="L2436" t="str">
        <f t="shared" si="153"/>
        <v>Sunday</v>
      </c>
      <c r="M2436" t="str">
        <f t="shared" si="154"/>
        <v>November</v>
      </c>
      <c r="N2436">
        <v>2024</v>
      </c>
      <c r="O2436" t="str">
        <f t="shared" si="155"/>
        <v>Regular</v>
      </c>
    </row>
    <row r="2437" spans="1:15" x14ac:dyDescent="0.25">
      <c r="A2437" s="2" t="s">
        <v>2485</v>
      </c>
      <c r="B2437" s="5">
        <v>45777</v>
      </c>
      <c r="C2437" s="2">
        <v>19</v>
      </c>
      <c r="D2437" s="2" t="s">
        <v>29</v>
      </c>
      <c r="E2437" s="2" t="s">
        <v>67</v>
      </c>
      <c r="F2437" s="2">
        <v>2</v>
      </c>
      <c r="G2437" s="8">
        <v>241.08</v>
      </c>
      <c r="H2437" s="19" t="s">
        <v>12</v>
      </c>
      <c r="I2437" s="2" t="s">
        <v>37</v>
      </c>
      <c r="J2437" s="2">
        <v>5</v>
      </c>
      <c r="K2437">
        <f t="shared" si="152"/>
        <v>482.16</v>
      </c>
      <c r="L2437" t="str">
        <f t="shared" si="153"/>
        <v>Wednesday</v>
      </c>
      <c r="M2437" t="str">
        <f t="shared" si="154"/>
        <v>April</v>
      </c>
      <c r="N2437">
        <v>2025</v>
      </c>
      <c r="O2437" t="str">
        <f t="shared" si="155"/>
        <v>Regular</v>
      </c>
    </row>
    <row r="2438" spans="1:15" x14ac:dyDescent="0.25">
      <c r="A2438" s="2" t="s">
        <v>2486</v>
      </c>
      <c r="B2438" s="5">
        <v>45962</v>
      </c>
      <c r="C2438" s="2">
        <v>20</v>
      </c>
      <c r="D2438" s="2" t="s">
        <v>9</v>
      </c>
      <c r="E2438" s="2" t="s">
        <v>10</v>
      </c>
      <c r="F2438" s="2">
        <v>4</v>
      </c>
      <c r="G2438" s="8">
        <v>134.80000000000001</v>
      </c>
      <c r="H2438" s="19" t="s">
        <v>12</v>
      </c>
      <c r="I2438" s="2" t="s">
        <v>11</v>
      </c>
      <c r="J2438" s="2">
        <v>3</v>
      </c>
      <c r="K2438">
        <f t="shared" si="152"/>
        <v>539.20000000000005</v>
      </c>
      <c r="L2438" t="str">
        <f t="shared" si="153"/>
        <v>Saturday</v>
      </c>
      <c r="M2438" t="str">
        <f t="shared" si="154"/>
        <v>November</v>
      </c>
      <c r="N2438">
        <v>2025</v>
      </c>
      <c r="O2438" t="str">
        <f t="shared" si="155"/>
        <v>Bulk Order</v>
      </c>
    </row>
    <row r="2439" spans="1:15" x14ac:dyDescent="0.25">
      <c r="A2439" s="2" t="s">
        <v>2487</v>
      </c>
      <c r="B2439" s="5">
        <v>45744</v>
      </c>
      <c r="C2439" s="2">
        <v>22</v>
      </c>
      <c r="D2439" s="2" t="s">
        <v>29</v>
      </c>
      <c r="E2439" s="2" t="s">
        <v>67</v>
      </c>
      <c r="F2439" s="2">
        <v>1</v>
      </c>
      <c r="G2439" s="8">
        <v>130.43</v>
      </c>
      <c r="H2439" s="19" t="s">
        <v>12</v>
      </c>
      <c r="I2439" s="2" t="s">
        <v>31</v>
      </c>
      <c r="J2439" s="2">
        <v>4</v>
      </c>
      <c r="K2439">
        <f t="shared" si="152"/>
        <v>130.43</v>
      </c>
      <c r="L2439" t="str">
        <f t="shared" si="153"/>
        <v>Friday</v>
      </c>
      <c r="M2439" t="str">
        <f t="shared" si="154"/>
        <v>March</v>
      </c>
      <c r="N2439">
        <v>2025</v>
      </c>
      <c r="O2439" t="str">
        <f t="shared" si="155"/>
        <v>Regular</v>
      </c>
    </row>
    <row r="2440" spans="1:15" x14ac:dyDescent="0.25">
      <c r="A2440" s="2" t="s">
        <v>2488</v>
      </c>
      <c r="B2440" s="5">
        <v>45247</v>
      </c>
      <c r="C2440" s="2">
        <v>14</v>
      </c>
      <c r="D2440" s="2" t="s">
        <v>19</v>
      </c>
      <c r="E2440" s="2" t="s">
        <v>20</v>
      </c>
      <c r="F2440" s="2">
        <v>1</v>
      </c>
      <c r="G2440" s="8">
        <v>115.83</v>
      </c>
      <c r="H2440" s="19" t="s">
        <v>17</v>
      </c>
      <c r="I2440" s="2" t="s">
        <v>11</v>
      </c>
      <c r="J2440" s="2">
        <v>4</v>
      </c>
      <c r="K2440">
        <f t="shared" si="152"/>
        <v>115.83</v>
      </c>
      <c r="L2440" t="str">
        <f t="shared" si="153"/>
        <v>Friday</v>
      </c>
      <c r="M2440" t="str">
        <f t="shared" si="154"/>
        <v>November</v>
      </c>
      <c r="N2440">
        <v>2023</v>
      </c>
      <c r="O2440" t="str">
        <f t="shared" si="155"/>
        <v>Regular</v>
      </c>
    </row>
    <row r="2441" spans="1:15" x14ac:dyDescent="0.25">
      <c r="A2441" s="2" t="s">
        <v>2489</v>
      </c>
      <c r="B2441" s="5">
        <v>45357</v>
      </c>
      <c r="C2441" s="2">
        <v>4</v>
      </c>
      <c r="D2441" s="2" t="s">
        <v>14</v>
      </c>
      <c r="E2441" s="2" t="s">
        <v>34</v>
      </c>
      <c r="F2441" s="2">
        <v>4</v>
      </c>
      <c r="G2441" s="8">
        <v>402.03</v>
      </c>
      <c r="H2441" s="19" t="s">
        <v>4890</v>
      </c>
      <c r="I2441" s="2" t="s">
        <v>11</v>
      </c>
      <c r="J2441" s="2">
        <v>5</v>
      </c>
      <c r="K2441">
        <f t="shared" si="152"/>
        <v>1608.12</v>
      </c>
      <c r="L2441" t="str">
        <f t="shared" si="153"/>
        <v>Wednesday</v>
      </c>
      <c r="M2441" t="str">
        <f t="shared" si="154"/>
        <v>March</v>
      </c>
      <c r="N2441">
        <v>2024</v>
      </c>
      <c r="O2441" t="str">
        <f t="shared" si="155"/>
        <v>Bulk Order</v>
      </c>
    </row>
    <row r="2442" spans="1:15" x14ac:dyDescent="0.25">
      <c r="A2442" s="2" t="s">
        <v>2490</v>
      </c>
      <c r="B2442" s="5">
        <v>45965</v>
      </c>
      <c r="C2442" s="2">
        <v>9</v>
      </c>
      <c r="D2442" s="2" t="s">
        <v>14</v>
      </c>
      <c r="E2442" s="2" t="s">
        <v>15</v>
      </c>
      <c r="F2442" s="2">
        <v>2</v>
      </c>
      <c r="G2442" s="8">
        <v>238.22</v>
      </c>
      <c r="H2442" s="19" t="s">
        <v>4890</v>
      </c>
      <c r="I2442" s="2" t="s">
        <v>31</v>
      </c>
      <c r="J2442" s="2">
        <v>2</v>
      </c>
      <c r="K2442">
        <f t="shared" si="152"/>
        <v>476.44</v>
      </c>
      <c r="L2442" t="str">
        <f t="shared" si="153"/>
        <v>Tuesday</v>
      </c>
      <c r="M2442" t="str">
        <f t="shared" si="154"/>
        <v>November</v>
      </c>
      <c r="N2442">
        <v>2025</v>
      </c>
      <c r="O2442" t="str">
        <f t="shared" si="155"/>
        <v>Regular</v>
      </c>
    </row>
    <row r="2443" spans="1:15" x14ac:dyDescent="0.25">
      <c r="A2443" s="2" t="s">
        <v>2491</v>
      </c>
      <c r="B2443" s="5">
        <v>45715</v>
      </c>
      <c r="C2443" s="2">
        <v>18</v>
      </c>
      <c r="D2443" s="2" t="s">
        <v>19</v>
      </c>
      <c r="E2443" s="2" t="s">
        <v>36</v>
      </c>
      <c r="F2443" s="2">
        <v>1</v>
      </c>
      <c r="G2443" s="8">
        <v>182.58</v>
      </c>
      <c r="H2443" s="19" t="s">
        <v>25</v>
      </c>
      <c r="I2443" s="2" t="s">
        <v>37</v>
      </c>
      <c r="J2443" s="2">
        <v>3</v>
      </c>
      <c r="K2443">
        <f t="shared" si="152"/>
        <v>182.58</v>
      </c>
      <c r="L2443" t="str">
        <f t="shared" si="153"/>
        <v>Thursday</v>
      </c>
      <c r="M2443" t="str">
        <f t="shared" si="154"/>
        <v>February</v>
      </c>
      <c r="N2443">
        <v>2025</v>
      </c>
      <c r="O2443" t="str">
        <f t="shared" si="155"/>
        <v>Regular</v>
      </c>
    </row>
    <row r="2444" spans="1:15" x14ac:dyDescent="0.25">
      <c r="A2444" s="2" t="s">
        <v>2492</v>
      </c>
      <c r="B2444" s="5">
        <v>45126</v>
      </c>
      <c r="C2444" s="2">
        <v>15</v>
      </c>
      <c r="D2444" s="2" t="s">
        <v>14</v>
      </c>
      <c r="E2444" s="2" t="s">
        <v>34</v>
      </c>
      <c r="F2444" s="2">
        <v>1</v>
      </c>
      <c r="G2444" s="8">
        <v>376.02</v>
      </c>
      <c r="H2444" s="19" t="s">
        <v>17</v>
      </c>
      <c r="I2444" s="2" t="s">
        <v>31</v>
      </c>
      <c r="J2444" s="2">
        <v>3</v>
      </c>
      <c r="K2444">
        <f t="shared" si="152"/>
        <v>376.02</v>
      </c>
      <c r="L2444" t="str">
        <f t="shared" si="153"/>
        <v>Wednesday</v>
      </c>
      <c r="M2444" t="str">
        <f t="shared" si="154"/>
        <v>July</v>
      </c>
      <c r="N2444">
        <v>2023</v>
      </c>
      <c r="O2444" t="str">
        <f t="shared" si="155"/>
        <v>Regular</v>
      </c>
    </row>
    <row r="2445" spans="1:15" x14ac:dyDescent="0.25">
      <c r="A2445" s="2" t="s">
        <v>2493</v>
      </c>
      <c r="B2445" s="5">
        <v>45800</v>
      </c>
      <c r="C2445" s="2">
        <v>5</v>
      </c>
      <c r="D2445" s="2" t="s">
        <v>14</v>
      </c>
      <c r="E2445" s="2" t="s">
        <v>15</v>
      </c>
      <c r="F2445" s="2">
        <v>2</v>
      </c>
      <c r="G2445" s="8">
        <v>426.39</v>
      </c>
      <c r="H2445" s="19" t="s">
        <v>4890</v>
      </c>
      <c r="I2445" s="2" t="s">
        <v>37</v>
      </c>
      <c r="J2445" s="2">
        <v>4</v>
      </c>
      <c r="K2445">
        <f t="shared" si="152"/>
        <v>852.78</v>
      </c>
      <c r="L2445" t="str">
        <f t="shared" si="153"/>
        <v>Friday</v>
      </c>
      <c r="M2445" t="str">
        <f t="shared" si="154"/>
        <v>May</v>
      </c>
      <c r="N2445">
        <v>2025</v>
      </c>
      <c r="O2445" t="str">
        <f t="shared" si="155"/>
        <v>Regular</v>
      </c>
    </row>
    <row r="2446" spans="1:15" x14ac:dyDescent="0.25">
      <c r="A2446" s="2" t="s">
        <v>2494</v>
      </c>
      <c r="B2446" s="5">
        <v>45289</v>
      </c>
      <c r="C2446" s="2">
        <v>25</v>
      </c>
      <c r="D2446" s="2" t="s">
        <v>29</v>
      </c>
      <c r="E2446" s="2" t="s">
        <v>47</v>
      </c>
      <c r="F2446" s="2">
        <v>4</v>
      </c>
      <c r="G2446" s="8">
        <v>233.57</v>
      </c>
      <c r="H2446" s="19" t="s">
        <v>25</v>
      </c>
      <c r="I2446" s="2" t="s">
        <v>21</v>
      </c>
      <c r="J2446" s="2">
        <v>5</v>
      </c>
      <c r="K2446">
        <f t="shared" si="152"/>
        <v>934.28</v>
      </c>
      <c r="L2446" t="str">
        <f t="shared" si="153"/>
        <v>Friday</v>
      </c>
      <c r="M2446" t="str">
        <f t="shared" si="154"/>
        <v>December</v>
      </c>
      <c r="N2446">
        <v>2023</v>
      </c>
      <c r="O2446" t="str">
        <f t="shared" si="155"/>
        <v>Bulk Order</v>
      </c>
    </row>
    <row r="2447" spans="1:15" x14ac:dyDescent="0.25">
      <c r="A2447" s="2" t="s">
        <v>2495</v>
      </c>
      <c r="B2447" s="5">
        <v>45675</v>
      </c>
      <c r="C2447" s="2">
        <v>25</v>
      </c>
      <c r="D2447" s="2" t="s">
        <v>14</v>
      </c>
      <c r="E2447" s="2" t="s">
        <v>15</v>
      </c>
      <c r="F2447" s="2">
        <v>1</v>
      </c>
      <c r="G2447" s="8">
        <v>337.89</v>
      </c>
      <c r="H2447" s="19" t="s">
        <v>4890</v>
      </c>
      <c r="I2447" s="2" t="s">
        <v>24</v>
      </c>
      <c r="J2447" s="2">
        <v>4</v>
      </c>
      <c r="K2447">
        <f t="shared" si="152"/>
        <v>337.89</v>
      </c>
      <c r="L2447" t="str">
        <f t="shared" si="153"/>
        <v>Saturday</v>
      </c>
      <c r="M2447" t="str">
        <f t="shared" si="154"/>
        <v>January</v>
      </c>
      <c r="N2447">
        <v>2025</v>
      </c>
      <c r="O2447" t="str">
        <f t="shared" si="155"/>
        <v>Regular</v>
      </c>
    </row>
    <row r="2448" spans="1:15" x14ac:dyDescent="0.25">
      <c r="A2448" s="2" t="s">
        <v>2496</v>
      </c>
      <c r="B2448" s="5">
        <v>45242</v>
      </c>
      <c r="C2448" s="2">
        <v>25</v>
      </c>
      <c r="D2448" s="2" t="s">
        <v>14</v>
      </c>
      <c r="E2448" s="2" t="s">
        <v>57</v>
      </c>
      <c r="F2448" s="2">
        <v>2</v>
      </c>
      <c r="G2448" s="8">
        <v>328.63</v>
      </c>
      <c r="H2448" s="19" t="s">
        <v>25</v>
      </c>
      <c r="I2448" s="2" t="s">
        <v>31</v>
      </c>
      <c r="J2448" s="2">
        <v>2</v>
      </c>
      <c r="K2448">
        <f t="shared" si="152"/>
        <v>657.26</v>
      </c>
      <c r="L2448" t="str">
        <f t="shared" si="153"/>
        <v>Sunday</v>
      </c>
      <c r="M2448" t="str">
        <f t="shared" si="154"/>
        <v>November</v>
      </c>
      <c r="N2448">
        <v>2023</v>
      </c>
      <c r="O2448" t="str">
        <f t="shared" si="155"/>
        <v>Regular</v>
      </c>
    </row>
    <row r="2449" spans="1:15" x14ac:dyDescent="0.25">
      <c r="A2449" s="2" t="s">
        <v>2497</v>
      </c>
      <c r="B2449" s="5">
        <v>45211</v>
      </c>
      <c r="C2449" s="2">
        <v>25</v>
      </c>
      <c r="D2449" s="2" t="s">
        <v>9</v>
      </c>
      <c r="E2449" s="2" t="s">
        <v>128</v>
      </c>
      <c r="F2449" s="2">
        <v>2</v>
      </c>
      <c r="G2449" s="8">
        <v>96.165500000000009</v>
      </c>
      <c r="H2449" s="19" t="s">
        <v>4890</v>
      </c>
      <c r="I2449" s="2" t="s">
        <v>21</v>
      </c>
      <c r="J2449" s="2">
        <v>3.8764044943820224</v>
      </c>
      <c r="K2449">
        <f t="shared" si="152"/>
        <v>192.33100000000002</v>
      </c>
      <c r="L2449" t="str">
        <f t="shared" si="153"/>
        <v>Thursday</v>
      </c>
      <c r="M2449" t="str">
        <f t="shared" si="154"/>
        <v>October</v>
      </c>
      <c r="N2449">
        <v>2023</v>
      </c>
      <c r="O2449" t="str">
        <f t="shared" si="155"/>
        <v>Regular</v>
      </c>
    </row>
    <row r="2450" spans="1:15" x14ac:dyDescent="0.25">
      <c r="A2450" s="2" t="s">
        <v>2498</v>
      </c>
      <c r="B2450" s="5">
        <v>45440</v>
      </c>
      <c r="C2450" s="2">
        <v>12</v>
      </c>
      <c r="D2450" s="2" t="s">
        <v>29</v>
      </c>
      <c r="E2450" s="2" t="s">
        <v>30</v>
      </c>
      <c r="F2450" s="2">
        <v>4</v>
      </c>
      <c r="G2450" s="8">
        <v>233.79</v>
      </c>
      <c r="H2450" s="19" t="s">
        <v>12</v>
      </c>
      <c r="I2450" s="2" t="s">
        <v>69</v>
      </c>
      <c r="J2450" s="2">
        <v>3</v>
      </c>
      <c r="K2450">
        <f t="shared" si="152"/>
        <v>935.16</v>
      </c>
      <c r="L2450" t="str">
        <f t="shared" si="153"/>
        <v>Tuesday</v>
      </c>
      <c r="M2450" t="str">
        <f t="shared" si="154"/>
        <v>May</v>
      </c>
      <c r="N2450">
        <v>2024</v>
      </c>
      <c r="O2450" t="str">
        <f t="shared" si="155"/>
        <v>Bulk Order</v>
      </c>
    </row>
    <row r="2451" spans="1:15" x14ac:dyDescent="0.25">
      <c r="A2451" s="2" t="s">
        <v>2499</v>
      </c>
      <c r="B2451" s="5">
        <v>45443</v>
      </c>
      <c r="C2451" s="2">
        <v>9</v>
      </c>
      <c r="D2451" s="2" t="s">
        <v>19</v>
      </c>
      <c r="E2451" s="2" t="s">
        <v>39</v>
      </c>
      <c r="F2451" s="2">
        <v>2</v>
      </c>
      <c r="G2451" s="8">
        <v>100.9</v>
      </c>
      <c r="H2451" s="19" t="s">
        <v>17</v>
      </c>
      <c r="I2451" s="2" t="s">
        <v>69</v>
      </c>
      <c r="J2451" s="2">
        <v>4</v>
      </c>
      <c r="K2451">
        <f t="shared" si="152"/>
        <v>201.8</v>
      </c>
      <c r="L2451" t="str">
        <f t="shared" si="153"/>
        <v>Friday</v>
      </c>
      <c r="M2451" t="str">
        <f t="shared" si="154"/>
        <v>May</v>
      </c>
      <c r="N2451">
        <v>2024</v>
      </c>
      <c r="O2451" t="str">
        <f t="shared" si="155"/>
        <v>Regular</v>
      </c>
    </row>
    <row r="2452" spans="1:15" x14ac:dyDescent="0.25">
      <c r="A2452" s="2" t="s">
        <v>2500</v>
      </c>
      <c r="B2452" s="5">
        <v>45471</v>
      </c>
      <c r="C2452" s="2">
        <v>23</v>
      </c>
      <c r="D2452" s="2" t="s">
        <v>9</v>
      </c>
      <c r="E2452" s="2" t="s">
        <v>45</v>
      </c>
      <c r="F2452" s="2">
        <v>1</v>
      </c>
      <c r="G2452" s="8">
        <v>110.03</v>
      </c>
      <c r="H2452" s="19" t="s">
        <v>12</v>
      </c>
      <c r="I2452" s="2" t="s">
        <v>69</v>
      </c>
      <c r="J2452" s="2">
        <v>4</v>
      </c>
      <c r="K2452">
        <f t="shared" si="152"/>
        <v>110.03</v>
      </c>
      <c r="L2452" t="str">
        <f t="shared" si="153"/>
        <v>Friday</v>
      </c>
      <c r="M2452" t="str">
        <f t="shared" si="154"/>
        <v>June</v>
      </c>
      <c r="N2452">
        <v>2024</v>
      </c>
      <c r="O2452" t="str">
        <f t="shared" si="155"/>
        <v>Regular</v>
      </c>
    </row>
    <row r="2453" spans="1:15" x14ac:dyDescent="0.25">
      <c r="A2453" s="2" t="s">
        <v>2501</v>
      </c>
      <c r="B2453" s="5">
        <v>45730</v>
      </c>
      <c r="C2453" s="2">
        <v>1</v>
      </c>
      <c r="D2453" s="2" t="s">
        <v>9</v>
      </c>
      <c r="E2453" s="2" t="s">
        <v>27</v>
      </c>
      <c r="F2453" s="2">
        <v>1</v>
      </c>
      <c r="G2453" s="8">
        <v>118.52</v>
      </c>
      <c r="H2453" s="19" t="s">
        <v>17</v>
      </c>
      <c r="I2453" s="2" t="s">
        <v>37</v>
      </c>
      <c r="J2453" s="2">
        <v>2</v>
      </c>
      <c r="K2453">
        <f t="shared" si="152"/>
        <v>118.52</v>
      </c>
      <c r="L2453" t="str">
        <f t="shared" si="153"/>
        <v>Friday</v>
      </c>
      <c r="M2453" t="str">
        <f t="shared" si="154"/>
        <v>March</v>
      </c>
      <c r="N2453">
        <v>2025</v>
      </c>
      <c r="O2453" t="str">
        <f t="shared" si="155"/>
        <v>Regular</v>
      </c>
    </row>
    <row r="2454" spans="1:15" x14ac:dyDescent="0.25">
      <c r="A2454" s="2" t="s">
        <v>2502</v>
      </c>
      <c r="B2454" s="5">
        <v>45636</v>
      </c>
      <c r="C2454" s="2">
        <v>12</v>
      </c>
      <c r="D2454" s="2" t="s">
        <v>19</v>
      </c>
      <c r="E2454" s="2" t="s">
        <v>36</v>
      </c>
      <c r="F2454" s="2">
        <v>1</v>
      </c>
      <c r="G2454" s="8">
        <v>116.16315789473684</v>
      </c>
      <c r="H2454" s="19" t="s">
        <v>4890</v>
      </c>
      <c r="I2454" s="2" t="s">
        <v>37</v>
      </c>
      <c r="J2454" s="2">
        <v>5</v>
      </c>
      <c r="K2454">
        <f t="shared" si="152"/>
        <v>116.16315789473684</v>
      </c>
      <c r="L2454" t="str">
        <f t="shared" si="153"/>
        <v>Tuesday</v>
      </c>
      <c r="M2454" t="str">
        <f t="shared" si="154"/>
        <v>December</v>
      </c>
      <c r="N2454">
        <v>2024</v>
      </c>
      <c r="O2454" t="str">
        <f t="shared" si="155"/>
        <v>Regular</v>
      </c>
    </row>
    <row r="2455" spans="1:15" x14ac:dyDescent="0.25">
      <c r="A2455" s="2" t="s">
        <v>2503</v>
      </c>
      <c r="B2455" s="5">
        <v>45123</v>
      </c>
      <c r="C2455" s="2">
        <v>14</v>
      </c>
      <c r="D2455" s="2" t="s">
        <v>29</v>
      </c>
      <c r="E2455" s="2" t="s">
        <v>67</v>
      </c>
      <c r="F2455" s="2">
        <v>1</v>
      </c>
      <c r="G2455" s="8">
        <v>114.92</v>
      </c>
      <c r="H2455" s="19" t="s">
        <v>25</v>
      </c>
      <c r="I2455" s="2" t="s">
        <v>69</v>
      </c>
      <c r="J2455" s="2">
        <v>4</v>
      </c>
      <c r="K2455">
        <f t="shared" si="152"/>
        <v>114.92</v>
      </c>
      <c r="L2455" t="str">
        <f t="shared" si="153"/>
        <v>Sunday</v>
      </c>
      <c r="M2455" t="str">
        <f t="shared" si="154"/>
        <v>July</v>
      </c>
      <c r="N2455">
        <v>2023</v>
      </c>
      <c r="O2455" t="str">
        <f t="shared" si="155"/>
        <v>Regular</v>
      </c>
    </row>
    <row r="2456" spans="1:15" x14ac:dyDescent="0.25">
      <c r="A2456" s="2" t="s">
        <v>2504</v>
      </c>
      <c r="B2456" s="5">
        <v>45551</v>
      </c>
      <c r="C2456" s="2">
        <v>18</v>
      </c>
      <c r="D2456" s="2" t="s">
        <v>19</v>
      </c>
      <c r="E2456" s="2" t="s">
        <v>39</v>
      </c>
      <c r="F2456" s="2">
        <v>1</v>
      </c>
      <c r="G2456" s="8">
        <v>197.92</v>
      </c>
      <c r="H2456" s="19" t="s">
        <v>17</v>
      </c>
      <c r="I2456" s="2" t="s">
        <v>40</v>
      </c>
      <c r="J2456" s="2">
        <v>3.9090909090909092</v>
      </c>
      <c r="K2456">
        <f t="shared" si="152"/>
        <v>197.92</v>
      </c>
      <c r="L2456" t="str">
        <f t="shared" si="153"/>
        <v>Monday</v>
      </c>
      <c r="M2456" t="str">
        <f t="shared" si="154"/>
        <v>September</v>
      </c>
      <c r="N2456">
        <v>2024</v>
      </c>
      <c r="O2456" t="str">
        <f t="shared" si="155"/>
        <v>Regular</v>
      </c>
    </row>
    <row r="2457" spans="1:15" x14ac:dyDescent="0.25">
      <c r="A2457" s="2" t="s">
        <v>2505</v>
      </c>
      <c r="B2457" s="5">
        <v>44934</v>
      </c>
      <c r="C2457" s="2">
        <v>8</v>
      </c>
      <c r="D2457" s="2" t="s">
        <v>29</v>
      </c>
      <c r="E2457" s="2" t="s">
        <v>52</v>
      </c>
      <c r="F2457" s="2">
        <v>4</v>
      </c>
      <c r="G2457" s="8">
        <v>130.47999999999999</v>
      </c>
      <c r="H2457" s="19" t="s">
        <v>4890</v>
      </c>
      <c r="I2457" s="2" t="s">
        <v>40</v>
      </c>
      <c r="J2457" s="2">
        <v>4</v>
      </c>
      <c r="K2457">
        <f t="shared" si="152"/>
        <v>521.91999999999996</v>
      </c>
      <c r="L2457" t="str">
        <f t="shared" si="153"/>
        <v>Sunday</v>
      </c>
      <c r="M2457" t="str">
        <f t="shared" si="154"/>
        <v>January</v>
      </c>
      <c r="N2457">
        <v>2023</v>
      </c>
      <c r="O2457" t="str">
        <f t="shared" si="155"/>
        <v>Bulk Order</v>
      </c>
    </row>
    <row r="2458" spans="1:15" x14ac:dyDescent="0.25">
      <c r="A2458" s="2" t="s">
        <v>2506</v>
      </c>
      <c r="B2458" s="5">
        <v>45525</v>
      </c>
      <c r="C2458" s="2">
        <v>11</v>
      </c>
      <c r="D2458" s="2" t="s">
        <v>14</v>
      </c>
      <c r="E2458" s="2" t="s">
        <v>57</v>
      </c>
      <c r="F2458" s="2">
        <v>1</v>
      </c>
      <c r="G2458" s="8">
        <v>261.56</v>
      </c>
      <c r="H2458" s="19" t="s">
        <v>12</v>
      </c>
      <c r="I2458" s="2" t="s">
        <v>24</v>
      </c>
      <c r="J2458" s="2">
        <v>3</v>
      </c>
      <c r="K2458">
        <f t="shared" si="152"/>
        <v>261.56</v>
      </c>
      <c r="L2458" t="str">
        <f t="shared" si="153"/>
        <v>Wednesday</v>
      </c>
      <c r="M2458" t="str">
        <f t="shared" si="154"/>
        <v>August</v>
      </c>
      <c r="N2458">
        <v>2024</v>
      </c>
      <c r="O2458" t="str">
        <f t="shared" si="155"/>
        <v>Regular</v>
      </c>
    </row>
    <row r="2459" spans="1:15" x14ac:dyDescent="0.25">
      <c r="A2459" s="2" t="s">
        <v>2507</v>
      </c>
      <c r="B2459" s="5">
        <v>45450</v>
      </c>
      <c r="C2459" s="2">
        <v>1</v>
      </c>
      <c r="D2459" s="2" t="s">
        <v>14</v>
      </c>
      <c r="E2459" s="2" t="s">
        <v>57</v>
      </c>
      <c r="F2459" s="2">
        <v>2</v>
      </c>
      <c r="G2459" s="8">
        <v>301.70999999999998</v>
      </c>
      <c r="H2459" s="19" t="s">
        <v>25</v>
      </c>
      <c r="I2459" s="2" t="s">
        <v>69</v>
      </c>
      <c r="J2459" s="2">
        <v>4</v>
      </c>
      <c r="K2459">
        <f t="shared" si="152"/>
        <v>603.41999999999996</v>
      </c>
      <c r="L2459" t="str">
        <f t="shared" si="153"/>
        <v>Friday</v>
      </c>
      <c r="M2459" t="str">
        <f t="shared" si="154"/>
        <v>June</v>
      </c>
      <c r="N2459">
        <v>2024</v>
      </c>
      <c r="O2459" t="str">
        <f t="shared" si="155"/>
        <v>Regular</v>
      </c>
    </row>
    <row r="2460" spans="1:15" x14ac:dyDescent="0.25">
      <c r="A2460" s="2" t="s">
        <v>2508</v>
      </c>
      <c r="B2460" s="5">
        <v>45032</v>
      </c>
      <c r="C2460" s="2">
        <v>13</v>
      </c>
      <c r="D2460" s="2" t="s">
        <v>9</v>
      </c>
      <c r="E2460" s="2" t="s">
        <v>23</v>
      </c>
      <c r="F2460" s="2">
        <v>3</v>
      </c>
      <c r="G2460" s="8">
        <v>53.38</v>
      </c>
      <c r="H2460" s="19" t="s">
        <v>4890</v>
      </c>
      <c r="I2460" s="2" t="s">
        <v>24</v>
      </c>
      <c r="J2460" s="2">
        <v>3</v>
      </c>
      <c r="K2460">
        <f t="shared" si="152"/>
        <v>160.14000000000001</v>
      </c>
      <c r="L2460" t="str">
        <f t="shared" si="153"/>
        <v>Sunday</v>
      </c>
      <c r="M2460" t="str">
        <f t="shared" si="154"/>
        <v>April</v>
      </c>
      <c r="N2460">
        <v>2023</v>
      </c>
      <c r="O2460" t="str">
        <f t="shared" si="155"/>
        <v>Bulk Order</v>
      </c>
    </row>
    <row r="2461" spans="1:15" x14ac:dyDescent="0.25">
      <c r="A2461" s="2" t="s">
        <v>2509</v>
      </c>
      <c r="B2461" s="5">
        <v>44941</v>
      </c>
      <c r="C2461" s="2">
        <v>15</v>
      </c>
      <c r="D2461" s="2" t="s">
        <v>14</v>
      </c>
      <c r="E2461" s="2" t="s">
        <v>43</v>
      </c>
      <c r="F2461" s="2">
        <v>2</v>
      </c>
      <c r="G2461" s="8">
        <v>330.15</v>
      </c>
      <c r="H2461" s="19" t="s">
        <v>12</v>
      </c>
      <c r="I2461" s="2" t="s">
        <v>37</v>
      </c>
      <c r="J2461" s="2">
        <v>3</v>
      </c>
      <c r="K2461">
        <f t="shared" si="152"/>
        <v>660.3</v>
      </c>
      <c r="L2461" t="str">
        <f t="shared" si="153"/>
        <v>Sunday</v>
      </c>
      <c r="M2461" t="str">
        <f t="shared" si="154"/>
        <v>January</v>
      </c>
      <c r="N2461">
        <v>2023</v>
      </c>
      <c r="O2461" t="str">
        <f t="shared" si="155"/>
        <v>Regular</v>
      </c>
    </row>
    <row r="2462" spans="1:15" x14ac:dyDescent="0.25">
      <c r="A2462" s="2" t="s">
        <v>2510</v>
      </c>
      <c r="B2462" s="5">
        <v>45676</v>
      </c>
      <c r="C2462" s="2">
        <v>7</v>
      </c>
      <c r="D2462" s="2" t="s">
        <v>14</v>
      </c>
      <c r="E2462" s="2" t="s">
        <v>15</v>
      </c>
      <c r="F2462" s="2">
        <v>2</v>
      </c>
      <c r="G2462" s="8">
        <v>421.02</v>
      </c>
      <c r="H2462" s="19" t="s">
        <v>25</v>
      </c>
      <c r="I2462" s="2" t="s">
        <v>69</v>
      </c>
      <c r="J2462" s="2">
        <v>4</v>
      </c>
      <c r="K2462">
        <f t="shared" si="152"/>
        <v>842.04</v>
      </c>
      <c r="L2462" t="str">
        <f t="shared" si="153"/>
        <v>Sunday</v>
      </c>
      <c r="M2462" t="str">
        <f t="shared" si="154"/>
        <v>January</v>
      </c>
      <c r="N2462">
        <v>2025</v>
      </c>
      <c r="O2462" t="str">
        <f t="shared" si="155"/>
        <v>Regular</v>
      </c>
    </row>
    <row r="2463" spans="1:15" x14ac:dyDescent="0.25">
      <c r="A2463" s="2" t="s">
        <v>2511</v>
      </c>
      <c r="B2463" s="5">
        <v>45509</v>
      </c>
      <c r="C2463" s="2">
        <v>13</v>
      </c>
      <c r="D2463" s="2" t="s">
        <v>19</v>
      </c>
      <c r="E2463" s="2" t="s">
        <v>86</v>
      </c>
      <c r="F2463" s="2">
        <v>3</v>
      </c>
      <c r="G2463" s="8">
        <v>96.62</v>
      </c>
      <c r="H2463" s="19" t="s">
        <v>4890</v>
      </c>
      <c r="I2463" s="2" t="s">
        <v>31</v>
      </c>
      <c r="J2463" s="2">
        <v>4</v>
      </c>
      <c r="K2463">
        <f t="shared" si="152"/>
        <v>289.86</v>
      </c>
      <c r="L2463" t="str">
        <f t="shared" si="153"/>
        <v>Monday</v>
      </c>
      <c r="M2463" t="str">
        <f t="shared" si="154"/>
        <v>August</v>
      </c>
      <c r="N2463">
        <v>2024</v>
      </c>
      <c r="O2463" t="str">
        <f t="shared" si="155"/>
        <v>Bulk Order</v>
      </c>
    </row>
    <row r="2464" spans="1:15" x14ac:dyDescent="0.25">
      <c r="A2464" s="2" t="s">
        <v>2512</v>
      </c>
      <c r="B2464" s="5">
        <v>45276</v>
      </c>
      <c r="C2464" s="2">
        <v>1</v>
      </c>
      <c r="D2464" s="2" t="s">
        <v>14</v>
      </c>
      <c r="E2464" s="2" t="s">
        <v>57</v>
      </c>
      <c r="F2464" s="2">
        <v>1</v>
      </c>
      <c r="G2464" s="8">
        <v>261.85000000000002</v>
      </c>
      <c r="H2464" s="19" t="s">
        <v>4890</v>
      </c>
      <c r="I2464" s="2" t="s">
        <v>31</v>
      </c>
      <c r="J2464" s="2">
        <v>4</v>
      </c>
      <c r="K2464">
        <f t="shared" si="152"/>
        <v>261.85000000000002</v>
      </c>
      <c r="L2464" t="str">
        <f t="shared" si="153"/>
        <v>Saturday</v>
      </c>
      <c r="M2464" t="str">
        <f t="shared" si="154"/>
        <v>December</v>
      </c>
      <c r="N2464">
        <v>2023</v>
      </c>
      <c r="O2464" t="str">
        <f t="shared" si="155"/>
        <v>Regular</v>
      </c>
    </row>
    <row r="2465" spans="1:15" x14ac:dyDescent="0.25">
      <c r="A2465" s="2" t="s">
        <v>2513</v>
      </c>
      <c r="B2465" s="5">
        <v>44981</v>
      </c>
      <c r="C2465" s="2">
        <v>4</v>
      </c>
      <c r="D2465" s="2" t="s">
        <v>9</v>
      </c>
      <c r="E2465" s="2" t="s">
        <v>45</v>
      </c>
      <c r="F2465" s="2">
        <v>1</v>
      </c>
      <c r="G2465" s="8">
        <v>96.02</v>
      </c>
      <c r="H2465" s="19" t="s">
        <v>17</v>
      </c>
      <c r="I2465" s="2" t="s">
        <v>21</v>
      </c>
      <c r="J2465" s="2">
        <v>3.9325842696629212</v>
      </c>
      <c r="K2465">
        <f t="shared" si="152"/>
        <v>96.02</v>
      </c>
      <c r="L2465" t="str">
        <f t="shared" si="153"/>
        <v>Friday</v>
      </c>
      <c r="M2465" t="str">
        <f t="shared" si="154"/>
        <v>February</v>
      </c>
      <c r="N2465">
        <v>2023</v>
      </c>
      <c r="O2465" t="str">
        <f t="shared" si="155"/>
        <v>Regular</v>
      </c>
    </row>
    <row r="2466" spans="1:15" x14ac:dyDescent="0.25">
      <c r="A2466" s="2" t="s">
        <v>2514</v>
      </c>
      <c r="B2466" s="5">
        <v>45288</v>
      </c>
      <c r="C2466" s="2">
        <v>18</v>
      </c>
      <c r="D2466" s="2" t="s">
        <v>9</v>
      </c>
      <c r="E2466" s="2" t="s">
        <v>10</v>
      </c>
      <c r="F2466" s="2">
        <v>1</v>
      </c>
      <c r="G2466" s="8">
        <v>77</v>
      </c>
      <c r="H2466" s="19" t="s">
        <v>4890</v>
      </c>
      <c r="I2466" s="2" t="s">
        <v>24</v>
      </c>
      <c r="J2466" s="2">
        <v>5</v>
      </c>
      <c r="K2466">
        <f t="shared" si="152"/>
        <v>77</v>
      </c>
      <c r="L2466" t="str">
        <f t="shared" si="153"/>
        <v>Thursday</v>
      </c>
      <c r="M2466" t="str">
        <f t="shared" si="154"/>
        <v>December</v>
      </c>
      <c r="N2466">
        <v>2023</v>
      </c>
      <c r="O2466" t="str">
        <f t="shared" si="155"/>
        <v>Regular</v>
      </c>
    </row>
    <row r="2467" spans="1:15" x14ac:dyDescent="0.25">
      <c r="A2467" s="2" t="s">
        <v>2515</v>
      </c>
      <c r="B2467" s="5">
        <v>45283</v>
      </c>
      <c r="C2467" s="2">
        <v>25</v>
      </c>
      <c r="D2467" s="2" t="s">
        <v>19</v>
      </c>
      <c r="E2467" s="2" t="s">
        <v>39</v>
      </c>
      <c r="F2467" s="2">
        <v>1</v>
      </c>
      <c r="G2467" s="8">
        <v>108.2</v>
      </c>
      <c r="H2467" s="19" t="s">
        <v>25</v>
      </c>
      <c r="I2467" s="2" t="s">
        <v>24</v>
      </c>
      <c r="J2467" s="2">
        <v>4</v>
      </c>
      <c r="K2467">
        <f t="shared" si="152"/>
        <v>108.2</v>
      </c>
      <c r="L2467" t="str">
        <f t="shared" si="153"/>
        <v>Saturday</v>
      </c>
      <c r="M2467" t="str">
        <f t="shared" si="154"/>
        <v>December</v>
      </c>
      <c r="N2467">
        <v>2023</v>
      </c>
      <c r="O2467" t="str">
        <f t="shared" si="155"/>
        <v>Regular</v>
      </c>
    </row>
    <row r="2468" spans="1:15" x14ac:dyDescent="0.25">
      <c r="A2468" s="2" t="s">
        <v>2516</v>
      </c>
      <c r="B2468" s="5">
        <v>45083</v>
      </c>
      <c r="C2468" s="2">
        <v>15</v>
      </c>
      <c r="D2468" s="2" t="s">
        <v>9</v>
      </c>
      <c r="E2468" s="2" t="s">
        <v>128</v>
      </c>
      <c r="F2468" s="2">
        <v>3</v>
      </c>
      <c r="G2468" s="8">
        <v>135.01</v>
      </c>
      <c r="H2468" s="19" t="s">
        <v>17</v>
      </c>
      <c r="I2468" s="2" t="s">
        <v>16</v>
      </c>
      <c r="J2468" s="2">
        <v>5</v>
      </c>
      <c r="K2468">
        <f t="shared" si="152"/>
        <v>405.03</v>
      </c>
      <c r="L2468" t="str">
        <f t="shared" si="153"/>
        <v>Tuesday</v>
      </c>
      <c r="M2468" t="str">
        <f t="shared" si="154"/>
        <v>June</v>
      </c>
      <c r="N2468">
        <v>2023</v>
      </c>
      <c r="O2468" t="str">
        <f t="shared" si="155"/>
        <v>Bulk Order</v>
      </c>
    </row>
    <row r="2469" spans="1:15" x14ac:dyDescent="0.25">
      <c r="A2469" s="2" t="s">
        <v>2517</v>
      </c>
      <c r="B2469" s="5">
        <v>45382</v>
      </c>
      <c r="C2469" s="2">
        <v>2</v>
      </c>
      <c r="D2469" s="2" t="s">
        <v>29</v>
      </c>
      <c r="E2469" s="2" t="s">
        <v>30</v>
      </c>
      <c r="F2469" s="2">
        <v>2</v>
      </c>
      <c r="G2469" s="8">
        <v>137.04</v>
      </c>
      <c r="H2469" s="19" t="s">
        <v>25</v>
      </c>
      <c r="I2469" s="2" t="s">
        <v>11</v>
      </c>
      <c r="J2469" s="2">
        <v>5</v>
      </c>
      <c r="K2469">
        <f t="shared" si="152"/>
        <v>274.08</v>
      </c>
      <c r="L2469" t="str">
        <f t="shared" si="153"/>
        <v>Sunday</v>
      </c>
      <c r="M2469" t="str">
        <f t="shared" si="154"/>
        <v>March</v>
      </c>
      <c r="N2469">
        <v>2024</v>
      </c>
      <c r="O2469" t="str">
        <f t="shared" si="155"/>
        <v>Regular</v>
      </c>
    </row>
    <row r="2470" spans="1:15" x14ac:dyDescent="0.25">
      <c r="A2470" s="2" t="s">
        <v>2518</v>
      </c>
      <c r="B2470" s="5">
        <v>45305</v>
      </c>
      <c r="C2470" s="2">
        <v>14</v>
      </c>
      <c r="D2470" s="2" t="s">
        <v>29</v>
      </c>
      <c r="E2470" s="2" t="s">
        <v>30</v>
      </c>
      <c r="F2470" s="2">
        <v>1</v>
      </c>
      <c r="G2470" s="8">
        <v>105.23</v>
      </c>
      <c r="H2470" s="19" t="s">
        <v>4890</v>
      </c>
      <c r="I2470" s="2" t="s">
        <v>11</v>
      </c>
      <c r="J2470" s="2">
        <v>4</v>
      </c>
      <c r="K2470">
        <f t="shared" si="152"/>
        <v>105.23</v>
      </c>
      <c r="L2470" t="str">
        <f t="shared" si="153"/>
        <v>Sunday</v>
      </c>
      <c r="M2470" t="str">
        <f t="shared" si="154"/>
        <v>January</v>
      </c>
      <c r="N2470">
        <v>2024</v>
      </c>
      <c r="O2470" t="str">
        <f t="shared" si="155"/>
        <v>Regular</v>
      </c>
    </row>
    <row r="2471" spans="1:15" x14ac:dyDescent="0.25">
      <c r="A2471" s="2" t="s">
        <v>2519</v>
      </c>
      <c r="B2471" s="5">
        <v>45387</v>
      </c>
      <c r="C2471" s="2">
        <v>20</v>
      </c>
      <c r="D2471" s="2" t="s">
        <v>14</v>
      </c>
      <c r="E2471" s="2" t="s">
        <v>57</v>
      </c>
      <c r="F2471" s="2">
        <v>2</v>
      </c>
      <c r="G2471" s="8">
        <v>375.73</v>
      </c>
      <c r="H2471" s="19" t="s">
        <v>12</v>
      </c>
      <c r="I2471" s="2" t="s">
        <v>21</v>
      </c>
      <c r="J2471" s="2">
        <v>5</v>
      </c>
      <c r="K2471">
        <f t="shared" si="152"/>
        <v>751.46</v>
      </c>
      <c r="L2471" t="str">
        <f t="shared" si="153"/>
        <v>Friday</v>
      </c>
      <c r="M2471" t="str">
        <f t="shared" si="154"/>
        <v>April</v>
      </c>
      <c r="N2471">
        <v>2024</v>
      </c>
      <c r="O2471" t="str">
        <f t="shared" si="155"/>
        <v>Regular</v>
      </c>
    </row>
    <row r="2472" spans="1:15" x14ac:dyDescent="0.25">
      <c r="A2472" s="2" t="s">
        <v>2520</v>
      </c>
      <c r="B2472" s="5">
        <v>45137</v>
      </c>
      <c r="C2472" s="2">
        <v>24</v>
      </c>
      <c r="D2472" s="2" t="s">
        <v>19</v>
      </c>
      <c r="E2472" s="2" t="s">
        <v>86</v>
      </c>
      <c r="F2472" s="2">
        <v>3</v>
      </c>
      <c r="G2472" s="8">
        <v>87.11</v>
      </c>
      <c r="H2472" s="19" t="s">
        <v>17</v>
      </c>
      <c r="I2472" s="2" t="s">
        <v>16</v>
      </c>
      <c r="J2472" s="2">
        <v>4</v>
      </c>
      <c r="K2472">
        <f t="shared" si="152"/>
        <v>261.33</v>
      </c>
      <c r="L2472" t="str">
        <f t="shared" si="153"/>
        <v>Sunday</v>
      </c>
      <c r="M2472" t="str">
        <f t="shared" si="154"/>
        <v>July</v>
      </c>
      <c r="N2472">
        <v>2023</v>
      </c>
      <c r="O2472" t="str">
        <f t="shared" si="155"/>
        <v>Bulk Order</v>
      </c>
    </row>
    <row r="2473" spans="1:15" x14ac:dyDescent="0.25">
      <c r="A2473" s="2" t="s">
        <v>2521</v>
      </c>
      <c r="B2473" s="5">
        <v>45347</v>
      </c>
      <c r="C2473" s="2">
        <v>17</v>
      </c>
      <c r="D2473" s="2" t="s">
        <v>9</v>
      </c>
      <c r="E2473" s="2" t="s">
        <v>10</v>
      </c>
      <c r="F2473" s="2">
        <v>1</v>
      </c>
      <c r="G2473" s="8">
        <v>125.02</v>
      </c>
      <c r="H2473" s="19" t="s">
        <v>4852</v>
      </c>
      <c r="I2473" s="2" t="s">
        <v>21</v>
      </c>
      <c r="J2473" s="2">
        <v>4</v>
      </c>
      <c r="K2473">
        <f t="shared" si="152"/>
        <v>125.02</v>
      </c>
      <c r="L2473" t="str">
        <f t="shared" si="153"/>
        <v>Sunday</v>
      </c>
      <c r="M2473" t="str">
        <f t="shared" si="154"/>
        <v>February</v>
      </c>
      <c r="N2473">
        <v>2024</v>
      </c>
      <c r="O2473" t="str">
        <f t="shared" si="155"/>
        <v>Regular</v>
      </c>
    </row>
    <row r="2474" spans="1:15" x14ac:dyDescent="0.25">
      <c r="A2474" s="2" t="s">
        <v>2522</v>
      </c>
      <c r="B2474" s="5">
        <v>45337</v>
      </c>
      <c r="C2474" s="2">
        <v>17</v>
      </c>
      <c r="D2474" s="2" t="s">
        <v>14</v>
      </c>
      <c r="E2474" s="2" t="s">
        <v>57</v>
      </c>
      <c r="F2474" s="2">
        <v>3</v>
      </c>
      <c r="G2474" s="8">
        <v>163.38999999999999</v>
      </c>
      <c r="H2474" s="19" t="s">
        <v>4890</v>
      </c>
      <c r="I2474" s="2" t="s">
        <v>24</v>
      </c>
      <c r="J2474" s="2">
        <v>3.8863636363636362</v>
      </c>
      <c r="K2474">
        <f t="shared" si="152"/>
        <v>490.16999999999996</v>
      </c>
      <c r="L2474" t="str">
        <f t="shared" si="153"/>
        <v>Thursday</v>
      </c>
      <c r="M2474" t="str">
        <f t="shared" si="154"/>
        <v>February</v>
      </c>
      <c r="N2474">
        <v>2024</v>
      </c>
      <c r="O2474" t="str">
        <f t="shared" si="155"/>
        <v>Bulk Order</v>
      </c>
    </row>
    <row r="2475" spans="1:15" x14ac:dyDescent="0.25">
      <c r="A2475" s="2" t="s">
        <v>2523</v>
      </c>
      <c r="B2475" s="5">
        <v>45660</v>
      </c>
      <c r="C2475" s="2">
        <v>18</v>
      </c>
      <c r="D2475" s="2" t="s">
        <v>29</v>
      </c>
      <c r="E2475" s="2" t="s">
        <v>55</v>
      </c>
      <c r="F2475" s="2">
        <v>1</v>
      </c>
      <c r="G2475" s="8">
        <v>157.36000000000001</v>
      </c>
      <c r="H2475" s="19" t="s">
        <v>17</v>
      </c>
      <c r="I2475" s="2" t="s">
        <v>31</v>
      </c>
      <c r="J2475" s="2">
        <v>3.898876404494382</v>
      </c>
      <c r="K2475">
        <f t="shared" si="152"/>
        <v>157.36000000000001</v>
      </c>
      <c r="L2475" t="str">
        <f t="shared" si="153"/>
        <v>Friday</v>
      </c>
      <c r="M2475" t="str">
        <f t="shared" si="154"/>
        <v>January</v>
      </c>
      <c r="N2475">
        <v>2025</v>
      </c>
      <c r="O2475" t="str">
        <f t="shared" si="155"/>
        <v>Regular</v>
      </c>
    </row>
    <row r="2476" spans="1:15" x14ac:dyDescent="0.25">
      <c r="A2476" s="2" t="s">
        <v>2524</v>
      </c>
      <c r="B2476" s="5">
        <v>45202</v>
      </c>
      <c r="C2476" s="2">
        <v>6</v>
      </c>
      <c r="D2476" s="2" t="s">
        <v>14</v>
      </c>
      <c r="E2476" s="2" t="s">
        <v>57</v>
      </c>
      <c r="F2476" s="2">
        <v>1</v>
      </c>
      <c r="G2476" s="8">
        <v>336.08</v>
      </c>
      <c r="H2476" s="19" t="s">
        <v>17</v>
      </c>
      <c r="I2476" s="2" t="s">
        <v>31</v>
      </c>
      <c r="J2476" s="2">
        <v>4</v>
      </c>
      <c r="K2476">
        <f t="shared" si="152"/>
        <v>336.08</v>
      </c>
      <c r="L2476" t="str">
        <f t="shared" si="153"/>
        <v>Tuesday</v>
      </c>
      <c r="M2476" t="str">
        <f t="shared" si="154"/>
        <v>October</v>
      </c>
      <c r="N2476">
        <v>2023</v>
      </c>
      <c r="O2476" t="str">
        <f t="shared" si="155"/>
        <v>Regular</v>
      </c>
    </row>
    <row r="2477" spans="1:15" x14ac:dyDescent="0.25">
      <c r="A2477" s="2" t="s">
        <v>2525</v>
      </c>
      <c r="B2477" s="5">
        <v>45625</v>
      </c>
      <c r="C2477" s="2">
        <v>19</v>
      </c>
      <c r="D2477" s="2" t="s">
        <v>29</v>
      </c>
      <c r="E2477" s="2" t="s">
        <v>67</v>
      </c>
      <c r="F2477" s="2">
        <v>1</v>
      </c>
      <c r="G2477" s="8">
        <v>141.38</v>
      </c>
      <c r="H2477" s="19" t="s">
        <v>4890</v>
      </c>
      <c r="I2477" s="2" t="s">
        <v>69</v>
      </c>
      <c r="J2477" s="2">
        <v>5</v>
      </c>
      <c r="K2477">
        <f t="shared" si="152"/>
        <v>141.38</v>
      </c>
      <c r="L2477" t="str">
        <f t="shared" si="153"/>
        <v>Friday</v>
      </c>
      <c r="M2477" t="str">
        <f t="shared" si="154"/>
        <v>November</v>
      </c>
      <c r="N2477">
        <v>2024</v>
      </c>
      <c r="O2477" t="str">
        <f t="shared" si="155"/>
        <v>Regular</v>
      </c>
    </row>
    <row r="2478" spans="1:15" x14ac:dyDescent="0.25">
      <c r="A2478" s="2" t="s">
        <v>2526</v>
      </c>
      <c r="B2478" s="5">
        <v>45623</v>
      </c>
      <c r="C2478" s="2">
        <v>14</v>
      </c>
      <c r="D2478" s="2" t="s">
        <v>29</v>
      </c>
      <c r="E2478" s="2" t="s">
        <v>67</v>
      </c>
      <c r="F2478" s="2">
        <v>1</v>
      </c>
      <c r="G2478" s="8">
        <v>183.84</v>
      </c>
      <c r="H2478" s="19" t="s">
        <v>4890</v>
      </c>
      <c r="I2478" s="2" t="s">
        <v>40</v>
      </c>
      <c r="J2478" s="2">
        <v>2</v>
      </c>
      <c r="K2478">
        <f t="shared" si="152"/>
        <v>183.84</v>
      </c>
      <c r="L2478" t="str">
        <f t="shared" si="153"/>
        <v>Wednesday</v>
      </c>
      <c r="M2478" t="str">
        <f t="shared" si="154"/>
        <v>November</v>
      </c>
      <c r="N2478">
        <v>2024</v>
      </c>
      <c r="O2478" t="str">
        <f t="shared" si="155"/>
        <v>Regular</v>
      </c>
    </row>
    <row r="2479" spans="1:15" x14ac:dyDescent="0.25">
      <c r="A2479" s="2" t="s">
        <v>2527</v>
      </c>
      <c r="B2479" s="5">
        <v>45126</v>
      </c>
      <c r="C2479" s="2">
        <v>17</v>
      </c>
      <c r="D2479" s="2" t="s">
        <v>9</v>
      </c>
      <c r="E2479" s="2" t="s">
        <v>45</v>
      </c>
      <c r="F2479" s="2">
        <v>1</v>
      </c>
      <c r="G2479" s="8">
        <v>61.85</v>
      </c>
      <c r="H2479" s="19" t="s">
        <v>4890</v>
      </c>
      <c r="I2479" s="2" t="s">
        <v>37</v>
      </c>
      <c r="J2479" s="2">
        <v>4</v>
      </c>
      <c r="K2479">
        <f t="shared" si="152"/>
        <v>61.85</v>
      </c>
      <c r="L2479" t="str">
        <f t="shared" si="153"/>
        <v>Wednesday</v>
      </c>
      <c r="M2479" t="str">
        <f t="shared" si="154"/>
        <v>July</v>
      </c>
      <c r="N2479">
        <v>2023</v>
      </c>
      <c r="O2479" t="str">
        <f t="shared" si="155"/>
        <v>Regular</v>
      </c>
    </row>
    <row r="2480" spans="1:15" x14ac:dyDescent="0.25">
      <c r="A2480" s="2" t="s">
        <v>2528</v>
      </c>
      <c r="B2480" s="5">
        <v>45614</v>
      </c>
      <c r="C2480" s="2">
        <v>16</v>
      </c>
      <c r="D2480" s="2" t="s">
        <v>19</v>
      </c>
      <c r="E2480" s="2" t="s">
        <v>64</v>
      </c>
      <c r="F2480" s="2">
        <v>1</v>
      </c>
      <c r="G2480" s="8">
        <v>93.16</v>
      </c>
      <c r="H2480" s="19" t="s">
        <v>25</v>
      </c>
      <c r="I2480" s="2" t="s">
        <v>21</v>
      </c>
      <c r="J2480" s="2">
        <v>4</v>
      </c>
      <c r="K2480">
        <f t="shared" si="152"/>
        <v>93.16</v>
      </c>
      <c r="L2480" t="str">
        <f t="shared" si="153"/>
        <v>Monday</v>
      </c>
      <c r="M2480" t="str">
        <f t="shared" si="154"/>
        <v>November</v>
      </c>
      <c r="N2480">
        <v>2024</v>
      </c>
      <c r="O2480" t="str">
        <f t="shared" si="155"/>
        <v>Regular</v>
      </c>
    </row>
    <row r="2481" spans="1:15" x14ac:dyDescent="0.25">
      <c r="A2481" s="2" t="s">
        <v>2529</v>
      </c>
      <c r="B2481" s="5">
        <v>45340</v>
      </c>
      <c r="C2481" s="2">
        <v>10</v>
      </c>
      <c r="D2481" s="2" t="s">
        <v>29</v>
      </c>
      <c r="E2481" s="2" t="s">
        <v>30</v>
      </c>
      <c r="F2481" s="2">
        <v>2</v>
      </c>
      <c r="G2481" s="8">
        <v>129.35</v>
      </c>
      <c r="H2481" s="19" t="s">
        <v>4890</v>
      </c>
      <c r="I2481" s="2" t="s">
        <v>40</v>
      </c>
      <c r="J2481" s="2">
        <v>5</v>
      </c>
      <c r="K2481">
        <f t="shared" si="152"/>
        <v>258.7</v>
      </c>
      <c r="L2481" t="str">
        <f t="shared" si="153"/>
        <v>Sunday</v>
      </c>
      <c r="M2481" t="str">
        <f t="shared" si="154"/>
        <v>February</v>
      </c>
      <c r="N2481">
        <v>2024</v>
      </c>
      <c r="O2481" t="str">
        <f t="shared" si="155"/>
        <v>Regular</v>
      </c>
    </row>
    <row r="2482" spans="1:15" x14ac:dyDescent="0.25">
      <c r="A2482" s="2" t="s">
        <v>2530</v>
      </c>
      <c r="B2482" s="5">
        <v>45548</v>
      </c>
      <c r="C2482" s="2">
        <v>9</v>
      </c>
      <c r="D2482" s="2" t="s">
        <v>14</v>
      </c>
      <c r="E2482" s="2" t="s">
        <v>57</v>
      </c>
      <c r="F2482" s="2">
        <v>4</v>
      </c>
      <c r="G2482" s="8">
        <v>360.2</v>
      </c>
      <c r="H2482" s="19" t="s">
        <v>17</v>
      </c>
      <c r="I2482" s="2" t="s">
        <v>40</v>
      </c>
      <c r="J2482" s="2">
        <v>3</v>
      </c>
      <c r="K2482">
        <f t="shared" si="152"/>
        <v>1440.8</v>
      </c>
      <c r="L2482" t="str">
        <f t="shared" si="153"/>
        <v>Friday</v>
      </c>
      <c r="M2482" t="str">
        <f t="shared" si="154"/>
        <v>September</v>
      </c>
      <c r="N2482">
        <v>2024</v>
      </c>
      <c r="O2482" t="str">
        <f t="shared" si="155"/>
        <v>Bulk Order</v>
      </c>
    </row>
    <row r="2483" spans="1:15" x14ac:dyDescent="0.25">
      <c r="A2483" s="2" t="s">
        <v>2531</v>
      </c>
      <c r="B2483" s="5">
        <v>45051</v>
      </c>
      <c r="C2483" s="2">
        <v>10</v>
      </c>
      <c r="D2483" s="2" t="s">
        <v>19</v>
      </c>
      <c r="E2483" s="2" t="s">
        <v>20</v>
      </c>
      <c r="F2483" s="2">
        <v>1</v>
      </c>
      <c r="G2483" s="8">
        <v>64.63</v>
      </c>
      <c r="H2483" s="19" t="s">
        <v>4890</v>
      </c>
      <c r="I2483" s="2" t="s">
        <v>31</v>
      </c>
      <c r="J2483" s="2">
        <v>5</v>
      </c>
      <c r="K2483">
        <f t="shared" si="152"/>
        <v>64.63</v>
      </c>
      <c r="L2483" t="str">
        <f t="shared" si="153"/>
        <v>Friday</v>
      </c>
      <c r="M2483" t="str">
        <f t="shared" si="154"/>
        <v>May</v>
      </c>
      <c r="N2483">
        <v>2023</v>
      </c>
      <c r="O2483" t="str">
        <f t="shared" si="155"/>
        <v>Regular</v>
      </c>
    </row>
    <row r="2484" spans="1:15" x14ac:dyDescent="0.25">
      <c r="A2484" s="2" t="s">
        <v>2532</v>
      </c>
      <c r="B2484" s="5">
        <v>45146</v>
      </c>
      <c r="C2484" s="2">
        <v>1</v>
      </c>
      <c r="D2484" s="2" t="s">
        <v>9</v>
      </c>
      <c r="E2484" s="2" t="s">
        <v>23</v>
      </c>
      <c r="F2484" s="2">
        <v>1</v>
      </c>
      <c r="G2484" s="8">
        <v>136.19999999999999</v>
      </c>
      <c r="H2484" s="19" t="s">
        <v>12</v>
      </c>
      <c r="I2484" s="2" t="s">
        <v>16</v>
      </c>
      <c r="J2484" s="2">
        <v>3</v>
      </c>
      <c r="K2484">
        <f t="shared" si="152"/>
        <v>136.19999999999999</v>
      </c>
      <c r="L2484" t="str">
        <f t="shared" si="153"/>
        <v>Tuesday</v>
      </c>
      <c r="M2484" t="str">
        <f t="shared" si="154"/>
        <v>August</v>
      </c>
      <c r="N2484">
        <v>2023</v>
      </c>
      <c r="O2484" t="str">
        <f t="shared" si="155"/>
        <v>Regular</v>
      </c>
    </row>
    <row r="2485" spans="1:15" x14ac:dyDescent="0.25">
      <c r="A2485" s="2" t="s">
        <v>2533</v>
      </c>
      <c r="B2485" s="5">
        <v>45634</v>
      </c>
      <c r="C2485" s="2">
        <v>16</v>
      </c>
      <c r="D2485" s="2" t="s">
        <v>9</v>
      </c>
      <c r="E2485" s="2" t="s">
        <v>10</v>
      </c>
      <c r="F2485" s="2">
        <v>2</v>
      </c>
      <c r="G2485" s="8">
        <v>101.82</v>
      </c>
      <c r="H2485" s="19" t="s">
        <v>17</v>
      </c>
      <c r="I2485" s="2" t="s">
        <v>31</v>
      </c>
      <c r="J2485" s="2">
        <v>4</v>
      </c>
      <c r="K2485">
        <f t="shared" si="152"/>
        <v>203.64</v>
      </c>
      <c r="L2485" t="str">
        <f t="shared" si="153"/>
        <v>Sunday</v>
      </c>
      <c r="M2485" t="str">
        <f t="shared" si="154"/>
        <v>December</v>
      </c>
      <c r="N2485">
        <v>2024</v>
      </c>
      <c r="O2485" t="str">
        <f t="shared" si="155"/>
        <v>Regular</v>
      </c>
    </row>
    <row r="2486" spans="1:15" x14ac:dyDescent="0.25">
      <c r="A2486" s="2" t="s">
        <v>2534</v>
      </c>
      <c r="B2486" s="5">
        <v>45997</v>
      </c>
      <c r="C2486" s="2">
        <v>2</v>
      </c>
      <c r="D2486" s="2" t="s">
        <v>19</v>
      </c>
      <c r="E2486" s="2" t="s">
        <v>39</v>
      </c>
      <c r="F2486" s="2">
        <v>1</v>
      </c>
      <c r="G2486" s="8">
        <v>121.15</v>
      </c>
      <c r="H2486" s="19" t="s">
        <v>25</v>
      </c>
      <c r="I2486" s="2" t="s">
        <v>40</v>
      </c>
      <c r="J2486" s="2">
        <v>3.9</v>
      </c>
      <c r="K2486">
        <f t="shared" si="152"/>
        <v>121.15</v>
      </c>
      <c r="L2486" t="str">
        <f t="shared" si="153"/>
        <v>Saturday</v>
      </c>
      <c r="M2486" t="str">
        <f t="shared" si="154"/>
        <v>December</v>
      </c>
      <c r="N2486">
        <v>2025</v>
      </c>
      <c r="O2486" t="str">
        <f t="shared" si="155"/>
        <v>Regular</v>
      </c>
    </row>
    <row r="2487" spans="1:15" x14ac:dyDescent="0.25">
      <c r="A2487" s="2" t="s">
        <v>2535</v>
      </c>
      <c r="B2487" s="5">
        <v>45439</v>
      </c>
      <c r="C2487" s="2">
        <v>23</v>
      </c>
      <c r="D2487" s="2" t="s">
        <v>9</v>
      </c>
      <c r="E2487" s="2" t="s">
        <v>128</v>
      </c>
      <c r="F2487" s="2">
        <v>1</v>
      </c>
      <c r="G2487" s="8">
        <v>108.16</v>
      </c>
      <c r="H2487" s="19" t="s">
        <v>4890</v>
      </c>
      <c r="I2487" s="2" t="s">
        <v>24</v>
      </c>
      <c r="J2487" s="2">
        <v>4</v>
      </c>
      <c r="K2487">
        <f t="shared" si="152"/>
        <v>108.16</v>
      </c>
      <c r="L2487" t="str">
        <f t="shared" si="153"/>
        <v>Monday</v>
      </c>
      <c r="M2487" t="str">
        <f t="shared" si="154"/>
        <v>May</v>
      </c>
      <c r="N2487">
        <v>2024</v>
      </c>
      <c r="O2487" t="str">
        <f t="shared" si="155"/>
        <v>Regular</v>
      </c>
    </row>
    <row r="2488" spans="1:15" x14ac:dyDescent="0.25">
      <c r="A2488" s="2" t="s">
        <v>2536</v>
      </c>
      <c r="B2488" s="5">
        <v>45191</v>
      </c>
      <c r="C2488" s="2">
        <v>16</v>
      </c>
      <c r="D2488" s="2" t="s">
        <v>29</v>
      </c>
      <c r="E2488" s="2" t="s">
        <v>55</v>
      </c>
      <c r="F2488" s="2">
        <v>3</v>
      </c>
      <c r="G2488" s="8">
        <v>183.54</v>
      </c>
      <c r="H2488" s="19" t="s">
        <v>12</v>
      </c>
      <c r="I2488" s="2" t="s">
        <v>16</v>
      </c>
      <c r="J2488" s="2">
        <v>3.8901098901098901</v>
      </c>
      <c r="K2488">
        <f t="shared" si="152"/>
        <v>550.62</v>
      </c>
      <c r="L2488" t="str">
        <f t="shared" si="153"/>
        <v>Friday</v>
      </c>
      <c r="M2488" t="str">
        <f t="shared" si="154"/>
        <v>September</v>
      </c>
      <c r="N2488">
        <v>2023</v>
      </c>
      <c r="O2488" t="str">
        <f t="shared" si="155"/>
        <v>Bulk Order</v>
      </c>
    </row>
    <row r="2489" spans="1:15" x14ac:dyDescent="0.25">
      <c r="A2489" s="2" t="s">
        <v>2537</v>
      </c>
      <c r="B2489" s="5">
        <v>45586</v>
      </c>
      <c r="C2489" s="2">
        <v>10</v>
      </c>
      <c r="D2489" s="2" t="s">
        <v>19</v>
      </c>
      <c r="E2489" s="2" t="s">
        <v>64</v>
      </c>
      <c r="F2489" s="2">
        <v>1</v>
      </c>
      <c r="G2489" s="8">
        <v>178.38</v>
      </c>
      <c r="H2489" s="19" t="s">
        <v>12</v>
      </c>
      <c r="I2489" s="2" t="s">
        <v>40</v>
      </c>
      <c r="J2489" s="2">
        <v>3</v>
      </c>
      <c r="K2489">
        <f t="shared" si="152"/>
        <v>178.38</v>
      </c>
      <c r="L2489" t="str">
        <f t="shared" si="153"/>
        <v>Monday</v>
      </c>
      <c r="M2489" t="str">
        <f t="shared" si="154"/>
        <v>October</v>
      </c>
      <c r="N2489">
        <v>2024</v>
      </c>
      <c r="O2489" t="str">
        <f t="shared" si="155"/>
        <v>Regular</v>
      </c>
    </row>
    <row r="2490" spans="1:15" x14ac:dyDescent="0.25">
      <c r="A2490" s="2" t="s">
        <v>2538</v>
      </c>
      <c r="B2490" s="5">
        <v>45027</v>
      </c>
      <c r="C2490" s="2">
        <v>19</v>
      </c>
      <c r="D2490" s="2" t="s">
        <v>14</v>
      </c>
      <c r="E2490" s="2" t="s">
        <v>34</v>
      </c>
      <c r="F2490" s="2">
        <v>2</v>
      </c>
      <c r="G2490" s="8">
        <v>245.49</v>
      </c>
      <c r="H2490" s="19" t="s">
        <v>25</v>
      </c>
      <c r="I2490" s="2" t="s">
        <v>16</v>
      </c>
      <c r="J2490" s="2">
        <v>3</v>
      </c>
      <c r="K2490">
        <f t="shared" si="152"/>
        <v>490.98</v>
      </c>
      <c r="L2490" t="str">
        <f t="shared" si="153"/>
        <v>Tuesday</v>
      </c>
      <c r="M2490" t="str">
        <f t="shared" si="154"/>
        <v>April</v>
      </c>
      <c r="N2490">
        <v>2023</v>
      </c>
      <c r="O2490" t="str">
        <f t="shared" si="155"/>
        <v>Regular</v>
      </c>
    </row>
    <row r="2491" spans="1:15" x14ac:dyDescent="0.25">
      <c r="A2491" s="2" t="s">
        <v>2539</v>
      </c>
      <c r="B2491" s="5">
        <v>45536</v>
      </c>
      <c r="C2491" s="2">
        <v>25</v>
      </c>
      <c r="D2491" s="2" t="s">
        <v>29</v>
      </c>
      <c r="E2491" s="2" t="s">
        <v>55</v>
      </c>
      <c r="F2491" s="2">
        <v>2</v>
      </c>
      <c r="G2491" s="8">
        <v>95.46</v>
      </c>
      <c r="H2491" s="19" t="s">
        <v>25</v>
      </c>
      <c r="I2491" s="2" t="s">
        <v>24</v>
      </c>
      <c r="J2491" s="2">
        <v>5</v>
      </c>
      <c r="K2491">
        <f t="shared" si="152"/>
        <v>190.92</v>
      </c>
      <c r="L2491" t="str">
        <f t="shared" si="153"/>
        <v>Sunday</v>
      </c>
      <c r="M2491" t="str">
        <f t="shared" si="154"/>
        <v>September</v>
      </c>
      <c r="N2491">
        <v>2024</v>
      </c>
      <c r="O2491" t="str">
        <f t="shared" si="155"/>
        <v>Regular</v>
      </c>
    </row>
    <row r="2492" spans="1:15" x14ac:dyDescent="0.25">
      <c r="A2492" s="2" t="s">
        <v>2540</v>
      </c>
      <c r="B2492" s="5">
        <v>44982</v>
      </c>
      <c r="C2492" s="2">
        <v>1</v>
      </c>
      <c r="D2492" s="2" t="s">
        <v>29</v>
      </c>
      <c r="E2492" s="2" t="s">
        <v>55</v>
      </c>
      <c r="F2492" s="2">
        <v>4</v>
      </c>
      <c r="G2492" s="8">
        <v>235.22</v>
      </c>
      <c r="H2492" s="19" t="s">
        <v>12</v>
      </c>
      <c r="I2492" s="2" t="s">
        <v>24</v>
      </c>
      <c r="J2492" s="2">
        <v>3</v>
      </c>
      <c r="K2492">
        <f t="shared" si="152"/>
        <v>940.88</v>
      </c>
      <c r="L2492" t="str">
        <f t="shared" si="153"/>
        <v>Saturday</v>
      </c>
      <c r="M2492" t="str">
        <f t="shared" si="154"/>
        <v>February</v>
      </c>
      <c r="N2492">
        <v>2023</v>
      </c>
      <c r="O2492" t="str">
        <f t="shared" si="155"/>
        <v>Bulk Order</v>
      </c>
    </row>
    <row r="2493" spans="1:15" x14ac:dyDescent="0.25">
      <c r="A2493" s="2" t="s">
        <v>2541</v>
      </c>
      <c r="B2493" s="5">
        <v>45901</v>
      </c>
      <c r="C2493" s="2">
        <v>10</v>
      </c>
      <c r="D2493" s="2" t="s">
        <v>14</v>
      </c>
      <c r="E2493" s="2" t="s">
        <v>43</v>
      </c>
      <c r="F2493" s="2">
        <v>1</v>
      </c>
      <c r="G2493" s="8">
        <v>208.54</v>
      </c>
      <c r="H2493" s="19" t="s">
        <v>12</v>
      </c>
      <c r="I2493" s="2" t="s">
        <v>24</v>
      </c>
      <c r="J2493" s="2">
        <v>5</v>
      </c>
      <c r="K2493">
        <f t="shared" si="152"/>
        <v>208.54</v>
      </c>
      <c r="L2493" t="str">
        <f t="shared" si="153"/>
        <v>Monday</v>
      </c>
      <c r="M2493" t="str">
        <f t="shared" si="154"/>
        <v>September</v>
      </c>
      <c r="N2493">
        <v>2025</v>
      </c>
      <c r="O2493" t="str">
        <f t="shared" si="155"/>
        <v>Regular</v>
      </c>
    </row>
    <row r="2494" spans="1:15" x14ac:dyDescent="0.25">
      <c r="A2494" s="2" t="s">
        <v>2542</v>
      </c>
      <c r="B2494" s="5">
        <v>44963</v>
      </c>
      <c r="C2494" s="2">
        <v>16</v>
      </c>
      <c r="D2494" s="2" t="s">
        <v>9</v>
      </c>
      <c r="E2494" s="2" t="s">
        <v>10</v>
      </c>
      <c r="F2494" s="2">
        <v>2</v>
      </c>
      <c r="G2494" s="8">
        <v>131.47</v>
      </c>
      <c r="H2494" s="19" t="s">
        <v>4890</v>
      </c>
      <c r="I2494" s="2" t="s">
        <v>16</v>
      </c>
      <c r="J2494" s="2">
        <v>2</v>
      </c>
      <c r="K2494">
        <f t="shared" si="152"/>
        <v>262.94</v>
      </c>
      <c r="L2494" t="str">
        <f t="shared" si="153"/>
        <v>Monday</v>
      </c>
      <c r="M2494" t="str">
        <f t="shared" si="154"/>
        <v>February</v>
      </c>
      <c r="N2494">
        <v>2023</v>
      </c>
      <c r="O2494" t="str">
        <f t="shared" si="155"/>
        <v>Regular</v>
      </c>
    </row>
    <row r="2495" spans="1:15" x14ac:dyDescent="0.25">
      <c r="A2495" s="2" t="s">
        <v>2543</v>
      </c>
      <c r="B2495" s="5">
        <v>45675</v>
      </c>
      <c r="C2495" s="2">
        <v>13</v>
      </c>
      <c r="D2495" s="2" t="s">
        <v>19</v>
      </c>
      <c r="E2495" s="2" t="s">
        <v>36</v>
      </c>
      <c r="F2495" s="2">
        <v>4</v>
      </c>
      <c r="G2495" s="8">
        <v>96.75</v>
      </c>
      <c r="H2495" s="19" t="s">
        <v>25</v>
      </c>
      <c r="I2495" s="2" t="s">
        <v>11</v>
      </c>
      <c r="J2495" s="2">
        <v>4</v>
      </c>
      <c r="K2495">
        <f t="shared" si="152"/>
        <v>387</v>
      </c>
      <c r="L2495" t="str">
        <f t="shared" si="153"/>
        <v>Saturday</v>
      </c>
      <c r="M2495" t="str">
        <f t="shared" si="154"/>
        <v>January</v>
      </c>
      <c r="N2495">
        <v>2025</v>
      </c>
      <c r="O2495" t="str">
        <f t="shared" si="155"/>
        <v>Bulk Order</v>
      </c>
    </row>
    <row r="2496" spans="1:15" x14ac:dyDescent="0.25">
      <c r="A2496" s="2" t="s">
        <v>2544</v>
      </c>
      <c r="B2496" s="5">
        <v>45178</v>
      </c>
      <c r="C2496" s="2">
        <v>23</v>
      </c>
      <c r="D2496" s="2" t="s">
        <v>19</v>
      </c>
      <c r="E2496" s="2" t="s">
        <v>20</v>
      </c>
      <c r="F2496" s="2">
        <v>3</v>
      </c>
      <c r="G2496" s="8">
        <v>119.64</v>
      </c>
      <c r="H2496" s="19" t="s">
        <v>25</v>
      </c>
      <c r="I2496" s="2" t="s">
        <v>16</v>
      </c>
      <c r="J2496" s="2">
        <v>3</v>
      </c>
      <c r="K2496">
        <f t="shared" si="152"/>
        <v>358.92</v>
      </c>
      <c r="L2496" t="str">
        <f t="shared" si="153"/>
        <v>Saturday</v>
      </c>
      <c r="M2496" t="str">
        <f t="shared" si="154"/>
        <v>September</v>
      </c>
      <c r="N2496">
        <v>2023</v>
      </c>
      <c r="O2496" t="str">
        <f t="shared" si="155"/>
        <v>Bulk Order</v>
      </c>
    </row>
    <row r="2497" spans="1:15" x14ac:dyDescent="0.25">
      <c r="A2497" s="2" t="s">
        <v>2545</v>
      </c>
      <c r="B2497" s="5">
        <v>45130</v>
      </c>
      <c r="C2497" s="2">
        <v>10</v>
      </c>
      <c r="D2497" s="2" t="s">
        <v>14</v>
      </c>
      <c r="E2497" s="2" t="s">
        <v>43</v>
      </c>
      <c r="F2497" s="2">
        <v>2</v>
      </c>
      <c r="G2497" s="8">
        <v>379.59</v>
      </c>
      <c r="H2497" s="19" t="s">
        <v>4890</v>
      </c>
      <c r="I2497" s="2" t="s">
        <v>69</v>
      </c>
      <c r="J2497" s="2">
        <v>3</v>
      </c>
      <c r="K2497">
        <f t="shared" si="152"/>
        <v>759.18</v>
      </c>
      <c r="L2497" t="str">
        <f t="shared" si="153"/>
        <v>Sunday</v>
      </c>
      <c r="M2497" t="str">
        <f t="shared" si="154"/>
        <v>July</v>
      </c>
      <c r="N2497">
        <v>2023</v>
      </c>
      <c r="O2497" t="str">
        <f t="shared" si="155"/>
        <v>Regular</v>
      </c>
    </row>
    <row r="2498" spans="1:15" x14ac:dyDescent="0.25">
      <c r="A2498" s="2" t="s">
        <v>2546</v>
      </c>
      <c r="B2498" s="5">
        <v>45273</v>
      </c>
      <c r="C2498" s="2">
        <v>15</v>
      </c>
      <c r="D2498" s="2" t="s">
        <v>14</v>
      </c>
      <c r="E2498" s="2" t="s">
        <v>34</v>
      </c>
      <c r="F2498" s="2">
        <v>2</v>
      </c>
      <c r="G2498" s="8">
        <v>375.04</v>
      </c>
      <c r="H2498" s="19" t="s">
        <v>4890</v>
      </c>
      <c r="I2498" s="2" t="s">
        <v>11</v>
      </c>
      <c r="J2498" s="2">
        <v>5</v>
      </c>
      <c r="K2498">
        <f t="shared" ref="K2498:K2561" si="156">F2498*G2498</f>
        <v>750.08</v>
      </c>
      <c r="L2498" t="str">
        <f t="shared" ref="L2498:L2561" si="157">TEXT(B2498,"dddd")</f>
        <v>Wednesday</v>
      </c>
      <c r="M2498" t="str">
        <f t="shared" ref="M2498:M2561" si="158">TEXT(B2498,"mmmm")</f>
        <v>December</v>
      </c>
      <c r="N2498">
        <v>2023</v>
      </c>
      <c r="O2498" t="str">
        <f t="shared" ref="O2498:O2561" si="159">IF(F2498&gt;=3,"Bulk Order","Regular")</f>
        <v>Regular</v>
      </c>
    </row>
    <row r="2499" spans="1:15" x14ac:dyDescent="0.25">
      <c r="A2499" s="2" t="s">
        <v>2547</v>
      </c>
      <c r="B2499" s="5">
        <v>44944</v>
      </c>
      <c r="C2499" s="2">
        <v>1</v>
      </c>
      <c r="D2499" s="2" t="s">
        <v>14</v>
      </c>
      <c r="E2499" s="2" t="s">
        <v>57</v>
      </c>
      <c r="F2499" s="2">
        <v>1</v>
      </c>
      <c r="G2499" s="8">
        <v>432.57</v>
      </c>
      <c r="H2499" s="19" t="s">
        <v>25</v>
      </c>
      <c r="I2499" s="2" t="s">
        <v>24</v>
      </c>
      <c r="J2499" s="2">
        <v>5</v>
      </c>
      <c r="K2499">
        <f t="shared" si="156"/>
        <v>432.57</v>
      </c>
      <c r="L2499" t="str">
        <f t="shared" si="157"/>
        <v>Wednesday</v>
      </c>
      <c r="M2499" t="str">
        <f t="shared" si="158"/>
        <v>January</v>
      </c>
      <c r="N2499">
        <v>2023</v>
      </c>
      <c r="O2499" t="str">
        <f t="shared" si="159"/>
        <v>Regular</v>
      </c>
    </row>
    <row r="2500" spans="1:15" x14ac:dyDescent="0.25">
      <c r="A2500" s="2" t="s">
        <v>2548</v>
      </c>
      <c r="B2500" s="5">
        <v>45565</v>
      </c>
      <c r="C2500" s="2">
        <v>23</v>
      </c>
      <c r="D2500" s="2" t="s">
        <v>29</v>
      </c>
      <c r="E2500" s="2" t="s">
        <v>52</v>
      </c>
      <c r="F2500" s="2">
        <v>1</v>
      </c>
      <c r="G2500" s="8">
        <v>226.02</v>
      </c>
      <c r="H2500" s="19" t="s">
        <v>4890</v>
      </c>
      <c r="I2500" s="2" t="s">
        <v>31</v>
      </c>
      <c r="J2500" s="2">
        <v>1</v>
      </c>
      <c r="K2500">
        <f t="shared" si="156"/>
        <v>226.02</v>
      </c>
      <c r="L2500" t="str">
        <f t="shared" si="157"/>
        <v>Monday</v>
      </c>
      <c r="M2500" t="str">
        <f t="shared" si="158"/>
        <v>September</v>
      </c>
      <c r="N2500">
        <v>2024</v>
      </c>
      <c r="O2500" t="str">
        <f t="shared" si="159"/>
        <v>Regular</v>
      </c>
    </row>
    <row r="2501" spans="1:15" x14ac:dyDescent="0.25">
      <c r="A2501" s="2" t="s">
        <v>2549</v>
      </c>
      <c r="B2501" s="5">
        <v>45421</v>
      </c>
      <c r="C2501" s="2">
        <v>1</v>
      </c>
      <c r="D2501" s="2" t="s">
        <v>29</v>
      </c>
      <c r="E2501" s="2" t="s">
        <v>52</v>
      </c>
      <c r="F2501" s="2">
        <v>2</v>
      </c>
      <c r="G2501" s="8">
        <v>170.97</v>
      </c>
      <c r="H2501" s="19" t="s">
        <v>25</v>
      </c>
      <c r="I2501" s="2" t="s">
        <v>37</v>
      </c>
      <c r="J2501" s="2">
        <v>4</v>
      </c>
      <c r="K2501">
        <f t="shared" si="156"/>
        <v>341.94</v>
      </c>
      <c r="L2501" t="str">
        <f t="shared" si="157"/>
        <v>Thursday</v>
      </c>
      <c r="M2501" t="str">
        <f t="shared" si="158"/>
        <v>May</v>
      </c>
      <c r="N2501">
        <v>2024</v>
      </c>
      <c r="O2501" t="str">
        <f t="shared" si="159"/>
        <v>Regular</v>
      </c>
    </row>
    <row r="2502" spans="1:15" x14ac:dyDescent="0.25">
      <c r="A2502" s="2" t="s">
        <v>2550</v>
      </c>
      <c r="B2502" s="5">
        <v>45287</v>
      </c>
      <c r="C2502" s="2">
        <v>18</v>
      </c>
      <c r="D2502" s="2" t="s">
        <v>29</v>
      </c>
      <c r="E2502" s="2" t="s">
        <v>67</v>
      </c>
      <c r="F2502" s="2">
        <v>3</v>
      </c>
      <c r="G2502" s="8">
        <v>194.07</v>
      </c>
      <c r="H2502" s="19" t="s">
        <v>12</v>
      </c>
      <c r="I2502" s="2" t="s">
        <v>11</v>
      </c>
      <c r="J2502" s="2">
        <v>4</v>
      </c>
      <c r="K2502">
        <f t="shared" si="156"/>
        <v>582.21</v>
      </c>
      <c r="L2502" t="str">
        <f t="shared" si="157"/>
        <v>Wednesday</v>
      </c>
      <c r="M2502" t="str">
        <f t="shared" si="158"/>
        <v>December</v>
      </c>
      <c r="N2502">
        <v>2023</v>
      </c>
      <c r="O2502" t="str">
        <f t="shared" si="159"/>
        <v>Bulk Order</v>
      </c>
    </row>
    <row r="2503" spans="1:15" x14ac:dyDescent="0.25">
      <c r="A2503" s="2" t="s">
        <v>2551</v>
      </c>
      <c r="B2503" s="5">
        <v>45181</v>
      </c>
      <c r="C2503" s="2">
        <v>12</v>
      </c>
      <c r="D2503" s="2" t="s">
        <v>9</v>
      </c>
      <c r="E2503" s="2" t="s">
        <v>10</v>
      </c>
      <c r="F2503" s="2">
        <v>3</v>
      </c>
      <c r="G2503" s="8">
        <v>52.81</v>
      </c>
      <c r="H2503" s="19" t="s">
        <v>25</v>
      </c>
      <c r="I2503" s="2" t="s">
        <v>31</v>
      </c>
      <c r="J2503" s="2">
        <v>5</v>
      </c>
      <c r="K2503">
        <f t="shared" si="156"/>
        <v>158.43</v>
      </c>
      <c r="L2503" t="str">
        <f t="shared" si="157"/>
        <v>Tuesday</v>
      </c>
      <c r="M2503" t="str">
        <f t="shared" si="158"/>
        <v>September</v>
      </c>
      <c r="N2503">
        <v>2023</v>
      </c>
      <c r="O2503" t="str">
        <f t="shared" si="159"/>
        <v>Bulk Order</v>
      </c>
    </row>
    <row r="2504" spans="1:15" x14ac:dyDescent="0.25">
      <c r="A2504" s="2" t="s">
        <v>2552</v>
      </c>
      <c r="B2504" s="5">
        <v>45836</v>
      </c>
      <c r="C2504" s="2">
        <v>20</v>
      </c>
      <c r="D2504" s="2" t="s">
        <v>29</v>
      </c>
      <c r="E2504" s="2" t="s">
        <v>67</v>
      </c>
      <c r="F2504" s="2">
        <v>2</v>
      </c>
      <c r="G2504" s="8">
        <v>123.54</v>
      </c>
      <c r="H2504" s="19" t="s">
        <v>25</v>
      </c>
      <c r="I2504" s="2" t="s">
        <v>11</v>
      </c>
      <c r="J2504" s="2">
        <v>4</v>
      </c>
      <c r="K2504">
        <f t="shared" si="156"/>
        <v>247.08</v>
      </c>
      <c r="L2504" t="str">
        <f t="shared" si="157"/>
        <v>Saturday</v>
      </c>
      <c r="M2504" t="str">
        <f t="shared" si="158"/>
        <v>June</v>
      </c>
      <c r="N2504">
        <v>2025</v>
      </c>
      <c r="O2504" t="str">
        <f t="shared" si="159"/>
        <v>Regular</v>
      </c>
    </row>
    <row r="2505" spans="1:15" x14ac:dyDescent="0.25">
      <c r="A2505" s="2" t="s">
        <v>2553</v>
      </c>
      <c r="B2505" s="5">
        <v>45468</v>
      </c>
      <c r="C2505" s="2">
        <v>8</v>
      </c>
      <c r="D2505" s="2" t="s">
        <v>29</v>
      </c>
      <c r="E2505" s="2" t="s">
        <v>52</v>
      </c>
      <c r="F2505" s="2">
        <v>1</v>
      </c>
      <c r="G2505" s="8">
        <v>111.29</v>
      </c>
      <c r="H2505" s="19" t="s">
        <v>12</v>
      </c>
      <c r="I2505" s="2" t="s">
        <v>21</v>
      </c>
      <c r="J2505" s="2">
        <v>5</v>
      </c>
      <c r="K2505">
        <f t="shared" si="156"/>
        <v>111.29</v>
      </c>
      <c r="L2505" t="str">
        <f t="shared" si="157"/>
        <v>Tuesday</v>
      </c>
      <c r="M2505" t="str">
        <f t="shared" si="158"/>
        <v>June</v>
      </c>
      <c r="N2505">
        <v>2024</v>
      </c>
      <c r="O2505" t="str">
        <f t="shared" si="159"/>
        <v>Regular</v>
      </c>
    </row>
    <row r="2506" spans="1:15" x14ac:dyDescent="0.25">
      <c r="A2506" s="2" t="s">
        <v>2554</v>
      </c>
      <c r="B2506" s="5">
        <v>44948</v>
      </c>
      <c r="C2506" s="2">
        <v>16</v>
      </c>
      <c r="D2506" s="2" t="s">
        <v>9</v>
      </c>
      <c r="E2506" s="2" t="s">
        <v>27</v>
      </c>
      <c r="F2506" s="2">
        <v>1</v>
      </c>
      <c r="G2506" s="8">
        <v>123.88</v>
      </c>
      <c r="H2506" s="19" t="s">
        <v>4890</v>
      </c>
      <c r="I2506" s="2" t="s">
        <v>31</v>
      </c>
      <c r="J2506" s="2">
        <v>4</v>
      </c>
      <c r="K2506">
        <f t="shared" si="156"/>
        <v>123.88</v>
      </c>
      <c r="L2506" t="str">
        <f t="shared" si="157"/>
        <v>Sunday</v>
      </c>
      <c r="M2506" t="str">
        <f t="shared" si="158"/>
        <v>January</v>
      </c>
      <c r="N2506">
        <v>2023</v>
      </c>
      <c r="O2506" t="str">
        <f t="shared" si="159"/>
        <v>Regular</v>
      </c>
    </row>
    <row r="2507" spans="1:15" x14ac:dyDescent="0.25">
      <c r="A2507" s="2" t="s">
        <v>2555</v>
      </c>
      <c r="B2507" s="5">
        <v>45034</v>
      </c>
      <c r="C2507" s="2">
        <v>4</v>
      </c>
      <c r="D2507" s="2" t="s">
        <v>19</v>
      </c>
      <c r="E2507" s="2" t="s">
        <v>86</v>
      </c>
      <c r="F2507" s="2">
        <v>1</v>
      </c>
      <c r="G2507" s="8">
        <v>96.61</v>
      </c>
      <c r="H2507" s="19" t="s">
        <v>12</v>
      </c>
      <c r="I2507" s="2" t="s">
        <v>24</v>
      </c>
      <c r="J2507" s="2">
        <v>5</v>
      </c>
      <c r="K2507">
        <f t="shared" si="156"/>
        <v>96.61</v>
      </c>
      <c r="L2507" t="str">
        <f t="shared" si="157"/>
        <v>Tuesday</v>
      </c>
      <c r="M2507" t="str">
        <f t="shared" si="158"/>
        <v>April</v>
      </c>
      <c r="N2507">
        <v>2023</v>
      </c>
      <c r="O2507" t="str">
        <f t="shared" si="159"/>
        <v>Regular</v>
      </c>
    </row>
    <row r="2508" spans="1:15" x14ac:dyDescent="0.25">
      <c r="A2508" s="2" t="s">
        <v>2556</v>
      </c>
      <c r="B2508" s="5">
        <v>45264</v>
      </c>
      <c r="C2508" s="2">
        <v>7</v>
      </c>
      <c r="D2508" s="2" t="s">
        <v>19</v>
      </c>
      <c r="E2508" s="2" t="s">
        <v>39</v>
      </c>
      <c r="F2508" s="2">
        <v>1</v>
      </c>
      <c r="G2508" s="8">
        <v>102.77</v>
      </c>
      <c r="H2508" s="19" t="s">
        <v>12</v>
      </c>
      <c r="I2508" s="2" t="s">
        <v>31</v>
      </c>
      <c r="J2508" s="2">
        <v>4</v>
      </c>
      <c r="K2508">
        <f t="shared" si="156"/>
        <v>102.77</v>
      </c>
      <c r="L2508" t="str">
        <f t="shared" si="157"/>
        <v>Monday</v>
      </c>
      <c r="M2508" t="str">
        <f t="shared" si="158"/>
        <v>December</v>
      </c>
      <c r="N2508">
        <v>2023</v>
      </c>
      <c r="O2508" t="str">
        <f t="shared" si="159"/>
        <v>Regular</v>
      </c>
    </row>
    <row r="2509" spans="1:15" x14ac:dyDescent="0.25">
      <c r="A2509" s="2" t="s">
        <v>2557</v>
      </c>
      <c r="B2509" s="5">
        <v>45760</v>
      </c>
      <c r="C2509" s="2">
        <v>4</v>
      </c>
      <c r="D2509" s="2" t="s">
        <v>14</v>
      </c>
      <c r="E2509" s="2" t="s">
        <v>50</v>
      </c>
      <c r="F2509" s="2">
        <v>2</v>
      </c>
      <c r="G2509" s="8">
        <v>365.22</v>
      </c>
      <c r="H2509" s="19" t="s">
        <v>25</v>
      </c>
      <c r="I2509" s="2" t="s">
        <v>37</v>
      </c>
      <c r="J2509" s="2">
        <v>5</v>
      </c>
      <c r="K2509">
        <f t="shared" si="156"/>
        <v>730.44</v>
      </c>
      <c r="L2509" t="str">
        <f t="shared" si="157"/>
        <v>Sunday</v>
      </c>
      <c r="M2509" t="str">
        <f t="shared" si="158"/>
        <v>April</v>
      </c>
      <c r="N2509">
        <v>2025</v>
      </c>
      <c r="O2509" t="str">
        <f t="shared" si="159"/>
        <v>Regular</v>
      </c>
    </row>
    <row r="2510" spans="1:15" x14ac:dyDescent="0.25">
      <c r="A2510" s="2" t="s">
        <v>2558</v>
      </c>
      <c r="B2510" s="5">
        <v>45027</v>
      </c>
      <c r="C2510" s="2">
        <v>4</v>
      </c>
      <c r="D2510" s="2" t="s">
        <v>19</v>
      </c>
      <c r="E2510" s="2" t="s">
        <v>36</v>
      </c>
      <c r="F2510" s="2">
        <v>2</v>
      </c>
      <c r="G2510" s="8">
        <v>67.84</v>
      </c>
      <c r="H2510" s="19" t="s">
        <v>25</v>
      </c>
      <c r="I2510" s="2" t="s">
        <v>21</v>
      </c>
      <c r="J2510" s="2">
        <v>3.8913043478260869</v>
      </c>
      <c r="K2510">
        <f t="shared" si="156"/>
        <v>135.68</v>
      </c>
      <c r="L2510" t="str">
        <f t="shared" si="157"/>
        <v>Tuesday</v>
      </c>
      <c r="M2510" t="str">
        <f t="shared" si="158"/>
        <v>April</v>
      </c>
      <c r="N2510">
        <v>2023</v>
      </c>
      <c r="O2510" t="str">
        <f t="shared" si="159"/>
        <v>Regular</v>
      </c>
    </row>
    <row r="2511" spans="1:15" x14ac:dyDescent="0.25">
      <c r="A2511" s="2" t="s">
        <v>2559</v>
      </c>
      <c r="B2511" s="5">
        <v>45140</v>
      </c>
      <c r="C2511" s="2">
        <v>8</v>
      </c>
      <c r="D2511" s="2" t="s">
        <v>29</v>
      </c>
      <c r="E2511" s="2" t="s">
        <v>52</v>
      </c>
      <c r="F2511" s="2">
        <v>3</v>
      </c>
      <c r="G2511" s="8">
        <v>108.05</v>
      </c>
      <c r="H2511" s="19" t="s">
        <v>12</v>
      </c>
      <c r="I2511" s="2" t="s">
        <v>16</v>
      </c>
      <c r="J2511" s="2">
        <v>4</v>
      </c>
      <c r="K2511">
        <f t="shared" si="156"/>
        <v>324.14999999999998</v>
      </c>
      <c r="L2511" t="str">
        <f t="shared" si="157"/>
        <v>Wednesday</v>
      </c>
      <c r="M2511" t="str">
        <f t="shared" si="158"/>
        <v>August</v>
      </c>
      <c r="N2511">
        <v>2023</v>
      </c>
      <c r="O2511" t="str">
        <f t="shared" si="159"/>
        <v>Bulk Order</v>
      </c>
    </row>
    <row r="2512" spans="1:15" x14ac:dyDescent="0.25">
      <c r="A2512" s="2" t="s">
        <v>2560</v>
      </c>
      <c r="B2512" s="5">
        <v>45834</v>
      </c>
      <c r="C2512" s="2">
        <v>16</v>
      </c>
      <c r="D2512" s="2" t="s">
        <v>14</v>
      </c>
      <c r="E2512" s="2" t="s">
        <v>15</v>
      </c>
      <c r="F2512" s="2">
        <v>1</v>
      </c>
      <c r="G2512" s="8">
        <v>265.39</v>
      </c>
      <c r="H2512" s="19" t="s">
        <v>17</v>
      </c>
      <c r="I2512" s="2" t="s">
        <v>24</v>
      </c>
      <c r="J2512" s="2">
        <v>3</v>
      </c>
      <c r="K2512">
        <f t="shared" si="156"/>
        <v>265.39</v>
      </c>
      <c r="L2512" t="str">
        <f t="shared" si="157"/>
        <v>Thursday</v>
      </c>
      <c r="M2512" t="str">
        <f t="shared" si="158"/>
        <v>June</v>
      </c>
      <c r="N2512">
        <v>2025</v>
      </c>
      <c r="O2512" t="str">
        <f t="shared" si="159"/>
        <v>Regular</v>
      </c>
    </row>
    <row r="2513" spans="1:15" x14ac:dyDescent="0.25">
      <c r="A2513" s="2" t="s">
        <v>2561</v>
      </c>
      <c r="B2513" s="5">
        <v>44989</v>
      </c>
      <c r="C2513" s="2">
        <v>22</v>
      </c>
      <c r="D2513" s="2" t="s">
        <v>29</v>
      </c>
      <c r="E2513" s="2" t="s">
        <v>30</v>
      </c>
      <c r="F2513" s="2">
        <v>1</v>
      </c>
      <c r="G2513" s="8">
        <v>162.9</v>
      </c>
      <c r="H2513" s="19" t="s">
        <v>4890</v>
      </c>
      <c r="I2513" s="2" t="s">
        <v>16</v>
      </c>
      <c r="J2513" s="2">
        <v>4</v>
      </c>
      <c r="K2513">
        <f t="shared" si="156"/>
        <v>162.9</v>
      </c>
      <c r="L2513" t="str">
        <f t="shared" si="157"/>
        <v>Saturday</v>
      </c>
      <c r="M2513" t="str">
        <f t="shared" si="158"/>
        <v>March</v>
      </c>
      <c r="N2513">
        <v>2023</v>
      </c>
      <c r="O2513" t="str">
        <f t="shared" si="159"/>
        <v>Regular</v>
      </c>
    </row>
    <row r="2514" spans="1:15" x14ac:dyDescent="0.25">
      <c r="A2514" s="2" t="s">
        <v>2562</v>
      </c>
      <c r="B2514" s="5">
        <v>45100</v>
      </c>
      <c r="C2514" s="2">
        <v>20</v>
      </c>
      <c r="D2514" s="2" t="s">
        <v>29</v>
      </c>
      <c r="E2514" s="2" t="s">
        <v>55</v>
      </c>
      <c r="F2514" s="2">
        <v>3</v>
      </c>
      <c r="G2514" s="8">
        <v>233.98</v>
      </c>
      <c r="H2514" s="19" t="s">
        <v>4890</v>
      </c>
      <c r="I2514" s="2" t="s">
        <v>69</v>
      </c>
      <c r="J2514" s="2">
        <v>2</v>
      </c>
      <c r="K2514">
        <f t="shared" si="156"/>
        <v>701.93999999999994</v>
      </c>
      <c r="L2514" t="str">
        <f t="shared" si="157"/>
        <v>Friday</v>
      </c>
      <c r="M2514" t="str">
        <f t="shared" si="158"/>
        <v>June</v>
      </c>
      <c r="N2514">
        <v>2023</v>
      </c>
      <c r="O2514" t="str">
        <f t="shared" si="159"/>
        <v>Bulk Order</v>
      </c>
    </row>
    <row r="2515" spans="1:15" x14ac:dyDescent="0.25">
      <c r="A2515" s="2" t="s">
        <v>2563</v>
      </c>
      <c r="B2515" s="5">
        <v>44956</v>
      </c>
      <c r="C2515" s="2">
        <v>25</v>
      </c>
      <c r="D2515" s="2" t="s">
        <v>14</v>
      </c>
      <c r="E2515" s="2" t="s">
        <v>57</v>
      </c>
      <c r="F2515" s="2">
        <v>1</v>
      </c>
      <c r="G2515" s="8">
        <v>329.94</v>
      </c>
      <c r="H2515" s="19" t="s">
        <v>17</v>
      </c>
      <c r="I2515" s="2" t="s">
        <v>24</v>
      </c>
      <c r="J2515" s="2">
        <v>5</v>
      </c>
      <c r="K2515">
        <f t="shared" si="156"/>
        <v>329.94</v>
      </c>
      <c r="L2515" t="str">
        <f t="shared" si="157"/>
        <v>Monday</v>
      </c>
      <c r="M2515" t="str">
        <f t="shared" si="158"/>
        <v>January</v>
      </c>
      <c r="N2515">
        <v>2023</v>
      </c>
      <c r="O2515" t="str">
        <f t="shared" si="159"/>
        <v>Regular</v>
      </c>
    </row>
    <row r="2516" spans="1:15" x14ac:dyDescent="0.25">
      <c r="A2516" s="2" t="s">
        <v>2564</v>
      </c>
      <c r="B2516" s="5">
        <v>45039</v>
      </c>
      <c r="C2516" s="2">
        <v>24</v>
      </c>
      <c r="D2516" s="2" t="s">
        <v>29</v>
      </c>
      <c r="E2516" s="2" t="s">
        <v>67</v>
      </c>
      <c r="F2516" s="2">
        <v>2</v>
      </c>
      <c r="G2516" s="8">
        <v>160.43</v>
      </c>
      <c r="H2516" s="19" t="s">
        <v>12</v>
      </c>
      <c r="I2516" s="2" t="s">
        <v>37</v>
      </c>
      <c r="J2516" s="2">
        <v>4</v>
      </c>
      <c r="K2516">
        <f t="shared" si="156"/>
        <v>320.86</v>
      </c>
      <c r="L2516" t="str">
        <f t="shared" si="157"/>
        <v>Sunday</v>
      </c>
      <c r="M2516" t="str">
        <f t="shared" si="158"/>
        <v>April</v>
      </c>
      <c r="N2516">
        <v>2023</v>
      </c>
      <c r="O2516" t="str">
        <f t="shared" si="159"/>
        <v>Regular</v>
      </c>
    </row>
    <row r="2517" spans="1:15" x14ac:dyDescent="0.25">
      <c r="A2517" s="2" t="s">
        <v>2565</v>
      </c>
      <c r="B2517" s="5">
        <v>45038</v>
      </c>
      <c r="C2517" s="2">
        <v>6</v>
      </c>
      <c r="D2517" s="2" t="s">
        <v>9</v>
      </c>
      <c r="E2517" s="2" t="s">
        <v>27</v>
      </c>
      <c r="F2517" s="2">
        <v>1</v>
      </c>
      <c r="G2517" s="8">
        <v>123.05</v>
      </c>
      <c r="H2517" s="19" t="s">
        <v>4890</v>
      </c>
      <c r="I2517" s="2" t="s">
        <v>37</v>
      </c>
      <c r="J2517" s="2">
        <v>4</v>
      </c>
      <c r="K2517">
        <f t="shared" si="156"/>
        <v>123.05</v>
      </c>
      <c r="L2517" t="str">
        <f t="shared" si="157"/>
        <v>Saturday</v>
      </c>
      <c r="M2517" t="str">
        <f t="shared" si="158"/>
        <v>April</v>
      </c>
      <c r="N2517">
        <v>2023</v>
      </c>
      <c r="O2517" t="str">
        <f t="shared" si="159"/>
        <v>Regular</v>
      </c>
    </row>
    <row r="2518" spans="1:15" x14ac:dyDescent="0.25">
      <c r="A2518" s="2" t="s">
        <v>2566</v>
      </c>
      <c r="B2518" s="5">
        <v>45298</v>
      </c>
      <c r="C2518" s="2">
        <v>1</v>
      </c>
      <c r="D2518" s="2" t="s">
        <v>14</v>
      </c>
      <c r="E2518" s="2" t="s">
        <v>43</v>
      </c>
      <c r="F2518" s="2">
        <v>1</v>
      </c>
      <c r="G2518" s="8">
        <v>303.88</v>
      </c>
      <c r="H2518" s="19" t="s">
        <v>4890</v>
      </c>
      <c r="I2518" s="2" t="s">
        <v>40</v>
      </c>
      <c r="J2518" s="2">
        <v>3</v>
      </c>
      <c r="K2518">
        <f t="shared" si="156"/>
        <v>303.88</v>
      </c>
      <c r="L2518" t="str">
        <f t="shared" si="157"/>
        <v>Sunday</v>
      </c>
      <c r="M2518" t="str">
        <f t="shared" si="158"/>
        <v>January</v>
      </c>
      <c r="N2518">
        <v>2024</v>
      </c>
      <c r="O2518" t="str">
        <f t="shared" si="159"/>
        <v>Regular</v>
      </c>
    </row>
    <row r="2519" spans="1:15" x14ac:dyDescent="0.25">
      <c r="A2519" s="2" t="s">
        <v>2567</v>
      </c>
      <c r="B2519" s="5">
        <v>45047</v>
      </c>
      <c r="C2519" s="2">
        <v>18</v>
      </c>
      <c r="D2519" s="2" t="s">
        <v>29</v>
      </c>
      <c r="E2519" s="2" t="s">
        <v>67</v>
      </c>
      <c r="F2519" s="2">
        <v>4</v>
      </c>
      <c r="G2519" s="8">
        <v>136.97999999999999</v>
      </c>
      <c r="H2519" s="19" t="s">
        <v>17</v>
      </c>
      <c r="I2519" s="2" t="s">
        <v>37</v>
      </c>
      <c r="J2519" s="2">
        <v>4</v>
      </c>
      <c r="K2519">
        <f t="shared" si="156"/>
        <v>547.91999999999996</v>
      </c>
      <c r="L2519" t="str">
        <f t="shared" si="157"/>
        <v>Monday</v>
      </c>
      <c r="M2519" t="str">
        <f t="shared" si="158"/>
        <v>May</v>
      </c>
      <c r="N2519">
        <v>2023</v>
      </c>
      <c r="O2519" t="str">
        <f t="shared" si="159"/>
        <v>Bulk Order</v>
      </c>
    </row>
    <row r="2520" spans="1:15" x14ac:dyDescent="0.25">
      <c r="A2520" s="2" t="s">
        <v>2568</v>
      </c>
      <c r="B2520" s="5">
        <v>45402</v>
      </c>
      <c r="C2520" s="2">
        <v>4</v>
      </c>
      <c r="D2520" s="2" t="s">
        <v>14</v>
      </c>
      <c r="E2520" s="2" t="s">
        <v>57</v>
      </c>
      <c r="F2520" s="2">
        <v>2</v>
      </c>
      <c r="G2520" s="8">
        <v>408.84</v>
      </c>
      <c r="H2520" s="19" t="s">
        <v>25</v>
      </c>
      <c r="I2520" s="2" t="s">
        <v>69</v>
      </c>
      <c r="J2520" s="2">
        <v>5</v>
      </c>
      <c r="K2520">
        <f t="shared" si="156"/>
        <v>817.68</v>
      </c>
      <c r="L2520" t="str">
        <f t="shared" si="157"/>
        <v>Saturday</v>
      </c>
      <c r="M2520" t="str">
        <f t="shared" si="158"/>
        <v>April</v>
      </c>
      <c r="N2520">
        <v>2024</v>
      </c>
      <c r="O2520" t="str">
        <f t="shared" si="159"/>
        <v>Regular</v>
      </c>
    </row>
    <row r="2521" spans="1:15" x14ac:dyDescent="0.25">
      <c r="A2521" s="2" t="s">
        <v>2569</v>
      </c>
      <c r="B2521" s="5">
        <v>45249</v>
      </c>
      <c r="C2521" s="2">
        <v>19</v>
      </c>
      <c r="D2521" s="2" t="s">
        <v>19</v>
      </c>
      <c r="E2521" s="2" t="s">
        <v>64</v>
      </c>
      <c r="F2521" s="2">
        <v>3</v>
      </c>
      <c r="G2521" s="8">
        <v>97.06</v>
      </c>
      <c r="H2521" s="19" t="s">
        <v>12</v>
      </c>
      <c r="I2521" s="2" t="s">
        <v>69</v>
      </c>
      <c r="J2521" s="2">
        <v>4</v>
      </c>
      <c r="K2521">
        <f t="shared" si="156"/>
        <v>291.18</v>
      </c>
      <c r="L2521" t="str">
        <f t="shared" si="157"/>
        <v>Sunday</v>
      </c>
      <c r="M2521" t="str">
        <f t="shared" si="158"/>
        <v>November</v>
      </c>
      <c r="N2521">
        <v>2023</v>
      </c>
      <c r="O2521" t="str">
        <f t="shared" si="159"/>
        <v>Bulk Order</v>
      </c>
    </row>
    <row r="2522" spans="1:15" x14ac:dyDescent="0.25">
      <c r="A2522" s="2" t="s">
        <v>2570</v>
      </c>
      <c r="B2522" s="5">
        <v>45027</v>
      </c>
      <c r="C2522" s="2">
        <v>11</v>
      </c>
      <c r="D2522" s="2" t="s">
        <v>29</v>
      </c>
      <c r="E2522" s="2" t="s">
        <v>30</v>
      </c>
      <c r="F2522" s="2">
        <v>2</v>
      </c>
      <c r="G2522" s="8">
        <v>234.04</v>
      </c>
      <c r="H2522" s="19" t="s">
        <v>17</v>
      </c>
      <c r="I2522" s="2" t="s">
        <v>24</v>
      </c>
      <c r="J2522" s="2">
        <v>4</v>
      </c>
      <c r="K2522">
        <f t="shared" si="156"/>
        <v>468.08</v>
      </c>
      <c r="L2522" t="str">
        <f t="shared" si="157"/>
        <v>Tuesday</v>
      </c>
      <c r="M2522" t="str">
        <f t="shared" si="158"/>
        <v>April</v>
      </c>
      <c r="N2522">
        <v>2023</v>
      </c>
      <c r="O2522" t="str">
        <f t="shared" si="159"/>
        <v>Regular</v>
      </c>
    </row>
    <row r="2523" spans="1:15" x14ac:dyDescent="0.25">
      <c r="A2523" s="2" t="s">
        <v>2571</v>
      </c>
      <c r="B2523" s="5">
        <v>44969</v>
      </c>
      <c r="C2523" s="2">
        <v>4</v>
      </c>
      <c r="D2523" s="2" t="s">
        <v>14</v>
      </c>
      <c r="E2523" s="2" t="s">
        <v>50</v>
      </c>
      <c r="F2523" s="2">
        <v>1</v>
      </c>
      <c r="G2523" s="8">
        <v>284.20999999999998</v>
      </c>
      <c r="H2523" s="19" t="s">
        <v>25</v>
      </c>
      <c r="I2523" s="2" t="s">
        <v>21</v>
      </c>
      <c r="J2523" s="2">
        <v>3.849462365591398</v>
      </c>
      <c r="K2523">
        <f t="shared" si="156"/>
        <v>284.20999999999998</v>
      </c>
      <c r="L2523" t="str">
        <f t="shared" si="157"/>
        <v>Sunday</v>
      </c>
      <c r="M2523" t="str">
        <f t="shared" si="158"/>
        <v>February</v>
      </c>
      <c r="N2523">
        <v>2023</v>
      </c>
      <c r="O2523" t="str">
        <f t="shared" si="159"/>
        <v>Regular</v>
      </c>
    </row>
    <row r="2524" spans="1:15" x14ac:dyDescent="0.25">
      <c r="A2524" s="2" t="s">
        <v>2572</v>
      </c>
      <c r="B2524" s="5">
        <v>45581</v>
      </c>
      <c r="C2524" s="2">
        <v>11</v>
      </c>
      <c r="D2524" s="2" t="s">
        <v>14</v>
      </c>
      <c r="E2524" s="2" t="s">
        <v>57</v>
      </c>
      <c r="F2524" s="2">
        <v>1</v>
      </c>
      <c r="G2524" s="8">
        <v>314.01</v>
      </c>
      <c r="H2524" s="19" t="s">
        <v>4890</v>
      </c>
      <c r="I2524" s="2" t="s">
        <v>37</v>
      </c>
      <c r="J2524" s="2">
        <v>4</v>
      </c>
      <c r="K2524">
        <f t="shared" si="156"/>
        <v>314.01</v>
      </c>
      <c r="L2524" t="str">
        <f t="shared" si="157"/>
        <v>Wednesday</v>
      </c>
      <c r="M2524" t="str">
        <f t="shared" si="158"/>
        <v>October</v>
      </c>
      <c r="N2524">
        <v>2024</v>
      </c>
      <c r="O2524" t="str">
        <f t="shared" si="159"/>
        <v>Regular</v>
      </c>
    </row>
    <row r="2525" spans="1:15" x14ac:dyDescent="0.25">
      <c r="A2525" s="2" t="s">
        <v>2573</v>
      </c>
      <c r="B2525" s="5">
        <v>45599</v>
      </c>
      <c r="C2525" s="2">
        <v>4</v>
      </c>
      <c r="D2525" s="2" t="s">
        <v>29</v>
      </c>
      <c r="E2525" s="2" t="s">
        <v>52</v>
      </c>
      <c r="F2525" s="2">
        <v>2</v>
      </c>
      <c r="G2525" s="8">
        <v>170.52</v>
      </c>
      <c r="H2525" s="19" t="s">
        <v>17</v>
      </c>
      <c r="I2525" s="2" t="s">
        <v>40</v>
      </c>
      <c r="J2525" s="2">
        <v>2</v>
      </c>
      <c r="K2525">
        <f t="shared" si="156"/>
        <v>341.04</v>
      </c>
      <c r="L2525" t="str">
        <f t="shared" si="157"/>
        <v>Sunday</v>
      </c>
      <c r="M2525" t="str">
        <f t="shared" si="158"/>
        <v>November</v>
      </c>
      <c r="N2525">
        <v>2024</v>
      </c>
      <c r="O2525" t="str">
        <f t="shared" si="159"/>
        <v>Regular</v>
      </c>
    </row>
    <row r="2526" spans="1:15" x14ac:dyDescent="0.25">
      <c r="A2526" s="2" t="s">
        <v>2574</v>
      </c>
      <c r="B2526" s="5">
        <v>45539</v>
      </c>
      <c r="C2526" s="2">
        <v>23</v>
      </c>
      <c r="D2526" s="2" t="s">
        <v>19</v>
      </c>
      <c r="E2526" s="2" t="s">
        <v>20</v>
      </c>
      <c r="F2526" s="2">
        <v>1</v>
      </c>
      <c r="G2526" s="8">
        <v>92.5</v>
      </c>
      <c r="H2526" s="19" t="s">
        <v>12</v>
      </c>
      <c r="I2526" s="2" t="s">
        <v>40</v>
      </c>
      <c r="J2526" s="2">
        <v>5</v>
      </c>
      <c r="K2526">
        <f t="shared" si="156"/>
        <v>92.5</v>
      </c>
      <c r="L2526" t="str">
        <f t="shared" si="157"/>
        <v>Wednesday</v>
      </c>
      <c r="M2526" t="str">
        <f t="shared" si="158"/>
        <v>September</v>
      </c>
      <c r="N2526">
        <v>2024</v>
      </c>
      <c r="O2526" t="str">
        <f t="shared" si="159"/>
        <v>Regular</v>
      </c>
    </row>
    <row r="2527" spans="1:15" x14ac:dyDescent="0.25">
      <c r="A2527" s="2" t="s">
        <v>2575</v>
      </c>
      <c r="B2527" s="5">
        <v>45766</v>
      </c>
      <c r="C2527" s="2">
        <v>24</v>
      </c>
      <c r="D2527" s="2" t="s">
        <v>14</v>
      </c>
      <c r="E2527" s="2" t="s">
        <v>43</v>
      </c>
      <c r="F2527" s="2">
        <v>1</v>
      </c>
      <c r="G2527" s="8">
        <v>264</v>
      </c>
      <c r="H2527" s="19" t="s">
        <v>12</v>
      </c>
      <c r="I2527" s="2" t="s">
        <v>16</v>
      </c>
      <c r="J2527" s="2">
        <v>4</v>
      </c>
      <c r="K2527">
        <f t="shared" si="156"/>
        <v>264</v>
      </c>
      <c r="L2527" t="str">
        <f t="shared" si="157"/>
        <v>Saturday</v>
      </c>
      <c r="M2527" t="str">
        <f t="shared" si="158"/>
        <v>April</v>
      </c>
      <c r="N2527">
        <v>2025</v>
      </c>
      <c r="O2527" t="str">
        <f t="shared" si="159"/>
        <v>Regular</v>
      </c>
    </row>
    <row r="2528" spans="1:15" x14ac:dyDescent="0.25">
      <c r="A2528" s="2" t="s">
        <v>2576</v>
      </c>
      <c r="B2528" s="5">
        <v>44992</v>
      </c>
      <c r="C2528" s="2">
        <v>24</v>
      </c>
      <c r="D2528" s="2" t="s">
        <v>14</v>
      </c>
      <c r="E2528" s="2" t="s">
        <v>50</v>
      </c>
      <c r="F2528" s="2">
        <v>2</v>
      </c>
      <c r="G2528" s="8">
        <v>401.51</v>
      </c>
      <c r="H2528" s="19" t="s">
        <v>4890</v>
      </c>
      <c r="I2528" s="2" t="s">
        <v>24</v>
      </c>
      <c r="J2528" s="2">
        <v>5</v>
      </c>
      <c r="K2528">
        <f t="shared" si="156"/>
        <v>803.02</v>
      </c>
      <c r="L2528" t="str">
        <f t="shared" si="157"/>
        <v>Tuesday</v>
      </c>
      <c r="M2528" t="str">
        <f t="shared" si="158"/>
        <v>March</v>
      </c>
      <c r="N2528">
        <v>2023</v>
      </c>
      <c r="O2528" t="str">
        <f t="shared" si="159"/>
        <v>Regular</v>
      </c>
    </row>
    <row r="2529" spans="1:15" x14ac:dyDescent="0.25">
      <c r="A2529" s="2" t="s">
        <v>2577</v>
      </c>
      <c r="B2529" s="5">
        <v>45029</v>
      </c>
      <c r="C2529" s="2">
        <v>19</v>
      </c>
      <c r="D2529" s="2" t="s">
        <v>14</v>
      </c>
      <c r="E2529" s="2" t="s">
        <v>34</v>
      </c>
      <c r="F2529" s="2">
        <v>3</v>
      </c>
      <c r="G2529" s="8">
        <v>415.46</v>
      </c>
      <c r="H2529" s="19" t="s">
        <v>25</v>
      </c>
      <c r="I2529" s="2" t="s">
        <v>4851</v>
      </c>
      <c r="J2529" s="2">
        <v>5</v>
      </c>
      <c r="K2529">
        <f t="shared" si="156"/>
        <v>1246.3799999999999</v>
      </c>
      <c r="L2529" t="str">
        <f t="shared" si="157"/>
        <v>Thursday</v>
      </c>
      <c r="M2529" t="str">
        <f t="shared" si="158"/>
        <v>April</v>
      </c>
      <c r="N2529">
        <v>2023</v>
      </c>
      <c r="O2529" t="str">
        <f t="shared" si="159"/>
        <v>Bulk Order</v>
      </c>
    </row>
    <row r="2530" spans="1:15" x14ac:dyDescent="0.25">
      <c r="A2530" s="2" t="s">
        <v>2578</v>
      </c>
      <c r="B2530" s="5">
        <v>44955</v>
      </c>
      <c r="C2530" s="2">
        <v>12</v>
      </c>
      <c r="D2530" s="2" t="s">
        <v>19</v>
      </c>
      <c r="E2530" s="2" t="s">
        <v>36</v>
      </c>
      <c r="F2530" s="2">
        <v>3</v>
      </c>
      <c r="G2530" s="8">
        <v>162.38999999999999</v>
      </c>
      <c r="H2530" s="19" t="s">
        <v>17</v>
      </c>
      <c r="I2530" s="2" t="s">
        <v>16</v>
      </c>
      <c r="J2530" s="2">
        <v>4</v>
      </c>
      <c r="K2530">
        <f t="shared" si="156"/>
        <v>487.16999999999996</v>
      </c>
      <c r="L2530" t="str">
        <f t="shared" si="157"/>
        <v>Sunday</v>
      </c>
      <c r="M2530" t="str">
        <f t="shared" si="158"/>
        <v>January</v>
      </c>
      <c r="N2530">
        <v>2023</v>
      </c>
      <c r="O2530" t="str">
        <f t="shared" si="159"/>
        <v>Bulk Order</v>
      </c>
    </row>
    <row r="2531" spans="1:15" x14ac:dyDescent="0.25">
      <c r="A2531" s="2" t="s">
        <v>2579</v>
      </c>
      <c r="B2531" s="5">
        <v>45400</v>
      </c>
      <c r="C2531" s="2">
        <v>9</v>
      </c>
      <c r="D2531" s="2" t="s">
        <v>9</v>
      </c>
      <c r="E2531" s="2" t="s">
        <v>128</v>
      </c>
      <c r="F2531" s="2">
        <v>1</v>
      </c>
      <c r="G2531" s="8">
        <v>90.16</v>
      </c>
      <c r="H2531" s="19" t="s">
        <v>17</v>
      </c>
      <c r="I2531" s="2" t="s">
        <v>40</v>
      </c>
      <c r="J2531" s="2">
        <v>2</v>
      </c>
      <c r="K2531">
        <f t="shared" si="156"/>
        <v>90.16</v>
      </c>
      <c r="L2531" t="str">
        <f t="shared" si="157"/>
        <v>Thursday</v>
      </c>
      <c r="M2531" t="str">
        <f t="shared" si="158"/>
        <v>April</v>
      </c>
      <c r="N2531">
        <v>2024</v>
      </c>
      <c r="O2531" t="str">
        <f t="shared" si="159"/>
        <v>Regular</v>
      </c>
    </row>
    <row r="2532" spans="1:15" x14ac:dyDescent="0.25">
      <c r="A2532" s="2" t="s">
        <v>2580</v>
      </c>
      <c r="B2532" s="5">
        <v>45136</v>
      </c>
      <c r="C2532" s="2">
        <v>18</v>
      </c>
      <c r="D2532" s="2" t="s">
        <v>14</v>
      </c>
      <c r="E2532" s="2" t="s">
        <v>50</v>
      </c>
      <c r="F2532" s="2">
        <v>2</v>
      </c>
      <c r="G2532" s="8">
        <v>301.42</v>
      </c>
      <c r="H2532" s="19" t="s">
        <v>12</v>
      </c>
      <c r="I2532" s="2" t="s">
        <v>11</v>
      </c>
      <c r="J2532" s="2">
        <v>4</v>
      </c>
      <c r="K2532">
        <f t="shared" si="156"/>
        <v>602.84</v>
      </c>
      <c r="L2532" t="str">
        <f t="shared" si="157"/>
        <v>Saturday</v>
      </c>
      <c r="M2532" t="str">
        <f t="shared" si="158"/>
        <v>July</v>
      </c>
      <c r="N2532">
        <v>2023</v>
      </c>
      <c r="O2532" t="str">
        <f t="shared" si="159"/>
        <v>Regular</v>
      </c>
    </row>
    <row r="2533" spans="1:15" x14ac:dyDescent="0.25">
      <c r="A2533" s="2" t="s">
        <v>2581</v>
      </c>
      <c r="B2533" s="5">
        <v>45491</v>
      </c>
      <c r="C2533" s="2">
        <v>12</v>
      </c>
      <c r="D2533" s="2" t="s">
        <v>19</v>
      </c>
      <c r="E2533" s="2" t="s">
        <v>86</v>
      </c>
      <c r="F2533" s="2">
        <v>2</v>
      </c>
      <c r="G2533" s="8">
        <v>178.89</v>
      </c>
      <c r="H2533" s="19" t="s">
        <v>4890</v>
      </c>
      <c r="I2533" s="2" t="s">
        <v>11</v>
      </c>
      <c r="J2533" s="2">
        <v>5</v>
      </c>
      <c r="K2533">
        <f t="shared" si="156"/>
        <v>357.78</v>
      </c>
      <c r="L2533" t="str">
        <f t="shared" si="157"/>
        <v>Thursday</v>
      </c>
      <c r="M2533" t="str">
        <f t="shared" si="158"/>
        <v>July</v>
      </c>
      <c r="N2533">
        <v>2024</v>
      </c>
      <c r="O2533" t="str">
        <f t="shared" si="159"/>
        <v>Regular</v>
      </c>
    </row>
    <row r="2534" spans="1:15" x14ac:dyDescent="0.25">
      <c r="A2534" s="2" t="s">
        <v>2582</v>
      </c>
      <c r="B2534" s="5">
        <v>45102</v>
      </c>
      <c r="C2534" s="2">
        <v>8</v>
      </c>
      <c r="D2534" s="2" t="s">
        <v>29</v>
      </c>
      <c r="E2534" s="2" t="s">
        <v>55</v>
      </c>
      <c r="F2534" s="2">
        <v>1</v>
      </c>
      <c r="G2534" s="8">
        <v>107.78</v>
      </c>
      <c r="H2534" s="19" t="s">
        <v>4890</v>
      </c>
      <c r="I2534" s="2" t="s">
        <v>11</v>
      </c>
      <c r="J2534" s="2">
        <v>3</v>
      </c>
      <c r="K2534">
        <f t="shared" si="156"/>
        <v>107.78</v>
      </c>
      <c r="L2534" t="str">
        <f t="shared" si="157"/>
        <v>Sunday</v>
      </c>
      <c r="M2534" t="str">
        <f t="shared" si="158"/>
        <v>June</v>
      </c>
      <c r="N2534">
        <v>2023</v>
      </c>
      <c r="O2534" t="str">
        <f t="shared" si="159"/>
        <v>Regular</v>
      </c>
    </row>
    <row r="2535" spans="1:15" x14ac:dyDescent="0.25">
      <c r="A2535" s="2" t="s">
        <v>2583</v>
      </c>
      <c r="B2535" s="5">
        <v>45633</v>
      </c>
      <c r="C2535" s="2">
        <v>24</v>
      </c>
      <c r="D2535" s="2" t="s">
        <v>14</v>
      </c>
      <c r="E2535" s="2" t="s">
        <v>50</v>
      </c>
      <c r="F2535" s="2">
        <v>1</v>
      </c>
      <c r="G2535" s="8">
        <v>323.48</v>
      </c>
      <c r="H2535" s="19" t="s">
        <v>12</v>
      </c>
      <c r="I2535" s="2" t="s">
        <v>16</v>
      </c>
      <c r="J2535" s="2">
        <v>3</v>
      </c>
      <c r="K2535">
        <f t="shared" si="156"/>
        <v>323.48</v>
      </c>
      <c r="L2535" t="str">
        <f t="shared" si="157"/>
        <v>Saturday</v>
      </c>
      <c r="M2535" t="str">
        <f t="shared" si="158"/>
        <v>December</v>
      </c>
      <c r="N2535">
        <v>2024</v>
      </c>
      <c r="O2535" t="str">
        <f t="shared" si="159"/>
        <v>Regular</v>
      </c>
    </row>
    <row r="2536" spans="1:15" x14ac:dyDescent="0.25">
      <c r="A2536" s="2" t="s">
        <v>2584</v>
      </c>
      <c r="B2536" s="5">
        <v>45797</v>
      </c>
      <c r="C2536" s="2">
        <v>13</v>
      </c>
      <c r="D2536" s="2" t="s">
        <v>9</v>
      </c>
      <c r="E2536" s="2" t="s">
        <v>45</v>
      </c>
      <c r="F2536" s="2">
        <v>3</v>
      </c>
      <c r="G2536" s="8">
        <v>66.06</v>
      </c>
      <c r="H2536" s="19" t="s">
        <v>17</v>
      </c>
      <c r="I2536" s="2" t="s">
        <v>37</v>
      </c>
      <c r="J2536" s="2">
        <v>5</v>
      </c>
      <c r="K2536">
        <f t="shared" si="156"/>
        <v>198.18</v>
      </c>
      <c r="L2536" t="str">
        <f t="shared" si="157"/>
        <v>Tuesday</v>
      </c>
      <c r="M2536" t="str">
        <f t="shared" si="158"/>
        <v>May</v>
      </c>
      <c r="N2536">
        <v>2025</v>
      </c>
      <c r="O2536" t="str">
        <f t="shared" si="159"/>
        <v>Bulk Order</v>
      </c>
    </row>
    <row r="2537" spans="1:15" x14ac:dyDescent="0.25">
      <c r="A2537" s="2" t="s">
        <v>2585</v>
      </c>
      <c r="B2537" s="5">
        <v>45442</v>
      </c>
      <c r="C2537" s="2">
        <v>14</v>
      </c>
      <c r="D2537" s="2" t="s">
        <v>9</v>
      </c>
      <c r="E2537" s="2" t="s">
        <v>10</v>
      </c>
      <c r="F2537" s="2">
        <v>3</v>
      </c>
      <c r="G2537" s="8">
        <v>60.79</v>
      </c>
      <c r="H2537" s="19" t="s">
        <v>25</v>
      </c>
      <c r="I2537" s="2" t="s">
        <v>21</v>
      </c>
      <c r="J2537" s="2">
        <v>4</v>
      </c>
      <c r="K2537">
        <f t="shared" si="156"/>
        <v>182.37</v>
      </c>
      <c r="L2537" t="str">
        <f t="shared" si="157"/>
        <v>Thursday</v>
      </c>
      <c r="M2537" t="str">
        <f t="shared" si="158"/>
        <v>May</v>
      </c>
      <c r="N2537">
        <v>2024</v>
      </c>
      <c r="O2537" t="str">
        <f t="shared" si="159"/>
        <v>Bulk Order</v>
      </c>
    </row>
    <row r="2538" spans="1:15" x14ac:dyDescent="0.25">
      <c r="A2538" s="2" t="s">
        <v>2586</v>
      </c>
      <c r="B2538" s="5">
        <v>45656</v>
      </c>
      <c r="C2538" s="2">
        <v>3</v>
      </c>
      <c r="D2538" s="2" t="s">
        <v>14</v>
      </c>
      <c r="E2538" s="2" t="s">
        <v>50</v>
      </c>
      <c r="F2538" s="2">
        <v>2</v>
      </c>
      <c r="G2538" s="8">
        <v>362.36</v>
      </c>
      <c r="H2538" s="19" t="s">
        <v>12</v>
      </c>
      <c r="I2538" s="2" t="s">
        <v>21</v>
      </c>
      <c r="J2538" s="2">
        <v>1</v>
      </c>
      <c r="K2538">
        <f t="shared" si="156"/>
        <v>724.72</v>
      </c>
      <c r="L2538" t="str">
        <f t="shared" si="157"/>
        <v>Monday</v>
      </c>
      <c r="M2538" t="str">
        <f t="shared" si="158"/>
        <v>December</v>
      </c>
      <c r="N2538">
        <v>2024</v>
      </c>
      <c r="O2538" t="str">
        <f t="shared" si="159"/>
        <v>Regular</v>
      </c>
    </row>
    <row r="2539" spans="1:15" x14ac:dyDescent="0.25">
      <c r="A2539" s="2" t="s">
        <v>2587</v>
      </c>
      <c r="B2539" s="5">
        <v>45247</v>
      </c>
      <c r="C2539" s="2">
        <v>24</v>
      </c>
      <c r="D2539" s="2" t="s">
        <v>9</v>
      </c>
      <c r="E2539" s="2" t="s">
        <v>10</v>
      </c>
      <c r="F2539" s="2">
        <v>2</v>
      </c>
      <c r="G2539" s="8">
        <v>103.67</v>
      </c>
      <c r="H2539" s="19" t="s">
        <v>25</v>
      </c>
      <c r="I2539" s="2" t="s">
        <v>16</v>
      </c>
      <c r="J2539" s="2">
        <v>5</v>
      </c>
      <c r="K2539">
        <f t="shared" si="156"/>
        <v>207.34</v>
      </c>
      <c r="L2539" t="str">
        <f t="shared" si="157"/>
        <v>Friday</v>
      </c>
      <c r="M2539" t="str">
        <f t="shared" si="158"/>
        <v>November</v>
      </c>
      <c r="N2539">
        <v>2023</v>
      </c>
      <c r="O2539" t="str">
        <f t="shared" si="159"/>
        <v>Regular</v>
      </c>
    </row>
    <row r="2540" spans="1:15" x14ac:dyDescent="0.25">
      <c r="A2540" s="2" t="s">
        <v>2588</v>
      </c>
      <c r="B2540" s="5">
        <v>45390</v>
      </c>
      <c r="C2540" s="2">
        <v>17</v>
      </c>
      <c r="D2540" s="2" t="s">
        <v>29</v>
      </c>
      <c r="E2540" s="2" t="s">
        <v>47</v>
      </c>
      <c r="F2540" s="2">
        <v>3</v>
      </c>
      <c r="G2540" s="8">
        <v>150.76</v>
      </c>
      <c r="H2540" s="19" t="s">
        <v>17</v>
      </c>
      <c r="I2540" s="2" t="s">
        <v>24</v>
      </c>
      <c r="J2540" s="2">
        <v>3.860215053763441</v>
      </c>
      <c r="K2540">
        <f t="shared" si="156"/>
        <v>452.28</v>
      </c>
      <c r="L2540" t="str">
        <f t="shared" si="157"/>
        <v>Monday</v>
      </c>
      <c r="M2540" t="str">
        <f t="shared" si="158"/>
        <v>April</v>
      </c>
      <c r="N2540">
        <v>2024</v>
      </c>
      <c r="O2540" t="str">
        <f t="shared" si="159"/>
        <v>Bulk Order</v>
      </c>
    </row>
    <row r="2541" spans="1:15" x14ac:dyDescent="0.25">
      <c r="A2541" s="2" t="s">
        <v>2589</v>
      </c>
      <c r="B2541" s="5">
        <v>45328</v>
      </c>
      <c r="C2541" s="2">
        <v>22</v>
      </c>
      <c r="D2541" s="2" t="s">
        <v>9</v>
      </c>
      <c r="E2541" s="2" t="s">
        <v>128</v>
      </c>
      <c r="F2541" s="2">
        <v>3</v>
      </c>
      <c r="G2541" s="8">
        <v>48.41</v>
      </c>
      <c r="H2541" s="19" t="s">
        <v>12</v>
      </c>
      <c r="I2541" s="2" t="s">
        <v>24</v>
      </c>
      <c r="J2541" s="2">
        <v>3</v>
      </c>
      <c r="K2541">
        <f t="shared" si="156"/>
        <v>145.22999999999999</v>
      </c>
      <c r="L2541" t="str">
        <f t="shared" si="157"/>
        <v>Tuesday</v>
      </c>
      <c r="M2541" t="str">
        <f t="shared" si="158"/>
        <v>February</v>
      </c>
      <c r="N2541">
        <v>2024</v>
      </c>
      <c r="O2541" t="str">
        <f t="shared" si="159"/>
        <v>Bulk Order</v>
      </c>
    </row>
    <row r="2542" spans="1:15" x14ac:dyDescent="0.25">
      <c r="A2542" s="2" t="s">
        <v>2590</v>
      </c>
      <c r="B2542" s="5">
        <v>45248</v>
      </c>
      <c r="C2542" s="2">
        <v>22</v>
      </c>
      <c r="D2542" s="2" t="s">
        <v>14</v>
      </c>
      <c r="E2542" s="2" t="s">
        <v>34</v>
      </c>
      <c r="F2542" s="2">
        <v>3</v>
      </c>
      <c r="G2542" s="8">
        <v>362.68</v>
      </c>
      <c r="H2542" s="19" t="s">
        <v>4890</v>
      </c>
      <c r="I2542" s="2" t="s">
        <v>11</v>
      </c>
      <c r="J2542" s="2">
        <v>5</v>
      </c>
      <c r="K2542">
        <f t="shared" si="156"/>
        <v>1088.04</v>
      </c>
      <c r="L2542" t="str">
        <f t="shared" si="157"/>
        <v>Saturday</v>
      </c>
      <c r="M2542" t="str">
        <f t="shared" si="158"/>
        <v>November</v>
      </c>
      <c r="N2542">
        <v>2023</v>
      </c>
      <c r="O2542" t="str">
        <f t="shared" si="159"/>
        <v>Bulk Order</v>
      </c>
    </row>
    <row r="2543" spans="1:15" x14ac:dyDescent="0.25">
      <c r="A2543" s="2" t="s">
        <v>2591</v>
      </c>
      <c r="B2543" s="5">
        <v>45776</v>
      </c>
      <c r="C2543" s="2">
        <v>8</v>
      </c>
      <c r="D2543" s="2" t="s">
        <v>29</v>
      </c>
      <c r="E2543" s="2" t="s">
        <v>30</v>
      </c>
      <c r="F2543" s="2">
        <v>4</v>
      </c>
      <c r="G2543" s="8">
        <v>242.98</v>
      </c>
      <c r="H2543" s="19" t="s">
        <v>25</v>
      </c>
      <c r="I2543" s="2" t="s">
        <v>24</v>
      </c>
      <c r="J2543" s="2">
        <v>4</v>
      </c>
      <c r="K2543">
        <f t="shared" si="156"/>
        <v>971.92</v>
      </c>
      <c r="L2543" t="str">
        <f t="shared" si="157"/>
        <v>Tuesday</v>
      </c>
      <c r="M2543" t="str">
        <f t="shared" si="158"/>
        <v>April</v>
      </c>
      <c r="N2543">
        <v>2025</v>
      </c>
      <c r="O2543" t="str">
        <f t="shared" si="159"/>
        <v>Bulk Order</v>
      </c>
    </row>
    <row r="2544" spans="1:15" x14ac:dyDescent="0.25">
      <c r="A2544" s="2" t="s">
        <v>2592</v>
      </c>
      <c r="B2544" s="5">
        <v>45007</v>
      </c>
      <c r="C2544" s="2">
        <v>15</v>
      </c>
      <c r="D2544" s="2" t="s">
        <v>29</v>
      </c>
      <c r="E2544" s="2" t="s">
        <v>52</v>
      </c>
      <c r="F2544" s="2">
        <v>1</v>
      </c>
      <c r="G2544" s="8">
        <v>192.72</v>
      </c>
      <c r="H2544" s="19" t="s">
        <v>12</v>
      </c>
      <c r="I2544" s="2" t="s">
        <v>37</v>
      </c>
      <c r="J2544" s="2">
        <v>2</v>
      </c>
      <c r="K2544">
        <f t="shared" si="156"/>
        <v>192.72</v>
      </c>
      <c r="L2544" t="str">
        <f t="shared" si="157"/>
        <v>Wednesday</v>
      </c>
      <c r="M2544" t="str">
        <f t="shared" si="158"/>
        <v>March</v>
      </c>
      <c r="N2544">
        <v>2023</v>
      </c>
      <c r="O2544" t="str">
        <f t="shared" si="159"/>
        <v>Regular</v>
      </c>
    </row>
    <row r="2545" spans="1:15" x14ac:dyDescent="0.25">
      <c r="A2545" s="2" t="s">
        <v>2593</v>
      </c>
      <c r="B2545" s="5">
        <v>45761</v>
      </c>
      <c r="C2545" s="2">
        <v>19</v>
      </c>
      <c r="D2545" s="2" t="s">
        <v>19</v>
      </c>
      <c r="E2545" s="2" t="s">
        <v>36</v>
      </c>
      <c r="F2545" s="2">
        <v>2</v>
      </c>
      <c r="G2545" s="8">
        <v>74.97</v>
      </c>
      <c r="H2545" s="19" t="s">
        <v>25</v>
      </c>
      <c r="I2545" s="2" t="s">
        <v>40</v>
      </c>
      <c r="J2545" s="2">
        <v>5</v>
      </c>
      <c r="K2545">
        <f t="shared" si="156"/>
        <v>149.94</v>
      </c>
      <c r="L2545" t="str">
        <f t="shared" si="157"/>
        <v>Monday</v>
      </c>
      <c r="M2545" t="str">
        <f t="shared" si="158"/>
        <v>April</v>
      </c>
      <c r="N2545">
        <v>2025</v>
      </c>
      <c r="O2545" t="str">
        <f t="shared" si="159"/>
        <v>Regular</v>
      </c>
    </row>
    <row r="2546" spans="1:15" x14ac:dyDescent="0.25">
      <c r="A2546" s="2" t="s">
        <v>2594</v>
      </c>
      <c r="B2546" s="5">
        <v>45030</v>
      </c>
      <c r="C2546" s="2">
        <v>6</v>
      </c>
      <c r="D2546" s="2" t="s">
        <v>14</v>
      </c>
      <c r="E2546" s="2" t="s">
        <v>15</v>
      </c>
      <c r="F2546" s="2">
        <v>4</v>
      </c>
      <c r="G2546" s="8">
        <v>189.37</v>
      </c>
      <c r="H2546" s="19" t="s">
        <v>17</v>
      </c>
      <c r="I2546" s="2" t="s">
        <v>16</v>
      </c>
      <c r="J2546" s="2">
        <v>4</v>
      </c>
      <c r="K2546">
        <f t="shared" si="156"/>
        <v>757.48</v>
      </c>
      <c r="L2546" t="str">
        <f t="shared" si="157"/>
        <v>Friday</v>
      </c>
      <c r="M2546" t="str">
        <f t="shared" si="158"/>
        <v>April</v>
      </c>
      <c r="N2546">
        <v>2023</v>
      </c>
      <c r="O2546" t="str">
        <f t="shared" si="159"/>
        <v>Bulk Order</v>
      </c>
    </row>
    <row r="2547" spans="1:15" x14ac:dyDescent="0.25">
      <c r="A2547" s="2" t="s">
        <v>2595</v>
      </c>
      <c r="B2547" s="5">
        <v>45124</v>
      </c>
      <c r="C2547" s="2">
        <v>19</v>
      </c>
      <c r="D2547" s="2" t="s">
        <v>14</v>
      </c>
      <c r="E2547" s="2" t="s">
        <v>15</v>
      </c>
      <c r="F2547" s="2">
        <v>4</v>
      </c>
      <c r="G2547" s="8">
        <v>398.2</v>
      </c>
      <c r="H2547" s="19" t="s">
        <v>17</v>
      </c>
      <c r="I2547" s="2" t="s">
        <v>4851</v>
      </c>
      <c r="J2547" s="2">
        <v>3</v>
      </c>
      <c r="K2547">
        <f t="shared" si="156"/>
        <v>1592.8</v>
      </c>
      <c r="L2547" t="str">
        <f t="shared" si="157"/>
        <v>Monday</v>
      </c>
      <c r="M2547" t="str">
        <f t="shared" si="158"/>
        <v>July</v>
      </c>
      <c r="N2547">
        <v>2023</v>
      </c>
      <c r="O2547" t="str">
        <f t="shared" si="159"/>
        <v>Bulk Order</v>
      </c>
    </row>
    <row r="2548" spans="1:15" x14ac:dyDescent="0.25">
      <c r="A2548" s="2" t="s">
        <v>2596</v>
      </c>
      <c r="B2548" s="5">
        <v>45174</v>
      </c>
      <c r="C2548" s="2">
        <v>9</v>
      </c>
      <c r="D2548" s="2" t="s">
        <v>14</v>
      </c>
      <c r="E2548" s="2" t="s">
        <v>57</v>
      </c>
      <c r="F2548" s="2">
        <v>2</v>
      </c>
      <c r="G2548" s="8">
        <v>193.43</v>
      </c>
      <c r="H2548" s="19" t="s">
        <v>17</v>
      </c>
      <c r="I2548" s="2" t="s">
        <v>21</v>
      </c>
      <c r="J2548" s="2">
        <v>4</v>
      </c>
      <c r="K2548">
        <f t="shared" si="156"/>
        <v>386.86</v>
      </c>
      <c r="L2548" t="str">
        <f t="shared" si="157"/>
        <v>Tuesday</v>
      </c>
      <c r="M2548" t="str">
        <f t="shared" si="158"/>
        <v>September</v>
      </c>
      <c r="N2548">
        <v>2023</v>
      </c>
      <c r="O2548" t="str">
        <f t="shared" si="159"/>
        <v>Regular</v>
      </c>
    </row>
    <row r="2549" spans="1:15" x14ac:dyDescent="0.25">
      <c r="A2549" s="2" t="s">
        <v>2597</v>
      </c>
      <c r="B2549" s="5">
        <v>45589</v>
      </c>
      <c r="C2549" s="2">
        <v>1</v>
      </c>
      <c r="D2549" s="2" t="s">
        <v>29</v>
      </c>
      <c r="E2549" s="2" t="s">
        <v>47</v>
      </c>
      <c r="F2549" s="2">
        <v>4</v>
      </c>
      <c r="G2549" s="8">
        <v>118.52</v>
      </c>
      <c r="H2549" s="19" t="s">
        <v>25</v>
      </c>
      <c r="I2549" s="2" t="s">
        <v>31</v>
      </c>
      <c r="J2549" s="2">
        <v>4</v>
      </c>
      <c r="K2549">
        <f t="shared" si="156"/>
        <v>474.08</v>
      </c>
      <c r="L2549" t="str">
        <f t="shared" si="157"/>
        <v>Thursday</v>
      </c>
      <c r="M2549" t="str">
        <f t="shared" si="158"/>
        <v>October</v>
      </c>
      <c r="N2549">
        <v>2024</v>
      </c>
      <c r="O2549" t="str">
        <f t="shared" si="159"/>
        <v>Bulk Order</v>
      </c>
    </row>
    <row r="2550" spans="1:15" x14ac:dyDescent="0.25">
      <c r="A2550" s="2" t="s">
        <v>2598</v>
      </c>
      <c r="B2550" s="5">
        <v>45139</v>
      </c>
      <c r="C2550" s="2">
        <v>11</v>
      </c>
      <c r="D2550" s="2" t="s">
        <v>19</v>
      </c>
      <c r="E2550" s="2" t="s">
        <v>86</v>
      </c>
      <c r="F2550" s="2">
        <v>1</v>
      </c>
      <c r="G2550" s="8">
        <v>170.51</v>
      </c>
      <c r="H2550" s="19" t="s">
        <v>25</v>
      </c>
      <c r="I2550" s="2" t="s">
        <v>31</v>
      </c>
      <c r="J2550" s="2">
        <v>5</v>
      </c>
      <c r="K2550">
        <f t="shared" si="156"/>
        <v>170.51</v>
      </c>
      <c r="L2550" t="str">
        <f t="shared" si="157"/>
        <v>Tuesday</v>
      </c>
      <c r="M2550" t="str">
        <f t="shared" si="158"/>
        <v>August</v>
      </c>
      <c r="N2550">
        <v>2023</v>
      </c>
      <c r="O2550" t="str">
        <f t="shared" si="159"/>
        <v>Regular</v>
      </c>
    </row>
    <row r="2551" spans="1:15" x14ac:dyDescent="0.25">
      <c r="A2551" s="2" t="s">
        <v>2599</v>
      </c>
      <c r="B2551" s="5">
        <v>45802</v>
      </c>
      <c r="C2551" s="2">
        <v>25</v>
      </c>
      <c r="D2551" s="2" t="s">
        <v>14</v>
      </c>
      <c r="E2551" s="2" t="s">
        <v>34</v>
      </c>
      <c r="F2551" s="2">
        <v>3</v>
      </c>
      <c r="G2551" s="8">
        <v>412.88</v>
      </c>
      <c r="H2551" s="19" t="s">
        <v>25</v>
      </c>
      <c r="I2551" s="2" t="s">
        <v>31</v>
      </c>
      <c r="J2551" s="2">
        <v>4</v>
      </c>
      <c r="K2551">
        <f t="shared" si="156"/>
        <v>1238.6399999999999</v>
      </c>
      <c r="L2551" t="str">
        <f t="shared" si="157"/>
        <v>Sunday</v>
      </c>
      <c r="M2551" t="str">
        <f t="shared" si="158"/>
        <v>May</v>
      </c>
      <c r="N2551">
        <v>2025</v>
      </c>
      <c r="O2551" t="str">
        <f t="shared" si="159"/>
        <v>Bulk Order</v>
      </c>
    </row>
    <row r="2552" spans="1:15" x14ac:dyDescent="0.25">
      <c r="A2552" s="2" t="s">
        <v>2600</v>
      </c>
      <c r="B2552" s="5">
        <v>45932</v>
      </c>
      <c r="C2552" s="2">
        <v>24</v>
      </c>
      <c r="D2552" s="2" t="s">
        <v>29</v>
      </c>
      <c r="E2552" s="2" t="s">
        <v>67</v>
      </c>
      <c r="F2552" s="2">
        <v>3</v>
      </c>
      <c r="G2552" s="8">
        <v>98.36</v>
      </c>
      <c r="H2552" s="19" t="s">
        <v>17</v>
      </c>
      <c r="I2552" s="2" t="s">
        <v>16</v>
      </c>
      <c r="J2552" s="2">
        <v>4</v>
      </c>
      <c r="K2552">
        <f t="shared" si="156"/>
        <v>295.08</v>
      </c>
      <c r="L2552" t="str">
        <f t="shared" si="157"/>
        <v>Thursday</v>
      </c>
      <c r="M2552" t="str">
        <f t="shared" si="158"/>
        <v>October</v>
      </c>
      <c r="N2552">
        <v>2025</v>
      </c>
      <c r="O2552" t="str">
        <f t="shared" si="159"/>
        <v>Bulk Order</v>
      </c>
    </row>
    <row r="2553" spans="1:15" x14ac:dyDescent="0.25">
      <c r="A2553" s="2" t="s">
        <v>2601</v>
      </c>
      <c r="B2553" s="5">
        <v>45023</v>
      </c>
      <c r="C2553" s="2">
        <v>11</v>
      </c>
      <c r="D2553" s="2" t="s">
        <v>14</v>
      </c>
      <c r="E2553" s="2" t="s">
        <v>15</v>
      </c>
      <c r="F2553" s="2">
        <v>2</v>
      </c>
      <c r="G2553" s="8">
        <v>274.67</v>
      </c>
      <c r="H2553" s="19" t="s">
        <v>4890</v>
      </c>
      <c r="I2553" s="2" t="s">
        <v>37</v>
      </c>
      <c r="J2553" s="2">
        <v>3.8510638297872339</v>
      </c>
      <c r="K2553">
        <f t="shared" si="156"/>
        <v>549.34</v>
      </c>
      <c r="L2553" t="str">
        <f t="shared" si="157"/>
        <v>Friday</v>
      </c>
      <c r="M2553" t="str">
        <f t="shared" si="158"/>
        <v>April</v>
      </c>
      <c r="N2553">
        <v>2023</v>
      </c>
      <c r="O2553" t="str">
        <f t="shared" si="159"/>
        <v>Regular</v>
      </c>
    </row>
    <row r="2554" spans="1:15" x14ac:dyDescent="0.25">
      <c r="A2554" s="2" t="s">
        <v>2602</v>
      </c>
      <c r="B2554" s="5">
        <v>45376</v>
      </c>
      <c r="C2554" s="2">
        <v>16</v>
      </c>
      <c r="D2554" s="2" t="s">
        <v>14</v>
      </c>
      <c r="E2554" s="2" t="s">
        <v>50</v>
      </c>
      <c r="F2554" s="2">
        <v>1</v>
      </c>
      <c r="G2554" s="8">
        <v>192.58</v>
      </c>
      <c r="H2554" s="19" t="s">
        <v>12</v>
      </c>
      <c r="I2554" s="2" t="s">
        <v>69</v>
      </c>
      <c r="J2554" s="2">
        <v>3.8421052631578947</v>
      </c>
      <c r="K2554">
        <f t="shared" si="156"/>
        <v>192.58</v>
      </c>
      <c r="L2554" t="str">
        <f t="shared" si="157"/>
        <v>Monday</v>
      </c>
      <c r="M2554" t="str">
        <f t="shared" si="158"/>
        <v>March</v>
      </c>
      <c r="N2554">
        <v>2024</v>
      </c>
      <c r="O2554" t="str">
        <f t="shared" si="159"/>
        <v>Regular</v>
      </c>
    </row>
    <row r="2555" spans="1:15" x14ac:dyDescent="0.25">
      <c r="A2555" s="2" t="s">
        <v>2603</v>
      </c>
      <c r="B2555" s="5">
        <v>45158</v>
      </c>
      <c r="C2555" s="2">
        <v>10</v>
      </c>
      <c r="D2555" s="2" t="s">
        <v>19</v>
      </c>
      <c r="E2555" s="2" t="s">
        <v>64</v>
      </c>
      <c r="F2555" s="2">
        <v>4</v>
      </c>
      <c r="G2555" s="8">
        <v>84.39</v>
      </c>
      <c r="H2555" s="19" t="s">
        <v>25</v>
      </c>
      <c r="I2555" s="2" t="s">
        <v>69</v>
      </c>
      <c r="J2555" s="2">
        <v>4</v>
      </c>
      <c r="K2555">
        <f t="shared" si="156"/>
        <v>337.56</v>
      </c>
      <c r="L2555" t="str">
        <f t="shared" si="157"/>
        <v>Sunday</v>
      </c>
      <c r="M2555" t="str">
        <f t="shared" si="158"/>
        <v>August</v>
      </c>
      <c r="N2555">
        <v>2023</v>
      </c>
      <c r="O2555" t="str">
        <f t="shared" si="159"/>
        <v>Bulk Order</v>
      </c>
    </row>
    <row r="2556" spans="1:15" x14ac:dyDescent="0.25">
      <c r="A2556" s="2" t="s">
        <v>2604</v>
      </c>
      <c r="B2556" s="5">
        <v>45086</v>
      </c>
      <c r="C2556" s="2">
        <v>8</v>
      </c>
      <c r="D2556" s="2" t="s">
        <v>14</v>
      </c>
      <c r="E2556" s="2" t="s">
        <v>50</v>
      </c>
      <c r="F2556" s="2">
        <v>3</v>
      </c>
      <c r="G2556" s="8">
        <v>232.11</v>
      </c>
      <c r="H2556" s="19" t="s">
        <v>17</v>
      </c>
      <c r="I2556" s="2" t="s">
        <v>40</v>
      </c>
      <c r="J2556" s="2">
        <v>5</v>
      </c>
      <c r="K2556">
        <f t="shared" si="156"/>
        <v>696.33</v>
      </c>
      <c r="L2556" t="str">
        <f t="shared" si="157"/>
        <v>Friday</v>
      </c>
      <c r="M2556" t="str">
        <f t="shared" si="158"/>
        <v>June</v>
      </c>
      <c r="N2556">
        <v>2023</v>
      </c>
      <c r="O2556" t="str">
        <f t="shared" si="159"/>
        <v>Bulk Order</v>
      </c>
    </row>
    <row r="2557" spans="1:15" x14ac:dyDescent="0.25">
      <c r="A2557" s="2" t="s">
        <v>2605</v>
      </c>
      <c r="B2557" s="5">
        <v>45116</v>
      </c>
      <c r="C2557" s="2">
        <v>18</v>
      </c>
      <c r="D2557" s="2" t="s">
        <v>19</v>
      </c>
      <c r="E2557" s="2" t="s">
        <v>64</v>
      </c>
      <c r="F2557" s="2">
        <v>2</v>
      </c>
      <c r="G2557" s="8">
        <v>114.87</v>
      </c>
      <c r="H2557" s="19" t="s">
        <v>12</v>
      </c>
      <c r="I2557" s="2" t="s">
        <v>37</v>
      </c>
      <c r="J2557" s="2">
        <v>4</v>
      </c>
      <c r="K2557">
        <f t="shared" si="156"/>
        <v>229.74</v>
      </c>
      <c r="L2557" t="str">
        <f t="shared" si="157"/>
        <v>Sunday</v>
      </c>
      <c r="M2557" t="str">
        <f t="shared" si="158"/>
        <v>July</v>
      </c>
      <c r="N2557">
        <v>2023</v>
      </c>
      <c r="O2557" t="str">
        <f t="shared" si="159"/>
        <v>Regular</v>
      </c>
    </row>
    <row r="2558" spans="1:15" x14ac:dyDescent="0.25">
      <c r="A2558" s="2" t="s">
        <v>2606</v>
      </c>
      <c r="B2558" s="5">
        <v>45518</v>
      </c>
      <c r="C2558" s="2">
        <v>21</v>
      </c>
      <c r="D2558" s="2" t="s">
        <v>14</v>
      </c>
      <c r="E2558" s="2" t="s">
        <v>50</v>
      </c>
      <c r="F2558" s="2">
        <v>1</v>
      </c>
      <c r="G2558" s="8">
        <v>398.08</v>
      </c>
      <c r="H2558" s="19" t="s">
        <v>12</v>
      </c>
      <c r="I2558" s="2" t="s">
        <v>16</v>
      </c>
      <c r="J2558" s="2">
        <v>3</v>
      </c>
      <c r="K2558">
        <f t="shared" si="156"/>
        <v>398.08</v>
      </c>
      <c r="L2558" t="str">
        <f t="shared" si="157"/>
        <v>Wednesday</v>
      </c>
      <c r="M2558" t="str">
        <f t="shared" si="158"/>
        <v>August</v>
      </c>
      <c r="N2558">
        <v>2024</v>
      </c>
      <c r="O2558" t="str">
        <f t="shared" si="159"/>
        <v>Regular</v>
      </c>
    </row>
    <row r="2559" spans="1:15" x14ac:dyDescent="0.25">
      <c r="A2559" s="2" t="s">
        <v>2607</v>
      </c>
      <c r="B2559" s="5">
        <v>45775</v>
      </c>
      <c r="C2559" s="2">
        <v>21</v>
      </c>
      <c r="D2559" s="2" t="s">
        <v>14</v>
      </c>
      <c r="E2559" s="2" t="s">
        <v>57</v>
      </c>
      <c r="F2559" s="2">
        <v>1</v>
      </c>
      <c r="G2559" s="8">
        <v>304.32</v>
      </c>
      <c r="H2559" s="19" t="s">
        <v>25</v>
      </c>
      <c r="I2559" s="2" t="s">
        <v>69</v>
      </c>
      <c r="J2559" s="2">
        <v>3</v>
      </c>
      <c r="K2559">
        <f t="shared" si="156"/>
        <v>304.32</v>
      </c>
      <c r="L2559" t="str">
        <f t="shared" si="157"/>
        <v>Monday</v>
      </c>
      <c r="M2559" t="str">
        <f t="shared" si="158"/>
        <v>April</v>
      </c>
      <c r="N2559">
        <v>2025</v>
      </c>
      <c r="O2559" t="str">
        <f t="shared" si="159"/>
        <v>Regular</v>
      </c>
    </row>
    <row r="2560" spans="1:15" x14ac:dyDescent="0.25">
      <c r="A2560" s="2" t="s">
        <v>2608</v>
      </c>
      <c r="B2560" s="5">
        <v>45422</v>
      </c>
      <c r="C2560" s="2">
        <v>15</v>
      </c>
      <c r="D2560" s="2" t="s">
        <v>14</v>
      </c>
      <c r="E2560" s="2" t="s">
        <v>15</v>
      </c>
      <c r="F2560" s="2">
        <v>1</v>
      </c>
      <c r="G2560" s="8">
        <v>339.83</v>
      </c>
      <c r="H2560" s="19" t="s">
        <v>4852</v>
      </c>
      <c r="I2560" s="2" t="s">
        <v>69</v>
      </c>
      <c r="J2560" s="2">
        <v>4</v>
      </c>
      <c r="K2560">
        <f t="shared" si="156"/>
        <v>339.83</v>
      </c>
      <c r="L2560" t="str">
        <f t="shared" si="157"/>
        <v>Friday</v>
      </c>
      <c r="M2560" t="str">
        <f t="shared" si="158"/>
        <v>May</v>
      </c>
      <c r="N2560">
        <v>2024</v>
      </c>
      <c r="O2560" t="str">
        <f t="shared" si="159"/>
        <v>Regular</v>
      </c>
    </row>
    <row r="2561" spans="1:15" x14ac:dyDescent="0.25">
      <c r="A2561" s="2" t="s">
        <v>2609</v>
      </c>
      <c r="B2561" s="5">
        <v>45245</v>
      </c>
      <c r="C2561" s="2">
        <v>5</v>
      </c>
      <c r="D2561" s="2" t="s">
        <v>29</v>
      </c>
      <c r="E2561" s="2" t="s">
        <v>55</v>
      </c>
      <c r="F2561" s="2">
        <v>1</v>
      </c>
      <c r="G2561" s="8">
        <v>107.51</v>
      </c>
      <c r="H2561" s="19" t="s">
        <v>4890</v>
      </c>
      <c r="I2561" s="2" t="s">
        <v>31</v>
      </c>
      <c r="J2561" s="2">
        <v>5</v>
      </c>
      <c r="K2561">
        <f t="shared" si="156"/>
        <v>107.51</v>
      </c>
      <c r="L2561" t="str">
        <f t="shared" si="157"/>
        <v>Wednesday</v>
      </c>
      <c r="M2561" t="str">
        <f t="shared" si="158"/>
        <v>November</v>
      </c>
      <c r="N2561">
        <v>2023</v>
      </c>
      <c r="O2561" t="str">
        <f t="shared" si="159"/>
        <v>Regular</v>
      </c>
    </row>
    <row r="2562" spans="1:15" x14ac:dyDescent="0.25">
      <c r="A2562" s="2" t="s">
        <v>2610</v>
      </c>
      <c r="B2562" s="5">
        <v>45103</v>
      </c>
      <c r="C2562" s="2">
        <v>22</v>
      </c>
      <c r="D2562" s="2" t="s">
        <v>29</v>
      </c>
      <c r="E2562" s="2" t="s">
        <v>67</v>
      </c>
      <c r="F2562" s="2">
        <v>1</v>
      </c>
      <c r="G2562" s="8">
        <v>92.39</v>
      </c>
      <c r="H2562" s="19" t="s">
        <v>17</v>
      </c>
      <c r="I2562" s="2" t="s">
        <v>24</v>
      </c>
      <c r="J2562" s="2">
        <v>3</v>
      </c>
      <c r="K2562">
        <f t="shared" ref="K2562:K2625" si="160">F2562*G2562</f>
        <v>92.39</v>
      </c>
      <c r="L2562" t="str">
        <f t="shared" ref="L2562:L2625" si="161">TEXT(B2562,"dddd")</f>
        <v>Monday</v>
      </c>
      <c r="M2562" t="str">
        <f t="shared" ref="M2562:M2625" si="162">TEXT(B2562,"mmmm")</f>
        <v>June</v>
      </c>
      <c r="N2562">
        <v>2023</v>
      </c>
      <c r="O2562" t="str">
        <f t="shared" ref="O2562:O2625" si="163">IF(F2562&gt;=3,"Bulk Order","Regular")</f>
        <v>Regular</v>
      </c>
    </row>
    <row r="2563" spans="1:15" x14ac:dyDescent="0.25">
      <c r="A2563" s="2" t="s">
        <v>2611</v>
      </c>
      <c r="B2563" s="5">
        <v>45190</v>
      </c>
      <c r="C2563" s="2">
        <v>17</v>
      </c>
      <c r="D2563" s="2" t="s">
        <v>19</v>
      </c>
      <c r="E2563" s="2" t="s">
        <v>64</v>
      </c>
      <c r="F2563" s="2">
        <v>1</v>
      </c>
      <c r="G2563" s="8">
        <v>174.61</v>
      </c>
      <c r="H2563" s="19" t="s">
        <v>4890</v>
      </c>
      <c r="I2563" s="2" t="s">
        <v>11</v>
      </c>
      <c r="J2563" s="2">
        <v>4</v>
      </c>
      <c r="K2563">
        <f t="shared" si="160"/>
        <v>174.61</v>
      </c>
      <c r="L2563" t="str">
        <f t="shared" si="161"/>
        <v>Thursday</v>
      </c>
      <c r="M2563" t="str">
        <f t="shared" si="162"/>
        <v>September</v>
      </c>
      <c r="N2563">
        <v>2023</v>
      </c>
      <c r="O2563" t="str">
        <f t="shared" si="163"/>
        <v>Regular</v>
      </c>
    </row>
    <row r="2564" spans="1:15" x14ac:dyDescent="0.25">
      <c r="A2564" s="2" t="s">
        <v>2612</v>
      </c>
      <c r="B2564" s="5">
        <v>45377</v>
      </c>
      <c r="C2564" s="2">
        <v>19</v>
      </c>
      <c r="D2564" s="2" t="s">
        <v>14</v>
      </c>
      <c r="E2564" s="2" t="s">
        <v>15</v>
      </c>
      <c r="F2564" s="2">
        <v>2</v>
      </c>
      <c r="G2564" s="8">
        <v>196.48</v>
      </c>
      <c r="H2564" s="19" t="s">
        <v>4890</v>
      </c>
      <c r="I2564" s="2" t="s">
        <v>40</v>
      </c>
      <c r="J2564" s="2">
        <v>5</v>
      </c>
      <c r="K2564">
        <f t="shared" si="160"/>
        <v>392.96</v>
      </c>
      <c r="L2564" t="str">
        <f t="shared" si="161"/>
        <v>Tuesday</v>
      </c>
      <c r="M2564" t="str">
        <f t="shared" si="162"/>
        <v>March</v>
      </c>
      <c r="N2564">
        <v>2024</v>
      </c>
      <c r="O2564" t="str">
        <f t="shared" si="163"/>
        <v>Regular</v>
      </c>
    </row>
    <row r="2565" spans="1:15" x14ac:dyDescent="0.25">
      <c r="A2565" s="2" t="s">
        <v>2613</v>
      </c>
      <c r="B2565" s="5">
        <v>45009</v>
      </c>
      <c r="C2565" s="2">
        <v>5</v>
      </c>
      <c r="D2565" s="2" t="s">
        <v>19</v>
      </c>
      <c r="E2565" s="2" t="s">
        <v>39</v>
      </c>
      <c r="F2565" s="2">
        <v>1</v>
      </c>
      <c r="G2565" s="8">
        <v>127.92</v>
      </c>
      <c r="H2565" s="19" t="s">
        <v>4890</v>
      </c>
      <c r="I2565" s="2" t="s">
        <v>11</v>
      </c>
      <c r="J2565" s="2">
        <v>3.7473684210526317</v>
      </c>
      <c r="K2565">
        <f t="shared" si="160"/>
        <v>127.92</v>
      </c>
      <c r="L2565" t="str">
        <f t="shared" si="161"/>
        <v>Friday</v>
      </c>
      <c r="M2565" t="str">
        <f t="shared" si="162"/>
        <v>March</v>
      </c>
      <c r="N2565">
        <v>2023</v>
      </c>
      <c r="O2565" t="str">
        <f t="shared" si="163"/>
        <v>Regular</v>
      </c>
    </row>
    <row r="2566" spans="1:15" x14ac:dyDescent="0.25">
      <c r="A2566" s="2" t="s">
        <v>2614</v>
      </c>
      <c r="B2566" s="5">
        <v>45430</v>
      </c>
      <c r="C2566" s="2">
        <v>6</v>
      </c>
      <c r="D2566" s="2" t="s">
        <v>14</v>
      </c>
      <c r="E2566" s="2" t="s">
        <v>43</v>
      </c>
      <c r="F2566" s="2">
        <v>2</v>
      </c>
      <c r="G2566" s="8">
        <v>172.56</v>
      </c>
      <c r="H2566" s="19" t="s">
        <v>4890</v>
      </c>
      <c r="I2566" s="2" t="s">
        <v>16</v>
      </c>
      <c r="J2566" s="2">
        <v>2</v>
      </c>
      <c r="K2566">
        <f t="shared" si="160"/>
        <v>345.12</v>
      </c>
      <c r="L2566" t="str">
        <f t="shared" si="161"/>
        <v>Saturday</v>
      </c>
      <c r="M2566" t="str">
        <f t="shared" si="162"/>
        <v>May</v>
      </c>
      <c r="N2566">
        <v>2024</v>
      </c>
      <c r="O2566" t="str">
        <f t="shared" si="163"/>
        <v>Regular</v>
      </c>
    </row>
    <row r="2567" spans="1:15" x14ac:dyDescent="0.25">
      <c r="A2567" s="2" t="s">
        <v>2615</v>
      </c>
      <c r="B2567" s="5">
        <v>44952</v>
      </c>
      <c r="C2567" s="2">
        <v>8</v>
      </c>
      <c r="D2567" s="2" t="s">
        <v>9</v>
      </c>
      <c r="E2567" s="2" t="s">
        <v>10</v>
      </c>
      <c r="F2567" s="2">
        <v>1</v>
      </c>
      <c r="G2567" s="8">
        <v>73.47</v>
      </c>
      <c r="H2567" s="19" t="s">
        <v>17</v>
      </c>
      <c r="I2567" s="2" t="s">
        <v>40</v>
      </c>
      <c r="J2567" s="2">
        <v>5</v>
      </c>
      <c r="K2567">
        <f t="shared" si="160"/>
        <v>73.47</v>
      </c>
      <c r="L2567" t="str">
        <f t="shared" si="161"/>
        <v>Thursday</v>
      </c>
      <c r="M2567" t="str">
        <f t="shared" si="162"/>
        <v>January</v>
      </c>
      <c r="N2567">
        <v>2023</v>
      </c>
      <c r="O2567" t="str">
        <f t="shared" si="163"/>
        <v>Regular</v>
      </c>
    </row>
    <row r="2568" spans="1:15" x14ac:dyDescent="0.25">
      <c r="A2568" s="2" t="s">
        <v>2616</v>
      </c>
      <c r="B2568" s="5">
        <v>45106</v>
      </c>
      <c r="C2568" s="2">
        <v>24</v>
      </c>
      <c r="D2568" s="2" t="s">
        <v>19</v>
      </c>
      <c r="E2568" s="2" t="s">
        <v>64</v>
      </c>
      <c r="F2568" s="2">
        <v>1</v>
      </c>
      <c r="G2568" s="8">
        <v>89.6</v>
      </c>
      <c r="H2568" s="19" t="s">
        <v>12</v>
      </c>
      <c r="I2568" s="2" t="s">
        <v>31</v>
      </c>
      <c r="J2568" s="2">
        <v>3</v>
      </c>
      <c r="K2568">
        <f t="shared" si="160"/>
        <v>89.6</v>
      </c>
      <c r="L2568" t="str">
        <f t="shared" si="161"/>
        <v>Thursday</v>
      </c>
      <c r="M2568" t="str">
        <f t="shared" si="162"/>
        <v>June</v>
      </c>
      <c r="N2568">
        <v>2023</v>
      </c>
      <c r="O2568" t="str">
        <f t="shared" si="163"/>
        <v>Regular</v>
      </c>
    </row>
    <row r="2569" spans="1:15" x14ac:dyDescent="0.25">
      <c r="A2569" s="2" t="s">
        <v>2617</v>
      </c>
      <c r="B2569" s="5">
        <v>45084</v>
      </c>
      <c r="C2569" s="2">
        <v>14</v>
      </c>
      <c r="D2569" s="2" t="s">
        <v>29</v>
      </c>
      <c r="E2569" s="2" t="s">
        <v>55</v>
      </c>
      <c r="F2569" s="2">
        <v>1</v>
      </c>
      <c r="G2569" s="8">
        <v>176.75</v>
      </c>
      <c r="H2569" s="19" t="s">
        <v>25</v>
      </c>
      <c r="I2569" s="2" t="s">
        <v>21</v>
      </c>
      <c r="J2569" s="2">
        <v>5</v>
      </c>
      <c r="K2569">
        <f t="shared" si="160"/>
        <v>176.75</v>
      </c>
      <c r="L2569" t="str">
        <f t="shared" si="161"/>
        <v>Wednesday</v>
      </c>
      <c r="M2569" t="str">
        <f t="shared" si="162"/>
        <v>June</v>
      </c>
      <c r="N2569">
        <v>2023</v>
      </c>
      <c r="O2569" t="str">
        <f t="shared" si="163"/>
        <v>Regular</v>
      </c>
    </row>
    <row r="2570" spans="1:15" x14ac:dyDescent="0.25">
      <c r="A2570" s="2" t="s">
        <v>2618</v>
      </c>
      <c r="B2570" s="5">
        <v>45049</v>
      </c>
      <c r="C2570" s="2">
        <v>8</v>
      </c>
      <c r="D2570" s="2" t="s">
        <v>29</v>
      </c>
      <c r="E2570" s="2" t="s">
        <v>30</v>
      </c>
      <c r="F2570" s="2">
        <v>1</v>
      </c>
      <c r="G2570" s="8">
        <v>109.66</v>
      </c>
      <c r="H2570" s="19" t="s">
        <v>12</v>
      </c>
      <c r="I2570" s="2" t="s">
        <v>31</v>
      </c>
      <c r="J2570" s="2">
        <v>4</v>
      </c>
      <c r="K2570">
        <f t="shared" si="160"/>
        <v>109.66</v>
      </c>
      <c r="L2570" t="str">
        <f t="shared" si="161"/>
        <v>Wednesday</v>
      </c>
      <c r="M2570" t="str">
        <f t="shared" si="162"/>
        <v>May</v>
      </c>
      <c r="N2570">
        <v>2023</v>
      </c>
      <c r="O2570" t="str">
        <f t="shared" si="163"/>
        <v>Regular</v>
      </c>
    </row>
    <row r="2571" spans="1:15" x14ac:dyDescent="0.25">
      <c r="A2571" s="2" t="s">
        <v>2619</v>
      </c>
      <c r="B2571" s="5">
        <v>45749</v>
      </c>
      <c r="C2571" s="2">
        <v>7</v>
      </c>
      <c r="D2571" s="2" t="s">
        <v>19</v>
      </c>
      <c r="E2571" s="2" t="s">
        <v>20</v>
      </c>
      <c r="F2571" s="2">
        <v>1</v>
      </c>
      <c r="G2571" s="8">
        <v>109.46</v>
      </c>
      <c r="H2571" s="19" t="s">
        <v>25</v>
      </c>
      <c r="I2571" s="2" t="s">
        <v>21</v>
      </c>
      <c r="J2571" s="2">
        <v>3.7291666666666665</v>
      </c>
      <c r="K2571">
        <f t="shared" si="160"/>
        <v>109.46</v>
      </c>
      <c r="L2571" t="str">
        <f t="shared" si="161"/>
        <v>Wednesday</v>
      </c>
      <c r="M2571" t="str">
        <f t="shared" si="162"/>
        <v>April</v>
      </c>
      <c r="N2571">
        <v>2025</v>
      </c>
      <c r="O2571" t="str">
        <f t="shared" si="163"/>
        <v>Regular</v>
      </c>
    </row>
    <row r="2572" spans="1:15" x14ac:dyDescent="0.25">
      <c r="A2572" s="2" t="s">
        <v>2620</v>
      </c>
      <c r="B2572" s="5">
        <v>45463</v>
      </c>
      <c r="C2572" s="2">
        <v>25</v>
      </c>
      <c r="D2572" s="2" t="s">
        <v>19</v>
      </c>
      <c r="E2572" s="2" t="s">
        <v>36</v>
      </c>
      <c r="F2572" s="2">
        <v>2</v>
      </c>
      <c r="G2572" s="8">
        <v>119.16</v>
      </c>
      <c r="H2572" s="19" t="s">
        <v>17</v>
      </c>
      <c r="I2572" s="2" t="s">
        <v>31</v>
      </c>
      <c r="J2572" s="2">
        <v>4</v>
      </c>
      <c r="K2572">
        <f t="shared" si="160"/>
        <v>238.32</v>
      </c>
      <c r="L2572" t="str">
        <f t="shared" si="161"/>
        <v>Thursday</v>
      </c>
      <c r="M2572" t="str">
        <f t="shared" si="162"/>
        <v>June</v>
      </c>
      <c r="N2572">
        <v>2024</v>
      </c>
      <c r="O2572" t="str">
        <f t="shared" si="163"/>
        <v>Regular</v>
      </c>
    </row>
    <row r="2573" spans="1:15" x14ac:dyDescent="0.25">
      <c r="A2573" s="2" t="s">
        <v>2621</v>
      </c>
      <c r="B2573" s="5">
        <v>45191</v>
      </c>
      <c r="C2573" s="2">
        <v>3</v>
      </c>
      <c r="D2573" s="2" t="s">
        <v>14</v>
      </c>
      <c r="E2573" s="2" t="s">
        <v>15</v>
      </c>
      <c r="F2573" s="2">
        <v>3</v>
      </c>
      <c r="G2573" s="8">
        <v>192.21</v>
      </c>
      <c r="H2573" s="19" t="s">
        <v>12</v>
      </c>
      <c r="I2573" s="2" t="s">
        <v>69</v>
      </c>
      <c r="J2573" s="2">
        <v>5</v>
      </c>
      <c r="K2573">
        <f t="shared" si="160"/>
        <v>576.63</v>
      </c>
      <c r="L2573" t="str">
        <f t="shared" si="161"/>
        <v>Friday</v>
      </c>
      <c r="M2573" t="str">
        <f t="shared" si="162"/>
        <v>September</v>
      </c>
      <c r="N2573">
        <v>2023</v>
      </c>
      <c r="O2573" t="str">
        <f t="shared" si="163"/>
        <v>Bulk Order</v>
      </c>
    </row>
    <row r="2574" spans="1:15" x14ac:dyDescent="0.25">
      <c r="A2574" s="2" t="s">
        <v>2622</v>
      </c>
      <c r="B2574" s="5">
        <v>45304</v>
      </c>
      <c r="C2574" s="2">
        <v>23</v>
      </c>
      <c r="D2574" s="2" t="s">
        <v>9</v>
      </c>
      <c r="E2574" s="2" t="s">
        <v>45</v>
      </c>
      <c r="F2574" s="2">
        <v>3</v>
      </c>
      <c r="G2574" s="8">
        <v>120.95</v>
      </c>
      <c r="H2574" s="19" t="s">
        <v>4890</v>
      </c>
      <c r="I2574" s="2" t="s">
        <v>69</v>
      </c>
      <c r="J2574" s="2">
        <v>4</v>
      </c>
      <c r="K2574">
        <f t="shared" si="160"/>
        <v>362.85</v>
      </c>
      <c r="L2574" t="str">
        <f t="shared" si="161"/>
        <v>Saturday</v>
      </c>
      <c r="M2574" t="str">
        <f t="shared" si="162"/>
        <v>January</v>
      </c>
      <c r="N2574">
        <v>2024</v>
      </c>
      <c r="O2574" t="str">
        <f t="shared" si="163"/>
        <v>Bulk Order</v>
      </c>
    </row>
    <row r="2575" spans="1:15" x14ac:dyDescent="0.25">
      <c r="A2575" s="2" t="s">
        <v>2623</v>
      </c>
      <c r="B2575" s="5">
        <v>45218</v>
      </c>
      <c r="C2575" s="2">
        <v>7</v>
      </c>
      <c r="D2575" s="2" t="s">
        <v>29</v>
      </c>
      <c r="E2575" s="2" t="s">
        <v>52</v>
      </c>
      <c r="F2575" s="2">
        <v>1</v>
      </c>
      <c r="G2575" s="8">
        <v>87.78</v>
      </c>
      <c r="H2575" s="19" t="s">
        <v>17</v>
      </c>
      <c r="I2575" s="2" t="s">
        <v>11</v>
      </c>
      <c r="J2575" s="2">
        <v>5</v>
      </c>
      <c r="K2575">
        <f t="shared" si="160"/>
        <v>87.78</v>
      </c>
      <c r="L2575" t="str">
        <f t="shared" si="161"/>
        <v>Thursday</v>
      </c>
      <c r="M2575" t="str">
        <f t="shared" si="162"/>
        <v>October</v>
      </c>
      <c r="N2575">
        <v>2023</v>
      </c>
      <c r="O2575" t="str">
        <f t="shared" si="163"/>
        <v>Regular</v>
      </c>
    </row>
    <row r="2576" spans="1:15" x14ac:dyDescent="0.25">
      <c r="A2576" s="2" t="s">
        <v>2624</v>
      </c>
      <c r="B2576" s="5">
        <v>45357</v>
      </c>
      <c r="C2576" s="2">
        <v>5</v>
      </c>
      <c r="D2576" s="2" t="s">
        <v>14</v>
      </c>
      <c r="E2576" s="2" t="s">
        <v>43</v>
      </c>
      <c r="F2576" s="2">
        <v>1</v>
      </c>
      <c r="G2576" s="8">
        <v>294.66000000000003</v>
      </c>
      <c r="H2576" s="19" t="s">
        <v>12</v>
      </c>
      <c r="I2576" s="2" t="s">
        <v>16</v>
      </c>
      <c r="J2576" s="2">
        <v>3</v>
      </c>
      <c r="K2576">
        <f t="shared" si="160"/>
        <v>294.66000000000003</v>
      </c>
      <c r="L2576" t="str">
        <f t="shared" si="161"/>
        <v>Wednesday</v>
      </c>
      <c r="M2576" t="str">
        <f t="shared" si="162"/>
        <v>March</v>
      </c>
      <c r="N2576">
        <v>2024</v>
      </c>
      <c r="O2576" t="str">
        <f t="shared" si="163"/>
        <v>Regular</v>
      </c>
    </row>
    <row r="2577" spans="1:15" x14ac:dyDescent="0.25">
      <c r="A2577" s="2" t="s">
        <v>2625</v>
      </c>
      <c r="B2577" s="5">
        <v>45289</v>
      </c>
      <c r="C2577" s="2">
        <v>19</v>
      </c>
      <c r="D2577" s="2" t="s">
        <v>9</v>
      </c>
      <c r="E2577" s="2" t="s">
        <v>10</v>
      </c>
      <c r="F2577" s="2">
        <v>2</v>
      </c>
      <c r="G2577" s="8">
        <v>116.1</v>
      </c>
      <c r="H2577" s="19" t="s">
        <v>12</v>
      </c>
      <c r="I2577" s="2" t="s">
        <v>69</v>
      </c>
      <c r="J2577" s="2">
        <v>4</v>
      </c>
      <c r="K2577">
        <f t="shared" si="160"/>
        <v>232.2</v>
      </c>
      <c r="L2577" t="str">
        <f t="shared" si="161"/>
        <v>Friday</v>
      </c>
      <c r="M2577" t="str">
        <f t="shared" si="162"/>
        <v>December</v>
      </c>
      <c r="N2577">
        <v>2023</v>
      </c>
      <c r="O2577" t="str">
        <f t="shared" si="163"/>
        <v>Regular</v>
      </c>
    </row>
    <row r="2578" spans="1:15" x14ac:dyDescent="0.25">
      <c r="A2578" s="2" t="s">
        <v>2626</v>
      </c>
      <c r="B2578" s="5">
        <v>45309</v>
      </c>
      <c r="C2578" s="2">
        <v>12</v>
      </c>
      <c r="D2578" s="2" t="s">
        <v>14</v>
      </c>
      <c r="E2578" s="2" t="s">
        <v>34</v>
      </c>
      <c r="F2578" s="2">
        <v>1</v>
      </c>
      <c r="G2578" s="8">
        <v>221.94</v>
      </c>
      <c r="H2578" s="19" t="s">
        <v>12</v>
      </c>
      <c r="I2578" s="2" t="s">
        <v>69</v>
      </c>
      <c r="J2578" s="2">
        <v>3</v>
      </c>
      <c r="K2578">
        <f t="shared" si="160"/>
        <v>221.94</v>
      </c>
      <c r="L2578" t="str">
        <f t="shared" si="161"/>
        <v>Thursday</v>
      </c>
      <c r="M2578" t="str">
        <f t="shared" si="162"/>
        <v>January</v>
      </c>
      <c r="N2578">
        <v>2024</v>
      </c>
      <c r="O2578" t="str">
        <f t="shared" si="163"/>
        <v>Regular</v>
      </c>
    </row>
    <row r="2579" spans="1:15" x14ac:dyDescent="0.25">
      <c r="A2579" s="2" t="s">
        <v>2627</v>
      </c>
      <c r="B2579" s="5">
        <v>44935</v>
      </c>
      <c r="C2579" s="2">
        <v>21</v>
      </c>
      <c r="D2579" s="2" t="s">
        <v>9</v>
      </c>
      <c r="E2579" s="2" t="s">
        <v>10</v>
      </c>
      <c r="F2579" s="2">
        <v>2</v>
      </c>
      <c r="G2579" s="8">
        <v>137.12</v>
      </c>
      <c r="H2579" s="19" t="s">
        <v>17</v>
      </c>
      <c r="I2579" s="2" t="s">
        <v>40</v>
      </c>
      <c r="J2579" s="2">
        <v>3</v>
      </c>
      <c r="K2579">
        <f t="shared" si="160"/>
        <v>274.24</v>
      </c>
      <c r="L2579" t="str">
        <f t="shared" si="161"/>
        <v>Monday</v>
      </c>
      <c r="M2579" t="str">
        <f t="shared" si="162"/>
        <v>January</v>
      </c>
      <c r="N2579">
        <v>2023</v>
      </c>
      <c r="O2579" t="str">
        <f t="shared" si="163"/>
        <v>Regular</v>
      </c>
    </row>
    <row r="2580" spans="1:15" x14ac:dyDescent="0.25">
      <c r="A2580" s="2" t="s">
        <v>2628</v>
      </c>
      <c r="B2580" s="5">
        <v>45266</v>
      </c>
      <c r="C2580" s="2">
        <v>23</v>
      </c>
      <c r="D2580" s="2" t="s">
        <v>19</v>
      </c>
      <c r="E2580" s="2" t="s">
        <v>86</v>
      </c>
      <c r="F2580" s="2">
        <v>3</v>
      </c>
      <c r="G2580" s="8">
        <v>102.2</v>
      </c>
      <c r="H2580" s="19" t="s">
        <v>17</v>
      </c>
      <c r="I2580" s="2" t="s">
        <v>37</v>
      </c>
      <c r="J2580" s="2">
        <v>4</v>
      </c>
      <c r="K2580">
        <f t="shared" si="160"/>
        <v>306.60000000000002</v>
      </c>
      <c r="L2580" t="str">
        <f t="shared" si="161"/>
        <v>Wednesday</v>
      </c>
      <c r="M2580" t="str">
        <f t="shared" si="162"/>
        <v>December</v>
      </c>
      <c r="N2580">
        <v>2023</v>
      </c>
      <c r="O2580" t="str">
        <f t="shared" si="163"/>
        <v>Bulk Order</v>
      </c>
    </row>
    <row r="2581" spans="1:15" x14ac:dyDescent="0.25">
      <c r="A2581" s="2" t="s">
        <v>2629</v>
      </c>
      <c r="B2581" s="5">
        <v>44971</v>
      </c>
      <c r="C2581" s="2">
        <v>7</v>
      </c>
      <c r="D2581" s="2" t="s">
        <v>14</v>
      </c>
      <c r="E2581" s="2" t="s">
        <v>43</v>
      </c>
      <c r="F2581" s="2">
        <v>3</v>
      </c>
      <c r="G2581" s="8">
        <v>176.3</v>
      </c>
      <c r="H2581" s="19" t="s">
        <v>12</v>
      </c>
      <c r="I2581" s="2" t="s">
        <v>21</v>
      </c>
      <c r="J2581" s="2">
        <v>4</v>
      </c>
      <c r="K2581">
        <f t="shared" si="160"/>
        <v>528.90000000000009</v>
      </c>
      <c r="L2581" t="str">
        <f t="shared" si="161"/>
        <v>Tuesday</v>
      </c>
      <c r="M2581" t="str">
        <f t="shared" si="162"/>
        <v>February</v>
      </c>
      <c r="N2581">
        <v>2023</v>
      </c>
      <c r="O2581" t="str">
        <f t="shared" si="163"/>
        <v>Bulk Order</v>
      </c>
    </row>
    <row r="2582" spans="1:15" x14ac:dyDescent="0.25">
      <c r="A2582" s="2" t="s">
        <v>2630</v>
      </c>
      <c r="B2582" s="5">
        <v>45154</v>
      </c>
      <c r="C2582" s="2">
        <v>25</v>
      </c>
      <c r="D2582" s="2" t="s">
        <v>9</v>
      </c>
      <c r="E2582" s="2" t="s">
        <v>10</v>
      </c>
      <c r="F2582" s="2">
        <v>3</v>
      </c>
      <c r="G2582" s="8">
        <v>67.64</v>
      </c>
      <c r="H2582" s="19" t="s">
        <v>17</v>
      </c>
      <c r="I2582" s="2" t="s">
        <v>69</v>
      </c>
      <c r="J2582" s="2">
        <v>5</v>
      </c>
      <c r="K2582">
        <f t="shared" si="160"/>
        <v>202.92000000000002</v>
      </c>
      <c r="L2582" t="str">
        <f t="shared" si="161"/>
        <v>Wednesday</v>
      </c>
      <c r="M2582" t="str">
        <f t="shared" si="162"/>
        <v>August</v>
      </c>
      <c r="N2582">
        <v>2023</v>
      </c>
      <c r="O2582" t="str">
        <f t="shared" si="163"/>
        <v>Bulk Order</v>
      </c>
    </row>
    <row r="2583" spans="1:15" x14ac:dyDescent="0.25">
      <c r="A2583" s="2" t="s">
        <v>2631</v>
      </c>
      <c r="B2583" s="5">
        <v>45011</v>
      </c>
      <c r="C2583" s="2">
        <v>17</v>
      </c>
      <c r="D2583" s="2" t="s">
        <v>29</v>
      </c>
      <c r="E2583" s="2" t="s">
        <v>47</v>
      </c>
      <c r="F2583" s="2">
        <v>3</v>
      </c>
      <c r="G2583" s="8">
        <v>132.54</v>
      </c>
      <c r="H2583" s="19" t="s">
        <v>25</v>
      </c>
      <c r="I2583" s="2" t="s">
        <v>21</v>
      </c>
      <c r="J2583" s="2">
        <v>5</v>
      </c>
      <c r="K2583">
        <f t="shared" si="160"/>
        <v>397.62</v>
      </c>
      <c r="L2583" t="str">
        <f t="shared" si="161"/>
        <v>Sunday</v>
      </c>
      <c r="M2583" t="str">
        <f t="shared" si="162"/>
        <v>March</v>
      </c>
      <c r="N2583">
        <v>2023</v>
      </c>
      <c r="O2583" t="str">
        <f t="shared" si="163"/>
        <v>Bulk Order</v>
      </c>
    </row>
    <row r="2584" spans="1:15" x14ac:dyDescent="0.25">
      <c r="A2584" s="2" t="s">
        <v>2632</v>
      </c>
      <c r="B2584" s="5">
        <v>45031</v>
      </c>
      <c r="C2584" s="2">
        <v>8</v>
      </c>
      <c r="D2584" s="2" t="s">
        <v>19</v>
      </c>
      <c r="E2584" s="2" t="s">
        <v>20</v>
      </c>
      <c r="F2584" s="2">
        <v>2</v>
      </c>
      <c r="G2584" s="8">
        <v>81.739999999999995</v>
      </c>
      <c r="H2584" s="19" t="s">
        <v>12</v>
      </c>
      <c r="I2584" s="2" t="s">
        <v>21</v>
      </c>
      <c r="J2584" s="2">
        <v>3</v>
      </c>
      <c r="K2584">
        <f t="shared" si="160"/>
        <v>163.47999999999999</v>
      </c>
      <c r="L2584" t="str">
        <f t="shared" si="161"/>
        <v>Saturday</v>
      </c>
      <c r="M2584" t="str">
        <f t="shared" si="162"/>
        <v>April</v>
      </c>
      <c r="N2584">
        <v>2023</v>
      </c>
      <c r="O2584" t="str">
        <f t="shared" si="163"/>
        <v>Regular</v>
      </c>
    </row>
    <row r="2585" spans="1:15" x14ac:dyDescent="0.25">
      <c r="A2585" s="2" t="s">
        <v>2633</v>
      </c>
      <c r="B2585" s="5">
        <v>45547</v>
      </c>
      <c r="C2585" s="2">
        <v>20</v>
      </c>
      <c r="D2585" s="2" t="s">
        <v>29</v>
      </c>
      <c r="E2585" s="2" t="s">
        <v>47</v>
      </c>
      <c r="F2585" s="2">
        <v>2</v>
      </c>
      <c r="G2585" s="8">
        <v>128.29</v>
      </c>
      <c r="H2585" s="19" t="s">
        <v>17</v>
      </c>
      <c r="I2585" s="2" t="s">
        <v>37</v>
      </c>
      <c r="J2585" s="2">
        <v>4</v>
      </c>
      <c r="K2585">
        <f t="shared" si="160"/>
        <v>256.58</v>
      </c>
      <c r="L2585" t="str">
        <f t="shared" si="161"/>
        <v>Thursday</v>
      </c>
      <c r="M2585" t="str">
        <f t="shared" si="162"/>
        <v>September</v>
      </c>
      <c r="N2585">
        <v>2024</v>
      </c>
      <c r="O2585" t="str">
        <f t="shared" si="163"/>
        <v>Regular</v>
      </c>
    </row>
    <row r="2586" spans="1:15" x14ac:dyDescent="0.25">
      <c r="A2586" s="2" t="s">
        <v>2634</v>
      </c>
      <c r="B2586" s="5">
        <v>45715</v>
      </c>
      <c r="C2586" s="2">
        <v>19</v>
      </c>
      <c r="D2586" s="2" t="s">
        <v>19</v>
      </c>
      <c r="E2586" s="2" t="s">
        <v>36</v>
      </c>
      <c r="F2586" s="2">
        <v>1</v>
      </c>
      <c r="G2586" s="8">
        <v>162.01</v>
      </c>
      <c r="H2586" s="19" t="s">
        <v>4890</v>
      </c>
      <c r="I2586" s="2" t="s">
        <v>40</v>
      </c>
      <c r="J2586" s="2">
        <v>3</v>
      </c>
      <c r="K2586">
        <f t="shared" si="160"/>
        <v>162.01</v>
      </c>
      <c r="L2586" t="str">
        <f t="shared" si="161"/>
        <v>Thursday</v>
      </c>
      <c r="M2586" t="str">
        <f t="shared" si="162"/>
        <v>February</v>
      </c>
      <c r="N2586">
        <v>2025</v>
      </c>
      <c r="O2586" t="str">
        <f t="shared" si="163"/>
        <v>Regular</v>
      </c>
    </row>
    <row r="2587" spans="1:15" x14ac:dyDescent="0.25">
      <c r="A2587" s="2" t="s">
        <v>2635</v>
      </c>
      <c r="B2587" s="5">
        <v>45191</v>
      </c>
      <c r="C2587" s="2">
        <v>18</v>
      </c>
      <c r="D2587" s="2" t="s">
        <v>14</v>
      </c>
      <c r="E2587" s="2" t="s">
        <v>57</v>
      </c>
      <c r="F2587" s="2">
        <v>1</v>
      </c>
      <c r="G2587" s="8">
        <v>337.92</v>
      </c>
      <c r="H2587" s="19" t="s">
        <v>4890</v>
      </c>
      <c r="I2587" s="2" t="s">
        <v>11</v>
      </c>
      <c r="J2587" s="2">
        <v>5</v>
      </c>
      <c r="K2587">
        <f t="shared" si="160"/>
        <v>337.92</v>
      </c>
      <c r="L2587" t="str">
        <f t="shared" si="161"/>
        <v>Friday</v>
      </c>
      <c r="M2587" t="str">
        <f t="shared" si="162"/>
        <v>September</v>
      </c>
      <c r="N2587">
        <v>2023</v>
      </c>
      <c r="O2587" t="str">
        <f t="shared" si="163"/>
        <v>Regular</v>
      </c>
    </row>
    <row r="2588" spans="1:15" x14ac:dyDescent="0.25">
      <c r="A2588" s="2" t="s">
        <v>2636</v>
      </c>
      <c r="B2588" s="5">
        <v>45481</v>
      </c>
      <c r="C2588" s="2">
        <v>1</v>
      </c>
      <c r="D2588" s="2" t="s">
        <v>29</v>
      </c>
      <c r="E2588" s="2" t="s">
        <v>55</v>
      </c>
      <c r="F2588" s="2">
        <v>2</v>
      </c>
      <c r="G2588" s="8">
        <v>134.82</v>
      </c>
      <c r="H2588" s="19" t="s">
        <v>17</v>
      </c>
      <c r="I2588" s="2" t="s">
        <v>4851</v>
      </c>
      <c r="J2588" s="2">
        <v>4</v>
      </c>
      <c r="K2588">
        <f t="shared" si="160"/>
        <v>269.64</v>
      </c>
      <c r="L2588" t="str">
        <f t="shared" si="161"/>
        <v>Monday</v>
      </c>
      <c r="M2588" t="str">
        <f t="shared" si="162"/>
        <v>July</v>
      </c>
      <c r="N2588">
        <v>2024</v>
      </c>
      <c r="O2588" t="str">
        <f t="shared" si="163"/>
        <v>Regular</v>
      </c>
    </row>
    <row r="2589" spans="1:15" x14ac:dyDescent="0.25">
      <c r="A2589" s="2" t="s">
        <v>2637</v>
      </c>
      <c r="B2589" s="5">
        <v>45089</v>
      </c>
      <c r="C2589" s="2">
        <v>1</v>
      </c>
      <c r="D2589" s="2" t="s">
        <v>29</v>
      </c>
      <c r="E2589" s="2" t="s">
        <v>52</v>
      </c>
      <c r="F2589" s="2">
        <v>1</v>
      </c>
      <c r="G2589" s="8">
        <v>234.02</v>
      </c>
      <c r="H2589" s="19" t="s">
        <v>17</v>
      </c>
      <c r="I2589" s="2" t="s">
        <v>11</v>
      </c>
      <c r="J2589" s="2">
        <v>4</v>
      </c>
      <c r="K2589">
        <f t="shared" si="160"/>
        <v>234.02</v>
      </c>
      <c r="L2589" t="str">
        <f t="shared" si="161"/>
        <v>Monday</v>
      </c>
      <c r="M2589" t="str">
        <f t="shared" si="162"/>
        <v>June</v>
      </c>
      <c r="N2589">
        <v>2023</v>
      </c>
      <c r="O2589" t="str">
        <f t="shared" si="163"/>
        <v>Regular</v>
      </c>
    </row>
    <row r="2590" spans="1:15" x14ac:dyDescent="0.25">
      <c r="A2590" s="2" t="s">
        <v>2638</v>
      </c>
      <c r="B2590" s="5">
        <v>45409</v>
      </c>
      <c r="C2590" s="2">
        <v>21</v>
      </c>
      <c r="D2590" s="2" t="s">
        <v>19</v>
      </c>
      <c r="E2590" s="2" t="s">
        <v>64</v>
      </c>
      <c r="F2590" s="2">
        <v>1</v>
      </c>
      <c r="G2590" s="8">
        <v>114.52</v>
      </c>
      <c r="H2590" s="19" t="s">
        <v>17</v>
      </c>
      <c r="I2590" s="2" t="s">
        <v>24</v>
      </c>
      <c r="J2590" s="2">
        <v>2</v>
      </c>
      <c r="K2590">
        <f t="shared" si="160"/>
        <v>114.52</v>
      </c>
      <c r="L2590" t="str">
        <f t="shared" si="161"/>
        <v>Saturday</v>
      </c>
      <c r="M2590" t="str">
        <f t="shared" si="162"/>
        <v>April</v>
      </c>
      <c r="N2590">
        <v>2024</v>
      </c>
      <c r="O2590" t="str">
        <f t="shared" si="163"/>
        <v>Regular</v>
      </c>
    </row>
    <row r="2591" spans="1:15" x14ac:dyDescent="0.25">
      <c r="A2591" s="2" t="s">
        <v>2639</v>
      </c>
      <c r="B2591" s="5">
        <v>45543</v>
      </c>
      <c r="C2591" s="2">
        <v>6</v>
      </c>
      <c r="D2591" s="2" t="s">
        <v>14</v>
      </c>
      <c r="E2591" s="2" t="s">
        <v>50</v>
      </c>
      <c r="F2591" s="2">
        <v>1</v>
      </c>
      <c r="G2591" s="8">
        <v>378.02</v>
      </c>
      <c r="H2591" s="19" t="s">
        <v>25</v>
      </c>
      <c r="I2591" s="2" t="s">
        <v>37</v>
      </c>
      <c r="J2591" s="2">
        <v>4</v>
      </c>
      <c r="K2591">
        <f t="shared" si="160"/>
        <v>378.02</v>
      </c>
      <c r="L2591" t="str">
        <f t="shared" si="161"/>
        <v>Sunday</v>
      </c>
      <c r="M2591" t="str">
        <f t="shared" si="162"/>
        <v>September</v>
      </c>
      <c r="N2591">
        <v>2024</v>
      </c>
      <c r="O2591" t="str">
        <f t="shared" si="163"/>
        <v>Regular</v>
      </c>
    </row>
    <row r="2592" spans="1:15" x14ac:dyDescent="0.25">
      <c r="A2592" s="2" t="s">
        <v>2640</v>
      </c>
      <c r="B2592" s="5">
        <v>45530</v>
      </c>
      <c r="C2592" s="2">
        <v>4</v>
      </c>
      <c r="D2592" s="2" t="s">
        <v>14</v>
      </c>
      <c r="E2592" s="2" t="s">
        <v>43</v>
      </c>
      <c r="F2592" s="2">
        <v>2</v>
      </c>
      <c r="G2592" s="8">
        <v>324.08</v>
      </c>
      <c r="H2592" s="19" t="s">
        <v>17</v>
      </c>
      <c r="I2592" s="2" t="s">
        <v>21</v>
      </c>
      <c r="J2592" s="2">
        <v>1</v>
      </c>
      <c r="K2592">
        <f t="shared" si="160"/>
        <v>648.16</v>
      </c>
      <c r="L2592" t="str">
        <f t="shared" si="161"/>
        <v>Monday</v>
      </c>
      <c r="M2592" t="str">
        <f t="shared" si="162"/>
        <v>August</v>
      </c>
      <c r="N2592">
        <v>2024</v>
      </c>
      <c r="O2592" t="str">
        <f t="shared" si="163"/>
        <v>Regular</v>
      </c>
    </row>
    <row r="2593" spans="1:15" x14ac:dyDescent="0.25">
      <c r="A2593" s="2" t="s">
        <v>2641</v>
      </c>
      <c r="B2593" s="5">
        <v>45690</v>
      </c>
      <c r="C2593" s="2">
        <v>22</v>
      </c>
      <c r="D2593" s="2" t="s">
        <v>29</v>
      </c>
      <c r="E2593" s="2" t="s">
        <v>30</v>
      </c>
      <c r="F2593" s="2">
        <v>1</v>
      </c>
      <c r="G2593" s="8">
        <v>233.14</v>
      </c>
      <c r="H2593" s="19" t="s">
        <v>25</v>
      </c>
      <c r="I2593" s="2" t="s">
        <v>11</v>
      </c>
      <c r="J2593" s="2">
        <v>5</v>
      </c>
      <c r="K2593">
        <f t="shared" si="160"/>
        <v>233.14</v>
      </c>
      <c r="L2593" t="str">
        <f t="shared" si="161"/>
        <v>Sunday</v>
      </c>
      <c r="M2593" t="str">
        <f t="shared" si="162"/>
        <v>February</v>
      </c>
      <c r="N2593">
        <v>2025</v>
      </c>
      <c r="O2593" t="str">
        <f t="shared" si="163"/>
        <v>Regular</v>
      </c>
    </row>
    <row r="2594" spans="1:15" x14ac:dyDescent="0.25">
      <c r="A2594" s="2" t="s">
        <v>2642</v>
      </c>
      <c r="B2594" s="5">
        <v>45766</v>
      </c>
      <c r="C2594" s="2">
        <v>12</v>
      </c>
      <c r="D2594" s="2" t="s">
        <v>9</v>
      </c>
      <c r="E2594" s="2" t="s">
        <v>128</v>
      </c>
      <c r="F2594" s="2">
        <v>3</v>
      </c>
      <c r="G2594" s="8">
        <v>142.88</v>
      </c>
      <c r="H2594" s="19" t="s">
        <v>4890</v>
      </c>
      <c r="I2594" s="2" t="s">
        <v>11</v>
      </c>
      <c r="J2594" s="2">
        <v>3</v>
      </c>
      <c r="K2594">
        <f t="shared" si="160"/>
        <v>428.64</v>
      </c>
      <c r="L2594" t="str">
        <f t="shared" si="161"/>
        <v>Saturday</v>
      </c>
      <c r="M2594" t="str">
        <f t="shared" si="162"/>
        <v>April</v>
      </c>
      <c r="N2594">
        <v>2025</v>
      </c>
      <c r="O2594" t="str">
        <f t="shared" si="163"/>
        <v>Bulk Order</v>
      </c>
    </row>
    <row r="2595" spans="1:15" x14ac:dyDescent="0.25">
      <c r="A2595" s="2" t="s">
        <v>2643</v>
      </c>
      <c r="B2595" s="5">
        <v>45834</v>
      </c>
      <c r="C2595" s="2">
        <v>2</v>
      </c>
      <c r="D2595" s="2" t="s">
        <v>9</v>
      </c>
      <c r="E2595" s="2" t="s">
        <v>23</v>
      </c>
      <c r="F2595" s="2">
        <v>3</v>
      </c>
      <c r="G2595" s="8">
        <v>86.71</v>
      </c>
      <c r="H2595" s="19" t="s">
        <v>17</v>
      </c>
      <c r="I2595" s="2" t="s">
        <v>24</v>
      </c>
      <c r="J2595" s="2">
        <v>5</v>
      </c>
      <c r="K2595">
        <f t="shared" si="160"/>
        <v>260.13</v>
      </c>
      <c r="L2595" t="str">
        <f t="shared" si="161"/>
        <v>Thursday</v>
      </c>
      <c r="M2595" t="str">
        <f t="shared" si="162"/>
        <v>June</v>
      </c>
      <c r="N2595">
        <v>2025</v>
      </c>
      <c r="O2595" t="str">
        <f t="shared" si="163"/>
        <v>Bulk Order</v>
      </c>
    </row>
    <row r="2596" spans="1:15" x14ac:dyDescent="0.25">
      <c r="A2596" s="2" t="s">
        <v>2644</v>
      </c>
      <c r="B2596" s="5">
        <v>45564</v>
      </c>
      <c r="C2596" s="2">
        <v>18</v>
      </c>
      <c r="D2596" s="2" t="s">
        <v>14</v>
      </c>
      <c r="E2596" s="2" t="s">
        <v>43</v>
      </c>
      <c r="F2596" s="2">
        <v>4</v>
      </c>
      <c r="G2596" s="8">
        <v>332.21</v>
      </c>
      <c r="H2596" s="19" t="s">
        <v>12</v>
      </c>
      <c r="I2596" s="2" t="s">
        <v>21</v>
      </c>
      <c r="J2596" s="2">
        <v>3</v>
      </c>
      <c r="K2596">
        <f t="shared" si="160"/>
        <v>1328.84</v>
      </c>
      <c r="L2596" t="str">
        <f t="shared" si="161"/>
        <v>Sunday</v>
      </c>
      <c r="M2596" t="str">
        <f t="shared" si="162"/>
        <v>September</v>
      </c>
      <c r="N2596">
        <v>2024</v>
      </c>
      <c r="O2596" t="str">
        <f t="shared" si="163"/>
        <v>Bulk Order</v>
      </c>
    </row>
    <row r="2597" spans="1:15" x14ac:dyDescent="0.25">
      <c r="A2597" s="2" t="s">
        <v>2645</v>
      </c>
      <c r="B2597" s="5">
        <v>45534</v>
      </c>
      <c r="C2597" s="2">
        <v>2</v>
      </c>
      <c r="D2597" s="2" t="s">
        <v>14</v>
      </c>
      <c r="E2597" s="2" t="s">
        <v>50</v>
      </c>
      <c r="F2597" s="2">
        <v>3</v>
      </c>
      <c r="G2597" s="8">
        <v>352.79</v>
      </c>
      <c r="H2597" s="19" t="s">
        <v>25</v>
      </c>
      <c r="I2597" s="2" t="s">
        <v>16</v>
      </c>
      <c r="J2597" s="2">
        <v>5</v>
      </c>
      <c r="K2597">
        <f t="shared" si="160"/>
        <v>1058.3700000000001</v>
      </c>
      <c r="L2597" t="str">
        <f t="shared" si="161"/>
        <v>Friday</v>
      </c>
      <c r="M2597" t="str">
        <f t="shared" si="162"/>
        <v>August</v>
      </c>
      <c r="N2597">
        <v>2024</v>
      </c>
      <c r="O2597" t="str">
        <f t="shared" si="163"/>
        <v>Bulk Order</v>
      </c>
    </row>
    <row r="2598" spans="1:15" x14ac:dyDescent="0.25">
      <c r="A2598" s="2" t="s">
        <v>2646</v>
      </c>
      <c r="B2598" s="5">
        <v>45570</v>
      </c>
      <c r="C2598" s="2">
        <v>1</v>
      </c>
      <c r="D2598" s="2" t="s">
        <v>9</v>
      </c>
      <c r="E2598" s="2" t="s">
        <v>45</v>
      </c>
      <c r="F2598" s="2">
        <v>2</v>
      </c>
      <c r="G2598" s="8">
        <v>118.58</v>
      </c>
      <c r="H2598" s="19" t="s">
        <v>25</v>
      </c>
      <c r="I2598" s="2" t="s">
        <v>11</v>
      </c>
      <c r="J2598" s="2">
        <v>4</v>
      </c>
      <c r="K2598">
        <f t="shared" si="160"/>
        <v>237.16</v>
      </c>
      <c r="L2598" t="str">
        <f t="shared" si="161"/>
        <v>Saturday</v>
      </c>
      <c r="M2598" t="str">
        <f t="shared" si="162"/>
        <v>October</v>
      </c>
      <c r="N2598">
        <v>2024</v>
      </c>
      <c r="O2598" t="str">
        <f t="shared" si="163"/>
        <v>Regular</v>
      </c>
    </row>
    <row r="2599" spans="1:15" x14ac:dyDescent="0.25">
      <c r="A2599" s="2" t="s">
        <v>2647</v>
      </c>
      <c r="B2599" s="5">
        <v>45089</v>
      </c>
      <c r="C2599" s="2">
        <v>21</v>
      </c>
      <c r="D2599" s="2" t="s">
        <v>19</v>
      </c>
      <c r="E2599" s="2" t="s">
        <v>39</v>
      </c>
      <c r="F2599" s="2">
        <v>3</v>
      </c>
      <c r="G2599" s="8">
        <v>76.349999999999994</v>
      </c>
      <c r="H2599" s="19" t="s">
        <v>4890</v>
      </c>
      <c r="I2599" s="2" t="s">
        <v>11</v>
      </c>
      <c r="J2599" s="2">
        <v>4</v>
      </c>
      <c r="K2599">
        <f t="shared" si="160"/>
        <v>229.04999999999998</v>
      </c>
      <c r="L2599" t="str">
        <f t="shared" si="161"/>
        <v>Monday</v>
      </c>
      <c r="M2599" t="str">
        <f t="shared" si="162"/>
        <v>June</v>
      </c>
      <c r="N2599">
        <v>2023</v>
      </c>
      <c r="O2599" t="str">
        <f t="shared" si="163"/>
        <v>Bulk Order</v>
      </c>
    </row>
    <row r="2600" spans="1:15" x14ac:dyDescent="0.25">
      <c r="A2600" s="2" t="s">
        <v>2648</v>
      </c>
      <c r="B2600" s="5">
        <v>45147</v>
      </c>
      <c r="C2600" s="2">
        <v>3</v>
      </c>
      <c r="D2600" s="2" t="s">
        <v>14</v>
      </c>
      <c r="E2600" s="2" t="s">
        <v>43</v>
      </c>
      <c r="F2600" s="2">
        <v>2</v>
      </c>
      <c r="G2600" s="8">
        <v>212.38</v>
      </c>
      <c r="H2600" s="19" t="s">
        <v>25</v>
      </c>
      <c r="I2600" s="2" t="s">
        <v>40</v>
      </c>
      <c r="J2600" s="2">
        <v>3</v>
      </c>
      <c r="K2600">
        <f t="shared" si="160"/>
        <v>424.76</v>
      </c>
      <c r="L2600" t="str">
        <f t="shared" si="161"/>
        <v>Wednesday</v>
      </c>
      <c r="M2600" t="str">
        <f t="shared" si="162"/>
        <v>August</v>
      </c>
      <c r="N2600">
        <v>2023</v>
      </c>
      <c r="O2600" t="str">
        <f t="shared" si="163"/>
        <v>Regular</v>
      </c>
    </row>
    <row r="2601" spans="1:15" x14ac:dyDescent="0.25">
      <c r="A2601" s="2" t="s">
        <v>2649</v>
      </c>
      <c r="B2601" s="5">
        <v>45119</v>
      </c>
      <c r="C2601" s="2">
        <v>4</v>
      </c>
      <c r="D2601" s="2" t="s">
        <v>19</v>
      </c>
      <c r="E2601" s="2" t="s">
        <v>39</v>
      </c>
      <c r="F2601" s="2">
        <v>4</v>
      </c>
      <c r="G2601" s="8">
        <v>157.12</v>
      </c>
      <c r="H2601" s="19" t="s">
        <v>4890</v>
      </c>
      <c r="I2601" s="2" t="s">
        <v>37</v>
      </c>
      <c r="J2601" s="2">
        <v>4</v>
      </c>
      <c r="K2601">
        <f t="shared" si="160"/>
        <v>628.48</v>
      </c>
      <c r="L2601" t="str">
        <f t="shared" si="161"/>
        <v>Wednesday</v>
      </c>
      <c r="M2601" t="str">
        <f t="shared" si="162"/>
        <v>July</v>
      </c>
      <c r="N2601">
        <v>2023</v>
      </c>
      <c r="O2601" t="str">
        <f t="shared" si="163"/>
        <v>Bulk Order</v>
      </c>
    </row>
    <row r="2602" spans="1:15" x14ac:dyDescent="0.25">
      <c r="A2602" s="2" t="s">
        <v>2650</v>
      </c>
      <c r="B2602" s="5">
        <v>45742</v>
      </c>
      <c r="C2602" s="2">
        <v>17</v>
      </c>
      <c r="D2602" s="2" t="s">
        <v>14</v>
      </c>
      <c r="E2602" s="2" t="s">
        <v>57</v>
      </c>
      <c r="F2602" s="2">
        <v>2</v>
      </c>
      <c r="G2602" s="8">
        <v>401.71</v>
      </c>
      <c r="H2602" s="19" t="s">
        <v>4890</v>
      </c>
      <c r="I2602" s="2" t="s">
        <v>40</v>
      </c>
      <c r="J2602" s="2">
        <v>5</v>
      </c>
      <c r="K2602">
        <f t="shared" si="160"/>
        <v>803.42</v>
      </c>
      <c r="L2602" t="str">
        <f t="shared" si="161"/>
        <v>Wednesday</v>
      </c>
      <c r="M2602" t="str">
        <f t="shared" si="162"/>
        <v>March</v>
      </c>
      <c r="N2602">
        <v>2025</v>
      </c>
      <c r="O2602" t="str">
        <f t="shared" si="163"/>
        <v>Regular</v>
      </c>
    </row>
    <row r="2603" spans="1:15" x14ac:dyDescent="0.25">
      <c r="A2603" s="2" t="s">
        <v>2651</v>
      </c>
      <c r="B2603" s="5">
        <v>45476</v>
      </c>
      <c r="C2603" s="2">
        <v>6</v>
      </c>
      <c r="D2603" s="2" t="s">
        <v>29</v>
      </c>
      <c r="E2603" s="2" t="s">
        <v>55</v>
      </c>
      <c r="F2603" s="2">
        <v>2</v>
      </c>
      <c r="G2603" s="8">
        <v>156.88</v>
      </c>
      <c r="H2603" s="19" t="s">
        <v>12</v>
      </c>
      <c r="I2603" s="2" t="s">
        <v>40</v>
      </c>
      <c r="J2603" s="2">
        <v>3</v>
      </c>
      <c r="K2603">
        <f t="shared" si="160"/>
        <v>313.76</v>
      </c>
      <c r="L2603" t="str">
        <f t="shared" si="161"/>
        <v>Wednesday</v>
      </c>
      <c r="M2603" t="str">
        <f t="shared" si="162"/>
        <v>July</v>
      </c>
      <c r="N2603">
        <v>2024</v>
      </c>
      <c r="O2603" t="str">
        <f t="shared" si="163"/>
        <v>Regular</v>
      </c>
    </row>
    <row r="2604" spans="1:15" x14ac:dyDescent="0.25">
      <c r="A2604" s="2" t="s">
        <v>2652</v>
      </c>
      <c r="B2604" s="5">
        <v>45280</v>
      </c>
      <c r="C2604" s="2">
        <v>6</v>
      </c>
      <c r="D2604" s="2" t="s">
        <v>14</v>
      </c>
      <c r="E2604" s="2" t="s">
        <v>34</v>
      </c>
      <c r="F2604" s="2">
        <v>2</v>
      </c>
      <c r="G2604" s="8">
        <v>427.64</v>
      </c>
      <c r="H2604" s="19" t="s">
        <v>12</v>
      </c>
      <c r="I2604" s="2" t="s">
        <v>16</v>
      </c>
      <c r="J2604" s="2">
        <v>5</v>
      </c>
      <c r="K2604">
        <f t="shared" si="160"/>
        <v>855.28</v>
      </c>
      <c r="L2604" t="str">
        <f t="shared" si="161"/>
        <v>Wednesday</v>
      </c>
      <c r="M2604" t="str">
        <f t="shared" si="162"/>
        <v>December</v>
      </c>
      <c r="N2604">
        <v>2023</v>
      </c>
      <c r="O2604" t="str">
        <f t="shared" si="163"/>
        <v>Regular</v>
      </c>
    </row>
    <row r="2605" spans="1:15" x14ac:dyDescent="0.25">
      <c r="A2605" s="2" t="s">
        <v>2653</v>
      </c>
      <c r="B2605" s="5">
        <v>45365</v>
      </c>
      <c r="C2605" s="2">
        <v>18</v>
      </c>
      <c r="D2605" s="2" t="s">
        <v>9</v>
      </c>
      <c r="E2605" s="2" t="s">
        <v>10</v>
      </c>
      <c r="F2605" s="2">
        <v>1</v>
      </c>
      <c r="G2605" s="8">
        <v>99.271999999999991</v>
      </c>
      <c r="H2605" s="19" t="s">
        <v>17</v>
      </c>
      <c r="I2605" s="2" t="s">
        <v>40</v>
      </c>
      <c r="J2605" s="2">
        <v>3</v>
      </c>
      <c r="K2605">
        <f t="shared" si="160"/>
        <v>99.271999999999991</v>
      </c>
      <c r="L2605" t="str">
        <f t="shared" si="161"/>
        <v>Thursday</v>
      </c>
      <c r="M2605" t="str">
        <f t="shared" si="162"/>
        <v>March</v>
      </c>
      <c r="N2605">
        <v>2024</v>
      </c>
      <c r="O2605" t="str">
        <f t="shared" si="163"/>
        <v>Regular</v>
      </c>
    </row>
    <row r="2606" spans="1:15" x14ac:dyDescent="0.25">
      <c r="A2606" s="2" t="s">
        <v>2654</v>
      </c>
      <c r="B2606" s="5">
        <v>45294</v>
      </c>
      <c r="C2606" s="2">
        <v>4</v>
      </c>
      <c r="D2606" s="2" t="s">
        <v>29</v>
      </c>
      <c r="E2606" s="2" t="s">
        <v>67</v>
      </c>
      <c r="F2606" s="2">
        <v>2</v>
      </c>
      <c r="G2606" s="8">
        <v>115.28</v>
      </c>
      <c r="H2606" s="19" t="s">
        <v>17</v>
      </c>
      <c r="I2606" s="2" t="s">
        <v>11</v>
      </c>
      <c r="J2606" s="2">
        <v>4</v>
      </c>
      <c r="K2606">
        <f t="shared" si="160"/>
        <v>230.56</v>
      </c>
      <c r="L2606" t="str">
        <f t="shared" si="161"/>
        <v>Wednesday</v>
      </c>
      <c r="M2606" t="str">
        <f t="shared" si="162"/>
        <v>January</v>
      </c>
      <c r="N2606">
        <v>2024</v>
      </c>
      <c r="O2606" t="str">
        <f t="shared" si="163"/>
        <v>Regular</v>
      </c>
    </row>
    <row r="2607" spans="1:15" x14ac:dyDescent="0.25">
      <c r="A2607" s="2" t="s">
        <v>2655</v>
      </c>
      <c r="B2607" s="5">
        <v>45082</v>
      </c>
      <c r="C2607" s="2">
        <v>8</v>
      </c>
      <c r="D2607" s="2" t="s">
        <v>19</v>
      </c>
      <c r="E2607" s="2" t="s">
        <v>36</v>
      </c>
      <c r="F2607" s="2">
        <v>2</v>
      </c>
      <c r="G2607" s="8">
        <v>165.12</v>
      </c>
      <c r="H2607" s="19" t="s">
        <v>25</v>
      </c>
      <c r="I2607" s="2" t="s">
        <v>69</v>
      </c>
      <c r="J2607" s="2">
        <v>5</v>
      </c>
      <c r="K2607">
        <f t="shared" si="160"/>
        <v>330.24</v>
      </c>
      <c r="L2607" t="str">
        <f t="shared" si="161"/>
        <v>Monday</v>
      </c>
      <c r="M2607" t="str">
        <f t="shared" si="162"/>
        <v>June</v>
      </c>
      <c r="N2607">
        <v>2023</v>
      </c>
      <c r="O2607" t="str">
        <f t="shared" si="163"/>
        <v>Regular</v>
      </c>
    </row>
    <row r="2608" spans="1:15" x14ac:dyDescent="0.25">
      <c r="A2608" s="2" t="s">
        <v>2656</v>
      </c>
      <c r="B2608" s="5">
        <v>45310</v>
      </c>
      <c r="C2608" s="2">
        <v>22</v>
      </c>
      <c r="D2608" s="2" t="s">
        <v>14</v>
      </c>
      <c r="E2608" s="2" t="s">
        <v>15</v>
      </c>
      <c r="F2608" s="2">
        <v>2</v>
      </c>
      <c r="G2608" s="8">
        <v>415.53</v>
      </c>
      <c r="H2608" s="19" t="s">
        <v>25</v>
      </c>
      <c r="I2608" s="2" t="s">
        <v>24</v>
      </c>
      <c r="J2608" s="2">
        <v>5</v>
      </c>
      <c r="K2608">
        <f t="shared" si="160"/>
        <v>831.06</v>
      </c>
      <c r="L2608" t="str">
        <f t="shared" si="161"/>
        <v>Friday</v>
      </c>
      <c r="M2608" t="str">
        <f t="shared" si="162"/>
        <v>January</v>
      </c>
      <c r="N2608">
        <v>2024</v>
      </c>
      <c r="O2608" t="str">
        <f t="shared" si="163"/>
        <v>Regular</v>
      </c>
    </row>
    <row r="2609" spans="1:15" x14ac:dyDescent="0.25">
      <c r="A2609" s="2" t="s">
        <v>2657</v>
      </c>
      <c r="B2609" s="5">
        <v>45338</v>
      </c>
      <c r="C2609" s="2">
        <v>1</v>
      </c>
      <c r="D2609" s="2" t="s">
        <v>14</v>
      </c>
      <c r="E2609" s="2" t="s">
        <v>15</v>
      </c>
      <c r="F2609" s="2">
        <v>2</v>
      </c>
      <c r="G2609" s="8">
        <v>398.45</v>
      </c>
      <c r="H2609" s="19" t="s">
        <v>4890</v>
      </c>
      <c r="I2609" s="2" t="s">
        <v>40</v>
      </c>
      <c r="J2609" s="2">
        <v>1</v>
      </c>
      <c r="K2609">
        <f t="shared" si="160"/>
        <v>796.9</v>
      </c>
      <c r="L2609" t="str">
        <f t="shared" si="161"/>
        <v>Friday</v>
      </c>
      <c r="M2609" t="str">
        <f t="shared" si="162"/>
        <v>February</v>
      </c>
      <c r="N2609">
        <v>2024</v>
      </c>
      <c r="O2609" t="str">
        <f t="shared" si="163"/>
        <v>Regular</v>
      </c>
    </row>
    <row r="2610" spans="1:15" x14ac:dyDescent="0.25">
      <c r="A2610" s="2" t="s">
        <v>2658</v>
      </c>
      <c r="B2610" s="5">
        <v>45190</v>
      </c>
      <c r="C2610" s="2">
        <v>4</v>
      </c>
      <c r="D2610" s="2" t="s">
        <v>19</v>
      </c>
      <c r="E2610" s="2" t="s">
        <v>36</v>
      </c>
      <c r="F2610" s="2">
        <v>4</v>
      </c>
      <c r="G2610" s="8">
        <v>70.97</v>
      </c>
      <c r="H2610" s="19" t="s">
        <v>25</v>
      </c>
      <c r="I2610" s="2" t="s">
        <v>37</v>
      </c>
      <c r="J2610" s="2">
        <v>4</v>
      </c>
      <c r="K2610">
        <f t="shared" si="160"/>
        <v>283.88</v>
      </c>
      <c r="L2610" t="str">
        <f t="shared" si="161"/>
        <v>Thursday</v>
      </c>
      <c r="M2610" t="str">
        <f t="shared" si="162"/>
        <v>September</v>
      </c>
      <c r="N2610">
        <v>2023</v>
      </c>
      <c r="O2610" t="str">
        <f t="shared" si="163"/>
        <v>Bulk Order</v>
      </c>
    </row>
    <row r="2611" spans="1:15" x14ac:dyDescent="0.25">
      <c r="A2611" s="2" t="s">
        <v>2659</v>
      </c>
      <c r="B2611" s="5">
        <v>45282</v>
      </c>
      <c r="C2611" s="2">
        <v>21</v>
      </c>
      <c r="D2611" s="2" t="s">
        <v>29</v>
      </c>
      <c r="E2611" s="2" t="s">
        <v>30</v>
      </c>
      <c r="F2611" s="2">
        <v>1</v>
      </c>
      <c r="G2611" s="8">
        <v>110.14</v>
      </c>
      <c r="H2611" s="19" t="s">
        <v>25</v>
      </c>
      <c r="I2611" s="2" t="s">
        <v>31</v>
      </c>
      <c r="J2611" s="2">
        <v>5</v>
      </c>
      <c r="K2611">
        <f t="shared" si="160"/>
        <v>110.14</v>
      </c>
      <c r="L2611" t="str">
        <f t="shared" si="161"/>
        <v>Friday</v>
      </c>
      <c r="M2611" t="str">
        <f t="shared" si="162"/>
        <v>December</v>
      </c>
      <c r="N2611">
        <v>2023</v>
      </c>
      <c r="O2611" t="str">
        <f t="shared" si="163"/>
        <v>Regular</v>
      </c>
    </row>
    <row r="2612" spans="1:15" x14ac:dyDescent="0.25">
      <c r="A2612" s="2" t="s">
        <v>2660</v>
      </c>
      <c r="B2612" s="5">
        <v>45173</v>
      </c>
      <c r="C2612" s="2">
        <v>6</v>
      </c>
      <c r="D2612" s="2" t="s">
        <v>14</v>
      </c>
      <c r="E2612" s="2" t="s">
        <v>57</v>
      </c>
      <c r="F2612" s="2">
        <v>2</v>
      </c>
      <c r="G2612" s="8">
        <v>152.47</v>
      </c>
      <c r="H2612" s="19" t="s">
        <v>4890</v>
      </c>
      <c r="I2612" s="2" t="s">
        <v>21</v>
      </c>
      <c r="J2612" s="2">
        <v>3</v>
      </c>
      <c r="K2612">
        <f t="shared" si="160"/>
        <v>304.94</v>
      </c>
      <c r="L2612" t="str">
        <f t="shared" si="161"/>
        <v>Monday</v>
      </c>
      <c r="M2612" t="str">
        <f t="shared" si="162"/>
        <v>September</v>
      </c>
      <c r="N2612">
        <v>2023</v>
      </c>
      <c r="O2612" t="str">
        <f t="shared" si="163"/>
        <v>Regular</v>
      </c>
    </row>
    <row r="2613" spans="1:15" x14ac:dyDescent="0.25">
      <c r="A2613" s="2" t="s">
        <v>2661</v>
      </c>
      <c r="B2613" s="5">
        <v>45374</v>
      </c>
      <c r="C2613" s="2">
        <v>14</v>
      </c>
      <c r="D2613" s="2" t="s">
        <v>29</v>
      </c>
      <c r="E2613" s="2" t="s">
        <v>52</v>
      </c>
      <c r="F2613" s="2">
        <v>1</v>
      </c>
      <c r="G2613" s="8">
        <v>121.22</v>
      </c>
      <c r="H2613" s="19" t="s">
        <v>4890</v>
      </c>
      <c r="I2613" s="2" t="s">
        <v>31</v>
      </c>
      <c r="J2613" s="2">
        <v>4</v>
      </c>
      <c r="K2613">
        <f t="shared" si="160"/>
        <v>121.22</v>
      </c>
      <c r="L2613" t="str">
        <f t="shared" si="161"/>
        <v>Saturday</v>
      </c>
      <c r="M2613" t="str">
        <f t="shared" si="162"/>
        <v>March</v>
      </c>
      <c r="N2613">
        <v>2024</v>
      </c>
      <c r="O2613" t="str">
        <f t="shared" si="163"/>
        <v>Regular</v>
      </c>
    </row>
    <row r="2614" spans="1:15" x14ac:dyDescent="0.25">
      <c r="A2614" s="2" t="s">
        <v>2662</v>
      </c>
      <c r="B2614" s="5">
        <v>45142</v>
      </c>
      <c r="C2614" s="2">
        <v>21</v>
      </c>
      <c r="D2614" s="2" t="s">
        <v>29</v>
      </c>
      <c r="E2614" s="2" t="s">
        <v>52</v>
      </c>
      <c r="F2614" s="2">
        <v>1</v>
      </c>
      <c r="G2614" s="8">
        <v>178.37</v>
      </c>
      <c r="H2614" s="19" t="s">
        <v>12</v>
      </c>
      <c r="I2614" s="2" t="s">
        <v>11</v>
      </c>
      <c r="J2614" s="2">
        <v>5</v>
      </c>
      <c r="K2614">
        <f t="shared" si="160"/>
        <v>178.37</v>
      </c>
      <c r="L2614" t="str">
        <f t="shared" si="161"/>
        <v>Friday</v>
      </c>
      <c r="M2614" t="str">
        <f t="shared" si="162"/>
        <v>August</v>
      </c>
      <c r="N2614">
        <v>2023</v>
      </c>
      <c r="O2614" t="str">
        <f t="shared" si="163"/>
        <v>Regular</v>
      </c>
    </row>
    <row r="2615" spans="1:15" x14ac:dyDescent="0.25">
      <c r="A2615" s="2" t="s">
        <v>2663</v>
      </c>
      <c r="B2615" s="5">
        <v>45582</v>
      </c>
      <c r="C2615" s="2">
        <v>2</v>
      </c>
      <c r="D2615" s="2" t="s">
        <v>9</v>
      </c>
      <c r="E2615" s="2" t="s">
        <v>23</v>
      </c>
      <c r="F2615" s="2">
        <v>3</v>
      </c>
      <c r="G2615" s="8">
        <v>76.44</v>
      </c>
      <c r="H2615" s="19" t="s">
        <v>12</v>
      </c>
      <c r="I2615" s="2" t="s">
        <v>16</v>
      </c>
      <c r="J2615" s="2">
        <v>5</v>
      </c>
      <c r="K2615">
        <f t="shared" si="160"/>
        <v>229.32</v>
      </c>
      <c r="L2615" t="str">
        <f t="shared" si="161"/>
        <v>Thursday</v>
      </c>
      <c r="M2615" t="str">
        <f t="shared" si="162"/>
        <v>October</v>
      </c>
      <c r="N2615">
        <v>2024</v>
      </c>
      <c r="O2615" t="str">
        <f t="shared" si="163"/>
        <v>Bulk Order</v>
      </c>
    </row>
    <row r="2616" spans="1:15" x14ac:dyDescent="0.25">
      <c r="A2616" s="2" t="s">
        <v>2664</v>
      </c>
      <c r="B2616" s="5">
        <v>45494</v>
      </c>
      <c r="C2616" s="2">
        <v>16</v>
      </c>
      <c r="D2616" s="2" t="s">
        <v>19</v>
      </c>
      <c r="E2616" s="2" t="s">
        <v>20</v>
      </c>
      <c r="F2616" s="2">
        <v>1</v>
      </c>
      <c r="G2616" s="8">
        <v>85.41</v>
      </c>
      <c r="H2616" s="19" t="s">
        <v>4890</v>
      </c>
      <c r="I2616" s="2" t="s">
        <v>69</v>
      </c>
      <c r="J2616" s="2">
        <v>4</v>
      </c>
      <c r="K2616">
        <f t="shared" si="160"/>
        <v>85.41</v>
      </c>
      <c r="L2616" t="str">
        <f t="shared" si="161"/>
        <v>Sunday</v>
      </c>
      <c r="M2616" t="str">
        <f t="shared" si="162"/>
        <v>July</v>
      </c>
      <c r="N2616">
        <v>2024</v>
      </c>
      <c r="O2616" t="str">
        <f t="shared" si="163"/>
        <v>Regular</v>
      </c>
    </row>
    <row r="2617" spans="1:15" x14ac:dyDescent="0.25">
      <c r="A2617" s="2" t="s">
        <v>2665</v>
      </c>
      <c r="B2617" s="5">
        <v>45059</v>
      </c>
      <c r="C2617" s="2">
        <v>25</v>
      </c>
      <c r="D2617" s="2" t="s">
        <v>9</v>
      </c>
      <c r="E2617" s="2" t="s">
        <v>23</v>
      </c>
      <c r="F2617" s="2">
        <v>2</v>
      </c>
      <c r="G2617" s="8">
        <v>117.78</v>
      </c>
      <c r="H2617" s="19" t="s">
        <v>17</v>
      </c>
      <c r="I2617" s="2" t="s">
        <v>40</v>
      </c>
      <c r="J2617" s="2">
        <v>3</v>
      </c>
      <c r="K2617">
        <f t="shared" si="160"/>
        <v>235.56</v>
      </c>
      <c r="L2617" t="str">
        <f t="shared" si="161"/>
        <v>Saturday</v>
      </c>
      <c r="M2617" t="str">
        <f t="shared" si="162"/>
        <v>May</v>
      </c>
      <c r="N2617">
        <v>2023</v>
      </c>
      <c r="O2617" t="str">
        <f t="shared" si="163"/>
        <v>Regular</v>
      </c>
    </row>
    <row r="2618" spans="1:15" x14ac:dyDescent="0.25">
      <c r="A2618" s="2" t="s">
        <v>2666</v>
      </c>
      <c r="B2618" s="5">
        <v>45580</v>
      </c>
      <c r="C2618" s="2">
        <v>3</v>
      </c>
      <c r="D2618" s="2" t="s">
        <v>14</v>
      </c>
      <c r="E2618" s="2" t="s">
        <v>34</v>
      </c>
      <c r="F2618" s="2">
        <v>2</v>
      </c>
      <c r="G2618" s="8">
        <v>369.23</v>
      </c>
      <c r="H2618" s="19" t="s">
        <v>12</v>
      </c>
      <c r="I2618" s="2" t="s">
        <v>31</v>
      </c>
      <c r="J2618" s="2">
        <v>3</v>
      </c>
      <c r="K2618">
        <f t="shared" si="160"/>
        <v>738.46</v>
      </c>
      <c r="L2618" t="str">
        <f t="shared" si="161"/>
        <v>Tuesday</v>
      </c>
      <c r="M2618" t="str">
        <f t="shared" si="162"/>
        <v>October</v>
      </c>
      <c r="N2618">
        <v>2024</v>
      </c>
      <c r="O2618" t="str">
        <f t="shared" si="163"/>
        <v>Regular</v>
      </c>
    </row>
    <row r="2619" spans="1:15" x14ac:dyDescent="0.25">
      <c r="A2619" s="2" t="s">
        <v>2667</v>
      </c>
      <c r="B2619" s="5">
        <v>45120</v>
      </c>
      <c r="C2619" s="2">
        <v>25</v>
      </c>
      <c r="D2619" s="2" t="s">
        <v>29</v>
      </c>
      <c r="E2619" s="2" t="s">
        <v>52</v>
      </c>
      <c r="F2619" s="2">
        <v>2</v>
      </c>
      <c r="G2619" s="8">
        <v>237</v>
      </c>
      <c r="H2619" s="19" t="s">
        <v>17</v>
      </c>
      <c r="I2619" s="2" t="s">
        <v>24</v>
      </c>
      <c r="J2619" s="2">
        <v>1</v>
      </c>
      <c r="K2619">
        <f t="shared" si="160"/>
        <v>474</v>
      </c>
      <c r="L2619" t="str">
        <f t="shared" si="161"/>
        <v>Thursday</v>
      </c>
      <c r="M2619" t="str">
        <f t="shared" si="162"/>
        <v>July</v>
      </c>
      <c r="N2619">
        <v>2023</v>
      </c>
      <c r="O2619" t="str">
        <f t="shared" si="163"/>
        <v>Regular</v>
      </c>
    </row>
    <row r="2620" spans="1:15" x14ac:dyDescent="0.25">
      <c r="A2620" s="2" t="s">
        <v>2668</v>
      </c>
      <c r="B2620" s="5">
        <v>45694</v>
      </c>
      <c r="C2620" s="2">
        <v>9</v>
      </c>
      <c r="D2620" s="2" t="s">
        <v>14</v>
      </c>
      <c r="E2620" s="2" t="s">
        <v>50</v>
      </c>
      <c r="F2620" s="2">
        <v>3</v>
      </c>
      <c r="G2620" s="8">
        <v>287.10000000000002</v>
      </c>
      <c r="H2620" s="19" t="s">
        <v>4890</v>
      </c>
      <c r="I2620" s="2" t="s">
        <v>37</v>
      </c>
      <c r="J2620" s="2">
        <v>4</v>
      </c>
      <c r="K2620">
        <f t="shared" si="160"/>
        <v>861.30000000000007</v>
      </c>
      <c r="L2620" t="str">
        <f t="shared" si="161"/>
        <v>Thursday</v>
      </c>
      <c r="M2620" t="str">
        <f t="shared" si="162"/>
        <v>February</v>
      </c>
      <c r="N2620">
        <v>2025</v>
      </c>
      <c r="O2620" t="str">
        <f t="shared" si="163"/>
        <v>Bulk Order</v>
      </c>
    </row>
    <row r="2621" spans="1:15" x14ac:dyDescent="0.25">
      <c r="A2621" s="2" t="s">
        <v>2669</v>
      </c>
      <c r="B2621" s="5">
        <v>45536</v>
      </c>
      <c r="C2621" s="2">
        <v>24</v>
      </c>
      <c r="D2621" s="2" t="s">
        <v>29</v>
      </c>
      <c r="E2621" s="2" t="s">
        <v>55</v>
      </c>
      <c r="F2621" s="2">
        <v>1</v>
      </c>
      <c r="G2621" s="8">
        <v>237.78</v>
      </c>
      <c r="H2621" s="19" t="s">
        <v>4890</v>
      </c>
      <c r="I2621" s="2" t="s">
        <v>37</v>
      </c>
      <c r="J2621" s="2">
        <v>4</v>
      </c>
      <c r="K2621">
        <f t="shared" si="160"/>
        <v>237.78</v>
      </c>
      <c r="L2621" t="str">
        <f t="shared" si="161"/>
        <v>Sunday</v>
      </c>
      <c r="M2621" t="str">
        <f t="shared" si="162"/>
        <v>September</v>
      </c>
      <c r="N2621">
        <v>2024</v>
      </c>
      <c r="O2621" t="str">
        <f t="shared" si="163"/>
        <v>Regular</v>
      </c>
    </row>
    <row r="2622" spans="1:15" x14ac:dyDescent="0.25">
      <c r="A2622" s="2" t="s">
        <v>2670</v>
      </c>
      <c r="B2622" s="5">
        <v>45567</v>
      </c>
      <c r="C2622" s="2">
        <v>5</v>
      </c>
      <c r="D2622" s="2" t="s">
        <v>14</v>
      </c>
      <c r="E2622" s="2" t="s">
        <v>15</v>
      </c>
      <c r="F2622" s="2">
        <v>4</v>
      </c>
      <c r="G2622" s="8">
        <v>403.91</v>
      </c>
      <c r="H2622" s="19" t="s">
        <v>4890</v>
      </c>
      <c r="I2622" s="2" t="s">
        <v>24</v>
      </c>
      <c r="J2622" s="2">
        <v>5</v>
      </c>
      <c r="K2622">
        <f t="shared" si="160"/>
        <v>1615.64</v>
      </c>
      <c r="L2622" t="str">
        <f t="shared" si="161"/>
        <v>Wednesday</v>
      </c>
      <c r="M2622" t="str">
        <f t="shared" si="162"/>
        <v>October</v>
      </c>
      <c r="N2622">
        <v>2024</v>
      </c>
      <c r="O2622" t="str">
        <f t="shared" si="163"/>
        <v>Bulk Order</v>
      </c>
    </row>
    <row r="2623" spans="1:15" x14ac:dyDescent="0.25">
      <c r="A2623" s="2" t="s">
        <v>2671</v>
      </c>
      <c r="B2623" s="5">
        <v>45177</v>
      </c>
      <c r="C2623" s="2">
        <v>24</v>
      </c>
      <c r="D2623" s="2" t="s">
        <v>29</v>
      </c>
      <c r="E2623" s="2" t="s">
        <v>55</v>
      </c>
      <c r="F2623" s="2">
        <v>4</v>
      </c>
      <c r="G2623" s="8">
        <v>84.93</v>
      </c>
      <c r="H2623" s="19" t="s">
        <v>17</v>
      </c>
      <c r="I2623" s="2" t="s">
        <v>37</v>
      </c>
      <c r="J2623" s="2">
        <v>5</v>
      </c>
      <c r="K2623">
        <f t="shared" si="160"/>
        <v>339.72</v>
      </c>
      <c r="L2623" t="str">
        <f t="shared" si="161"/>
        <v>Friday</v>
      </c>
      <c r="M2623" t="str">
        <f t="shared" si="162"/>
        <v>September</v>
      </c>
      <c r="N2623">
        <v>2023</v>
      </c>
      <c r="O2623" t="str">
        <f t="shared" si="163"/>
        <v>Bulk Order</v>
      </c>
    </row>
    <row r="2624" spans="1:15" x14ac:dyDescent="0.25">
      <c r="A2624" s="2" t="s">
        <v>2672</v>
      </c>
      <c r="B2624" s="5">
        <v>45619</v>
      </c>
      <c r="C2624" s="2">
        <v>8</v>
      </c>
      <c r="D2624" s="2" t="s">
        <v>14</v>
      </c>
      <c r="E2624" s="2" t="s">
        <v>50</v>
      </c>
      <c r="F2624" s="2">
        <v>2</v>
      </c>
      <c r="G2624" s="8">
        <v>365.67</v>
      </c>
      <c r="H2624" s="19" t="s">
        <v>4890</v>
      </c>
      <c r="I2624" s="2" t="s">
        <v>11</v>
      </c>
      <c r="J2624" s="2">
        <v>4</v>
      </c>
      <c r="K2624">
        <f t="shared" si="160"/>
        <v>731.34</v>
      </c>
      <c r="L2624" t="str">
        <f t="shared" si="161"/>
        <v>Saturday</v>
      </c>
      <c r="M2624" t="str">
        <f t="shared" si="162"/>
        <v>November</v>
      </c>
      <c r="N2624">
        <v>2024</v>
      </c>
      <c r="O2624" t="str">
        <f t="shared" si="163"/>
        <v>Regular</v>
      </c>
    </row>
    <row r="2625" spans="1:15" x14ac:dyDescent="0.25">
      <c r="A2625" s="2" t="s">
        <v>2673</v>
      </c>
      <c r="B2625" s="5">
        <v>45587</v>
      </c>
      <c r="C2625" s="2">
        <v>22</v>
      </c>
      <c r="D2625" s="2" t="s">
        <v>14</v>
      </c>
      <c r="E2625" s="2" t="s">
        <v>34</v>
      </c>
      <c r="F2625" s="2">
        <v>2</v>
      </c>
      <c r="G2625" s="8">
        <v>198.25</v>
      </c>
      <c r="H2625" s="19" t="s">
        <v>12</v>
      </c>
      <c r="I2625" s="2" t="s">
        <v>4851</v>
      </c>
      <c r="J2625" s="2">
        <v>4</v>
      </c>
      <c r="K2625">
        <f t="shared" si="160"/>
        <v>396.5</v>
      </c>
      <c r="L2625" t="str">
        <f t="shared" si="161"/>
        <v>Tuesday</v>
      </c>
      <c r="M2625" t="str">
        <f t="shared" si="162"/>
        <v>October</v>
      </c>
      <c r="N2625">
        <v>2024</v>
      </c>
      <c r="O2625" t="str">
        <f t="shared" si="163"/>
        <v>Regular</v>
      </c>
    </row>
    <row r="2626" spans="1:15" x14ac:dyDescent="0.25">
      <c r="A2626" s="2" t="s">
        <v>2674</v>
      </c>
      <c r="B2626" s="5">
        <v>45548</v>
      </c>
      <c r="C2626" s="2">
        <v>24</v>
      </c>
      <c r="D2626" s="2" t="s">
        <v>14</v>
      </c>
      <c r="E2626" s="2" t="s">
        <v>34</v>
      </c>
      <c r="F2626" s="2">
        <v>2</v>
      </c>
      <c r="G2626" s="8">
        <v>204.04</v>
      </c>
      <c r="H2626" s="19" t="s">
        <v>12</v>
      </c>
      <c r="I2626" s="2" t="s">
        <v>31</v>
      </c>
      <c r="J2626" s="2">
        <v>5</v>
      </c>
      <c r="K2626">
        <f t="shared" ref="K2626:K2689" si="164">F2626*G2626</f>
        <v>408.08</v>
      </c>
      <c r="L2626" t="str">
        <f t="shared" ref="L2626:L2689" si="165">TEXT(B2626,"dddd")</f>
        <v>Friday</v>
      </c>
      <c r="M2626" t="str">
        <f t="shared" ref="M2626:M2689" si="166">TEXT(B2626,"mmmm")</f>
        <v>September</v>
      </c>
      <c r="N2626">
        <v>2024</v>
      </c>
      <c r="O2626" t="str">
        <f t="shared" ref="O2626:O2689" si="167">IF(F2626&gt;=3,"Bulk Order","Regular")</f>
        <v>Regular</v>
      </c>
    </row>
    <row r="2627" spans="1:15" x14ac:dyDescent="0.25">
      <c r="A2627" s="2" t="s">
        <v>2675</v>
      </c>
      <c r="B2627" s="5">
        <v>45058</v>
      </c>
      <c r="C2627" s="2">
        <v>8</v>
      </c>
      <c r="D2627" s="2" t="s">
        <v>9</v>
      </c>
      <c r="E2627" s="2" t="s">
        <v>23</v>
      </c>
      <c r="F2627" s="2">
        <v>1</v>
      </c>
      <c r="G2627" s="8">
        <v>131.33000000000001</v>
      </c>
      <c r="H2627" s="19" t="s">
        <v>17</v>
      </c>
      <c r="I2627" s="2" t="s">
        <v>16</v>
      </c>
      <c r="J2627" s="2">
        <v>4</v>
      </c>
      <c r="K2627">
        <f t="shared" si="164"/>
        <v>131.33000000000001</v>
      </c>
      <c r="L2627" t="str">
        <f t="shared" si="165"/>
        <v>Friday</v>
      </c>
      <c r="M2627" t="str">
        <f t="shared" si="166"/>
        <v>May</v>
      </c>
      <c r="N2627">
        <v>2023</v>
      </c>
      <c r="O2627" t="str">
        <f t="shared" si="167"/>
        <v>Regular</v>
      </c>
    </row>
    <row r="2628" spans="1:15" x14ac:dyDescent="0.25">
      <c r="A2628" s="2" t="s">
        <v>2676</v>
      </c>
      <c r="B2628" s="5">
        <v>45151</v>
      </c>
      <c r="C2628" s="2">
        <v>14</v>
      </c>
      <c r="D2628" s="2" t="s">
        <v>14</v>
      </c>
      <c r="E2628" s="2" t="s">
        <v>34</v>
      </c>
      <c r="F2628" s="2">
        <v>3</v>
      </c>
      <c r="G2628" s="8">
        <v>315</v>
      </c>
      <c r="H2628" s="19" t="s">
        <v>12</v>
      </c>
      <c r="I2628" s="2" t="s">
        <v>69</v>
      </c>
      <c r="J2628" s="2">
        <v>3</v>
      </c>
      <c r="K2628">
        <f t="shared" si="164"/>
        <v>945</v>
      </c>
      <c r="L2628" t="str">
        <f t="shared" si="165"/>
        <v>Sunday</v>
      </c>
      <c r="M2628" t="str">
        <f t="shared" si="166"/>
        <v>August</v>
      </c>
      <c r="N2628">
        <v>2023</v>
      </c>
      <c r="O2628" t="str">
        <f t="shared" si="167"/>
        <v>Bulk Order</v>
      </c>
    </row>
    <row r="2629" spans="1:15" x14ac:dyDescent="0.25">
      <c r="A2629" s="2" t="s">
        <v>2677</v>
      </c>
      <c r="B2629" s="5">
        <v>45513</v>
      </c>
      <c r="C2629" s="2">
        <v>8</v>
      </c>
      <c r="D2629" s="2" t="s">
        <v>14</v>
      </c>
      <c r="E2629" s="2" t="s">
        <v>50</v>
      </c>
      <c r="F2629" s="2">
        <v>1</v>
      </c>
      <c r="G2629" s="8">
        <v>407.32</v>
      </c>
      <c r="H2629" s="19" t="s">
        <v>17</v>
      </c>
      <c r="I2629" s="2" t="s">
        <v>11</v>
      </c>
      <c r="J2629" s="2">
        <v>3.6881720430107525</v>
      </c>
      <c r="K2629">
        <f t="shared" si="164"/>
        <v>407.32</v>
      </c>
      <c r="L2629" t="str">
        <f t="shared" si="165"/>
        <v>Friday</v>
      </c>
      <c r="M2629" t="str">
        <f t="shared" si="166"/>
        <v>August</v>
      </c>
      <c r="N2629">
        <v>2024</v>
      </c>
      <c r="O2629" t="str">
        <f t="shared" si="167"/>
        <v>Regular</v>
      </c>
    </row>
    <row r="2630" spans="1:15" x14ac:dyDescent="0.25">
      <c r="A2630" s="2" t="s">
        <v>2678</v>
      </c>
      <c r="B2630" s="5">
        <v>45025</v>
      </c>
      <c r="C2630" s="2">
        <v>14</v>
      </c>
      <c r="D2630" s="2" t="s">
        <v>14</v>
      </c>
      <c r="E2630" s="2" t="s">
        <v>34</v>
      </c>
      <c r="F2630" s="2">
        <v>1</v>
      </c>
      <c r="G2630" s="8">
        <v>165.06</v>
      </c>
      <c r="H2630" s="19" t="s">
        <v>4890</v>
      </c>
      <c r="I2630" s="2" t="s">
        <v>31</v>
      </c>
      <c r="J2630" s="2">
        <v>2</v>
      </c>
      <c r="K2630">
        <f t="shared" si="164"/>
        <v>165.06</v>
      </c>
      <c r="L2630" t="str">
        <f t="shared" si="165"/>
        <v>Sunday</v>
      </c>
      <c r="M2630" t="str">
        <f t="shared" si="166"/>
        <v>April</v>
      </c>
      <c r="N2630">
        <v>2023</v>
      </c>
      <c r="O2630" t="str">
        <f t="shared" si="167"/>
        <v>Regular</v>
      </c>
    </row>
    <row r="2631" spans="1:15" x14ac:dyDescent="0.25">
      <c r="A2631" s="2" t="s">
        <v>2679</v>
      </c>
      <c r="B2631" s="5">
        <v>45079</v>
      </c>
      <c r="C2631" s="2">
        <v>14</v>
      </c>
      <c r="D2631" s="2" t="s">
        <v>19</v>
      </c>
      <c r="E2631" s="2" t="s">
        <v>64</v>
      </c>
      <c r="F2631" s="2">
        <v>1</v>
      </c>
      <c r="G2631" s="8">
        <v>175.66</v>
      </c>
      <c r="H2631" s="19" t="s">
        <v>25</v>
      </c>
      <c r="I2631" s="2" t="s">
        <v>21</v>
      </c>
      <c r="J2631" s="2">
        <v>4</v>
      </c>
      <c r="K2631">
        <f t="shared" si="164"/>
        <v>175.66</v>
      </c>
      <c r="L2631" t="str">
        <f t="shared" si="165"/>
        <v>Friday</v>
      </c>
      <c r="M2631" t="str">
        <f t="shared" si="166"/>
        <v>June</v>
      </c>
      <c r="N2631">
        <v>2023</v>
      </c>
      <c r="O2631" t="str">
        <f t="shared" si="167"/>
        <v>Regular</v>
      </c>
    </row>
    <row r="2632" spans="1:15" x14ac:dyDescent="0.25">
      <c r="A2632" s="2" t="s">
        <v>2680</v>
      </c>
      <c r="B2632" s="5">
        <v>44936</v>
      </c>
      <c r="C2632" s="2">
        <v>8</v>
      </c>
      <c r="D2632" s="2" t="s">
        <v>9</v>
      </c>
      <c r="E2632" s="2" t="s">
        <v>23</v>
      </c>
      <c r="F2632" s="2">
        <v>4</v>
      </c>
      <c r="G2632" s="8">
        <v>79.45</v>
      </c>
      <c r="H2632" s="19" t="s">
        <v>12</v>
      </c>
      <c r="I2632" s="2" t="s">
        <v>69</v>
      </c>
      <c r="J2632" s="2">
        <v>4</v>
      </c>
      <c r="K2632">
        <f t="shared" si="164"/>
        <v>317.8</v>
      </c>
      <c r="L2632" t="str">
        <f t="shared" si="165"/>
        <v>Tuesday</v>
      </c>
      <c r="M2632" t="str">
        <f t="shared" si="166"/>
        <v>January</v>
      </c>
      <c r="N2632">
        <v>2023</v>
      </c>
      <c r="O2632" t="str">
        <f t="shared" si="167"/>
        <v>Bulk Order</v>
      </c>
    </row>
    <row r="2633" spans="1:15" x14ac:dyDescent="0.25">
      <c r="A2633" s="2" t="s">
        <v>2681</v>
      </c>
      <c r="B2633" s="5">
        <v>45135</v>
      </c>
      <c r="C2633" s="2">
        <v>15</v>
      </c>
      <c r="D2633" s="2" t="s">
        <v>29</v>
      </c>
      <c r="E2633" s="2" t="s">
        <v>52</v>
      </c>
      <c r="F2633" s="2">
        <v>4</v>
      </c>
      <c r="G2633" s="8">
        <v>217.86</v>
      </c>
      <c r="H2633" s="19" t="s">
        <v>4890</v>
      </c>
      <c r="I2633" s="2" t="s">
        <v>31</v>
      </c>
      <c r="J2633" s="2">
        <v>1</v>
      </c>
      <c r="K2633">
        <f t="shared" si="164"/>
        <v>871.44</v>
      </c>
      <c r="L2633" t="str">
        <f t="shared" si="165"/>
        <v>Friday</v>
      </c>
      <c r="M2633" t="str">
        <f t="shared" si="166"/>
        <v>July</v>
      </c>
      <c r="N2633">
        <v>2023</v>
      </c>
      <c r="O2633" t="str">
        <f t="shared" si="167"/>
        <v>Bulk Order</v>
      </c>
    </row>
    <row r="2634" spans="1:15" x14ac:dyDescent="0.25">
      <c r="A2634" s="2" t="s">
        <v>2682</v>
      </c>
      <c r="B2634" s="5">
        <v>44945</v>
      </c>
      <c r="C2634" s="2">
        <v>23</v>
      </c>
      <c r="D2634" s="2" t="s">
        <v>29</v>
      </c>
      <c r="E2634" s="2" t="s">
        <v>52</v>
      </c>
      <c r="F2634" s="2">
        <v>1</v>
      </c>
      <c r="G2634" s="8">
        <v>104.42</v>
      </c>
      <c r="H2634" s="19" t="s">
        <v>25</v>
      </c>
      <c r="I2634" s="2" t="s">
        <v>37</v>
      </c>
      <c r="J2634" s="2">
        <v>4</v>
      </c>
      <c r="K2634">
        <f t="shared" si="164"/>
        <v>104.42</v>
      </c>
      <c r="L2634" t="str">
        <f t="shared" si="165"/>
        <v>Thursday</v>
      </c>
      <c r="M2634" t="str">
        <f t="shared" si="166"/>
        <v>January</v>
      </c>
      <c r="N2634">
        <v>2023</v>
      </c>
      <c r="O2634" t="str">
        <f t="shared" si="167"/>
        <v>Regular</v>
      </c>
    </row>
    <row r="2635" spans="1:15" x14ac:dyDescent="0.25">
      <c r="A2635" s="2" t="s">
        <v>2683</v>
      </c>
      <c r="B2635" s="5">
        <v>45544</v>
      </c>
      <c r="C2635" s="2">
        <v>7</v>
      </c>
      <c r="D2635" s="2" t="s">
        <v>29</v>
      </c>
      <c r="E2635" s="2" t="s">
        <v>55</v>
      </c>
      <c r="F2635" s="2">
        <v>4</v>
      </c>
      <c r="G2635" s="8">
        <v>99.83</v>
      </c>
      <c r="H2635" s="19" t="s">
        <v>4852</v>
      </c>
      <c r="I2635" s="2" t="s">
        <v>11</v>
      </c>
      <c r="J2635" s="2">
        <v>2</v>
      </c>
      <c r="K2635">
        <f t="shared" si="164"/>
        <v>399.32</v>
      </c>
      <c r="L2635" t="str">
        <f t="shared" si="165"/>
        <v>Monday</v>
      </c>
      <c r="M2635" t="str">
        <f t="shared" si="166"/>
        <v>September</v>
      </c>
      <c r="N2635">
        <v>2024</v>
      </c>
      <c r="O2635" t="str">
        <f t="shared" si="167"/>
        <v>Bulk Order</v>
      </c>
    </row>
    <row r="2636" spans="1:15" x14ac:dyDescent="0.25">
      <c r="A2636" s="2" t="s">
        <v>2684</v>
      </c>
      <c r="B2636" s="5">
        <v>45151</v>
      </c>
      <c r="C2636" s="2">
        <v>18</v>
      </c>
      <c r="D2636" s="2" t="s">
        <v>14</v>
      </c>
      <c r="E2636" s="2" t="s">
        <v>34</v>
      </c>
      <c r="F2636" s="2">
        <v>1</v>
      </c>
      <c r="G2636" s="8">
        <v>243.56</v>
      </c>
      <c r="H2636" s="19" t="s">
        <v>17</v>
      </c>
      <c r="I2636" s="2" t="s">
        <v>40</v>
      </c>
      <c r="J2636" s="2">
        <v>5</v>
      </c>
      <c r="K2636">
        <f t="shared" si="164"/>
        <v>243.56</v>
      </c>
      <c r="L2636" t="str">
        <f t="shared" si="165"/>
        <v>Sunday</v>
      </c>
      <c r="M2636" t="str">
        <f t="shared" si="166"/>
        <v>August</v>
      </c>
      <c r="N2636">
        <v>2023</v>
      </c>
      <c r="O2636" t="str">
        <f t="shared" si="167"/>
        <v>Regular</v>
      </c>
    </row>
    <row r="2637" spans="1:15" x14ac:dyDescent="0.25">
      <c r="A2637" s="2" t="s">
        <v>2685</v>
      </c>
      <c r="B2637" s="5">
        <v>45042</v>
      </c>
      <c r="C2637" s="2">
        <v>20</v>
      </c>
      <c r="D2637" s="2" t="s">
        <v>29</v>
      </c>
      <c r="E2637" s="2" t="s">
        <v>30</v>
      </c>
      <c r="F2637" s="2">
        <v>1</v>
      </c>
      <c r="G2637" s="8">
        <v>187.29</v>
      </c>
      <c r="H2637" s="19" t="s">
        <v>17</v>
      </c>
      <c r="I2637" s="2" t="s">
        <v>31</v>
      </c>
      <c r="J2637" s="2">
        <v>5</v>
      </c>
      <c r="K2637">
        <f t="shared" si="164"/>
        <v>187.29</v>
      </c>
      <c r="L2637" t="str">
        <f t="shared" si="165"/>
        <v>Wednesday</v>
      </c>
      <c r="M2637" t="str">
        <f t="shared" si="166"/>
        <v>April</v>
      </c>
      <c r="N2637">
        <v>2023</v>
      </c>
      <c r="O2637" t="str">
        <f t="shared" si="167"/>
        <v>Regular</v>
      </c>
    </row>
    <row r="2638" spans="1:15" x14ac:dyDescent="0.25">
      <c r="A2638" s="2" t="s">
        <v>2686</v>
      </c>
      <c r="B2638" s="5">
        <v>44929</v>
      </c>
      <c r="C2638" s="2">
        <v>19</v>
      </c>
      <c r="D2638" s="2" t="s">
        <v>14</v>
      </c>
      <c r="E2638" s="2" t="s">
        <v>15</v>
      </c>
      <c r="F2638" s="2">
        <v>1</v>
      </c>
      <c r="G2638" s="8">
        <v>195.5</v>
      </c>
      <c r="H2638" s="19" t="s">
        <v>12</v>
      </c>
      <c r="I2638" s="2" t="s">
        <v>37</v>
      </c>
      <c r="J2638" s="2">
        <v>5</v>
      </c>
      <c r="K2638">
        <f t="shared" si="164"/>
        <v>195.5</v>
      </c>
      <c r="L2638" t="str">
        <f t="shared" si="165"/>
        <v>Tuesday</v>
      </c>
      <c r="M2638" t="str">
        <f t="shared" si="166"/>
        <v>January</v>
      </c>
      <c r="N2638">
        <v>2023</v>
      </c>
      <c r="O2638" t="str">
        <f t="shared" si="167"/>
        <v>Regular</v>
      </c>
    </row>
    <row r="2639" spans="1:15" x14ac:dyDescent="0.25">
      <c r="A2639" s="2" t="s">
        <v>2687</v>
      </c>
      <c r="B2639" s="5">
        <v>45071</v>
      </c>
      <c r="C2639" s="2">
        <v>2</v>
      </c>
      <c r="D2639" s="2" t="s">
        <v>14</v>
      </c>
      <c r="E2639" s="2" t="s">
        <v>15</v>
      </c>
      <c r="F2639" s="2">
        <v>2</v>
      </c>
      <c r="G2639" s="8">
        <v>336.43</v>
      </c>
      <c r="H2639" s="19" t="s">
        <v>17</v>
      </c>
      <c r="I2639" s="2" t="s">
        <v>11</v>
      </c>
      <c r="J2639" s="2">
        <v>4</v>
      </c>
      <c r="K2639">
        <f t="shared" si="164"/>
        <v>672.86</v>
      </c>
      <c r="L2639" t="str">
        <f t="shared" si="165"/>
        <v>Thursday</v>
      </c>
      <c r="M2639" t="str">
        <f t="shared" si="166"/>
        <v>May</v>
      </c>
      <c r="N2639">
        <v>2023</v>
      </c>
      <c r="O2639" t="str">
        <f t="shared" si="167"/>
        <v>Regular</v>
      </c>
    </row>
    <row r="2640" spans="1:15" x14ac:dyDescent="0.25">
      <c r="A2640" s="2" t="s">
        <v>2688</v>
      </c>
      <c r="B2640" s="5">
        <v>45436</v>
      </c>
      <c r="C2640" s="2">
        <v>25</v>
      </c>
      <c r="D2640" s="2" t="s">
        <v>9</v>
      </c>
      <c r="E2640" s="2" t="s">
        <v>128</v>
      </c>
      <c r="F2640" s="2">
        <v>2</v>
      </c>
      <c r="G2640" s="8">
        <v>63.71</v>
      </c>
      <c r="H2640" s="19" t="s">
        <v>17</v>
      </c>
      <c r="I2640" s="2" t="s">
        <v>21</v>
      </c>
      <c r="J2640" s="2">
        <v>3</v>
      </c>
      <c r="K2640">
        <f t="shared" si="164"/>
        <v>127.42</v>
      </c>
      <c r="L2640" t="str">
        <f t="shared" si="165"/>
        <v>Friday</v>
      </c>
      <c r="M2640" t="str">
        <f t="shared" si="166"/>
        <v>May</v>
      </c>
      <c r="N2640">
        <v>2024</v>
      </c>
      <c r="O2640" t="str">
        <f t="shared" si="167"/>
        <v>Regular</v>
      </c>
    </row>
    <row r="2641" spans="1:15" x14ac:dyDescent="0.25">
      <c r="A2641" s="2" t="s">
        <v>2689</v>
      </c>
      <c r="B2641" s="5">
        <v>45210</v>
      </c>
      <c r="C2641" s="2">
        <v>24</v>
      </c>
      <c r="D2641" s="2" t="s">
        <v>29</v>
      </c>
      <c r="E2641" s="2" t="s">
        <v>47</v>
      </c>
      <c r="F2641" s="2">
        <v>4</v>
      </c>
      <c r="G2641" s="8">
        <v>162.28</v>
      </c>
      <c r="H2641" s="19" t="s">
        <v>17</v>
      </c>
      <c r="I2641" s="2" t="s">
        <v>31</v>
      </c>
      <c r="J2641" s="2">
        <v>3</v>
      </c>
      <c r="K2641">
        <f t="shared" si="164"/>
        <v>649.12</v>
      </c>
      <c r="L2641" t="str">
        <f t="shared" si="165"/>
        <v>Wednesday</v>
      </c>
      <c r="M2641" t="str">
        <f t="shared" si="166"/>
        <v>October</v>
      </c>
      <c r="N2641">
        <v>2023</v>
      </c>
      <c r="O2641" t="str">
        <f t="shared" si="167"/>
        <v>Bulk Order</v>
      </c>
    </row>
    <row r="2642" spans="1:15" x14ac:dyDescent="0.25">
      <c r="A2642" s="2" t="s">
        <v>2690</v>
      </c>
      <c r="B2642" s="5">
        <v>45765</v>
      </c>
      <c r="C2642" s="2">
        <v>16</v>
      </c>
      <c r="D2642" s="2" t="s">
        <v>9</v>
      </c>
      <c r="E2642" s="2" t="s">
        <v>27</v>
      </c>
      <c r="F2642" s="2">
        <v>1</v>
      </c>
      <c r="G2642" s="8">
        <v>125.26</v>
      </c>
      <c r="H2642" s="19" t="s">
        <v>17</v>
      </c>
      <c r="I2642" s="2" t="s">
        <v>69</v>
      </c>
      <c r="J2642" s="2">
        <v>5</v>
      </c>
      <c r="K2642">
        <f t="shared" si="164"/>
        <v>125.26</v>
      </c>
      <c r="L2642" t="str">
        <f t="shared" si="165"/>
        <v>Friday</v>
      </c>
      <c r="M2642" t="str">
        <f t="shared" si="166"/>
        <v>April</v>
      </c>
      <c r="N2642">
        <v>2025</v>
      </c>
      <c r="O2642" t="str">
        <f t="shared" si="167"/>
        <v>Regular</v>
      </c>
    </row>
    <row r="2643" spans="1:15" x14ac:dyDescent="0.25">
      <c r="A2643" s="2" t="s">
        <v>2691</v>
      </c>
      <c r="B2643" s="5">
        <v>44943</v>
      </c>
      <c r="C2643" s="2">
        <v>15</v>
      </c>
      <c r="D2643" s="2" t="s">
        <v>29</v>
      </c>
      <c r="E2643" s="2" t="s">
        <v>55</v>
      </c>
      <c r="F2643" s="2">
        <v>2</v>
      </c>
      <c r="G2643" s="8">
        <v>188.69</v>
      </c>
      <c r="H2643" s="19" t="s">
        <v>17</v>
      </c>
      <c r="I2643" s="2" t="s">
        <v>37</v>
      </c>
      <c r="J2643" s="2">
        <v>4</v>
      </c>
      <c r="K2643">
        <f t="shared" si="164"/>
        <v>377.38</v>
      </c>
      <c r="L2643" t="str">
        <f t="shared" si="165"/>
        <v>Tuesday</v>
      </c>
      <c r="M2643" t="str">
        <f t="shared" si="166"/>
        <v>January</v>
      </c>
      <c r="N2643">
        <v>2023</v>
      </c>
      <c r="O2643" t="str">
        <f t="shared" si="167"/>
        <v>Regular</v>
      </c>
    </row>
    <row r="2644" spans="1:15" x14ac:dyDescent="0.25">
      <c r="A2644" s="2" t="s">
        <v>2692</v>
      </c>
      <c r="B2644" s="5">
        <v>45032</v>
      </c>
      <c r="C2644" s="2">
        <v>15</v>
      </c>
      <c r="D2644" s="2" t="s">
        <v>14</v>
      </c>
      <c r="E2644" s="2" t="s">
        <v>50</v>
      </c>
      <c r="F2644" s="2">
        <v>1</v>
      </c>
      <c r="G2644" s="8">
        <v>243.11</v>
      </c>
      <c r="H2644" s="19" t="s">
        <v>17</v>
      </c>
      <c r="I2644" s="2" t="s">
        <v>11</v>
      </c>
      <c r="J2644" s="2">
        <v>4</v>
      </c>
      <c r="K2644">
        <f t="shared" si="164"/>
        <v>243.11</v>
      </c>
      <c r="L2644" t="str">
        <f t="shared" si="165"/>
        <v>Sunday</v>
      </c>
      <c r="M2644" t="str">
        <f t="shared" si="166"/>
        <v>April</v>
      </c>
      <c r="N2644">
        <v>2023</v>
      </c>
      <c r="O2644" t="str">
        <f t="shared" si="167"/>
        <v>Regular</v>
      </c>
    </row>
    <row r="2645" spans="1:15" x14ac:dyDescent="0.25">
      <c r="A2645" s="2" t="s">
        <v>2693</v>
      </c>
      <c r="B2645" s="5">
        <v>45261</v>
      </c>
      <c r="C2645" s="2">
        <v>25</v>
      </c>
      <c r="D2645" s="2" t="s">
        <v>14</v>
      </c>
      <c r="E2645" s="2" t="s">
        <v>34</v>
      </c>
      <c r="F2645" s="2">
        <v>2</v>
      </c>
      <c r="G2645" s="8">
        <v>283.13</v>
      </c>
      <c r="H2645" s="19" t="s">
        <v>25</v>
      </c>
      <c r="I2645" s="2" t="s">
        <v>31</v>
      </c>
      <c r="J2645" s="2">
        <v>4</v>
      </c>
      <c r="K2645">
        <f t="shared" si="164"/>
        <v>566.26</v>
      </c>
      <c r="L2645" t="str">
        <f t="shared" si="165"/>
        <v>Friday</v>
      </c>
      <c r="M2645" t="str">
        <f t="shared" si="166"/>
        <v>December</v>
      </c>
      <c r="N2645">
        <v>2023</v>
      </c>
      <c r="O2645" t="str">
        <f t="shared" si="167"/>
        <v>Regular</v>
      </c>
    </row>
    <row r="2646" spans="1:15" x14ac:dyDescent="0.25">
      <c r="A2646" s="2" t="s">
        <v>2694</v>
      </c>
      <c r="B2646" s="5">
        <v>45992</v>
      </c>
      <c r="C2646" s="2">
        <v>20</v>
      </c>
      <c r="D2646" s="2" t="s">
        <v>19</v>
      </c>
      <c r="E2646" s="2" t="s">
        <v>39</v>
      </c>
      <c r="F2646" s="2">
        <v>1</v>
      </c>
      <c r="G2646" s="8">
        <v>62.3</v>
      </c>
      <c r="H2646" s="19" t="s">
        <v>12</v>
      </c>
      <c r="I2646" s="2" t="s">
        <v>16</v>
      </c>
      <c r="J2646" s="2">
        <v>3</v>
      </c>
      <c r="K2646">
        <f t="shared" si="164"/>
        <v>62.3</v>
      </c>
      <c r="L2646" t="str">
        <f t="shared" si="165"/>
        <v>Monday</v>
      </c>
      <c r="M2646" t="str">
        <f t="shared" si="166"/>
        <v>December</v>
      </c>
      <c r="N2646">
        <v>2025</v>
      </c>
      <c r="O2646" t="str">
        <f t="shared" si="167"/>
        <v>Regular</v>
      </c>
    </row>
    <row r="2647" spans="1:15" x14ac:dyDescent="0.25">
      <c r="A2647" s="2" t="s">
        <v>2695</v>
      </c>
      <c r="B2647" s="5">
        <v>45809</v>
      </c>
      <c r="C2647" s="2">
        <v>3</v>
      </c>
      <c r="D2647" s="2" t="s">
        <v>14</v>
      </c>
      <c r="E2647" s="2" t="s">
        <v>57</v>
      </c>
      <c r="F2647" s="2">
        <v>1</v>
      </c>
      <c r="G2647" s="8">
        <v>187.46</v>
      </c>
      <c r="H2647" s="19" t="s">
        <v>17</v>
      </c>
      <c r="I2647" s="2" t="s">
        <v>37</v>
      </c>
      <c r="J2647" s="2">
        <v>5</v>
      </c>
      <c r="K2647">
        <f t="shared" si="164"/>
        <v>187.46</v>
      </c>
      <c r="L2647" t="str">
        <f t="shared" si="165"/>
        <v>Sunday</v>
      </c>
      <c r="M2647" t="str">
        <f t="shared" si="166"/>
        <v>June</v>
      </c>
      <c r="N2647">
        <v>2025</v>
      </c>
      <c r="O2647" t="str">
        <f t="shared" si="167"/>
        <v>Regular</v>
      </c>
    </row>
    <row r="2648" spans="1:15" x14ac:dyDescent="0.25">
      <c r="A2648" s="2" t="s">
        <v>2696</v>
      </c>
      <c r="B2648" s="5">
        <v>45394</v>
      </c>
      <c r="C2648" s="2">
        <v>4</v>
      </c>
      <c r="D2648" s="2" t="s">
        <v>29</v>
      </c>
      <c r="E2648" s="2" t="s">
        <v>52</v>
      </c>
      <c r="F2648" s="2">
        <v>2</v>
      </c>
      <c r="G2648" s="8">
        <v>111.4</v>
      </c>
      <c r="H2648" s="19" t="s">
        <v>12</v>
      </c>
      <c r="I2648" s="2" t="s">
        <v>40</v>
      </c>
      <c r="J2648" s="2">
        <v>5</v>
      </c>
      <c r="K2648">
        <f t="shared" si="164"/>
        <v>222.8</v>
      </c>
      <c r="L2648" t="str">
        <f t="shared" si="165"/>
        <v>Friday</v>
      </c>
      <c r="M2648" t="str">
        <f t="shared" si="166"/>
        <v>April</v>
      </c>
      <c r="N2648">
        <v>2024</v>
      </c>
      <c r="O2648" t="str">
        <f t="shared" si="167"/>
        <v>Regular</v>
      </c>
    </row>
    <row r="2649" spans="1:15" x14ac:dyDescent="0.25">
      <c r="A2649" s="2" t="s">
        <v>2697</v>
      </c>
      <c r="B2649" s="5">
        <v>45588</v>
      </c>
      <c r="C2649" s="2">
        <v>17</v>
      </c>
      <c r="D2649" s="2" t="s">
        <v>9</v>
      </c>
      <c r="E2649" s="2" t="s">
        <v>27</v>
      </c>
      <c r="F2649" s="2">
        <v>1</v>
      </c>
      <c r="G2649" s="8">
        <v>145.1</v>
      </c>
      <c r="H2649" s="19" t="s">
        <v>17</v>
      </c>
      <c r="I2649" s="2" t="s">
        <v>24</v>
      </c>
      <c r="J2649" s="2">
        <v>4</v>
      </c>
      <c r="K2649">
        <f t="shared" si="164"/>
        <v>145.1</v>
      </c>
      <c r="L2649" t="str">
        <f t="shared" si="165"/>
        <v>Wednesday</v>
      </c>
      <c r="M2649" t="str">
        <f t="shared" si="166"/>
        <v>October</v>
      </c>
      <c r="N2649">
        <v>2024</v>
      </c>
      <c r="O2649" t="str">
        <f t="shared" si="167"/>
        <v>Regular</v>
      </c>
    </row>
    <row r="2650" spans="1:15" x14ac:dyDescent="0.25">
      <c r="A2650" s="2" t="s">
        <v>2698</v>
      </c>
      <c r="B2650" s="5">
        <v>45531</v>
      </c>
      <c r="C2650" s="2">
        <v>11</v>
      </c>
      <c r="D2650" s="2" t="s">
        <v>19</v>
      </c>
      <c r="E2650" s="2" t="s">
        <v>86</v>
      </c>
      <c r="F2650" s="2">
        <v>1</v>
      </c>
      <c r="G2650" s="8">
        <v>171.13</v>
      </c>
      <c r="H2650" s="19" t="s">
        <v>17</v>
      </c>
      <c r="I2650" s="2" t="s">
        <v>31</v>
      </c>
      <c r="J2650" s="2">
        <v>1</v>
      </c>
      <c r="K2650">
        <f t="shared" si="164"/>
        <v>171.13</v>
      </c>
      <c r="L2650" t="str">
        <f t="shared" si="165"/>
        <v>Tuesday</v>
      </c>
      <c r="M2650" t="str">
        <f t="shared" si="166"/>
        <v>August</v>
      </c>
      <c r="N2650">
        <v>2024</v>
      </c>
      <c r="O2650" t="str">
        <f t="shared" si="167"/>
        <v>Regular</v>
      </c>
    </row>
    <row r="2651" spans="1:15" x14ac:dyDescent="0.25">
      <c r="A2651" s="2" t="s">
        <v>2699</v>
      </c>
      <c r="B2651" s="5">
        <v>45248</v>
      </c>
      <c r="C2651" s="2">
        <v>3</v>
      </c>
      <c r="D2651" s="2" t="s">
        <v>19</v>
      </c>
      <c r="E2651" s="2" t="s">
        <v>86</v>
      </c>
      <c r="F2651" s="2">
        <v>2</v>
      </c>
      <c r="G2651" s="8">
        <v>111.73</v>
      </c>
      <c r="H2651" s="19" t="s">
        <v>4890</v>
      </c>
      <c r="I2651" s="2" t="s">
        <v>24</v>
      </c>
      <c r="J2651" s="2">
        <v>5</v>
      </c>
      <c r="K2651">
        <f t="shared" si="164"/>
        <v>223.46</v>
      </c>
      <c r="L2651" t="str">
        <f t="shared" si="165"/>
        <v>Saturday</v>
      </c>
      <c r="M2651" t="str">
        <f t="shared" si="166"/>
        <v>November</v>
      </c>
      <c r="N2651">
        <v>2023</v>
      </c>
      <c r="O2651" t="str">
        <f t="shared" si="167"/>
        <v>Regular</v>
      </c>
    </row>
    <row r="2652" spans="1:15" x14ac:dyDescent="0.25">
      <c r="A2652" s="2" t="s">
        <v>2700</v>
      </c>
      <c r="B2652" s="5">
        <v>45348</v>
      </c>
      <c r="C2652" s="2">
        <v>12</v>
      </c>
      <c r="D2652" s="2" t="s">
        <v>29</v>
      </c>
      <c r="E2652" s="2" t="s">
        <v>55</v>
      </c>
      <c r="F2652" s="2">
        <v>1</v>
      </c>
      <c r="G2652" s="8">
        <v>108.58</v>
      </c>
      <c r="H2652" s="19" t="s">
        <v>17</v>
      </c>
      <c r="I2652" s="2" t="s">
        <v>37</v>
      </c>
      <c r="J2652" s="2">
        <v>3</v>
      </c>
      <c r="K2652">
        <f t="shared" si="164"/>
        <v>108.58</v>
      </c>
      <c r="L2652" t="str">
        <f t="shared" si="165"/>
        <v>Monday</v>
      </c>
      <c r="M2652" t="str">
        <f t="shared" si="166"/>
        <v>February</v>
      </c>
      <c r="N2652">
        <v>2024</v>
      </c>
      <c r="O2652" t="str">
        <f t="shared" si="167"/>
        <v>Regular</v>
      </c>
    </row>
    <row r="2653" spans="1:15" x14ac:dyDescent="0.25">
      <c r="A2653" s="2" t="s">
        <v>2701</v>
      </c>
      <c r="B2653" s="5">
        <v>45601</v>
      </c>
      <c r="C2653" s="2">
        <v>14</v>
      </c>
      <c r="D2653" s="2" t="s">
        <v>9</v>
      </c>
      <c r="E2653" s="2" t="s">
        <v>128</v>
      </c>
      <c r="F2653" s="2">
        <v>2</v>
      </c>
      <c r="G2653" s="8">
        <v>53.42</v>
      </c>
      <c r="H2653" s="19" t="s">
        <v>12</v>
      </c>
      <c r="I2653" s="2" t="s">
        <v>21</v>
      </c>
      <c r="J2653" s="2">
        <v>4</v>
      </c>
      <c r="K2653">
        <f t="shared" si="164"/>
        <v>106.84</v>
      </c>
      <c r="L2653" t="str">
        <f t="shared" si="165"/>
        <v>Tuesday</v>
      </c>
      <c r="M2653" t="str">
        <f t="shared" si="166"/>
        <v>November</v>
      </c>
      <c r="N2653">
        <v>2024</v>
      </c>
      <c r="O2653" t="str">
        <f t="shared" si="167"/>
        <v>Regular</v>
      </c>
    </row>
    <row r="2654" spans="1:15" x14ac:dyDescent="0.25">
      <c r="A2654" s="2" t="s">
        <v>2702</v>
      </c>
      <c r="B2654" s="5">
        <v>45489</v>
      </c>
      <c r="C2654" s="2">
        <v>3</v>
      </c>
      <c r="D2654" s="2" t="s">
        <v>9</v>
      </c>
      <c r="E2654" s="2" t="s">
        <v>23</v>
      </c>
      <c r="F2654" s="2">
        <v>1</v>
      </c>
      <c r="G2654" s="8">
        <v>49.14</v>
      </c>
      <c r="H2654" s="19" t="s">
        <v>17</v>
      </c>
      <c r="I2654" s="2" t="s">
        <v>69</v>
      </c>
      <c r="J2654" s="2">
        <v>1</v>
      </c>
      <c r="K2654">
        <f t="shared" si="164"/>
        <v>49.14</v>
      </c>
      <c r="L2654" t="str">
        <f t="shared" si="165"/>
        <v>Tuesday</v>
      </c>
      <c r="M2654" t="str">
        <f t="shared" si="166"/>
        <v>July</v>
      </c>
      <c r="N2654">
        <v>2024</v>
      </c>
      <c r="O2654" t="str">
        <f t="shared" si="167"/>
        <v>Regular</v>
      </c>
    </row>
    <row r="2655" spans="1:15" x14ac:dyDescent="0.25">
      <c r="A2655" s="2" t="s">
        <v>2703</v>
      </c>
      <c r="B2655" s="5">
        <v>45599</v>
      </c>
      <c r="C2655" s="2">
        <v>16</v>
      </c>
      <c r="D2655" s="2" t="s">
        <v>14</v>
      </c>
      <c r="E2655" s="2" t="s">
        <v>43</v>
      </c>
      <c r="F2655" s="2">
        <v>2</v>
      </c>
      <c r="G2655" s="8">
        <v>391.08</v>
      </c>
      <c r="H2655" s="19" t="s">
        <v>25</v>
      </c>
      <c r="I2655" s="2" t="s">
        <v>40</v>
      </c>
      <c r="J2655" s="2">
        <v>3.7659574468085109</v>
      </c>
      <c r="K2655">
        <f t="shared" si="164"/>
        <v>782.16</v>
      </c>
      <c r="L2655" t="str">
        <f t="shared" si="165"/>
        <v>Sunday</v>
      </c>
      <c r="M2655" t="str">
        <f t="shared" si="166"/>
        <v>November</v>
      </c>
      <c r="N2655">
        <v>2024</v>
      </c>
      <c r="O2655" t="str">
        <f t="shared" si="167"/>
        <v>Regular</v>
      </c>
    </row>
    <row r="2656" spans="1:15" x14ac:dyDescent="0.25">
      <c r="A2656" s="2" t="s">
        <v>2704</v>
      </c>
      <c r="B2656" s="5">
        <v>45243</v>
      </c>
      <c r="C2656" s="2">
        <v>25</v>
      </c>
      <c r="D2656" s="2" t="s">
        <v>19</v>
      </c>
      <c r="E2656" s="2" t="s">
        <v>39</v>
      </c>
      <c r="F2656" s="2">
        <v>2</v>
      </c>
      <c r="G2656" s="8">
        <v>192.44</v>
      </c>
      <c r="H2656" s="19" t="s">
        <v>17</v>
      </c>
      <c r="I2656" s="2" t="s">
        <v>31</v>
      </c>
      <c r="J2656" s="2">
        <v>3</v>
      </c>
      <c r="K2656">
        <f t="shared" si="164"/>
        <v>384.88</v>
      </c>
      <c r="L2656" t="str">
        <f t="shared" si="165"/>
        <v>Monday</v>
      </c>
      <c r="M2656" t="str">
        <f t="shared" si="166"/>
        <v>November</v>
      </c>
      <c r="N2656">
        <v>2023</v>
      </c>
      <c r="O2656" t="str">
        <f t="shared" si="167"/>
        <v>Regular</v>
      </c>
    </row>
    <row r="2657" spans="1:15" x14ac:dyDescent="0.25">
      <c r="A2657" s="2" t="s">
        <v>2705</v>
      </c>
      <c r="B2657" s="5">
        <v>44928</v>
      </c>
      <c r="C2657" s="2">
        <v>21</v>
      </c>
      <c r="D2657" s="2" t="s">
        <v>19</v>
      </c>
      <c r="E2657" s="2" t="s">
        <v>36</v>
      </c>
      <c r="F2657" s="2">
        <v>1</v>
      </c>
      <c r="G2657" s="8">
        <v>156.57</v>
      </c>
      <c r="H2657" s="19" t="s">
        <v>17</v>
      </c>
      <c r="I2657" s="2" t="s">
        <v>21</v>
      </c>
      <c r="J2657" s="2">
        <v>4</v>
      </c>
      <c r="K2657">
        <f t="shared" si="164"/>
        <v>156.57</v>
      </c>
      <c r="L2657" t="str">
        <f t="shared" si="165"/>
        <v>Monday</v>
      </c>
      <c r="M2657" t="str">
        <f t="shared" si="166"/>
        <v>January</v>
      </c>
      <c r="N2657">
        <v>2023</v>
      </c>
      <c r="O2657" t="str">
        <f t="shared" si="167"/>
        <v>Regular</v>
      </c>
    </row>
    <row r="2658" spans="1:15" x14ac:dyDescent="0.25">
      <c r="A2658" s="2" t="s">
        <v>2706</v>
      </c>
      <c r="B2658" s="5">
        <v>45439</v>
      </c>
      <c r="C2658" s="2">
        <v>9</v>
      </c>
      <c r="D2658" s="2" t="s">
        <v>14</v>
      </c>
      <c r="E2658" s="2" t="s">
        <v>34</v>
      </c>
      <c r="F2658" s="2">
        <v>3</v>
      </c>
      <c r="G2658" s="8">
        <v>171.35</v>
      </c>
      <c r="H2658" s="19" t="s">
        <v>12</v>
      </c>
      <c r="I2658" s="2" t="s">
        <v>11</v>
      </c>
      <c r="J2658" s="2">
        <v>5</v>
      </c>
      <c r="K2658">
        <f t="shared" si="164"/>
        <v>514.04999999999995</v>
      </c>
      <c r="L2658" t="str">
        <f t="shared" si="165"/>
        <v>Monday</v>
      </c>
      <c r="M2658" t="str">
        <f t="shared" si="166"/>
        <v>May</v>
      </c>
      <c r="N2658">
        <v>2024</v>
      </c>
      <c r="O2658" t="str">
        <f t="shared" si="167"/>
        <v>Bulk Order</v>
      </c>
    </row>
    <row r="2659" spans="1:15" x14ac:dyDescent="0.25">
      <c r="A2659" s="2" t="s">
        <v>2707</v>
      </c>
      <c r="B2659" s="5">
        <v>45016</v>
      </c>
      <c r="C2659" s="2">
        <v>12</v>
      </c>
      <c r="D2659" s="2" t="s">
        <v>14</v>
      </c>
      <c r="E2659" s="2" t="s">
        <v>57</v>
      </c>
      <c r="F2659" s="2">
        <v>2</v>
      </c>
      <c r="G2659" s="8">
        <v>215.55</v>
      </c>
      <c r="H2659" s="19" t="s">
        <v>4890</v>
      </c>
      <c r="I2659" s="2" t="s">
        <v>69</v>
      </c>
      <c r="J2659" s="2">
        <v>3</v>
      </c>
      <c r="K2659">
        <f t="shared" si="164"/>
        <v>431.1</v>
      </c>
      <c r="L2659" t="str">
        <f t="shared" si="165"/>
        <v>Friday</v>
      </c>
      <c r="M2659" t="str">
        <f t="shared" si="166"/>
        <v>March</v>
      </c>
      <c r="N2659">
        <v>2023</v>
      </c>
      <c r="O2659" t="str">
        <f t="shared" si="167"/>
        <v>Regular</v>
      </c>
    </row>
    <row r="2660" spans="1:15" x14ac:dyDescent="0.25">
      <c r="A2660" s="2" t="s">
        <v>2708</v>
      </c>
      <c r="B2660" s="5">
        <v>45836</v>
      </c>
      <c r="C2660" s="2">
        <v>21</v>
      </c>
      <c r="D2660" s="2" t="s">
        <v>29</v>
      </c>
      <c r="E2660" s="2" t="s">
        <v>67</v>
      </c>
      <c r="F2660" s="2">
        <v>1</v>
      </c>
      <c r="G2660" s="8">
        <v>229.72</v>
      </c>
      <c r="H2660" s="19" t="s">
        <v>17</v>
      </c>
      <c r="I2660" s="2" t="s">
        <v>11</v>
      </c>
      <c r="J2660" s="2">
        <v>5</v>
      </c>
      <c r="K2660">
        <f t="shared" si="164"/>
        <v>229.72</v>
      </c>
      <c r="L2660" t="str">
        <f t="shared" si="165"/>
        <v>Saturday</v>
      </c>
      <c r="M2660" t="str">
        <f t="shared" si="166"/>
        <v>June</v>
      </c>
      <c r="N2660">
        <v>2025</v>
      </c>
      <c r="O2660" t="str">
        <f t="shared" si="167"/>
        <v>Regular</v>
      </c>
    </row>
    <row r="2661" spans="1:15" x14ac:dyDescent="0.25">
      <c r="A2661" s="2" t="s">
        <v>2709</v>
      </c>
      <c r="B2661" s="5">
        <v>45794</v>
      </c>
      <c r="C2661" s="2">
        <v>13</v>
      </c>
      <c r="D2661" s="2" t="s">
        <v>14</v>
      </c>
      <c r="E2661" s="2" t="s">
        <v>50</v>
      </c>
      <c r="F2661" s="2">
        <v>2</v>
      </c>
      <c r="G2661" s="8">
        <v>275.36</v>
      </c>
      <c r="H2661" s="19" t="s">
        <v>25</v>
      </c>
      <c r="I2661" s="2" t="s">
        <v>16</v>
      </c>
      <c r="J2661" s="2">
        <v>1</v>
      </c>
      <c r="K2661">
        <f t="shared" si="164"/>
        <v>550.72</v>
      </c>
      <c r="L2661" t="str">
        <f t="shared" si="165"/>
        <v>Saturday</v>
      </c>
      <c r="M2661" t="str">
        <f t="shared" si="166"/>
        <v>May</v>
      </c>
      <c r="N2661">
        <v>2025</v>
      </c>
      <c r="O2661" t="str">
        <f t="shared" si="167"/>
        <v>Regular</v>
      </c>
    </row>
    <row r="2662" spans="1:15" x14ac:dyDescent="0.25">
      <c r="A2662" s="2" t="s">
        <v>2710</v>
      </c>
      <c r="B2662" s="5">
        <v>45187</v>
      </c>
      <c r="C2662" s="2">
        <v>9</v>
      </c>
      <c r="D2662" s="2" t="s">
        <v>29</v>
      </c>
      <c r="E2662" s="2" t="s">
        <v>55</v>
      </c>
      <c r="F2662" s="2">
        <v>3</v>
      </c>
      <c r="G2662" s="8">
        <v>231.34</v>
      </c>
      <c r="H2662" s="19" t="s">
        <v>25</v>
      </c>
      <c r="I2662" s="2" t="s">
        <v>21</v>
      </c>
      <c r="J2662" s="2">
        <v>3</v>
      </c>
      <c r="K2662">
        <f t="shared" si="164"/>
        <v>694.02</v>
      </c>
      <c r="L2662" t="str">
        <f t="shared" si="165"/>
        <v>Monday</v>
      </c>
      <c r="M2662" t="str">
        <f t="shared" si="166"/>
        <v>September</v>
      </c>
      <c r="N2662">
        <v>2023</v>
      </c>
      <c r="O2662" t="str">
        <f t="shared" si="167"/>
        <v>Bulk Order</v>
      </c>
    </row>
    <row r="2663" spans="1:15" x14ac:dyDescent="0.25">
      <c r="A2663" s="2" t="s">
        <v>2711</v>
      </c>
      <c r="B2663" s="5">
        <v>45702</v>
      </c>
      <c r="C2663" s="2">
        <v>6</v>
      </c>
      <c r="D2663" s="2" t="s">
        <v>29</v>
      </c>
      <c r="E2663" s="2" t="s">
        <v>55</v>
      </c>
      <c r="F2663" s="2">
        <v>1</v>
      </c>
      <c r="G2663" s="8">
        <v>108.93</v>
      </c>
      <c r="H2663" s="19" t="s">
        <v>17</v>
      </c>
      <c r="I2663" s="2" t="s">
        <v>11</v>
      </c>
      <c r="J2663" s="2">
        <v>2</v>
      </c>
      <c r="K2663">
        <f t="shared" si="164"/>
        <v>108.93</v>
      </c>
      <c r="L2663" t="str">
        <f t="shared" si="165"/>
        <v>Friday</v>
      </c>
      <c r="M2663" t="str">
        <f t="shared" si="166"/>
        <v>February</v>
      </c>
      <c r="N2663">
        <v>2025</v>
      </c>
      <c r="O2663" t="str">
        <f t="shared" si="167"/>
        <v>Regular</v>
      </c>
    </row>
    <row r="2664" spans="1:15" x14ac:dyDescent="0.25">
      <c r="A2664" s="2" t="s">
        <v>2712</v>
      </c>
      <c r="B2664" s="5">
        <v>44951</v>
      </c>
      <c r="C2664" s="2">
        <v>13</v>
      </c>
      <c r="D2664" s="2" t="s">
        <v>19</v>
      </c>
      <c r="E2664" s="2" t="s">
        <v>39</v>
      </c>
      <c r="F2664" s="2">
        <v>4</v>
      </c>
      <c r="G2664" s="8">
        <v>82.32</v>
      </c>
      <c r="H2664" s="19" t="s">
        <v>12</v>
      </c>
      <c r="I2664" s="2" t="s">
        <v>11</v>
      </c>
      <c r="J2664" s="2">
        <v>2</v>
      </c>
      <c r="K2664">
        <f t="shared" si="164"/>
        <v>329.28</v>
      </c>
      <c r="L2664" t="str">
        <f t="shared" si="165"/>
        <v>Wednesday</v>
      </c>
      <c r="M2664" t="str">
        <f t="shared" si="166"/>
        <v>January</v>
      </c>
      <c r="N2664">
        <v>2023</v>
      </c>
      <c r="O2664" t="str">
        <f t="shared" si="167"/>
        <v>Bulk Order</v>
      </c>
    </row>
    <row r="2665" spans="1:15" x14ac:dyDescent="0.25">
      <c r="A2665" s="2" t="s">
        <v>2713</v>
      </c>
      <c r="B2665" s="5">
        <v>45704</v>
      </c>
      <c r="C2665" s="2">
        <v>22</v>
      </c>
      <c r="D2665" s="2" t="s">
        <v>29</v>
      </c>
      <c r="E2665" s="2" t="s">
        <v>47</v>
      </c>
      <c r="F2665" s="2">
        <v>3</v>
      </c>
      <c r="G2665" s="8">
        <v>188.49</v>
      </c>
      <c r="H2665" s="19" t="s">
        <v>25</v>
      </c>
      <c r="I2665" s="2" t="s">
        <v>11</v>
      </c>
      <c r="J2665" s="2">
        <v>5</v>
      </c>
      <c r="K2665">
        <f t="shared" si="164"/>
        <v>565.47</v>
      </c>
      <c r="L2665" t="str">
        <f t="shared" si="165"/>
        <v>Sunday</v>
      </c>
      <c r="M2665" t="str">
        <f t="shared" si="166"/>
        <v>February</v>
      </c>
      <c r="N2665">
        <v>2025</v>
      </c>
      <c r="O2665" t="str">
        <f t="shared" si="167"/>
        <v>Bulk Order</v>
      </c>
    </row>
    <row r="2666" spans="1:15" x14ac:dyDescent="0.25">
      <c r="A2666" s="2" t="s">
        <v>2714</v>
      </c>
      <c r="B2666" s="5">
        <v>45616</v>
      </c>
      <c r="C2666" s="2">
        <v>7</v>
      </c>
      <c r="D2666" s="2" t="s">
        <v>29</v>
      </c>
      <c r="E2666" s="2" t="s">
        <v>30</v>
      </c>
      <c r="F2666" s="2">
        <v>2</v>
      </c>
      <c r="G2666" s="8">
        <v>248.5</v>
      </c>
      <c r="H2666" s="19" t="s">
        <v>4890</v>
      </c>
      <c r="I2666" s="2" t="s">
        <v>16</v>
      </c>
      <c r="J2666" s="2">
        <v>4</v>
      </c>
      <c r="K2666">
        <f t="shared" si="164"/>
        <v>497</v>
      </c>
      <c r="L2666" t="str">
        <f t="shared" si="165"/>
        <v>Wednesday</v>
      </c>
      <c r="M2666" t="str">
        <f t="shared" si="166"/>
        <v>November</v>
      </c>
      <c r="N2666">
        <v>2024</v>
      </c>
      <c r="O2666" t="str">
        <f t="shared" si="167"/>
        <v>Regular</v>
      </c>
    </row>
    <row r="2667" spans="1:15" x14ac:dyDescent="0.25">
      <c r="A2667" s="2" t="s">
        <v>2715</v>
      </c>
      <c r="B2667" s="5">
        <v>45174</v>
      </c>
      <c r="C2667" s="2">
        <v>18</v>
      </c>
      <c r="D2667" s="2" t="s">
        <v>14</v>
      </c>
      <c r="E2667" s="2" t="s">
        <v>43</v>
      </c>
      <c r="F2667" s="2">
        <v>3</v>
      </c>
      <c r="G2667" s="8">
        <v>413.49</v>
      </c>
      <c r="H2667" s="19" t="s">
        <v>4890</v>
      </c>
      <c r="I2667" s="2" t="s">
        <v>31</v>
      </c>
      <c r="J2667" s="2">
        <v>4</v>
      </c>
      <c r="K2667">
        <f t="shared" si="164"/>
        <v>1240.47</v>
      </c>
      <c r="L2667" t="str">
        <f t="shared" si="165"/>
        <v>Tuesday</v>
      </c>
      <c r="M2667" t="str">
        <f t="shared" si="166"/>
        <v>September</v>
      </c>
      <c r="N2667">
        <v>2023</v>
      </c>
      <c r="O2667" t="str">
        <f t="shared" si="167"/>
        <v>Bulk Order</v>
      </c>
    </row>
    <row r="2668" spans="1:15" x14ac:dyDescent="0.25">
      <c r="A2668" s="2" t="s">
        <v>2716</v>
      </c>
      <c r="B2668" s="5">
        <v>45044</v>
      </c>
      <c r="C2668" s="2">
        <v>8</v>
      </c>
      <c r="D2668" s="2" t="s">
        <v>14</v>
      </c>
      <c r="E2668" s="2" t="s">
        <v>57</v>
      </c>
      <c r="F2668" s="2">
        <v>2</v>
      </c>
      <c r="G2668" s="8">
        <v>226.81</v>
      </c>
      <c r="H2668" s="19" t="s">
        <v>25</v>
      </c>
      <c r="I2668" s="2" t="s">
        <v>16</v>
      </c>
      <c r="J2668" s="2">
        <v>4</v>
      </c>
      <c r="K2668">
        <f t="shared" si="164"/>
        <v>453.62</v>
      </c>
      <c r="L2668" t="str">
        <f t="shared" si="165"/>
        <v>Friday</v>
      </c>
      <c r="M2668" t="str">
        <f t="shared" si="166"/>
        <v>April</v>
      </c>
      <c r="N2668">
        <v>2023</v>
      </c>
      <c r="O2668" t="str">
        <f t="shared" si="167"/>
        <v>Regular</v>
      </c>
    </row>
    <row r="2669" spans="1:15" x14ac:dyDescent="0.25">
      <c r="A2669" s="2" t="s">
        <v>2717</v>
      </c>
      <c r="B2669" s="5">
        <v>45226</v>
      </c>
      <c r="C2669" s="2">
        <v>11</v>
      </c>
      <c r="D2669" s="2" t="s">
        <v>29</v>
      </c>
      <c r="E2669" s="2" t="s">
        <v>52</v>
      </c>
      <c r="F2669" s="2">
        <v>2</v>
      </c>
      <c r="G2669" s="8">
        <v>172.78888888888889</v>
      </c>
      <c r="H2669" s="19" t="s">
        <v>25</v>
      </c>
      <c r="I2669" s="2" t="s">
        <v>21</v>
      </c>
      <c r="J2669" s="2">
        <v>2</v>
      </c>
      <c r="K2669">
        <f t="shared" si="164"/>
        <v>345.57777777777778</v>
      </c>
      <c r="L2669" t="str">
        <f t="shared" si="165"/>
        <v>Friday</v>
      </c>
      <c r="M2669" t="str">
        <f t="shared" si="166"/>
        <v>October</v>
      </c>
      <c r="N2669">
        <v>2023</v>
      </c>
      <c r="O2669" t="str">
        <f t="shared" si="167"/>
        <v>Regular</v>
      </c>
    </row>
    <row r="2670" spans="1:15" x14ac:dyDescent="0.25">
      <c r="A2670" s="2" t="s">
        <v>2718</v>
      </c>
      <c r="B2670" s="5">
        <v>45044</v>
      </c>
      <c r="C2670" s="2">
        <v>13</v>
      </c>
      <c r="D2670" s="2" t="s">
        <v>9</v>
      </c>
      <c r="E2670" s="2" t="s">
        <v>128</v>
      </c>
      <c r="F2670" s="2">
        <v>2</v>
      </c>
      <c r="G2670" s="8">
        <v>112.69</v>
      </c>
      <c r="H2670" s="19" t="s">
        <v>12</v>
      </c>
      <c r="I2670" s="2" t="s">
        <v>16</v>
      </c>
      <c r="J2670" s="2">
        <v>4</v>
      </c>
      <c r="K2670">
        <f t="shared" si="164"/>
        <v>225.38</v>
      </c>
      <c r="L2670" t="str">
        <f t="shared" si="165"/>
        <v>Friday</v>
      </c>
      <c r="M2670" t="str">
        <f t="shared" si="166"/>
        <v>April</v>
      </c>
      <c r="N2670">
        <v>2023</v>
      </c>
      <c r="O2670" t="str">
        <f t="shared" si="167"/>
        <v>Regular</v>
      </c>
    </row>
    <row r="2671" spans="1:15" x14ac:dyDescent="0.25">
      <c r="A2671" s="2" t="s">
        <v>2719</v>
      </c>
      <c r="B2671" s="5">
        <v>45730</v>
      </c>
      <c r="C2671" s="2">
        <v>24</v>
      </c>
      <c r="D2671" s="2" t="s">
        <v>14</v>
      </c>
      <c r="E2671" s="2" t="s">
        <v>34</v>
      </c>
      <c r="F2671" s="2">
        <v>1</v>
      </c>
      <c r="G2671" s="8">
        <v>218.61</v>
      </c>
      <c r="H2671" s="19" t="s">
        <v>17</v>
      </c>
      <c r="I2671" s="2" t="s">
        <v>40</v>
      </c>
      <c r="J2671" s="2">
        <v>2</v>
      </c>
      <c r="K2671">
        <f t="shared" si="164"/>
        <v>218.61</v>
      </c>
      <c r="L2671" t="str">
        <f t="shared" si="165"/>
        <v>Friday</v>
      </c>
      <c r="M2671" t="str">
        <f t="shared" si="166"/>
        <v>March</v>
      </c>
      <c r="N2671">
        <v>2025</v>
      </c>
      <c r="O2671" t="str">
        <f t="shared" si="167"/>
        <v>Regular</v>
      </c>
    </row>
    <row r="2672" spans="1:15" x14ac:dyDescent="0.25">
      <c r="A2672" s="2" t="s">
        <v>2720</v>
      </c>
      <c r="B2672" s="5">
        <v>45233</v>
      </c>
      <c r="C2672" s="2">
        <v>15</v>
      </c>
      <c r="D2672" s="2" t="s">
        <v>9</v>
      </c>
      <c r="E2672" s="2" t="s">
        <v>23</v>
      </c>
      <c r="F2672" s="2">
        <v>1</v>
      </c>
      <c r="G2672" s="8">
        <v>125.34</v>
      </c>
      <c r="H2672" s="19" t="s">
        <v>17</v>
      </c>
      <c r="I2672" s="2" t="s">
        <v>37</v>
      </c>
      <c r="J2672" s="2">
        <v>5</v>
      </c>
      <c r="K2672">
        <f t="shared" si="164"/>
        <v>125.34</v>
      </c>
      <c r="L2672" t="str">
        <f t="shared" si="165"/>
        <v>Friday</v>
      </c>
      <c r="M2672" t="str">
        <f t="shared" si="166"/>
        <v>November</v>
      </c>
      <c r="N2672">
        <v>2023</v>
      </c>
      <c r="O2672" t="str">
        <f t="shared" si="167"/>
        <v>Regular</v>
      </c>
    </row>
    <row r="2673" spans="1:15" x14ac:dyDescent="0.25">
      <c r="A2673" s="2" t="s">
        <v>2721</v>
      </c>
      <c r="B2673" s="5">
        <v>45770</v>
      </c>
      <c r="C2673" s="2">
        <v>7</v>
      </c>
      <c r="D2673" s="2" t="s">
        <v>14</v>
      </c>
      <c r="E2673" s="2" t="s">
        <v>34</v>
      </c>
      <c r="F2673" s="2">
        <v>1</v>
      </c>
      <c r="G2673" s="8">
        <v>317.48</v>
      </c>
      <c r="H2673" s="19" t="s">
        <v>12</v>
      </c>
      <c r="I2673" s="2" t="s">
        <v>21</v>
      </c>
      <c r="J2673" s="2">
        <v>3</v>
      </c>
      <c r="K2673">
        <f t="shared" si="164"/>
        <v>317.48</v>
      </c>
      <c r="L2673" t="str">
        <f t="shared" si="165"/>
        <v>Wednesday</v>
      </c>
      <c r="M2673" t="str">
        <f t="shared" si="166"/>
        <v>April</v>
      </c>
      <c r="N2673">
        <v>2025</v>
      </c>
      <c r="O2673" t="str">
        <f t="shared" si="167"/>
        <v>Regular</v>
      </c>
    </row>
    <row r="2674" spans="1:15" x14ac:dyDescent="0.25">
      <c r="A2674" s="2" t="s">
        <v>2722</v>
      </c>
      <c r="B2674" s="5">
        <v>45319</v>
      </c>
      <c r="C2674" s="2">
        <v>8</v>
      </c>
      <c r="D2674" s="2" t="s">
        <v>19</v>
      </c>
      <c r="E2674" s="2" t="s">
        <v>39</v>
      </c>
      <c r="F2674" s="2">
        <v>1</v>
      </c>
      <c r="G2674" s="8">
        <v>76.62</v>
      </c>
      <c r="H2674" s="19" t="s">
        <v>17</v>
      </c>
      <c r="I2674" s="2" t="s">
        <v>24</v>
      </c>
      <c r="J2674" s="2">
        <v>4</v>
      </c>
      <c r="K2674">
        <f t="shared" si="164"/>
        <v>76.62</v>
      </c>
      <c r="L2674" t="str">
        <f t="shared" si="165"/>
        <v>Sunday</v>
      </c>
      <c r="M2674" t="str">
        <f t="shared" si="166"/>
        <v>January</v>
      </c>
      <c r="N2674">
        <v>2024</v>
      </c>
      <c r="O2674" t="str">
        <f t="shared" si="167"/>
        <v>Regular</v>
      </c>
    </row>
    <row r="2675" spans="1:15" x14ac:dyDescent="0.25">
      <c r="A2675" s="2" t="s">
        <v>2723</v>
      </c>
      <c r="B2675" s="5">
        <v>45459</v>
      </c>
      <c r="C2675" s="2">
        <v>4</v>
      </c>
      <c r="D2675" s="2" t="s">
        <v>29</v>
      </c>
      <c r="E2675" s="2" t="s">
        <v>30</v>
      </c>
      <c r="F2675" s="2">
        <v>2</v>
      </c>
      <c r="G2675" s="8">
        <v>246.87</v>
      </c>
      <c r="H2675" s="19" t="s">
        <v>25</v>
      </c>
      <c r="I2675" s="2" t="s">
        <v>21</v>
      </c>
      <c r="J2675" s="2">
        <v>5</v>
      </c>
      <c r="K2675">
        <f t="shared" si="164"/>
        <v>493.74</v>
      </c>
      <c r="L2675" t="str">
        <f t="shared" si="165"/>
        <v>Sunday</v>
      </c>
      <c r="M2675" t="str">
        <f t="shared" si="166"/>
        <v>June</v>
      </c>
      <c r="N2675">
        <v>2024</v>
      </c>
      <c r="O2675" t="str">
        <f t="shared" si="167"/>
        <v>Regular</v>
      </c>
    </row>
    <row r="2676" spans="1:15" x14ac:dyDescent="0.25">
      <c r="A2676" s="2" t="s">
        <v>2724</v>
      </c>
      <c r="B2676" s="5">
        <v>45432</v>
      </c>
      <c r="C2676" s="2">
        <v>16</v>
      </c>
      <c r="D2676" s="2" t="s">
        <v>19</v>
      </c>
      <c r="E2676" s="2" t="s">
        <v>36</v>
      </c>
      <c r="F2676" s="2">
        <v>4</v>
      </c>
      <c r="G2676" s="8">
        <v>192.38</v>
      </c>
      <c r="H2676" s="19" t="s">
        <v>25</v>
      </c>
      <c r="I2676" s="2" t="s">
        <v>31</v>
      </c>
      <c r="J2676" s="2">
        <v>4</v>
      </c>
      <c r="K2676">
        <f t="shared" si="164"/>
        <v>769.52</v>
      </c>
      <c r="L2676" t="str">
        <f t="shared" si="165"/>
        <v>Monday</v>
      </c>
      <c r="M2676" t="str">
        <f t="shared" si="166"/>
        <v>May</v>
      </c>
      <c r="N2676">
        <v>2024</v>
      </c>
      <c r="O2676" t="str">
        <f t="shared" si="167"/>
        <v>Bulk Order</v>
      </c>
    </row>
    <row r="2677" spans="1:15" x14ac:dyDescent="0.25">
      <c r="A2677" s="2" t="s">
        <v>2725</v>
      </c>
      <c r="B2677" s="5">
        <v>45028</v>
      </c>
      <c r="C2677" s="2">
        <v>2</v>
      </c>
      <c r="D2677" s="2" t="s">
        <v>29</v>
      </c>
      <c r="E2677" s="2" t="s">
        <v>47</v>
      </c>
      <c r="F2677" s="2">
        <v>1</v>
      </c>
      <c r="G2677" s="8">
        <v>134.91</v>
      </c>
      <c r="H2677" s="19" t="s">
        <v>4890</v>
      </c>
      <c r="I2677" s="2" t="s">
        <v>11</v>
      </c>
      <c r="J2677" s="2">
        <v>4</v>
      </c>
      <c r="K2677">
        <f t="shared" si="164"/>
        <v>134.91</v>
      </c>
      <c r="L2677" t="str">
        <f t="shared" si="165"/>
        <v>Wednesday</v>
      </c>
      <c r="M2677" t="str">
        <f t="shared" si="166"/>
        <v>April</v>
      </c>
      <c r="N2677">
        <v>2023</v>
      </c>
      <c r="O2677" t="str">
        <f t="shared" si="167"/>
        <v>Regular</v>
      </c>
    </row>
    <row r="2678" spans="1:15" x14ac:dyDescent="0.25">
      <c r="A2678" s="2" t="s">
        <v>2726</v>
      </c>
      <c r="B2678" s="5">
        <v>45835</v>
      </c>
      <c r="C2678" s="2">
        <v>2</v>
      </c>
      <c r="D2678" s="2" t="s">
        <v>19</v>
      </c>
      <c r="E2678" s="2" t="s">
        <v>39</v>
      </c>
      <c r="F2678" s="2">
        <v>1</v>
      </c>
      <c r="G2678" s="8">
        <v>144.21</v>
      </c>
      <c r="H2678" s="19" t="s">
        <v>17</v>
      </c>
      <c r="I2678" s="2" t="s">
        <v>31</v>
      </c>
      <c r="J2678" s="2">
        <v>5</v>
      </c>
      <c r="K2678">
        <f t="shared" si="164"/>
        <v>144.21</v>
      </c>
      <c r="L2678" t="str">
        <f t="shared" si="165"/>
        <v>Friday</v>
      </c>
      <c r="M2678" t="str">
        <f t="shared" si="166"/>
        <v>June</v>
      </c>
      <c r="N2678">
        <v>2025</v>
      </c>
      <c r="O2678" t="str">
        <f t="shared" si="167"/>
        <v>Regular</v>
      </c>
    </row>
    <row r="2679" spans="1:15" x14ac:dyDescent="0.25">
      <c r="A2679" s="2" t="s">
        <v>2727</v>
      </c>
      <c r="B2679" s="5">
        <v>44931</v>
      </c>
      <c r="C2679" s="2">
        <v>16</v>
      </c>
      <c r="D2679" s="2" t="s">
        <v>29</v>
      </c>
      <c r="E2679" s="2" t="s">
        <v>55</v>
      </c>
      <c r="F2679" s="2">
        <v>4</v>
      </c>
      <c r="G2679" s="8">
        <v>182.64</v>
      </c>
      <c r="H2679" s="19" t="s">
        <v>17</v>
      </c>
      <c r="I2679" s="2" t="s">
        <v>21</v>
      </c>
      <c r="J2679" s="2">
        <v>4</v>
      </c>
      <c r="K2679">
        <f t="shared" si="164"/>
        <v>730.56</v>
      </c>
      <c r="L2679" t="str">
        <f t="shared" si="165"/>
        <v>Thursday</v>
      </c>
      <c r="M2679" t="str">
        <f t="shared" si="166"/>
        <v>January</v>
      </c>
      <c r="N2679">
        <v>2023</v>
      </c>
      <c r="O2679" t="str">
        <f t="shared" si="167"/>
        <v>Bulk Order</v>
      </c>
    </row>
    <row r="2680" spans="1:15" x14ac:dyDescent="0.25">
      <c r="A2680" s="2" t="s">
        <v>2728</v>
      </c>
      <c r="B2680" s="5">
        <v>45346</v>
      </c>
      <c r="C2680" s="2">
        <v>12</v>
      </c>
      <c r="D2680" s="2" t="s">
        <v>14</v>
      </c>
      <c r="E2680" s="2" t="s">
        <v>50</v>
      </c>
      <c r="F2680" s="2">
        <v>1</v>
      </c>
      <c r="G2680" s="8">
        <v>307.44</v>
      </c>
      <c r="H2680" s="19" t="s">
        <v>25</v>
      </c>
      <c r="I2680" s="2" t="s">
        <v>21</v>
      </c>
      <c r="J2680" s="2">
        <v>3</v>
      </c>
      <c r="K2680">
        <f t="shared" si="164"/>
        <v>307.44</v>
      </c>
      <c r="L2680" t="str">
        <f t="shared" si="165"/>
        <v>Saturday</v>
      </c>
      <c r="M2680" t="str">
        <f t="shared" si="166"/>
        <v>February</v>
      </c>
      <c r="N2680">
        <v>2024</v>
      </c>
      <c r="O2680" t="str">
        <f t="shared" si="167"/>
        <v>Regular</v>
      </c>
    </row>
    <row r="2681" spans="1:15" x14ac:dyDescent="0.25">
      <c r="A2681" s="2" t="s">
        <v>2729</v>
      </c>
      <c r="B2681" s="5">
        <v>45556</v>
      </c>
      <c r="C2681" s="2">
        <v>9</v>
      </c>
      <c r="D2681" s="2" t="s">
        <v>14</v>
      </c>
      <c r="E2681" s="2" t="s">
        <v>34</v>
      </c>
      <c r="F2681" s="2">
        <v>3</v>
      </c>
      <c r="G2681" s="8">
        <v>260.19</v>
      </c>
      <c r="H2681" s="19" t="s">
        <v>25</v>
      </c>
      <c r="I2681" s="2" t="s">
        <v>31</v>
      </c>
      <c r="J2681" s="2">
        <v>3.870967741935484</v>
      </c>
      <c r="K2681">
        <f t="shared" si="164"/>
        <v>780.56999999999994</v>
      </c>
      <c r="L2681" t="str">
        <f t="shared" si="165"/>
        <v>Saturday</v>
      </c>
      <c r="M2681" t="str">
        <f t="shared" si="166"/>
        <v>September</v>
      </c>
      <c r="N2681">
        <v>2024</v>
      </c>
      <c r="O2681" t="str">
        <f t="shared" si="167"/>
        <v>Bulk Order</v>
      </c>
    </row>
    <row r="2682" spans="1:15" x14ac:dyDescent="0.25">
      <c r="A2682" s="2" t="s">
        <v>2730</v>
      </c>
      <c r="B2682" s="5">
        <v>45191</v>
      </c>
      <c r="C2682" s="2">
        <v>19</v>
      </c>
      <c r="D2682" s="2" t="s">
        <v>19</v>
      </c>
      <c r="E2682" s="2" t="s">
        <v>86</v>
      </c>
      <c r="F2682" s="2">
        <v>1</v>
      </c>
      <c r="G2682" s="8">
        <v>61.05</v>
      </c>
      <c r="H2682" s="19" t="s">
        <v>12</v>
      </c>
      <c r="I2682" s="2" t="s">
        <v>24</v>
      </c>
      <c r="J2682" s="2">
        <v>3</v>
      </c>
      <c r="K2682">
        <f t="shared" si="164"/>
        <v>61.05</v>
      </c>
      <c r="L2682" t="str">
        <f t="shared" si="165"/>
        <v>Friday</v>
      </c>
      <c r="M2682" t="str">
        <f t="shared" si="166"/>
        <v>September</v>
      </c>
      <c r="N2682">
        <v>2023</v>
      </c>
      <c r="O2682" t="str">
        <f t="shared" si="167"/>
        <v>Regular</v>
      </c>
    </row>
    <row r="2683" spans="1:15" x14ac:dyDescent="0.25">
      <c r="A2683" s="2" t="s">
        <v>2731</v>
      </c>
      <c r="B2683" s="5">
        <v>44968</v>
      </c>
      <c r="C2683" s="2">
        <v>10</v>
      </c>
      <c r="D2683" s="2" t="s">
        <v>14</v>
      </c>
      <c r="E2683" s="2" t="s">
        <v>43</v>
      </c>
      <c r="F2683" s="2">
        <v>1</v>
      </c>
      <c r="G2683" s="8">
        <v>390</v>
      </c>
      <c r="H2683" s="19" t="s">
        <v>12</v>
      </c>
      <c r="I2683" s="2" t="s">
        <v>31</v>
      </c>
      <c r="J2683" s="2">
        <v>5</v>
      </c>
      <c r="K2683">
        <f t="shared" si="164"/>
        <v>390</v>
      </c>
      <c r="L2683" t="str">
        <f t="shared" si="165"/>
        <v>Saturday</v>
      </c>
      <c r="M2683" t="str">
        <f t="shared" si="166"/>
        <v>February</v>
      </c>
      <c r="N2683">
        <v>2023</v>
      </c>
      <c r="O2683" t="str">
        <f t="shared" si="167"/>
        <v>Regular</v>
      </c>
    </row>
    <row r="2684" spans="1:15" x14ac:dyDescent="0.25">
      <c r="A2684" s="2" t="s">
        <v>2732</v>
      </c>
      <c r="B2684" s="5">
        <v>45646</v>
      </c>
      <c r="C2684" s="2">
        <v>24</v>
      </c>
      <c r="D2684" s="2" t="s">
        <v>14</v>
      </c>
      <c r="E2684" s="2" t="s">
        <v>57</v>
      </c>
      <c r="F2684" s="2">
        <v>2</v>
      </c>
      <c r="G2684" s="8">
        <v>272.79000000000002</v>
      </c>
      <c r="H2684" s="19" t="s">
        <v>12</v>
      </c>
      <c r="I2684" s="2" t="s">
        <v>31</v>
      </c>
      <c r="J2684" s="2">
        <v>3.8723404255319149</v>
      </c>
      <c r="K2684">
        <f t="shared" si="164"/>
        <v>545.58000000000004</v>
      </c>
      <c r="L2684" t="str">
        <f t="shared" si="165"/>
        <v>Friday</v>
      </c>
      <c r="M2684" t="str">
        <f t="shared" si="166"/>
        <v>December</v>
      </c>
      <c r="N2684">
        <v>2024</v>
      </c>
      <c r="O2684" t="str">
        <f t="shared" si="167"/>
        <v>Regular</v>
      </c>
    </row>
    <row r="2685" spans="1:15" x14ac:dyDescent="0.25">
      <c r="A2685" s="2" t="s">
        <v>2733</v>
      </c>
      <c r="B2685" s="5">
        <v>45931</v>
      </c>
      <c r="C2685" s="2">
        <v>16</v>
      </c>
      <c r="D2685" s="2" t="s">
        <v>19</v>
      </c>
      <c r="E2685" s="2" t="s">
        <v>64</v>
      </c>
      <c r="F2685" s="2">
        <v>3</v>
      </c>
      <c r="G2685" s="8">
        <v>169.74</v>
      </c>
      <c r="H2685" s="19" t="s">
        <v>12</v>
      </c>
      <c r="I2685" s="2" t="s">
        <v>69</v>
      </c>
      <c r="J2685" s="2">
        <v>4</v>
      </c>
      <c r="K2685">
        <f t="shared" si="164"/>
        <v>509.22</v>
      </c>
      <c r="L2685" t="str">
        <f t="shared" si="165"/>
        <v>Wednesday</v>
      </c>
      <c r="M2685" t="str">
        <f t="shared" si="166"/>
        <v>October</v>
      </c>
      <c r="N2685">
        <v>2025</v>
      </c>
      <c r="O2685" t="str">
        <f t="shared" si="167"/>
        <v>Bulk Order</v>
      </c>
    </row>
    <row r="2686" spans="1:15" x14ac:dyDescent="0.25">
      <c r="A2686" s="2" t="s">
        <v>2734</v>
      </c>
      <c r="B2686" s="5">
        <v>45059</v>
      </c>
      <c r="C2686" s="2">
        <v>11</v>
      </c>
      <c r="D2686" s="2" t="s">
        <v>9</v>
      </c>
      <c r="E2686" s="2" t="s">
        <v>27</v>
      </c>
      <c r="F2686" s="2">
        <v>1</v>
      </c>
      <c r="G2686" s="8">
        <v>92.75</v>
      </c>
      <c r="H2686" s="19" t="s">
        <v>17</v>
      </c>
      <c r="I2686" s="2" t="s">
        <v>16</v>
      </c>
      <c r="J2686" s="2">
        <v>5</v>
      </c>
      <c r="K2686">
        <f t="shared" si="164"/>
        <v>92.75</v>
      </c>
      <c r="L2686" t="str">
        <f t="shared" si="165"/>
        <v>Saturday</v>
      </c>
      <c r="M2686" t="str">
        <f t="shared" si="166"/>
        <v>May</v>
      </c>
      <c r="N2686">
        <v>2023</v>
      </c>
      <c r="O2686" t="str">
        <f t="shared" si="167"/>
        <v>Regular</v>
      </c>
    </row>
    <row r="2687" spans="1:15" x14ac:dyDescent="0.25">
      <c r="A2687" s="2" t="s">
        <v>2735</v>
      </c>
      <c r="B2687" s="5">
        <v>45283</v>
      </c>
      <c r="C2687" s="2">
        <v>15</v>
      </c>
      <c r="D2687" s="2" t="s">
        <v>14</v>
      </c>
      <c r="E2687" s="2" t="s">
        <v>34</v>
      </c>
      <c r="F2687" s="2">
        <v>2</v>
      </c>
      <c r="G2687" s="8">
        <v>239.83</v>
      </c>
      <c r="H2687" s="19" t="s">
        <v>4890</v>
      </c>
      <c r="I2687" s="2" t="s">
        <v>40</v>
      </c>
      <c r="J2687" s="2">
        <v>3</v>
      </c>
      <c r="K2687">
        <f t="shared" si="164"/>
        <v>479.66</v>
      </c>
      <c r="L2687" t="str">
        <f t="shared" si="165"/>
        <v>Saturday</v>
      </c>
      <c r="M2687" t="str">
        <f t="shared" si="166"/>
        <v>December</v>
      </c>
      <c r="N2687">
        <v>2023</v>
      </c>
      <c r="O2687" t="str">
        <f t="shared" si="167"/>
        <v>Regular</v>
      </c>
    </row>
    <row r="2688" spans="1:15" x14ac:dyDescent="0.25">
      <c r="A2688" s="2" t="s">
        <v>2736</v>
      </c>
      <c r="B2688" s="5">
        <v>45177</v>
      </c>
      <c r="C2688" s="2">
        <v>10</v>
      </c>
      <c r="D2688" s="2" t="s">
        <v>14</v>
      </c>
      <c r="E2688" s="2" t="s">
        <v>50</v>
      </c>
      <c r="F2688" s="2">
        <v>1</v>
      </c>
      <c r="G2688" s="8">
        <v>334.25</v>
      </c>
      <c r="H2688" s="19" t="s">
        <v>12</v>
      </c>
      <c r="I2688" s="2" t="s">
        <v>16</v>
      </c>
      <c r="J2688" s="2">
        <v>4</v>
      </c>
      <c r="K2688">
        <f t="shared" si="164"/>
        <v>334.25</v>
      </c>
      <c r="L2688" t="str">
        <f t="shared" si="165"/>
        <v>Friday</v>
      </c>
      <c r="M2688" t="str">
        <f t="shared" si="166"/>
        <v>September</v>
      </c>
      <c r="N2688">
        <v>2023</v>
      </c>
      <c r="O2688" t="str">
        <f t="shared" si="167"/>
        <v>Regular</v>
      </c>
    </row>
    <row r="2689" spans="1:15" x14ac:dyDescent="0.25">
      <c r="A2689" s="2" t="s">
        <v>2737</v>
      </c>
      <c r="B2689" s="5">
        <v>44989</v>
      </c>
      <c r="C2689" s="2">
        <v>5</v>
      </c>
      <c r="D2689" s="2" t="s">
        <v>14</v>
      </c>
      <c r="E2689" s="2" t="s">
        <v>57</v>
      </c>
      <c r="F2689" s="2">
        <v>2</v>
      </c>
      <c r="G2689" s="8">
        <v>315.79000000000002</v>
      </c>
      <c r="H2689" s="19" t="s">
        <v>25</v>
      </c>
      <c r="I2689" s="2" t="s">
        <v>16</v>
      </c>
      <c r="J2689" s="2">
        <v>4</v>
      </c>
      <c r="K2689">
        <f t="shared" si="164"/>
        <v>631.58000000000004</v>
      </c>
      <c r="L2689" t="str">
        <f t="shared" si="165"/>
        <v>Saturday</v>
      </c>
      <c r="M2689" t="str">
        <f t="shared" si="166"/>
        <v>March</v>
      </c>
      <c r="N2689">
        <v>2023</v>
      </c>
      <c r="O2689" t="str">
        <f t="shared" si="167"/>
        <v>Regular</v>
      </c>
    </row>
    <row r="2690" spans="1:15" x14ac:dyDescent="0.25">
      <c r="A2690" s="2" t="s">
        <v>2738</v>
      </c>
      <c r="B2690" s="5">
        <v>44979</v>
      </c>
      <c r="C2690" s="2">
        <v>20</v>
      </c>
      <c r="D2690" s="2" t="s">
        <v>14</v>
      </c>
      <c r="E2690" s="2" t="s">
        <v>34</v>
      </c>
      <c r="F2690" s="2">
        <v>1</v>
      </c>
      <c r="G2690" s="8">
        <v>397.7</v>
      </c>
      <c r="H2690" s="19" t="s">
        <v>4890</v>
      </c>
      <c r="I2690" s="2" t="s">
        <v>69</v>
      </c>
      <c r="J2690" s="2">
        <v>4</v>
      </c>
      <c r="K2690">
        <f t="shared" ref="K2690:K2753" si="168">F2690*G2690</f>
        <v>397.7</v>
      </c>
      <c r="L2690" t="str">
        <f t="shared" ref="L2690:L2753" si="169">TEXT(B2690,"dddd")</f>
        <v>Wednesday</v>
      </c>
      <c r="M2690" t="str">
        <f t="shared" ref="M2690:M2753" si="170">TEXT(B2690,"mmmm")</f>
        <v>February</v>
      </c>
      <c r="N2690">
        <v>2023</v>
      </c>
      <c r="O2690" t="str">
        <f t="shared" ref="O2690:O2753" si="171">IF(F2690&gt;=3,"Bulk Order","Regular")</f>
        <v>Regular</v>
      </c>
    </row>
    <row r="2691" spans="1:15" x14ac:dyDescent="0.25">
      <c r="A2691" s="2" t="s">
        <v>2739</v>
      </c>
      <c r="B2691" s="5">
        <v>45078</v>
      </c>
      <c r="C2691" s="2">
        <v>18</v>
      </c>
      <c r="D2691" s="2" t="s">
        <v>14</v>
      </c>
      <c r="E2691" s="2" t="s">
        <v>15</v>
      </c>
      <c r="F2691" s="2">
        <v>2</v>
      </c>
      <c r="G2691" s="8">
        <v>232</v>
      </c>
      <c r="H2691" s="19" t="s">
        <v>4890</v>
      </c>
      <c r="I2691" s="2" t="s">
        <v>31</v>
      </c>
      <c r="J2691" s="2">
        <v>5</v>
      </c>
      <c r="K2691">
        <f t="shared" si="168"/>
        <v>464</v>
      </c>
      <c r="L2691" t="str">
        <f t="shared" si="169"/>
        <v>Thursday</v>
      </c>
      <c r="M2691" t="str">
        <f t="shared" si="170"/>
        <v>June</v>
      </c>
      <c r="N2691">
        <v>2023</v>
      </c>
      <c r="O2691" t="str">
        <f t="shared" si="171"/>
        <v>Regular</v>
      </c>
    </row>
    <row r="2692" spans="1:15" x14ac:dyDescent="0.25">
      <c r="A2692" s="2" t="s">
        <v>2740</v>
      </c>
      <c r="B2692" s="5">
        <v>44952</v>
      </c>
      <c r="C2692" s="2">
        <v>25</v>
      </c>
      <c r="D2692" s="2" t="s">
        <v>14</v>
      </c>
      <c r="E2692" s="2" t="s">
        <v>57</v>
      </c>
      <c r="F2692" s="2">
        <v>1</v>
      </c>
      <c r="G2692" s="8">
        <v>402.45</v>
      </c>
      <c r="H2692" s="19" t="s">
        <v>17</v>
      </c>
      <c r="I2692" s="2" t="s">
        <v>69</v>
      </c>
      <c r="J2692" s="2">
        <v>4</v>
      </c>
      <c r="K2692">
        <f t="shared" si="168"/>
        <v>402.45</v>
      </c>
      <c r="L2692" t="str">
        <f t="shared" si="169"/>
        <v>Thursday</v>
      </c>
      <c r="M2692" t="str">
        <f t="shared" si="170"/>
        <v>January</v>
      </c>
      <c r="N2692">
        <v>2023</v>
      </c>
      <c r="O2692" t="str">
        <f t="shared" si="171"/>
        <v>Regular</v>
      </c>
    </row>
    <row r="2693" spans="1:15" x14ac:dyDescent="0.25">
      <c r="A2693" s="2" t="s">
        <v>2741</v>
      </c>
      <c r="B2693" s="5">
        <v>45113</v>
      </c>
      <c r="C2693" s="2">
        <v>10</v>
      </c>
      <c r="D2693" s="2" t="s">
        <v>19</v>
      </c>
      <c r="E2693" s="2" t="s">
        <v>36</v>
      </c>
      <c r="F2693" s="2">
        <v>2</v>
      </c>
      <c r="G2693" s="8">
        <v>64.17</v>
      </c>
      <c r="H2693" s="19" t="s">
        <v>25</v>
      </c>
      <c r="I2693" s="2" t="s">
        <v>21</v>
      </c>
      <c r="J2693" s="2">
        <v>5</v>
      </c>
      <c r="K2693">
        <f t="shared" si="168"/>
        <v>128.34</v>
      </c>
      <c r="L2693" t="str">
        <f t="shared" si="169"/>
        <v>Thursday</v>
      </c>
      <c r="M2693" t="str">
        <f t="shared" si="170"/>
        <v>July</v>
      </c>
      <c r="N2693">
        <v>2023</v>
      </c>
      <c r="O2693" t="str">
        <f t="shared" si="171"/>
        <v>Regular</v>
      </c>
    </row>
    <row r="2694" spans="1:15" x14ac:dyDescent="0.25">
      <c r="A2694" s="2" t="s">
        <v>2742</v>
      </c>
      <c r="B2694" s="5">
        <v>45570</v>
      </c>
      <c r="C2694" s="2">
        <v>6</v>
      </c>
      <c r="D2694" s="2" t="s">
        <v>9</v>
      </c>
      <c r="E2694" s="2" t="s">
        <v>23</v>
      </c>
      <c r="F2694" s="2">
        <v>1</v>
      </c>
      <c r="G2694" s="8">
        <v>121.7</v>
      </c>
      <c r="H2694" s="19" t="s">
        <v>4890</v>
      </c>
      <c r="I2694" s="2" t="s">
        <v>37</v>
      </c>
      <c r="J2694" s="2">
        <v>4</v>
      </c>
      <c r="K2694">
        <f t="shared" si="168"/>
        <v>121.7</v>
      </c>
      <c r="L2694" t="str">
        <f t="shared" si="169"/>
        <v>Saturday</v>
      </c>
      <c r="M2694" t="str">
        <f t="shared" si="170"/>
        <v>October</v>
      </c>
      <c r="N2694">
        <v>2024</v>
      </c>
      <c r="O2694" t="str">
        <f t="shared" si="171"/>
        <v>Regular</v>
      </c>
    </row>
    <row r="2695" spans="1:15" x14ac:dyDescent="0.25">
      <c r="A2695" s="2" t="s">
        <v>2743</v>
      </c>
      <c r="B2695" s="5">
        <v>45760</v>
      </c>
      <c r="C2695" s="2">
        <v>4</v>
      </c>
      <c r="D2695" s="2" t="s">
        <v>19</v>
      </c>
      <c r="E2695" s="2" t="s">
        <v>39</v>
      </c>
      <c r="F2695" s="2">
        <v>2</v>
      </c>
      <c r="G2695" s="8">
        <v>84.21</v>
      </c>
      <c r="H2695" s="19" t="s">
        <v>12</v>
      </c>
      <c r="I2695" s="2" t="s">
        <v>16</v>
      </c>
      <c r="J2695" s="2">
        <v>1</v>
      </c>
      <c r="K2695">
        <f t="shared" si="168"/>
        <v>168.42</v>
      </c>
      <c r="L2695" t="str">
        <f t="shared" si="169"/>
        <v>Sunday</v>
      </c>
      <c r="M2695" t="str">
        <f t="shared" si="170"/>
        <v>April</v>
      </c>
      <c r="N2695">
        <v>2025</v>
      </c>
      <c r="O2695" t="str">
        <f t="shared" si="171"/>
        <v>Regular</v>
      </c>
    </row>
    <row r="2696" spans="1:15" x14ac:dyDescent="0.25">
      <c r="A2696" s="2" t="s">
        <v>2744</v>
      </c>
      <c r="B2696" s="5">
        <v>44939</v>
      </c>
      <c r="C2696" s="2">
        <v>12</v>
      </c>
      <c r="D2696" s="2" t="s">
        <v>29</v>
      </c>
      <c r="E2696" s="2" t="s">
        <v>52</v>
      </c>
      <c r="F2696" s="2">
        <v>3</v>
      </c>
      <c r="G2696" s="8">
        <v>148.21</v>
      </c>
      <c r="H2696" s="19" t="s">
        <v>25</v>
      </c>
      <c r="I2696" s="2" t="s">
        <v>24</v>
      </c>
      <c r="J2696" s="2">
        <v>4</v>
      </c>
      <c r="K2696">
        <f t="shared" si="168"/>
        <v>444.63</v>
      </c>
      <c r="L2696" t="str">
        <f t="shared" si="169"/>
        <v>Friday</v>
      </c>
      <c r="M2696" t="str">
        <f t="shared" si="170"/>
        <v>January</v>
      </c>
      <c r="N2696">
        <v>2023</v>
      </c>
      <c r="O2696" t="str">
        <f t="shared" si="171"/>
        <v>Bulk Order</v>
      </c>
    </row>
    <row r="2697" spans="1:15" x14ac:dyDescent="0.25">
      <c r="A2697" s="2" t="s">
        <v>2745</v>
      </c>
      <c r="B2697" s="5">
        <v>45345</v>
      </c>
      <c r="C2697" s="2">
        <v>1</v>
      </c>
      <c r="D2697" s="2" t="s">
        <v>29</v>
      </c>
      <c r="E2697" s="2" t="s">
        <v>55</v>
      </c>
      <c r="F2697" s="2">
        <v>1</v>
      </c>
      <c r="G2697" s="8">
        <v>208.37</v>
      </c>
      <c r="H2697" s="19" t="s">
        <v>4852</v>
      </c>
      <c r="I2697" s="2" t="s">
        <v>40</v>
      </c>
      <c r="J2697" s="2">
        <v>3</v>
      </c>
      <c r="K2697">
        <f t="shared" si="168"/>
        <v>208.37</v>
      </c>
      <c r="L2697" t="str">
        <f t="shared" si="169"/>
        <v>Friday</v>
      </c>
      <c r="M2697" t="str">
        <f t="shared" si="170"/>
        <v>February</v>
      </c>
      <c r="N2697">
        <v>2024</v>
      </c>
      <c r="O2697" t="str">
        <f t="shared" si="171"/>
        <v>Regular</v>
      </c>
    </row>
    <row r="2698" spans="1:15" x14ac:dyDescent="0.25">
      <c r="A2698" s="2" t="s">
        <v>2746</v>
      </c>
      <c r="B2698" s="5">
        <v>45361</v>
      </c>
      <c r="C2698" s="2">
        <v>9</v>
      </c>
      <c r="D2698" s="2" t="s">
        <v>14</v>
      </c>
      <c r="E2698" s="2" t="s">
        <v>15</v>
      </c>
      <c r="F2698" s="2">
        <v>2</v>
      </c>
      <c r="G2698" s="8">
        <v>365.18</v>
      </c>
      <c r="H2698" s="19" t="s">
        <v>17</v>
      </c>
      <c r="I2698" s="2" t="s">
        <v>24</v>
      </c>
      <c r="J2698" s="2">
        <v>5</v>
      </c>
      <c r="K2698">
        <f t="shared" si="168"/>
        <v>730.36</v>
      </c>
      <c r="L2698" t="str">
        <f t="shared" si="169"/>
        <v>Sunday</v>
      </c>
      <c r="M2698" t="str">
        <f t="shared" si="170"/>
        <v>March</v>
      </c>
      <c r="N2698">
        <v>2024</v>
      </c>
      <c r="O2698" t="str">
        <f t="shared" si="171"/>
        <v>Regular</v>
      </c>
    </row>
    <row r="2699" spans="1:15" x14ac:dyDescent="0.25">
      <c r="A2699" s="2" t="s">
        <v>2747</v>
      </c>
      <c r="B2699" s="5">
        <v>45535</v>
      </c>
      <c r="C2699" s="2">
        <v>22</v>
      </c>
      <c r="D2699" s="2" t="s">
        <v>9</v>
      </c>
      <c r="E2699" s="2" t="s">
        <v>23</v>
      </c>
      <c r="F2699" s="2">
        <v>1</v>
      </c>
      <c r="G2699" s="8">
        <v>99.22</v>
      </c>
      <c r="H2699" s="19" t="s">
        <v>12</v>
      </c>
      <c r="I2699" s="2" t="s">
        <v>21</v>
      </c>
      <c r="J2699" s="2">
        <v>4</v>
      </c>
      <c r="K2699">
        <f t="shared" si="168"/>
        <v>99.22</v>
      </c>
      <c r="L2699" t="str">
        <f t="shared" si="169"/>
        <v>Saturday</v>
      </c>
      <c r="M2699" t="str">
        <f t="shared" si="170"/>
        <v>August</v>
      </c>
      <c r="N2699">
        <v>2024</v>
      </c>
      <c r="O2699" t="str">
        <f t="shared" si="171"/>
        <v>Regular</v>
      </c>
    </row>
    <row r="2700" spans="1:15" x14ac:dyDescent="0.25">
      <c r="A2700" s="2" t="s">
        <v>2748</v>
      </c>
      <c r="B2700" s="5">
        <v>45872</v>
      </c>
      <c r="C2700" s="2">
        <v>10</v>
      </c>
      <c r="D2700" s="2" t="s">
        <v>29</v>
      </c>
      <c r="E2700" s="2" t="s">
        <v>52</v>
      </c>
      <c r="F2700" s="2">
        <v>1</v>
      </c>
      <c r="G2700" s="8">
        <v>172.45</v>
      </c>
      <c r="H2700" s="19" t="s">
        <v>25</v>
      </c>
      <c r="I2700" s="2" t="s">
        <v>24</v>
      </c>
      <c r="J2700" s="2">
        <v>4</v>
      </c>
      <c r="K2700">
        <f t="shared" si="168"/>
        <v>172.45</v>
      </c>
      <c r="L2700" t="str">
        <f t="shared" si="169"/>
        <v>Sunday</v>
      </c>
      <c r="M2700" t="str">
        <f t="shared" si="170"/>
        <v>August</v>
      </c>
      <c r="N2700">
        <v>2025</v>
      </c>
      <c r="O2700" t="str">
        <f t="shared" si="171"/>
        <v>Regular</v>
      </c>
    </row>
    <row r="2701" spans="1:15" x14ac:dyDescent="0.25">
      <c r="A2701" s="2" t="s">
        <v>2749</v>
      </c>
      <c r="B2701" s="5">
        <v>44962</v>
      </c>
      <c r="C2701" s="2">
        <v>9</v>
      </c>
      <c r="D2701" s="2" t="s">
        <v>14</v>
      </c>
      <c r="E2701" s="2" t="s">
        <v>50</v>
      </c>
      <c r="F2701" s="2">
        <v>1</v>
      </c>
      <c r="G2701" s="8">
        <v>414.79</v>
      </c>
      <c r="H2701" s="19" t="s">
        <v>4890</v>
      </c>
      <c r="I2701" s="2" t="s">
        <v>16</v>
      </c>
      <c r="J2701" s="2">
        <v>4</v>
      </c>
      <c r="K2701">
        <f t="shared" si="168"/>
        <v>414.79</v>
      </c>
      <c r="L2701" t="str">
        <f t="shared" si="169"/>
        <v>Sunday</v>
      </c>
      <c r="M2701" t="str">
        <f t="shared" si="170"/>
        <v>February</v>
      </c>
      <c r="N2701">
        <v>2023</v>
      </c>
      <c r="O2701" t="str">
        <f t="shared" si="171"/>
        <v>Regular</v>
      </c>
    </row>
    <row r="2702" spans="1:15" x14ac:dyDescent="0.25">
      <c r="A2702" s="2" t="s">
        <v>2750</v>
      </c>
      <c r="B2702" s="5">
        <v>45122</v>
      </c>
      <c r="C2702" s="2">
        <v>25</v>
      </c>
      <c r="D2702" s="2" t="s">
        <v>9</v>
      </c>
      <c r="E2702" s="2" t="s">
        <v>27</v>
      </c>
      <c r="F2702" s="2">
        <v>2</v>
      </c>
      <c r="G2702" s="8">
        <v>95.75</v>
      </c>
      <c r="H2702" s="19" t="s">
        <v>25</v>
      </c>
      <c r="I2702" s="2" t="s">
        <v>16</v>
      </c>
      <c r="J2702" s="2">
        <v>4</v>
      </c>
      <c r="K2702">
        <f t="shared" si="168"/>
        <v>191.5</v>
      </c>
      <c r="L2702" t="str">
        <f t="shared" si="169"/>
        <v>Saturday</v>
      </c>
      <c r="M2702" t="str">
        <f t="shared" si="170"/>
        <v>July</v>
      </c>
      <c r="N2702">
        <v>2023</v>
      </c>
      <c r="O2702" t="str">
        <f t="shared" si="171"/>
        <v>Regular</v>
      </c>
    </row>
    <row r="2703" spans="1:15" x14ac:dyDescent="0.25">
      <c r="A2703" s="2" t="s">
        <v>2751</v>
      </c>
      <c r="B2703" s="5">
        <v>45186</v>
      </c>
      <c r="C2703" s="2">
        <v>12</v>
      </c>
      <c r="D2703" s="2" t="s">
        <v>14</v>
      </c>
      <c r="E2703" s="2" t="s">
        <v>15</v>
      </c>
      <c r="F2703" s="2">
        <v>1</v>
      </c>
      <c r="G2703" s="8">
        <v>341.52</v>
      </c>
      <c r="H2703" s="19" t="s">
        <v>4890</v>
      </c>
      <c r="I2703" s="2" t="s">
        <v>69</v>
      </c>
      <c r="J2703" s="2">
        <v>4</v>
      </c>
      <c r="K2703">
        <f t="shared" si="168"/>
        <v>341.52</v>
      </c>
      <c r="L2703" t="str">
        <f t="shared" si="169"/>
        <v>Sunday</v>
      </c>
      <c r="M2703" t="str">
        <f t="shared" si="170"/>
        <v>September</v>
      </c>
      <c r="N2703">
        <v>2023</v>
      </c>
      <c r="O2703" t="str">
        <f t="shared" si="171"/>
        <v>Regular</v>
      </c>
    </row>
    <row r="2704" spans="1:15" x14ac:dyDescent="0.25">
      <c r="A2704" s="2" t="s">
        <v>2752</v>
      </c>
      <c r="B2704" s="5">
        <v>45277</v>
      </c>
      <c r="C2704" s="2">
        <v>24</v>
      </c>
      <c r="D2704" s="2" t="s">
        <v>29</v>
      </c>
      <c r="E2704" s="2" t="s">
        <v>55</v>
      </c>
      <c r="F2704" s="2">
        <v>2</v>
      </c>
      <c r="G2704" s="8">
        <v>133.83000000000001</v>
      </c>
      <c r="H2704" s="19" t="s">
        <v>25</v>
      </c>
      <c r="I2704" s="2" t="s">
        <v>31</v>
      </c>
      <c r="J2704" s="2">
        <v>3.902173913043478</v>
      </c>
      <c r="K2704">
        <f t="shared" si="168"/>
        <v>267.66000000000003</v>
      </c>
      <c r="L2704" t="str">
        <f t="shared" si="169"/>
        <v>Sunday</v>
      </c>
      <c r="M2704" t="str">
        <f t="shared" si="170"/>
        <v>December</v>
      </c>
      <c r="N2704">
        <v>2023</v>
      </c>
      <c r="O2704" t="str">
        <f t="shared" si="171"/>
        <v>Regular</v>
      </c>
    </row>
    <row r="2705" spans="1:15" x14ac:dyDescent="0.25">
      <c r="A2705" s="2" t="s">
        <v>2753</v>
      </c>
      <c r="B2705" s="5">
        <v>45107</v>
      </c>
      <c r="C2705" s="2">
        <v>12</v>
      </c>
      <c r="D2705" s="2" t="s">
        <v>19</v>
      </c>
      <c r="E2705" s="2" t="s">
        <v>36</v>
      </c>
      <c r="F2705" s="2">
        <v>1</v>
      </c>
      <c r="G2705" s="8">
        <v>185.9</v>
      </c>
      <c r="H2705" s="19" t="s">
        <v>4890</v>
      </c>
      <c r="I2705" s="2" t="s">
        <v>40</v>
      </c>
      <c r="J2705" s="2">
        <v>3</v>
      </c>
      <c r="K2705">
        <f t="shared" si="168"/>
        <v>185.9</v>
      </c>
      <c r="L2705" t="str">
        <f t="shared" si="169"/>
        <v>Friday</v>
      </c>
      <c r="M2705" t="str">
        <f t="shared" si="170"/>
        <v>June</v>
      </c>
      <c r="N2705">
        <v>2023</v>
      </c>
      <c r="O2705" t="str">
        <f t="shared" si="171"/>
        <v>Regular</v>
      </c>
    </row>
    <row r="2706" spans="1:15" x14ac:dyDescent="0.25">
      <c r="A2706" s="2" t="s">
        <v>2754</v>
      </c>
      <c r="B2706" s="5">
        <v>45710</v>
      </c>
      <c r="C2706" s="2">
        <v>10</v>
      </c>
      <c r="D2706" s="2" t="s">
        <v>19</v>
      </c>
      <c r="E2706" s="2" t="s">
        <v>39</v>
      </c>
      <c r="F2706" s="2">
        <v>1</v>
      </c>
      <c r="G2706" s="8">
        <v>153.32</v>
      </c>
      <c r="H2706" s="19" t="s">
        <v>17</v>
      </c>
      <c r="I2706" s="2" t="s">
        <v>31</v>
      </c>
      <c r="J2706" s="2">
        <v>5</v>
      </c>
      <c r="K2706">
        <f t="shared" si="168"/>
        <v>153.32</v>
      </c>
      <c r="L2706" t="str">
        <f t="shared" si="169"/>
        <v>Saturday</v>
      </c>
      <c r="M2706" t="str">
        <f t="shared" si="170"/>
        <v>February</v>
      </c>
      <c r="N2706">
        <v>2025</v>
      </c>
      <c r="O2706" t="str">
        <f t="shared" si="171"/>
        <v>Regular</v>
      </c>
    </row>
    <row r="2707" spans="1:15" x14ac:dyDescent="0.25">
      <c r="A2707" s="2" t="s">
        <v>2755</v>
      </c>
      <c r="B2707" s="5">
        <v>45246</v>
      </c>
      <c r="C2707" s="2">
        <v>15</v>
      </c>
      <c r="D2707" s="2" t="s">
        <v>29</v>
      </c>
      <c r="E2707" s="2" t="s">
        <v>30</v>
      </c>
      <c r="F2707" s="2">
        <v>4</v>
      </c>
      <c r="G2707" s="8">
        <v>233.35</v>
      </c>
      <c r="H2707" s="19" t="s">
        <v>12</v>
      </c>
      <c r="I2707" s="2" t="s">
        <v>21</v>
      </c>
      <c r="J2707" s="2">
        <v>5</v>
      </c>
      <c r="K2707">
        <f t="shared" si="168"/>
        <v>933.4</v>
      </c>
      <c r="L2707" t="str">
        <f t="shared" si="169"/>
        <v>Thursday</v>
      </c>
      <c r="M2707" t="str">
        <f t="shared" si="170"/>
        <v>November</v>
      </c>
      <c r="N2707">
        <v>2023</v>
      </c>
      <c r="O2707" t="str">
        <f t="shared" si="171"/>
        <v>Bulk Order</v>
      </c>
    </row>
    <row r="2708" spans="1:15" x14ac:dyDescent="0.25">
      <c r="A2708" s="2" t="s">
        <v>2756</v>
      </c>
      <c r="B2708" s="5">
        <v>45174</v>
      </c>
      <c r="C2708" s="2">
        <v>11</v>
      </c>
      <c r="D2708" s="2" t="s">
        <v>14</v>
      </c>
      <c r="E2708" s="2" t="s">
        <v>50</v>
      </c>
      <c r="F2708" s="2">
        <v>3</v>
      </c>
      <c r="G2708" s="8">
        <v>267.20999999999998</v>
      </c>
      <c r="H2708" s="19" t="s">
        <v>17</v>
      </c>
      <c r="I2708" s="2" t="s">
        <v>21</v>
      </c>
      <c r="J2708" s="2">
        <v>5</v>
      </c>
      <c r="K2708">
        <f t="shared" si="168"/>
        <v>801.62999999999988</v>
      </c>
      <c r="L2708" t="str">
        <f t="shared" si="169"/>
        <v>Tuesday</v>
      </c>
      <c r="M2708" t="str">
        <f t="shared" si="170"/>
        <v>September</v>
      </c>
      <c r="N2708">
        <v>2023</v>
      </c>
      <c r="O2708" t="str">
        <f t="shared" si="171"/>
        <v>Bulk Order</v>
      </c>
    </row>
    <row r="2709" spans="1:15" x14ac:dyDescent="0.25">
      <c r="A2709" s="2" t="s">
        <v>2757</v>
      </c>
      <c r="B2709" s="5">
        <v>45271</v>
      </c>
      <c r="C2709" s="2">
        <v>5</v>
      </c>
      <c r="D2709" s="2" t="s">
        <v>14</v>
      </c>
      <c r="E2709" s="2" t="s">
        <v>43</v>
      </c>
      <c r="F2709" s="2">
        <v>2</v>
      </c>
      <c r="G2709" s="8">
        <v>429.44</v>
      </c>
      <c r="H2709" s="19" t="s">
        <v>12</v>
      </c>
      <c r="I2709" s="2" t="s">
        <v>37</v>
      </c>
      <c r="J2709" s="2">
        <v>4</v>
      </c>
      <c r="K2709">
        <f t="shared" si="168"/>
        <v>858.88</v>
      </c>
      <c r="L2709" t="str">
        <f t="shared" si="169"/>
        <v>Monday</v>
      </c>
      <c r="M2709" t="str">
        <f t="shared" si="170"/>
        <v>December</v>
      </c>
      <c r="N2709">
        <v>2023</v>
      </c>
      <c r="O2709" t="str">
        <f t="shared" si="171"/>
        <v>Regular</v>
      </c>
    </row>
    <row r="2710" spans="1:15" x14ac:dyDescent="0.25">
      <c r="A2710" s="2" t="s">
        <v>2758</v>
      </c>
      <c r="B2710" s="5">
        <v>45828</v>
      </c>
      <c r="C2710" s="2">
        <v>18</v>
      </c>
      <c r="D2710" s="2" t="s">
        <v>29</v>
      </c>
      <c r="E2710" s="2" t="s">
        <v>30</v>
      </c>
      <c r="F2710" s="2">
        <v>3</v>
      </c>
      <c r="G2710" s="8">
        <v>248.94</v>
      </c>
      <c r="H2710" s="19" t="s">
        <v>4890</v>
      </c>
      <c r="I2710" s="2" t="s">
        <v>37</v>
      </c>
      <c r="J2710" s="2">
        <v>3</v>
      </c>
      <c r="K2710">
        <f t="shared" si="168"/>
        <v>746.81999999999994</v>
      </c>
      <c r="L2710" t="str">
        <f t="shared" si="169"/>
        <v>Friday</v>
      </c>
      <c r="M2710" t="str">
        <f t="shared" si="170"/>
        <v>June</v>
      </c>
      <c r="N2710">
        <v>2025</v>
      </c>
      <c r="O2710" t="str">
        <f t="shared" si="171"/>
        <v>Bulk Order</v>
      </c>
    </row>
    <row r="2711" spans="1:15" x14ac:dyDescent="0.25">
      <c r="A2711" s="2" t="s">
        <v>2759</v>
      </c>
      <c r="B2711" s="5">
        <v>45399</v>
      </c>
      <c r="C2711" s="2">
        <v>11</v>
      </c>
      <c r="D2711" s="2" t="s">
        <v>9</v>
      </c>
      <c r="E2711" s="2" t="s">
        <v>27</v>
      </c>
      <c r="F2711" s="2">
        <v>1</v>
      </c>
      <c r="G2711" s="8">
        <v>107.83</v>
      </c>
      <c r="H2711" s="19" t="s">
        <v>25</v>
      </c>
      <c r="I2711" s="2" t="s">
        <v>21</v>
      </c>
      <c r="J2711" s="2">
        <v>4</v>
      </c>
      <c r="K2711">
        <f t="shared" si="168"/>
        <v>107.83</v>
      </c>
      <c r="L2711" t="str">
        <f t="shared" si="169"/>
        <v>Wednesday</v>
      </c>
      <c r="M2711" t="str">
        <f t="shared" si="170"/>
        <v>April</v>
      </c>
      <c r="N2711">
        <v>2024</v>
      </c>
      <c r="O2711" t="str">
        <f t="shared" si="171"/>
        <v>Regular</v>
      </c>
    </row>
    <row r="2712" spans="1:15" x14ac:dyDescent="0.25">
      <c r="A2712" s="2" t="s">
        <v>2760</v>
      </c>
      <c r="B2712" s="5">
        <v>45588</v>
      </c>
      <c r="C2712" s="2">
        <v>4</v>
      </c>
      <c r="D2712" s="2" t="s">
        <v>14</v>
      </c>
      <c r="E2712" s="2" t="s">
        <v>34</v>
      </c>
      <c r="F2712" s="2">
        <v>3</v>
      </c>
      <c r="G2712" s="8">
        <v>440.12</v>
      </c>
      <c r="H2712" s="19" t="s">
        <v>25</v>
      </c>
      <c r="I2712" s="2" t="s">
        <v>40</v>
      </c>
      <c r="J2712" s="2">
        <v>3.9230769230769229</v>
      </c>
      <c r="K2712">
        <f t="shared" si="168"/>
        <v>1320.3600000000001</v>
      </c>
      <c r="L2712" t="str">
        <f t="shared" si="169"/>
        <v>Wednesday</v>
      </c>
      <c r="M2712" t="str">
        <f t="shared" si="170"/>
        <v>October</v>
      </c>
      <c r="N2712">
        <v>2024</v>
      </c>
      <c r="O2712" t="str">
        <f t="shared" si="171"/>
        <v>Bulk Order</v>
      </c>
    </row>
    <row r="2713" spans="1:15" x14ac:dyDescent="0.25">
      <c r="A2713" s="2" t="s">
        <v>2761</v>
      </c>
      <c r="B2713" s="5">
        <v>45186</v>
      </c>
      <c r="C2713" s="2">
        <v>1</v>
      </c>
      <c r="D2713" s="2" t="s">
        <v>19</v>
      </c>
      <c r="E2713" s="2" t="s">
        <v>64</v>
      </c>
      <c r="F2713" s="2">
        <v>1</v>
      </c>
      <c r="G2713" s="8">
        <v>123.38</v>
      </c>
      <c r="H2713" s="19" t="s">
        <v>25</v>
      </c>
      <c r="I2713" s="2" t="s">
        <v>40</v>
      </c>
      <c r="J2713" s="2">
        <v>3</v>
      </c>
      <c r="K2713">
        <f t="shared" si="168"/>
        <v>123.38</v>
      </c>
      <c r="L2713" t="str">
        <f t="shared" si="169"/>
        <v>Sunday</v>
      </c>
      <c r="M2713" t="str">
        <f t="shared" si="170"/>
        <v>September</v>
      </c>
      <c r="N2713">
        <v>2023</v>
      </c>
      <c r="O2713" t="str">
        <f t="shared" si="171"/>
        <v>Regular</v>
      </c>
    </row>
    <row r="2714" spans="1:15" x14ac:dyDescent="0.25">
      <c r="A2714" s="2" t="s">
        <v>2762</v>
      </c>
      <c r="B2714" s="5">
        <v>45716</v>
      </c>
      <c r="C2714" s="2">
        <v>16</v>
      </c>
      <c r="D2714" s="2" t="s">
        <v>29</v>
      </c>
      <c r="E2714" s="2" t="s">
        <v>55</v>
      </c>
      <c r="F2714" s="2">
        <v>1</v>
      </c>
      <c r="G2714" s="8">
        <v>83.98</v>
      </c>
      <c r="H2714" s="19" t="s">
        <v>4890</v>
      </c>
      <c r="I2714" s="2" t="s">
        <v>69</v>
      </c>
      <c r="J2714" s="2">
        <v>3</v>
      </c>
      <c r="K2714">
        <f t="shared" si="168"/>
        <v>83.98</v>
      </c>
      <c r="L2714" t="str">
        <f t="shared" si="169"/>
        <v>Friday</v>
      </c>
      <c r="M2714" t="str">
        <f t="shared" si="170"/>
        <v>February</v>
      </c>
      <c r="N2714">
        <v>2025</v>
      </c>
      <c r="O2714" t="str">
        <f t="shared" si="171"/>
        <v>Regular</v>
      </c>
    </row>
    <row r="2715" spans="1:15" x14ac:dyDescent="0.25">
      <c r="A2715" s="2" t="s">
        <v>2763</v>
      </c>
      <c r="B2715" s="5">
        <v>45347</v>
      </c>
      <c r="C2715" s="2">
        <v>6</v>
      </c>
      <c r="D2715" s="2" t="s">
        <v>29</v>
      </c>
      <c r="E2715" s="2" t="s">
        <v>47</v>
      </c>
      <c r="F2715" s="2">
        <v>1</v>
      </c>
      <c r="G2715" s="8">
        <v>180.62</v>
      </c>
      <c r="H2715" s="19" t="s">
        <v>17</v>
      </c>
      <c r="I2715" s="2" t="s">
        <v>16</v>
      </c>
      <c r="J2715" s="2">
        <v>4</v>
      </c>
      <c r="K2715">
        <f t="shared" si="168"/>
        <v>180.62</v>
      </c>
      <c r="L2715" t="str">
        <f t="shared" si="169"/>
        <v>Sunday</v>
      </c>
      <c r="M2715" t="str">
        <f t="shared" si="170"/>
        <v>February</v>
      </c>
      <c r="N2715">
        <v>2024</v>
      </c>
      <c r="O2715" t="str">
        <f t="shared" si="171"/>
        <v>Regular</v>
      </c>
    </row>
    <row r="2716" spans="1:15" x14ac:dyDescent="0.25">
      <c r="A2716" s="2" t="s">
        <v>2764</v>
      </c>
      <c r="B2716" s="5">
        <v>45807</v>
      </c>
      <c r="C2716" s="2">
        <v>2</v>
      </c>
      <c r="D2716" s="2" t="s">
        <v>14</v>
      </c>
      <c r="E2716" s="2" t="s">
        <v>43</v>
      </c>
      <c r="F2716" s="2">
        <v>2</v>
      </c>
      <c r="G2716" s="8">
        <v>167.04</v>
      </c>
      <c r="H2716" s="19" t="s">
        <v>25</v>
      </c>
      <c r="I2716" s="2" t="s">
        <v>37</v>
      </c>
      <c r="J2716" s="2">
        <v>3</v>
      </c>
      <c r="K2716">
        <f t="shared" si="168"/>
        <v>334.08</v>
      </c>
      <c r="L2716" t="str">
        <f t="shared" si="169"/>
        <v>Friday</v>
      </c>
      <c r="M2716" t="str">
        <f t="shared" si="170"/>
        <v>May</v>
      </c>
      <c r="N2716">
        <v>2025</v>
      </c>
      <c r="O2716" t="str">
        <f t="shared" si="171"/>
        <v>Regular</v>
      </c>
    </row>
    <row r="2717" spans="1:15" x14ac:dyDescent="0.25">
      <c r="A2717" s="2" t="s">
        <v>2765</v>
      </c>
      <c r="B2717" s="5">
        <v>45198</v>
      </c>
      <c r="C2717" s="2">
        <v>16</v>
      </c>
      <c r="D2717" s="2" t="s">
        <v>19</v>
      </c>
      <c r="E2717" s="2" t="s">
        <v>36</v>
      </c>
      <c r="F2717" s="2">
        <v>3</v>
      </c>
      <c r="G2717" s="8">
        <v>137.16</v>
      </c>
      <c r="H2717" s="19" t="s">
        <v>25</v>
      </c>
      <c r="I2717" s="2" t="s">
        <v>21</v>
      </c>
      <c r="J2717" s="2">
        <v>2</v>
      </c>
      <c r="K2717">
        <f t="shared" si="168"/>
        <v>411.48</v>
      </c>
      <c r="L2717" t="str">
        <f t="shared" si="169"/>
        <v>Friday</v>
      </c>
      <c r="M2717" t="str">
        <f t="shared" si="170"/>
        <v>September</v>
      </c>
      <c r="N2717">
        <v>2023</v>
      </c>
      <c r="O2717" t="str">
        <f t="shared" si="171"/>
        <v>Bulk Order</v>
      </c>
    </row>
    <row r="2718" spans="1:15" x14ac:dyDescent="0.25">
      <c r="A2718" s="2" t="s">
        <v>2766</v>
      </c>
      <c r="B2718" s="5">
        <v>45257</v>
      </c>
      <c r="C2718" s="2">
        <v>7</v>
      </c>
      <c r="D2718" s="2" t="s">
        <v>14</v>
      </c>
      <c r="E2718" s="2" t="s">
        <v>57</v>
      </c>
      <c r="F2718" s="2">
        <v>4</v>
      </c>
      <c r="G2718" s="8">
        <v>258.17</v>
      </c>
      <c r="H2718" s="19" t="s">
        <v>12</v>
      </c>
      <c r="I2718" s="2" t="s">
        <v>16</v>
      </c>
      <c r="J2718" s="2">
        <v>4</v>
      </c>
      <c r="K2718">
        <f t="shared" si="168"/>
        <v>1032.68</v>
      </c>
      <c r="L2718" t="str">
        <f t="shared" si="169"/>
        <v>Monday</v>
      </c>
      <c r="M2718" t="str">
        <f t="shared" si="170"/>
        <v>November</v>
      </c>
      <c r="N2718">
        <v>2023</v>
      </c>
      <c r="O2718" t="str">
        <f t="shared" si="171"/>
        <v>Bulk Order</v>
      </c>
    </row>
    <row r="2719" spans="1:15" x14ac:dyDescent="0.25">
      <c r="A2719" s="2" t="s">
        <v>2767</v>
      </c>
      <c r="B2719" s="5">
        <v>45516</v>
      </c>
      <c r="C2719" s="2">
        <v>6</v>
      </c>
      <c r="D2719" s="2" t="s">
        <v>19</v>
      </c>
      <c r="E2719" s="2" t="s">
        <v>20</v>
      </c>
      <c r="F2719" s="2">
        <v>1</v>
      </c>
      <c r="G2719" s="8">
        <v>76.5</v>
      </c>
      <c r="H2719" s="19" t="s">
        <v>4890</v>
      </c>
      <c r="I2719" s="2" t="s">
        <v>16</v>
      </c>
      <c r="J2719" s="2">
        <v>4</v>
      </c>
      <c r="K2719">
        <f t="shared" si="168"/>
        <v>76.5</v>
      </c>
      <c r="L2719" t="str">
        <f t="shared" si="169"/>
        <v>Monday</v>
      </c>
      <c r="M2719" t="str">
        <f t="shared" si="170"/>
        <v>August</v>
      </c>
      <c r="N2719">
        <v>2024</v>
      </c>
      <c r="O2719" t="str">
        <f t="shared" si="171"/>
        <v>Regular</v>
      </c>
    </row>
    <row r="2720" spans="1:15" x14ac:dyDescent="0.25">
      <c r="A2720" s="2" t="s">
        <v>2768</v>
      </c>
      <c r="B2720" s="5">
        <v>45318</v>
      </c>
      <c r="C2720" s="2">
        <v>20</v>
      </c>
      <c r="D2720" s="2" t="s">
        <v>29</v>
      </c>
      <c r="E2720" s="2" t="s">
        <v>30</v>
      </c>
      <c r="F2720" s="2">
        <v>2</v>
      </c>
      <c r="G2720" s="8">
        <v>90.13</v>
      </c>
      <c r="H2720" s="19" t="s">
        <v>17</v>
      </c>
      <c r="I2720" s="2" t="s">
        <v>4851</v>
      </c>
      <c r="J2720" s="2">
        <v>5</v>
      </c>
      <c r="K2720">
        <f t="shared" si="168"/>
        <v>180.26</v>
      </c>
      <c r="L2720" t="str">
        <f t="shared" si="169"/>
        <v>Saturday</v>
      </c>
      <c r="M2720" t="str">
        <f t="shared" si="170"/>
        <v>January</v>
      </c>
      <c r="N2720">
        <v>2024</v>
      </c>
      <c r="O2720" t="str">
        <f t="shared" si="171"/>
        <v>Regular</v>
      </c>
    </row>
    <row r="2721" spans="1:15" x14ac:dyDescent="0.25">
      <c r="A2721" s="2" t="s">
        <v>2769</v>
      </c>
      <c r="B2721" s="5">
        <v>45113</v>
      </c>
      <c r="C2721" s="2">
        <v>13</v>
      </c>
      <c r="D2721" s="2" t="s">
        <v>14</v>
      </c>
      <c r="E2721" s="2" t="s">
        <v>15</v>
      </c>
      <c r="F2721" s="2">
        <v>2</v>
      </c>
      <c r="G2721" s="8">
        <v>412.74</v>
      </c>
      <c r="H2721" s="19" t="s">
        <v>4890</v>
      </c>
      <c r="I2721" s="2" t="s">
        <v>31</v>
      </c>
      <c r="J2721" s="2">
        <v>4</v>
      </c>
      <c r="K2721">
        <f t="shared" si="168"/>
        <v>825.48</v>
      </c>
      <c r="L2721" t="str">
        <f t="shared" si="169"/>
        <v>Thursday</v>
      </c>
      <c r="M2721" t="str">
        <f t="shared" si="170"/>
        <v>July</v>
      </c>
      <c r="N2721">
        <v>2023</v>
      </c>
      <c r="O2721" t="str">
        <f t="shared" si="171"/>
        <v>Regular</v>
      </c>
    </row>
    <row r="2722" spans="1:15" x14ac:dyDescent="0.25">
      <c r="A2722" s="2" t="s">
        <v>2770</v>
      </c>
      <c r="B2722" s="5">
        <v>45471</v>
      </c>
      <c r="C2722" s="2">
        <v>11</v>
      </c>
      <c r="D2722" s="2" t="s">
        <v>14</v>
      </c>
      <c r="E2722" s="2" t="s">
        <v>57</v>
      </c>
      <c r="F2722" s="2">
        <v>2</v>
      </c>
      <c r="G2722" s="8">
        <v>175.69</v>
      </c>
      <c r="H2722" s="19" t="s">
        <v>25</v>
      </c>
      <c r="I2722" s="2" t="s">
        <v>16</v>
      </c>
      <c r="J2722" s="2">
        <v>5</v>
      </c>
      <c r="K2722">
        <f t="shared" si="168"/>
        <v>351.38</v>
      </c>
      <c r="L2722" t="str">
        <f t="shared" si="169"/>
        <v>Friday</v>
      </c>
      <c r="M2722" t="str">
        <f t="shared" si="170"/>
        <v>June</v>
      </c>
      <c r="N2722">
        <v>2024</v>
      </c>
      <c r="O2722" t="str">
        <f t="shared" si="171"/>
        <v>Regular</v>
      </c>
    </row>
    <row r="2723" spans="1:15" x14ac:dyDescent="0.25">
      <c r="A2723" s="2" t="s">
        <v>2771</v>
      </c>
      <c r="B2723" s="5">
        <v>45902</v>
      </c>
      <c r="C2723" s="2">
        <v>19</v>
      </c>
      <c r="D2723" s="2" t="s">
        <v>14</v>
      </c>
      <c r="E2723" s="2" t="s">
        <v>57</v>
      </c>
      <c r="F2723" s="2">
        <v>2</v>
      </c>
      <c r="G2723" s="8">
        <v>338.73</v>
      </c>
      <c r="H2723" s="19" t="s">
        <v>25</v>
      </c>
      <c r="I2723" s="2" t="s">
        <v>37</v>
      </c>
      <c r="J2723" s="2">
        <v>3</v>
      </c>
      <c r="K2723">
        <f t="shared" si="168"/>
        <v>677.46</v>
      </c>
      <c r="L2723" t="str">
        <f t="shared" si="169"/>
        <v>Tuesday</v>
      </c>
      <c r="M2723" t="str">
        <f t="shared" si="170"/>
        <v>September</v>
      </c>
      <c r="N2723">
        <v>2025</v>
      </c>
      <c r="O2723" t="str">
        <f t="shared" si="171"/>
        <v>Regular</v>
      </c>
    </row>
    <row r="2724" spans="1:15" x14ac:dyDescent="0.25">
      <c r="A2724" s="2" t="s">
        <v>2772</v>
      </c>
      <c r="B2724" s="5">
        <v>45563</v>
      </c>
      <c r="C2724" s="2">
        <v>21</v>
      </c>
      <c r="D2724" s="2" t="s">
        <v>29</v>
      </c>
      <c r="E2724" s="2" t="s">
        <v>47</v>
      </c>
      <c r="F2724" s="2">
        <v>1</v>
      </c>
      <c r="G2724" s="8">
        <v>249.15</v>
      </c>
      <c r="H2724" s="19" t="s">
        <v>25</v>
      </c>
      <c r="I2724" s="2" t="s">
        <v>21</v>
      </c>
      <c r="J2724" s="2">
        <v>1</v>
      </c>
      <c r="K2724">
        <f t="shared" si="168"/>
        <v>249.15</v>
      </c>
      <c r="L2724" t="str">
        <f t="shared" si="169"/>
        <v>Saturday</v>
      </c>
      <c r="M2724" t="str">
        <f t="shared" si="170"/>
        <v>September</v>
      </c>
      <c r="N2724">
        <v>2024</v>
      </c>
      <c r="O2724" t="str">
        <f t="shared" si="171"/>
        <v>Regular</v>
      </c>
    </row>
    <row r="2725" spans="1:15" x14ac:dyDescent="0.25">
      <c r="A2725" s="2" t="s">
        <v>2773</v>
      </c>
      <c r="B2725" s="5">
        <v>45375</v>
      </c>
      <c r="C2725" s="2">
        <v>12</v>
      </c>
      <c r="D2725" s="2" t="s">
        <v>14</v>
      </c>
      <c r="E2725" s="2" t="s">
        <v>57</v>
      </c>
      <c r="F2725" s="2">
        <v>1</v>
      </c>
      <c r="G2725" s="8">
        <v>349.37</v>
      </c>
      <c r="H2725" s="19" t="s">
        <v>12</v>
      </c>
      <c r="I2725" s="2" t="s">
        <v>40</v>
      </c>
      <c r="J2725" s="2">
        <v>3</v>
      </c>
      <c r="K2725">
        <f t="shared" si="168"/>
        <v>349.37</v>
      </c>
      <c r="L2725" t="str">
        <f t="shared" si="169"/>
        <v>Sunday</v>
      </c>
      <c r="M2725" t="str">
        <f t="shared" si="170"/>
        <v>March</v>
      </c>
      <c r="N2725">
        <v>2024</v>
      </c>
      <c r="O2725" t="str">
        <f t="shared" si="171"/>
        <v>Regular</v>
      </c>
    </row>
    <row r="2726" spans="1:15" x14ac:dyDescent="0.25">
      <c r="A2726" s="2" t="s">
        <v>2774</v>
      </c>
      <c r="B2726" s="5">
        <v>45641</v>
      </c>
      <c r="C2726" s="2">
        <v>20</v>
      </c>
      <c r="D2726" s="2" t="s">
        <v>19</v>
      </c>
      <c r="E2726" s="2" t="s">
        <v>36</v>
      </c>
      <c r="F2726" s="2">
        <v>1</v>
      </c>
      <c r="G2726" s="8">
        <v>167.81</v>
      </c>
      <c r="H2726" s="19" t="s">
        <v>17</v>
      </c>
      <c r="I2726" s="2" t="s">
        <v>40</v>
      </c>
      <c r="J2726" s="2">
        <v>4</v>
      </c>
      <c r="K2726">
        <f t="shared" si="168"/>
        <v>167.81</v>
      </c>
      <c r="L2726" t="str">
        <f t="shared" si="169"/>
        <v>Sunday</v>
      </c>
      <c r="M2726" t="str">
        <f t="shared" si="170"/>
        <v>December</v>
      </c>
      <c r="N2726">
        <v>2024</v>
      </c>
      <c r="O2726" t="str">
        <f t="shared" si="171"/>
        <v>Regular</v>
      </c>
    </row>
    <row r="2727" spans="1:15" x14ac:dyDescent="0.25">
      <c r="A2727" s="2" t="s">
        <v>2775</v>
      </c>
      <c r="B2727" s="5">
        <v>45336</v>
      </c>
      <c r="C2727" s="2">
        <v>9</v>
      </c>
      <c r="D2727" s="2" t="s">
        <v>19</v>
      </c>
      <c r="E2727" s="2" t="s">
        <v>20</v>
      </c>
      <c r="F2727" s="2">
        <v>1</v>
      </c>
      <c r="G2727" s="8">
        <v>138.67050000000003</v>
      </c>
      <c r="H2727" s="19" t="s">
        <v>25</v>
      </c>
      <c r="I2727" s="2" t="s">
        <v>37</v>
      </c>
      <c r="J2727" s="2">
        <v>3</v>
      </c>
      <c r="K2727">
        <f t="shared" si="168"/>
        <v>138.67050000000003</v>
      </c>
      <c r="L2727" t="str">
        <f t="shared" si="169"/>
        <v>Wednesday</v>
      </c>
      <c r="M2727" t="str">
        <f t="shared" si="170"/>
        <v>February</v>
      </c>
      <c r="N2727">
        <v>2024</v>
      </c>
      <c r="O2727" t="str">
        <f t="shared" si="171"/>
        <v>Regular</v>
      </c>
    </row>
    <row r="2728" spans="1:15" x14ac:dyDescent="0.25">
      <c r="A2728" s="2" t="s">
        <v>2776</v>
      </c>
      <c r="B2728" s="5">
        <v>45462</v>
      </c>
      <c r="C2728" s="2">
        <v>6</v>
      </c>
      <c r="D2728" s="2" t="s">
        <v>9</v>
      </c>
      <c r="E2728" s="2" t="s">
        <v>27</v>
      </c>
      <c r="F2728" s="2">
        <v>4</v>
      </c>
      <c r="G2728" s="8">
        <v>127.78</v>
      </c>
      <c r="H2728" s="19" t="s">
        <v>12</v>
      </c>
      <c r="I2728" s="2" t="s">
        <v>69</v>
      </c>
      <c r="J2728" s="2">
        <v>5</v>
      </c>
      <c r="K2728">
        <f t="shared" si="168"/>
        <v>511.12</v>
      </c>
      <c r="L2728" t="str">
        <f t="shared" si="169"/>
        <v>Wednesday</v>
      </c>
      <c r="M2728" t="str">
        <f t="shared" si="170"/>
        <v>June</v>
      </c>
      <c r="N2728">
        <v>2024</v>
      </c>
      <c r="O2728" t="str">
        <f t="shared" si="171"/>
        <v>Bulk Order</v>
      </c>
    </row>
    <row r="2729" spans="1:15" x14ac:dyDescent="0.25">
      <c r="A2729" s="2" t="s">
        <v>2777</v>
      </c>
      <c r="B2729" s="5">
        <v>45731</v>
      </c>
      <c r="C2729" s="2">
        <v>20</v>
      </c>
      <c r="D2729" s="2" t="s">
        <v>9</v>
      </c>
      <c r="E2729" s="2" t="s">
        <v>23</v>
      </c>
      <c r="F2729" s="2">
        <v>3</v>
      </c>
      <c r="G2729" s="8">
        <v>127.47</v>
      </c>
      <c r="H2729" s="19" t="s">
        <v>12</v>
      </c>
      <c r="I2729" s="2" t="s">
        <v>37</v>
      </c>
      <c r="J2729" s="2">
        <v>3</v>
      </c>
      <c r="K2729">
        <f t="shared" si="168"/>
        <v>382.40999999999997</v>
      </c>
      <c r="L2729" t="str">
        <f t="shared" si="169"/>
        <v>Saturday</v>
      </c>
      <c r="M2729" t="str">
        <f t="shared" si="170"/>
        <v>March</v>
      </c>
      <c r="N2729">
        <v>2025</v>
      </c>
      <c r="O2729" t="str">
        <f t="shared" si="171"/>
        <v>Bulk Order</v>
      </c>
    </row>
    <row r="2730" spans="1:15" x14ac:dyDescent="0.25">
      <c r="A2730" s="2" t="s">
        <v>2778</v>
      </c>
      <c r="B2730" s="5">
        <v>44940</v>
      </c>
      <c r="C2730" s="2">
        <v>22</v>
      </c>
      <c r="D2730" s="2" t="s">
        <v>29</v>
      </c>
      <c r="E2730" s="2" t="s">
        <v>55</v>
      </c>
      <c r="F2730" s="2">
        <v>1</v>
      </c>
      <c r="G2730" s="8">
        <v>153.38</v>
      </c>
      <c r="H2730" s="19" t="s">
        <v>12</v>
      </c>
      <c r="I2730" s="2" t="s">
        <v>69</v>
      </c>
      <c r="J2730" s="2">
        <v>2</v>
      </c>
      <c r="K2730">
        <f t="shared" si="168"/>
        <v>153.38</v>
      </c>
      <c r="L2730" t="str">
        <f t="shared" si="169"/>
        <v>Saturday</v>
      </c>
      <c r="M2730" t="str">
        <f t="shared" si="170"/>
        <v>January</v>
      </c>
      <c r="N2730">
        <v>2023</v>
      </c>
      <c r="O2730" t="str">
        <f t="shared" si="171"/>
        <v>Regular</v>
      </c>
    </row>
    <row r="2731" spans="1:15" x14ac:dyDescent="0.25">
      <c r="A2731" s="2" t="s">
        <v>2779</v>
      </c>
      <c r="B2731" s="5">
        <v>45704</v>
      </c>
      <c r="C2731" s="2">
        <v>2</v>
      </c>
      <c r="D2731" s="2" t="s">
        <v>29</v>
      </c>
      <c r="E2731" s="2" t="s">
        <v>52</v>
      </c>
      <c r="F2731" s="2">
        <v>1</v>
      </c>
      <c r="G2731" s="8">
        <v>186.66</v>
      </c>
      <c r="H2731" s="19" t="s">
        <v>12</v>
      </c>
      <c r="I2731" s="2" t="s">
        <v>11</v>
      </c>
      <c r="J2731" s="2">
        <v>4</v>
      </c>
      <c r="K2731">
        <f t="shared" si="168"/>
        <v>186.66</v>
      </c>
      <c r="L2731" t="str">
        <f t="shared" si="169"/>
        <v>Sunday</v>
      </c>
      <c r="M2731" t="str">
        <f t="shared" si="170"/>
        <v>February</v>
      </c>
      <c r="N2731">
        <v>2025</v>
      </c>
      <c r="O2731" t="str">
        <f t="shared" si="171"/>
        <v>Regular</v>
      </c>
    </row>
    <row r="2732" spans="1:15" x14ac:dyDescent="0.25">
      <c r="A2732" s="2" t="s">
        <v>2780</v>
      </c>
      <c r="B2732" s="5">
        <v>45997</v>
      </c>
      <c r="C2732" s="2">
        <v>22</v>
      </c>
      <c r="D2732" s="2" t="s">
        <v>9</v>
      </c>
      <c r="E2732" s="2" t="s">
        <v>128</v>
      </c>
      <c r="F2732" s="2">
        <v>2</v>
      </c>
      <c r="G2732" s="8">
        <v>110.95</v>
      </c>
      <c r="H2732" s="19" t="s">
        <v>25</v>
      </c>
      <c r="I2732" s="2" t="s">
        <v>24</v>
      </c>
      <c r="J2732" s="2">
        <v>1</v>
      </c>
      <c r="K2732">
        <f t="shared" si="168"/>
        <v>221.9</v>
      </c>
      <c r="L2732" t="str">
        <f t="shared" si="169"/>
        <v>Saturday</v>
      </c>
      <c r="M2732" t="str">
        <f t="shared" si="170"/>
        <v>December</v>
      </c>
      <c r="N2732">
        <v>2025</v>
      </c>
      <c r="O2732" t="str">
        <f t="shared" si="171"/>
        <v>Regular</v>
      </c>
    </row>
    <row r="2733" spans="1:15" x14ac:dyDescent="0.25">
      <c r="A2733" s="2" t="s">
        <v>2781</v>
      </c>
      <c r="B2733" s="5">
        <v>44962</v>
      </c>
      <c r="C2733" s="2">
        <v>25</v>
      </c>
      <c r="D2733" s="2" t="s">
        <v>14</v>
      </c>
      <c r="E2733" s="2" t="s">
        <v>34</v>
      </c>
      <c r="F2733" s="2">
        <v>4</v>
      </c>
      <c r="G2733" s="8">
        <v>171.64</v>
      </c>
      <c r="H2733" s="19" t="s">
        <v>4890</v>
      </c>
      <c r="I2733" s="2" t="s">
        <v>37</v>
      </c>
      <c r="J2733" s="2">
        <v>5</v>
      </c>
      <c r="K2733">
        <f t="shared" si="168"/>
        <v>686.56</v>
      </c>
      <c r="L2733" t="str">
        <f t="shared" si="169"/>
        <v>Sunday</v>
      </c>
      <c r="M2733" t="str">
        <f t="shared" si="170"/>
        <v>February</v>
      </c>
      <c r="N2733">
        <v>2023</v>
      </c>
      <c r="O2733" t="str">
        <f t="shared" si="171"/>
        <v>Bulk Order</v>
      </c>
    </row>
    <row r="2734" spans="1:15" x14ac:dyDescent="0.25">
      <c r="A2734" s="2" t="s">
        <v>2782</v>
      </c>
      <c r="B2734" s="5">
        <v>45555</v>
      </c>
      <c r="C2734" s="2">
        <v>21</v>
      </c>
      <c r="D2734" s="2" t="s">
        <v>19</v>
      </c>
      <c r="E2734" s="2" t="s">
        <v>86</v>
      </c>
      <c r="F2734" s="2">
        <v>1</v>
      </c>
      <c r="G2734" s="8">
        <v>146.04</v>
      </c>
      <c r="H2734" s="19" t="s">
        <v>25</v>
      </c>
      <c r="I2734" s="2" t="s">
        <v>24</v>
      </c>
      <c r="J2734" s="2">
        <v>3</v>
      </c>
      <c r="K2734">
        <f t="shared" si="168"/>
        <v>146.04</v>
      </c>
      <c r="L2734" t="str">
        <f t="shared" si="169"/>
        <v>Friday</v>
      </c>
      <c r="M2734" t="str">
        <f t="shared" si="170"/>
        <v>September</v>
      </c>
      <c r="N2734">
        <v>2024</v>
      </c>
      <c r="O2734" t="str">
        <f t="shared" si="171"/>
        <v>Regular</v>
      </c>
    </row>
    <row r="2735" spans="1:15" x14ac:dyDescent="0.25">
      <c r="A2735" s="2" t="s">
        <v>2783</v>
      </c>
      <c r="B2735" s="5">
        <v>45529</v>
      </c>
      <c r="C2735" s="2">
        <v>11</v>
      </c>
      <c r="D2735" s="2" t="s">
        <v>14</v>
      </c>
      <c r="E2735" s="2" t="s">
        <v>50</v>
      </c>
      <c r="F2735" s="2">
        <v>4</v>
      </c>
      <c r="G2735" s="8">
        <v>349.32</v>
      </c>
      <c r="H2735" s="19" t="s">
        <v>4890</v>
      </c>
      <c r="I2735" s="2" t="s">
        <v>40</v>
      </c>
      <c r="J2735" s="2">
        <v>1</v>
      </c>
      <c r="K2735">
        <f t="shared" si="168"/>
        <v>1397.28</v>
      </c>
      <c r="L2735" t="str">
        <f t="shared" si="169"/>
        <v>Sunday</v>
      </c>
      <c r="M2735" t="str">
        <f t="shared" si="170"/>
        <v>August</v>
      </c>
      <c r="N2735">
        <v>2024</v>
      </c>
      <c r="O2735" t="str">
        <f t="shared" si="171"/>
        <v>Bulk Order</v>
      </c>
    </row>
    <row r="2736" spans="1:15" x14ac:dyDescent="0.25">
      <c r="A2736" s="2" t="s">
        <v>2784</v>
      </c>
      <c r="B2736" s="5">
        <v>45018</v>
      </c>
      <c r="C2736" s="2">
        <v>23</v>
      </c>
      <c r="D2736" s="2" t="s">
        <v>14</v>
      </c>
      <c r="E2736" s="2" t="s">
        <v>43</v>
      </c>
      <c r="F2736" s="2">
        <v>1</v>
      </c>
      <c r="G2736" s="8">
        <v>242.63</v>
      </c>
      <c r="H2736" s="19" t="s">
        <v>4890</v>
      </c>
      <c r="I2736" s="2" t="s">
        <v>40</v>
      </c>
      <c r="J2736" s="2">
        <v>5</v>
      </c>
      <c r="K2736">
        <f t="shared" si="168"/>
        <v>242.63</v>
      </c>
      <c r="L2736" t="str">
        <f t="shared" si="169"/>
        <v>Sunday</v>
      </c>
      <c r="M2736" t="str">
        <f t="shared" si="170"/>
        <v>April</v>
      </c>
      <c r="N2736">
        <v>2023</v>
      </c>
      <c r="O2736" t="str">
        <f t="shared" si="171"/>
        <v>Regular</v>
      </c>
    </row>
    <row r="2737" spans="1:15" x14ac:dyDescent="0.25">
      <c r="A2737" s="2" t="s">
        <v>2785</v>
      </c>
      <c r="B2737" s="5">
        <v>45031</v>
      </c>
      <c r="C2737" s="2">
        <v>18</v>
      </c>
      <c r="D2737" s="2" t="s">
        <v>9</v>
      </c>
      <c r="E2737" s="2" t="s">
        <v>27</v>
      </c>
      <c r="F2737" s="2">
        <v>1</v>
      </c>
      <c r="G2737" s="8">
        <v>83.25</v>
      </c>
      <c r="H2737" s="19" t="s">
        <v>17</v>
      </c>
      <c r="I2737" s="2" t="s">
        <v>31</v>
      </c>
      <c r="J2737" s="2">
        <v>5</v>
      </c>
      <c r="K2737">
        <f t="shared" si="168"/>
        <v>83.25</v>
      </c>
      <c r="L2737" t="str">
        <f t="shared" si="169"/>
        <v>Saturday</v>
      </c>
      <c r="M2737" t="str">
        <f t="shared" si="170"/>
        <v>April</v>
      </c>
      <c r="N2737">
        <v>2023</v>
      </c>
      <c r="O2737" t="str">
        <f t="shared" si="171"/>
        <v>Regular</v>
      </c>
    </row>
    <row r="2738" spans="1:15" x14ac:dyDescent="0.25">
      <c r="A2738" s="2" t="s">
        <v>2786</v>
      </c>
      <c r="B2738" s="5">
        <v>45229</v>
      </c>
      <c r="C2738" s="2">
        <v>7</v>
      </c>
      <c r="D2738" s="2" t="s">
        <v>14</v>
      </c>
      <c r="E2738" s="2" t="s">
        <v>57</v>
      </c>
      <c r="F2738" s="2">
        <v>1</v>
      </c>
      <c r="G2738" s="8">
        <v>259.94</v>
      </c>
      <c r="H2738" s="19" t="s">
        <v>12</v>
      </c>
      <c r="I2738" s="2" t="s">
        <v>69</v>
      </c>
      <c r="J2738" s="2">
        <v>4</v>
      </c>
      <c r="K2738">
        <f t="shared" si="168"/>
        <v>259.94</v>
      </c>
      <c r="L2738" t="str">
        <f t="shared" si="169"/>
        <v>Monday</v>
      </c>
      <c r="M2738" t="str">
        <f t="shared" si="170"/>
        <v>October</v>
      </c>
      <c r="N2738">
        <v>2023</v>
      </c>
      <c r="O2738" t="str">
        <f t="shared" si="171"/>
        <v>Regular</v>
      </c>
    </row>
    <row r="2739" spans="1:15" x14ac:dyDescent="0.25">
      <c r="A2739" s="2" t="s">
        <v>2787</v>
      </c>
      <c r="B2739" s="5">
        <v>45007</v>
      </c>
      <c r="C2739" s="2">
        <v>4</v>
      </c>
      <c r="D2739" s="2" t="s">
        <v>14</v>
      </c>
      <c r="E2739" s="2" t="s">
        <v>43</v>
      </c>
      <c r="F2739" s="2">
        <v>1</v>
      </c>
      <c r="G2739" s="8">
        <v>324</v>
      </c>
      <c r="H2739" s="19" t="s">
        <v>17</v>
      </c>
      <c r="I2739" s="2" t="s">
        <v>24</v>
      </c>
      <c r="J2739" s="2">
        <v>5</v>
      </c>
      <c r="K2739">
        <f t="shared" si="168"/>
        <v>324</v>
      </c>
      <c r="L2739" t="str">
        <f t="shared" si="169"/>
        <v>Wednesday</v>
      </c>
      <c r="M2739" t="str">
        <f t="shared" si="170"/>
        <v>March</v>
      </c>
      <c r="N2739">
        <v>2023</v>
      </c>
      <c r="O2739" t="str">
        <f t="shared" si="171"/>
        <v>Regular</v>
      </c>
    </row>
    <row r="2740" spans="1:15" x14ac:dyDescent="0.25">
      <c r="A2740" s="2" t="s">
        <v>2788</v>
      </c>
      <c r="B2740" s="5">
        <v>45044</v>
      </c>
      <c r="C2740" s="2">
        <v>23</v>
      </c>
      <c r="D2740" s="2" t="s">
        <v>14</v>
      </c>
      <c r="E2740" s="2" t="s">
        <v>15</v>
      </c>
      <c r="F2740" s="2">
        <v>4</v>
      </c>
      <c r="G2740" s="8">
        <v>354.56</v>
      </c>
      <c r="H2740" s="19" t="s">
        <v>17</v>
      </c>
      <c r="I2740" s="2" t="s">
        <v>37</v>
      </c>
      <c r="J2740" s="2">
        <v>5</v>
      </c>
      <c r="K2740">
        <f t="shared" si="168"/>
        <v>1418.24</v>
      </c>
      <c r="L2740" t="str">
        <f t="shared" si="169"/>
        <v>Friday</v>
      </c>
      <c r="M2740" t="str">
        <f t="shared" si="170"/>
        <v>April</v>
      </c>
      <c r="N2740">
        <v>2023</v>
      </c>
      <c r="O2740" t="str">
        <f t="shared" si="171"/>
        <v>Bulk Order</v>
      </c>
    </row>
    <row r="2741" spans="1:15" x14ac:dyDescent="0.25">
      <c r="A2741" s="2" t="s">
        <v>2789</v>
      </c>
      <c r="B2741" s="5">
        <v>45458</v>
      </c>
      <c r="C2741" s="2">
        <v>3</v>
      </c>
      <c r="D2741" s="2" t="s">
        <v>9</v>
      </c>
      <c r="E2741" s="2" t="s">
        <v>23</v>
      </c>
      <c r="F2741" s="2">
        <v>1</v>
      </c>
      <c r="G2741" s="8">
        <v>60.08</v>
      </c>
      <c r="H2741" s="19" t="s">
        <v>12</v>
      </c>
      <c r="I2741" s="2" t="s">
        <v>16</v>
      </c>
      <c r="J2741" s="2">
        <v>4</v>
      </c>
      <c r="K2741">
        <f t="shared" si="168"/>
        <v>60.08</v>
      </c>
      <c r="L2741" t="str">
        <f t="shared" si="169"/>
        <v>Saturday</v>
      </c>
      <c r="M2741" t="str">
        <f t="shared" si="170"/>
        <v>June</v>
      </c>
      <c r="N2741">
        <v>2024</v>
      </c>
      <c r="O2741" t="str">
        <f t="shared" si="171"/>
        <v>Regular</v>
      </c>
    </row>
    <row r="2742" spans="1:15" x14ac:dyDescent="0.25">
      <c r="A2742" s="2" t="s">
        <v>2790</v>
      </c>
      <c r="B2742" s="5">
        <v>45574</v>
      </c>
      <c r="C2742" s="2">
        <v>4</v>
      </c>
      <c r="D2742" s="2" t="s">
        <v>14</v>
      </c>
      <c r="E2742" s="2" t="s">
        <v>15</v>
      </c>
      <c r="F2742" s="2">
        <v>2</v>
      </c>
      <c r="G2742" s="8">
        <v>361.4</v>
      </c>
      <c r="H2742" s="19" t="s">
        <v>4890</v>
      </c>
      <c r="I2742" s="2" t="s">
        <v>69</v>
      </c>
      <c r="J2742" s="2">
        <v>4</v>
      </c>
      <c r="K2742">
        <f t="shared" si="168"/>
        <v>722.8</v>
      </c>
      <c r="L2742" t="str">
        <f t="shared" si="169"/>
        <v>Wednesday</v>
      </c>
      <c r="M2742" t="str">
        <f t="shared" si="170"/>
        <v>October</v>
      </c>
      <c r="N2742">
        <v>2024</v>
      </c>
      <c r="O2742" t="str">
        <f t="shared" si="171"/>
        <v>Regular</v>
      </c>
    </row>
    <row r="2743" spans="1:15" x14ac:dyDescent="0.25">
      <c r="A2743" s="2" t="s">
        <v>2791</v>
      </c>
      <c r="B2743" s="5">
        <v>45932</v>
      </c>
      <c r="C2743" s="2">
        <v>10</v>
      </c>
      <c r="D2743" s="2" t="s">
        <v>14</v>
      </c>
      <c r="E2743" s="2" t="s">
        <v>57</v>
      </c>
      <c r="F2743" s="2">
        <v>2</v>
      </c>
      <c r="G2743" s="8">
        <v>334.93</v>
      </c>
      <c r="H2743" s="19" t="s">
        <v>4890</v>
      </c>
      <c r="I2743" s="2" t="s">
        <v>69</v>
      </c>
      <c r="J2743" s="2">
        <v>5</v>
      </c>
      <c r="K2743">
        <f t="shared" si="168"/>
        <v>669.86</v>
      </c>
      <c r="L2743" t="str">
        <f t="shared" si="169"/>
        <v>Thursday</v>
      </c>
      <c r="M2743" t="str">
        <f t="shared" si="170"/>
        <v>October</v>
      </c>
      <c r="N2743">
        <v>2025</v>
      </c>
      <c r="O2743" t="str">
        <f t="shared" si="171"/>
        <v>Regular</v>
      </c>
    </row>
    <row r="2744" spans="1:15" x14ac:dyDescent="0.25">
      <c r="A2744" s="2" t="s">
        <v>2792</v>
      </c>
      <c r="B2744" s="5">
        <v>45191</v>
      </c>
      <c r="C2744" s="2">
        <v>20</v>
      </c>
      <c r="D2744" s="2" t="s">
        <v>14</v>
      </c>
      <c r="E2744" s="2" t="s">
        <v>15</v>
      </c>
      <c r="F2744" s="2">
        <v>1</v>
      </c>
      <c r="G2744" s="8">
        <v>319.14</v>
      </c>
      <c r="H2744" s="19" t="s">
        <v>17</v>
      </c>
      <c r="I2744" s="2" t="s">
        <v>31</v>
      </c>
      <c r="J2744" s="2">
        <v>3</v>
      </c>
      <c r="K2744">
        <f t="shared" si="168"/>
        <v>319.14</v>
      </c>
      <c r="L2744" t="str">
        <f t="shared" si="169"/>
        <v>Friday</v>
      </c>
      <c r="M2744" t="str">
        <f t="shared" si="170"/>
        <v>September</v>
      </c>
      <c r="N2744">
        <v>2023</v>
      </c>
      <c r="O2744" t="str">
        <f t="shared" si="171"/>
        <v>Regular</v>
      </c>
    </row>
    <row r="2745" spans="1:15" x14ac:dyDescent="0.25">
      <c r="A2745" s="2" t="s">
        <v>2793</v>
      </c>
      <c r="B2745" s="5">
        <v>45258</v>
      </c>
      <c r="C2745" s="2">
        <v>15</v>
      </c>
      <c r="D2745" s="2" t="s">
        <v>19</v>
      </c>
      <c r="E2745" s="2" t="s">
        <v>20</v>
      </c>
      <c r="F2745" s="2">
        <v>1</v>
      </c>
      <c r="G2745" s="8">
        <v>183.36</v>
      </c>
      <c r="H2745" s="19" t="s">
        <v>12</v>
      </c>
      <c r="I2745" s="2" t="s">
        <v>40</v>
      </c>
      <c r="J2745" s="2">
        <v>5</v>
      </c>
      <c r="K2745">
        <f t="shared" si="168"/>
        <v>183.36</v>
      </c>
      <c r="L2745" t="str">
        <f t="shared" si="169"/>
        <v>Tuesday</v>
      </c>
      <c r="M2745" t="str">
        <f t="shared" si="170"/>
        <v>November</v>
      </c>
      <c r="N2745">
        <v>2023</v>
      </c>
      <c r="O2745" t="str">
        <f t="shared" si="171"/>
        <v>Regular</v>
      </c>
    </row>
    <row r="2746" spans="1:15" x14ac:dyDescent="0.25">
      <c r="A2746" s="2" t="s">
        <v>2794</v>
      </c>
      <c r="B2746" s="5">
        <v>45233</v>
      </c>
      <c r="C2746" s="2">
        <v>15</v>
      </c>
      <c r="D2746" s="2" t="s">
        <v>14</v>
      </c>
      <c r="E2746" s="2" t="s">
        <v>43</v>
      </c>
      <c r="F2746" s="2">
        <v>1</v>
      </c>
      <c r="G2746" s="8">
        <v>166.54</v>
      </c>
      <c r="H2746" s="19" t="s">
        <v>17</v>
      </c>
      <c r="I2746" s="2" t="s">
        <v>24</v>
      </c>
      <c r="J2746" s="2">
        <v>4</v>
      </c>
      <c r="K2746">
        <f t="shared" si="168"/>
        <v>166.54</v>
      </c>
      <c r="L2746" t="str">
        <f t="shared" si="169"/>
        <v>Friday</v>
      </c>
      <c r="M2746" t="str">
        <f t="shared" si="170"/>
        <v>November</v>
      </c>
      <c r="N2746">
        <v>2023</v>
      </c>
      <c r="O2746" t="str">
        <f t="shared" si="171"/>
        <v>Regular</v>
      </c>
    </row>
    <row r="2747" spans="1:15" x14ac:dyDescent="0.25">
      <c r="A2747" s="2" t="s">
        <v>2795</v>
      </c>
      <c r="B2747" s="5">
        <v>45766</v>
      </c>
      <c r="C2747" s="2">
        <v>4</v>
      </c>
      <c r="D2747" s="2" t="s">
        <v>9</v>
      </c>
      <c r="E2747" s="2" t="s">
        <v>10</v>
      </c>
      <c r="F2747" s="2">
        <v>2</v>
      </c>
      <c r="G2747" s="8">
        <v>100.65</v>
      </c>
      <c r="H2747" s="19" t="s">
        <v>17</v>
      </c>
      <c r="I2747" s="2" t="s">
        <v>16</v>
      </c>
      <c r="J2747" s="2">
        <v>5</v>
      </c>
      <c r="K2747">
        <f t="shared" si="168"/>
        <v>201.3</v>
      </c>
      <c r="L2747" t="str">
        <f t="shared" si="169"/>
        <v>Saturday</v>
      </c>
      <c r="M2747" t="str">
        <f t="shared" si="170"/>
        <v>April</v>
      </c>
      <c r="N2747">
        <v>2025</v>
      </c>
      <c r="O2747" t="str">
        <f t="shared" si="171"/>
        <v>Regular</v>
      </c>
    </row>
    <row r="2748" spans="1:15" x14ac:dyDescent="0.25">
      <c r="A2748" s="2" t="s">
        <v>2796</v>
      </c>
      <c r="B2748" s="5">
        <v>45470</v>
      </c>
      <c r="C2748" s="2">
        <v>10</v>
      </c>
      <c r="D2748" s="2" t="s">
        <v>19</v>
      </c>
      <c r="E2748" s="2" t="s">
        <v>86</v>
      </c>
      <c r="F2748" s="2">
        <v>4</v>
      </c>
      <c r="G2748" s="8">
        <v>102.29</v>
      </c>
      <c r="H2748" s="19" t="s">
        <v>4890</v>
      </c>
      <c r="I2748" s="2" t="s">
        <v>69</v>
      </c>
      <c r="J2748" s="2">
        <v>3</v>
      </c>
      <c r="K2748">
        <f t="shared" si="168"/>
        <v>409.16</v>
      </c>
      <c r="L2748" t="str">
        <f t="shared" si="169"/>
        <v>Thursday</v>
      </c>
      <c r="M2748" t="str">
        <f t="shared" si="170"/>
        <v>June</v>
      </c>
      <c r="N2748">
        <v>2024</v>
      </c>
      <c r="O2748" t="str">
        <f t="shared" si="171"/>
        <v>Bulk Order</v>
      </c>
    </row>
    <row r="2749" spans="1:15" x14ac:dyDescent="0.25">
      <c r="A2749" s="2" t="s">
        <v>2797</v>
      </c>
      <c r="B2749" s="5">
        <v>45219</v>
      </c>
      <c r="C2749" s="2">
        <v>6</v>
      </c>
      <c r="D2749" s="2" t="s">
        <v>19</v>
      </c>
      <c r="E2749" s="2" t="s">
        <v>36</v>
      </c>
      <c r="F2749" s="2">
        <v>1</v>
      </c>
      <c r="G2749" s="8">
        <v>159.68</v>
      </c>
      <c r="H2749" s="19" t="s">
        <v>4890</v>
      </c>
      <c r="I2749" s="2" t="s">
        <v>40</v>
      </c>
      <c r="J2749" s="2">
        <v>1</v>
      </c>
      <c r="K2749">
        <f t="shared" si="168"/>
        <v>159.68</v>
      </c>
      <c r="L2749" t="str">
        <f t="shared" si="169"/>
        <v>Friday</v>
      </c>
      <c r="M2749" t="str">
        <f t="shared" si="170"/>
        <v>October</v>
      </c>
      <c r="N2749">
        <v>2023</v>
      </c>
      <c r="O2749" t="str">
        <f t="shared" si="171"/>
        <v>Regular</v>
      </c>
    </row>
    <row r="2750" spans="1:15" x14ac:dyDescent="0.25">
      <c r="A2750" s="2" t="s">
        <v>2798</v>
      </c>
      <c r="B2750" s="5">
        <v>45169</v>
      </c>
      <c r="C2750" s="2">
        <v>3</v>
      </c>
      <c r="D2750" s="2" t="s">
        <v>9</v>
      </c>
      <c r="E2750" s="2" t="s">
        <v>10</v>
      </c>
      <c r="F2750" s="2">
        <v>2</v>
      </c>
      <c r="G2750" s="8">
        <v>53.98</v>
      </c>
      <c r="H2750" s="19" t="s">
        <v>25</v>
      </c>
      <c r="I2750" s="2" t="s">
        <v>31</v>
      </c>
      <c r="J2750" s="2">
        <v>4</v>
      </c>
      <c r="K2750">
        <f t="shared" si="168"/>
        <v>107.96</v>
      </c>
      <c r="L2750" t="str">
        <f t="shared" si="169"/>
        <v>Thursday</v>
      </c>
      <c r="M2750" t="str">
        <f t="shared" si="170"/>
        <v>August</v>
      </c>
      <c r="N2750">
        <v>2023</v>
      </c>
      <c r="O2750" t="str">
        <f t="shared" si="171"/>
        <v>Regular</v>
      </c>
    </row>
    <row r="2751" spans="1:15" x14ac:dyDescent="0.25">
      <c r="A2751" s="2" t="s">
        <v>2799</v>
      </c>
      <c r="B2751" s="5">
        <v>45813</v>
      </c>
      <c r="C2751" s="2">
        <v>20</v>
      </c>
      <c r="D2751" s="2" t="s">
        <v>9</v>
      </c>
      <c r="E2751" s="2" t="s">
        <v>23</v>
      </c>
      <c r="F2751" s="2">
        <v>3</v>
      </c>
      <c r="G2751" s="8">
        <v>132.25</v>
      </c>
      <c r="H2751" s="19" t="s">
        <v>17</v>
      </c>
      <c r="I2751" s="2" t="s">
        <v>16</v>
      </c>
      <c r="J2751" s="2">
        <v>5</v>
      </c>
      <c r="K2751">
        <f t="shared" si="168"/>
        <v>396.75</v>
      </c>
      <c r="L2751" t="str">
        <f t="shared" si="169"/>
        <v>Thursday</v>
      </c>
      <c r="M2751" t="str">
        <f t="shared" si="170"/>
        <v>June</v>
      </c>
      <c r="N2751">
        <v>2025</v>
      </c>
      <c r="O2751" t="str">
        <f t="shared" si="171"/>
        <v>Bulk Order</v>
      </c>
    </row>
    <row r="2752" spans="1:15" x14ac:dyDescent="0.25">
      <c r="A2752" s="2" t="s">
        <v>2800</v>
      </c>
      <c r="B2752" s="5">
        <v>45361</v>
      </c>
      <c r="C2752" s="2">
        <v>3</v>
      </c>
      <c r="D2752" s="2" t="s">
        <v>9</v>
      </c>
      <c r="E2752" s="2" t="s">
        <v>27</v>
      </c>
      <c r="F2752" s="2">
        <v>1</v>
      </c>
      <c r="G2752" s="8">
        <v>44.97</v>
      </c>
      <c r="H2752" s="19" t="s">
        <v>25</v>
      </c>
      <c r="I2752" s="2" t="s">
        <v>40</v>
      </c>
      <c r="J2752" s="2">
        <v>5</v>
      </c>
      <c r="K2752">
        <f t="shared" si="168"/>
        <v>44.97</v>
      </c>
      <c r="L2752" t="str">
        <f t="shared" si="169"/>
        <v>Sunday</v>
      </c>
      <c r="M2752" t="str">
        <f t="shared" si="170"/>
        <v>March</v>
      </c>
      <c r="N2752">
        <v>2024</v>
      </c>
      <c r="O2752" t="str">
        <f t="shared" si="171"/>
        <v>Regular</v>
      </c>
    </row>
    <row r="2753" spans="1:15" x14ac:dyDescent="0.25">
      <c r="A2753" s="2" t="s">
        <v>2801</v>
      </c>
      <c r="B2753" s="5">
        <v>45261</v>
      </c>
      <c r="C2753" s="2">
        <v>24</v>
      </c>
      <c r="D2753" s="2" t="s">
        <v>14</v>
      </c>
      <c r="E2753" s="2" t="s">
        <v>50</v>
      </c>
      <c r="F2753" s="2">
        <v>1</v>
      </c>
      <c r="G2753" s="8">
        <v>241</v>
      </c>
      <c r="H2753" s="19" t="s">
        <v>12</v>
      </c>
      <c r="I2753" s="2" t="s">
        <v>24</v>
      </c>
      <c r="J2753" s="2">
        <v>5</v>
      </c>
      <c r="K2753">
        <f t="shared" si="168"/>
        <v>241</v>
      </c>
      <c r="L2753" t="str">
        <f t="shared" si="169"/>
        <v>Friday</v>
      </c>
      <c r="M2753" t="str">
        <f t="shared" si="170"/>
        <v>December</v>
      </c>
      <c r="N2753">
        <v>2023</v>
      </c>
      <c r="O2753" t="str">
        <f t="shared" si="171"/>
        <v>Regular</v>
      </c>
    </row>
    <row r="2754" spans="1:15" x14ac:dyDescent="0.25">
      <c r="A2754" s="2" t="s">
        <v>2802</v>
      </c>
      <c r="B2754" s="5">
        <v>45002</v>
      </c>
      <c r="C2754" s="2">
        <v>22</v>
      </c>
      <c r="D2754" s="2" t="s">
        <v>9</v>
      </c>
      <c r="E2754" s="2" t="s">
        <v>27</v>
      </c>
      <c r="F2754" s="2">
        <v>1</v>
      </c>
      <c r="G2754" s="8">
        <v>78.78</v>
      </c>
      <c r="H2754" s="19" t="s">
        <v>25</v>
      </c>
      <c r="I2754" s="2" t="s">
        <v>69</v>
      </c>
      <c r="J2754" s="2">
        <v>5</v>
      </c>
      <c r="K2754">
        <f t="shared" ref="K2754:K2817" si="172">F2754*G2754</f>
        <v>78.78</v>
      </c>
      <c r="L2754" t="str">
        <f t="shared" ref="L2754:L2817" si="173">TEXT(B2754,"dddd")</f>
        <v>Friday</v>
      </c>
      <c r="M2754" t="str">
        <f t="shared" ref="M2754:M2817" si="174">TEXT(B2754,"mmmm")</f>
        <v>March</v>
      </c>
      <c r="N2754">
        <v>2023</v>
      </c>
      <c r="O2754" t="str">
        <f t="shared" ref="O2754:O2817" si="175">IF(F2754&gt;=3,"Bulk Order","Regular")</f>
        <v>Regular</v>
      </c>
    </row>
    <row r="2755" spans="1:15" x14ac:dyDescent="0.25">
      <c r="A2755" s="2" t="s">
        <v>2803</v>
      </c>
      <c r="B2755" s="5">
        <v>45059</v>
      </c>
      <c r="C2755" s="2">
        <v>11</v>
      </c>
      <c r="D2755" s="2" t="s">
        <v>19</v>
      </c>
      <c r="E2755" s="2" t="s">
        <v>64</v>
      </c>
      <c r="F2755" s="2">
        <v>1</v>
      </c>
      <c r="G2755" s="8">
        <v>106.49</v>
      </c>
      <c r="H2755" s="19" t="s">
        <v>4890</v>
      </c>
      <c r="I2755" s="2" t="s">
        <v>16</v>
      </c>
      <c r="J2755" s="2">
        <v>3</v>
      </c>
      <c r="K2755">
        <f t="shared" si="172"/>
        <v>106.49</v>
      </c>
      <c r="L2755" t="str">
        <f t="shared" si="173"/>
        <v>Saturday</v>
      </c>
      <c r="M2755" t="str">
        <f t="shared" si="174"/>
        <v>May</v>
      </c>
      <c r="N2755">
        <v>2023</v>
      </c>
      <c r="O2755" t="str">
        <f t="shared" si="175"/>
        <v>Regular</v>
      </c>
    </row>
    <row r="2756" spans="1:15" x14ac:dyDescent="0.25">
      <c r="A2756" s="2" t="s">
        <v>2804</v>
      </c>
      <c r="B2756" s="5">
        <v>45234</v>
      </c>
      <c r="C2756" s="2">
        <v>5</v>
      </c>
      <c r="D2756" s="2" t="s">
        <v>14</v>
      </c>
      <c r="E2756" s="2" t="s">
        <v>43</v>
      </c>
      <c r="F2756" s="2">
        <v>3</v>
      </c>
      <c r="G2756" s="8">
        <v>155.97999999999999</v>
      </c>
      <c r="H2756" s="19" t="s">
        <v>12</v>
      </c>
      <c r="I2756" s="2" t="s">
        <v>69</v>
      </c>
      <c r="J2756" s="2">
        <v>4</v>
      </c>
      <c r="K2756">
        <f t="shared" si="172"/>
        <v>467.93999999999994</v>
      </c>
      <c r="L2756" t="str">
        <f t="shared" si="173"/>
        <v>Saturday</v>
      </c>
      <c r="M2756" t="str">
        <f t="shared" si="174"/>
        <v>November</v>
      </c>
      <c r="N2756">
        <v>2023</v>
      </c>
      <c r="O2756" t="str">
        <f t="shared" si="175"/>
        <v>Bulk Order</v>
      </c>
    </row>
    <row r="2757" spans="1:15" x14ac:dyDescent="0.25">
      <c r="A2757" s="2" t="s">
        <v>2805</v>
      </c>
      <c r="B2757" s="5">
        <v>45573</v>
      </c>
      <c r="C2757" s="2">
        <v>9</v>
      </c>
      <c r="D2757" s="2" t="s">
        <v>19</v>
      </c>
      <c r="E2757" s="2" t="s">
        <v>20</v>
      </c>
      <c r="F2757" s="2">
        <v>2</v>
      </c>
      <c r="G2757" s="8">
        <v>75.47</v>
      </c>
      <c r="H2757" s="19" t="s">
        <v>4890</v>
      </c>
      <c r="I2757" s="2" t="s">
        <v>31</v>
      </c>
      <c r="J2757" s="2">
        <v>5</v>
      </c>
      <c r="K2757">
        <f t="shared" si="172"/>
        <v>150.94</v>
      </c>
      <c r="L2757" t="str">
        <f t="shared" si="173"/>
        <v>Tuesday</v>
      </c>
      <c r="M2757" t="str">
        <f t="shared" si="174"/>
        <v>October</v>
      </c>
      <c r="N2757">
        <v>2024</v>
      </c>
      <c r="O2757" t="str">
        <f t="shared" si="175"/>
        <v>Regular</v>
      </c>
    </row>
    <row r="2758" spans="1:15" x14ac:dyDescent="0.25">
      <c r="A2758" s="2" t="s">
        <v>2806</v>
      </c>
      <c r="B2758" s="5">
        <v>45403</v>
      </c>
      <c r="C2758" s="2">
        <v>16</v>
      </c>
      <c r="D2758" s="2" t="s">
        <v>19</v>
      </c>
      <c r="E2758" s="2" t="s">
        <v>20</v>
      </c>
      <c r="F2758" s="2">
        <v>4</v>
      </c>
      <c r="G2758" s="8">
        <v>181.89</v>
      </c>
      <c r="H2758" s="19" t="s">
        <v>12</v>
      </c>
      <c r="I2758" s="2" t="s">
        <v>69</v>
      </c>
      <c r="J2758" s="2">
        <v>1</v>
      </c>
      <c r="K2758">
        <f t="shared" si="172"/>
        <v>727.56</v>
      </c>
      <c r="L2758" t="str">
        <f t="shared" si="173"/>
        <v>Sunday</v>
      </c>
      <c r="M2758" t="str">
        <f t="shared" si="174"/>
        <v>April</v>
      </c>
      <c r="N2758">
        <v>2024</v>
      </c>
      <c r="O2758" t="str">
        <f t="shared" si="175"/>
        <v>Bulk Order</v>
      </c>
    </row>
    <row r="2759" spans="1:15" x14ac:dyDescent="0.25">
      <c r="A2759" s="2" t="s">
        <v>2807</v>
      </c>
      <c r="B2759" s="5">
        <v>45706</v>
      </c>
      <c r="C2759" s="2">
        <v>24</v>
      </c>
      <c r="D2759" s="2" t="s">
        <v>19</v>
      </c>
      <c r="E2759" s="2" t="s">
        <v>36</v>
      </c>
      <c r="F2759" s="2">
        <v>1</v>
      </c>
      <c r="G2759" s="8">
        <v>193.1</v>
      </c>
      <c r="H2759" s="19" t="s">
        <v>4890</v>
      </c>
      <c r="I2759" s="2" t="s">
        <v>31</v>
      </c>
      <c r="J2759" s="2">
        <v>5</v>
      </c>
      <c r="K2759">
        <f t="shared" si="172"/>
        <v>193.1</v>
      </c>
      <c r="L2759" t="str">
        <f t="shared" si="173"/>
        <v>Tuesday</v>
      </c>
      <c r="M2759" t="str">
        <f t="shared" si="174"/>
        <v>February</v>
      </c>
      <c r="N2759">
        <v>2025</v>
      </c>
      <c r="O2759" t="str">
        <f t="shared" si="175"/>
        <v>Regular</v>
      </c>
    </row>
    <row r="2760" spans="1:15" x14ac:dyDescent="0.25">
      <c r="A2760" s="2" t="s">
        <v>2808</v>
      </c>
      <c r="B2760" s="5">
        <v>45417</v>
      </c>
      <c r="C2760" s="2">
        <v>14</v>
      </c>
      <c r="D2760" s="2" t="s">
        <v>14</v>
      </c>
      <c r="E2760" s="2" t="s">
        <v>43</v>
      </c>
      <c r="F2760" s="2">
        <v>2</v>
      </c>
      <c r="G2760" s="8">
        <v>271.19</v>
      </c>
      <c r="H2760" s="19" t="s">
        <v>25</v>
      </c>
      <c r="I2760" s="2" t="s">
        <v>11</v>
      </c>
      <c r="J2760" s="2">
        <v>5</v>
      </c>
      <c r="K2760">
        <f t="shared" si="172"/>
        <v>542.38</v>
      </c>
      <c r="L2760" t="str">
        <f t="shared" si="173"/>
        <v>Sunday</v>
      </c>
      <c r="M2760" t="str">
        <f t="shared" si="174"/>
        <v>May</v>
      </c>
      <c r="N2760">
        <v>2024</v>
      </c>
      <c r="O2760" t="str">
        <f t="shared" si="175"/>
        <v>Regular</v>
      </c>
    </row>
    <row r="2761" spans="1:15" x14ac:dyDescent="0.25">
      <c r="A2761" s="2" t="s">
        <v>2809</v>
      </c>
      <c r="B2761" s="5">
        <v>45654</v>
      </c>
      <c r="C2761" s="2">
        <v>7</v>
      </c>
      <c r="D2761" s="2" t="s">
        <v>29</v>
      </c>
      <c r="E2761" s="2" t="s">
        <v>67</v>
      </c>
      <c r="F2761" s="2">
        <v>1</v>
      </c>
      <c r="G2761" s="8">
        <v>218.02</v>
      </c>
      <c r="H2761" s="19" t="s">
        <v>4890</v>
      </c>
      <c r="I2761" s="2" t="s">
        <v>31</v>
      </c>
      <c r="J2761" s="2">
        <v>4</v>
      </c>
      <c r="K2761">
        <f t="shared" si="172"/>
        <v>218.02</v>
      </c>
      <c r="L2761" t="str">
        <f t="shared" si="173"/>
        <v>Saturday</v>
      </c>
      <c r="M2761" t="str">
        <f t="shared" si="174"/>
        <v>December</v>
      </c>
      <c r="N2761">
        <v>2024</v>
      </c>
      <c r="O2761" t="str">
        <f t="shared" si="175"/>
        <v>Regular</v>
      </c>
    </row>
    <row r="2762" spans="1:15" x14ac:dyDescent="0.25">
      <c r="A2762" s="2" t="s">
        <v>2810</v>
      </c>
      <c r="B2762" s="5">
        <v>45501</v>
      </c>
      <c r="C2762" s="2">
        <v>14</v>
      </c>
      <c r="D2762" s="2" t="s">
        <v>14</v>
      </c>
      <c r="E2762" s="2" t="s">
        <v>34</v>
      </c>
      <c r="F2762" s="2">
        <v>2</v>
      </c>
      <c r="G2762" s="8">
        <v>215.1</v>
      </c>
      <c r="H2762" s="19" t="s">
        <v>12</v>
      </c>
      <c r="I2762" s="2" t="s">
        <v>69</v>
      </c>
      <c r="J2762" s="2">
        <v>5</v>
      </c>
      <c r="K2762">
        <f t="shared" si="172"/>
        <v>430.2</v>
      </c>
      <c r="L2762" t="str">
        <f t="shared" si="173"/>
        <v>Sunday</v>
      </c>
      <c r="M2762" t="str">
        <f t="shared" si="174"/>
        <v>July</v>
      </c>
      <c r="N2762">
        <v>2024</v>
      </c>
      <c r="O2762" t="str">
        <f t="shared" si="175"/>
        <v>Regular</v>
      </c>
    </row>
    <row r="2763" spans="1:15" x14ac:dyDescent="0.25">
      <c r="A2763" s="2" t="s">
        <v>2811</v>
      </c>
      <c r="B2763" s="5">
        <v>44938</v>
      </c>
      <c r="C2763" s="2">
        <v>16</v>
      </c>
      <c r="D2763" s="2" t="s">
        <v>29</v>
      </c>
      <c r="E2763" s="2" t="s">
        <v>30</v>
      </c>
      <c r="F2763" s="2">
        <v>2</v>
      </c>
      <c r="G2763" s="8">
        <v>122.02</v>
      </c>
      <c r="H2763" s="19" t="s">
        <v>12</v>
      </c>
      <c r="I2763" s="2" t="s">
        <v>69</v>
      </c>
      <c r="J2763" s="2">
        <v>4</v>
      </c>
      <c r="K2763">
        <f t="shared" si="172"/>
        <v>244.04</v>
      </c>
      <c r="L2763" t="str">
        <f t="shared" si="173"/>
        <v>Thursday</v>
      </c>
      <c r="M2763" t="str">
        <f t="shared" si="174"/>
        <v>January</v>
      </c>
      <c r="N2763">
        <v>2023</v>
      </c>
      <c r="O2763" t="str">
        <f t="shared" si="175"/>
        <v>Regular</v>
      </c>
    </row>
    <row r="2764" spans="1:15" x14ac:dyDescent="0.25">
      <c r="A2764" s="2" t="s">
        <v>2812</v>
      </c>
      <c r="B2764" s="5">
        <v>45658</v>
      </c>
      <c r="C2764" s="2">
        <v>24</v>
      </c>
      <c r="D2764" s="2" t="s">
        <v>29</v>
      </c>
      <c r="E2764" s="2" t="s">
        <v>67</v>
      </c>
      <c r="F2764" s="2">
        <v>2</v>
      </c>
      <c r="G2764" s="8">
        <v>116.67</v>
      </c>
      <c r="H2764" s="19" t="s">
        <v>25</v>
      </c>
      <c r="I2764" s="2" t="s">
        <v>31</v>
      </c>
      <c r="J2764" s="2">
        <v>5</v>
      </c>
      <c r="K2764">
        <f t="shared" si="172"/>
        <v>233.34</v>
      </c>
      <c r="L2764" t="str">
        <f t="shared" si="173"/>
        <v>Wednesday</v>
      </c>
      <c r="M2764" t="str">
        <f t="shared" si="174"/>
        <v>January</v>
      </c>
      <c r="N2764">
        <v>2025</v>
      </c>
      <c r="O2764" t="str">
        <f t="shared" si="175"/>
        <v>Regular</v>
      </c>
    </row>
    <row r="2765" spans="1:15" x14ac:dyDescent="0.25">
      <c r="A2765" s="2" t="s">
        <v>2813</v>
      </c>
      <c r="B2765" s="5">
        <v>45027</v>
      </c>
      <c r="C2765" s="2">
        <v>10</v>
      </c>
      <c r="D2765" s="2" t="s">
        <v>14</v>
      </c>
      <c r="E2765" s="2" t="s">
        <v>34</v>
      </c>
      <c r="F2765" s="2">
        <v>4</v>
      </c>
      <c r="G2765" s="8">
        <v>159.04</v>
      </c>
      <c r="H2765" s="19" t="s">
        <v>4890</v>
      </c>
      <c r="I2765" s="2" t="s">
        <v>21</v>
      </c>
      <c r="J2765" s="2">
        <v>5</v>
      </c>
      <c r="K2765">
        <f t="shared" si="172"/>
        <v>636.16</v>
      </c>
      <c r="L2765" t="str">
        <f t="shared" si="173"/>
        <v>Tuesday</v>
      </c>
      <c r="M2765" t="str">
        <f t="shared" si="174"/>
        <v>April</v>
      </c>
      <c r="N2765">
        <v>2023</v>
      </c>
      <c r="O2765" t="str">
        <f t="shared" si="175"/>
        <v>Bulk Order</v>
      </c>
    </row>
    <row r="2766" spans="1:15" x14ac:dyDescent="0.25">
      <c r="A2766" s="2" t="s">
        <v>2814</v>
      </c>
      <c r="B2766" s="5">
        <v>45125</v>
      </c>
      <c r="C2766" s="2">
        <v>7</v>
      </c>
      <c r="D2766" s="2" t="s">
        <v>19</v>
      </c>
      <c r="E2766" s="2" t="s">
        <v>39</v>
      </c>
      <c r="F2766" s="2">
        <v>1</v>
      </c>
      <c r="G2766" s="8">
        <v>107.4</v>
      </c>
      <c r="H2766" s="19" t="s">
        <v>25</v>
      </c>
      <c r="I2766" s="2" t="s">
        <v>40</v>
      </c>
      <c r="J2766" s="2">
        <v>4</v>
      </c>
      <c r="K2766">
        <f t="shared" si="172"/>
        <v>107.4</v>
      </c>
      <c r="L2766" t="str">
        <f t="shared" si="173"/>
        <v>Tuesday</v>
      </c>
      <c r="M2766" t="str">
        <f t="shared" si="174"/>
        <v>July</v>
      </c>
      <c r="N2766">
        <v>2023</v>
      </c>
      <c r="O2766" t="str">
        <f t="shared" si="175"/>
        <v>Regular</v>
      </c>
    </row>
    <row r="2767" spans="1:15" x14ac:dyDescent="0.25">
      <c r="A2767" s="2" t="s">
        <v>2815</v>
      </c>
      <c r="B2767" s="5">
        <v>44978</v>
      </c>
      <c r="C2767" s="2">
        <v>15</v>
      </c>
      <c r="D2767" s="2" t="s">
        <v>14</v>
      </c>
      <c r="E2767" s="2" t="s">
        <v>15</v>
      </c>
      <c r="F2767" s="2">
        <v>3</v>
      </c>
      <c r="G2767" s="8">
        <v>234.57</v>
      </c>
      <c r="H2767" s="19" t="s">
        <v>17</v>
      </c>
      <c r="I2767" s="2" t="s">
        <v>31</v>
      </c>
      <c r="J2767" s="2">
        <v>5</v>
      </c>
      <c r="K2767">
        <f t="shared" si="172"/>
        <v>703.71</v>
      </c>
      <c r="L2767" t="str">
        <f t="shared" si="173"/>
        <v>Tuesday</v>
      </c>
      <c r="M2767" t="str">
        <f t="shared" si="174"/>
        <v>February</v>
      </c>
      <c r="N2767">
        <v>2023</v>
      </c>
      <c r="O2767" t="str">
        <f t="shared" si="175"/>
        <v>Bulk Order</v>
      </c>
    </row>
    <row r="2768" spans="1:15" x14ac:dyDescent="0.25">
      <c r="A2768" s="2" t="s">
        <v>2816</v>
      </c>
      <c r="B2768" s="5">
        <v>45823</v>
      </c>
      <c r="C2768" s="2">
        <v>6</v>
      </c>
      <c r="D2768" s="2" t="s">
        <v>9</v>
      </c>
      <c r="E2768" s="2" t="s">
        <v>128</v>
      </c>
      <c r="F2768" s="2">
        <v>1</v>
      </c>
      <c r="G2768" s="8">
        <v>126.71</v>
      </c>
      <c r="H2768" s="19" t="s">
        <v>12</v>
      </c>
      <c r="I2768" s="2" t="s">
        <v>31</v>
      </c>
      <c r="J2768" s="2">
        <v>4</v>
      </c>
      <c r="K2768">
        <f t="shared" si="172"/>
        <v>126.71</v>
      </c>
      <c r="L2768" t="str">
        <f t="shared" si="173"/>
        <v>Sunday</v>
      </c>
      <c r="M2768" t="str">
        <f t="shared" si="174"/>
        <v>June</v>
      </c>
      <c r="N2768">
        <v>2025</v>
      </c>
      <c r="O2768" t="str">
        <f t="shared" si="175"/>
        <v>Regular</v>
      </c>
    </row>
    <row r="2769" spans="1:15" x14ac:dyDescent="0.25">
      <c r="A2769" s="2" t="s">
        <v>2817</v>
      </c>
      <c r="B2769" s="5">
        <v>44938</v>
      </c>
      <c r="C2769" s="2">
        <v>19</v>
      </c>
      <c r="D2769" s="2" t="s">
        <v>14</v>
      </c>
      <c r="E2769" s="2" t="s">
        <v>34</v>
      </c>
      <c r="F2769" s="2">
        <v>2</v>
      </c>
      <c r="G2769" s="8">
        <v>194.01</v>
      </c>
      <c r="H2769" s="19" t="s">
        <v>12</v>
      </c>
      <c r="I2769" s="2" t="s">
        <v>69</v>
      </c>
      <c r="J2769" s="2">
        <v>2</v>
      </c>
      <c r="K2769">
        <f t="shared" si="172"/>
        <v>388.02</v>
      </c>
      <c r="L2769" t="str">
        <f t="shared" si="173"/>
        <v>Thursday</v>
      </c>
      <c r="M2769" t="str">
        <f t="shared" si="174"/>
        <v>January</v>
      </c>
      <c r="N2769">
        <v>2023</v>
      </c>
      <c r="O2769" t="str">
        <f t="shared" si="175"/>
        <v>Regular</v>
      </c>
    </row>
    <row r="2770" spans="1:15" x14ac:dyDescent="0.25">
      <c r="A2770" s="2" t="s">
        <v>2818</v>
      </c>
      <c r="B2770" s="5">
        <v>45234</v>
      </c>
      <c r="C2770" s="2">
        <v>4</v>
      </c>
      <c r="D2770" s="2" t="s">
        <v>14</v>
      </c>
      <c r="E2770" s="2" t="s">
        <v>43</v>
      </c>
      <c r="F2770" s="2">
        <v>1</v>
      </c>
      <c r="G2770" s="8">
        <v>237.03</v>
      </c>
      <c r="H2770" s="19" t="s">
        <v>25</v>
      </c>
      <c r="I2770" s="2" t="s">
        <v>11</v>
      </c>
      <c r="J2770" s="2">
        <v>4</v>
      </c>
      <c r="K2770">
        <f t="shared" si="172"/>
        <v>237.03</v>
      </c>
      <c r="L2770" t="str">
        <f t="shared" si="173"/>
        <v>Saturday</v>
      </c>
      <c r="M2770" t="str">
        <f t="shared" si="174"/>
        <v>November</v>
      </c>
      <c r="N2770">
        <v>2023</v>
      </c>
      <c r="O2770" t="str">
        <f t="shared" si="175"/>
        <v>Regular</v>
      </c>
    </row>
    <row r="2771" spans="1:15" x14ac:dyDescent="0.25">
      <c r="A2771" s="2" t="s">
        <v>2819</v>
      </c>
      <c r="B2771" s="5">
        <v>45774</v>
      </c>
      <c r="C2771" s="2">
        <v>9</v>
      </c>
      <c r="D2771" s="2" t="s">
        <v>9</v>
      </c>
      <c r="E2771" s="2" t="s">
        <v>27</v>
      </c>
      <c r="F2771" s="2">
        <v>1</v>
      </c>
      <c r="G2771" s="8">
        <v>56.11</v>
      </c>
      <c r="H2771" s="19" t="s">
        <v>17</v>
      </c>
      <c r="I2771" s="2" t="s">
        <v>69</v>
      </c>
      <c r="J2771" s="2">
        <v>5</v>
      </c>
      <c r="K2771">
        <f t="shared" si="172"/>
        <v>56.11</v>
      </c>
      <c r="L2771" t="str">
        <f t="shared" si="173"/>
        <v>Sunday</v>
      </c>
      <c r="M2771" t="str">
        <f t="shared" si="174"/>
        <v>April</v>
      </c>
      <c r="N2771">
        <v>2025</v>
      </c>
      <c r="O2771" t="str">
        <f t="shared" si="175"/>
        <v>Regular</v>
      </c>
    </row>
    <row r="2772" spans="1:15" x14ac:dyDescent="0.25">
      <c r="A2772" s="2" t="s">
        <v>2820</v>
      </c>
      <c r="B2772" s="5">
        <v>45706</v>
      </c>
      <c r="C2772" s="2">
        <v>7</v>
      </c>
      <c r="D2772" s="2" t="s">
        <v>14</v>
      </c>
      <c r="E2772" s="2" t="s">
        <v>57</v>
      </c>
      <c r="F2772" s="2">
        <v>1</v>
      </c>
      <c r="G2772" s="8">
        <v>399.07</v>
      </c>
      <c r="H2772" s="19" t="s">
        <v>25</v>
      </c>
      <c r="I2772" s="2" t="s">
        <v>24</v>
      </c>
      <c r="J2772" s="2">
        <v>5</v>
      </c>
      <c r="K2772">
        <f t="shared" si="172"/>
        <v>399.07</v>
      </c>
      <c r="L2772" t="str">
        <f t="shared" si="173"/>
        <v>Tuesday</v>
      </c>
      <c r="M2772" t="str">
        <f t="shared" si="174"/>
        <v>February</v>
      </c>
      <c r="N2772">
        <v>2025</v>
      </c>
      <c r="O2772" t="str">
        <f t="shared" si="175"/>
        <v>Regular</v>
      </c>
    </row>
    <row r="2773" spans="1:15" x14ac:dyDescent="0.25">
      <c r="A2773" s="2" t="s">
        <v>2821</v>
      </c>
      <c r="B2773" s="5">
        <v>45581</v>
      </c>
      <c r="C2773" s="2">
        <v>6</v>
      </c>
      <c r="D2773" s="2" t="s">
        <v>19</v>
      </c>
      <c r="E2773" s="2" t="s">
        <v>64</v>
      </c>
      <c r="F2773" s="2">
        <v>4</v>
      </c>
      <c r="G2773" s="8">
        <v>192.84</v>
      </c>
      <c r="H2773" s="19" t="s">
        <v>4890</v>
      </c>
      <c r="I2773" s="2" t="s">
        <v>31</v>
      </c>
      <c r="J2773" s="2">
        <v>5</v>
      </c>
      <c r="K2773">
        <f t="shared" si="172"/>
        <v>771.36</v>
      </c>
      <c r="L2773" t="str">
        <f t="shared" si="173"/>
        <v>Wednesday</v>
      </c>
      <c r="M2773" t="str">
        <f t="shared" si="174"/>
        <v>October</v>
      </c>
      <c r="N2773">
        <v>2024</v>
      </c>
      <c r="O2773" t="str">
        <f t="shared" si="175"/>
        <v>Bulk Order</v>
      </c>
    </row>
    <row r="2774" spans="1:15" x14ac:dyDescent="0.25">
      <c r="A2774" s="2" t="s">
        <v>2822</v>
      </c>
      <c r="B2774" s="5">
        <v>45049</v>
      </c>
      <c r="C2774" s="2">
        <v>15</v>
      </c>
      <c r="D2774" s="2" t="s">
        <v>9</v>
      </c>
      <c r="E2774" s="2" t="s">
        <v>128</v>
      </c>
      <c r="F2774" s="2">
        <v>3</v>
      </c>
      <c r="G2774" s="8">
        <v>74.95</v>
      </c>
      <c r="H2774" s="19" t="s">
        <v>17</v>
      </c>
      <c r="I2774" s="2" t="s">
        <v>16</v>
      </c>
      <c r="J2774" s="2">
        <v>3</v>
      </c>
      <c r="K2774">
        <f t="shared" si="172"/>
        <v>224.85000000000002</v>
      </c>
      <c r="L2774" t="str">
        <f t="shared" si="173"/>
        <v>Wednesday</v>
      </c>
      <c r="M2774" t="str">
        <f t="shared" si="174"/>
        <v>May</v>
      </c>
      <c r="N2774">
        <v>2023</v>
      </c>
      <c r="O2774" t="str">
        <f t="shared" si="175"/>
        <v>Bulk Order</v>
      </c>
    </row>
    <row r="2775" spans="1:15" x14ac:dyDescent="0.25">
      <c r="A2775" s="2" t="s">
        <v>2823</v>
      </c>
      <c r="B2775" s="5">
        <v>45108</v>
      </c>
      <c r="C2775" s="2">
        <v>12</v>
      </c>
      <c r="D2775" s="2" t="s">
        <v>19</v>
      </c>
      <c r="E2775" s="2" t="s">
        <v>36</v>
      </c>
      <c r="F2775" s="2">
        <v>2</v>
      </c>
      <c r="G2775" s="8">
        <v>173.41</v>
      </c>
      <c r="H2775" s="19" t="s">
        <v>25</v>
      </c>
      <c r="I2775" s="2" t="s">
        <v>11</v>
      </c>
      <c r="J2775" s="2">
        <v>4</v>
      </c>
      <c r="K2775">
        <f t="shared" si="172"/>
        <v>346.82</v>
      </c>
      <c r="L2775" t="str">
        <f t="shared" si="173"/>
        <v>Saturday</v>
      </c>
      <c r="M2775" t="str">
        <f t="shared" si="174"/>
        <v>July</v>
      </c>
      <c r="N2775">
        <v>2023</v>
      </c>
      <c r="O2775" t="str">
        <f t="shared" si="175"/>
        <v>Regular</v>
      </c>
    </row>
    <row r="2776" spans="1:15" x14ac:dyDescent="0.25">
      <c r="A2776" s="2" t="s">
        <v>2824</v>
      </c>
      <c r="B2776" s="5">
        <v>45519</v>
      </c>
      <c r="C2776" s="2">
        <v>24</v>
      </c>
      <c r="D2776" s="2" t="s">
        <v>14</v>
      </c>
      <c r="E2776" s="2" t="s">
        <v>15</v>
      </c>
      <c r="F2776" s="2">
        <v>2</v>
      </c>
      <c r="G2776" s="8">
        <v>252.59</v>
      </c>
      <c r="H2776" s="19" t="s">
        <v>17</v>
      </c>
      <c r="I2776" s="2" t="s">
        <v>24</v>
      </c>
      <c r="J2776" s="2">
        <v>3</v>
      </c>
      <c r="K2776">
        <f t="shared" si="172"/>
        <v>505.18</v>
      </c>
      <c r="L2776" t="str">
        <f t="shared" si="173"/>
        <v>Thursday</v>
      </c>
      <c r="M2776" t="str">
        <f t="shared" si="174"/>
        <v>August</v>
      </c>
      <c r="N2776">
        <v>2024</v>
      </c>
      <c r="O2776" t="str">
        <f t="shared" si="175"/>
        <v>Regular</v>
      </c>
    </row>
    <row r="2777" spans="1:15" x14ac:dyDescent="0.25">
      <c r="A2777" s="2" t="s">
        <v>2825</v>
      </c>
      <c r="B2777" s="5">
        <v>45503</v>
      </c>
      <c r="C2777" s="2">
        <v>17</v>
      </c>
      <c r="D2777" s="2" t="s">
        <v>9</v>
      </c>
      <c r="E2777" s="2" t="s">
        <v>27</v>
      </c>
      <c r="F2777" s="2">
        <v>3</v>
      </c>
      <c r="G2777" s="8">
        <v>127.09</v>
      </c>
      <c r="H2777" s="19" t="s">
        <v>17</v>
      </c>
      <c r="I2777" s="2" t="s">
        <v>37</v>
      </c>
      <c r="J2777" s="2">
        <v>4</v>
      </c>
      <c r="K2777">
        <f t="shared" si="172"/>
        <v>381.27</v>
      </c>
      <c r="L2777" t="str">
        <f t="shared" si="173"/>
        <v>Tuesday</v>
      </c>
      <c r="M2777" t="str">
        <f t="shared" si="174"/>
        <v>July</v>
      </c>
      <c r="N2777">
        <v>2024</v>
      </c>
      <c r="O2777" t="str">
        <f t="shared" si="175"/>
        <v>Bulk Order</v>
      </c>
    </row>
    <row r="2778" spans="1:15" x14ac:dyDescent="0.25">
      <c r="A2778" s="2" t="s">
        <v>2826</v>
      </c>
      <c r="B2778" s="5">
        <v>45633</v>
      </c>
      <c r="C2778" s="2">
        <v>9</v>
      </c>
      <c r="D2778" s="2" t="s">
        <v>14</v>
      </c>
      <c r="E2778" s="2" t="s">
        <v>34</v>
      </c>
      <c r="F2778" s="2">
        <v>2</v>
      </c>
      <c r="G2778" s="8">
        <v>345.05</v>
      </c>
      <c r="H2778" s="19" t="s">
        <v>12</v>
      </c>
      <c r="I2778" s="2" t="s">
        <v>31</v>
      </c>
      <c r="J2778" s="2">
        <v>3</v>
      </c>
      <c r="K2778">
        <f t="shared" si="172"/>
        <v>690.1</v>
      </c>
      <c r="L2778" t="str">
        <f t="shared" si="173"/>
        <v>Saturday</v>
      </c>
      <c r="M2778" t="str">
        <f t="shared" si="174"/>
        <v>December</v>
      </c>
      <c r="N2778">
        <v>2024</v>
      </c>
      <c r="O2778" t="str">
        <f t="shared" si="175"/>
        <v>Regular</v>
      </c>
    </row>
    <row r="2779" spans="1:15" x14ac:dyDescent="0.25">
      <c r="A2779" s="2" t="s">
        <v>2827</v>
      </c>
      <c r="B2779" s="5">
        <v>45172</v>
      </c>
      <c r="C2779" s="2">
        <v>1</v>
      </c>
      <c r="D2779" s="2" t="s">
        <v>14</v>
      </c>
      <c r="E2779" s="2" t="s">
        <v>15</v>
      </c>
      <c r="F2779" s="2">
        <v>1</v>
      </c>
      <c r="G2779" s="8">
        <v>394.68</v>
      </c>
      <c r="H2779" s="19" t="s">
        <v>4890</v>
      </c>
      <c r="I2779" s="2" t="s">
        <v>24</v>
      </c>
      <c r="J2779" s="2">
        <v>2</v>
      </c>
      <c r="K2779">
        <f t="shared" si="172"/>
        <v>394.68</v>
      </c>
      <c r="L2779" t="str">
        <f t="shared" si="173"/>
        <v>Sunday</v>
      </c>
      <c r="M2779" t="str">
        <f t="shared" si="174"/>
        <v>September</v>
      </c>
      <c r="N2779">
        <v>2023</v>
      </c>
      <c r="O2779" t="str">
        <f t="shared" si="175"/>
        <v>Regular</v>
      </c>
    </row>
    <row r="2780" spans="1:15" x14ac:dyDescent="0.25">
      <c r="A2780" s="2" t="s">
        <v>2828</v>
      </c>
      <c r="B2780" s="5">
        <v>45402</v>
      </c>
      <c r="C2780" s="2">
        <v>24</v>
      </c>
      <c r="D2780" s="2" t="s">
        <v>29</v>
      </c>
      <c r="E2780" s="2" t="s">
        <v>52</v>
      </c>
      <c r="F2780" s="2">
        <v>3</v>
      </c>
      <c r="G2780" s="8">
        <v>138.78</v>
      </c>
      <c r="H2780" s="19" t="s">
        <v>12</v>
      </c>
      <c r="I2780" s="2" t="s">
        <v>24</v>
      </c>
      <c r="J2780" s="2">
        <v>3</v>
      </c>
      <c r="K2780">
        <f t="shared" si="172"/>
        <v>416.34000000000003</v>
      </c>
      <c r="L2780" t="str">
        <f t="shared" si="173"/>
        <v>Saturday</v>
      </c>
      <c r="M2780" t="str">
        <f t="shared" si="174"/>
        <v>April</v>
      </c>
      <c r="N2780">
        <v>2024</v>
      </c>
      <c r="O2780" t="str">
        <f t="shared" si="175"/>
        <v>Bulk Order</v>
      </c>
    </row>
    <row r="2781" spans="1:15" x14ac:dyDescent="0.25">
      <c r="A2781" s="2" t="s">
        <v>2829</v>
      </c>
      <c r="B2781" s="5">
        <v>45569</v>
      </c>
      <c r="C2781" s="2">
        <v>14</v>
      </c>
      <c r="D2781" s="2" t="s">
        <v>14</v>
      </c>
      <c r="E2781" s="2" t="s">
        <v>15</v>
      </c>
      <c r="F2781" s="2">
        <v>1</v>
      </c>
      <c r="G2781" s="8">
        <v>171.16</v>
      </c>
      <c r="H2781" s="19" t="s">
        <v>25</v>
      </c>
      <c r="I2781" s="2" t="s">
        <v>31</v>
      </c>
      <c r="J2781" s="2">
        <v>4</v>
      </c>
      <c r="K2781">
        <f t="shared" si="172"/>
        <v>171.16</v>
      </c>
      <c r="L2781" t="str">
        <f t="shared" si="173"/>
        <v>Friday</v>
      </c>
      <c r="M2781" t="str">
        <f t="shared" si="174"/>
        <v>October</v>
      </c>
      <c r="N2781">
        <v>2024</v>
      </c>
      <c r="O2781" t="str">
        <f t="shared" si="175"/>
        <v>Regular</v>
      </c>
    </row>
    <row r="2782" spans="1:15" x14ac:dyDescent="0.25">
      <c r="A2782" s="2" t="s">
        <v>2830</v>
      </c>
      <c r="B2782" s="5">
        <v>45208</v>
      </c>
      <c r="C2782" s="2">
        <v>17</v>
      </c>
      <c r="D2782" s="2" t="s">
        <v>14</v>
      </c>
      <c r="E2782" s="2" t="s">
        <v>34</v>
      </c>
      <c r="F2782" s="2">
        <v>1</v>
      </c>
      <c r="G2782" s="8">
        <v>220.73</v>
      </c>
      <c r="H2782" s="19" t="s">
        <v>25</v>
      </c>
      <c r="I2782" s="2" t="s">
        <v>40</v>
      </c>
      <c r="J2782" s="2">
        <v>5</v>
      </c>
      <c r="K2782">
        <f t="shared" si="172"/>
        <v>220.73</v>
      </c>
      <c r="L2782" t="str">
        <f t="shared" si="173"/>
        <v>Monday</v>
      </c>
      <c r="M2782" t="str">
        <f t="shared" si="174"/>
        <v>October</v>
      </c>
      <c r="N2782">
        <v>2023</v>
      </c>
      <c r="O2782" t="str">
        <f t="shared" si="175"/>
        <v>Regular</v>
      </c>
    </row>
    <row r="2783" spans="1:15" x14ac:dyDescent="0.25">
      <c r="A2783" s="2" t="s">
        <v>2831</v>
      </c>
      <c r="B2783" s="5">
        <v>45463</v>
      </c>
      <c r="C2783" s="2">
        <v>5</v>
      </c>
      <c r="D2783" s="2" t="s">
        <v>9</v>
      </c>
      <c r="E2783" s="2" t="s">
        <v>10</v>
      </c>
      <c r="F2783" s="2">
        <v>1</v>
      </c>
      <c r="G2783" s="8">
        <v>79.2</v>
      </c>
      <c r="H2783" s="19" t="s">
        <v>4890</v>
      </c>
      <c r="I2783" s="2" t="s">
        <v>69</v>
      </c>
      <c r="J2783" s="2">
        <v>3</v>
      </c>
      <c r="K2783">
        <f t="shared" si="172"/>
        <v>79.2</v>
      </c>
      <c r="L2783" t="str">
        <f t="shared" si="173"/>
        <v>Thursday</v>
      </c>
      <c r="M2783" t="str">
        <f t="shared" si="174"/>
        <v>June</v>
      </c>
      <c r="N2783">
        <v>2024</v>
      </c>
      <c r="O2783" t="str">
        <f t="shared" si="175"/>
        <v>Regular</v>
      </c>
    </row>
    <row r="2784" spans="1:15" x14ac:dyDescent="0.25">
      <c r="A2784" s="2" t="s">
        <v>2832</v>
      </c>
      <c r="B2784" s="5">
        <v>45492</v>
      </c>
      <c r="C2784" s="2">
        <v>24</v>
      </c>
      <c r="D2784" s="2" t="s">
        <v>19</v>
      </c>
      <c r="E2784" s="2" t="s">
        <v>86</v>
      </c>
      <c r="F2784" s="2">
        <v>1</v>
      </c>
      <c r="G2784" s="8">
        <v>149.25</v>
      </c>
      <c r="H2784" s="19" t="s">
        <v>17</v>
      </c>
      <c r="I2784" s="2" t="s">
        <v>24</v>
      </c>
      <c r="J2784" s="2">
        <v>4</v>
      </c>
      <c r="K2784">
        <f t="shared" si="172"/>
        <v>149.25</v>
      </c>
      <c r="L2784" t="str">
        <f t="shared" si="173"/>
        <v>Friday</v>
      </c>
      <c r="M2784" t="str">
        <f t="shared" si="174"/>
        <v>July</v>
      </c>
      <c r="N2784">
        <v>2024</v>
      </c>
      <c r="O2784" t="str">
        <f t="shared" si="175"/>
        <v>Regular</v>
      </c>
    </row>
    <row r="2785" spans="1:15" x14ac:dyDescent="0.25">
      <c r="A2785" s="2" t="s">
        <v>2833</v>
      </c>
      <c r="B2785" s="5">
        <v>45278</v>
      </c>
      <c r="C2785" s="2">
        <v>7</v>
      </c>
      <c r="D2785" s="2" t="s">
        <v>19</v>
      </c>
      <c r="E2785" s="2" t="s">
        <v>39</v>
      </c>
      <c r="F2785" s="2">
        <v>2</v>
      </c>
      <c r="G2785" s="8">
        <v>190.62</v>
      </c>
      <c r="H2785" s="19" t="s">
        <v>4890</v>
      </c>
      <c r="I2785" s="2" t="s">
        <v>16</v>
      </c>
      <c r="J2785" s="2">
        <v>3</v>
      </c>
      <c r="K2785">
        <f t="shared" si="172"/>
        <v>381.24</v>
      </c>
      <c r="L2785" t="str">
        <f t="shared" si="173"/>
        <v>Monday</v>
      </c>
      <c r="M2785" t="str">
        <f t="shared" si="174"/>
        <v>December</v>
      </c>
      <c r="N2785">
        <v>2023</v>
      </c>
      <c r="O2785" t="str">
        <f t="shared" si="175"/>
        <v>Regular</v>
      </c>
    </row>
    <row r="2786" spans="1:15" x14ac:dyDescent="0.25">
      <c r="A2786" s="2" t="s">
        <v>2834</v>
      </c>
      <c r="B2786" s="5">
        <v>44967</v>
      </c>
      <c r="C2786" s="2">
        <v>22</v>
      </c>
      <c r="D2786" s="2" t="s">
        <v>29</v>
      </c>
      <c r="E2786" s="2" t="s">
        <v>55</v>
      </c>
      <c r="F2786" s="2">
        <v>2</v>
      </c>
      <c r="G2786" s="8">
        <v>182.96</v>
      </c>
      <c r="H2786" s="19" t="s">
        <v>25</v>
      </c>
      <c r="I2786" s="2" t="s">
        <v>40</v>
      </c>
      <c r="J2786" s="2">
        <v>4</v>
      </c>
      <c r="K2786">
        <f t="shared" si="172"/>
        <v>365.92</v>
      </c>
      <c r="L2786" t="str">
        <f t="shared" si="173"/>
        <v>Friday</v>
      </c>
      <c r="M2786" t="str">
        <f t="shared" si="174"/>
        <v>February</v>
      </c>
      <c r="N2786">
        <v>2023</v>
      </c>
      <c r="O2786" t="str">
        <f t="shared" si="175"/>
        <v>Regular</v>
      </c>
    </row>
    <row r="2787" spans="1:15" x14ac:dyDescent="0.25">
      <c r="A2787" s="2" t="s">
        <v>2835</v>
      </c>
      <c r="B2787" s="5">
        <v>45811</v>
      </c>
      <c r="C2787" s="2">
        <v>10</v>
      </c>
      <c r="D2787" s="2" t="s">
        <v>14</v>
      </c>
      <c r="E2787" s="2" t="s">
        <v>43</v>
      </c>
      <c r="F2787" s="2">
        <v>3</v>
      </c>
      <c r="G2787" s="8">
        <v>361.06</v>
      </c>
      <c r="H2787" s="19" t="s">
        <v>17</v>
      </c>
      <c r="I2787" s="2" t="s">
        <v>40</v>
      </c>
      <c r="J2787" s="2">
        <v>4.0333333333333332</v>
      </c>
      <c r="K2787">
        <f t="shared" si="172"/>
        <v>1083.18</v>
      </c>
      <c r="L2787" t="str">
        <f t="shared" si="173"/>
        <v>Tuesday</v>
      </c>
      <c r="M2787" t="str">
        <f t="shared" si="174"/>
        <v>June</v>
      </c>
      <c r="N2787">
        <v>2025</v>
      </c>
      <c r="O2787" t="str">
        <f t="shared" si="175"/>
        <v>Bulk Order</v>
      </c>
    </row>
    <row r="2788" spans="1:15" x14ac:dyDescent="0.25">
      <c r="A2788" s="2" t="s">
        <v>2836</v>
      </c>
      <c r="B2788" s="5">
        <v>45083</v>
      </c>
      <c r="C2788" s="2">
        <v>3</v>
      </c>
      <c r="D2788" s="2" t="s">
        <v>14</v>
      </c>
      <c r="E2788" s="2" t="s">
        <v>50</v>
      </c>
      <c r="F2788" s="2">
        <v>1</v>
      </c>
      <c r="G2788" s="8">
        <v>246.27</v>
      </c>
      <c r="H2788" s="19" t="s">
        <v>4890</v>
      </c>
      <c r="I2788" s="2" t="s">
        <v>69</v>
      </c>
      <c r="J2788" s="2">
        <v>4</v>
      </c>
      <c r="K2788">
        <f t="shared" si="172"/>
        <v>246.27</v>
      </c>
      <c r="L2788" t="str">
        <f t="shared" si="173"/>
        <v>Tuesday</v>
      </c>
      <c r="M2788" t="str">
        <f t="shared" si="174"/>
        <v>June</v>
      </c>
      <c r="N2788">
        <v>2023</v>
      </c>
      <c r="O2788" t="str">
        <f t="shared" si="175"/>
        <v>Regular</v>
      </c>
    </row>
    <row r="2789" spans="1:15" x14ac:dyDescent="0.25">
      <c r="A2789" s="2" t="s">
        <v>2837</v>
      </c>
      <c r="B2789" s="5">
        <v>45596</v>
      </c>
      <c r="C2789" s="2">
        <v>23</v>
      </c>
      <c r="D2789" s="2" t="s">
        <v>14</v>
      </c>
      <c r="E2789" s="2" t="s">
        <v>57</v>
      </c>
      <c r="F2789" s="2">
        <v>1</v>
      </c>
      <c r="G2789" s="8">
        <v>362.91</v>
      </c>
      <c r="H2789" s="19" t="s">
        <v>17</v>
      </c>
      <c r="I2789" s="2" t="s">
        <v>40</v>
      </c>
      <c r="J2789" s="2">
        <v>3</v>
      </c>
      <c r="K2789">
        <f t="shared" si="172"/>
        <v>362.91</v>
      </c>
      <c r="L2789" t="str">
        <f t="shared" si="173"/>
        <v>Thursday</v>
      </c>
      <c r="M2789" t="str">
        <f t="shared" si="174"/>
        <v>October</v>
      </c>
      <c r="N2789">
        <v>2024</v>
      </c>
      <c r="O2789" t="str">
        <f t="shared" si="175"/>
        <v>Regular</v>
      </c>
    </row>
    <row r="2790" spans="1:15" x14ac:dyDescent="0.25">
      <c r="A2790" s="2" t="s">
        <v>2838</v>
      </c>
      <c r="B2790" s="5">
        <v>45648</v>
      </c>
      <c r="C2790" s="2">
        <v>22</v>
      </c>
      <c r="D2790" s="2" t="s">
        <v>29</v>
      </c>
      <c r="E2790" s="2" t="s">
        <v>67</v>
      </c>
      <c r="F2790" s="2">
        <v>1</v>
      </c>
      <c r="G2790" s="8">
        <v>153.63999999999999</v>
      </c>
      <c r="H2790" s="19" t="s">
        <v>12</v>
      </c>
      <c r="I2790" s="2" t="s">
        <v>16</v>
      </c>
      <c r="J2790" s="2">
        <v>5</v>
      </c>
      <c r="K2790">
        <f t="shared" si="172"/>
        <v>153.63999999999999</v>
      </c>
      <c r="L2790" t="str">
        <f t="shared" si="173"/>
        <v>Sunday</v>
      </c>
      <c r="M2790" t="str">
        <f t="shared" si="174"/>
        <v>December</v>
      </c>
      <c r="N2790">
        <v>2024</v>
      </c>
      <c r="O2790" t="str">
        <f t="shared" si="175"/>
        <v>Regular</v>
      </c>
    </row>
    <row r="2791" spans="1:15" x14ac:dyDescent="0.25">
      <c r="A2791" s="2" t="s">
        <v>2839</v>
      </c>
      <c r="B2791" s="5">
        <v>45627</v>
      </c>
      <c r="C2791" s="2">
        <v>18</v>
      </c>
      <c r="D2791" s="2" t="s">
        <v>14</v>
      </c>
      <c r="E2791" s="2" t="s">
        <v>57</v>
      </c>
      <c r="F2791" s="2">
        <v>4</v>
      </c>
      <c r="G2791" s="8">
        <v>288.41000000000003</v>
      </c>
      <c r="H2791" s="19" t="s">
        <v>25</v>
      </c>
      <c r="I2791" s="2" t="s">
        <v>31</v>
      </c>
      <c r="J2791" s="2">
        <v>5</v>
      </c>
      <c r="K2791">
        <f t="shared" si="172"/>
        <v>1153.6400000000001</v>
      </c>
      <c r="L2791" t="str">
        <f t="shared" si="173"/>
        <v>Sunday</v>
      </c>
      <c r="M2791" t="str">
        <f t="shared" si="174"/>
        <v>December</v>
      </c>
      <c r="N2791">
        <v>2024</v>
      </c>
      <c r="O2791" t="str">
        <f t="shared" si="175"/>
        <v>Bulk Order</v>
      </c>
    </row>
    <row r="2792" spans="1:15" x14ac:dyDescent="0.25">
      <c r="A2792" s="2" t="s">
        <v>2840</v>
      </c>
      <c r="B2792" s="5">
        <v>45419</v>
      </c>
      <c r="C2792" s="2">
        <v>16</v>
      </c>
      <c r="D2792" s="2" t="s">
        <v>29</v>
      </c>
      <c r="E2792" s="2" t="s">
        <v>52</v>
      </c>
      <c r="F2792" s="2">
        <v>2</v>
      </c>
      <c r="G2792" s="8">
        <v>125.61</v>
      </c>
      <c r="H2792" s="19" t="s">
        <v>25</v>
      </c>
      <c r="I2792" s="2" t="s">
        <v>40</v>
      </c>
      <c r="J2792" s="2">
        <v>5</v>
      </c>
      <c r="K2792">
        <f t="shared" si="172"/>
        <v>251.22</v>
      </c>
      <c r="L2792" t="str">
        <f t="shared" si="173"/>
        <v>Tuesday</v>
      </c>
      <c r="M2792" t="str">
        <f t="shared" si="174"/>
        <v>May</v>
      </c>
      <c r="N2792">
        <v>2024</v>
      </c>
      <c r="O2792" t="str">
        <f t="shared" si="175"/>
        <v>Regular</v>
      </c>
    </row>
    <row r="2793" spans="1:15" x14ac:dyDescent="0.25">
      <c r="A2793" s="2" t="s">
        <v>2841</v>
      </c>
      <c r="B2793" s="5">
        <v>45770</v>
      </c>
      <c r="C2793" s="2">
        <v>12</v>
      </c>
      <c r="D2793" s="2" t="s">
        <v>19</v>
      </c>
      <c r="E2793" s="2" t="s">
        <v>39</v>
      </c>
      <c r="F2793" s="2">
        <v>2</v>
      </c>
      <c r="G2793" s="8">
        <v>197.53</v>
      </c>
      <c r="H2793" s="19" t="s">
        <v>17</v>
      </c>
      <c r="I2793" s="2" t="s">
        <v>40</v>
      </c>
      <c r="J2793" s="2">
        <v>4</v>
      </c>
      <c r="K2793">
        <f t="shared" si="172"/>
        <v>395.06</v>
      </c>
      <c r="L2793" t="str">
        <f t="shared" si="173"/>
        <v>Wednesday</v>
      </c>
      <c r="M2793" t="str">
        <f t="shared" si="174"/>
        <v>April</v>
      </c>
      <c r="N2793">
        <v>2025</v>
      </c>
      <c r="O2793" t="str">
        <f t="shared" si="175"/>
        <v>Regular</v>
      </c>
    </row>
    <row r="2794" spans="1:15" x14ac:dyDescent="0.25">
      <c r="A2794" s="2" t="s">
        <v>2842</v>
      </c>
      <c r="B2794" s="5">
        <v>45769</v>
      </c>
      <c r="C2794" s="2">
        <v>12</v>
      </c>
      <c r="D2794" s="2" t="s">
        <v>9</v>
      </c>
      <c r="E2794" s="2" t="s">
        <v>23</v>
      </c>
      <c r="F2794" s="2">
        <v>1</v>
      </c>
      <c r="G2794" s="8">
        <v>83.48</v>
      </c>
      <c r="H2794" s="19" t="s">
        <v>25</v>
      </c>
      <c r="I2794" s="2" t="s">
        <v>16</v>
      </c>
      <c r="J2794" s="2">
        <v>4</v>
      </c>
      <c r="K2794">
        <f t="shared" si="172"/>
        <v>83.48</v>
      </c>
      <c r="L2794" t="str">
        <f t="shared" si="173"/>
        <v>Tuesday</v>
      </c>
      <c r="M2794" t="str">
        <f t="shared" si="174"/>
        <v>April</v>
      </c>
      <c r="N2794">
        <v>2025</v>
      </c>
      <c r="O2794" t="str">
        <f t="shared" si="175"/>
        <v>Regular</v>
      </c>
    </row>
    <row r="2795" spans="1:15" x14ac:dyDescent="0.25">
      <c r="A2795" s="2" t="s">
        <v>2843</v>
      </c>
      <c r="B2795" s="5">
        <v>45420</v>
      </c>
      <c r="C2795" s="2">
        <v>10</v>
      </c>
      <c r="D2795" s="2" t="s">
        <v>29</v>
      </c>
      <c r="E2795" s="2" t="s">
        <v>55</v>
      </c>
      <c r="F2795" s="2">
        <v>1</v>
      </c>
      <c r="G2795" s="8">
        <v>228.53</v>
      </c>
      <c r="H2795" s="19" t="s">
        <v>4890</v>
      </c>
      <c r="I2795" s="2" t="s">
        <v>11</v>
      </c>
      <c r="J2795" s="2">
        <v>5</v>
      </c>
      <c r="K2795">
        <f t="shared" si="172"/>
        <v>228.53</v>
      </c>
      <c r="L2795" t="str">
        <f t="shared" si="173"/>
        <v>Wednesday</v>
      </c>
      <c r="M2795" t="str">
        <f t="shared" si="174"/>
        <v>May</v>
      </c>
      <c r="N2795">
        <v>2024</v>
      </c>
      <c r="O2795" t="str">
        <f t="shared" si="175"/>
        <v>Regular</v>
      </c>
    </row>
    <row r="2796" spans="1:15" x14ac:dyDescent="0.25">
      <c r="A2796" s="2" t="s">
        <v>2844</v>
      </c>
      <c r="B2796" s="5">
        <v>45268</v>
      </c>
      <c r="C2796" s="2">
        <v>25</v>
      </c>
      <c r="D2796" s="2" t="s">
        <v>9</v>
      </c>
      <c r="E2796" s="2" t="s">
        <v>27</v>
      </c>
      <c r="F2796" s="2">
        <v>1</v>
      </c>
      <c r="G2796" s="8">
        <v>106.94</v>
      </c>
      <c r="H2796" s="19" t="s">
        <v>25</v>
      </c>
      <c r="I2796" s="2" t="s">
        <v>37</v>
      </c>
      <c r="J2796" s="2">
        <v>4</v>
      </c>
      <c r="K2796">
        <f t="shared" si="172"/>
        <v>106.94</v>
      </c>
      <c r="L2796" t="str">
        <f t="shared" si="173"/>
        <v>Friday</v>
      </c>
      <c r="M2796" t="str">
        <f t="shared" si="174"/>
        <v>December</v>
      </c>
      <c r="N2796">
        <v>2023</v>
      </c>
      <c r="O2796" t="str">
        <f t="shared" si="175"/>
        <v>Regular</v>
      </c>
    </row>
    <row r="2797" spans="1:15" x14ac:dyDescent="0.25">
      <c r="A2797" s="2" t="s">
        <v>2845</v>
      </c>
      <c r="B2797" s="5">
        <v>45808</v>
      </c>
      <c r="C2797" s="2">
        <v>9</v>
      </c>
      <c r="D2797" s="2" t="s">
        <v>9</v>
      </c>
      <c r="E2797" s="2" t="s">
        <v>10</v>
      </c>
      <c r="F2797" s="2">
        <v>1</v>
      </c>
      <c r="G2797" s="8">
        <v>130.28</v>
      </c>
      <c r="H2797" s="19" t="s">
        <v>4890</v>
      </c>
      <c r="I2797" s="2" t="s">
        <v>31</v>
      </c>
      <c r="J2797" s="2">
        <v>5</v>
      </c>
      <c r="K2797">
        <f t="shared" si="172"/>
        <v>130.28</v>
      </c>
      <c r="L2797" t="str">
        <f t="shared" si="173"/>
        <v>Saturday</v>
      </c>
      <c r="M2797" t="str">
        <f t="shared" si="174"/>
        <v>May</v>
      </c>
      <c r="N2797">
        <v>2025</v>
      </c>
      <c r="O2797" t="str">
        <f t="shared" si="175"/>
        <v>Regular</v>
      </c>
    </row>
    <row r="2798" spans="1:15" x14ac:dyDescent="0.25">
      <c r="A2798" s="2" t="s">
        <v>2846</v>
      </c>
      <c r="B2798" s="5">
        <v>44999</v>
      </c>
      <c r="C2798" s="2">
        <v>6</v>
      </c>
      <c r="D2798" s="2" t="s">
        <v>19</v>
      </c>
      <c r="E2798" s="2" t="s">
        <v>86</v>
      </c>
      <c r="F2798" s="2">
        <v>1</v>
      </c>
      <c r="G2798" s="8">
        <v>100.63</v>
      </c>
      <c r="H2798" s="19" t="s">
        <v>4890</v>
      </c>
      <c r="I2798" s="2" t="s">
        <v>37</v>
      </c>
      <c r="J2798" s="2">
        <v>4</v>
      </c>
      <c r="K2798">
        <f t="shared" si="172"/>
        <v>100.63</v>
      </c>
      <c r="L2798" t="str">
        <f t="shared" si="173"/>
        <v>Tuesday</v>
      </c>
      <c r="M2798" t="str">
        <f t="shared" si="174"/>
        <v>March</v>
      </c>
      <c r="N2798">
        <v>2023</v>
      </c>
      <c r="O2798" t="str">
        <f t="shared" si="175"/>
        <v>Regular</v>
      </c>
    </row>
    <row r="2799" spans="1:15" x14ac:dyDescent="0.25">
      <c r="A2799" s="2" t="s">
        <v>2847</v>
      </c>
      <c r="B2799" s="5">
        <v>45122</v>
      </c>
      <c r="C2799" s="2">
        <v>17</v>
      </c>
      <c r="D2799" s="2" t="s">
        <v>14</v>
      </c>
      <c r="E2799" s="2" t="s">
        <v>43</v>
      </c>
      <c r="F2799" s="2">
        <v>1</v>
      </c>
      <c r="G2799" s="8">
        <v>422.67</v>
      </c>
      <c r="H2799" s="19" t="s">
        <v>4890</v>
      </c>
      <c r="I2799" s="2" t="s">
        <v>11</v>
      </c>
      <c r="J2799" s="2">
        <v>4</v>
      </c>
      <c r="K2799">
        <f t="shared" si="172"/>
        <v>422.67</v>
      </c>
      <c r="L2799" t="str">
        <f t="shared" si="173"/>
        <v>Saturday</v>
      </c>
      <c r="M2799" t="str">
        <f t="shared" si="174"/>
        <v>July</v>
      </c>
      <c r="N2799">
        <v>2023</v>
      </c>
      <c r="O2799" t="str">
        <f t="shared" si="175"/>
        <v>Regular</v>
      </c>
    </row>
    <row r="2800" spans="1:15" x14ac:dyDescent="0.25">
      <c r="A2800" s="2" t="s">
        <v>2848</v>
      </c>
      <c r="B2800" s="5">
        <v>45545</v>
      </c>
      <c r="C2800" s="2">
        <v>9</v>
      </c>
      <c r="D2800" s="2" t="s">
        <v>14</v>
      </c>
      <c r="E2800" s="2" t="s">
        <v>15</v>
      </c>
      <c r="F2800" s="2">
        <v>2</v>
      </c>
      <c r="G2800" s="8">
        <v>348.73</v>
      </c>
      <c r="H2800" s="19" t="s">
        <v>17</v>
      </c>
      <c r="I2800" s="2" t="s">
        <v>31</v>
      </c>
      <c r="J2800" s="2">
        <v>3</v>
      </c>
      <c r="K2800">
        <f t="shared" si="172"/>
        <v>697.46</v>
      </c>
      <c r="L2800" t="str">
        <f t="shared" si="173"/>
        <v>Tuesday</v>
      </c>
      <c r="M2800" t="str">
        <f t="shared" si="174"/>
        <v>September</v>
      </c>
      <c r="N2800">
        <v>2024</v>
      </c>
      <c r="O2800" t="str">
        <f t="shared" si="175"/>
        <v>Regular</v>
      </c>
    </row>
    <row r="2801" spans="1:15" x14ac:dyDescent="0.25">
      <c r="A2801" s="2" t="s">
        <v>2849</v>
      </c>
      <c r="B2801" s="5">
        <v>45311</v>
      </c>
      <c r="C2801" s="2">
        <v>13</v>
      </c>
      <c r="D2801" s="2" t="s">
        <v>9</v>
      </c>
      <c r="E2801" s="2" t="s">
        <v>128</v>
      </c>
      <c r="F2801" s="2">
        <v>2</v>
      </c>
      <c r="G2801" s="8">
        <v>122.16</v>
      </c>
      <c r="H2801" s="19" t="s">
        <v>4890</v>
      </c>
      <c r="I2801" s="2" t="s">
        <v>31</v>
      </c>
      <c r="J2801" s="2">
        <v>3.9887640449438204</v>
      </c>
      <c r="K2801">
        <f t="shared" si="172"/>
        <v>244.32</v>
      </c>
      <c r="L2801" t="str">
        <f t="shared" si="173"/>
        <v>Saturday</v>
      </c>
      <c r="M2801" t="str">
        <f t="shared" si="174"/>
        <v>January</v>
      </c>
      <c r="N2801">
        <v>2024</v>
      </c>
      <c r="O2801" t="str">
        <f t="shared" si="175"/>
        <v>Regular</v>
      </c>
    </row>
    <row r="2802" spans="1:15" x14ac:dyDescent="0.25">
      <c r="A2802" s="2" t="s">
        <v>2850</v>
      </c>
      <c r="B2802" s="5">
        <v>45303</v>
      </c>
      <c r="C2802" s="2">
        <v>17</v>
      </c>
      <c r="D2802" s="2" t="s">
        <v>19</v>
      </c>
      <c r="E2802" s="2" t="s">
        <v>64</v>
      </c>
      <c r="F2802" s="2">
        <v>2</v>
      </c>
      <c r="G2802" s="8">
        <v>83.27</v>
      </c>
      <c r="H2802" s="19" t="s">
        <v>12</v>
      </c>
      <c r="I2802" s="2" t="s">
        <v>16</v>
      </c>
      <c r="J2802" s="2">
        <v>5</v>
      </c>
      <c r="K2802">
        <f t="shared" si="172"/>
        <v>166.54</v>
      </c>
      <c r="L2802" t="str">
        <f t="shared" si="173"/>
        <v>Friday</v>
      </c>
      <c r="M2802" t="str">
        <f t="shared" si="174"/>
        <v>January</v>
      </c>
      <c r="N2802">
        <v>2024</v>
      </c>
      <c r="O2802" t="str">
        <f t="shared" si="175"/>
        <v>Regular</v>
      </c>
    </row>
    <row r="2803" spans="1:15" x14ac:dyDescent="0.25">
      <c r="A2803" s="2" t="s">
        <v>2851</v>
      </c>
      <c r="B2803" s="5">
        <v>45619</v>
      </c>
      <c r="C2803" s="2">
        <v>17</v>
      </c>
      <c r="D2803" s="2" t="s">
        <v>9</v>
      </c>
      <c r="E2803" s="2" t="s">
        <v>45</v>
      </c>
      <c r="F2803" s="2">
        <v>2</v>
      </c>
      <c r="G2803" s="8">
        <v>53.36</v>
      </c>
      <c r="H2803" s="19" t="s">
        <v>12</v>
      </c>
      <c r="I2803" s="2" t="s">
        <v>16</v>
      </c>
      <c r="J2803" s="2">
        <v>5</v>
      </c>
      <c r="K2803">
        <f t="shared" si="172"/>
        <v>106.72</v>
      </c>
      <c r="L2803" t="str">
        <f t="shared" si="173"/>
        <v>Saturday</v>
      </c>
      <c r="M2803" t="str">
        <f t="shared" si="174"/>
        <v>November</v>
      </c>
      <c r="N2803">
        <v>2024</v>
      </c>
      <c r="O2803" t="str">
        <f t="shared" si="175"/>
        <v>Regular</v>
      </c>
    </row>
    <row r="2804" spans="1:15" x14ac:dyDescent="0.25">
      <c r="A2804" s="2" t="s">
        <v>2852</v>
      </c>
      <c r="B2804" s="5">
        <v>45507</v>
      </c>
      <c r="C2804" s="2">
        <v>14</v>
      </c>
      <c r="D2804" s="2" t="s">
        <v>29</v>
      </c>
      <c r="E2804" s="2" t="s">
        <v>55</v>
      </c>
      <c r="F2804" s="2">
        <v>1</v>
      </c>
      <c r="G2804" s="8">
        <v>155.13</v>
      </c>
      <c r="H2804" s="19" t="s">
        <v>4890</v>
      </c>
      <c r="I2804" s="2" t="s">
        <v>21</v>
      </c>
      <c r="J2804" s="2">
        <v>4</v>
      </c>
      <c r="K2804">
        <f t="shared" si="172"/>
        <v>155.13</v>
      </c>
      <c r="L2804" t="str">
        <f t="shared" si="173"/>
        <v>Saturday</v>
      </c>
      <c r="M2804" t="str">
        <f t="shared" si="174"/>
        <v>August</v>
      </c>
      <c r="N2804">
        <v>2024</v>
      </c>
      <c r="O2804" t="str">
        <f t="shared" si="175"/>
        <v>Regular</v>
      </c>
    </row>
    <row r="2805" spans="1:15" x14ac:dyDescent="0.25">
      <c r="A2805" s="2" t="s">
        <v>2853</v>
      </c>
      <c r="B2805" s="5">
        <v>45680</v>
      </c>
      <c r="C2805" s="2">
        <v>10</v>
      </c>
      <c r="D2805" s="2" t="s">
        <v>29</v>
      </c>
      <c r="E2805" s="2" t="s">
        <v>55</v>
      </c>
      <c r="F2805" s="2">
        <v>2</v>
      </c>
      <c r="G2805" s="8">
        <v>235.58</v>
      </c>
      <c r="H2805" s="19" t="s">
        <v>25</v>
      </c>
      <c r="I2805" s="2" t="s">
        <v>37</v>
      </c>
      <c r="J2805" s="2">
        <v>3</v>
      </c>
      <c r="K2805">
        <f t="shared" si="172"/>
        <v>471.16</v>
      </c>
      <c r="L2805" t="str">
        <f t="shared" si="173"/>
        <v>Thursday</v>
      </c>
      <c r="M2805" t="str">
        <f t="shared" si="174"/>
        <v>January</v>
      </c>
      <c r="N2805">
        <v>2025</v>
      </c>
      <c r="O2805" t="str">
        <f t="shared" si="175"/>
        <v>Regular</v>
      </c>
    </row>
    <row r="2806" spans="1:15" x14ac:dyDescent="0.25">
      <c r="A2806" s="2" t="s">
        <v>2854</v>
      </c>
      <c r="B2806" s="5">
        <v>45604</v>
      </c>
      <c r="C2806" s="2">
        <v>16</v>
      </c>
      <c r="D2806" s="2" t="s">
        <v>14</v>
      </c>
      <c r="E2806" s="2" t="s">
        <v>57</v>
      </c>
      <c r="F2806" s="2">
        <v>1</v>
      </c>
      <c r="G2806" s="8">
        <v>340.14</v>
      </c>
      <c r="H2806" s="19" t="s">
        <v>25</v>
      </c>
      <c r="I2806" s="2" t="s">
        <v>4851</v>
      </c>
      <c r="J2806" s="2">
        <v>3.9777777777777779</v>
      </c>
      <c r="K2806">
        <f t="shared" si="172"/>
        <v>340.14</v>
      </c>
      <c r="L2806" t="str">
        <f t="shared" si="173"/>
        <v>Friday</v>
      </c>
      <c r="M2806" t="str">
        <f t="shared" si="174"/>
        <v>November</v>
      </c>
      <c r="N2806">
        <v>2024</v>
      </c>
      <c r="O2806" t="str">
        <f t="shared" si="175"/>
        <v>Regular</v>
      </c>
    </row>
    <row r="2807" spans="1:15" x14ac:dyDescent="0.25">
      <c r="A2807" s="2" t="s">
        <v>2855</v>
      </c>
      <c r="B2807" s="5">
        <v>45357</v>
      </c>
      <c r="C2807" s="2">
        <v>9</v>
      </c>
      <c r="D2807" s="2" t="s">
        <v>19</v>
      </c>
      <c r="E2807" s="2" t="s">
        <v>36</v>
      </c>
      <c r="F2807" s="2">
        <v>2</v>
      </c>
      <c r="G2807" s="8">
        <v>80.88</v>
      </c>
      <c r="H2807" s="19" t="s">
        <v>12</v>
      </c>
      <c r="I2807" s="2" t="s">
        <v>69</v>
      </c>
      <c r="J2807" s="2">
        <v>5</v>
      </c>
      <c r="K2807">
        <f t="shared" si="172"/>
        <v>161.76</v>
      </c>
      <c r="L2807" t="str">
        <f t="shared" si="173"/>
        <v>Wednesday</v>
      </c>
      <c r="M2807" t="str">
        <f t="shared" si="174"/>
        <v>March</v>
      </c>
      <c r="N2807">
        <v>2024</v>
      </c>
      <c r="O2807" t="str">
        <f t="shared" si="175"/>
        <v>Regular</v>
      </c>
    </row>
    <row r="2808" spans="1:15" x14ac:dyDescent="0.25">
      <c r="A2808" s="2" t="s">
        <v>2856</v>
      </c>
      <c r="B2808" s="5">
        <v>45293</v>
      </c>
      <c r="C2808" s="2">
        <v>6</v>
      </c>
      <c r="D2808" s="2" t="s">
        <v>9</v>
      </c>
      <c r="E2808" s="2" t="s">
        <v>10</v>
      </c>
      <c r="F2808" s="2">
        <v>4</v>
      </c>
      <c r="G2808" s="8">
        <v>114.64</v>
      </c>
      <c r="H2808" s="19" t="s">
        <v>4852</v>
      </c>
      <c r="I2808" s="2" t="s">
        <v>16</v>
      </c>
      <c r="J2808" s="2">
        <v>5</v>
      </c>
      <c r="K2808">
        <f t="shared" si="172"/>
        <v>458.56</v>
      </c>
      <c r="L2808" t="str">
        <f t="shared" si="173"/>
        <v>Tuesday</v>
      </c>
      <c r="M2808" t="str">
        <f t="shared" si="174"/>
        <v>January</v>
      </c>
      <c r="N2808">
        <v>2024</v>
      </c>
      <c r="O2808" t="str">
        <f t="shared" si="175"/>
        <v>Bulk Order</v>
      </c>
    </row>
    <row r="2809" spans="1:15" x14ac:dyDescent="0.25">
      <c r="A2809" s="2" t="s">
        <v>2857</v>
      </c>
      <c r="B2809" s="5">
        <v>45280</v>
      </c>
      <c r="C2809" s="2">
        <v>12</v>
      </c>
      <c r="D2809" s="2" t="s">
        <v>9</v>
      </c>
      <c r="E2809" s="2" t="s">
        <v>10</v>
      </c>
      <c r="F2809" s="2">
        <v>3</v>
      </c>
      <c r="G2809" s="8">
        <v>83.45</v>
      </c>
      <c r="H2809" s="19" t="s">
        <v>17</v>
      </c>
      <c r="I2809" s="2" t="s">
        <v>21</v>
      </c>
      <c r="J2809" s="2">
        <v>5</v>
      </c>
      <c r="K2809">
        <f t="shared" si="172"/>
        <v>250.35000000000002</v>
      </c>
      <c r="L2809" t="str">
        <f t="shared" si="173"/>
        <v>Wednesday</v>
      </c>
      <c r="M2809" t="str">
        <f t="shared" si="174"/>
        <v>December</v>
      </c>
      <c r="N2809">
        <v>2023</v>
      </c>
      <c r="O2809" t="str">
        <f t="shared" si="175"/>
        <v>Bulk Order</v>
      </c>
    </row>
    <row r="2810" spans="1:15" x14ac:dyDescent="0.25">
      <c r="A2810" s="2" t="s">
        <v>2858</v>
      </c>
      <c r="B2810" s="5">
        <v>45325</v>
      </c>
      <c r="C2810" s="2">
        <v>11</v>
      </c>
      <c r="D2810" s="2" t="s">
        <v>19</v>
      </c>
      <c r="E2810" s="2" t="s">
        <v>64</v>
      </c>
      <c r="F2810" s="2">
        <v>1</v>
      </c>
      <c r="G2810" s="8">
        <v>132.02000000000001</v>
      </c>
      <c r="H2810" s="19" t="s">
        <v>12</v>
      </c>
      <c r="I2810" s="2" t="s">
        <v>16</v>
      </c>
      <c r="J2810" s="2">
        <v>3.9670329670329672</v>
      </c>
      <c r="K2810">
        <f t="shared" si="172"/>
        <v>132.02000000000001</v>
      </c>
      <c r="L2810" t="str">
        <f t="shared" si="173"/>
        <v>Saturday</v>
      </c>
      <c r="M2810" t="str">
        <f t="shared" si="174"/>
        <v>February</v>
      </c>
      <c r="N2810">
        <v>2024</v>
      </c>
      <c r="O2810" t="str">
        <f t="shared" si="175"/>
        <v>Regular</v>
      </c>
    </row>
    <row r="2811" spans="1:15" x14ac:dyDescent="0.25">
      <c r="A2811" s="2" t="s">
        <v>2859</v>
      </c>
      <c r="B2811" s="5">
        <v>45065</v>
      </c>
      <c r="C2811" s="2">
        <v>22</v>
      </c>
      <c r="D2811" s="2" t="s">
        <v>9</v>
      </c>
      <c r="E2811" s="2" t="s">
        <v>45</v>
      </c>
      <c r="F2811" s="2">
        <v>3</v>
      </c>
      <c r="G2811" s="8">
        <v>44.29</v>
      </c>
      <c r="H2811" s="19" t="s">
        <v>25</v>
      </c>
      <c r="I2811" s="2" t="s">
        <v>31</v>
      </c>
      <c r="J2811" s="2">
        <v>5</v>
      </c>
      <c r="K2811">
        <f t="shared" si="172"/>
        <v>132.87</v>
      </c>
      <c r="L2811" t="str">
        <f t="shared" si="173"/>
        <v>Friday</v>
      </c>
      <c r="M2811" t="str">
        <f t="shared" si="174"/>
        <v>May</v>
      </c>
      <c r="N2811">
        <v>2023</v>
      </c>
      <c r="O2811" t="str">
        <f t="shared" si="175"/>
        <v>Bulk Order</v>
      </c>
    </row>
    <row r="2812" spans="1:15" x14ac:dyDescent="0.25">
      <c r="A2812" s="2" t="s">
        <v>2860</v>
      </c>
      <c r="B2812" s="5">
        <v>45738</v>
      </c>
      <c r="C2812" s="2">
        <v>2</v>
      </c>
      <c r="D2812" s="2" t="s">
        <v>9</v>
      </c>
      <c r="E2812" s="2" t="s">
        <v>10</v>
      </c>
      <c r="F2812" s="2">
        <v>4</v>
      </c>
      <c r="G2812" s="8">
        <v>84.13</v>
      </c>
      <c r="H2812" s="19" t="s">
        <v>12</v>
      </c>
      <c r="I2812" s="2" t="s">
        <v>69</v>
      </c>
      <c r="J2812" s="2">
        <v>1</v>
      </c>
      <c r="K2812">
        <f t="shared" si="172"/>
        <v>336.52</v>
      </c>
      <c r="L2812" t="str">
        <f t="shared" si="173"/>
        <v>Saturday</v>
      </c>
      <c r="M2812" t="str">
        <f t="shared" si="174"/>
        <v>March</v>
      </c>
      <c r="N2812">
        <v>2025</v>
      </c>
      <c r="O2812" t="str">
        <f t="shared" si="175"/>
        <v>Bulk Order</v>
      </c>
    </row>
    <row r="2813" spans="1:15" x14ac:dyDescent="0.25">
      <c r="A2813" s="2" t="s">
        <v>2861</v>
      </c>
      <c r="B2813" s="5">
        <v>44954</v>
      </c>
      <c r="C2813" s="2">
        <v>16</v>
      </c>
      <c r="D2813" s="2" t="s">
        <v>29</v>
      </c>
      <c r="E2813" s="2" t="s">
        <v>55</v>
      </c>
      <c r="F2813" s="2">
        <v>2</v>
      </c>
      <c r="G2813" s="8">
        <v>227.32</v>
      </c>
      <c r="H2813" s="19" t="s">
        <v>25</v>
      </c>
      <c r="I2813" s="2" t="s">
        <v>40</v>
      </c>
      <c r="J2813" s="2">
        <v>5</v>
      </c>
      <c r="K2813">
        <f t="shared" si="172"/>
        <v>454.64</v>
      </c>
      <c r="L2813" t="str">
        <f t="shared" si="173"/>
        <v>Saturday</v>
      </c>
      <c r="M2813" t="str">
        <f t="shared" si="174"/>
        <v>January</v>
      </c>
      <c r="N2813">
        <v>2023</v>
      </c>
      <c r="O2813" t="str">
        <f t="shared" si="175"/>
        <v>Regular</v>
      </c>
    </row>
    <row r="2814" spans="1:15" x14ac:dyDescent="0.25">
      <c r="A2814" s="2" t="s">
        <v>2862</v>
      </c>
      <c r="B2814" s="5">
        <v>45402</v>
      </c>
      <c r="C2814" s="2">
        <v>5</v>
      </c>
      <c r="D2814" s="2" t="s">
        <v>29</v>
      </c>
      <c r="E2814" s="2" t="s">
        <v>67</v>
      </c>
      <c r="F2814" s="2">
        <v>2</v>
      </c>
      <c r="G2814" s="8">
        <v>247.21</v>
      </c>
      <c r="H2814" s="19" t="s">
        <v>4890</v>
      </c>
      <c r="I2814" s="2" t="s">
        <v>16</v>
      </c>
      <c r="J2814" s="2">
        <v>5</v>
      </c>
      <c r="K2814">
        <f t="shared" si="172"/>
        <v>494.42</v>
      </c>
      <c r="L2814" t="str">
        <f t="shared" si="173"/>
        <v>Saturday</v>
      </c>
      <c r="M2814" t="str">
        <f t="shared" si="174"/>
        <v>April</v>
      </c>
      <c r="N2814">
        <v>2024</v>
      </c>
      <c r="O2814" t="str">
        <f t="shared" si="175"/>
        <v>Regular</v>
      </c>
    </row>
    <row r="2815" spans="1:15" x14ac:dyDescent="0.25">
      <c r="A2815" s="2" t="s">
        <v>2863</v>
      </c>
      <c r="B2815" s="5">
        <v>45739</v>
      </c>
      <c r="C2815" s="2">
        <v>7</v>
      </c>
      <c r="D2815" s="2" t="s">
        <v>19</v>
      </c>
      <c r="E2815" s="2" t="s">
        <v>36</v>
      </c>
      <c r="F2815" s="2">
        <v>2</v>
      </c>
      <c r="G2815" s="8">
        <v>147.11000000000001</v>
      </c>
      <c r="H2815" s="19" t="s">
        <v>12</v>
      </c>
      <c r="I2815" s="2" t="s">
        <v>31</v>
      </c>
      <c r="J2815" s="2">
        <v>2</v>
      </c>
      <c r="K2815">
        <f t="shared" si="172"/>
        <v>294.22000000000003</v>
      </c>
      <c r="L2815" t="str">
        <f t="shared" si="173"/>
        <v>Sunday</v>
      </c>
      <c r="M2815" t="str">
        <f t="shared" si="174"/>
        <v>March</v>
      </c>
      <c r="N2815">
        <v>2025</v>
      </c>
      <c r="O2815" t="str">
        <f t="shared" si="175"/>
        <v>Regular</v>
      </c>
    </row>
    <row r="2816" spans="1:15" x14ac:dyDescent="0.25">
      <c r="A2816" s="2" t="s">
        <v>2864</v>
      </c>
      <c r="B2816" s="5">
        <v>45436</v>
      </c>
      <c r="C2816" s="2">
        <v>15</v>
      </c>
      <c r="D2816" s="2" t="s">
        <v>14</v>
      </c>
      <c r="E2816" s="2" t="s">
        <v>34</v>
      </c>
      <c r="F2816" s="2">
        <v>2</v>
      </c>
      <c r="G2816" s="8">
        <v>262.66000000000003</v>
      </c>
      <c r="H2816" s="19" t="s">
        <v>12</v>
      </c>
      <c r="I2816" s="2" t="s">
        <v>21</v>
      </c>
      <c r="J2816" s="2">
        <v>3</v>
      </c>
      <c r="K2816">
        <f t="shared" si="172"/>
        <v>525.32000000000005</v>
      </c>
      <c r="L2816" t="str">
        <f t="shared" si="173"/>
        <v>Friday</v>
      </c>
      <c r="M2816" t="str">
        <f t="shared" si="174"/>
        <v>May</v>
      </c>
      <c r="N2816">
        <v>2024</v>
      </c>
      <c r="O2816" t="str">
        <f t="shared" si="175"/>
        <v>Regular</v>
      </c>
    </row>
    <row r="2817" spans="1:15" x14ac:dyDescent="0.25">
      <c r="A2817" s="2" t="s">
        <v>2865</v>
      </c>
      <c r="B2817" s="5">
        <v>45131</v>
      </c>
      <c r="C2817" s="2">
        <v>12</v>
      </c>
      <c r="D2817" s="2" t="s">
        <v>9</v>
      </c>
      <c r="E2817" s="2" t="s">
        <v>45</v>
      </c>
      <c r="F2817" s="2">
        <v>1</v>
      </c>
      <c r="G2817" s="8">
        <v>47.26</v>
      </c>
      <c r="H2817" s="19" t="s">
        <v>4890</v>
      </c>
      <c r="I2817" s="2" t="s">
        <v>11</v>
      </c>
      <c r="J2817" s="2">
        <v>5</v>
      </c>
      <c r="K2817">
        <f t="shared" si="172"/>
        <v>47.26</v>
      </c>
      <c r="L2817" t="str">
        <f t="shared" si="173"/>
        <v>Monday</v>
      </c>
      <c r="M2817" t="str">
        <f t="shared" si="174"/>
        <v>July</v>
      </c>
      <c r="N2817">
        <v>2023</v>
      </c>
      <c r="O2817" t="str">
        <f t="shared" si="175"/>
        <v>Regular</v>
      </c>
    </row>
    <row r="2818" spans="1:15" x14ac:dyDescent="0.25">
      <c r="A2818" s="2" t="s">
        <v>2866</v>
      </c>
      <c r="B2818" s="5">
        <v>45707</v>
      </c>
      <c r="C2818" s="2">
        <v>14</v>
      </c>
      <c r="D2818" s="2" t="s">
        <v>9</v>
      </c>
      <c r="E2818" s="2" t="s">
        <v>45</v>
      </c>
      <c r="F2818" s="2">
        <v>4</v>
      </c>
      <c r="G2818" s="8">
        <v>141.93</v>
      </c>
      <c r="H2818" s="19" t="s">
        <v>25</v>
      </c>
      <c r="I2818" s="2" t="s">
        <v>11</v>
      </c>
      <c r="J2818" s="2">
        <v>3</v>
      </c>
      <c r="K2818">
        <f t="shared" ref="K2818:K2881" si="176">F2818*G2818</f>
        <v>567.72</v>
      </c>
      <c r="L2818" t="str">
        <f t="shared" ref="L2818:L2881" si="177">TEXT(B2818,"dddd")</f>
        <v>Wednesday</v>
      </c>
      <c r="M2818" t="str">
        <f t="shared" ref="M2818:M2881" si="178">TEXT(B2818,"mmmm")</f>
        <v>February</v>
      </c>
      <c r="N2818">
        <v>2025</v>
      </c>
      <c r="O2818" t="str">
        <f t="shared" ref="O2818:O2881" si="179">IF(F2818&gt;=3,"Bulk Order","Regular")</f>
        <v>Bulk Order</v>
      </c>
    </row>
    <row r="2819" spans="1:15" x14ac:dyDescent="0.25">
      <c r="A2819" s="2" t="s">
        <v>2867</v>
      </c>
      <c r="B2819" s="5">
        <v>45770</v>
      </c>
      <c r="C2819" s="2">
        <v>6</v>
      </c>
      <c r="D2819" s="2" t="s">
        <v>14</v>
      </c>
      <c r="E2819" s="2" t="s">
        <v>50</v>
      </c>
      <c r="F2819" s="2">
        <v>1</v>
      </c>
      <c r="G2819" s="8">
        <v>267.79000000000002</v>
      </c>
      <c r="H2819" s="19" t="s">
        <v>17</v>
      </c>
      <c r="I2819" s="2" t="s">
        <v>40</v>
      </c>
      <c r="J2819" s="2">
        <v>4</v>
      </c>
      <c r="K2819">
        <f t="shared" si="176"/>
        <v>267.79000000000002</v>
      </c>
      <c r="L2819" t="str">
        <f t="shared" si="177"/>
        <v>Wednesday</v>
      </c>
      <c r="M2819" t="str">
        <f t="shared" si="178"/>
        <v>April</v>
      </c>
      <c r="N2819">
        <v>2025</v>
      </c>
      <c r="O2819" t="str">
        <f t="shared" si="179"/>
        <v>Regular</v>
      </c>
    </row>
    <row r="2820" spans="1:15" x14ac:dyDescent="0.25">
      <c r="A2820" s="2" t="s">
        <v>2868</v>
      </c>
      <c r="B2820" s="5">
        <v>45189</v>
      </c>
      <c r="C2820" s="2">
        <v>9</v>
      </c>
      <c r="D2820" s="2" t="s">
        <v>19</v>
      </c>
      <c r="E2820" s="2" t="s">
        <v>20</v>
      </c>
      <c r="F2820" s="2">
        <v>1</v>
      </c>
      <c r="G2820" s="8">
        <v>70.13</v>
      </c>
      <c r="H2820" s="19" t="s">
        <v>12</v>
      </c>
      <c r="I2820" s="2" t="s">
        <v>31</v>
      </c>
      <c r="J2820" s="2">
        <v>5</v>
      </c>
      <c r="K2820">
        <f t="shared" si="176"/>
        <v>70.13</v>
      </c>
      <c r="L2820" t="str">
        <f t="shared" si="177"/>
        <v>Wednesday</v>
      </c>
      <c r="M2820" t="str">
        <f t="shared" si="178"/>
        <v>September</v>
      </c>
      <c r="N2820">
        <v>2023</v>
      </c>
      <c r="O2820" t="str">
        <f t="shared" si="179"/>
        <v>Regular</v>
      </c>
    </row>
    <row r="2821" spans="1:15" x14ac:dyDescent="0.25">
      <c r="A2821" s="2" t="s">
        <v>2869</v>
      </c>
      <c r="B2821" s="5">
        <v>45903</v>
      </c>
      <c r="C2821" s="2">
        <v>19</v>
      </c>
      <c r="D2821" s="2" t="s">
        <v>14</v>
      </c>
      <c r="E2821" s="2" t="s">
        <v>34</v>
      </c>
      <c r="F2821" s="2">
        <v>1</v>
      </c>
      <c r="G2821" s="8">
        <v>449.24</v>
      </c>
      <c r="H2821" s="19" t="s">
        <v>17</v>
      </c>
      <c r="I2821" s="2" t="s">
        <v>31</v>
      </c>
      <c r="J2821" s="2">
        <v>3</v>
      </c>
      <c r="K2821">
        <f t="shared" si="176"/>
        <v>449.24</v>
      </c>
      <c r="L2821" t="str">
        <f t="shared" si="177"/>
        <v>Wednesday</v>
      </c>
      <c r="M2821" t="str">
        <f t="shared" si="178"/>
        <v>September</v>
      </c>
      <c r="N2821">
        <v>2025</v>
      </c>
      <c r="O2821" t="str">
        <f t="shared" si="179"/>
        <v>Regular</v>
      </c>
    </row>
    <row r="2822" spans="1:15" x14ac:dyDescent="0.25">
      <c r="A2822" s="2" t="s">
        <v>2870</v>
      </c>
      <c r="B2822" s="5">
        <v>45403</v>
      </c>
      <c r="C2822" s="2">
        <v>12</v>
      </c>
      <c r="D2822" s="2" t="s">
        <v>29</v>
      </c>
      <c r="E2822" s="2" t="s">
        <v>55</v>
      </c>
      <c r="F2822" s="2">
        <v>2</v>
      </c>
      <c r="G2822" s="8">
        <v>103.06</v>
      </c>
      <c r="H2822" s="19" t="s">
        <v>17</v>
      </c>
      <c r="I2822" s="2" t="s">
        <v>21</v>
      </c>
      <c r="J2822" s="2">
        <v>5</v>
      </c>
      <c r="K2822">
        <f t="shared" si="176"/>
        <v>206.12</v>
      </c>
      <c r="L2822" t="str">
        <f t="shared" si="177"/>
        <v>Sunday</v>
      </c>
      <c r="M2822" t="str">
        <f t="shared" si="178"/>
        <v>April</v>
      </c>
      <c r="N2822">
        <v>2024</v>
      </c>
      <c r="O2822" t="str">
        <f t="shared" si="179"/>
        <v>Regular</v>
      </c>
    </row>
    <row r="2823" spans="1:15" x14ac:dyDescent="0.25">
      <c r="A2823" s="2" t="s">
        <v>2871</v>
      </c>
      <c r="B2823" s="5">
        <v>45491</v>
      </c>
      <c r="C2823" s="2">
        <v>4</v>
      </c>
      <c r="D2823" s="2" t="s">
        <v>14</v>
      </c>
      <c r="E2823" s="2" t="s">
        <v>57</v>
      </c>
      <c r="F2823" s="2">
        <v>1</v>
      </c>
      <c r="G2823" s="8">
        <v>276.54000000000002</v>
      </c>
      <c r="H2823" s="19" t="s">
        <v>4890</v>
      </c>
      <c r="I2823" s="2" t="s">
        <v>37</v>
      </c>
      <c r="J2823" s="2">
        <v>4</v>
      </c>
      <c r="K2823">
        <f t="shared" si="176"/>
        <v>276.54000000000002</v>
      </c>
      <c r="L2823" t="str">
        <f t="shared" si="177"/>
        <v>Thursday</v>
      </c>
      <c r="M2823" t="str">
        <f t="shared" si="178"/>
        <v>July</v>
      </c>
      <c r="N2823">
        <v>2024</v>
      </c>
      <c r="O2823" t="str">
        <f t="shared" si="179"/>
        <v>Regular</v>
      </c>
    </row>
    <row r="2824" spans="1:15" x14ac:dyDescent="0.25">
      <c r="A2824" s="2" t="s">
        <v>2872</v>
      </c>
      <c r="B2824" s="5">
        <v>45810</v>
      </c>
      <c r="C2824" s="2">
        <v>4</v>
      </c>
      <c r="D2824" s="2" t="s">
        <v>29</v>
      </c>
      <c r="E2824" s="2" t="s">
        <v>47</v>
      </c>
      <c r="F2824" s="2">
        <v>2</v>
      </c>
      <c r="G2824" s="8">
        <v>165.43</v>
      </c>
      <c r="H2824" s="19" t="s">
        <v>17</v>
      </c>
      <c r="I2824" s="2" t="s">
        <v>21</v>
      </c>
      <c r="J2824" s="2">
        <v>4</v>
      </c>
      <c r="K2824">
        <f t="shared" si="176"/>
        <v>330.86</v>
      </c>
      <c r="L2824" t="str">
        <f t="shared" si="177"/>
        <v>Monday</v>
      </c>
      <c r="M2824" t="str">
        <f t="shared" si="178"/>
        <v>June</v>
      </c>
      <c r="N2824">
        <v>2025</v>
      </c>
      <c r="O2824" t="str">
        <f t="shared" si="179"/>
        <v>Regular</v>
      </c>
    </row>
    <row r="2825" spans="1:15" x14ac:dyDescent="0.25">
      <c r="A2825" s="2" t="s">
        <v>2873</v>
      </c>
      <c r="B2825" s="5">
        <v>45215</v>
      </c>
      <c r="C2825" s="2">
        <v>2</v>
      </c>
      <c r="D2825" s="2" t="s">
        <v>14</v>
      </c>
      <c r="E2825" s="2" t="s">
        <v>34</v>
      </c>
      <c r="F2825" s="2">
        <v>2</v>
      </c>
      <c r="G2825" s="8">
        <v>241.71</v>
      </c>
      <c r="H2825" s="19" t="s">
        <v>17</v>
      </c>
      <c r="I2825" s="2" t="s">
        <v>69</v>
      </c>
      <c r="J2825" s="2">
        <v>5</v>
      </c>
      <c r="K2825">
        <f t="shared" si="176"/>
        <v>483.42</v>
      </c>
      <c r="L2825" t="str">
        <f t="shared" si="177"/>
        <v>Monday</v>
      </c>
      <c r="M2825" t="str">
        <f t="shared" si="178"/>
        <v>October</v>
      </c>
      <c r="N2825">
        <v>2023</v>
      </c>
      <c r="O2825" t="str">
        <f t="shared" si="179"/>
        <v>Regular</v>
      </c>
    </row>
    <row r="2826" spans="1:15" x14ac:dyDescent="0.25">
      <c r="A2826" s="2" t="s">
        <v>2874</v>
      </c>
      <c r="B2826" s="5">
        <v>45499</v>
      </c>
      <c r="C2826" s="2">
        <v>11</v>
      </c>
      <c r="D2826" s="2" t="s">
        <v>14</v>
      </c>
      <c r="E2826" s="2" t="s">
        <v>50</v>
      </c>
      <c r="F2826" s="2">
        <v>1</v>
      </c>
      <c r="G2826" s="8">
        <v>169.42</v>
      </c>
      <c r="H2826" s="19" t="s">
        <v>25</v>
      </c>
      <c r="I2826" s="2" t="s">
        <v>40</v>
      </c>
      <c r="J2826" s="2">
        <v>5</v>
      </c>
      <c r="K2826">
        <f t="shared" si="176"/>
        <v>169.42</v>
      </c>
      <c r="L2826" t="str">
        <f t="shared" si="177"/>
        <v>Friday</v>
      </c>
      <c r="M2826" t="str">
        <f t="shared" si="178"/>
        <v>July</v>
      </c>
      <c r="N2826">
        <v>2024</v>
      </c>
      <c r="O2826" t="str">
        <f t="shared" si="179"/>
        <v>Regular</v>
      </c>
    </row>
    <row r="2827" spans="1:15" x14ac:dyDescent="0.25">
      <c r="A2827" s="2" t="s">
        <v>2875</v>
      </c>
      <c r="B2827" s="5">
        <v>45843</v>
      </c>
      <c r="C2827" s="2">
        <v>19</v>
      </c>
      <c r="D2827" s="2" t="s">
        <v>9</v>
      </c>
      <c r="E2827" s="2" t="s">
        <v>128</v>
      </c>
      <c r="F2827" s="2">
        <v>1</v>
      </c>
      <c r="G2827" s="8">
        <v>42.3</v>
      </c>
      <c r="H2827" s="19" t="s">
        <v>17</v>
      </c>
      <c r="I2827" s="2" t="s">
        <v>24</v>
      </c>
      <c r="J2827" s="2">
        <v>3</v>
      </c>
      <c r="K2827">
        <f t="shared" si="176"/>
        <v>42.3</v>
      </c>
      <c r="L2827" t="str">
        <f t="shared" si="177"/>
        <v>Saturday</v>
      </c>
      <c r="M2827" t="str">
        <f t="shared" si="178"/>
        <v>July</v>
      </c>
      <c r="N2827">
        <v>2025</v>
      </c>
      <c r="O2827" t="str">
        <f t="shared" si="179"/>
        <v>Regular</v>
      </c>
    </row>
    <row r="2828" spans="1:15" x14ac:dyDescent="0.25">
      <c r="A2828" s="2" t="s">
        <v>2876</v>
      </c>
      <c r="B2828" s="5">
        <v>45631</v>
      </c>
      <c r="C2828" s="2">
        <v>1</v>
      </c>
      <c r="D2828" s="2" t="s">
        <v>19</v>
      </c>
      <c r="E2828" s="2" t="s">
        <v>20</v>
      </c>
      <c r="F2828" s="2">
        <v>1</v>
      </c>
      <c r="G2828" s="8">
        <v>153.43</v>
      </c>
      <c r="H2828" s="19" t="s">
        <v>12</v>
      </c>
      <c r="I2828" s="2" t="s">
        <v>24</v>
      </c>
      <c r="J2828" s="2">
        <v>5</v>
      </c>
      <c r="K2828">
        <f t="shared" si="176"/>
        <v>153.43</v>
      </c>
      <c r="L2828" t="str">
        <f t="shared" si="177"/>
        <v>Thursday</v>
      </c>
      <c r="M2828" t="str">
        <f t="shared" si="178"/>
        <v>December</v>
      </c>
      <c r="N2828">
        <v>2024</v>
      </c>
      <c r="O2828" t="str">
        <f t="shared" si="179"/>
        <v>Regular</v>
      </c>
    </row>
    <row r="2829" spans="1:15" x14ac:dyDescent="0.25">
      <c r="A2829" s="2" t="s">
        <v>2877</v>
      </c>
      <c r="B2829" s="5">
        <v>45065</v>
      </c>
      <c r="C2829" s="2">
        <v>24</v>
      </c>
      <c r="D2829" s="2" t="s">
        <v>14</v>
      </c>
      <c r="E2829" s="2" t="s">
        <v>15</v>
      </c>
      <c r="F2829" s="2">
        <v>2</v>
      </c>
      <c r="G2829" s="8">
        <v>210.27</v>
      </c>
      <c r="H2829" s="19" t="s">
        <v>12</v>
      </c>
      <c r="I2829" s="2" t="s">
        <v>69</v>
      </c>
      <c r="J2829" s="2">
        <v>5</v>
      </c>
      <c r="K2829">
        <f t="shared" si="176"/>
        <v>420.54</v>
      </c>
      <c r="L2829" t="str">
        <f t="shared" si="177"/>
        <v>Friday</v>
      </c>
      <c r="M2829" t="str">
        <f t="shared" si="178"/>
        <v>May</v>
      </c>
      <c r="N2829">
        <v>2023</v>
      </c>
      <c r="O2829" t="str">
        <f t="shared" si="179"/>
        <v>Regular</v>
      </c>
    </row>
    <row r="2830" spans="1:15" x14ac:dyDescent="0.25">
      <c r="A2830" s="2" t="s">
        <v>2878</v>
      </c>
      <c r="B2830" s="5">
        <v>45842</v>
      </c>
      <c r="C2830" s="2">
        <v>16</v>
      </c>
      <c r="D2830" s="2" t="s">
        <v>14</v>
      </c>
      <c r="E2830" s="2" t="s">
        <v>43</v>
      </c>
      <c r="F2830" s="2">
        <v>3</v>
      </c>
      <c r="G2830" s="8">
        <v>334.32</v>
      </c>
      <c r="H2830" s="19" t="s">
        <v>17</v>
      </c>
      <c r="I2830" s="2" t="s">
        <v>16</v>
      </c>
      <c r="J2830" s="2">
        <v>4</v>
      </c>
      <c r="K2830">
        <f t="shared" si="176"/>
        <v>1002.96</v>
      </c>
      <c r="L2830" t="str">
        <f t="shared" si="177"/>
        <v>Friday</v>
      </c>
      <c r="M2830" t="str">
        <f t="shared" si="178"/>
        <v>July</v>
      </c>
      <c r="N2830">
        <v>2025</v>
      </c>
      <c r="O2830" t="str">
        <f t="shared" si="179"/>
        <v>Bulk Order</v>
      </c>
    </row>
    <row r="2831" spans="1:15" x14ac:dyDescent="0.25">
      <c r="A2831" s="2" t="s">
        <v>2879</v>
      </c>
      <c r="B2831" s="5">
        <v>45768</v>
      </c>
      <c r="C2831" s="2">
        <v>20</v>
      </c>
      <c r="D2831" s="2" t="s">
        <v>9</v>
      </c>
      <c r="E2831" s="2" t="s">
        <v>23</v>
      </c>
      <c r="F2831" s="2">
        <v>2</v>
      </c>
      <c r="G2831" s="8">
        <v>65.72</v>
      </c>
      <c r="H2831" s="19" t="s">
        <v>17</v>
      </c>
      <c r="I2831" s="2" t="s">
        <v>40</v>
      </c>
      <c r="J2831" s="2">
        <v>4</v>
      </c>
      <c r="K2831">
        <f t="shared" si="176"/>
        <v>131.44</v>
      </c>
      <c r="L2831" t="str">
        <f t="shared" si="177"/>
        <v>Monday</v>
      </c>
      <c r="M2831" t="str">
        <f t="shared" si="178"/>
        <v>April</v>
      </c>
      <c r="N2831">
        <v>2025</v>
      </c>
      <c r="O2831" t="str">
        <f t="shared" si="179"/>
        <v>Regular</v>
      </c>
    </row>
    <row r="2832" spans="1:15" x14ac:dyDescent="0.25">
      <c r="A2832" s="2" t="s">
        <v>2880</v>
      </c>
      <c r="B2832" s="5">
        <v>45749</v>
      </c>
      <c r="C2832" s="2">
        <v>9</v>
      </c>
      <c r="D2832" s="2" t="s">
        <v>29</v>
      </c>
      <c r="E2832" s="2" t="s">
        <v>47</v>
      </c>
      <c r="F2832" s="2">
        <v>1</v>
      </c>
      <c r="G2832" s="8">
        <v>152.49666666666664</v>
      </c>
      <c r="H2832" s="19" t="s">
        <v>12</v>
      </c>
      <c r="I2832" s="2" t="s">
        <v>31</v>
      </c>
      <c r="J2832" s="2">
        <v>5</v>
      </c>
      <c r="K2832">
        <f t="shared" si="176"/>
        <v>152.49666666666664</v>
      </c>
      <c r="L2832" t="str">
        <f t="shared" si="177"/>
        <v>Wednesday</v>
      </c>
      <c r="M2832" t="str">
        <f t="shared" si="178"/>
        <v>April</v>
      </c>
      <c r="N2832">
        <v>2025</v>
      </c>
      <c r="O2832" t="str">
        <f t="shared" si="179"/>
        <v>Regular</v>
      </c>
    </row>
    <row r="2833" spans="1:15" x14ac:dyDescent="0.25">
      <c r="A2833" s="2" t="s">
        <v>2881</v>
      </c>
      <c r="B2833" s="5">
        <v>45394</v>
      </c>
      <c r="C2833" s="2">
        <v>19</v>
      </c>
      <c r="D2833" s="2" t="s">
        <v>19</v>
      </c>
      <c r="E2833" s="2" t="s">
        <v>36</v>
      </c>
      <c r="F2833" s="2">
        <v>1</v>
      </c>
      <c r="G2833" s="8">
        <v>107.70357142857144</v>
      </c>
      <c r="H2833" s="19" t="s">
        <v>25</v>
      </c>
      <c r="I2833" s="2" t="s">
        <v>11</v>
      </c>
      <c r="J2833" s="2">
        <v>4</v>
      </c>
      <c r="K2833">
        <f t="shared" si="176"/>
        <v>107.70357142857144</v>
      </c>
      <c r="L2833" t="str">
        <f t="shared" si="177"/>
        <v>Friday</v>
      </c>
      <c r="M2833" t="str">
        <f t="shared" si="178"/>
        <v>April</v>
      </c>
      <c r="N2833">
        <v>2024</v>
      </c>
      <c r="O2833" t="str">
        <f t="shared" si="179"/>
        <v>Regular</v>
      </c>
    </row>
    <row r="2834" spans="1:15" x14ac:dyDescent="0.25">
      <c r="A2834" s="2" t="s">
        <v>2882</v>
      </c>
      <c r="B2834" s="5">
        <v>45482</v>
      </c>
      <c r="C2834" s="2">
        <v>4</v>
      </c>
      <c r="D2834" s="2" t="s">
        <v>19</v>
      </c>
      <c r="E2834" s="2" t="s">
        <v>20</v>
      </c>
      <c r="F2834" s="2">
        <v>2</v>
      </c>
      <c r="G2834" s="8">
        <v>81.44</v>
      </c>
      <c r="H2834" s="19" t="s">
        <v>4890</v>
      </c>
      <c r="I2834" s="2" t="s">
        <v>40</v>
      </c>
      <c r="J2834" s="2">
        <v>4</v>
      </c>
      <c r="K2834">
        <f t="shared" si="176"/>
        <v>162.88</v>
      </c>
      <c r="L2834" t="str">
        <f t="shared" si="177"/>
        <v>Tuesday</v>
      </c>
      <c r="M2834" t="str">
        <f t="shared" si="178"/>
        <v>July</v>
      </c>
      <c r="N2834">
        <v>2024</v>
      </c>
      <c r="O2834" t="str">
        <f t="shared" si="179"/>
        <v>Regular</v>
      </c>
    </row>
    <row r="2835" spans="1:15" x14ac:dyDescent="0.25">
      <c r="A2835" s="2" t="s">
        <v>2883</v>
      </c>
      <c r="B2835" s="5">
        <v>45412</v>
      </c>
      <c r="C2835" s="2">
        <v>4</v>
      </c>
      <c r="D2835" s="2" t="s">
        <v>19</v>
      </c>
      <c r="E2835" s="2" t="s">
        <v>20</v>
      </c>
      <c r="F2835" s="2">
        <v>1</v>
      </c>
      <c r="G2835" s="8">
        <v>88.81</v>
      </c>
      <c r="H2835" s="19" t="s">
        <v>4890</v>
      </c>
      <c r="I2835" s="2" t="s">
        <v>37</v>
      </c>
      <c r="J2835" s="2">
        <v>1</v>
      </c>
      <c r="K2835">
        <f t="shared" si="176"/>
        <v>88.81</v>
      </c>
      <c r="L2835" t="str">
        <f t="shared" si="177"/>
        <v>Tuesday</v>
      </c>
      <c r="M2835" t="str">
        <f t="shared" si="178"/>
        <v>April</v>
      </c>
      <c r="N2835">
        <v>2024</v>
      </c>
      <c r="O2835" t="str">
        <f t="shared" si="179"/>
        <v>Regular</v>
      </c>
    </row>
    <row r="2836" spans="1:15" x14ac:dyDescent="0.25">
      <c r="A2836" s="2" t="s">
        <v>2884</v>
      </c>
      <c r="B2836" s="5">
        <v>45551</v>
      </c>
      <c r="C2836" s="2">
        <v>22</v>
      </c>
      <c r="D2836" s="2" t="s">
        <v>14</v>
      </c>
      <c r="E2836" s="2" t="s">
        <v>50</v>
      </c>
      <c r="F2836" s="2">
        <v>1</v>
      </c>
      <c r="G2836" s="8">
        <v>194.86</v>
      </c>
      <c r="H2836" s="19" t="s">
        <v>17</v>
      </c>
      <c r="I2836" s="2" t="s">
        <v>21</v>
      </c>
      <c r="J2836" s="2">
        <v>3</v>
      </c>
      <c r="K2836">
        <f t="shared" si="176"/>
        <v>194.86</v>
      </c>
      <c r="L2836" t="str">
        <f t="shared" si="177"/>
        <v>Monday</v>
      </c>
      <c r="M2836" t="str">
        <f t="shared" si="178"/>
        <v>September</v>
      </c>
      <c r="N2836">
        <v>2024</v>
      </c>
      <c r="O2836" t="str">
        <f t="shared" si="179"/>
        <v>Regular</v>
      </c>
    </row>
    <row r="2837" spans="1:15" x14ac:dyDescent="0.25">
      <c r="A2837" s="2" t="s">
        <v>2885</v>
      </c>
      <c r="B2837" s="5">
        <v>45064</v>
      </c>
      <c r="C2837" s="2">
        <v>14</v>
      </c>
      <c r="D2837" s="2" t="s">
        <v>19</v>
      </c>
      <c r="E2837" s="2" t="s">
        <v>39</v>
      </c>
      <c r="F2837" s="2">
        <v>1</v>
      </c>
      <c r="G2837" s="8">
        <v>150.07</v>
      </c>
      <c r="H2837" s="19" t="s">
        <v>12</v>
      </c>
      <c r="I2837" s="2" t="s">
        <v>69</v>
      </c>
      <c r="J2837" s="2">
        <v>4.0111111111111111</v>
      </c>
      <c r="K2837">
        <f t="shared" si="176"/>
        <v>150.07</v>
      </c>
      <c r="L2837" t="str">
        <f t="shared" si="177"/>
        <v>Thursday</v>
      </c>
      <c r="M2837" t="str">
        <f t="shared" si="178"/>
        <v>May</v>
      </c>
      <c r="N2837">
        <v>2023</v>
      </c>
      <c r="O2837" t="str">
        <f t="shared" si="179"/>
        <v>Regular</v>
      </c>
    </row>
    <row r="2838" spans="1:15" x14ac:dyDescent="0.25">
      <c r="A2838" s="2" t="s">
        <v>2886</v>
      </c>
      <c r="B2838" s="5">
        <v>45457</v>
      </c>
      <c r="C2838" s="2">
        <v>18</v>
      </c>
      <c r="D2838" s="2" t="s">
        <v>9</v>
      </c>
      <c r="E2838" s="2" t="s">
        <v>23</v>
      </c>
      <c r="F2838" s="2">
        <v>3</v>
      </c>
      <c r="G2838" s="8">
        <v>59.35</v>
      </c>
      <c r="H2838" s="19" t="s">
        <v>17</v>
      </c>
      <c r="I2838" s="2" t="s">
        <v>11</v>
      </c>
      <c r="J2838" s="2">
        <v>4</v>
      </c>
      <c r="K2838">
        <f t="shared" si="176"/>
        <v>178.05</v>
      </c>
      <c r="L2838" t="str">
        <f t="shared" si="177"/>
        <v>Friday</v>
      </c>
      <c r="M2838" t="str">
        <f t="shared" si="178"/>
        <v>June</v>
      </c>
      <c r="N2838">
        <v>2024</v>
      </c>
      <c r="O2838" t="str">
        <f t="shared" si="179"/>
        <v>Bulk Order</v>
      </c>
    </row>
    <row r="2839" spans="1:15" x14ac:dyDescent="0.25">
      <c r="A2839" s="2" t="s">
        <v>2887</v>
      </c>
      <c r="B2839" s="5">
        <v>45112</v>
      </c>
      <c r="C2839" s="2">
        <v>8</v>
      </c>
      <c r="D2839" s="2" t="s">
        <v>14</v>
      </c>
      <c r="E2839" s="2" t="s">
        <v>15</v>
      </c>
      <c r="F2839" s="2">
        <v>3</v>
      </c>
      <c r="G2839" s="8">
        <v>200.7</v>
      </c>
      <c r="H2839" s="19" t="s">
        <v>17</v>
      </c>
      <c r="I2839" s="2" t="s">
        <v>37</v>
      </c>
      <c r="J2839" s="2">
        <v>5</v>
      </c>
      <c r="K2839">
        <f t="shared" si="176"/>
        <v>602.09999999999991</v>
      </c>
      <c r="L2839" t="str">
        <f t="shared" si="177"/>
        <v>Wednesday</v>
      </c>
      <c r="M2839" t="str">
        <f t="shared" si="178"/>
        <v>July</v>
      </c>
      <c r="N2839">
        <v>2023</v>
      </c>
      <c r="O2839" t="str">
        <f t="shared" si="179"/>
        <v>Bulk Order</v>
      </c>
    </row>
    <row r="2840" spans="1:15" x14ac:dyDescent="0.25">
      <c r="A2840" s="2" t="s">
        <v>2888</v>
      </c>
      <c r="B2840" s="5">
        <v>45392</v>
      </c>
      <c r="C2840" s="2">
        <v>1</v>
      </c>
      <c r="D2840" s="2" t="s">
        <v>29</v>
      </c>
      <c r="E2840" s="2" t="s">
        <v>52</v>
      </c>
      <c r="F2840" s="2">
        <v>1</v>
      </c>
      <c r="G2840" s="8">
        <v>99.02</v>
      </c>
      <c r="H2840" s="19" t="s">
        <v>4890</v>
      </c>
      <c r="I2840" s="2" t="s">
        <v>16</v>
      </c>
      <c r="J2840" s="2">
        <v>1</v>
      </c>
      <c r="K2840">
        <f t="shared" si="176"/>
        <v>99.02</v>
      </c>
      <c r="L2840" t="str">
        <f t="shared" si="177"/>
        <v>Wednesday</v>
      </c>
      <c r="M2840" t="str">
        <f t="shared" si="178"/>
        <v>April</v>
      </c>
      <c r="N2840">
        <v>2024</v>
      </c>
      <c r="O2840" t="str">
        <f t="shared" si="179"/>
        <v>Regular</v>
      </c>
    </row>
    <row r="2841" spans="1:15" x14ac:dyDescent="0.25">
      <c r="A2841" s="2" t="s">
        <v>2889</v>
      </c>
      <c r="B2841" s="5">
        <v>45560</v>
      </c>
      <c r="C2841" s="2">
        <v>7</v>
      </c>
      <c r="D2841" s="2" t="s">
        <v>14</v>
      </c>
      <c r="E2841" s="2" t="s">
        <v>43</v>
      </c>
      <c r="F2841" s="2">
        <v>2</v>
      </c>
      <c r="G2841" s="8">
        <v>155.12</v>
      </c>
      <c r="H2841" s="19" t="s">
        <v>12</v>
      </c>
      <c r="I2841" s="2" t="s">
        <v>21</v>
      </c>
      <c r="J2841" s="2">
        <v>3</v>
      </c>
      <c r="K2841">
        <f t="shared" si="176"/>
        <v>310.24</v>
      </c>
      <c r="L2841" t="str">
        <f t="shared" si="177"/>
        <v>Wednesday</v>
      </c>
      <c r="M2841" t="str">
        <f t="shared" si="178"/>
        <v>September</v>
      </c>
      <c r="N2841">
        <v>2024</v>
      </c>
      <c r="O2841" t="str">
        <f t="shared" si="179"/>
        <v>Regular</v>
      </c>
    </row>
    <row r="2842" spans="1:15" x14ac:dyDescent="0.25">
      <c r="A2842" s="2" t="s">
        <v>2890</v>
      </c>
      <c r="B2842" s="5">
        <v>45003</v>
      </c>
      <c r="C2842" s="2">
        <v>12</v>
      </c>
      <c r="D2842" s="2" t="s">
        <v>29</v>
      </c>
      <c r="E2842" s="2" t="s">
        <v>47</v>
      </c>
      <c r="F2842" s="2">
        <v>2</v>
      </c>
      <c r="G2842" s="8">
        <v>86.35</v>
      </c>
      <c r="H2842" s="19" t="s">
        <v>12</v>
      </c>
      <c r="I2842" s="2" t="s">
        <v>37</v>
      </c>
      <c r="J2842" s="2">
        <v>5</v>
      </c>
      <c r="K2842">
        <f t="shared" si="176"/>
        <v>172.7</v>
      </c>
      <c r="L2842" t="str">
        <f t="shared" si="177"/>
        <v>Saturday</v>
      </c>
      <c r="M2842" t="str">
        <f t="shared" si="178"/>
        <v>March</v>
      </c>
      <c r="N2842">
        <v>2023</v>
      </c>
      <c r="O2842" t="str">
        <f t="shared" si="179"/>
        <v>Regular</v>
      </c>
    </row>
    <row r="2843" spans="1:15" x14ac:dyDescent="0.25">
      <c r="A2843" s="2" t="s">
        <v>2891</v>
      </c>
      <c r="B2843" s="5">
        <v>45184</v>
      </c>
      <c r="C2843" s="2">
        <v>2</v>
      </c>
      <c r="D2843" s="2" t="s">
        <v>29</v>
      </c>
      <c r="E2843" s="2" t="s">
        <v>52</v>
      </c>
      <c r="F2843" s="2">
        <v>1</v>
      </c>
      <c r="G2843" s="8">
        <v>204.16</v>
      </c>
      <c r="H2843" s="19" t="s">
        <v>17</v>
      </c>
      <c r="I2843" s="2" t="s">
        <v>24</v>
      </c>
      <c r="J2843" s="2">
        <v>4</v>
      </c>
      <c r="K2843">
        <f t="shared" si="176"/>
        <v>204.16</v>
      </c>
      <c r="L2843" t="str">
        <f t="shared" si="177"/>
        <v>Friday</v>
      </c>
      <c r="M2843" t="str">
        <f t="shared" si="178"/>
        <v>September</v>
      </c>
      <c r="N2843">
        <v>2023</v>
      </c>
      <c r="O2843" t="str">
        <f t="shared" si="179"/>
        <v>Regular</v>
      </c>
    </row>
    <row r="2844" spans="1:15" x14ac:dyDescent="0.25">
      <c r="A2844" s="2" t="s">
        <v>2892</v>
      </c>
      <c r="B2844" s="5">
        <v>45711</v>
      </c>
      <c r="C2844" s="2">
        <v>2</v>
      </c>
      <c r="D2844" s="2" t="s">
        <v>14</v>
      </c>
      <c r="E2844" s="2" t="s">
        <v>50</v>
      </c>
      <c r="F2844" s="2">
        <v>1</v>
      </c>
      <c r="G2844" s="8">
        <v>344.29</v>
      </c>
      <c r="H2844" s="19" t="s">
        <v>4890</v>
      </c>
      <c r="I2844" s="2" t="s">
        <v>37</v>
      </c>
      <c r="J2844" s="2">
        <v>4</v>
      </c>
      <c r="K2844">
        <f t="shared" si="176"/>
        <v>344.29</v>
      </c>
      <c r="L2844" t="str">
        <f t="shared" si="177"/>
        <v>Sunday</v>
      </c>
      <c r="M2844" t="str">
        <f t="shared" si="178"/>
        <v>February</v>
      </c>
      <c r="N2844">
        <v>2025</v>
      </c>
      <c r="O2844" t="str">
        <f t="shared" si="179"/>
        <v>Regular</v>
      </c>
    </row>
    <row r="2845" spans="1:15" x14ac:dyDescent="0.25">
      <c r="A2845" s="2" t="s">
        <v>2893</v>
      </c>
      <c r="B2845" s="5">
        <v>44996</v>
      </c>
      <c r="C2845" s="2">
        <v>1</v>
      </c>
      <c r="D2845" s="2" t="s">
        <v>14</v>
      </c>
      <c r="E2845" s="2" t="s">
        <v>15</v>
      </c>
      <c r="F2845" s="2">
        <v>4</v>
      </c>
      <c r="G2845" s="8">
        <v>411.43</v>
      </c>
      <c r="H2845" s="19" t="s">
        <v>17</v>
      </c>
      <c r="I2845" s="2" t="s">
        <v>16</v>
      </c>
      <c r="J2845" s="2">
        <v>4</v>
      </c>
      <c r="K2845">
        <f t="shared" si="176"/>
        <v>1645.72</v>
      </c>
      <c r="L2845" t="str">
        <f t="shared" si="177"/>
        <v>Saturday</v>
      </c>
      <c r="M2845" t="str">
        <f t="shared" si="178"/>
        <v>March</v>
      </c>
      <c r="N2845">
        <v>2023</v>
      </c>
      <c r="O2845" t="str">
        <f t="shared" si="179"/>
        <v>Bulk Order</v>
      </c>
    </row>
    <row r="2846" spans="1:15" x14ac:dyDescent="0.25">
      <c r="A2846" s="2" t="s">
        <v>2894</v>
      </c>
      <c r="B2846" s="5">
        <v>44981</v>
      </c>
      <c r="C2846" s="2">
        <v>19</v>
      </c>
      <c r="D2846" s="2" t="s">
        <v>9</v>
      </c>
      <c r="E2846" s="2" t="s">
        <v>10</v>
      </c>
      <c r="F2846" s="2">
        <v>3</v>
      </c>
      <c r="G2846" s="8">
        <v>131.5</v>
      </c>
      <c r="H2846" s="19" t="s">
        <v>12</v>
      </c>
      <c r="I2846" s="2" t="s">
        <v>31</v>
      </c>
      <c r="J2846" s="2">
        <v>4</v>
      </c>
      <c r="K2846">
        <f t="shared" si="176"/>
        <v>394.5</v>
      </c>
      <c r="L2846" t="str">
        <f t="shared" si="177"/>
        <v>Friday</v>
      </c>
      <c r="M2846" t="str">
        <f t="shared" si="178"/>
        <v>February</v>
      </c>
      <c r="N2846">
        <v>2023</v>
      </c>
      <c r="O2846" t="str">
        <f t="shared" si="179"/>
        <v>Bulk Order</v>
      </c>
    </row>
    <row r="2847" spans="1:15" x14ac:dyDescent="0.25">
      <c r="A2847" s="2" t="s">
        <v>2895</v>
      </c>
      <c r="B2847" s="5">
        <v>45029</v>
      </c>
      <c r="C2847" s="2">
        <v>4</v>
      </c>
      <c r="D2847" s="2" t="s">
        <v>9</v>
      </c>
      <c r="E2847" s="2" t="s">
        <v>128</v>
      </c>
      <c r="F2847" s="2">
        <v>2</v>
      </c>
      <c r="G2847" s="8">
        <v>77.41</v>
      </c>
      <c r="H2847" s="19" t="s">
        <v>25</v>
      </c>
      <c r="I2847" s="2" t="s">
        <v>24</v>
      </c>
      <c r="J2847" s="2">
        <v>4</v>
      </c>
      <c r="K2847">
        <f t="shared" si="176"/>
        <v>154.82</v>
      </c>
      <c r="L2847" t="str">
        <f t="shared" si="177"/>
        <v>Thursday</v>
      </c>
      <c r="M2847" t="str">
        <f t="shared" si="178"/>
        <v>April</v>
      </c>
      <c r="N2847">
        <v>2023</v>
      </c>
      <c r="O2847" t="str">
        <f t="shared" si="179"/>
        <v>Regular</v>
      </c>
    </row>
    <row r="2848" spans="1:15" x14ac:dyDescent="0.25">
      <c r="A2848" s="2" t="s">
        <v>2896</v>
      </c>
      <c r="B2848" s="5">
        <v>45408</v>
      </c>
      <c r="C2848" s="2">
        <v>20</v>
      </c>
      <c r="D2848" s="2" t="s">
        <v>19</v>
      </c>
      <c r="E2848" s="2" t="s">
        <v>64</v>
      </c>
      <c r="F2848" s="2">
        <v>1</v>
      </c>
      <c r="G2848" s="8">
        <v>130.62</v>
      </c>
      <c r="H2848" s="19" t="s">
        <v>25</v>
      </c>
      <c r="I2848" s="2" t="s">
        <v>16</v>
      </c>
      <c r="J2848" s="2">
        <v>4</v>
      </c>
      <c r="K2848">
        <f t="shared" si="176"/>
        <v>130.62</v>
      </c>
      <c r="L2848" t="str">
        <f t="shared" si="177"/>
        <v>Friday</v>
      </c>
      <c r="M2848" t="str">
        <f t="shared" si="178"/>
        <v>April</v>
      </c>
      <c r="N2848">
        <v>2024</v>
      </c>
      <c r="O2848" t="str">
        <f t="shared" si="179"/>
        <v>Regular</v>
      </c>
    </row>
    <row r="2849" spans="1:15" x14ac:dyDescent="0.25">
      <c r="A2849" s="2" t="s">
        <v>2897</v>
      </c>
      <c r="B2849" s="5">
        <v>45440</v>
      </c>
      <c r="C2849" s="2">
        <v>13</v>
      </c>
      <c r="D2849" s="2" t="s">
        <v>9</v>
      </c>
      <c r="E2849" s="2" t="s">
        <v>27</v>
      </c>
      <c r="F2849" s="2">
        <v>2</v>
      </c>
      <c r="G2849" s="8">
        <v>65.31</v>
      </c>
      <c r="H2849" s="19" t="s">
        <v>17</v>
      </c>
      <c r="I2849" s="2" t="s">
        <v>16</v>
      </c>
      <c r="J2849" s="2">
        <v>5</v>
      </c>
      <c r="K2849">
        <f t="shared" si="176"/>
        <v>130.62</v>
      </c>
      <c r="L2849" t="str">
        <f t="shared" si="177"/>
        <v>Tuesday</v>
      </c>
      <c r="M2849" t="str">
        <f t="shared" si="178"/>
        <v>May</v>
      </c>
      <c r="N2849">
        <v>2024</v>
      </c>
      <c r="O2849" t="str">
        <f t="shared" si="179"/>
        <v>Regular</v>
      </c>
    </row>
    <row r="2850" spans="1:15" x14ac:dyDescent="0.25">
      <c r="A2850" s="2" t="s">
        <v>2898</v>
      </c>
      <c r="B2850" s="5">
        <v>45344</v>
      </c>
      <c r="C2850" s="2">
        <v>12</v>
      </c>
      <c r="D2850" s="2" t="s">
        <v>9</v>
      </c>
      <c r="E2850" s="2" t="s">
        <v>45</v>
      </c>
      <c r="F2850" s="2">
        <v>4</v>
      </c>
      <c r="G2850" s="8">
        <v>102.92</v>
      </c>
      <c r="H2850" s="19" t="s">
        <v>12</v>
      </c>
      <c r="I2850" s="2" t="s">
        <v>24</v>
      </c>
      <c r="J2850" s="2">
        <v>3</v>
      </c>
      <c r="K2850">
        <f t="shared" si="176"/>
        <v>411.68</v>
      </c>
      <c r="L2850" t="str">
        <f t="shared" si="177"/>
        <v>Thursday</v>
      </c>
      <c r="M2850" t="str">
        <f t="shared" si="178"/>
        <v>February</v>
      </c>
      <c r="N2850">
        <v>2024</v>
      </c>
      <c r="O2850" t="str">
        <f t="shared" si="179"/>
        <v>Bulk Order</v>
      </c>
    </row>
    <row r="2851" spans="1:15" x14ac:dyDescent="0.25">
      <c r="A2851" s="2" t="s">
        <v>2899</v>
      </c>
      <c r="B2851" s="5">
        <v>45186</v>
      </c>
      <c r="C2851" s="2">
        <v>4</v>
      </c>
      <c r="D2851" s="2" t="s">
        <v>14</v>
      </c>
      <c r="E2851" s="2" t="s">
        <v>57</v>
      </c>
      <c r="F2851" s="2">
        <v>2</v>
      </c>
      <c r="G2851" s="8">
        <v>297.56</v>
      </c>
      <c r="H2851" s="19" t="s">
        <v>4890</v>
      </c>
      <c r="I2851" s="2" t="s">
        <v>11</v>
      </c>
      <c r="J2851" s="2">
        <v>4.0674157303370784</v>
      </c>
      <c r="K2851">
        <f t="shared" si="176"/>
        <v>595.12</v>
      </c>
      <c r="L2851" t="str">
        <f t="shared" si="177"/>
        <v>Sunday</v>
      </c>
      <c r="M2851" t="str">
        <f t="shared" si="178"/>
        <v>September</v>
      </c>
      <c r="N2851">
        <v>2023</v>
      </c>
      <c r="O2851" t="str">
        <f t="shared" si="179"/>
        <v>Regular</v>
      </c>
    </row>
    <row r="2852" spans="1:15" x14ac:dyDescent="0.25">
      <c r="A2852" s="2" t="s">
        <v>2900</v>
      </c>
      <c r="B2852" s="5">
        <v>45032</v>
      </c>
      <c r="C2852" s="2">
        <v>10</v>
      </c>
      <c r="D2852" s="2" t="s">
        <v>14</v>
      </c>
      <c r="E2852" s="2" t="s">
        <v>43</v>
      </c>
      <c r="F2852" s="2">
        <v>2</v>
      </c>
      <c r="G2852" s="8">
        <v>404.3</v>
      </c>
      <c r="H2852" s="19" t="s">
        <v>12</v>
      </c>
      <c r="I2852" s="2" t="s">
        <v>21</v>
      </c>
      <c r="J2852" s="2">
        <v>5</v>
      </c>
      <c r="K2852">
        <f t="shared" si="176"/>
        <v>808.6</v>
      </c>
      <c r="L2852" t="str">
        <f t="shared" si="177"/>
        <v>Sunday</v>
      </c>
      <c r="M2852" t="str">
        <f t="shared" si="178"/>
        <v>April</v>
      </c>
      <c r="N2852">
        <v>2023</v>
      </c>
      <c r="O2852" t="str">
        <f t="shared" si="179"/>
        <v>Regular</v>
      </c>
    </row>
    <row r="2853" spans="1:15" x14ac:dyDescent="0.25">
      <c r="A2853" s="2" t="s">
        <v>2901</v>
      </c>
      <c r="B2853" s="5">
        <v>45324</v>
      </c>
      <c r="C2853" s="2">
        <v>16</v>
      </c>
      <c r="D2853" s="2" t="s">
        <v>29</v>
      </c>
      <c r="E2853" s="2" t="s">
        <v>52</v>
      </c>
      <c r="F2853" s="2">
        <v>2</v>
      </c>
      <c r="G2853" s="8">
        <v>87.33</v>
      </c>
      <c r="H2853" s="19" t="s">
        <v>25</v>
      </c>
      <c r="I2853" s="2" t="s">
        <v>16</v>
      </c>
      <c r="J2853" s="2">
        <v>4.0674157303370784</v>
      </c>
      <c r="K2853">
        <f t="shared" si="176"/>
        <v>174.66</v>
      </c>
      <c r="L2853" t="str">
        <f t="shared" si="177"/>
        <v>Friday</v>
      </c>
      <c r="M2853" t="str">
        <f t="shared" si="178"/>
        <v>February</v>
      </c>
      <c r="N2853">
        <v>2024</v>
      </c>
      <c r="O2853" t="str">
        <f t="shared" si="179"/>
        <v>Regular</v>
      </c>
    </row>
    <row r="2854" spans="1:15" x14ac:dyDescent="0.25">
      <c r="A2854" s="2" t="s">
        <v>2902</v>
      </c>
      <c r="B2854" s="5">
        <v>45616</v>
      </c>
      <c r="C2854" s="2">
        <v>5</v>
      </c>
      <c r="D2854" s="2" t="s">
        <v>9</v>
      </c>
      <c r="E2854" s="2" t="s">
        <v>45</v>
      </c>
      <c r="F2854" s="2">
        <v>1</v>
      </c>
      <c r="G2854" s="8">
        <v>72.42</v>
      </c>
      <c r="H2854" s="19" t="s">
        <v>4890</v>
      </c>
      <c r="I2854" s="2" t="s">
        <v>21</v>
      </c>
      <c r="J2854" s="2">
        <v>4</v>
      </c>
      <c r="K2854">
        <f t="shared" si="176"/>
        <v>72.42</v>
      </c>
      <c r="L2854" t="str">
        <f t="shared" si="177"/>
        <v>Wednesday</v>
      </c>
      <c r="M2854" t="str">
        <f t="shared" si="178"/>
        <v>November</v>
      </c>
      <c r="N2854">
        <v>2024</v>
      </c>
      <c r="O2854" t="str">
        <f t="shared" si="179"/>
        <v>Regular</v>
      </c>
    </row>
    <row r="2855" spans="1:15" x14ac:dyDescent="0.25">
      <c r="A2855" s="2" t="s">
        <v>2903</v>
      </c>
      <c r="B2855" s="5">
        <v>45349</v>
      </c>
      <c r="C2855" s="2">
        <v>15</v>
      </c>
      <c r="D2855" s="2" t="s">
        <v>14</v>
      </c>
      <c r="E2855" s="2" t="s">
        <v>15</v>
      </c>
      <c r="F2855" s="2">
        <v>3</v>
      </c>
      <c r="G2855" s="8">
        <v>429.28</v>
      </c>
      <c r="H2855" s="19" t="s">
        <v>4890</v>
      </c>
      <c r="I2855" s="2" t="s">
        <v>40</v>
      </c>
      <c r="J2855" s="2">
        <v>4</v>
      </c>
      <c r="K2855">
        <f t="shared" si="176"/>
        <v>1287.8399999999999</v>
      </c>
      <c r="L2855" t="str">
        <f t="shared" si="177"/>
        <v>Tuesday</v>
      </c>
      <c r="M2855" t="str">
        <f t="shared" si="178"/>
        <v>February</v>
      </c>
      <c r="N2855">
        <v>2024</v>
      </c>
      <c r="O2855" t="str">
        <f t="shared" si="179"/>
        <v>Bulk Order</v>
      </c>
    </row>
    <row r="2856" spans="1:15" x14ac:dyDescent="0.25">
      <c r="A2856" s="2" t="s">
        <v>2904</v>
      </c>
      <c r="B2856" s="5">
        <v>45609</v>
      </c>
      <c r="C2856" s="2">
        <v>25</v>
      </c>
      <c r="D2856" s="2" t="s">
        <v>19</v>
      </c>
      <c r="E2856" s="2" t="s">
        <v>20</v>
      </c>
      <c r="F2856" s="2">
        <v>2</v>
      </c>
      <c r="G2856" s="8">
        <v>76.75</v>
      </c>
      <c r="H2856" s="19" t="s">
        <v>25</v>
      </c>
      <c r="I2856" s="2" t="s">
        <v>37</v>
      </c>
      <c r="J2856" s="2">
        <v>3</v>
      </c>
      <c r="K2856">
        <f t="shared" si="176"/>
        <v>153.5</v>
      </c>
      <c r="L2856" t="str">
        <f t="shared" si="177"/>
        <v>Wednesday</v>
      </c>
      <c r="M2856" t="str">
        <f t="shared" si="178"/>
        <v>November</v>
      </c>
      <c r="N2856">
        <v>2024</v>
      </c>
      <c r="O2856" t="str">
        <f t="shared" si="179"/>
        <v>Regular</v>
      </c>
    </row>
    <row r="2857" spans="1:15" x14ac:dyDescent="0.25">
      <c r="A2857" s="2" t="s">
        <v>2905</v>
      </c>
      <c r="B2857" s="5">
        <v>45024</v>
      </c>
      <c r="C2857" s="2">
        <v>19</v>
      </c>
      <c r="D2857" s="2" t="s">
        <v>14</v>
      </c>
      <c r="E2857" s="2" t="s">
        <v>43</v>
      </c>
      <c r="F2857" s="2">
        <v>2</v>
      </c>
      <c r="G2857" s="8">
        <v>269.92</v>
      </c>
      <c r="H2857" s="19" t="s">
        <v>12</v>
      </c>
      <c r="I2857" s="2" t="s">
        <v>16</v>
      </c>
      <c r="J2857" s="2">
        <v>4</v>
      </c>
      <c r="K2857">
        <f t="shared" si="176"/>
        <v>539.84</v>
      </c>
      <c r="L2857" t="str">
        <f t="shared" si="177"/>
        <v>Saturday</v>
      </c>
      <c r="M2857" t="str">
        <f t="shared" si="178"/>
        <v>April</v>
      </c>
      <c r="N2857">
        <v>2023</v>
      </c>
      <c r="O2857" t="str">
        <f t="shared" si="179"/>
        <v>Regular</v>
      </c>
    </row>
    <row r="2858" spans="1:15" x14ac:dyDescent="0.25">
      <c r="A2858" s="2" t="s">
        <v>2906</v>
      </c>
      <c r="B2858" s="5">
        <v>45463</v>
      </c>
      <c r="C2858" s="2">
        <v>10</v>
      </c>
      <c r="D2858" s="2" t="s">
        <v>9</v>
      </c>
      <c r="E2858" s="2" t="s">
        <v>23</v>
      </c>
      <c r="F2858" s="2">
        <v>1</v>
      </c>
      <c r="G2858" s="8">
        <v>81.67</v>
      </c>
      <c r="H2858" s="19" t="s">
        <v>4852</v>
      </c>
      <c r="I2858" s="2" t="s">
        <v>16</v>
      </c>
      <c r="J2858" s="2">
        <v>4</v>
      </c>
      <c r="K2858">
        <f t="shared" si="176"/>
        <v>81.67</v>
      </c>
      <c r="L2858" t="str">
        <f t="shared" si="177"/>
        <v>Thursday</v>
      </c>
      <c r="M2858" t="str">
        <f t="shared" si="178"/>
        <v>June</v>
      </c>
      <c r="N2858">
        <v>2024</v>
      </c>
      <c r="O2858" t="str">
        <f t="shared" si="179"/>
        <v>Regular</v>
      </c>
    </row>
    <row r="2859" spans="1:15" x14ac:dyDescent="0.25">
      <c r="A2859" s="2" t="s">
        <v>2907</v>
      </c>
      <c r="B2859" s="5">
        <v>45137</v>
      </c>
      <c r="C2859" s="2">
        <v>13</v>
      </c>
      <c r="D2859" s="2" t="s">
        <v>9</v>
      </c>
      <c r="E2859" s="2" t="s">
        <v>23</v>
      </c>
      <c r="F2859" s="2">
        <v>3</v>
      </c>
      <c r="G2859" s="8">
        <v>76.03</v>
      </c>
      <c r="H2859" s="19" t="s">
        <v>4890</v>
      </c>
      <c r="I2859" s="2" t="s">
        <v>21</v>
      </c>
      <c r="J2859" s="2">
        <v>3</v>
      </c>
      <c r="K2859">
        <f t="shared" si="176"/>
        <v>228.09</v>
      </c>
      <c r="L2859" t="str">
        <f t="shared" si="177"/>
        <v>Sunday</v>
      </c>
      <c r="M2859" t="str">
        <f t="shared" si="178"/>
        <v>July</v>
      </c>
      <c r="N2859">
        <v>2023</v>
      </c>
      <c r="O2859" t="str">
        <f t="shared" si="179"/>
        <v>Bulk Order</v>
      </c>
    </row>
    <row r="2860" spans="1:15" x14ac:dyDescent="0.25">
      <c r="A2860" s="2" t="s">
        <v>2908</v>
      </c>
      <c r="B2860" s="5">
        <v>45934</v>
      </c>
      <c r="C2860" s="2">
        <v>12</v>
      </c>
      <c r="D2860" s="2" t="s">
        <v>9</v>
      </c>
      <c r="E2860" s="2" t="s">
        <v>23</v>
      </c>
      <c r="F2860" s="2">
        <v>2</v>
      </c>
      <c r="G2860" s="8">
        <v>132.16</v>
      </c>
      <c r="H2860" s="19" t="s">
        <v>17</v>
      </c>
      <c r="I2860" s="2" t="s">
        <v>11</v>
      </c>
      <c r="J2860" s="2">
        <v>5</v>
      </c>
      <c r="K2860">
        <f t="shared" si="176"/>
        <v>264.32</v>
      </c>
      <c r="L2860" t="str">
        <f t="shared" si="177"/>
        <v>Saturday</v>
      </c>
      <c r="M2860" t="str">
        <f t="shared" si="178"/>
        <v>October</v>
      </c>
      <c r="N2860">
        <v>2025</v>
      </c>
      <c r="O2860" t="str">
        <f t="shared" si="179"/>
        <v>Regular</v>
      </c>
    </row>
    <row r="2861" spans="1:15" x14ac:dyDescent="0.25">
      <c r="A2861" s="2" t="s">
        <v>2909</v>
      </c>
      <c r="B2861" s="5">
        <v>45250</v>
      </c>
      <c r="C2861" s="2">
        <v>14</v>
      </c>
      <c r="D2861" s="2" t="s">
        <v>14</v>
      </c>
      <c r="E2861" s="2" t="s">
        <v>34</v>
      </c>
      <c r="F2861" s="2">
        <v>1</v>
      </c>
      <c r="G2861" s="8">
        <v>348.54</v>
      </c>
      <c r="H2861" s="19" t="s">
        <v>4890</v>
      </c>
      <c r="I2861" s="2" t="s">
        <v>21</v>
      </c>
      <c r="J2861" s="2">
        <v>4</v>
      </c>
      <c r="K2861">
        <f t="shared" si="176"/>
        <v>348.54</v>
      </c>
      <c r="L2861" t="str">
        <f t="shared" si="177"/>
        <v>Monday</v>
      </c>
      <c r="M2861" t="str">
        <f t="shared" si="178"/>
        <v>November</v>
      </c>
      <c r="N2861">
        <v>2023</v>
      </c>
      <c r="O2861" t="str">
        <f t="shared" si="179"/>
        <v>Regular</v>
      </c>
    </row>
    <row r="2862" spans="1:15" x14ac:dyDescent="0.25">
      <c r="A2862" s="2" t="s">
        <v>2910</v>
      </c>
      <c r="B2862" s="5">
        <v>45106</v>
      </c>
      <c r="C2862" s="2">
        <v>21</v>
      </c>
      <c r="D2862" s="2" t="s">
        <v>29</v>
      </c>
      <c r="E2862" s="2" t="s">
        <v>52</v>
      </c>
      <c r="F2862" s="2">
        <v>2</v>
      </c>
      <c r="G2862" s="8">
        <v>116.45</v>
      </c>
      <c r="H2862" s="19" t="s">
        <v>12</v>
      </c>
      <c r="I2862" s="2" t="s">
        <v>31</v>
      </c>
      <c r="J2862" s="2">
        <v>2</v>
      </c>
      <c r="K2862">
        <f t="shared" si="176"/>
        <v>232.9</v>
      </c>
      <c r="L2862" t="str">
        <f t="shared" si="177"/>
        <v>Thursday</v>
      </c>
      <c r="M2862" t="str">
        <f t="shared" si="178"/>
        <v>June</v>
      </c>
      <c r="N2862">
        <v>2023</v>
      </c>
      <c r="O2862" t="str">
        <f t="shared" si="179"/>
        <v>Regular</v>
      </c>
    </row>
    <row r="2863" spans="1:15" x14ac:dyDescent="0.25">
      <c r="A2863" s="2" t="s">
        <v>2911</v>
      </c>
      <c r="B2863" s="5">
        <v>45935</v>
      </c>
      <c r="C2863" s="2">
        <v>12</v>
      </c>
      <c r="D2863" s="2" t="s">
        <v>14</v>
      </c>
      <c r="E2863" s="2" t="s">
        <v>43</v>
      </c>
      <c r="F2863" s="2">
        <v>2</v>
      </c>
      <c r="G2863" s="8">
        <v>449.04</v>
      </c>
      <c r="H2863" s="19" t="s">
        <v>25</v>
      </c>
      <c r="I2863" s="2" t="s">
        <v>11</v>
      </c>
      <c r="J2863" s="2">
        <v>5</v>
      </c>
      <c r="K2863">
        <f t="shared" si="176"/>
        <v>898.08</v>
      </c>
      <c r="L2863" t="str">
        <f t="shared" si="177"/>
        <v>Sunday</v>
      </c>
      <c r="M2863" t="str">
        <f t="shared" si="178"/>
        <v>October</v>
      </c>
      <c r="N2863">
        <v>2025</v>
      </c>
      <c r="O2863" t="str">
        <f t="shared" si="179"/>
        <v>Regular</v>
      </c>
    </row>
    <row r="2864" spans="1:15" x14ac:dyDescent="0.25">
      <c r="A2864" s="2" t="s">
        <v>2912</v>
      </c>
      <c r="B2864" s="5">
        <v>45087</v>
      </c>
      <c r="C2864" s="2">
        <v>4</v>
      </c>
      <c r="D2864" s="2" t="s">
        <v>9</v>
      </c>
      <c r="E2864" s="2" t="s">
        <v>45</v>
      </c>
      <c r="F2864" s="2">
        <v>1</v>
      </c>
      <c r="G2864" s="8">
        <v>148.6</v>
      </c>
      <c r="H2864" s="19" t="s">
        <v>4890</v>
      </c>
      <c r="I2864" s="2" t="s">
        <v>11</v>
      </c>
      <c r="J2864" s="2">
        <v>5</v>
      </c>
      <c r="K2864">
        <f t="shared" si="176"/>
        <v>148.6</v>
      </c>
      <c r="L2864" t="str">
        <f t="shared" si="177"/>
        <v>Saturday</v>
      </c>
      <c r="M2864" t="str">
        <f t="shared" si="178"/>
        <v>June</v>
      </c>
      <c r="N2864">
        <v>2023</v>
      </c>
      <c r="O2864" t="str">
        <f t="shared" si="179"/>
        <v>Regular</v>
      </c>
    </row>
    <row r="2865" spans="1:15" x14ac:dyDescent="0.25">
      <c r="A2865" s="2" t="s">
        <v>2913</v>
      </c>
      <c r="B2865" s="5">
        <v>44940</v>
      </c>
      <c r="C2865" s="2">
        <v>9</v>
      </c>
      <c r="D2865" s="2" t="s">
        <v>19</v>
      </c>
      <c r="E2865" s="2" t="s">
        <v>20</v>
      </c>
      <c r="F2865" s="2">
        <v>1</v>
      </c>
      <c r="G2865" s="8">
        <v>67.02</v>
      </c>
      <c r="H2865" s="19" t="s">
        <v>17</v>
      </c>
      <c r="I2865" s="2" t="s">
        <v>37</v>
      </c>
      <c r="J2865" s="2">
        <v>4</v>
      </c>
      <c r="K2865">
        <f t="shared" si="176"/>
        <v>67.02</v>
      </c>
      <c r="L2865" t="str">
        <f t="shared" si="177"/>
        <v>Saturday</v>
      </c>
      <c r="M2865" t="str">
        <f t="shared" si="178"/>
        <v>January</v>
      </c>
      <c r="N2865">
        <v>2023</v>
      </c>
      <c r="O2865" t="str">
        <f t="shared" si="179"/>
        <v>Regular</v>
      </c>
    </row>
    <row r="2866" spans="1:15" x14ac:dyDescent="0.25">
      <c r="A2866" s="2" t="s">
        <v>2914</v>
      </c>
      <c r="B2866" s="5">
        <v>45794</v>
      </c>
      <c r="C2866" s="2">
        <v>13</v>
      </c>
      <c r="D2866" s="2" t="s">
        <v>9</v>
      </c>
      <c r="E2866" s="2" t="s">
        <v>23</v>
      </c>
      <c r="F2866" s="2">
        <v>2</v>
      </c>
      <c r="G2866" s="8">
        <v>67.5</v>
      </c>
      <c r="H2866" s="19" t="s">
        <v>17</v>
      </c>
      <c r="I2866" s="2" t="s">
        <v>21</v>
      </c>
      <c r="J2866" s="2">
        <v>5</v>
      </c>
      <c r="K2866">
        <f t="shared" si="176"/>
        <v>135</v>
      </c>
      <c r="L2866" t="str">
        <f t="shared" si="177"/>
        <v>Saturday</v>
      </c>
      <c r="M2866" t="str">
        <f t="shared" si="178"/>
        <v>May</v>
      </c>
      <c r="N2866">
        <v>2025</v>
      </c>
      <c r="O2866" t="str">
        <f t="shared" si="179"/>
        <v>Regular</v>
      </c>
    </row>
    <row r="2867" spans="1:15" x14ac:dyDescent="0.25">
      <c r="A2867" s="2" t="s">
        <v>2915</v>
      </c>
      <c r="B2867" s="5">
        <v>45964</v>
      </c>
      <c r="C2867" s="2">
        <v>2</v>
      </c>
      <c r="D2867" s="2" t="s">
        <v>14</v>
      </c>
      <c r="E2867" s="2" t="s">
        <v>15</v>
      </c>
      <c r="F2867" s="2">
        <v>1</v>
      </c>
      <c r="G2867" s="8">
        <v>186.28</v>
      </c>
      <c r="H2867" s="19" t="s">
        <v>17</v>
      </c>
      <c r="I2867" s="2" t="s">
        <v>21</v>
      </c>
      <c r="J2867" s="2">
        <v>5</v>
      </c>
      <c r="K2867">
        <f t="shared" si="176"/>
        <v>186.28</v>
      </c>
      <c r="L2867" t="str">
        <f t="shared" si="177"/>
        <v>Monday</v>
      </c>
      <c r="M2867" t="str">
        <f t="shared" si="178"/>
        <v>November</v>
      </c>
      <c r="N2867">
        <v>2025</v>
      </c>
      <c r="O2867" t="str">
        <f t="shared" si="179"/>
        <v>Regular</v>
      </c>
    </row>
    <row r="2868" spans="1:15" x14ac:dyDescent="0.25">
      <c r="A2868" s="2" t="s">
        <v>2916</v>
      </c>
      <c r="B2868" s="5">
        <v>45070</v>
      </c>
      <c r="C2868" s="2">
        <v>14</v>
      </c>
      <c r="D2868" s="2" t="s">
        <v>29</v>
      </c>
      <c r="E2868" s="2" t="s">
        <v>47</v>
      </c>
      <c r="F2868" s="2">
        <v>2</v>
      </c>
      <c r="G2868" s="8">
        <v>110.15</v>
      </c>
      <c r="H2868" s="19" t="s">
        <v>25</v>
      </c>
      <c r="I2868" s="2" t="s">
        <v>69</v>
      </c>
      <c r="J2868" s="2">
        <v>5</v>
      </c>
      <c r="K2868">
        <f t="shared" si="176"/>
        <v>220.3</v>
      </c>
      <c r="L2868" t="str">
        <f t="shared" si="177"/>
        <v>Wednesday</v>
      </c>
      <c r="M2868" t="str">
        <f t="shared" si="178"/>
        <v>May</v>
      </c>
      <c r="N2868">
        <v>2023</v>
      </c>
      <c r="O2868" t="str">
        <f t="shared" si="179"/>
        <v>Regular</v>
      </c>
    </row>
    <row r="2869" spans="1:15" x14ac:dyDescent="0.25">
      <c r="A2869" s="2" t="s">
        <v>2917</v>
      </c>
      <c r="B2869" s="5">
        <v>45713</v>
      </c>
      <c r="C2869" s="2">
        <v>1</v>
      </c>
      <c r="D2869" s="2" t="s">
        <v>19</v>
      </c>
      <c r="E2869" s="2" t="s">
        <v>39</v>
      </c>
      <c r="F2869" s="2">
        <v>1</v>
      </c>
      <c r="G2869" s="8">
        <v>99.1</v>
      </c>
      <c r="H2869" s="19" t="s">
        <v>12</v>
      </c>
      <c r="I2869" s="2" t="s">
        <v>37</v>
      </c>
      <c r="J2869" s="2">
        <v>4.0786516853932584</v>
      </c>
      <c r="K2869">
        <f t="shared" si="176"/>
        <v>99.1</v>
      </c>
      <c r="L2869" t="str">
        <f t="shared" si="177"/>
        <v>Tuesday</v>
      </c>
      <c r="M2869" t="str">
        <f t="shared" si="178"/>
        <v>February</v>
      </c>
      <c r="N2869">
        <v>2025</v>
      </c>
      <c r="O2869" t="str">
        <f t="shared" si="179"/>
        <v>Regular</v>
      </c>
    </row>
    <row r="2870" spans="1:15" x14ac:dyDescent="0.25">
      <c r="A2870" s="2" t="s">
        <v>2918</v>
      </c>
      <c r="B2870" s="5">
        <v>45173</v>
      </c>
      <c r="C2870" s="2">
        <v>13</v>
      </c>
      <c r="D2870" s="2" t="s">
        <v>14</v>
      </c>
      <c r="E2870" s="2" t="s">
        <v>50</v>
      </c>
      <c r="F2870" s="2">
        <v>4</v>
      </c>
      <c r="G2870" s="8">
        <v>416.52</v>
      </c>
      <c r="H2870" s="19" t="s">
        <v>17</v>
      </c>
      <c r="I2870" s="2" t="s">
        <v>21</v>
      </c>
      <c r="J2870" s="2">
        <v>4</v>
      </c>
      <c r="K2870">
        <f t="shared" si="176"/>
        <v>1666.08</v>
      </c>
      <c r="L2870" t="str">
        <f t="shared" si="177"/>
        <v>Monday</v>
      </c>
      <c r="M2870" t="str">
        <f t="shared" si="178"/>
        <v>September</v>
      </c>
      <c r="N2870">
        <v>2023</v>
      </c>
      <c r="O2870" t="str">
        <f t="shared" si="179"/>
        <v>Bulk Order</v>
      </c>
    </row>
    <row r="2871" spans="1:15" x14ac:dyDescent="0.25">
      <c r="A2871" s="2" t="s">
        <v>2919</v>
      </c>
      <c r="B2871" s="5">
        <v>45244</v>
      </c>
      <c r="C2871" s="2">
        <v>17</v>
      </c>
      <c r="D2871" s="2" t="s">
        <v>9</v>
      </c>
      <c r="E2871" s="2" t="s">
        <v>45</v>
      </c>
      <c r="F2871" s="2">
        <v>1</v>
      </c>
      <c r="G2871" s="8">
        <v>97.63</v>
      </c>
      <c r="H2871" s="19" t="s">
        <v>25</v>
      </c>
      <c r="I2871" s="2" t="s">
        <v>21</v>
      </c>
      <c r="J2871" s="2">
        <v>5</v>
      </c>
      <c r="K2871">
        <f t="shared" si="176"/>
        <v>97.63</v>
      </c>
      <c r="L2871" t="str">
        <f t="shared" si="177"/>
        <v>Tuesday</v>
      </c>
      <c r="M2871" t="str">
        <f t="shared" si="178"/>
        <v>November</v>
      </c>
      <c r="N2871">
        <v>2023</v>
      </c>
      <c r="O2871" t="str">
        <f t="shared" si="179"/>
        <v>Regular</v>
      </c>
    </row>
    <row r="2872" spans="1:15" x14ac:dyDescent="0.25">
      <c r="A2872" s="2" t="s">
        <v>2920</v>
      </c>
      <c r="B2872" s="5">
        <v>45408</v>
      </c>
      <c r="C2872" s="2">
        <v>21</v>
      </c>
      <c r="D2872" s="2" t="s">
        <v>14</v>
      </c>
      <c r="E2872" s="2" t="s">
        <v>34</v>
      </c>
      <c r="F2872" s="2">
        <v>1</v>
      </c>
      <c r="G2872" s="8">
        <v>361.62</v>
      </c>
      <c r="H2872" s="19" t="s">
        <v>4890</v>
      </c>
      <c r="I2872" s="2" t="s">
        <v>24</v>
      </c>
      <c r="J2872" s="2">
        <v>3</v>
      </c>
      <c r="K2872">
        <f t="shared" si="176"/>
        <v>361.62</v>
      </c>
      <c r="L2872" t="str">
        <f t="shared" si="177"/>
        <v>Friday</v>
      </c>
      <c r="M2872" t="str">
        <f t="shared" si="178"/>
        <v>April</v>
      </c>
      <c r="N2872">
        <v>2024</v>
      </c>
      <c r="O2872" t="str">
        <f t="shared" si="179"/>
        <v>Regular</v>
      </c>
    </row>
    <row r="2873" spans="1:15" x14ac:dyDescent="0.25">
      <c r="A2873" s="2" t="s">
        <v>2921</v>
      </c>
      <c r="B2873" s="5">
        <v>45671</v>
      </c>
      <c r="C2873" s="2">
        <v>8</v>
      </c>
      <c r="D2873" s="2" t="s">
        <v>29</v>
      </c>
      <c r="E2873" s="2" t="s">
        <v>52</v>
      </c>
      <c r="F2873" s="2">
        <v>2</v>
      </c>
      <c r="G2873" s="8">
        <v>195.18</v>
      </c>
      <c r="H2873" s="19" t="s">
        <v>25</v>
      </c>
      <c r="I2873" s="2" t="s">
        <v>16</v>
      </c>
      <c r="J2873" s="2">
        <v>5</v>
      </c>
      <c r="K2873">
        <f t="shared" si="176"/>
        <v>390.36</v>
      </c>
      <c r="L2873" t="str">
        <f t="shared" si="177"/>
        <v>Tuesday</v>
      </c>
      <c r="M2873" t="str">
        <f t="shared" si="178"/>
        <v>January</v>
      </c>
      <c r="N2873">
        <v>2025</v>
      </c>
      <c r="O2873" t="str">
        <f t="shared" si="179"/>
        <v>Regular</v>
      </c>
    </row>
    <row r="2874" spans="1:15" x14ac:dyDescent="0.25">
      <c r="A2874" s="2" t="s">
        <v>2922</v>
      </c>
      <c r="B2874" s="5">
        <v>45080</v>
      </c>
      <c r="C2874" s="2">
        <v>14</v>
      </c>
      <c r="D2874" s="2" t="s">
        <v>29</v>
      </c>
      <c r="E2874" s="2" t="s">
        <v>67</v>
      </c>
      <c r="F2874" s="2">
        <v>3</v>
      </c>
      <c r="G2874" s="8">
        <v>239.49</v>
      </c>
      <c r="H2874" s="19" t="s">
        <v>25</v>
      </c>
      <c r="I2874" s="2" t="s">
        <v>24</v>
      </c>
      <c r="J2874" s="2">
        <v>4</v>
      </c>
      <c r="K2874">
        <f t="shared" si="176"/>
        <v>718.47</v>
      </c>
      <c r="L2874" t="str">
        <f t="shared" si="177"/>
        <v>Saturday</v>
      </c>
      <c r="M2874" t="str">
        <f t="shared" si="178"/>
        <v>June</v>
      </c>
      <c r="N2874">
        <v>2023</v>
      </c>
      <c r="O2874" t="str">
        <f t="shared" si="179"/>
        <v>Bulk Order</v>
      </c>
    </row>
    <row r="2875" spans="1:15" x14ac:dyDescent="0.25">
      <c r="A2875" s="2" t="s">
        <v>2923</v>
      </c>
      <c r="B2875" s="5">
        <v>45593</v>
      </c>
      <c r="C2875" s="2">
        <v>13</v>
      </c>
      <c r="D2875" s="2" t="s">
        <v>29</v>
      </c>
      <c r="E2875" s="2" t="s">
        <v>47</v>
      </c>
      <c r="F2875" s="2">
        <v>4</v>
      </c>
      <c r="G2875" s="8">
        <v>227.3</v>
      </c>
      <c r="H2875" s="19" t="s">
        <v>25</v>
      </c>
      <c r="I2875" s="2" t="s">
        <v>21</v>
      </c>
      <c r="J2875" s="2">
        <v>4</v>
      </c>
      <c r="K2875">
        <f t="shared" si="176"/>
        <v>909.2</v>
      </c>
      <c r="L2875" t="str">
        <f t="shared" si="177"/>
        <v>Monday</v>
      </c>
      <c r="M2875" t="str">
        <f t="shared" si="178"/>
        <v>October</v>
      </c>
      <c r="N2875">
        <v>2024</v>
      </c>
      <c r="O2875" t="str">
        <f t="shared" si="179"/>
        <v>Bulk Order</v>
      </c>
    </row>
    <row r="2876" spans="1:15" x14ac:dyDescent="0.25">
      <c r="A2876" s="2" t="s">
        <v>2924</v>
      </c>
      <c r="B2876" s="5">
        <v>44969</v>
      </c>
      <c r="C2876" s="2">
        <v>25</v>
      </c>
      <c r="D2876" s="2" t="s">
        <v>14</v>
      </c>
      <c r="E2876" s="2" t="s">
        <v>34</v>
      </c>
      <c r="F2876" s="2">
        <v>3</v>
      </c>
      <c r="G2876" s="8">
        <v>391.99</v>
      </c>
      <c r="H2876" s="19" t="s">
        <v>4890</v>
      </c>
      <c r="I2876" s="2" t="s">
        <v>16</v>
      </c>
      <c r="J2876" s="2">
        <v>4</v>
      </c>
      <c r="K2876">
        <f t="shared" si="176"/>
        <v>1175.97</v>
      </c>
      <c r="L2876" t="str">
        <f t="shared" si="177"/>
        <v>Sunday</v>
      </c>
      <c r="M2876" t="str">
        <f t="shared" si="178"/>
        <v>February</v>
      </c>
      <c r="N2876">
        <v>2023</v>
      </c>
      <c r="O2876" t="str">
        <f t="shared" si="179"/>
        <v>Bulk Order</v>
      </c>
    </row>
    <row r="2877" spans="1:15" x14ac:dyDescent="0.25">
      <c r="A2877" s="2" t="s">
        <v>2925</v>
      </c>
      <c r="B2877" s="5">
        <v>45193</v>
      </c>
      <c r="C2877" s="2">
        <v>11</v>
      </c>
      <c r="D2877" s="2" t="s">
        <v>14</v>
      </c>
      <c r="E2877" s="2" t="s">
        <v>34</v>
      </c>
      <c r="F2877" s="2">
        <v>1</v>
      </c>
      <c r="G2877" s="8">
        <v>436.22</v>
      </c>
      <c r="H2877" s="19" t="s">
        <v>12</v>
      </c>
      <c r="I2877" s="2" t="s">
        <v>40</v>
      </c>
      <c r="J2877" s="2">
        <v>2</v>
      </c>
      <c r="K2877">
        <f t="shared" si="176"/>
        <v>436.22</v>
      </c>
      <c r="L2877" t="str">
        <f t="shared" si="177"/>
        <v>Sunday</v>
      </c>
      <c r="M2877" t="str">
        <f t="shared" si="178"/>
        <v>September</v>
      </c>
      <c r="N2877">
        <v>2023</v>
      </c>
      <c r="O2877" t="str">
        <f t="shared" si="179"/>
        <v>Regular</v>
      </c>
    </row>
    <row r="2878" spans="1:15" x14ac:dyDescent="0.25">
      <c r="A2878" s="2" t="s">
        <v>2926</v>
      </c>
      <c r="B2878" s="5">
        <v>45677</v>
      </c>
      <c r="C2878" s="2">
        <v>16</v>
      </c>
      <c r="D2878" s="2" t="s">
        <v>14</v>
      </c>
      <c r="E2878" s="2" t="s">
        <v>57</v>
      </c>
      <c r="F2878" s="2">
        <v>1</v>
      </c>
      <c r="G2878" s="8">
        <v>163</v>
      </c>
      <c r="H2878" s="19" t="s">
        <v>17</v>
      </c>
      <c r="I2878" s="2" t="s">
        <v>37</v>
      </c>
      <c r="J2878" s="2">
        <v>4</v>
      </c>
      <c r="K2878">
        <f t="shared" si="176"/>
        <v>163</v>
      </c>
      <c r="L2878" t="str">
        <f t="shared" si="177"/>
        <v>Monday</v>
      </c>
      <c r="M2878" t="str">
        <f t="shared" si="178"/>
        <v>January</v>
      </c>
      <c r="N2878">
        <v>2025</v>
      </c>
      <c r="O2878" t="str">
        <f t="shared" si="179"/>
        <v>Regular</v>
      </c>
    </row>
    <row r="2879" spans="1:15" x14ac:dyDescent="0.25">
      <c r="A2879" s="2" t="s">
        <v>2927</v>
      </c>
      <c r="B2879" s="5">
        <v>45503</v>
      </c>
      <c r="C2879" s="2">
        <v>19</v>
      </c>
      <c r="D2879" s="2" t="s">
        <v>29</v>
      </c>
      <c r="E2879" s="2" t="s">
        <v>55</v>
      </c>
      <c r="F2879" s="2">
        <v>3</v>
      </c>
      <c r="G2879" s="8">
        <v>151.35</v>
      </c>
      <c r="H2879" s="19" t="s">
        <v>12</v>
      </c>
      <c r="I2879" s="2" t="s">
        <v>24</v>
      </c>
      <c r="J2879" s="2">
        <v>5</v>
      </c>
      <c r="K2879">
        <f t="shared" si="176"/>
        <v>454.04999999999995</v>
      </c>
      <c r="L2879" t="str">
        <f t="shared" si="177"/>
        <v>Tuesday</v>
      </c>
      <c r="M2879" t="str">
        <f t="shared" si="178"/>
        <v>July</v>
      </c>
      <c r="N2879">
        <v>2024</v>
      </c>
      <c r="O2879" t="str">
        <f t="shared" si="179"/>
        <v>Bulk Order</v>
      </c>
    </row>
    <row r="2880" spans="1:15" x14ac:dyDescent="0.25">
      <c r="A2880" s="2" t="s">
        <v>2928</v>
      </c>
      <c r="B2880" s="5">
        <v>45461</v>
      </c>
      <c r="C2880" s="2">
        <v>13</v>
      </c>
      <c r="D2880" s="2" t="s">
        <v>9</v>
      </c>
      <c r="E2880" s="2" t="s">
        <v>128</v>
      </c>
      <c r="F2880" s="2">
        <v>1</v>
      </c>
      <c r="G2880" s="8">
        <v>72.3</v>
      </c>
      <c r="H2880" s="19" t="s">
        <v>12</v>
      </c>
      <c r="I2880" s="2" t="s">
        <v>16</v>
      </c>
      <c r="J2880" s="2">
        <v>2</v>
      </c>
      <c r="K2880">
        <f t="shared" si="176"/>
        <v>72.3</v>
      </c>
      <c r="L2880" t="str">
        <f t="shared" si="177"/>
        <v>Tuesday</v>
      </c>
      <c r="M2880" t="str">
        <f t="shared" si="178"/>
        <v>June</v>
      </c>
      <c r="N2880">
        <v>2024</v>
      </c>
      <c r="O2880" t="str">
        <f t="shared" si="179"/>
        <v>Regular</v>
      </c>
    </row>
    <row r="2881" spans="1:15" x14ac:dyDescent="0.25">
      <c r="A2881" s="2" t="s">
        <v>2929</v>
      </c>
      <c r="B2881" s="5">
        <v>45298</v>
      </c>
      <c r="C2881" s="2">
        <v>11</v>
      </c>
      <c r="D2881" s="2" t="s">
        <v>29</v>
      </c>
      <c r="E2881" s="2" t="s">
        <v>47</v>
      </c>
      <c r="F2881" s="2">
        <v>1</v>
      </c>
      <c r="G2881" s="8">
        <v>121.7</v>
      </c>
      <c r="H2881" s="19" t="s">
        <v>17</v>
      </c>
      <c r="I2881" s="2" t="s">
        <v>21</v>
      </c>
      <c r="J2881" s="2">
        <v>4</v>
      </c>
      <c r="K2881">
        <f t="shared" si="176"/>
        <v>121.7</v>
      </c>
      <c r="L2881" t="str">
        <f t="shared" si="177"/>
        <v>Sunday</v>
      </c>
      <c r="M2881" t="str">
        <f t="shared" si="178"/>
        <v>January</v>
      </c>
      <c r="N2881">
        <v>2024</v>
      </c>
      <c r="O2881" t="str">
        <f t="shared" si="179"/>
        <v>Regular</v>
      </c>
    </row>
    <row r="2882" spans="1:15" x14ac:dyDescent="0.25">
      <c r="A2882" s="2" t="s">
        <v>2930</v>
      </c>
      <c r="B2882" s="5">
        <v>44985</v>
      </c>
      <c r="C2882" s="2">
        <v>8</v>
      </c>
      <c r="D2882" s="2" t="s">
        <v>9</v>
      </c>
      <c r="E2882" s="2" t="s">
        <v>128</v>
      </c>
      <c r="F2882" s="2">
        <v>2</v>
      </c>
      <c r="G2882" s="8">
        <v>78</v>
      </c>
      <c r="H2882" s="19" t="s">
        <v>12</v>
      </c>
      <c r="I2882" s="2" t="s">
        <v>31</v>
      </c>
      <c r="J2882" s="2">
        <v>4</v>
      </c>
      <c r="K2882">
        <f t="shared" ref="K2882:K2945" si="180">F2882*G2882</f>
        <v>156</v>
      </c>
      <c r="L2882" t="str">
        <f t="shared" ref="L2882:L2945" si="181">TEXT(B2882,"dddd")</f>
        <v>Tuesday</v>
      </c>
      <c r="M2882" t="str">
        <f t="shared" ref="M2882:M2945" si="182">TEXT(B2882,"mmmm")</f>
        <v>February</v>
      </c>
      <c r="N2882">
        <v>2023</v>
      </c>
      <c r="O2882" t="str">
        <f t="shared" ref="O2882:O2945" si="183">IF(F2882&gt;=3,"Bulk Order","Regular")</f>
        <v>Regular</v>
      </c>
    </row>
    <row r="2883" spans="1:15" x14ac:dyDescent="0.25">
      <c r="A2883" s="2" t="s">
        <v>2931</v>
      </c>
      <c r="B2883" s="5">
        <v>45151</v>
      </c>
      <c r="C2883" s="2">
        <v>8</v>
      </c>
      <c r="D2883" s="2" t="s">
        <v>14</v>
      </c>
      <c r="E2883" s="2" t="s">
        <v>50</v>
      </c>
      <c r="F2883" s="2">
        <v>1</v>
      </c>
      <c r="G2883" s="8">
        <v>314.05</v>
      </c>
      <c r="H2883" s="19" t="s">
        <v>17</v>
      </c>
      <c r="I2883" s="2" t="s">
        <v>11</v>
      </c>
      <c r="J2883" s="2">
        <v>4</v>
      </c>
      <c r="K2883">
        <f t="shared" si="180"/>
        <v>314.05</v>
      </c>
      <c r="L2883" t="str">
        <f t="shared" si="181"/>
        <v>Sunday</v>
      </c>
      <c r="M2883" t="str">
        <f t="shared" si="182"/>
        <v>August</v>
      </c>
      <c r="N2883">
        <v>2023</v>
      </c>
      <c r="O2883" t="str">
        <f t="shared" si="183"/>
        <v>Regular</v>
      </c>
    </row>
    <row r="2884" spans="1:15" x14ac:dyDescent="0.25">
      <c r="A2884" s="2" t="s">
        <v>2932</v>
      </c>
      <c r="B2884" s="5">
        <v>45395</v>
      </c>
      <c r="C2884" s="2">
        <v>10</v>
      </c>
      <c r="D2884" s="2" t="s">
        <v>29</v>
      </c>
      <c r="E2884" s="2" t="s">
        <v>55</v>
      </c>
      <c r="F2884" s="2">
        <v>4</v>
      </c>
      <c r="G2884" s="8">
        <v>90.6</v>
      </c>
      <c r="H2884" s="19" t="s">
        <v>25</v>
      </c>
      <c r="I2884" s="2" t="s">
        <v>24</v>
      </c>
      <c r="J2884" s="2">
        <v>3</v>
      </c>
      <c r="K2884">
        <f t="shared" si="180"/>
        <v>362.4</v>
      </c>
      <c r="L2884" t="str">
        <f t="shared" si="181"/>
        <v>Saturday</v>
      </c>
      <c r="M2884" t="str">
        <f t="shared" si="182"/>
        <v>April</v>
      </c>
      <c r="N2884">
        <v>2024</v>
      </c>
      <c r="O2884" t="str">
        <f t="shared" si="183"/>
        <v>Bulk Order</v>
      </c>
    </row>
    <row r="2885" spans="1:15" x14ac:dyDescent="0.25">
      <c r="A2885" s="2" t="s">
        <v>2933</v>
      </c>
      <c r="B2885" s="5">
        <v>45288</v>
      </c>
      <c r="C2885" s="2">
        <v>24</v>
      </c>
      <c r="D2885" s="2" t="s">
        <v>14</v>
      </c>
      <c r="E2885" s="2" t="s">
        <v>57</v>
      </c>
      <c r="F2885" s="2">
        <v>1</v>
      </c>
      <c r="G2885" s="8">
        <v>229.45</v>
      </c>
      <c r="H2885" s="19" t="s">
        <v>4890</v>
      </c>
      <c r="I2885" s="2" t="s">
        <v>24</v>
      </c>
      <c r="J2885" s="2">
        <v>4</v>
      </c>
      <c r="K2885">
        <f t="shared" si="180"/>
        <v>229.45</v>
      </c>
      <c r="L2885" t="str">
        <f t="shared" si="181"/>
        <v>Thursday</v>
      </c>
      <c r="M2885" t="str">
        <f t="shared" si="182"/>
        <v>December</v>
      </c>
      <c r="N2885">
        <v>2023</v>
      </c>
      <c r="O2885" t="str">
        <f t="shared" si="183"/>
        <v>Regular</v>
      </c>
    </row>
    <row r="2886" spans="1:15" x14ac:dyDescent="0.25">
      <c r="A2886" s="2" t="s">
        <v>2934</v>
      </c>
      <c r="B2886" s="5">
        <v>45219</v>
      </c>
      <c r="C2886" s="2">
        <v>8</v>
      </c>
      <c r="D2886" s="2" t="s">
        <v>9</v>
      </c>
      <c r="E2886" s="2" t="s">
        <v>45</v>
      </c>
      <c r="F2886" s="2">
        <v>1</v>
      </c>
      <c r="G2886" s="8">
        <v>60.71</v>
      </c>
      <c r="H2886" s="19" t="s">
        <v>17</v>
      </c>
      <c r="I2886" s="2" t="s">
        <v>37</v>
      </c>
      <c r="J2886" s="2">
        <v>5</v>
      </c>
      <c r="K2886">
        <f t="shared" si="180"/>
        <v>60.71</v>
      </c>
      <c r="L2886" t="str">
        <f t="shared" si="181"/>
        <v>Friday</v>
      </c>
      <c r="M2886" t="str">
        <f t="shared" si="182"/>
        <v>October</v>
      </c>
      <c r="N2886">
        <v>2023</v>
      </c>
      <c r="O2886" t="str">
        <f t="shared" si="183"/>
        <v>Regular</v>
      </c>
    </row>
    <row r="2887" spans="1:15" x14ac:dyDescent="0.25">
      <c r="A2887" s="2" t="s">
        <v>2935</v>
      </c>
      <c r="B2887" s="5">
        <v>44985</v>
      </c>
      <c r="C2887" s="2">
        <v>17</v>
      </c>
      <c r="D2887" s="2" t="s">
        <v>14</v>
      </c>
      <c r="E2887" s="2" t="s">
        <v>50</v>
      </c>
      <c r="F2887" s="2">
        <v>3</v>
      </c>
      <c r="G2887" s="8">
        <v>387.1</v>
      </c>
      <c r="H2887" s="19" t="s">
        <v>4890</v>
      </c>
      <c r="I2887" s="2" t="s">
        <v>40</v>
      </c>
      <c r="J2887" s="2">
        <v>5</v>
      </c>
      <c r="K2887">
        <f t="shared" si="180"/>
        <v>1161.3000000000002</v>
      </c>
      <c r="L2887" t="str">
        <f t="shared" si="181"/>
        <v>Tuesday</v>
      </c>
      <c r="M2887" t="str">
        <f t="shared" si="182"/>
        <v>February</v>
      </c>
      <c r="N2887">
        <v>2023</v>
      </c>
      <c r="O2887" t="str">
        <f t="shared" si="183"/>
        <v>Bulk Order</v>
      </c>
    </row>
    <row r="2888" spans="1:15" x14ac:dyDescent="0.25">
      <c r="A2888" s="2" t="s">
        <v>2936</v>
      </c>
      <c r="B2888" s="5">
        <v>45034</v>
      </c>
      <c r="C2888" s="2">
        <v>6</v>
      </c>
      <c r="D2888" s="2" t="s">
        <v>14</v>
      </c>
      <c r="E2888" s="2" t="s">
        <v>57</v>
      </c>
      <c r="F2888" s="2">
        <v>2</v>
      </c>
      <c r="G2888" s="8">
        <v>364.63</v>
      </c>
      <c r="H2888" s="19" t="s">
        <v>25</v>
      </c>
      <c r="I2888" s="2" t="s">
        <v>69</v>
      </c>
      <c r="J2888" s="2">
        <v>4.1444444444444448</v>
      </c>
      <c r="K2888">
        <f t="shared" si="180"/>
        <v>729.26</v>
      </c>
      <c r="L2888" t="str">
        <f t="shared" si="181"/>
        <v>Tuesday</v>
      </c>
      <c r="M2888" t="str">
        <f t="shared" si="182"/>
        <v>April</v>
      </c>
      <c r="N2888">
        <v>2023</v>
      </c>
      <c r="O2888" t="str">
        <f t="shared" si="183"/>
        <v>Regular</v>
      </c>
    </row>
    <row r="2889" spans="1:15" x14ac:dyDescent="0.25">
      <c r="A2889" s="2" t="s">
        <v>2937</v>
      </c>
      <c r="B2889" s="5">
        <v>45761</v>
      </c>
      <c r="C2889" s="2">
        <v>8</v>
      </c>
      <c r="D2889" s="2" t="s">
        <v>14</v>
      </c>
      <c r="E2889" s="2" t="s">
        <v>15</v>
      </c>
      <c r="F2889" s="2">
        <v>1</v>
      </c>
      <c r="G2889" s="8">
        <v>289.39999999999998</v>
      </c>
      <c r="H2889" s="19" t="s">
        <v>17</v>
      </c>
      <c r="I2889" s="2" t="s">
        <v>31</v>
      </c>
      <c r="J2889" s="2">
        <v>4</v>
      </c>
      <c r="K2889">
        <f t="shared" si="180"/>
        <v>289.39999999999998</v>
      </c>
      <c r="L2889" t="str">
        <f t="shared" si="181"/>
        <v>Monday</v>
      </c>
      <c r="M2889" t="str">
        <f t="shared" si="182"/>
        <v>April</v>
      </c>
      <c r="N2889">
        <v>2025</v>
      </c>
      <c r="O2889" t="str">
        <f t="shared" si="183"/>
        <v>Regular</v>
      </c>
    </row>
    <row r="2890" spans="1:15" x14ac:dyDescent="0.25">
      <c r="A2890" s="2" t="s">
        <v>2938</v>
      </c>
      <c r="B2890" s="5">
        <v>45294</v>
      </c>
      <c r="C2890" s="2">
        <v>20</v>
      </c>
      <c r="D2890" s="2" t="s">
        <v>14</v>
      </c>
      <c r="E2890" s="2" t="s">
        <v>34</v>
      </c>
      <c r="F2890" s="2">
        <v>1</v>
      </c>
      <c r="G2890" s="8">
        <v>261.73</v>
      </c>
      <c r="H2890" s="19" t="s">
        <v>12</v>
      </c>
      <c r="I2890" s="2" t="s">
        <v>21</v>
      </c>
      <c r="J2890" s="2">
        <v>3</v>
      </c>
      <c r="K2890">
        <f t="shared" si="180"/>
        <v>261.73</v>
      </c>
      <c r="L2890" t="str">
        <f t="shared" si="181"/>
        <v>Wednesday</v>
      </c>
      <c r="M2890" t="str">
        <f t="shared" si="182"/>
        <v>January</v>
      </c>
      <c r="N2890">
        <v>2024</v>
      </c>
      <c r="O2890" t="str">
        <f t="shared" si="183"/>
        <v>Regular</v>
      </c>
    </row>
    <row r="2891" spans="1:15" x14ac:dyDescent="0.25">
      <c r="A2891" s="2" t="s">
        <v>2939</v>
      </c>
      <c r="B2891" s="5">
        <v>44928</v>
      </c>
      <c r="C2891" s="2">
        <v>9</v>
      </c>
      <c r="D2891" s="2" t="s">
        <v>29</v>
      </c>
      <c r="E2891" s="2" t="s">
        <v>55</v>
      </c>
      <c r="F2891" s="2">
        <v>3</v>
      </c>
      <c r="G2891" s="8">
        <v>229.31</v>
      </c>
      <c r="H2891" s="19" t="s">
        <v>12</v>
      </c>
      <c r="I2891" s="2" t="s">
        <v>37</v>
      </c>
      <c r="J2891" s="2">
        <v>4</v>
      </c>
      <c r="K2891">
        <f t="shared" si="180"/>
        <v>687.93000000000006</v>
      </c>
      <c r="L2891" t="str">
        <f t="shared" si="181"/>
        <v>Monday</v>
      </c>
      <c r="M2891" t="str">
        <f t="shared" si="182"/>
        <v>January</v>
      </c>
      <c r="N2891">
        <v>2023</v>
      </c>
      <c r="O2891" t="str">
        <f t="shared" si="183"/>
        <v>Bulk Order</v>
      </c>
    </row>
    <row r="2892" spans="1:15" x14ac:dyDescent="0.25">
      <c r="A2892" s="2" t="s">
        <v>2940</v>
      </c>
      <c r="B2892" s="5">
        <v>45323</v>
      </c>
      <c r="C2892" s="2">
        <v>14</v>
      </c>
      <c r="D2892" s="2" t="s">
        <v>29</v>
      </c>
      <c r="E2892" s="2" t="s">
        <v>47</v>
      </c>
      <c r="F2892" s="2">
        <v>2</v>
      </c>
      <c r="G2892" s="8">
        <v>194.73</v>
      </c>
      <c r="H2892" s="19" t="s">
        <v>17</v>
      </c>
      <c r="I2892" s="2" t="s">
        <v>40</v>
      </c>
      <c r="J2892" s="2">
        <v>3</v>
      </c>
      <c r="K2892">
        <f t="shared" si="180"/>
        <v>389.46</v>
      </c>
      <c r="L2892" t="str">
        <f t="shared" si="181"/>
        <v>Thursday</v>
      </c>
      <c r="M2892" t="str">
        <f t="shared" si="182"/>
        <v>February</v>
      </c>
      <c r="N2892">
        <v>2024</v>
      </c>
      <c r="O2892" t="str">
        <f t="shared" si="183"/>
        <v>Regular</v>
      </c>
    </row>
    <row r="2893" spans="1:15" x14ac:dyDescent="0.25">
      <c r="A2893" s="2" t="s">
        <v>2941</v>
      </c>
      <c r="B2893" s="5">
        <v>45177</v>
      </c>
      <c r="C2893" s="2">
        <v>6</v>
      </c>
      <c r="D2893" s="2" t="s">
        <v>14</v>
      </c>
      <c r="E2893" s="2" t="s">
        <v>50</v>
      </c>
      <c r="F2893" s="2">
        <v>2</v>
      </c>
      <c r="G2893" s="8">
        <v>162.22999999999999</v>
      </c>
      <c r="H2893" s="19" t="s">
        <v>25</v>
      </c>
      <c r="I2893" s="2" t="s">
        <v>16</v>
      </c>
      <c r="J2893" s="2">
        <v>4</v>
      </c>
      <c r="K2893">
        <f t="shared" si="180"/>
        <v>324.45999999999998</v>
      </c>
      <c r="L2893" t="str">
        <f t="shared" si="181"/>
        <v>Friday</v>
      </c>
      <c r="M2893" t="str">
        <f t="shared" si="182"/>
        <v>September</v>
      </c>
      <c r="N2893">
        <v>2023</v>
      </c>
      <c r="O2893" t="str">
        <f t="shared" si="183"/>
        <v>Regular</v>
      </c>
    </row>
    <row r="2894" spans="1:15" x14ac:dyDescent="0.25">
      <c r="A2894" s="2" t="s">
        <v>2942</v>
      </c>
      <c r="B2894" s="5">
        <v>45602</v>
      </c>
      <c r="C2894" s="2">
        <v>22</v>
      </c>
      <c r="D2894" s="2" t="s">
        <v>29</v>
      </c>
      <c r="E2894" s="2" t="s">
        <v>47</v>
      </c>
      <c r="F2894" s="2">
        <v>4</v>
      </c>
      <c r="G2894" s="8">
        <v>115.58</v>
      </c>
      <c r="H2894" s="19" t="s">
        <v>17</v>
      </c>
      <c r="I2894" s="2" t="s">
        <v>24</v>
      </c>
      <c r="J2894" s="2">
        <v>4</v>
      </c>
      <c r="K2894">
        <f t="shared" si="180"/>
        <v>462.32</v>
      </c>
      <c r="L2894" t="str">
        <f t="shared" si="181"/>
        <v>Wednesday</v>
      </c>
      <c r="M2894" t="str">
        <f t="shared" si="182"/>
        <v>November</v>
      </c>
      <c r="N2894">
        <v>2024</v>
      </c>
      <c r="O2894" t="str">
        <f t="shared" si="183"/>
        <v>Bulk Order</v>
      </c>
    </row>
    <row r="2895" spans="1:15" x14ac:dyDescent="0.25">
      <c r="A2895" s="2" t="s">
        <v>2943</v>
      </c>
      <c r="B2895" s="5">
        <v>45411</v>
      </c>
      <c r="C2895" s="2">
        <v>15</v>
      </c>
      <c r="D2895" s="2" t="s">
        <v>14</v>
      </c>
      <c r="E2895" s="2" t="s">
        <v>57</v>
      </c>
      <c r="F2895" s="2">
        <v>1</v>
      </c>
      <c r="G2895" s="8">
        <v>305.33</v>
      </c>
      <c r="H2895" s="19" t="s">
        <v>12</v>
      </c>
      <c r="I2895" s="2" t="s">
        <v>69</v>
      </c>
      <c r="J2895" s="2">
        <v>5</v>
      </c>
      <c r="K2895">
        <f t="shared" si="180"/>
        <v>305.33</v>
      </c>
      <c r="L2895" t="str">
        <f t="shared" si="181"/>
        <v>Monday</v>
      </c>
      <c r="M2895" t="str">
        <f t="shared" si="182"/>
        <v>April</v>
      </c>
      <c r="N2895">
        <v>2024</v>
      </c>
      <c r="O2895" t="str">
        <f t="shared" si="183"/>
        <v>Regular</v>
      </c>
    </row>
    <row r="2896" spans="1:15" x14ac:dyDescent="0.25">
      <c r="A2896" s="2" t="s">
        <v>2944</v>
      </c>
      <c r="B2896" s="5">
        <v>45905</v>
      </c>
      <c r="C2896" s="2">
        <v>14</v>
      </c>
      <c r="D2896" s="2" t="s">
        <v>14</v>
      </c>
      <c r="E2896" s="2" t="s">
        <v>15</v>
      </c>
      <c r="F2896" s="2">
        <v>3</v>
      </c>
      <c r="G2896" s="8">
        <v>345.49</v>
      </c>
      <c r="H2896" s="19" t="s">
        <v>12</v>
      </c>
      <c r="I2896" s="2" t="s">
        <v>37</v>
      </c>
      <c r="J2896" s="2">
        <v>4.1758241758241761</v>
      </c>
      <c r="K2896">
        <f t="shared" si="180"/>
        <v>1036.47</v>
      </c>
      <c r="L2896" t="str">
        <f t="shared" si="181"/>
        <v>Friday</v>
      </c>
      <c r="M2896" t="str">
        <f t="shared" si="182"/>
        <v>September</v>
      </c>
      <c r="N2896">
        <v>2025</v>
      </c>
      <c r="O2896" t="str">
        <f t="shared" si="183"/>
        <v>Bulk Order</v>
      </c>
    </row>
    <row r="2897" spans="1:15" x14ac:dyDescent="0.25">
      <c r="A2897" s="2" t="s">
        <v>2945</v>
      </c>
      <c r="B2897" s="5">
        <v>45215</v>
      </c>
      <c r="C2897" s="2">
        <v>4</v>
      </c>
      <c r="D2897" s="2" t="s">
        <v>14</v>
      </c>
      <c r="E2897" s="2" t="s">
        <v>34</v>
      </c>
      <c r="F2897" s="2">
        <v>2</v>
      </c>
      <c r="G2897" s="8">
        <v>159.29</v>
      </c>
      <c r="H2897" s="19" t="s">
        <v>4890</v>
      </c>
      <c r="I2897" s="2" t="s">
        <v>24</v>
      </c>
      <c r="J2897" s="2">
        <v>4.1630434782608692</v>
      </c>
      <c r="K2897">
        <f t="shared" si="180"/>
        <v>318.58</v>
      </c>
      <c r="L2897" t="str">
        <f t="shared" si="181"/>
        <v>Monday</v>
      </c>
      <c r="M2897" t="str">
        <f t="shared" si="182"/>
        <v>October</v>
      </c>
      <c r="N2897">
        <v>2023</v>
      </c>
      <c r="O2897" t="str">
        <f t="shared" si="183"/>
        <v>Regular</v>
      </c>
    </row>
    <row r="2898" spans="1:15" x14ac:dyDescent="0.25">
      <c r="A2898" s="2" t="s">
        <v>2946</v>
      </c>
      <c r="B2898" s="5">
        <v>45739</v>
      </c>
      <c r="C2898" s="2">
        <v>3</v>
      </c>
      <c r="D2898" s="2" t="s">
        <v>14</v>
      </c>
      <c r="E2898" s="2" t="s">
        <v>43</v>
      </c>
      <c r="F2898" s="2">
        <v>4</v>
      </c>
      <c r="G2898" s="8">
        <v>261.48</v>
      </c>
      <c r="H2898" s="19" t="s">
        <v>17</v>
      </c>
      <c r="I2898" s="2" t="s">
        <v>37</v>
      </c>
      <c r="J2898" s="2">
        <v>5</v>
      </c>
      <c r="K2898">
        <f t="shared" si="180"/>
        <v>1045.92</v>
      </c>
      <c r="L2898" t="str">
        <f t="shared" si="181"/>
        <v>Sunday</v>
      </c>
      <c r="M2898" t="str">
        <f t="shared" si="182"/>
        <v>March</v>
      </c>
      <c r="N2898">
        <v>2025</v>
      </c>
      <c r="O2898" t="str">
        <f t="shared" si="183"/>
        <v>Bulk Order</v>
      </c>
    </row>
    <row r="2899" spans="1:15" x14ac:dyDescent="0.25">
      <c r="A2899" s="2" t="s">
        <v>2947</v>
      </c>
      <c r="B2899" s="5">
        <v>45288</v>
      </c>
      <c r="C2899" s="2">
        <v>5</v>
      </c>
      <c r="D2899" s="2" t="s">
        <v>19</v>
      </c>
      <c r="E2899" s="2" t="s">
        <v>36</v>
      </c>
      <c r="F2899" s="2">
        <v>2</v>
      </c>
      <c r="G2899" s="8">
        <v>159.99</v>
      </c>
      <c r="H2899" s="19" t="s">
        <v>17</v>
      </c>
      <c r="I2899" s="2" t="s">
        <v>24</v>
      </c>
      <c r="J2899" s="2">
        <v>1</v>
      </c>
      <c r="K2899">
        <f t="shared" si="180"/>
        <v>319.98</v>
      </c>
      <c r="L2899" t="str">
        <f t="shared" si="181"/>
        <v>Thursday</v>
      </c>
      <c r="M2899" t="str">
        <f t="shared" si="182"/>
        <v>December</v>
      </c>
      <c r="N2899">
        <v>2023</v>
      </c>
      <c r="O2899" t="str">
        <f t="shared" si="183"/>
        <v>Regular</v>
      </c>
    </row>
    <row r="2900" spans="1:15" x14ac:dyDescent="0.25">
      <c r="A2900" s="2" t="s">
        <v>2948</v>
      </c>
      <c r="B2900" s="5">
        <v>45834</v>
      </c>
      <c r="C2900" s="2">
        <v>25</v>
      </c>
      <c r="D2900" s="2" t="s">
        <v>19</v>
      </c>
      <c r="E2900" s="2" t="s">
        <v>64</v>
      </c>
      <c r="F2900" s="2">
        <v>1</v>
      </c>
      <c r="G2900" s="8">
        <v>119.48</v>
      </c>
      <c r="H2900" s="19" t="s">
        <v>12</v>
      </c>
      <c r="I2900" s="2" t="s">
        <v>21</v>
      </c>
      <c r="J2900" s="2">
        <v>2</v>
      </c>
      <c r="K2900">
        <f t="shared" si="180"/>
        <v>119.48</v>
      </c>
      <c r="L2900" t="str">
        <f t="shared" si="181"/>
        <v>Thursday</v>
      </c>
      <c r="M2900" t="str">
        <f t="shared" si="182"/>
        <v>June</v>
      </c>
      <c r="N2900">
        <v>2025</v>
      </c>
      <c r="O2900" t="str">
        <f t="shared" si="183"/>
        <v>Regular</v>
      </c>
    </row>
    <row r="2901" spans="1:15" x14ac:dyDescent="0.25">
      <c r="A2901" s="2" t="s">
        <v>2949</v>
      </c>
      <c r="B2901" s="5">
        <v>45017</v>
      </c>
      <c r="C2901" s="2">
        <v>10</v>
      </c>
      <c r="D2901" s="2" t="s">
        <v>14</v>
      </c>
      <c r="E2901" s="2" t="s">
        <v>34</v>
      </c>
      <c r="F2901" s="2">
        <v>1</v>
      </c>
      <c r="G2901" s="8">
        <v>230.36</v>
      </c>
      <c r="H2901" s="19" t="s">
        <v>12</v>
      </c>
      <c r="I2901" s="2" t="s">
        <v>69</v>
      </c>
      <c r="J2901" s="2">
        <v>4</v>
      </c>
      <c r="K2901">
        <f t="shared" si="180"/>
        <v>230.36</v>
      </c>
      <c r="L2901" t="str">
        <f t="shared" si="181"/>
        <v>Saturday</v>
      </c>
      <c r="M2901" t="str">
        <f t="shared" si="182"/>
        <v>April</v>
      </c>
      <c r="N2901">
        <v>2023</v>
      </c>
      <c r="O2901" t="str">
        <f t="shared" si="183"/>
        <v>Regular</v>
      </c>
    </row>
    <row r="2902" spans="1:15" x14ac:dyDescent="0.25">
      <c r="A2902" s="2" t="s">
        <v>2950</v>
      </c>
      <c r="B2902" s="5">
        <v>45476</v>
      </c>
      <c r="C2902" s="2">
        <v>22</v>
      </c>
      <c r="D2902" s="2" t="s">
        <v>14</v>
      </c>
      <c r="E2902" s="2" t="s">
        <v>34</v>
      </c>
      <c r="F2902" s="2">
        <v>4</v>
      </c>
      <c r="G2902" s="8">
        <v>286.58</v>
      </c>
      <c r="H2902" s="19" t="s">
        <v>12</v>
      </c>
      <c r="I2902" s="2" t="s">
        <v>11</v>
      </c>
      <c r="J2902" s="2">
        <v>5</v>
      </c>
      <c r="K2902">
        <f t="shared" si="180"/>
        <v>1146.32</v>
      </c>
      <c r="L2902" t="str">
        <f t="shared" si="181"/>
        <v>Wednesday</v>
      </c>
      <c r="M2902" t="str">
        <f t="shared" si="182"/>
        <v>July</v>
      </c>
      <c r="N2902">
        <v>2024</v>
      </c>
      <c r="O2902" t="str">
        <f t="shared" si="183"/>
        <v>Bulk Order</v>
      </c>
    </row>
    <row r="2903" spans="1:15" x14ac:dyDescent="0.25">
      <c r="A2903" s="2" t="s">
        <v>2951</v>
      </c>
      <c r="B2903" s="5">
        <v>45122</v>
      </c>
      <c r="C2903" s="2">
        <v>4</v>
      </c>
      <c r="D2903" s="2" t="s">
        <v>19</v>
      </c>
      <c r="E2903" s="2" t="s">
        <v>64</v>
      </c>
      <c r="F2903" s="2">
        <v>2</v>
      </c>
      <c r="G2903" s="8">
        <v>138.18</v>
      </c>
      <c r="H2903" s="19" t="s">
        <v>25</v>
      </c>
      <c r="I2903" s="2" t="s">
        <v>16</v>
      </c>
      <c r="J2903" s="2">
        <v>4</v>
      </c>
      <c r="K2903">
        <f t="shared" si="180"/>
        <v>276.36</v>
      </c>
      <c r="L2903" t="str">
        <f t="shared" si="181"/>
        <v>Saturday</v>
      </c>
      <c r="M2903" t="str">
        <f t="shared" si="182"/>
        <v>July</v>
      </c>
      <c r="N2903">
        <v>2023</v>
      </c>
      <c r="O2903" t="str">
        <f t="shared" si="183"/>
        <v>Regular</v>
      </c>
    </row>
    <row r="2904" spans="1:15" x14ac:dyDescent="0.25">
      <c r="A2904" s="2" t="s">
        <v>2952</v>
      </c>
      <c r="B2904" s="5">
        <v>45737</v>
      </c>
      <c r="C2904" s="2">
        <v>3</v>
      </c>
      <c r="D2904" s="2" t="s">
        <v>19</v>
      </c>
      <c r="E2904" s="2" t="s">
        <v>39</v>
      </c>
      <c r="F2904" s="2">
        <v>3</v>
      </c>
      <c r="G2904" s="8">
        <v>108.69705882352939</v>
      </c>
      <c r="H2904" s="19" t="s">
        <v>12</v>
      </c>
      <c r="I2904" s="2" t="s">
        <v>37</v>
      </c>
      <c r="J2904" s="2">
        <v>5</v>
      </c>
      <c r="K2904">
        <f t="shared" si="180"/>
        <v>326.09117647058815</v>
      </c>
      <c r="L2904" t="str">
        <f t="shared" si="181"/>
        <v>Friday</v>
      </c>
      <c r="M2904" t="str">
        <f t="shared" si="182"/>
        <v>March</v>
      </c>
      <c r="N2904">
        <v>2025</v>
      </c>
      <c r="O2904" t="str">
        <f t="shared" si="183"/>
        <v>Bulk Order</v>
      </c>
    </row>
    <row r="2905" spans="1:15" x14ac:dyDescent="0.25">
      <c r="A2905" s="2" t="s">
        <v>2953</v>
      </c>
      <c r="B2905" s="5">
        <v>45488</v>
      </c>
      <c r="C2905" s="2">
        <v>25</v>
      </c>
      <c r="D2905" s="2" t="s">
        <v>9</v>
      </c>
      <c r="E2905" s="2" t="s">
        <v>45</v>
      </c>
      <c r="F2905" s="2">
        <v>1</v>
      </c>
      <c r="G2905" s="8">
        <v>113.06</v>
      </c>
      <c r="H2905" s="19" t="s">
        <v>4890</v>
      </c>
      <c r="I2905" s="2" t="s">
        <v>31</v>
      </c>
      <c r="J2905" s="2">
        <v>4</v>
      </c>
      <c r="K2905">
        <f t="shared" si="180"/>
        <v>113.06</v>
      </c>
      <c r="L2905" t="str">
        <f t="shared" si="181"/>
        <v>Monday</v>
      </c>
      <c r="M2905" t="str">
        <f t="shared" si="182"/>
        <v>July</v>
      </c>
      <c r="N2905">
        <v>2024</v>
      </c>
      <c r="O2905" t="str">
        <f t="shared" si="183"/>
        <v>Regular</v>
      </c>
    </row>
    <row r="2906" spans="1:15" x14ac:dyDescent="0.25">
      <c r="A2906" s="2" t="s">
        <v>2954</v>
      </c>
      <c r="B2906" s="5">
        <v>45319</v>
      </c>
      <c r="C2906" s="2">
        <v>16</v>
      </c>
      <c r="D2906" s="2" t="s">
        <v>29</v>
      </c>
      <c r="E2906" s="2" t="s">
        <v>47</v>
      </c>
      <c r="F2906" s="2">
        <v>1</v>
      </c>
      <c r="G2906" s="8">
        <v>188.06</v>
      </c>
      <c r="H2906" s="19" t="s">
        <v>4890</v>
      </c>
      <c r="I2906" s="2" t="s">
        <v>24</v>
      </c>
      <c r="J2906" s="2">
        <v>5</v>
      </c>
      <c r="K2906">
        <f t="shared" si="180"/>
        <v>188.06</v>
      </c>
      <c r="L2906" t="str">
        <f t="shared" si="181"/>
        <v>Sunday</v>
      </c>
      <c r="M2906" t="str">
        <f t="shared" si="182"/>
        <v>January</v>
      </c>
      <c r="N2906">
        <v>2024</v>
      </c>
      <c r="O2906" t="str">
        <f t="shared" si="183"/>
        <v>Regular</v>
      </c>
    </row>
    <row r="2907" spans="1:15" x14ac:dyDescent="0.25">
      <c r="A2907" s="2" t="s">
        <v>2955</v>
      </c>
      <c r="B2907" s="5">
        <v>45039</v>
      </c>
      <c r="C2907" s="2">
        <v>8</v>
      </c>
      <c r="D2907" s="2" t="s">
        <v>29</v>
      </c>
      <c r="E2907" s="2" t="s">
        <v>52</v>
      </c>
      <c r="F2907" s="2">
        <v>1</v>
      </c>
      <c r="G2907" s="8">
        <v>210.35</v>
      </c>
      <c r="H2907" s="19" t="s">
        <v>17</v>
      </c>
      <c r="I2907" s="2" t="s">
        <v>69</v>
      </c>
      <c r="J2907" s="2">
        <v>5</v>
      </c>
      <c r="K2907">
        <f t="shared" si="180"/>
        <v>210.35</v>
      </c>
      <c r="L2907" t="str">
        <f t="shared" si="181"/>
        <v>Sunday</v>
      </c>
      <c r="M2907" t="str">
        <f t="shared" si="182"/>
        <v>April</v>
      </c>
      <c r="N2907">
        <v>2023</v>
      </c>
      <c r="O2907" t="str">
        <f t="shared" si="183"/>
        <v>Regular</v>
      </c>
    </row>
    <row r="2908" spans="1:15" x14ac:dyDescent="0.25">
      <c r="A2908" s="2" t="s">
        <v>2956</v>
      </c>
      <c r="B2908" s="5">
        <v>45591</v>
      </c>
      <c r="C2908" s="2">
        <v>12</v>
      </c>
      <c r="D2908" s="2" t="s">
        <v>9</v>
      </c>
      <c r="E2908" s="2" t="s">
        <v>27</v>
      </c>
      <c r="F2908" s="2">
        <v>2</v>
      </c>
      <c r="G2908" s="8">
        <v>79.040000000000006</v>
      </c>
      <c r="H2908" s="19" t="s">
        <v>17</v>
      </c>
      <c r="I2908" s="2" t="s">
        <v>21</v>
      </c>
      <c r="J2908" s="2">
        <v>4</v>
      </c>
      <c r="K2908">
        <f t="shared" si="180"/>
        <v>158.08000000000001</v>
      </c>
      <c r="L2908" t="str">
        <f t="shared" si="181"/>
        <v>Saturday</v>
      </c>
      <c r="M2908" t="str">
        <f t="shared" si="182"/>
        <v>October</v>
      </c>
      <c r="N2908">
        <v>2024</v>
      </c>
      <c r="O2908" t="str">
        <f t="shared" si="183"/>
        <v>Regular</v>
      </c>
    </row>
    <row r="2909" spans="1:15" x14ac:dyDescent="0.25">
      <c r="A2909" s="2" t="s">
        <v>2957</v>
      </c>
      <c r="B2909" s="5">
        <v>45141</v>
      </c>
      <c r="C2909" s="2">
        <v>15</v>
      </c>
      <c r="D2909" s="2" t="s">
        <v>9</v>
      </c>
      <c r="E2909" s="2" t="s">
        <v>10</v>
      </c>
      <c r="F2909" s="2">
        <v>1</v>
      </c>
      <c r="G2909" s="8">
        <v>123.15</v>
      </c>
      <c r="H2909" s="19" t="s">
        <v>17</v>
      </c>
      <c r="I2909" s="2" t="s">
        <v>11</v>
      </c>
      <c r="J2909" s="2">
        <v>3</v>
      </c>
      <c r="K2909">
        <f t="shared" si="180"/>
        <v>123.15</v>
      </c>
      <c r="L2909" t="str">
        <f t="shared" si="181"/>
        <v>Thursday</v>
      </c>
      <c r="M2909" t="str">
        <f t="shared" si="182"/>
        <v>August</v>
      </c>
      <c r="N2909">
        <v>2023</v>
      </c>
      <c r="O2909" t="str">
        <f t="shared" si="183"/>
        <v>Regular</v>
      </c>
    </row>
    <row r="2910" spans="1:15" x14ac:dyDescent="0.25">
      <c r="A2910" s="2" t="s">
        <v>2958</v>
      </c>
      <c r="B2910" s="5">
        <v>45153</v>
      </c>
      <c r="C2910" s="2">
        <v>13</v>
      </c>
      <c r="D2910" s="2" t="s">
        <v>9</v>
      </c>
      <c r="E2910" s="2" t="s">
        <v>10</v>
      </c>
      <c r="F2910" s="2">
        <v>2</v>
      </c>
      <c r="G2910" s="8">
        <v>87.394615384615392</v>
      </c>
      <c r="H2910" s="19" t="s">
        <v>25</v>
      </c>
      <c r="I2910" s="2" t="s">
        <v>31</v>
      </c>
      <c r="J2910" s="2">
        <v>3</v>
      </c>
      <c r="K2910">
        <f t="shared" si="180"/>
        <v>174.78923076923078</v>
      </c>
      <c r="L2910" t="str">
        <f t="shared" si="181"/>
        <v>Tuesday</v>
      </c>
      <c r="M2910" t="str">
        <f t="shared" si="182"/>
        <v>August</v>
      </c>
      <c r="N2910">
        <v>2023</v>
      </c>
      <c r="O2910" t="str">
        <f t="shared" si="183"/>
        <v>Regular</v>
      </c>
    </row>
    <row r="2911" spans="1:15" x14ac:dyDescent="0.25">
      <c r="A2911" s="2" t="s">
        <v>2959</v>
      </c>
      <c r="B2911" s="5">
        <v>45115</v>
      </c>
      <c r="C2911" s="2">
        <v>6</v>
      </c>
      <c r="D2911" s="2" t="s">
        <v>14</v>
      </c>
      <c r="E2911" s="2" t="s">
        <v>43</v>
      </c>
      <c r="F2911" s="2">
        <v>1</v>
      </c>
      <c r="G2911" s="8">
        <v>340.16</v>
      </c>
      <c r="H2911" s="19" t="s">
        <v>4890</v>
      </c>
      <c r="I2911" s="2" t="s">
        <v>37</v>
      </c>
      <c r="J2911" s="2">
        <v>5</v>
      </c>
      <c r="K2911">
        <f t="shared" si="180"/>
        <v>340.16</v>
      </c>
      <c r="L2911" t="str">
        <f t="shared" si="181"/>
        <v>Saturday</v>
      </c>
      <c r="M2911" t="str">
        <f t="shared" si="182"/>
        <v>July</v>
      </c>
      <c r="N2911">
        <v>2023</v>
      </c>
      <c r="O2911" t="str">
        <f t="shared" si="183"/>
        <v>Regular</v>
      </c>
    </row>
    <row r="2912" spans="1:15" x14ac:dyDescent="0.25">
      <c r="A2912" s="2" t="s">
        <v>2960</v>
      </c>
      <c r="B2912" s="5">
        <v>44996</v>
      </c>
      <c r="C2912" s="2">
        <v>11</v>
      </c>
      <c r="D2912" s="2" t="s">
        <v>14</v>
      </c>
      <c r="E2912" s="2" t="s">
        <v>43</v>
      </c>
      <c r="F2912" s="2">
        <v>1</v>
      </c>
      <c r="G2912" s="8">
        <v>304.63</v>
      </c>
      <c r="H2912" s="19" t="s">
        <v>4890</v>
      </c>
      <c r="I2912" s="2" t="s">
        <v>24</v>
      </c>
      <c r="J2912" s="2">
        <v>4</v>
      </c>
      <c r="K2912">
        <f t="shared" si="180"/>
        <v>304.63</v>
      </c>
      <c r="L2912" t="str">
        <f t="shared" si="181"/>
        <v>Saturday</v>
      </c>
      <c r="M2912" t="str">
        <f t="shared" si="182"/>
        <v>March</v>
      </c>
      <c r="N2912">
        <v>2023</v>
      </c>
      <c r="O2912" t="str">
        <f t="shared" si="183"/>
        <v>Regular</v>
      </c>
    </row>
    <row r="2913" spans="1:15" x14ac:dyDescent="0.25">
      <c r="A2913" s="2" t="s">
        <v>2961</v>
      </c>
      <c r="B2913" s="5">
        <v>45324</v>
      </c>
      <c r="C2913" s="2">
        <v>18</v>
      </c>
      <c r="D2913" s="2" t="s">
        <v>29</v>
      </c>
      <c r="E2913" s="2" t="s">
        <v>30</v>
      </c>
      <c r="F2913" s="2">
        <v>1</v>
      </c>
      <c r="G2913" s="8">
        <v>168.14</v>
      </c>
      <c r="H2913" s="19" t="s">
        <v>4890</v>
      </c>
      <c r="I2913" s="2" t="s">
        <v>69</v>
      </c>
      <c r="J2913" s="2">
        <v>4</v>
      </c>
      <c r="K2913">
        <f t="shared" si="180"/>
        <v>168.14</v>
      </c>
      <c r="L2913" t="str">
        <f t="shared" si="181"/>
        <v>Friday</v>
      </c>
      <c r="M2913" t="str">
        <f t="shared" si="182"/>
        <v>February</v>
      </c>
      <c r="N2913">
        <v>2024</v>
      </c>
      <c r="O2913" t="str">
        <f t="shared" si="183"/>
        <v>Regular</v>
      </c>
    </row>
    <row r="2914" spans="1:15" x14ac:dyDescent="0.25">
      <c r="A2914" s="2" t="s">
        <v>2962</v>
      </c>
      <c r="B2914" s="5">
        <v>45337</v>
      </c>
      <c r="C2914" s="2">
        <v>13</v>
      </c>
      <c r="D2914" s="2" t="s">
        <v>14</v>
      </c>
      <c r="E2914" s="2" t="s">
        <v>57</v>
      </c>
      <c r="F2914" s="2">
        <v>2</v>
      </c>
      <c r="G2914" s="8">
        <v>161.88999999999999</v>
      </c>
      <c r="H2914" s="19" t="s">
        <v>17</v>
      </c>
      <c r="I2914" s="2" t="s">
        <v>69</v>
      </c>
      <c r="J2914" s="2">
        <v>5</v>
      </c>
      <c r="K2914">
        <f t="shared" si="180"/>
        <v>323.77999999999997</v>
      </c>
      <c r="L2914" t="str">
        <f t="shared" si="181"/>
        <v>Thursday</v>
      </c>
      <c r="M2914" t="str">
        <f t="shared" si="182"/>
        <v>February</v>
      </c>
      <c r="N2914">
        <v>2024</v>
      </c>
      <c r="O2914" t="str">
        <f t="shared" si="183"/>
        <v>Regular</v>
      </c>
    </row>
    <row r="2915" spans="1:15" x14ac:dyDescent="0.25">
      <c r="A2915" s="2" t="s">
        <v>2963</v>
      </c>
      <c r="B2915" s="5">
        <v>45566</v>
      </c>
      <c r="C2915" s="2">
        <v>5</v>
      </c>
      <c r="D2915" s="2" t="s">
        <v>29</v>
      </c>
      <c r="E2915" s="2" t="s">
        <v>52</v>
      </c>
      <c r="F2915" s="2">
        <v>1</v>
      </c>
      <c r="G2915" s="8">
        <v>185.18</v>
      </c>
      <c r="H2915" s="19" t="s">
        <v>12</v>
      </c>
      <c r="I2915" s="2" t="s">
        <v>31</v>
      </c>
      <c r="J2915" s="2">
        <v>5</v>
      </c>
      <c r="K2915">
        <f t="shared" si="180"/>
        <v>185.18</v>
      </c>
      <c r="L2915" t="str">
        <f t="shared" si="181"/>
        <v>Tuesday</v>
      </c>
      <c r="M2915" t="str">
        <f t="shared" si="182"/>
        <v>October</v>
      </c>
      <c r="N2915">
        <v>2024</v>
      </c>
      <c r="O2915" t="str">
        <f t="shared" si="183"/>
        <v>Regular</v>
      </c>
    </row>
    <row r="2916" spans="1:15" x14ac:dyDescent="0.25">
      <c r="A2916" s="2" t="s">
        <v>2964</v>
      </c>
      <c r="B2916" s="5">
        <v>45500</v>
      </c>
      <c r="C2916" s="2">
        <v>10</v>
      </c>
      <c r="D2916" s="2" t="s">
        <v>19</v>
      </c>
      <c r="E2916" s="2" t="s">
        <v>36</v>
      </c>
      <c r="F2916" s="2">
        <v>3</v>
      </c>
      <c r="G2916" s="8">
        <v>129.16</v>
      </c>
      <c r="H2916" s="19" t="s">
        <v>17</v>
      </c>
      <c r="I2916" s="2" t="s">
        <v>11</v>
      </c>
      <c r="J2916" s="2">
        <v>3</v>
      </c>
      <c r="K2916">
        <f t="shared" si="180"/>
        <v>387.48</v>
      </c>
      <c r="L2916" t="str">
        <f t="shared" si="181"/>
        <v>Saturday</v>
      </c>
      <c r="M2916" t="str">
        <f t="shared" si="182"/>
        <v>July</v>
      </c>
      <c r="N2916">
        <v>2024</v>
      </c>
      <c r="O2916" t="str">
        <f t="shared" si="183"/>
        <v>Bulk Order</v>
      </c>
    </row>
    <row r="2917" spans="1:15" x14ac:dyDescent="0.25">
      <c r="A2917" s="2" t="s">
        <v>2965</v>
      </c>
      <c r="B2917" s="5">
        <v>45720</v>
      </c>
      <c r="C2917" s="2">
        <v>19</v>
      </c>
      <c r="D2917" s="2" t="s">
        <v>14</v>
      </c>
      <c r="E2917" s="2" t="s">
        <v>43</v>
      </c>
      <c r="F2917" s="2">
        <v>1</v>
      </c>
      <c r="G2917" s="8">
        <v>296.83</v>
      </c>
      <c r="H2917" s="19" t="s">
        <v>17</v>
      </c>
      <c r="I2917" s="2" t="s">
        <v>37</v>
      </c>
      <c r="J2917" s="2">
        <v>4</v>
      </c>
      <c r="K2917">
        <f t="shared" si="180"/>
        <v>296.83</v>
      </c>
      <c r="L2917" t="str">
        <f t="shared" si="181"/>
        <v>Tuesday</v>
      </c>
      <c r="M2917" t="str">
        <f t="shared" si="182"/>
        <v>March</v>
      </c>
      <c r="N2917">
        <v>2025</v>
      </c>
      <c r="O2917" t="str">
        <f t="shared" si="183"/>
        <v>Regular</v>
      </c>
    </row>
    <row r="2918" spans="1:15" x14ac:dyDescent="0.25">
      <c r="A2918" s="2" t="s">
        <v>2966</v>
      </c>
      <c r="B2918" s="5">
        <v>45175</v>
      </c>
      <c r="C2918" s="2">
        <v>18</v>
      </c>
      <c r="D2918" s="2" t="s">
        <v>9</v>
      </c>
      <c r="E2918" s="2" t="s">
        <v>27</v>
      </c>
      <c r="F2918" s="2">
        <v>2</v>
      </c>
      <c r="G2918" s="8">
        <v>135.11000000000001</v>
      </c>
      <c r="H2918" s="19" t="s">
        <v>12</v>
      </c>
      <c r="I2918" s="2" t="s">
        <v>4851</v>
      </c>
      <c r="J2918" s="2">
        <v>4.1956521739130439</v>
      </c>
      <c r="K2918">
        <f t="shared" si="180"/>
        <v>270.22000000000003</v>
      </c>
      <c r="L2918" t="str">
        <f t="shared" si="181"/>
        <v>Wednesday</v>
      </c>
      <c r="M2918" t="str">
        <f t="shared" si="182"/>
        <v>September</v>
      </c>
      <c r="N2918">
        <v>2023</v>
      </c>
      <c r="O2918" t="str">
        <f t="shared" si="183"/>
        <v>Regular</v>
      </c>
    </row>
    <row r="2919" spans="1:15" x14ac:dyDescent="0.25">
      <c r="A2919" s="2" t="s">
        <v>2967</v>
      </c>
      <c r="B2919" s="5">
        <v>45934</v>
      </c>
      <c r="C2919" s="2">
        <v>4</v>
      </c>
      <c r="D2919" s="2" t="s">
        <v>29</v>
      </c>
      <c r="E2919" s="2" t="s">
        <v>47</v>
      </c>
      <c r="F2919" s="2">
        <v>2</v>
      </c>
      <c r="G2919" s="8">
        <v>95.32</v>
      </c>
      <c r="H2919" s="19" t="s">
        <v>4890</v>
      </c>
      <c r="I2919" s="2" t="s">
        <v>24</v>
      </c>
      <c r="J2919" s="2">
        <v>4</v>
      </c>
      <c r="K2919">
        <f t="shared" si="180"/>
        <v>190.64</v>
      </c>
      <c r="L2919" t="str">
        <f t="shared" si="181"/>
        <v>Saturday</v>
      </c>
      <c r="M2919" t="str">
        <f t="shared" si="182"/>
        <v>October</v>
      </c>
      <c r="N2919">
        <v>2025</v>
      </c>
      <c r="O2919" t="str">
        <f t="shared" si="183"/>
        <v>Regular</v>
      </c>
    </row>
    <row r="2920" spans="1:15" x14ac:dyDescent="0.25">
      <c r="A2920" s="2" t="s">
        <v>2968</v>
      </c>
      <c r="B2920" s="5">
        <v>45682</v>
      </c>
      <c r="C2920" s="2">
        <v>10</v>
      </c>
      <c r="D2920" s="2" t="s">
        <v>14</v>
      </c>
      <c r="E2920" s="2" t="s">
        <v>34</v>
      </c>
      <c r="F2920" s="2">
        <v>1</v>
      </c>
      <c r="G2920" s="8">
        <v>189.73</v>
      </c>
      <c r="H2920" s="19" t="s">
        <v>4890</v>
      </c>
      <c r="I2920" s="2" t="s">
        <v>21</v>
      </c>
      <c r="J2920" s="2">
        <v>4</v>
      </c>
      <c r="K2920">
        <f t="shared" si="180"/>
        <v>189.73</v>
      </c>
      <c r="L2920" t="str">
        <f t="shared" si="181"/>
        <v>Saturday</v>
      </c>
      <c r="M2920" t="str">
        <f t="shared" si="182"/>
        <v>January</v>
      </c>
      <c r="N2920">
        <v>2025</v>
      </c>
      <c r="O2920" t="str">
        <f t="shared" si="183"/>
        <v>Regular</v>
      </c>
    </row>
    <row r="2921" spans="1:15" x14ac:dyDescent="0.25">
      <c r="A2921" s="2" t="s">
        <v>2969</v>
      </c>
      <c r="B2921" s="5">
        <v>45027</v>
      </c>
      <c r="C2921" s="2">
        <v>13</v>
      </c>
      <c r="D2921" s="2" t="s">
        <v>29</v>
      </c>
      <c r="E2921" s="2" t="s">
        <v>55</v>
      </c>
      <c r="F2921" s="2">
        <v>2</v>
      </c>
      <c r="G2921" s="8">
        <v>237.57</v>
      </c>
      <c r="H2921" s="19" t="s">
        <v>12</v>
      </c>
      <c r="I2921" s="2" t="s">
        <v>16</v>
      </c>
      <c r="J2921" s="2">
        <v>5</v>
      </c>
      <c r="K2921">
        <f t="shared" si="180"/>
        <v>475.14</v>
      </c>
      <c r="L2921" t="str">
        <f t="shared" si="181"/>
        <v>Tuesday</v>
      </c>
      <c r="M2921" t="str">
        <f t="shared" si="182"/>
        <v>April</v>
      </c>
      <c r="N2921">
        <v>2023</v>
      </c>
      <c r="O2921" t="str">
        <f t="shared" si="183"/>
        <v>Regular</v>
      </c>
    </row>
    <row r="2922" spans="1:15" x14ac:dyDescent="0.25">
      <c r="A2922" s="2" t="s">
        <v>2970</v>
      </c>
      <c r="B2922" s="5">
        <v>45645</v>
      </c>
      <c r="C2922" s="2">
        <v>25</v>
      </c>
      <c r="D2922" s="2" t="s">
        <v>14</v>
      </c>
      <c r="E2922" s="2" t="s">
        <v>50</v>
      </c>
      <c r="F2922" s="2">
        <v>1</v>
      </c>
      <c r="G2922" s="8">
        <v>381.15</v>
      </c>
      <c r="H2922" s="19" t="s">
        <v>12</v>
      </c>
      <c r="I2922" s="2" t="s">
        <v>31</v>
      </c>
      <c r="J2922" s="2">
        <v>3</v>
      </c>
      <c r="K2922">
        <f t="shared" si="180"/>
        <v>381.15</v>
      </c>
      <c r="L2922" t="str">
        <f t="shared" si="181"/>
        <v>Thursday</v>
      </c>
      <c r="M2922" t="str">
        <f t="shared" si="182"/>
        <v>December</v>
      </c>
      <c r="N2922">
        <v>2024</v>
      </c>
      <c r="O2922" t="str">
        <f t="shared" si="183"/>
        <v>Regular</v>
      </c>
    </row>
    <row r="2923" spans="1:15" x14ac:dyDescent="0.25">
      <c r="A2923" s="2" t="s">
        <v>2971</v>
      </c>
      <c r="B2923" s="5">
        <v>45902</v>
      </c>
      <c r="C2923" s="2">
        <v>13</v>
      </c>
      <c r="D2923" s="2" t="s">
        <v>14</v>
      </c>
      <c r="E2923" s="2" t="s">
        <v>57</v>
      </c>
      <c r="F2923" s="2">
        <v>2</v>
      </c>
      <c r="G2923" s="8">
        <v>443.78</v>
      </c>
      <c r="H2923" s="19" t="s">
        <v>17</v>
      </c>
      <c r="I2923" s="2" t="s">
        <v>21</v>
      </c>
      <c r="J2923" s="2">
        <v>4</v>
      </c>
      <c r="K2923">
        <f t="shared" si="180"/>
        <v>887.56</v>
      </c>
      <c r="L2923" t="str">
        <f t="shared" si="181"/>
        <v>Tuesday</v>
      </c>
      <c r="M2923" t="str">
        <f t="shared" si="182"/>
        <v>September</v>
      </c>
      <c r="N2923">
        <v>2025</v>
      </c>
      <c r="O2923" t="str">
        <f t="shared" si="183"/>
        <v>Regular</v>
      </c>
    </row>
    <row r="2924" spans="1:15" x14ac:dyDescent="0.25">
      <c r="A2924" s="2" t="s">
        <v>2972</v>
      </c>
      <c r="B2924" s="5">
        <v>45192</v>
      </c>
      <c r="C2924" s="2">
        <v>10</v>
      </c>
      <c r="D2924" s="2" t="s">
        <v>19</v>
      </c>
      <c r="E2924" s="2" t="s">
        <v>36</v>
      </c>
      <c r="F2924" s="2">
        <v>1</v>
      </c>
      <c r="G2924" s="8">
        <v>66.180000000000007</v>
      </c>
      <c r="H2924" s="19" t="s">
        <v>17</v>
      </c>
      <c r="I2924" s="2" t="s">
        <v>24</v>
      </c>
      <c r="J2924" s="2">
        <v>5</v>
      </c>
      <c r="K2924">
        <f t="shared" si="180"/>
        <v>66.180000000000007</v>
      </c>
      <c r="L2924" t="str">
        <f t="shared" si="181"/>
        <v>Saturday</v>
      </c>
      <c r="M2924" t="str">
        <f t="shared" si="182"/>
        <v>September</v>
      </c>
      <c r="N2924">
        <v>2023</v>
      </c>
      <c r="O2924" t="str">
        <f t="shared" si="183"/>
        <v>Regular</v>
      </c>
    </row>
    <row r="2925" spans="1:15" x14ac:dyDescent="0.25">
      <c r="A2925" s="2" t="s">
        <v>2973</v>
      </c>
      <c r="B2925" s="5">
        <v>45062</v>
      </c>
      <c r="C2925" s="2">
        <v>20</v>
      </c>
      <c r="D2925" s="2" t="s">
        <v>29</v>
      </c>
      <c r="E2925" s="2" t="s">
        <v>67</v>
      </c>
      <c r="F2925" s="2">
        <v>1</v>
      </c>
      <c r="G2925" s="8">
        <v>108</v>
      </c>
      <c r="H2925" s="19" t="s">
        <v>25</v>
      </c>
      <c r="I2925" s="2" t="s">
        <v>37</v>
      </c>
      <c r="J2925" s="2">
        <v>5</v>
      </c>
      <c r="K2925">
        <f t="shared" si="180"/>
        <v>108</v>
      </c>
      <c r="L2925" t="str">
        <f t="shared" si="181"/>
        <v>Tuesday</v>
      </c>
      <c r="M2925" t="str">
        <f t="shared" si="182"/>
        <v>May</v>
      </c>
      <c r="N2925">
        <v>2023</v>
      </c>
      <c r="O2925" t="str">
        <f t="shared" si="183"/>
        <v>Regular</v>
      </c>
    </row>
    <row r="2926" spans="1:15" x14ac:dyDescent="0.25">
      <c r="A2926" s="2" t="s">
        <v>2974</v>
      </c>
      <c r="B2926" s="5">
        <v>45704</v>
      </c>
      <c r="C2926" s="2">
        <v>9</v>
      </c>
      <c r="D2926" s="2" t="s">
        <v>29</v>
      </c>
      <c r="E2926" s="2" t="s">
        <v>55</v>
      </c>
      <c r="F2926" s="2">
        <v>4</v>
      </c>
      <c r="G2926" s="8">
        <v>94.67</v>
      </c>
      <c r="H2926" s="19" t="s">
        <v>4890</v>
      </c>
      <c r="I2926" s="2" t="s">
        <v>69</v>
      </c>
      <c r="J2926" s="2">
        <v>4</v>
      </c>
      <c r="K2926">
        <f t="shared" si="180"/>
        <v>378.68</v>
      </c>
      <c r="L2926" t="str">
        <f t="shared" si="181"/>
        <v>Sunday</v>
      </c>
      <c r="M2926" t="str">
        <f t="shared" si="182"/>
        <v>February</v>
      </c>
      <c r="N2926">
        <v>2025</v>
      </c>
      <c r="O2926" t="str">
        <f t="shared" si="183"/>
        <v>Bulk Order</v>
      </c>
    </row>
    <row r="2927" spans="1:15" x14ac:dyDescent="0.25">
      <c r="A2927" s="2" t="s">
        <v>2975</v>
      </c>
      <c r="B2927" s="5">
        <v>44929</v>
      </c>
      <c r="C2927" s="2">
        <v>16</v>
      </c>
      <c r="D2927" s="2" t="s">
        <v>14</v>
      </c>
      <c r="E2927" s="2" t="s">
        <v>57</v>
      </c>
      <c r="F2927" s="2">
        <v>1</v>
      </c>
      <c r="G2927" s="8">
        <v>251.54</v>
      </c>
      <c r="H2927" s="19" t="s">
        <v>12</v>
      </c>
      <c r="I2927" s="2" t="s">
        <v>21</v>
      </c>
      <c r="J2927" s="2">
        <v>4</v>
      </c>
      <c r="K2927">
        <f t="shared" si="180"/>
        <v>251.54</v>
      </c>
      <c r="L2927" t="str">
        <f t="shared" si="181"/>
        <v>Tuesday</v>
      </c>
      <c r="M2927" t="str">
        <f t="shared" si="182"/>
        <v>January</v>
      </c>
      <c r="N2927">
        <v>2023</v>
      </c>
      <c r="O2927" t="str">
        <f t="shared" si="183"/>
        <v>Regular</v>
      </c>
    </row>
    <row r="2928" spans="1:15" x14ac:dyDescent="0.25">
      <c r="A2928" s="2" t="s">
        <v>2976</v>
      </c>
      <c r="B2928" s="5">
        <v>45722</v>
      </c>
      <c r="C2928" s="2">
        <v>16</v>
      </c>
      <c r="D2928" s="2" t="s">
        <v>29</v>
      </c>
      <c r="E2928" s="2" t="s">
        <v>30</v>
      </c>
      <c r="F2928" s="2">
        <v>2</v>
      </c>
      <c r="G2928" s="8">
        <v>103.93</v>
      </c>
      <c r="H2928" s="19" t="s">
        <v>4890</v>
      </c>
      <c r="I2928" s="2" t="s">
        <v>16</v>
      </c>
      <c r="J2928" s="2">
        <v>4</v>
      </c>
      <c r="K2928">
        <f t="shared" si="180"/>
        <v>207.86</v>
      </c>
      <c r="L2928" t="str">
        <f t="shared" si="181"/>
        <v>Thursday</v>
      </c>
      <c r="M2928" t="str">
        <f t="shared" si="182"/>
        <v>March</v>
      </c>
      <c r="N2928">
        <v>2025</v>
      </c>
      <c r="O2928" t="str">
        <f t="shared" si="183"/>
        <v>Regular</v>
      </c>
    </row>
    <row r="2929" spans="1:15" x14ac:dyDescent="0.25">
      <c r="A2929" s="2" t="s">
        <v>2977</v>
      </c>
      <c r="B2929" s="5">
        <v>44936</v>
      </c>
      <c r="C2929" s="2">
        <v>8</v>
      </c>
      <c r="D2929" s="2" t="s">
        <v>19</v>
      </c>
      <c r="E2929" s="2" t="s">
        <v>20</v>
      </c>
      <c r="F2929" s="2">
        <v>3</v>
      </c>
      <c r="G2929" s="8">
        <v>89.94</v>
      </c>
      <c r="H2929" s="19" t="s">
        <v>4890</v>
      </c>
      <c r="I2929" s="2" t="s">
        <v>24</v>
      </c>
      <c r="J2929" s="2">
        <v>4</v>
      </c>
      <c r="K2929">
        <f t="shared" si="180"/>
        <v>269.82</v>
      </c>
      <c r="L2929" t="str">
        <f t="shared" si="181"/>
        <v>Tuesday</v>
      </c>
      <c r="M2929" t="str">
        <f t="shared" si="182"/>
        <v>January</v>
      </c>
      <c r="N2929">
        <v>2023</v>
      </c>
      <c r="O2929" t="str">
        <f t="shared" si="183"/>
        <v>Bulk Order</v>
      </c>
    </row>
    <row r="2930" spans="1:15" x14ac:dyDescent="0.25">
      <c r="A2930" s="2" t="s">
        <v>2978</v>
      </c>
      <c r="B2930" s="5">
        <v>45331</v>
      </c>
      <c r="C2930" s="2">
        <v>19</v>
      </c>
      <c r="D2930" s="2" t="s">
        <v>19</v>
      </c>
      <c r="E2930" s="2" t="s">
        <v>86</v>
      </c>
      <c r="F2930" s="2">
        <v>1</v>
      </c>
      <c r="G2930" s="8">
        <v>111.11</v>
      </c>
      <c r="H2930" s="19" t="s">
        <v>12</v>
      </c>
      <c r="I2930" s="2" t="s">
        <v>24</v>
      </c>
      <c r="J2930" s="2">
        <v>3</v>
      </c>
      <c r="K2930">
        <f t="shared" si="180"/>
        <v>111.11</v>
      </c>
      <c r="L2930" t="str">
        <f t="shared" si="181"/>
        <v>Friday</v>
      </c>
      <c r="M2930" t="str">
        <f t="shared" si="182"/>
        <v>February</v>
      </c>
      <c r="N2930">
        <v>2024</v>
      </c>
      <c r="O2930" t="str">
        <f t="shared" si="183"/>
        <v>Regular</v>
      </c>
    </row>
    <row r="2931" spans="1:15" x14ac:dyDescent="0.25">
      <c r="A2931" s="2" t="s">
        <v>2979</v>
      </c>
      <c r="B2931" s="5">
        <v>45641</v>
      </c>
      <c r="C2931" s="2">
        <v>14</v>
      </c>
      <c r="D2931" s="2" t="s">
        <v>14</v>
      </c>
      <c r="E2931" s="2" t="s">
        <v>57</v>
      </c>
      <c r="F2931" s="2">
        <v>1</v>
      </c>
      <c r="G2931" s="8">
        <v>403.96</v>
      </c>
      <c r="H2931" s="19" t="s">
        <v>4890</v>
      </c>
      <c r="I2931" s="2" t="s">
        <v>40</v>
      </c>
      <c r="J2931" s="2">
        <v>3</v>
      </c>
      <c r="K2931">
        <f t="shared" si="180"/>
        <v>403.96</v>
      </c>
      <c r="L2931" t="str">
        <f t="shared" si="181"/>
        <v>Sunday</v>
      </c>
      <c r="M2931" t="str">
        <f t="shared" si="182"/>
        <v>December</v>
      </c>
      <c r="N2931">
        <v>2024</v>
      </c>
      <c r="O2931" t="str">
        <f t="shared" si="183"/>
        <v>Regular</v>
      </c>
    </row>
    <row r="2932" spans="1:15" x14ac:dyDescent="0.25">
      <c r="A2932" s="2" t="s">
        <v>2980</v>
      </c>
      <c r="B2932" s="5">
        <v>45675</v>
      </c>
      <c r="C2932" s="2">
        <v>3</v>
      </c>
      <c r="D2932" s="2" t="s">
        <v>9</v>
      </c>
      <c r="E2932" s="2" t="s">
        <v>23</v>
      </c>
      <c r="F2932" s="2">
        <v>1</v>
      </c>
      <c r="G2932" s="8">
        <v>79.02</v>
      </c>
      <c r="H2932" s="19" t="s">
        <v>17</v>
      </c>
      <c r="I2932" s="2" t="s">
        <v>69</v>
      </c>
      <c r="J2932" s="2">
        <v>4</v>
      </c>
      <c r="K2932">
        <f t="shared" si="180"/>
        <v>79.02</v>
      </c>
      <c r="L2932" t="str">
        <f t="shared" si="181"/>
        <v>Saturday</v>
      </c>
      <c r="M2932" t="str">
        <f t="shared" si="182"/>
        <v>January</v>
      </c>
      <c r="N2932">
        <v>2025</v>
      </c>
      <c r="O2932" t="str">
        <f t="shared" si="183"/>
        <v>Regular</v>
      </c>
    </row>
    <row r="2933" spans="1:15" x14ac:dyDescent="0.25">
      <c r="A2933" s="2" t="s">
        <v>2981</v>
      </c>
      <c r="B2933" s="5">
        <v>45353</v>
      </c>
      <c r="C2933" s="2">
        <v>17</v>
      </c>
      <c r="D2933" s="2" t="s">
        <v>29</v>
      </c>
      <c r="E2933" s="2" t="s">
        <v>55</v>
      </c>
      <c r="F2933" s="2">
        <v>1</v>
      </c>
      <c r="G2933" s="8">
        <v>169.41</v>
      </c>
      <c r="H2933" s="19" t="s">
        <v>12</v>
      </c>
      <c r="I2933" s="2" t="s">
        <v>37</v>
      </c>
      <c r="J2933" s="2">
        <v>5</v>
      </c>
      <c r="K2933">
        <f t="shared" si="180"/>
        <v>169.41</v>
      </c>
      <c r="L2933" t="str">
        <f t="shared" si="181"/>
        <v>Saturday</v>
      </c>
      <c r="M2933" t="str">
        <f t="shared" si="182"/>
        <v>March</v>
      </c>
      <c r="N2933">
        <v>2024</v>
      </c>
      <c r="O2933" t="str">
        <f t="shared" si="183"/>
        <v>Regular</v>
      </c>
    </row>
    <row r="2934" spans="1:15" x14ac:dyDescent="0.25">
      <c r="A2934" s="2" t="s">
        <v>2982</v>
      </c>
      <c r="B2934" s="5">
        <v>45805</v>
      </c>
      <c r="C2934" s="2">
        <v>12</v>
      </c>
      <c r="D2934" s="2" t="s">
        <v>29</v>
      </c>
      <c r="E2934" s="2" t="s">
        <v>47</v>
      </c>
      <c r="F2934" s="2">
        <v>1</v>
      </c>
      <c r="G2934" s="8">
        <v>228.52</v>
      </c>
      <c r="H2934" s="19" t="s">
        <v>25</v>
      </c>
      <c r="I2934" s="2" t="s">
        <v>24</v>
      </c>
      <c r="J2934" s="2">
        <v>5</v>
      </c>
      <c r="K2934">
        <f t="shared" si="180"/>
        <v>228.52</v>
      </c>
      <c r="L2934" t="str">
        <f t="shared" si="181"/>
        <v>Wednesday</v>
      </c>
      <c r="M2934" t="str">
        <f t="shared" si="182"/>
        <v>May</v>
      </c>
      <c r="N2934">
        <v>2025</v>
      </c>
      <c r="O2934" t="str">
        <f t="shared" si="183"/>
        <v>Regular</v>
      </c>
    </row>
    <row r="2935" spans="1:15" x14ac:dyDescent="0.25">
      <c r="A2935" s="2" t="s">
        <v>2983</v>
      </c>
      <c r="B2935" s="5">
        <v>44928</v>
      </c>
      <c r="C2935" s="2">
        <v>19</v>
      </c>
      <c r="D2935" s="2" t="s">
        <v>14</v>
      </c>
      <c r="E2935" s="2" t="s">
        <v>57</v>
      </c>
      <c r="F2935" s="2">
        <v>1</v>
      </c>
      <c r="G2935" s="8">
        <v>328.26</v>
      </c>
      <c r="H2935" s="19" t="s">
        <v>12</v>
      </c>
      <c r="I2935" s="2" t="s">
        <v>69</v>
      </c>
      <c r="J2935" s="2">
        <v>4.161290322580645</v>
      </c>
      <c r="K2935">
        <f t="shared" si="180"/>
        <v>328.26</v>
      </c>
      <c r="L2935" t="str">
        <f t="shared" si="181"/>
        <v>Monday</v>
      </c>
      <c r="M2935" t="str">
        <f t="shared" si="182"/>
        <v>January</v>
      </c>
      <c r="N2935">
        <v>2023</v>
      </c>
      <c r="O2935" t="str">
        <f t="shared" si="183"/>
        <v>Regular</v>
      </c>
    </row>
    <row r="2936" spans="1:15" x14ac:dyDescent="0.25">
      <c r="A2936" s="2" t="s">
        <v>2984</v>
      </c>
      <c r="B2936" s="5">
        <v>45657</v>
      </c>
      <c r="C2936" s="2">
        <v>16</v>
      </c>
      <c r="D2936" s="2" t="s">
        <v>14</v>
      </c>
      <c r="E2936" s="2" t="s">
        <v>15</v>
      </c>
      <c r="F2936" s="2">
        <v>4</v>
      </c>
      <c r="G2936" s="8">
        <v>229.97</v>
      </c>
      <c r="H2936" s="19" t="s">
        <v>4890</v>
      </c>
      <c r="I2936" s="2" t="s">
        <v>11</v>
      </c>
      <c r="J2936" s="2">
        <v>4.1702127659574471</v>
      </c>
      <c r="K2936">
        <f t="shared" si="180"/>
        <v>919.88</v>
      </c>
      <c r="L2936" t="str">
        <f t="shared" si="181"/>
        <v>Tuesday</v>
      </c>
      <c r="M2936" t="str">
        <f t="shared" si="182"/>
        <v>December</v>
      </c>
      <c r="N2936">
        <v>2024</v>
      </c>
      <c r="O2936" t="str">
        <f t="shared" si="183"/>
        <v>Bulk Order</v>
      </c>
    </row>
    <row r="2937" spans="1:15" x14ac:dyDescent="0.25">
      <c r="A2937" s="2" t="s">
        <v>2985</v>
      </c>
      <c r="B2937" s="5">
        <v>45469</v>
      </c>
      <c r="C2937" s="2">
        <v>15</v>
      </c>
      <c r="D2937" s="2" t="s">
        <v>14</v>
      </c>
      <c r="E2937" s="2" t="s">
        <v>43</v>
      </c>
      <c r="F2937" s="2">
        <v>2</v>
      </c>
      <c r="G2937" s="8">
        <v>416.62</v>
      </c>
      <c r="H2937" s="19" t="s">
        <v>12</v>
      </c>
      <c r="I2937" s="2" t="s">
        <v>40</v>
      </c>
      <c r="J2937" s="2">
        <v>4</v>
      </c>
      <c r="K2937">
        <f t="shared" si="180"/>
        <v>833.24</v>
      </c>
      <c r="L2937" t="str">
        <f t="shared" si="181"/>
        <v>Wednesday</v>
      </c>
      <c r="M2937" t="str">
        <f t="shared" si="182"/>
        <v>June</v>
      </c>
      <c r="N2937">
        <v>2024</v>
      </c>
      <c r="O2937" t="str">
        <f t="shared" si="183"/>
        <v>Regular</v>
      </c>
    </row>
    <row r="2938" spans="1:15" x14ac:dyDescent="0.25">
      <c r="A2938" s="2" t="s">
        <v>2986</v>
      </c>
      <c r="B2938" s="5">
        <v>45276</v>
      </c>
      <c r="C2938" s="2">
        <v>9</v>
      </c>
      <c r="D2938" s="2" t="s">
        <v>29</v>
      </c>
      <c r="E2938" s="2" t="s">
        <v>67</v>
      </c>
      <c r="F2938" s="2">
        <v>1</v>
      </c>
      <c r="G2938" s="8">
        <v>178.04</v>
      </c>
      <c r="H2938" s="19" t="s">
        <v>12</v>
      </c>
      <c r="I2938" s="2" t="s">
        <v>11</v>
      </c>
      <c r="J2938" s="2">
        <v>3</v>
      </c>
      <c r="K2938">
        <f t="shared" si="180"/>
        <v>178.04</v>
      </c>
      <c r="L2938" t="str">
        <f t="shared" si="181"/>
        <v>Saturday</v>
      </c>
      <c r="M2938" t="str">
        <f t="shared" si="182"/>
        <v>December</v>
      </c>
      <c r="N2938">
        <v>2023</v>
      </c>
      <c r="O2938" t="str">
        <f t="shared" si="183"/>
        <v>Regular</v>
      </c>
    </row>
    <row r="2939" spans="1:15" x14ac:dyDescent="0.25">
      <c r="A2939" s="2" t="s">
        <v>2987</v>
      </c>
      <c r="B2939" s="5">
        <v>45419</v>
      </c>
      <c r="C2939" s="2">
        <v>25</v>
      </c>
      <c r="D2939" s="2" t="s">
        <v>19</v>
      </c>
      <c r="E2939" s="2" t="s">
        <v>86</v>
      </c>
      <c r="F2939" s="2">
        <v>4</v>
      </c>
      <c r="G2939" s="8">
        <v>148.44</v>
      </c>
      <c r="H2939" s="19" t="s">
        <v>17</v>
      </c>
      <c r="I2939" s="2" t="s">
        <v>16</v>
      </c>
      <c r="J2939" s="2">
        <v>5</v>
      </c>
      <c r="K2939">
        <f t="shared" si="180"/>
        <v>593.76</v>
      </c>
      <c r="L2939" t="str">
        <f t="shared" si="181"/>
        <v>Tuesday</v>
      </c>
      <c r="M2939" t="str">
        <f t="shared" si="182"/>
        <v>May</v>
      </c>
      <c r="N2939">
        <v>2024</v>
      </c>
      <c r="O2939" t="str">
        <f t="shared" si="183"/>
        <v>Bulk Order</v>
      </c>
    </row>
    <row r="2940" spans="1:15" x14ac:dyDescent="0.25">
      <c r="A2940" s="2" t="s">
        <v>2988</v>
      </c>
      <c r="B2940" s="5">
        <v>45358</v>
      </c>
      <c r="C2940" s="2">
        <v>18</v>
      </c>
      <c r="D2940" s="2" t="s">
        <v>9</v>
      </c>
      <c r="E2940" s="2" t="s">
        <v>45</v>
      </c>
      <c r="F2940" s="2">
        <v>1</v>
      </c>
      <c r="G2940" s="8">
        <v>85.65</v>
      </c>
      <c r="H2940" s="19" t="s">
        <v>17</v>
      </c>
      <c r="I2940" s="2" t="s">
        <v>24</v>
      </c>
      <c r="J2940" s="2">
        <v>3</v>
      </c>
      <c r="K2940">
        <f t="shared" si="180"/>
        <v>85.65</v>
      </c>
      <c r="L2940" t="str">
        <f t="shared" si="181"/>
        <v>Thursday</v>
      </c>
      <c r="M2940" t="str">
        <f t="shared" si="182"/>
        <v>March</v>
      </c>
      <c r="N2940">
        <v>2024</v>
      </c>
      <c r="O2940" t="str">
        <f t="shared" si="183"/>
        <v>Regular</v>
      </c>
    </row>
    <row r="2941" spans="1:15" x14ac:dyDescent="0.25">
      <c r="A2941" s="2" t="s">
        <v>2989</v>
      </c>
      <c r="B2941" s="5">
        <v>45619</v>
      </c>
      <c r="C2941" s="2">
        <v>7</v>
      </c>
      <c r="D2941" s="2" t="s">
        <v>9</v>
      </c>
      <c r="E2941" s="2" t="s">
        <v>10</v>
      </c>
      <c r="F2941" s="2">
        <v>3</v>
      </c>
      <c r="G2941" s="8">
        <v>116.99</v>
      </c>
      <c r="H2941" s="19" t="s">
        <v>12</v>
      </c>
      <c r="I2941" s="2" t="s">
        <v>24</v>
      </c>
      <c r="J2941" s="2">
        <v>4.1473684210526311</v>
      </c>
      <c r="K2941">
        <f t="shared" si="180"/>
        <v>350.96999999999997</v>
      </c>
      <c r="L2941" t="str">
        <f t="shared" si="181"/>
        <v>Saturday</v>
      </c>
      <c r="M2941" t="str">
        <f t="shared" si="182"/>
        <v>November</v>
      </c>
      <c r="N2941">
        <v>2024</v>
      </c>
      <c r="O2941" t="str">
        <f t="shared" si="183"/>
        <v>Bulk Order</v>
      </c>
    </row>
    <row r="2942" spans="1:15" x14ac:dyDescent="0.25">
      <c r="A2942" s="2" t="s">
        <v>2990</v>
      </c>
      <c r="B2942" s="5">
        <v>45730</v>
      </c>
      <c r="C2942" s="2">
        <v>13</v>
      </c>
      <c r="D2942" s="2" t="s">
        <v>14</v>
      </c>
      <c r="E2942" s="2" t="s">
        <v>50</v>
      </c>
      <c r="F2942" s="2">
        <v>1</v>
      </c>
      <c r="G2942" s="8">
        <v>360.84</v>
      </c>
      <c r="H2942" s="19" t="s">
        <v>4890</v>
      </c>
      <c r="I2942" s="2" t="s">
        <v>11</v>
      </c>
      <c r="J2942" s="2">
        <v>5</v>
      </c>
      <c r="K2942">
        <f t="shared" si="180"/>
        <v>360.84</v>
      </c>
      <c r="L2942" t="str">
        <f t="shared" si="181"/>
        <v>Friday</v>
      </c>
      <c r="M2942" t="str">
        <f t="shared" si="182"/>
        <v>March</v>
      </c>
      <c r="N2942">
        <v>2025</v>
      </c>
      <c r="O2942" t="str">
        <f t="shared" si="183"/>
        <v>Regular</v>
      </c>
    </row>
    <row r="2943" spans="1:15" x14ac:dyDescent="0.25">
      <c r="A2943" s="2" t="s">
        <v>2991</v>
      </c>
      <c r="B2943" s="5">
        <v>45169</v>
      </c>
      <c r="C2943" s="2">
        <v>3</v>
      </c>
      <c r="D2943" s="2" t="s">
        <v>14</v>
      </c>
      <c r="E2943" s="2" t="s">
        <v>57</v>
      </c>
      <c r="F2943" s="2">
        <v>1</v>
      </c>
      <c r="G2943" s="8">
        <v>402.54</v>
      </c>
      <c r="H2943" s="19" t="s">
        <v>12</v>
      </c>
      <c r="I2943" s="2" t="s">
        <v>24</v>
      </c>
      <c r="J2943" s="2">
        <v>4</v>
      </c>
      <c r="K2943">
        <f t="shared" si="180"/>
        <v>402.54</v>
      </c>
      <c r="L2943" t="str">
        <f t="shared" si="181"/>
        <v>Thursday</v>
      </c>
      <c r="M2943" t="str">
        <f t="shared" si="182"/>
        <v>August</v>
      </c>
      <c r="N2943">
        <v>2023</v>
      </c>
      <c r="O2943" t="str">
        <f t="shared" si="183"/>
        <v>Regular</v>
      </c>
    </row>
    <row r="2944" spans="1:15" x14ac:dyDescent="0.25">
      <c r="A2944" s="2" t="s">
        <v>2992</v>
      </c>
      <c r="B2944" s="5">
        <v>45774</v>
      </c>
      <c r="C2944" s="2">
        <v>9</v>
      </c>
      <c r="D2944" s="2" t="s">
        <v>14</v>
      </c>
      <c r="E2944" s="2" t="s">
        <v>43</v>
      </c>
      <c r="F2944" s="2">
        <v>1</v>
      </c>
      <c r="G2944" s="8">
        <v>306.58</v>
      </c>
      <c r="H2944" s="19" t="s">
        <v>17</v>
      </c>
      <c r="I2944" s="2" t="s">
        <v>21</v>
      </c>
      <c r="J2944" s="2">
        <v>3</v>
      </c>
      <c r="K2944">
        <f t="shared" si="180"/>
        <v>306.58</v>
      </c>
      <c r="L2944" t="str">
        <f t="shared" si="181"/>
        <v>Sunday</v>
      </c>
      <c r="M2944" t="str">
        <f t="shared" si="182"/>
        <v>April</v>
      </c>
      <c r="N2944">
        <v>2025</v>
      </c>
      <c r="O2944" t="str">
        <f t="shared" si="183"/>
        <v>Regular</v>
      </c>
    </row>
    <row r="2945" spans="1:15" x14ac:dyDescent="0.25">
      <c r="A2945" s="2" t="s">
        <v>2993</v>
      </c>
      <c r="B2945" s="5">
        <v>45653</v>
      </c>
      <c r="C2945" s="2">
        <v>4</v>
      </c>
      <c r="D2945" s="2" t="s">
        <v>14</v>
      </c>
      <c r="E2945" s="2" t="s">
        <v>34</v>
      </c>
      <c r="F2945" s="2">
        <v>3</v>
      </c>
      <c r="G2945" s="8">
        <v>402.44</v>
      </c>
      <c r="H2945" s="19" t="s">
        <v>4890</v>
      </c>
      <c r="I2945" s="2" t="s">
        <v>24</v>
      </c>
      <c r="J2945" s="2">
        <v>4</v>
      </c>
      <c r="K2945">
        <f t="shared" si="180"/>
        <v>1207.32</v>
      </c>
      <c r="L2945" t="str">
        <f t="shared" si="181"/>
        <v>Friday</v>
      </c>
      <c r="M2945" t="str">
        <f t="shared" si="182"/>
        <v>December</v>
      </c>
      <c r="N2945">
        <v>2024</v>
      </c>
      <c r="O2945" t="str">
        <f t="shared" si="183"/>
        <v>Bulk Order</v>
      </c>
    </row>
    <row r="2946" spans="1:15" x14ac:dyDescent="0.25">
      <c r="A2946" s="2" t="s">
        <v>2994</v>
      </c>
      <c r="B2946" s="5">
        <v>44928</v>
      </c>
      <c r="C2946" s="2">
        <v>13</v>
      </c>
      <c r="D2946" s="2" t="s">
        <v>29</v>
      </c>
      <c r="E2946" s="2" t="s">
        <v>30</v>
      </c>
      <c r="F2946" s="2">
        <v>2</v>
      </c>
      <c r="G2946" s="8">
        <v>159.77000000000001</v>
      </c>
      <c r="H2946" s="19" t="s">
        <v>17</v>
      </c>
      <c r="I2946" s="2" t="s">
        <v>40</v>
      </c>
      <c r="J2946" s="2">
        <v>5</v>
      </c>
      <c r="K2946">
        <f t="shared" ref="K2946:K3009" si="184">F2946*G2946</f>
        <v>319.54000000000002</v>
      </c>
      <c r="L2946" t="str">
        <f t="shared" ref="L2946:L3009" si="185">TEXT(B2946,"dddd")</f>
        <v>Monday</v>
      </c>
      <c r="M2946" t="str">
        <f t="shared" ref="M2946:M3009" si="186">TEXT(B2946,"mmmm")</f>
        <v>January</v>
      </c>
      <c r="N2946">
        <v>2023</v>
      </c>
      <c r="O2946" t="str">
        <f t="shared" ref="O2946:O3009" si="187">IF(F2946&gt;=3,"Bulk Order","Regular")</f>
        <v>Regular</v>
      </c>
    </row>
    <row r="2947" spans="1:15" x14ac:dyDescent="0.25">
      <c r="A2947" s="2" t="s">
        <v>2995</v>
      </c>
      <c r="B2947" s="5">
        <v>45444</v>
      </c>
      <c r="C2947" s="2">
        <v>14</v>
      </c>
      <c r="D2947" s="2" t="s">
        <v>14</v>
      </c>
      <c r="E2947" s="2" t="s">
        <v>57</v>
      </c>
      <c r="F2947" s="2">
        <v>3</v>
      </c>
      <c r="G2947" s="8">
        <v>208.91</v>
      </c>
      <c r="H2947" s="19" t="s">
        <v>25</v>
      </c>
      <c r="I2947" s="2" t="s">
        <v>40</v>
      </c>
      <c r="J2947" s="2">
        <v>5</v>
      </c>
      <c r="K2947">
        <f t="shared" si="184"/>
        <v>626.73</v>
      </c>
      <c r="L2947" t="str">
        <f t="shared" si="185"/>
        <v>Saturday</v>
      </c>
      <c r="M2947" t="str">
        <f t="shared" si="186"/>
        <v>June</v>
      </c>
      <c r="N2947">
        <v>2024</v>
      </c>
      <c r="O2947" t="str">
        <f t="shared" si="187"/>
        <v>Bulk Order</v>
      </c>
    </row>
    <row r="2948" spans="1:15" x14ac:dyDescent="0.25">
      <c r="A2948" s="2" t="s">
        <v>2996</v>
      </c>
      <c r="B2948" s="5">
        <v>44936</v>
      </c>
      <c r="C2948" s="2">
        <v>18</v>
      </c>
      <c r="D2948" s="2" t="s">
        <v>29</v>
      </c>
      <c r="E2948" s="2" t="s">
        <v>30</v>
      </c>
      <c r="F2948" s="2">
        <v>2</v>
      </c>
      <c r="G2948" s="8">
        <v>246.09</v>
      </c>
      <c r="H2948" s="19" t="s">
        <v>4890</v>
      </c>
      <c r="I2948" s="2" t="s">
        <v>31</v>
      </c>
      <c r="J2948" s="2">
        <v>5</v>
      </c>
      <c r="K2948">
        <f t="shared" si="184"/>
        <v>492.18</v>
      </c>
      <c r="L2948" t="str">
        <f t="shared" si="185"/>
        <v>Tuesday</v>
      </c>
      <c r="M2948" t="str">
        <f t="shared" si="186"/>
        <v>January</v>
      </c>
      <c r="N2948">
        <v>2023</v>
      </c>
      <c r="O2948" t="str">
        <f t="shared" si="187"/>
        <v>Regular</v>
      </c>
    </row>
    <row r="2949" spans="1:15" x14ac:dyDescent="0.25">
      <c r="A2949" s="2" t="s">
        <v>2997</v>
      </c>
      <c r="B2949" s="5">
        <v>45347</v>
      </c>
      <c r="C2949" s="2">
        <v>15</v>
      </c>
      <c r="D2949" s="2" t="s">
        <v>14</v>
      </c>
      <c r="E2949" s="2" t="s">
        <v>34</v>
      </c>
      <c r="F2949" s="2">
        <v>2</v>
      </c>
      <c r="G2949" s="8">
        <v>247.54</v>
      </c>
      <c r="H2949" s="19" t="s">
        <v>25</v>
      </c>
      <c r="I2949" s="2" t="s">
        <v>69</v>
      </c>
      <c r="J2949" s="2">
        <v>5</v>
      </c>
      <c r="K2949">
        <f t="shared" si="184"/>
        <v>495.08</v>
      </c>
      <c r="L2949" t="str">
        <f t="shared" si="185"/>
        <v>Sunday</v>
      </c>
      <c r="M2949" t="str">
        <f t="shared" si="186"/>
        <v>February</v>
      </c>
      <c r="N2949">
        <v>2024</v>
      </c>
      <c r="O2949" t="str">
        <f t="shared" si="187"/>
        <v>Regular</v>
      </c>
    </row>
    <row r="2950" spans="1:15" x14ac:dyDescent="0.25">
      <c r="A2950" s="2" t="s">
        <v>2998</v>
      </c>
      <c r="B2950" s="5">
        <v>45366</v>
      </c>
      <c r="C2950" s="2">
        <v>1</v>
      </c>
      <c r="D2950" s="2" t="s">
        <v>29</v>
      </c>
      <c r="E2950" s="2" t="s">
        <v>52</v>
      </c>
      <c r="F2950" s="2">
        <v>1</v>
      </c>
      <c r="G2950" s="8">
        <v>81.38</v>
      </c>
      <c r="H2950" s="19" t="s">
        <v>12</v>
      </c>
      <c r="I2950" s="2" t="s">
        <v>37</v>
      </c>
      <c r="J2950" s="2">
        <v>5</v>
      </c>
      <c r="K2950">
        <f t="shared" si="184"/>
        <v>81.38</v>
      </c>
      <c r="L2950" t="str">
        <f t="shared" si="185"/>
        <v>Friday</v>
      </c>
      <c r="M2950" t="str">
        <f t="shared" si="186"/>
        <v>March</v>
      </c>
      <c r="N2950">
        <v>2024</v>
      </c>
      <c r="O2950" t="str">
        <f t="shared" si="187"/>
        <v>Regular</v>
      </c>
    </row>
    <row r="2951" spans="1:15" x14ac:dyDescent="0.25">
      <c r="A2951" s="2" t="s">
        <v>2999</v>
      </c>
      <c r="B2951" s="5">
        <v>45393</v>
      </c>
      <c r="C2951" s="2">
        <v>12</v>
      </c>
      <c r="D2951" s="2" t="s">
        <v>14</v>
      </c>
      <c r="E2951" s="2" t="s">
        <v>34</v>
      </c>
      <c r="F2951" s="2">
        <v>3</v>
      </c>
      <c r="G2951" s="8">
        <v>398.42</v>
      </c>
      <c r="H2951" s="19" t="s">
        <v>25</v>
      </c>
      <c r="I2951" s="2" t="s">
        <v>31</v>
      </c>
      <c r="J2951" s="2">
        <v>4.104166666666667</v>
      </c>
      <c r="K2951">
        <f t="shared" si="184"/>
        <v>1195.26</v>
      </c>
      <c r="L2951" t="str">
        <f t="shared" si="185"/>
        <v>Thursday</v>
      </c>
      <c r="M2951" t="str">
        <f t="shared" si="186"/>
        <v>April</v>
      </c>
      <c r="N2951">
        <v>2024</v>
      </c>
      <c r="O2951" t="str">
        <f t="shared" si="187"/>
        <v>Bulk Order</v>
      </c>
    </row>
    <row r="2952" spans="1:15" x14ac:dyDescent="0.25">
      <c r="A2952" s="2" t="s">
        <v>3000</v>
      </c>
      <c r="B2952" s="5">
        <v>45656</v>
      </c>
      <c r="C2952" s="2">
        <v>19</v>
      </c>
      <c r="D2952" s="2" t="s">
        <v>29</v>
      </c>
      <c r="E2952" s="2" t="s">
        <v>55</v>
      </c>
      <c r="F2952" s="2">
        <v>2</v>
      </c>
      <c r="G2952" s="8">
        <v>137.21</v>
      </c>
      <c r="H2952" s="19" t="s">
        <v>17</v>
      </c>
      <c r="I2952" s="2" t="s">
        <v>40</v>
      </c>
      <c r="J2952" s="2">
        <v>5</v>
      </c>
      <c r="K2952">
        <f t="shared" si="184"/>
        <v>274.42</v>
      </c>
      <c r="L2952" t="str">
        <f t="shared" si="185"/>
        <v>Monday</v>
      </c>
      <c r="M2952" t="str">
        <f t="shared" si="186"/>
        <v>December</v>
      </c>
      <c r="N2952">
        <v>2024</v>
      </c>
      <c r="O2952" t="str">
        <f t="shared" si="187"/>
        <v>Regular</v>
      </c>
    </row>
    <row r="2953" spans="1:15" x14ac:dyDescent="0.25">
      <c r="A2953" s="2" t="s">
        <v>3001</v>
      </c>
      <c r="B2953" s="5">
        <v>44929</v>
      </c>
      <c r="C2953" s="2">
        <v>21</v>
      </c>
      <c r="D2953" s="2" t="s">
        <v>29</v>
      </c>
      <c r="E2953" s="2" t="s">
        <v>55</v>
      </c>
      <c r="F2953" s="2">
        <v>2</v>
      </c>
      <c r="G2953" s="8">
        <v>225.16</v>
      </c>
      <c r="H2953" s="19" t="s">
        <v>4890</v>
      </c>
      <c r="I2953" s="2" t="s">
        <v>40</v>
      </c>
      <c r="J2953" s="2">
        <v>5</v>
      </c>
      <c r="K2953">
        <f t="shared" si="184"/>
        <v>450.32</v>
      </c>
      <c r="L2953" t="str">
        <f t="shared" si="185"/>
        <v>Tuesday</v>
      </c>
      <c r="M2953" t="str">
        <f t="shared" si="186"/>
        <v>January</v>
      </c>
      <c r="N2953">
        <v>2023</v>
      </c>
      <c r="O2953" t="str">
        <f t="shared" si="187"/>
        <v>Regular</v>
      </c>
    </row>
    <row r="2954" spans="1:15" x14ac:dyDescent="0.25">
      <c r="A2954" s="2" t="s">
        <v>3002</v>
      </c>
      <c r="B2954" s="5">
        <v>45413</v>
      </c>
      <c r="C2954" s="2">
        <v>11</v>
      </c>
      <c r="D2954" s="2" t="s">
        <v>14</v>
      </c>
      <c r="E2954" s="2" t="s">
        <v>34</v>
      </c>
      <c r="F2954" s="2">
        <v>1</v>
      </c>
      <c r="G2954" s="8">
        <v>332.32</v>
      </c>
      <c r="H2954" s="19" t="s">
        <v>12</v>
      </c>
      <c r="I2954" s="2" t="s">
        <v>31</v>
      </c>
      <c r="J2954" s="2">
        <v>5</v>
      </c>
      <c r="K2954">
        <f t="shared" si="184"/>
        <v>332.32</v>
      </c>
      <c r="L2954" t="str">
        <f t="shared" si="185"/>
        <v>Wednesday</v>
      </c>
      <c r="M2954" t="str">
        <f t="shared" si="186"/>
        <v>May</v>
      </c>
      <c r="N2954">
        <v>2024</v>
      </c>
      <c r="O2954" t="str">
        <f t="shared" si="187"/>
        <v>Regular</v>
      </c>
    </row>
    <row r="2955" spans="1:15" x14ac:dyDescent="0.25">
      <c r="A2955" s="2" t="s">
        <v>3003</v>
      </c>
      <c r="B2955" s="5">
        <v>45214</v>
      </c>
      <c r="C2955" s="2">
        <v>3</v>
      </c>
      <c r="D2955" s="2" t="s">
        <v>14</v>
      </c>
      <c r="E2955" s="2" t="s">
        <v>15</v>
      </c>
      <c r="F2955" s="2">
        <v>1</v>
      </c>
      <c r="G2955" s="8">
        <v>327.16000000000003</v>
      </c>
      <c r="H2955" s="19" t="s">
        <v>25</v>
      </c>
      <c r="I2955" s="2" t="s">
        <v>21</v>
      </c>
      <c r="J2955" s="2">
        <v>3</v>
      </c>
      <c r="K2955">
        <f t="shared" si="184"/>
        <v>327.16000000000003</v>
      </c>
      <c r="L2955" t="str">
        <f t="shared" si="185"/>
        <v>Sunday</v>
      </c>
      <c r="M2955" t="str">
        <f t="shared" si="186"/>
        <v>October</v>
      </c>
      <c r="N2955">
        <v>2023</v>
      </c>
      <c r="O2955" t="str">
        <f t="shared" si="187"/>
        <v>Regular</v>
      </c>
    </row>
    <row r="2956" spans="1:15" x14ac:dyDescent="0.25">
      <c r="A2956" s="2" t="s">
        <v>3004</v>
      </c>
      <c r="B2956" s="5">
        <v>45519</v>
      </c>
      <c r="C2956" s="2">
        <v>13</v>
      </c>
      <c r="D2956" s="2" t="s">
        <v>19</v>
      </c>
      <c r="E2956" s="2" t="s">
        <v>39</v>
      </c>
      <c r="F2956" s="2">
        <v>1</v>
      </c>
      <c r="G2956" s="8">
        <v>97.93</v>
      </c>
      <c r="H2956" s="19" t="s">
        <v>17</v>
      </c>
      <c r="I2956" s="2" t="s">
        <v>37</v>
      </c>
      <c r="J2956" s="2">
        <v>5</v>
      </c>
      <c r="K2956">
        <f t="shared" si="184"/>
        <v>97.93</v>
      </c>
      <c r="L2956" t="str">
        <f t="shared" si="185"/>
        <v>Thursday</v>
      </c>
      <c r="M2956" t="str">
        <f t="shared" si="186"/>
        <v>August</v>
      </c>
      <c r="N2956">
        <v>2024</v>
      </c>
      <c r="O2956" t="str">
        <f t="shared" si="187"/>
        <v>Regular</v>
      </c>
    </row>
    <row r="2957" spans="1:15" x14ac:dyDescent="0.25">
      <c r="A2957" s="2" t="s">
        <v>3005</v>
      </c>
      <c r="B2957" s="5">
        <v>45032</v>
      </c>
      <c r="C2957" s="2">
        <v>4</v>
      </c>
      <c r="D2957" s="2" t="s">
        <v>29</v>
      </c>
      <c r="E2957" s="2" t="s">
        <v>30</v>
      </c>
      <c r="F2957" s="2">
        <v>2</v>
      </c>
      <c r="G2957" s="8">
        <v>103.86</v>
      </c>
      <c r="H2957" s="19" t="s">
        <v>12</v>
      </c>
      <c r="I2957" s="2" t="s">
        <v>69</v>
      </c>
      <c r="J2957" s="2">
        <v>1</v>
      </c>
      <c r="K2957">
        <f t="shared" si="184"/>
        <v>207.72</v>
      </c>
      <c r="L2957" t="str">
        <f t="shared" si="185"/>
        <v>Sunday</v>
      </c>
      <c r="M2957" t="str">
        <f t="shared" si="186"/>
        <v>April</v>
      </c>
      <c r="N2957">
        <v>2023</v>
      </c>
      <c r="O2957" t="str">
        <f t="shared" si="187"/>
        <v>Regular</v>
      </c>
    </row>
    <row r="2958" spans="1:15" x14ac:dyDescent="0.25">
      <c r="A2958" s="2" t="s">
        <v>3006</v>
      </c>
      <c r="B2958" s="5">
        <v>45195</v>
      </c>
      <c r="C2958" s="2">
        <v>3</v>
      </c>
      <c r="D2958" s="2" t="s">
        <v>29</v>
      </c>
      <c r="E2958" s="2" t="s">
        <v>67</v>
      </c>
      <c r="F2958" s="2">
        <v>1</v>
      </c>
      <c r="G2958" s="8">
        <v>163.26</v>
      </c>
      <c r="H2958" s="19" t="s">
        <v>12</v>
      </c>
      <c r="I2958" s="2" t="s">
        <v>11</v>
      </c>
      <c r="J2958" s="2">
        <v>5</v>
      </c>
      <c r="K2958">
        <f t="shared" si="184"/>
        <v>163.26</v>
      </c>
      <c r="L2958" t="str">
        <f t="shared" si="185"/>
        <v>Tuesday</v>
      </c>
      <c r="M2958" t="str">
        <f t="shared" si="186"/>
        <v>September</v>
      </c>
      <c r="N2958">
        <v>2023</v>
      </c>
      <c r="O2958" t="str">
        <f t="shared" si="187"/>
        <v>Regular</v>
      </c>
    </row>
    <row r="2959" spans="1:15" x14ac:dyDescent="0.25">
      <c r="A2959" s="2" t="s">
        <v>3007</v>
      </c>
      <c r="B2959" s="5">
        <v>45198</v>
      </c>
      <c r="C2959" s="2">
        <v>6</v>
      </c>
      <c r="D2959" s="2" t="s">
        <v>19</v>
      </c>
      <c r="E2959" s="2" t="s">
        <v>64</v>
      </c>
      <c r="F2959" s="2">
        <v>1</v>
      </c>
      <c r="G2959" s="8">
        <v>156.86000000000001</v>
      </c>
      <c r="H2959" s="19" t="s">
        <v>4890</v>
      </c>
      <c r="I2959" s="2" t="s">
        <v>31</v>
      </c>
      <c r="J2959" s="2">
        <v>5</v>
      </c>
      <c r="K2959">
        <f t="shared" si="184"/>
        <v>156.86000000000001</v>
      </c>
      <c r="L2959" t="str">
        <f t="shared" si="185"/>
        <v>Friday</v>
      </c>
      <c r="M2959" t="str">
        <f t="shared" si="186"/>
        <v>September</v>
      </c>
      <c r="N2959">
        <v>2023</v>
      </c>
      <c r="O2959" t="str">
        <f t="shared" si="187"/>
        <v>Regular</v>
      </c>
    </row>
    <row r="2960" spans="1:15" x14ac:dyDescent="0.25">
      <c r="A2960" s="2" t="s">
        <v>3008</v>
      </c>
      <c r="B2960" s="5">
        <v>45242</v>
      </c>
      <c r="C2960" s="2">
        <v>16</v>
      </c>
      <c r="D2960" s="2" t="s">
        <v>29</v>
      </c>
      <c r="E2960" s="2" t="s">
        <v>55</v>
      </c>
      <c r="F2960" s="2">
        <v>1</v>
      </c>
      <c r="G2960" s="8">
        <v>181.86</v>
      </c>
      <c r="H2960" s="19" t="s">
        <v>25</v>
      </c>
      <c r="I2960" s="2" t="s">
        <v>40</v>
      </c>
      <c r="J2960" s="2">
        <v>2</v>
      </c>
      <c r="K2960">
        <f t="shared" si="184"/>
        <v>181.86</v>
      </c>
      <c r="L2960" t="str">
        <f t="shared" si="185"/>
        <v>Sunday</v>
      </c>
      <c r="M2960" t="str">
        <f t="shared" si="186"/>
        <v>November</v>
      </c>
      <c r="N2960">
        <v>2023</v>
      </c>
      <c r="O2960" t="str">
        <f t="shared" si="187"/>
        <v>Regular</v>
      </c>
    </row>
    <row r="2961" spans="1:15" x14ac:dyDescent="0.25">
      <c r="A2961" s="2" t="s">
        <v>3009</v>
      </c>
      <c r="B2961" s="5">
        <v>45772</v>
      </c>
      <c r="C2961" s="2">
        <v>10</v>
      </c>
      <c r="D2961" s="2" t="s">
        <v>19</v>
      </c>
      <c r="E2961" s="2" t="s">
        <v>36</v>
      </c>
      <c r="F2961" s="2">
        <v>2</v>
      </c>
      <c r="G2961" s="8">
        <v>100.44</v>
      </c>
      <c r="H2961" s="19" t="s">
        <v>4890</v>
      </c>
      <c r="I2961" s="2" t="s">
        <v>69</v>
      </c>
      <c r="J2961" s="2">
        <v>5</v>
      </c>
      <c r="K2961">
        <f t="shared" si="184"/>
        <v>200.88</v>
      </c>
      <c r="L2961" t="str">
        <f t="shared" si="185"/>
        <v>Friday</v>
      </c>
      <c r="M2961" t="str">
        <f t="shared" si="186"/>
        <v>April</v>
      </c>
      <c r="N2961">
        <v>2025</v>
      </c>
      <c r="O2961" t="str">
        <f t="shared" si="187"/>
        <v>Regular</v>
      </c>
    </row>
    <row r="2962" spans="1:15" x14ac:dyDescent="0.25">
      <c r="A2962" s="2" t="s">
        <v>3010</v>
      </c>
      <c r="B2962" s="5">
        <v>45402</v>
      </c>
      <c r="C2962" s="2">
        <v>7</v>
      </c>
      <c r="D2962" s="2" t="s">
        <v>14</v>
      </c>
      <c r="E2962" s="2" t="s">
        <v>57</v>
      </c>
      <c r="F2962" s="2">
        <v>2</v>
      </c>
      <c r="G2962" s="8">
        <v>422.06</v>
      </c>
      <c r="H2962" s="19" t="s">
        <v>12</v>
      </c>
      <c r="I2962" s="2" t="s">
        <v>31</v>
      </c>
      <c r="J2962" s="2">
        <v>4</v>
      </c>
      <c r="K2962">
        <f t="shared" si="184"/>
        <v>844.12</v>
      </c>
      <c r="L2962" t="str">
        <f t="shared" si="185"/>
        <v>Saturday</v>
      </c>
      <c r="M2962" t="str">
        <f t="shared" si="186"/>
        <v>April</v>
      </c>
      <c r="N2962">
        <v>2024</v>
      </c>
      <c r="O2962" t="str">
        <f t="shared" si="187"/>
        <v>Regular</v>
      </c>
    </row>
    <row r="2963" spans="1:15" x14ac:dyDescent="0.25">
      <c r="A2963" s="2" t="s">
        <v>3011</v>
      </c>
      <c r="B2963" s="5">
        <v>45042</v>
      </c>
      <c r="C2963" s="2">
        <v>11</v>
      </c>
      <c r="D2963" s="2" t="s">
        <v>14</v>
      </c>
      <c r="E2963" s="2" t="s">
        <v>34</v>
      </c>
      <c r="F2963" s="2">
        <v>4</v>
      </c>
      <c r="G2963" s="8">
        <v>187</v>
      </c>
      <c r="H2963" s="19" t="s">
        <v>12</v>
      </c>
      <c r="I2963" s="2" t="s">
        <v>40</v>
      </c>
      <c r="J2963" s="2">
        <v>4</v>
      </c>
      <c r="K2963">
        <f t="shared" si="184"/>
        <v>748</v>
      </c>
      <c r="L2963" t="str">
        <f t="shared" si="185"/>
        <v>Wednesday</v>
      </c>
      <c r="M2963" t="str">
        <f t="shared" si="186"/>
        <v>April</v>
      </c>
      <c r="N2963">
        <v>2023</v>
      </c>
      <c r="O2963" t="str">
        <f t="shared" si="187"/>
        <v>Bulk Order</v>
      </c>
    </row>
    <row r="2964" spans="1:15" x14ac:dyDescent="0.25">
      <c r="A2964" s="2" t="s">
        <v>3012</v>
      </c>
      <c r="B2964" s="5">
        <v>45444</v>
      </c>
      <c r="C2964" s="2">
        <v>9</v>
      </c>
      <c r="D2964" s="2" t="s">
        <v>29</v>
      </c>
      <c r="E2964" s="2" t="s">
        <v>52</v>
      </c>
      <c r="F2964" s="2">
        <v>2</v>
      </c>
      <c r="G2964" s="8">
        <v>100.68</v>
      </c>
      <c r="H2964" s="19" t="s">
        <v>25</v>
      </c>
      <c r="I2964" s="2" t="s">
        <v>69</v>
      </c>
      <c r="J2964" s="2">
        <v>5</v>
      </c>
      <c r="K2964">
        <f t="shared" si="184"/>
        <v>201.36</v>
      </c>
      <c r="L2964" t="str">
        <f t="shared" si="185"/>
        <v>Saturday</v>
      </c>
      <c r="M2964" t="str">
        <f t="shared" si="186"/>
        <v>June</v>
      </c>
      <c r="N2964">
        <v>2024</v>
      </c>
      <c r="O2964" t="str">
        <f t="shared" si="187"/>
        <v>Regular</v>
      </c>
    </row>
    <row r="2965" spans="1:15" x14ac:dyDescent="0.25">
      <c r="A2965" s="2" t="s">
        <v>3013</v>
      </c>
      <c r="B2965" s="5">
        <v>44982</v>
      </c>
      <c r="C2965" s="2">
        <v>6</v>
      </c>
      <c r="D2965" s="2" t="s">
        <v>14</v>
      </c>
      <c r="E2965" s="2" t="s">
        <v>43</v>
      </c>
      <c r="F2965" s="2">
        <v>1</v>
      </c>
      <c r="G2965" s="8">
        <v>307.58999999999997</v>
      </c>
      <c r="H2965" s="19" t="s">
        <v>4890</v>
      </c>
      <c r="I2965" s="2" t="s">
        <v>11</v>
      </c>
      <c r="J2965" s="2">
        <v>5</v>
      </c>
      <c r="K2965">
        <f t="shared" si="184"/>
        <v>307.58999999999997</v>
      </c>
      <c r="L2965" t="str">
        <f t="shared" si="185"/>
        <v>Saturday</v>
      </c>
      <c r="M2965" t="str">
        <f t="shared" si="186"/>
        <v>February</v>
      </c>
      <c r="N2965">
        <v>2023</v>
      </c>
      <c r="O2965" t="str">
        <f t="shared" si="187"/>
        <v>Regular</v>
      </c>
    </row>
    <row r="2966" spans="1:15" x14ac:dyDescent="0.25">
      <c r="A2966" s="2" t="s">
        <v>3014</v>
      </c>
      <c r="B2966" s="5">
        <v>45704</v>
      </c>
      <c r="C2966" s="2">
        <v>14</v>
      </c>
      <c r="D2966" s="2" t="s">
        <v>14</v>
      </c>
      <c r="E2966" s="2" t="s">
        <v>50</v>
      </c>
      <c r="F2966" s="2">
        <v>1</v>
      </c>
      <c r="G2966" s="8">
        <v>264.68</v>
      </c>
      <c r="H2966" s="19" t="s">
        <v>12</v>
      </c>
      <c r="I2966" s="2" t="s">
        <v>21</v>
      </c>
      <c r="J2966" s="2">
        <v>4.0526315789473681</v>
      </c>
      <c r="K2966">
        <f t="shared" si="184"/>
        <v>264.68</v>
      </c>
      <c r="L2966" t="str">
        <f t="shared" si="185"/>
        <v>Sunday</v>
      </c>
      <c r="M2966" t="str">
        <f t="shared" si="186"/>
        <v>February</v>
      </c>
      <c r="N2966">
        <v>2025</v>
      </c>
      <c r="O2966" t="str">
        <f t="shared" si="187"/>
        <v>Regular</v>
      </c>
    </row>
    <row r="2967" spans="1:15" x14ac:dyDescent="0.25">
      <c r="A2967" s="2" t="s">
        <v>3015</v>
      </c>
      <c r="B2967" s="5">
        <v>45075</v>
      </c>
      <c r="C2967" s="2">
        <v>9</v>
      </c>
      <c r="D2967" s="2" t="s">
        <v>19</v>
      </c>
      <c r="E2967" s="2" t="s">
        <v>36</v>
      </c>
      <c r="F2967" s="2">
        <v>2</v>
      </c>
      <c r="G2967" s="8">
        <v>142.31</v>
      </c>
      <c r="H2967" s="19" t="s">
        <v>12</v>
      </c>
      <c r="I2967" s="2" t="s">
        <v>4851</v>
      </c>
      <c r="J2967" s="2">
        <v>4</v>
      </c>
      <c r="K2967">
        <f t="shared" si="184"/>
        <v>284.62</v>
      </c>
      <c r="L2967" t="str">
        <f t="shared" si="185"/>
        <v>Monday</v>
      </c>
      <c r="M2967" t="str">
        <f t="shared" si="186"/>
        <v>May</v>
      </c>
      <c r="N2967">
        <v>2023</v>
      </c>
      <c r="O2967" t="str">
        <f t="shared" si="187"/>
        <v>Regular</v>
      </c>
    </row>
    <row r="2968" spans="1:15" x14ac:dyDescent="0.25">
      <c r="A2968" s="2" t="s">
        <v>3016</v>
      </c>
      <c r="B2968" s="5">
        <v>45249</v>
      </c>
      <c r="C2968" s="2">
        <v>14</v>
      </c>
      <c r="D2968" s="2" t="s">
        <v>14</v>
      </c>
      <c r="E2968" s="2" t="s">
        <v>15</v>
      </c>
      <c r="F2968" s="2">
        <v>1</v>
      </c>
      <c r="G2968" s="8">
        <v>342.12</v>
      </c>
      <c r="H2968" s="19" t="s">
        <v>25</v>
      </c>
      <c r="I2968" s="2" t="s">
        <v>69</v>
      </c>
      <c r="J2968" s="2">
        <v>5</v>
      </c>
      <c r="K2968">
        <f t="shared" si="184"/>
        <v>342.12</v>
      </c>
      <c r="L2968" t="str">
        <f t="shared" si="185"/>
        <v>Sunday</v>
      </c>
      <c r="M2968" t="str">
        <f t="shared" si="186"/>
        <v>November</v>
      </c>
      <c r="N2968">
        <v>2023</v>
      </c>
      <c r="O2968" t="str">
        <f t="shared" si="187"/>
        <v>Regular</v>
      </c>
    </row>
    <row r="2969" spans="1:15" x14ac:dyDescent="0.25">
      <c r="A2969" s="2" t="s">
        <v>3017</v>
      </c>
      <c r="B2969" s="5">
        <v>45309</v>
      </c>
      <c r="C2969" s="2">
        <v>8</v>
      </c>
      <c r="D2969" s="2" t="s">
        <v>29</v>
      </c>
      <c r="E2969" s="2" t="s">
        <v>67</v>
      </c>
      <c r="F2969" s="2">
        <v>1</v>
      </c>
      <c r="G2969" s="8">
        <v>145.54</v>
      </c>
      <c r="H2969" s="19" t="s">
        <v>17</v>
      </c>
      <c r="I2969" s="2" t="s">
        <v>21</v>
      </c>
      <c r="J2969" s="2">
        <v>5</v>
      </c>
      <c r="K2969">
        <f t="shared" si="184"/>
        <v>145.54</v>
      </c>
      <c r="L2969" t="str">
        <f t="shared" si="185"/>
        <v>Thursday</v>
      </c>
      <c r="M2969" t="str">
        <f t="shared" si="186"/>
        <v>January</v>
      </c>
      <c r="N2969">
        <v>2024</v>
      </c>
      <c r="O2969" t="str">
        <f t="shared" si="187"/>
        <v>Regular</v>
      </c>
    </row>
    <row r="2970" spans="1:15" x14ac:dyDescent="0.25">
      <c r="A2970" s="2" t="s">
        <v>3018</v>
      </c>
      <c r="B2970" s="5">
        <v>45133</v>
      </c>
      <c r="C2970" s="2">
        <v>8</v>
      </c>
      <c r="D2970" s="2" t="s">
        <v>9</v>
      </c>
      <c r="E2970" s="2" t="s">
        <v>128</v>
      </c>
      <c r="F2970" s="2">
        <v>2</v>
      </c>
      <c r="G2970" s="8">
        <v>143.55000000000001</v>
      </c>
      <c r="H2970" s="19" t="s">
        <v>12</v>
      </c>
      <c r="I2970" s="2" t="s">
        <v>31</v>
      </c>
      <c r="J2970" s="2">
        <v>5</v>
      </c>
      <c r="K2970">
        <f t="shared" si="184"/>
        <v>287.10000000000002</v>
      </c>
      <c r="L2970" t="str">
        <f t="shared" si="185"/>
        <v>Wednesday</v>
      </c>
      <c r="M2970" t="str">
        <f t="shared" si="186"/>
        <v>July</v>
      </c>
      <c r="N2970">
        <v>2023</v>
      </c>
      <c r="O2970" t="str">
        <f t="shared" si="187"/>
        <v>Regular</v>
      </c>
    </row>
    <row r="2971" spans="1:15" x14ac:dyDescent="0.25">
      <c r="A2971" s="2" t="s">
        <v>3019</v>
      </c>
      <c r="B2971" s="5">
        <v>45826</v>
      </c>
      <c r="C2971" s="2">
        <v>18</v>
      </c>
      <c r="D2971" s="2" t="s">
        <v>14</v>
      </c>
      <c r="E2971" s="2" t="s">
        <v>43</v>
      </c>
      <c r="F2971" s="2">
        <v>3</v>
      </c>
      <c r="G2971" s="8">
        <v>442.99</v>
      </c>
      <c r="H2971" s="19" t="s">
        <v>4890</v>
      </c>
      <c r="I2971" s="2" t="s">
        <v>69</v>
      </c>
      <c r="J2971" s="2">
        <v>5</v>
      </c>
      <c r="K2971">
        <f t="shared" si="184"/>
        <v>1328.97</v>
      </c>
      <c r="L2971" t="str">
        <f t="shared" si="185"/>
        <v>Wednesday</v>
      </c>
      <c r="M2971" t="str">
        <f t="shared" si="186"/>
        <v>June</v>
      </c>
      <c r="N2971">
        <v>2025</v>
      </c>
      <c r="O2971" t="str">
        <f t="shared" si="187"/>
        <v>Bulk Order</v>
      </c>
    </row>
    <row r="2972" spans="1:15" x14ac:dyDescent="0.25">
      <c r="A2972" s="2" t="s">
        <v>3020</v>
      </c>
      <c r="B2972" s="5">
        <v>45643</v>
      </c>
      <c r="C2972" s="2">
        <v>2</v>
      </c>
      <c r="D2972" s="2" t="s">
        <v>29</v>
      </c>
      <c r="E2972" s="2" t="s">
        <v>55</v>
      </c>
      <c r="F2972" s="2">
        <v>2</v>
      </c>
      <c r="G2972" s="8">
        <v>135.06</v>
      </c>
      <c r="H2972" s="19" t="s">
        <v>12</v>
      </c>
      <c r="I2972" s="2" t="s">
        <v>21</v>
      </c>
      <c r="J2972" s="2">
        <v>4</v>
      </c>
      <c r="K2972">
        <f t="shared" si="184"/>
        <v>270.12</v>
      </c>
      <c r="L2972" t="str">
        <f t="shared" si="185"/>
        <v>Tuesday</v>
      </c>
      <c r="M2972" t="str">
        <f t="shared" si="186"/>
        <v>December</v>
      </c>
      <c r="N2972">
        <v>2024</v>
      </c>
      <c r="O2972" t="str">
        <f t="shared" si="187"/>
        <v>Regular</v>
      </c>
    </row>
    <row r="2973" spans="1:15" x14ac:dyDescent="0.25">
      <c r="A2973" s="2" t="s">
        <v>3021</v>
      </c>
      <c r="B2973" s="5">
        <v>45751</v>
      </c>
      <c r="C2973" s="2">
        <v>14</v>
      </c>
      <c r="D2973" s="2" t="s">
        <v>14</v>
      </c>
      <c r="E2973" s="2" t="s">
        <v>43</v>
      </c>
      <c r="F2973" s="2">
        <v>1</v>
      </c>
      <c r="G2973" s="8">
        <v>284.3</v>
      </c>
      <c r="H2973" s="19" t="s">
        <v>4890</v>
      </c>
      <c r="I2973" s="2" t="s">
        <v>31</v>
      </c>
      <c r="J2973" s="2">
        <v>3</v>
      </c>
      <c r="K2973">
        <f t="shared" si="184"/>
        <v>284.3</v>
      </c>
      <c r="L2973" t="str">
        <f t="shared" si="185"/>
        <v>Friday</v>
      </c>
      <c r="M2973" t="str">
        <f t="shared" si="186"/>
        <v>April</v>
      </c>
      <c r="N2973">
        <v>2025</v>
      </c>
      <c r="O2973" t="str">
        <f t="shared" si="187"/>
        <v>Regular</v>
      </c>
    </row>
    <row r="2974" spans="1:15" x14ac:dyDescent="0.25">
      <c r="A2974" s="2" t="s">
        <v>3022</v>
      </c>
      <c r="B2974" s="5">
        <v>45318</v>
      </c>
      <c r="C2974" s="2">
        <v>21</v>
      </c>
      <c r="D2974" s="2" t="s">
        <v>29</v>
      </c>
      <c r="E2974" s="2" t="s">
        <v>52</v>
      </c>
      <c r="F2974" s="2">
        <v>4</v>
      </c>
      <c r="G2974" s="8">
        <v>101.28</v>
      </c>
      <c r="H2974" s="19" t="s">
        <v>4890</v>
      </c>
      <c r="I2974" s="2" t="s">
        <v>21</v>
      </c>
      <c r="J2974" s="2">
        <v>2</v>
      </c>
      <c r="K2974">
        <f t="shared" si="184"/>
        <v>405.12</v>
      </c>
      <c r="L2974" t="str">
        <f t="shared" si="185"/>
        <v>Saturday</v>
      </c>
      <c r="M2974" t="str">
        <f t="shared" si="186"/>
        <v>January</v>
      </c>
      <c r="N2974">
        <v>2024</v>
      </c>
      <c r="O2974" t="str">
        <f t="shared" si="187"/>
        <v>Bulk Order</v>
      </c>
    </row>
    <row r="2975" spans="1:15" x14ac:dyDescent="0.25">
      <c r="A2975" s="2" t="s">
        <v>3023</v>
      </c>
      <c r="B2975" s="5">
        <v>45992</v>
      </c>
      <c r="C2975" s="2">
        <v>20</v>
      </c>
      <c r="D2975" s="2" t="s">
        <v>29</v>
      </c>
      <c r="E2975" s="2" t="s">
        <v>67</v>
      </c>
      <c r="F2975" s="2">
        <v>1</v>
      </c>
      <c r="G2975" s="8">
        <v>86.92</v>
      </c>
      <c r="H2975" s="19" t="s">
        <v>12</v>
      </c>
      <c r="I2975" s="2" t="s">
        <v>11</v>
      </c>
      <c r="J2975" s="2">
        <v>4</v>
      </c>
      <c r="K2975">
        <f t="shared" si="184"/>
        <v>86.92</v>
      </c>
      <c r="L2975" t="str">
        <f t="shared" si="185"/>
        <v>Monday</v>
      </c>
      <c r="M2975" t="str">
        <f t="shared" si="186"/>
        <v>December</v>
      </c>
      <c r="N2975">
        <v>2025</v>
      </c>
      <c r="O2975" t="str">
        <f t="shared" si="187"/>
        <v>Regular</v>
      </c>
    </row>
    <row r="2976" spans="1:15" x14ac:dyDescent="0.25">
      <c r="A2976" s="2" t="s">
        <v>3024</v>
      </c>
      <c r="B2976" s="5">
        <v>45704</v>
      </c>
      <c r="C2976" s="2">
        <v>7</v>
      </c>
      <c r="D2976" s="2" t="s">
        <v>19</v>
      </c>
      <c r="E2976" s="2" t="s">
        <v>39</v>
      </c>
      <c r="F2976" s="2">
        <v>1</v>
      </c>
      <c r="G2976" s="8">
        <v>82.84</v>
      </c>
      <c r="H2976" s="19" t="s">
        <v>17</v>
      </c>
      <c r="I2976" s="2" t="s">
        <v>37</v>
      </c>
      <c r="J2976" s="2">
        <v>4</v>
      </c>
      <c r="K2976">
        <f t="shared" si="184"/>
        <v>82.84</v>
      </c>
      <c r="L2976" t="str">
        <f t="shared" si="185"/>
        <v>Sunday</v>
      </c>
      <c r="M2976" t="str">
        <f t="shared" si="186"/>
        <v>February</v>
      </c>
      <c r="N2976">
        <v>2025</v>
      </c>
      <c r="O2976" t="str">
        <f t="shared" si="187"/>
        <v>Regular</v>
      </c>
    </row>
    <row r="2977" spans="1:15" x14ac:dyDescent="0.25">
      <c r="A2977" s="2" t="s">
        <v>3025</v>
      </c>
      <c r="B2977" s="5">
        <v>45012</v>
      </c>
      <c r="C2977" s="2">
        <v>12</v>
      </c>
      <c r="D2977" s="2" t="s">
        <v>14</v>
      </c>
      <c r="E2977" s="2" t="s">
        <v>57</v>
      </c>
      <c r="F2977" s="2">
        <v>1</v>
      </c>
      <c r="G2977" s="8">
        <v>221.27</v>
      </c>
      <c r="H2977" s="19" t="s">
        <v>17</v>
      </c>
      <c r="I2977" s="2" t="s">
        <v>69</v>
      </c>
      <c r="J2977" s="2">
        <v>5</v>
      </c>
      <c r="K2977">
        <f t="shared" si="184"/>
        <v>221.27</v>
      </c>
      <c r="L2977" t="str">
        <f t="shared" si="185"/>
        <v>Monday</v>
      </c>
      <c r="M2977" t="str">
        <f t="shared" si="186"/>
        <v>March</v>
      </c>
      <c r="N2977">
        <v>2023</v>
      </c>
      <c r="O2977" t="str">
        <f t="shared" si="187"/>
        <v>Regular</v>
      </c>
    </row>
    <row r="2978" spans="1:15" x14ac:dyDescent="0.25">
      <c r="A2978" s="2" t="s">
        <v>3026</v>
      </c>
      <c r="B2978" s="5">
        <v>45590</v>
      </c>
      <c r="C2978" s="2">
        <v>16</v>
      </c>
      <c r="D2978" s="2" t="s">
        <v>19</v>
      </c>
      <c r="E2978" s="2" t="s">
        <v>39</v>
      </c>
      <c r="F2978" s="2">
        <v>1</v>
      </c>
      <c r="G2978" s="8">
        <v>93.03</v>
      </c>
      <c r="H2978" s="19" t="s">
        <v>25</v>
      </c>
      <c r="I2978" s="2" t="s">
        <v>69</v>
      </c>
      <c r="J2978" s="2">
        <v>5</v>
      </c>
      <c r="K2978">
        <f t="shared" si="184"/>
        <v>93.03</v>
      </c>
      <c r="L2978" t="str">
        <f t="shared" si="185"/>
        <v>Friday</v>
      </c>
      <c r="M2978" t="str">
        <f t="shared" si="186"/>
        <v>October</v>
      </c>
      <c r="N2978">
        <v>2024</v>
      </c>
      <c r="O2978" t="str">
        <f t="shared" si="187"/>
        <v>Regular</v>
      </c>
    </row>
    <row r="2979" spans="1:15" x14ac:dyDescent="0.25">
      <c r="A2979" s="2" t="s">
        <v>3027</v>
      </c>
      <c r="B2979" s="5">
        <v>45164</v>
      </c>
      <c r="C2979" s="2">
        <v>23</v>
      </c>
      <c r="D2979" s="2" t="s">
        <v>29</v>
      </c>
      <c r="E2979" s="2" t="s">
        <v>30</v>
      </c>
      <c r="F2979" s="2">
        <v>2</v>
      </c>
      <c r="G2979" s="8">
        <v>219.41</v>
      </c>
      <c r="H2979" s="19" t="s">
        <v>17</v>
      </c>
      <c r="I2979" s="2" t="s">
        <v>69</v>
      </c>
      <c r="J2979" s="2">
        <v>3</v>
      </c>
      <c r="K2979">
        <f t="shared" si="184"/>
        <v>438.82</v>
      </c>
      <c r="L2979" t="str">
        <f t="shared" si="185"/>
        <v>Saturday</v>
      </c>
      <c r="M2979" t="str">
        <f t="shared" si="186"/>
        <v>August</v>
      </c>
      <c r="N2979">
        <v>2023</v>
      </c>
      <c r="O2979" t="str">
        <f t="shared" si="187"/>
        <v>Regular</v>
      </c>
    </row>
    <row r="2980" spans="1:15" x14ac:dyDescent="0.25">
      <c r="A2980" s="2" t="s">
        <v>3028</v>
      </c>
      <c r="B2980" s="5">
        <v>45462</v>
      </c>
      <c r="C2980" s="2">
        <v>6</v>
      </c>
      <c r="D2980" s="2" t="s">
        <v>19</v>
      </c>
      <c r="E2980" s="2" t="s">
        <v>86</v>
      </c>
      <c r="F2980" s="2">
        <v>1</v>
      </c>
      <c r="G2980" s="8">
        <v>99.62</v>
      </c>
      <c r="H2980" s="19" t="s">
        <v>25</v>
      </c>
      <c r="I2980" s="2" t="s">
        <v>11</v>
      </c>
      <c r="J2980" s="2">
        <v>4</v>
      </c>
      <c r="K2980">
        <f t="shared" si="184"/>
        <v>99.62</v>
      </c>
      <c r="L2980" t="str">
        <f t="shared" si="185"/>
        <v>Wednesday</v>
      </c>
      <c r="M2980" t="str">
        <f t="shared" si="186"/>
        <v>June</v>
      </c>
      <c r="N2980">
        <v>2024</v>
      </c>
      <c r="O2980" t="str">
        <f t="shared" si="187"/>
        <v>Regular</v>
      </c>
    </row>
    <row r="2981" spans="1:15" x14ac:dyDescent="0.25">
      <c r="A2981" s="2" t="s">
        <v>3029</v>
      </c>
      <c r="B2981" s="5">
        <v>45080</v>
      </c>
      <c r="C2981" s="2">
        <v>6</v>
      </c>
      <c r="D2981" s="2" t="s">
        <v>9</v>
      </c>
      <c r="E2981" s="2" t="s">
        <v>45</v>
      </c>
      <c r="F2981" s="2">
        <v>1</v>
      </c>
      <c r="G2981" s="8">
        <v>52.03</v>
      </c>
      <c r="H2981" s="19" t="s">
        <v>4890</v>
      </c>
      <c r="I2981" s="2" t="s">
        <v>11</v>
      </c>
      <c r="J2981" s="2">
        <v>5</v>
      </c>
      <c r="K2981">
        <f t="shared" si="184"/>
        <v>52.03</v>
      </c>
      <c r="L2981" t="str">
        <f t="shared" si="185"/>
        <v>Saturday</v>
      </c>
      <c r="M2981" t="str">
        <f t="shared" si="186"/>
        <v>June</v>
      </c>
      <c r="N2981">
        <v>2023</v>
      </c>
      <c r="O2981" t="str">
        <f t="shared" si="187"/>
        <v>Regular</v>
      </c>
    </row>
    <row r="2982" spans="1:15" x14ac:dyDescent="0.25">
      <c r="A2982" s="2" t="s">
        <v>3030</v>
      </c>
      <c r="B2982" s="5">
        <v>45580</v>
      </c>
      <c r="C2982" s="2">
        <v>16</v>
      </c>
      <c r="D2982" s="2" t="s">
        <v>14</v>
      </c>
      <c r="E2982" s="2" t="s">
        <v>34</v>
      </c>
      <c r="F2982" s="2">
        <v>3</v>
      </c>
      <c r="G2982" s="8">
        <v>374.92</v>
      </c>
      <c r="H2982" s="19" t="s">
        <v>4890</v>
      </c>
      <c r="I2982" s="2" t="s">
        <v>11</v>
      </c>
      <c r="J2982" s="2">
        <v>5</v>
      </c>
      <c r="K2982">
        <f t="shared" si="184"/>
        <v>1124.76</v>
      </c>
      <c r="L2982" t="str">
        <f t="shared" si="185"/>
        <v>Tuesday</v>
      </c>
      <c r="M2982" t="str">
        <f t="shared" si="186"/>
        <v>October</v>
      </c>
      <c r="N2982">
        <v>2024</v>
      </c>
      <c r="O2982" t="str">
        <f t="shared" si="187"/>
        <v>Bulk Order</v>
      </c>
    </row>
    <row r="2983" spans="1:15" x14ac:dyDescent="0.25">
      <c r="A2983" s="2" t="s">
        <v>3031</v>
      </c>
      <c r="B2983" s="5">
        <v>45411</v>
      </c>
      <c r="C2983" s="2">
        <v>16</v>
      </c>
      <c r="D2983" s="2" t="s">
        <v>19</v>
      </c>
      <c r="E2983" s="2" t="s">
        <v>86</v>
      </c>
      <c r="F2983" s="2">
        <v>1</v>
      </c>
      <c r="G2983" s="8">
        <v>69.040000000000006</v>
      </c>
      <c r="H2983" s="19" t="s">
        <v>17</v>
      </c>
      <c r="I2983" s="2" t="s">
        <v>31</v>
      </c>
      <c r="J2983" s="2">
        <v>4</v>
      </c>
      <c r="K2983">
        <f t="shared" si="184"/>
        <v>69.040000000000006</v>
      </c>
      <c r="L2983" t="str">
        <f t="shared" si="185"/>
        <v>Monday</v>
      </c>
      <c r="M2983" t="str">
        <f t="shared" si="186"/>
        <v>April</v>
      </c>
      <c r="N2983">
        <v>2024</v>
      </c>
      <c r="O2983" t="str">
        <f t="shared" si="187"/>
        <v>Regular</v>
      </c>
    </row>
    <row r="2984" spans="1:15" x14ac:dyDescent="0.25">
      <c r="A2984" s="2" t="s">
        <v>3032</v>
      </c>
      <c r="B2984" s="5">
        <v>45473</v>
      </c>
      <c r="C2984" s="2">
        <v>20</v>
      </c>
      <c r="D2984" s="2" t="s">
        <v>14</v>
      </c>
      <c r="E2984" s="2" t="s">
        <v>57</v>
      </c>
      <c r="F2984" s="2">
        <v>2</v>
      </c>
      <c r="G2984" s="8">
        <v>347.83</v>
      </c>
      <c r="H2984" s="19" t="s">
        <v>4890</v>
      </c>
      <c r="I2984" s="2" t="s">
        <v>37</v>
      </c>
      <c r="J2984" s="2">
        <v>5</v>
      </c>
      <c r="K2984">
        <f t="shared" si="184"/>
        <v>695.66</v>
      </c>
      <c r="L2984" t="str">
        <f t="shared" si="185"/>
        <v>Sunday</v>
      </c>
      <c r="M2984" t="str">
        <f t="shared" si="186"/>
        <v>June</v>
      </c>
      <c r="N2984">
        <v>2024</v>
      </c>
      <c r="O2984" t="str">
        <f t="shared" si="187"/>
        <v>Regular</v>
      </c>
    </row>
    <row r="2985" spans="1:15" x14ac:dyDescent="0.25">
      <c r="A2985" s="2" t="s">
        <v>3033</v>
      </c>
      <c r="B2985" s="5">
        <v>45084</v>
      </c>
      <c r="C2985" s="2">
        <v>23</v>
      </c>
      <c r="D2985" s="2" t="s">
        <v>9</v>
      </c>
      <c r="E2985" s="2" t="s">
        <v>128</v>
      </c>
      <c r="F2985" s="2">
        <v>2</v>
      </c>
      <c r="G2985" s="8">
        <v>107.71</v>
      </c>
      <c r="H2985" s="19" t="s">
        <v>17</v>
      </c>
      <c r="I2985" s="2" t="s">
        <v>21</v>
      </c>
      <c r="J2985" s="2">
        <v>4</v>
      </c>
      <c r="K2985">
        <f t="shared" si="184"/>
        <v>215.42</v>
      </c>
      <c r="L2985" t="str">
        <f t="shared" si="185"/>
        <v>Wednesday</v>
      </c>
      <c r="M2985" t="str">
        <f t="shared" si="186"/>
        <v>June</v>
      </c>
      <c r="N2985">
        <v>2023</v>
      </c>
      <c r="O2985" t="str">
        <f t="shared" si="187"/>
        <v>Regular</v>
      </c>
    </row>
    <row r="2986" spans="1:15" x14ac:dyDescent="0.25">
      <c r="A2986" s="2" t="s">
        <v>3034</v>
      </c>
      <c r="B2986" s="5">
        <v>45205</v>
      </c>
      <c r="C2986" s="2">
        <v>20</v>
      </c>
      <c r="D2986" s="2" t="s">
        <v>19</v>
      </c>
      <c r="E2986" s="2" t="s">
        <v>20</v>
      </c>
      <c r="F2986" s="2">
        <v>1</v>
      </c>
      <c r="G2986" s="8">
        <v>111.67</v>
      </c>
      <c r="H2986" s="19" t="s">
        <v>25</v>
      </c>
      <c r="I2986" s="2" t="s">
        <v>16</v>
      </c>
      <c r="J2986" s="2">
        <v>4</v>
      </c>
      <c r="K2986">
        <f t="shared" si="184"/>
        <v>111.67</v>
      </c>
      <c r="L2986" t="str">
        <f t="shared" si="185"/>
        <v>Friday</v>
      </c>
      <c r="M2986" t="str">
        <f t="shared" si="186"/>
        <v>October</v>
      </c>
      <c r="N2986">
        <v>2023</v>
      </c>
      <c r="O2986" t="str">
        <f t="shared" si="187"/>
        <v>Regular</v>
      </c>
    </row>
    <row r="2987" spans="1:15" x14ac:dyDescent="0.25">
      <c r="A2987" s="2" t="s">
        <v>3035</v>
      </c>
      <c r="B2987" s="5">
        <v>45207</v>
      </c>
      <c r="C2987" s="2">
        <v>3</v>
      </c>
      <c r="D2987" s="2" t="s">
        <v>19</v>
      </c>
      <c r="E2987" s="2" t="s">
        <v>20</v>
      </c>
      <c r="F2987" s="2">
        <v>1</v>
      </c>
      <c r="G2987" s="8">
        <v>197.82</v>
      </c>
      <c r="H2987" s="19" t="s">
        <v>25</v>
      </c>
      <c r="I2987" s="2" t="s">
        <v>37</v>
      </c>
      <c r="J2987" s="2">
        <v>5</v>
      </c>
      <c r="K2987">
        <f t="shared" si="184"/>
        <v>197.82</v>
      </c>
      <c r="L2987" t="str">
        <f t="shared" si="185"/>
        <v>Sunday</v>
      </c>
      <c r="M2987" t="str">
        <f t="shared" si="186"/>
        <v>October</v>
      </c>
      <c r="N2987">
        <v>2023</v>
      </c>
      <c r="O2987" t="str">
        <f t="shared" si="187"/>
        <v>Regular</v>
      </c>
    </row>
    <row r="2988" spans="1:15" x14ac:dyDescent="0.25">
      <c r="A2988" s="2" t="s">
        <v>3036</v>
      </c>
      <c r="B2988" s="5">
        <v>45430</v>
      </c>
      <c r="C2988" s="2">
        <v>2</v>
      </c>
      <c r="D2988" s="2" t="s">
        <v>14</v>
      </c>
      <c r="E2988" s="2" t="s">
        <v>57</v>
      </c>
      <c r="F2988" s="2">
        <v>2</v>
      </c>
      <c r="G2988" s="8">
        <v>194.07</v>
      </c>
      <c r="H2988" s="19" t="s">
        <v>17</v>
      </c>
      <c r="I2988" s="2" t="s">
        <v>37</v>
      </c>
      <c r="J2988" s="2">
        <v>4</v>
      </c>
      <c r="K2988">
        <f t="shared" si="184"/>
        <v>388.14</v>
      </c>
      <c r="L2988" t="str">
        <f t="shared" si="185"/>
        <v>Saturday</v>
      </c>
      <c r="M2988" t="str">
        <f t="shared" si="186"/>
        <v>May</v>
      </c>
      <c r="N2988">
        <v>2024</v>
      </c>
      <c r="O2988" t="str">
        <f t="shared" si="187"/>
        <v>Regular</v>
      </c>
    </row>
    <row r="2989" spans="1:15" x14ac:dyDescent="0.25">
      <c r="A2989" s="2" t="s">
        <v>3037</v>
      </c>
      <c r="B2989" s="5">
        <v>45522</v>
      </c>
      <c r="C2989" s="2">
        <v>14</v>
      </c>
      <c r="D2989" s="2" t="s">
        <v>29</v>
      </c>
      <c r="E2989" s="2" t="s">
        <v>52</v>
      </c>
      <c r="F2989" s="2">
        <v>1</v>
      </c>
      <c r="G2989" s="8">
        <v>123.22</v>
      </c>
      <c r="H2989" s="19" t="s">
        <v>17</v>
      </c>
      <c r="I2989" s="2" t="s">
        <v>40</v>
      </c>
      <c r="J2989" s="2">
        <v>3</v>
      </c>
      <c r="K2989">
        <f t="shared" si="184"/>
        <v>123.22</v>
      </c>
      <c r="L2989" t="str">
        <f t="shared" si="185"/>
        <v>Sunday</v>
      </c>
      <c r="M2989" t="str">
        <f t="shared" si="186"/>
        <v>August</v>
      </c>
      <c r="N2989">
        <v>2024</v>
      </c>
      <c r="O2989" t="str">
        <f t="shared" si="187"/>
        <v>Regular</v>
      </c>
    </row>
    <row r="2990" spans="1:15" x14ac:dyDescent="0.25">
      <c r="A2990" s="2" t="s">
        <v>3038</v>
      </c>
      <c r="B2990" s="5">
        <v>45485</v>
      </c>
      <c r="C2990" s="2">
        <v>3</v>
      </c>
      <c r="D2990" s="2" t="s">
        <v>9</v>
      </c>
      <c r="E2990" s="2" t="s">
        <v>10</v>
      </c>
      <c r="F2990" s="2">
        <v>1</v>
      </c>
      <c r="G2990" s="8">
        <v>48.01</v>
      </c>
      <c r="H2990" s="19" t="s">
        <v>12</v>
      </c>
      <c r="I2990" s="2" t="s">
        <v>40</v>
      </c>
      <c r="J2990" s="2">
        <v>4</v>
      </c>
      <c r="K2990">
        <f t="shared" si="184"/>
        <v>48.01</v>
      </c>
      <c r="L2990" t="str">
        <f t="shared" si="185"/>
        <v>Friday</v>
      </c>
      <c r="M2990" t="str">
        <f t="shared" si="186"/>
        <v>July</v>
      </c>
      <c r="N2990">
        <v>2024</v>
      </c>
      <c r="O2990" t="str">
        <f t="shared" si="187"/>
        <v>Regular</v>
      </c>
    </row>
    <row r="2991" spans="1:15" x14ac:dyDescent="0.25">
      <c r="A2991" s="2" t="s">
        <v>3039</v>
      </c>
      <c r="B2991" s="5">
        <v>44946</v>
      </c>
      <c r="C2991" s="2">
        <v>12</v>
      </c>
      <c r="D2991" s="2" t="s">
        <v>14</v>
      </c>
      <c r="E2991" s="2" t="s">
        <v>57</v>
      </c>
      <c r="F2991" s="2">
        <v>1</v>
      </c>
      <c r="G2991" s="8">
        <v>368.81</v>
      </c>
      <c r="H2991" s="19" t="s">
        <v>25</v>
      </c>
      <c r="I2991" s="2" t="s">
        <v>37</v>
      </c>
      <c r="J2991" s="2">
        <v>5</v>
      </c>
      <c r="K2991">
        <f t="shared" si="184"/>
        <v>368.81</v>
      </c>
      <c r="L2991" t="str">
        <f t="shared" si="185"/>
        <v>Friday</v>
      </c>
      <c r="M2991" t="str">
        <f t="shared" si="186"/>
        <v>January</v>
      </c>
      <c r="N2991">
        <v>2023</v>
      </c>
      <c r="O2991" t="str">
        <f t="shared" si="187"/>
        <v>Regular</v>
      </c>
    </row>
    <row r="2992" spans="1:15" x14ac:dyDescent="0.25">
      <c r="A2992" s="2" t="s">
        <v>3040</v>
      </c>
      <c r="B2992" s="5">
        <v>45439</v>
      </c>
      <c r="C2992" s="2">
        <v>8</v>
      </c>
      <c r="D2992" s="2" t="s">
        <v>19</v>
      </c>
      <c r="E2992" s="2" t="s">
        <v>39</v>
      </c>
      <c r="F2992" s="2">
        <v>1</v>
      </c>
      <c r="G2992" s="8">
        <v>65.05</v>
      </c>
      <c r="H2992" s="19" t="s">
        <v>17</v>
      </c>
      <c r="I2992" s="2" t="s">
        <v>31</v>
      </c>
      <c r="J2992" s="2">
        <v>4</v>
      </c>
      <c r="K2992">
        <f t="shared" si="184"/>
        <v>65.05</v>
      </c>
      <c r="L2992" t="str">
        <f t="shared" si="185"/>
        <v>Monday</v>
      </c>
      <c r="M2992" t="str">
        <f t="shared" si="186"/>
        <v>May</v>
      </c>
      <c r="N2992">
        <v>2024</v>
      </c>
      <c r="O2992" t="str">
        <f t="shared" si="187"/>
        <v>Regular</v>
      </c>
    </row>
    <row r="2993" spans="1:15" x14ac:dyDescent="0.25">
      <c r="A2993" s="2" t="s">
        <v>3041</v>
      </c>
      <c r="B2993" s="5">
        <v>45570</v>
      </c>
      <c r="C2993" s="2">
        <v>3</v>
      </c>
      <c r="D2993" s="2" t="s">
        <v>9</v>
      </c>
      <c r="E2993" s="2" t="s">
        <v>45</v>
      </c>
      <c r="F2993" s="2">
        <v>2</v>
      </c>
      <c r="G2993" s="8">
        <v>61.96</v>
      </c>
      <c r="H2993" s="19" t="s">
        <v>4890</v>
      </c>
      <c r="I2993" s="2" t="s">
        <v>37</v>
      </c>
      <c r="J2993" s="2">
        <v>5</v>
      </c>
      <c r="K2993">
        <f t="shared" si="184"/>
        <v>123.92</v>
      </c>
      <c r="L2993" t="str">
        <f t="shared" si="185"/>
        <v>Saturday</v>
      </c>
      <c r="M2993" t="str">
        <f t="shared" si="186"/>
        <v>October</v>
      </c>
      <c r="N2993">
        <v>2024</v>
      </c>
      <c r="O2993" t="str">
        <f t="shared" si="187"/>
        <v>Regular</v>
      </c>
    </row>
    <row r="2994" spans="1:15" x14ac:dyDescent="0.25">
      <c r="A2994" s="2" t="s">
        <v>3042</v>
      </c>
      <c r="B2994" s="5">
        <v>45753</v>
      </c>
      <c r="C2994" s="2">
        <v>11</v>
      </c>
      <c r="D2994" s="2" t="s">
        <v>29</v>
      </c>
      <c r="E2994" s="2" t="s">
        <v>30</v>
      </c>
      <c r="F2994" s="2">
        <v>1</v>
      </c>
      <c r="G2994" s="8">
        <v>119.71</v>
      </c>
      <c r="H2994" s="19" t="s">
        <v>25</v>
      </c>
      <c r="I2994" s="2" t="s">
        <v>31</v>
      </c>
      <c r="J2994" s="2">
        <v>4</v>
      </c>
      <c r="K2994">
        <f t="shared" si="184"/>
        <v>119.71</v>
      </c>
      <c r="L2994" t="str">
        <f t="shared" si="185"/>
        <v>Sunday</v>
      </c>
      <c r="M2994" t="str">
        <f t="shared" si="186"/>
        <v>April</v>
      </c>
      <c r="N2994">
        <v>2025</v>
      </c>
      <c r="O2994" t="str">
        <f t="shared" si="187"/>
        <v>Regular</v>
      </c>
    </row>
    <row r="2995" spans="1:15" x14ac:dyDescent="0.25">
      <c r="A2995" s="2" t="s">
        <v>3043</v>
      </c>
      <c r="B2995" s="5">
        <v>45611</v>
      </c>
      <c r="C2995" s="2">
        <v>16</v>
      </c>
      <c r="D2995" s="2" t="s">
        <v>9</v>
      </c>
      <c r="E2995" s="2" t="s">
        <v>23</v>
      </c>
      <c r="F2995" s="2">
        <v>2</v>
      </c>
      <c r="G2995" s="8">
        <v>41.62</v>
      </c>
      <c r="H2995" s="19" t="s">
        <v>17</v>
      </c>
      <c r="I2995" s="2" t="s">
        <v>11</v>
      </c>
      <c r="J2995" s="2">
        <v>3</v>
      </c>
      <c r="K2995">
        <f t="shared" si="184"/>
        <v>83.24</v>
      </c>
      <c r="L2995" t="str">
        <f t="shared" si="185"/>
        <v>Friday</v>
      </c>
      <c r="M2995" t="str">
        <f t="shared" si="186"/>
        <v>November</v>
      </c>
      <c r="N2995">
        <v>2024</v>
      </c>
      <c r="O2995" t="str">
        <f t="shared" si="187"/>
        <v>Regular</v>
      </c>
    </row>
    <row r="2996" spans="1:15" x14ac:dyDescent="0.25">
      <c r="A2996" s="2" t="s">
        <v>3044</v>
      </c>
      <c r="B2996" s="5">
        <v>45069</v>
      </c>
      <c r="C2996" s="2">
        <v>19</v>
      </c>
      <c r="D2996" s="2" t="s">
        <v>14</v>
      </c>
      <c r="E2996" s="2" t="s">
        <v>50</v>
      </c>
      <c r="F2996" s="2">
        <v>1</v>
      </c>
      <c r="G2996" s="8">
        <v>193.06</v>
      </c>
      <c r="H2996" s="19" t="s">
        <v>17</v>
      </c>
      <c r="I2996" s="2" t="s">
        <v>40</v>
      </c>
      <c r="J2996" s="2">
        <v>4</v>
      </c>
      <c r="K2996">
        <f t="shared" si="184"/>
        <v>193.06</v>
      </c>
      <c r="L2996" t="str">
        <f t="shared" si="185"/>
        <v>Tuesday</v>
      </c>
      <c r="M2996" t="str">
        <f t="shared" si="186"/>
        <v>May</v>
      </c>
      <c r="N2996">
        <v>2023</v>
      </c>
      <c r="O2996" t="str">
        <f t="shared" si="187"/>
        <v>Regular</v>
      </c>
    </row>
    <row r="2997" spans="1:15" x14ac:dyDescent="0.25">
      <c r="A2997" s="2" t="s">
        <v>3045</v>
      </c>
      <c r="B2997" s="5">
        <v>45604</v>
      </c>
      <c r="C2997" s="2">
        <v>25</v>
      </c>
      <c r="D2997" s="2" t="s">
        <v>19</v>
      </c>
      <c r="E2997" s="2" t="s">
        <v>64</v>
      </c>
      <c r="F2997" s="2">
        <v>4</v>
      </c>
      <c r="G2997" s="8">
        <v>86.41</v>
      </c>
      <c r="H2997" s="19" t="s">
        <v>25</v>
      </c>
      <c r="I2997" s="2" t="s">
        <v>40</v>
      </c>
      <c r="J2997" s="2">
        <v>4</v>
      </c>
      <c r="K2997">
        <f t="shared" si="184"/>
        <v>345.64</v>
      </c>
      <c r="L2997" t="str">
        <f t="shared" si="185"/>
        <v>Friday</v>
      </c>
      <c r="M2997" t="str">
        <f t="shared" si="186"/>
        <v>November</v>
      </c>
      <c r="N2997">
        <v>2024</v>
      </c>
      <c r="O2997" t="str">
        <f t="shared" si="187"/>
        <v>Bulk Order</v>
      </c>
    </row>
    <row r="2998" spans="1:15" x14ac:dyDescent="0.25">
      <c r="A2998" s="2" t="s">
        <v>3046</v>
      </c>
      <c r="B2998" s="5">
        <v>45410</v>
      </c>
      <c r="C2998" s="2">
        <v>6</v>
      </c>
      <c r="D2998" s="2" t="s">
        <v>29</v>
      </c>
      <c r="E2998" s="2" t="s">
        <v>67</v>
      </c>
      <c r="F2998" s="2">
        <v>2</v>
      </c>
      <c r="G2998" s="8">
        <v>155.80000000000001</v>
      </c>
      <c r="H2998" s="19" t="s">
        <v>4890</v>
      </c>
      <c r="I2998" s="2" t="s">
        <v>69</v>
      </c>
      <c r="J2998" s="2">
        <v>4</v>
      </c>
      <c r="K2998">
        <f t="shared" si="184"/>
        <v>311.60000000000002</v>
      </c>
      <c r="L2998" t="str">
        <f t="shared" si="185"/>
        <v>Sunday</v>
      </c>
      <c r="M2998" t="str">
        <f t="shared" si="186"/>
        <v>April</v>
      </c>
      <c r="N2998">
        <v>2024</v>
      </c>
      <c r="O2998" t="str">
        <f t="shared" si="187"/>
        <v>Regular</v>
      </c>
    </row>
    <row r="2999" spans="1:15" x14ac:dyDescent="0.25">
      <c r="A2999" s="2" t="s">
        <v>3047</v>
      </c>
      <c r="B2999" s="5">
        <v>44987</v>
      </c>
      <c r="C2999" s="2">
        <v>3</v>
      </c>
      <c r="D2999" s="2" t="s">
        <v>29</v>
      </c>
      <c r="E2999" s="2" t="s">
        <v>30</v>
      </c>
      <c r="F2999" s="2">
        <v>1</v>
      </c>
      <c r="G2999" s="8">
        <v>81.22</v>
      </c>
      <c r="H2999" s="19" t="s">
        <v>17</v>
      </c>
      <c r="I2999" s="2" t="s">
        <v>11</v>
      </c>
      <c r="J2999" s="2">
        <v>5</v>
      </c>
      <c r="K2999">
        <f t="shared" si="184"/>
        <v>81.22</v>
      </c>
      <c r="L2999" t="str">
        <f t="shared" si="185"/>
        <v>Thursday</v>
      </c>
      <c r="M2999" t="str">
        <f t="shared" si="186"/>
        <v>March</v>
      </c>
      <c r="N2999">
        <v>2023</v>
      </c>
      <c r="O2999" t="str">
        <f t="shared" si="187"/>
        <v>Regular</v>
      </c>
    </row>
    <row r="3000" spans="1:15" x14ac:dyDescent="0.25">
      <c r="A3000" s="2" t="s">
        <v>3048</v>
      </c>
      <c r="B3000" s="5">
        <v>45524</v>
      </c>
      <c r="C3000" s="2">
        <v>7</v>
      </c>
      <c r="D3000" s="2" t="s">
        <v>14</v>
      </c>
      <c r="E3000" s="2" t="s">
        <v>50</v>
      </c>
      <c r="F3000" s="2">
        <v>1</v>
      </c>
      <c r="G3000" s="8">
        <v>409.82</v>
      </c>
      <c r="H3000" s="19" t="s">
        <v>25</v>
      </c>
      <c r="I3000" s="2" t="s">
        <v>24</v>
      </c>
      <c r="J3000" s="2">
        <v>5</v>
      </c>
      <c r="K3000">
        <f t="shared" si="184"/>
        <v>409.82</v>
      </c>
      <c r="L3000" t="str">
        <f t="shared" si="185"/>
        <v>Tuesday</v>
      </c>
      <c r="M3000" t="str">
        <f t="shared" si="186"/>
        <v>August</v>
      </c>
      <c r="N3000">
        <v>2024</v>
      </c>
      <c r="O3000" t="str">
        <f t="shared" si="187"/>
        <v>Regular</v>
      </c>
    </row>
    <row r="3001" spans="1:15" x14ac:dyDescent="0.25">
      <c r="A3001" s="2" t="s">
        <v>3049</v>
      </c>
      <c r="B3001" s="5">
        <v>45801</v>
      </c>
      <c r="C3001" s="2">
        <v>19</v>
      </c>
      <c r="D3001" s="2" t="s">
        <v>14</v>
      </c>
      <c r="E3001" s="2" t="s">
        <v>50</v>
      </c>
      <c r="F3001" s="2">
        <v>1</v>
      </c>
      <c r="G3001" s="8">
        <v>307.26</v>
      </c>
      <c r="H3001" s="19" t="s">
        <v>17</v>
      </c>
      <c r="I3001" s="2" t="s">
        <v>69</v>
      </c>
      <c r="J3001" s="2">
        <v>4</v>
      </c>
      <c r="K3001">
        <f t="shared" si="184"/>
        <v>307.26</v>
      </c>
      <c r="L3001" t="str">
        <f t="shared" si="185"/>
        <v>Saturday</v>
      </c>
      <c r="M3001" t="str">
        <f t="shared" si="186"/>
        <v>May</v>
      </c>
      <c r="N3001">
        <v>2025</v>
      </c>
      <c r="O3001" t="str">
        <f t="shared" si="187"/>
        <v>Regular</v>
      </c>
    </row>
    <row r="3002" spans="1:15" x14ac:dyDescent="0.25">
      <c r="A3002" s="2" t="s">
        <v>3050</v>
      </c>
      <c r="B3002" s="5">
        <v>45394</v>
      </c>
      <c r="C3002" s="2">
        <v>10</v>
      </c>
      <c r="D3002" s="2" t="s">
        <v>9</v>
      </c>
      <c r="E3002" s="2" t="s">
        <v>27</v>
      </c>
      <c r="F3002" s="2">
        <v>2</v>
      </c>
      <c r="G3002" s="8">
        <v>81.430000000000007</v>
      </c>
      <c r="H3002" s="19" t="s">
        <v>25</v>
      </c>
      <c r="I3002" s="2" t="s">
        <v>31</v>
      </c>
      <c r="J3002" s="2">
        <v>3.875</v>
      </c>
      <c r="K3002">
        <f t="shared" si="184"/>
        <v>162.86000000000001</v>
      </c>
      <c r="L3002" t="str">
        <f t="shared" si="185"/>
        <v>Friday</v>
      </c>
      <c r="M3002" t="str">
        <f t="shared" si="186"/>
        <v>April</v>
      </c>
      <c r="N3002">
        <v>2024</v>
      </c>
      <c r="O3002" t="str">
        <f t="shared" si="187"/>
        <v>Regular</v>
      </c>
    </row>
    <row r="3003" spans="1:15" x14ac:dyDescent="0.25">
      <c r="A3003" s="2" t="s">
        <v>3051</v>
      </c>
      <c r="B3003" s="5">
        <v>45511</v>
      </c>
      <c r="C3003" s="2">
        <v>24</v>
      </c>
      <c r="D3003" s="2" t="s">
        <v>14</v>
      </c>
      <c r="E3003" s="2" t="s">
        <v>43</v>
      </c>
      <c r="F3003" s="2">
        <v>1</v>
      </c>
      <c r="G3003" s="8">
        <v>410.84</v>
      </c>
      <c r="H3003" s="19" t="s">
        <v>17</v>
      </c>
      <c r="I3003" s="2" t="s">
        <v>69</v>
      </c>
      <c r="J3003" s="2">
        <v>3</v>
      </c>
      <c r="K3003">
        <f t="shared" si="184"/>
        <v>410.84</v>
      </c>
      <c r="L3003" t="str">
        <f t="shared" si="185"/>
        <v>Wednesday</v>
      </c>
      <c r="M3003" t="str">
        <f t="shared" si="186"/>
        <v>August</v>
      </c>
      <c r="N3003">
        <v>2024</v>
      </c>
      <c r="O3003" t="str">
        <f t="shared" si="187"/>
        <v>Regular</v>
      </c>
    </row>
    <row r="3004" spans="1:15" x14ac:dyDescent="0.25">
      <c r="A3004" s="2" t="s">
        <v>3052</v>
      </c>
      <c r="B3004" s="5">
        <v>45447</v>
      </c>
      <c r="C3004" s="2">
        <v>7</v>
      </c>
      <c r="D3004" s="2" t="s">
        <v>14</v>
      </c>
      <c r="E3004" s="2" t="s">
        <v>50</v>
      </c>
      <c r="F3004" s="2">
        <v>1</v>
      </c>
      <c r="G3004" s="8">
        <v>242.33</v>
      </c>
      <c r="H3004" s="19" t="s">
        <v>4890</v>
      </c>
      <c r="I3004" s="2" t="s">
        <v>31</v>
      </c>
      <c r="J3004" s="2">
        <v>5</v>
      </c>
      <c r="K3004">
        <f t="shared" si="184"/>
        <v>242.33</v>
      </c>
      <c r="L3004" t="str">
        <f t="shared" si="185"/>
        <v>Tuesday</v>
      </c>
      <c r="M3004" t="str">
        <f t="shared" si="186"/>
        <v>June</v>
      </c>
      <c r="N3004">
        <v>2024</v>
      </c>
      <c r="O3004" t="str">
        <f t="shared" si="187"/>
        <v>Regular</v>
      </c>
    </row>
    <row r="3005" spans="1:15" x14ac:dyDescent="0.25">
      <c r="A3005" s="2" t="s">
        <v>3053</v>
      </c>
      <c r="B3005" s="5">
        <v>45039</v>
      </c>
      <c r="C3005" s="2">
        <v>16</v>
      </c>
      <c r="D3005" s="2" t="s">
        <v>29</v>
      </c>
      <c r="E3005" s="2" t="s">
        <v>55</v>
      </c>
      <c r="F3005" s="2">
        <v>1</v>
      </c>
      <c r="G3005" s="8">
        <v>146.41</v>
      </c>
      <c r="H3005" s="19" t="s">
        <v>17</v>
      </c>
      <c r="I3005" s="2" t="s">
        <v>37</v>
      </c>
      <c r="J3005" s="2">
        <v>5</v>
      </c>
      <c r="K3005">
        <f t="shared" si="184"/>
        <v>146.41</v>
      </c>
      <c r="L3005" t="str">
        <f t="shared" si="185"/>
        <v>Sunday</v>
      </c>
      <c r="M3005" t="str">
        <f t="shared" si="186"/>
        <v>April</v>
      </c>
      <c r="N3005">
        <v>2023</v>
      </c>
      <c r="O3005" t="str">
        <f t="shared" si="187"/>
        <v>Regular</v>
      </c>
    </row>
    <row r="3006" spans="1:15" x14ac:dyDescent="0.25">
      <c r="A3006" s="2" t="s">
        <v>3054</v>
      </c>
      <c r="B3006" s="5">
        <v>45306</v>
      </c>
      <c r="C3006" s="2">
        <v>11</v>
      </c>
      <c r="D3006" s="2" t="s">
        <v>9</v>
      </c>
      <c r="E3006" s="2" t="s">
        <v>23</v>
      </c>
      <c r="F3006" s="2">
        <v>3</v>
      </c>
      <c r="G3006" s="8">
        <v>102.14</v>
      </c>
      <c r="H3006" s="19" t="s">
        <v>25</v>
      </c>
      <c r="I3006" s="2" t="s">
        <v>11</v>
      </c>
      <c r="J3006" s="2">
        <v>3</v>
      </c>
      <c r="K3006">
        <f t="shared" si="184"/>
        <v>306.42</v>
      </c>
      <c r="L3006" t="str">
        <f t="shared" si="185"/>
        <v>Monday</v>
      </c>
      <c r="M3006" t="str">
        <f t="shared" si="186"/>
        <v>January</v>
      </c>
      <c r="N3006">
        <v>2024</v>
      </c>
      <c r="O3006" t="str">
        <f t="shared" si="187"/>
        <v>Bulk Order</v>
      </c>
    </row>
    <row r="3007" spans="1:15" x14ac:dyDescent="0.25">
      <c r="A3007" s="2" t="s">
        <v>3055</v>
      </c>
      <c r="B3007" s="5">
        <v>45571</v>
      </c>
      <c r="C3007" s="2">
        <v>13</v>
      </c>
      <c r="D3007" s="2" t="s">
        <v>9</v>
      </c>
      <c r="E3007" s="2" t="s">
        <v>23</v>
      </c>
      <c r="F3007" s="2">
        <v>1</v>
      </c>
      <c r="G3007" s="8">
        <v>80.91</v>
      </c>
      <c r="H3007" s="19" t="s">
        <v>4890</v>
      </c>
      <c r="I3007" s="2" t="s">
        <v>21</v>
      </c>
      <c r="J3007" s="2">
        <v>3</v>
      </c>
      <c r="K3007">
        <f t="shared" si="184"/>
        <v>80.91</v>
      </c>
      <c r="L3007" t="str">
        <f t="shared" si="185"/>
        <v>Sunday</v>
      </c>
      <c r="M3007" t="str">
        <f t="shared" si="186"/>
        <v>October</v>
      </c>
      <c r="N3007">
        <v>2024</v>
      </c>
      <c r="O3007" t="str">
        <f t="shared" si="187"/>
        <v>Regular</v>
      </c>
    </row>
    <row r="3008" spans="1:15" x14ac:dyDescent="0.25">
      <c r="A3008" s="2" t="s">
        <v>3056</v>
      </c>
      <c r="B3008" s="5">
        <v>45659</v>
      </c>
      <c r="C3008" s="2">
        <v>3</v>
      </c>
      <c r="D3008" s="2" t="s">
        <v>29</v>
      </c>
      <c r="E3008" s="2" t="s">
        <v>52</v>
      </c>
      <c r="F3008" s="2">
        <v>2</v>
      </c>
      <c r="G3008" s="8">
        <v>120.77</v>
      </c>
      <c r="H3008" s="19" t="s">
        <v>12</v>
      </c>
      <c r="I3008" s="2" t="s">
        <v>11</v>
      </c>
      <c r="J3008" s="2">
        <v>5</v>
      </c>
      <c r="K3008">
        <f t="shared" si="184"/>
        <v>241.54</v>
      </c>
      <c r="L3008" t="str">
        <f t="shared" si="185"/>
        <v>Thursday</v>
      </c>
      <c r="M3008" t="str">
        <f t="shared" si="186"/>
        <v>January</v>
      </c>
      <c r="N3008">
        <v>2025</v>
      </c>
      <c r="O3008" t="str">
        <f t="shared" si="187"/>
        <v>Regular</v>
      </c>
    </row>
    <row r="3009" spans="1:15" x14ac:dyDescent="0.25">
      <c r="A3009" s="2" t="s">
        <v>3057</v>
      </c>
      <c r="B3009" s="5">
        <v>45155</v>
      </c>
      <c r="C3009" s="2">
        <v>8</v>
      </c>
      <c r="D3009" s="2" t="s">
        <v>29</v>
      </c>
      <c r="E3009" s="2" t="s">
        <v>55</v>
      </c>
      <c r="F3009" s="2">
        <v>1</v>
      </c>
      <c r="G3009" s="8">
        <v>95.25</v>
      </c>
      <c r="H3009" s="19" t="s">
        <v>12</v>
      </c>
      <c r="I3009" s="2" t="s">
        <v>11</v>
      </c>
      <c r="J3009" s="2">
        <v>5</v>
      </c>
      <c r="K3009">
        <f t="shared" si="184"/>
        <v>95.25</v>
      </c>
      <c r="L3009" t="str">
        <f t="shared" si="185"/>
        <v>Thursday</v>
      </c>
      <c r="M3009" t="str">
        <f t="shared" si="186"/>
        <v>August</v>
      </c>
      <c r="N3009">
        <v>2023</v>
      </c>
      <c r="O3009" t="str">
        <f t="shared" si="187"/>
        <v>Regular</v>
      </c>
    </row>
    <row r="3010" spans="1:15" x14ac:dyDescent="0.25">
      <c r="A3010" s="2" t="s">
        <v>3058</v>
      </c>
      <c r="B3010" s="5">
        <v>45115</v>
      </c>
      <c r="C3010" s="2">
        <v>15</v>
      </c>
      <c r="D3010" s="2" t="s">
        <v>29</v>
      </c>
      <c r="E3010" s="2" t="s">
        <v>47</v>
      </c>
      <c r="F3010" s="2">
        <v>1</v>
      </c>
      <c r="G3010" s="8">
        <v>160.49</v>
      </c>
      <c r="H3010" s="19" t="s">
        <v>17</v>
      </c>
      <c r="I3010" s="2" t="s">
        <v>11</v>
      </c>
      <c r="J3010" s="2">
        <v>3</v>
      </c>
      <c r="K3010">
        <f t="shared" ref="K3010:K3073" si="188">F3010*G3010</f>
        <v>160.49</v>
      </c>
      <c r="L3010" t="str">
        <f t="shared" ref="L3010:L3073" si="189">TEXT(B3010,"dddd")</f>
        <v>Saturday</v>
      </c>
      <c r="M3010" t="str">
        <f t="shared" ref="M3010:M3073" si="190">TEXT(B3010,"mmmm")</f>
        <v>July</v>
      </c>
      <c r="N3010">
        <v>2023</v>
      </c>
      <c r="O3010" t="str">
        <f t="shared" ref="O3010:O3073" si="191">IF(F3010&gt;=3,"Bulk Order","Regular")</f>
        <v>Regular</v>
      </c>
    </row>
    <row r="3011" spans="1:15" x14ac:dyDescent="0.25">
      <c r="A3011" s="2" t="s">
        <v>3059</v>
      </c>
      <c r="B3011" s="5">
        <v>45273</v>
      </c>
      <c r="C3011" s="2">
        <v>10</v>
      </c>
      <c r="D3011" s="2" t="s">
        <v>19</v>
      </c>
      <c r="E3011" s="2" t="s">
        <v>86</v>
      </c>
      <c r="F3011" s="2">
        <v>2</v>
      </c>
      <c r="G3011" s="8">
        <v>168.41</v>
      </c>
      <c r="H3011" s="19" t="s">
        <v>12</v>
      </c>
      <c r="I3011" s="2" t="s">
        <v>11</v>
      </c>
      <c r="J3011" s="2">
        <v>5</v>
      </c>
      <c r="K3011">
        <f t="shared" si="188"/>
        <v>336.82</v>
      </c>
      <c r="L3011" t="str">
        <f t="shared" si="189"/>
        <v>Wednesday</v>
      </c>
      <c r="M3011" t="str">
        <f t="shared" si="190"/>
        <v>December</v>
      </c>
      <c r="N3011">
        <v>2023</v>
      </c>
      <c r="O3011" t="str">
        <f t="shared" si="191"/>
        <v>Regular</v>
      </c>
    </row>
    <row r="3012" spans="1:15" x14ac:dyDescent="0.25">
      <c r="A3012" s="2" t="s">
        <v>3060</v>
      </c>
      <c r="B3012" s="5">
        <v>45311</v>
      </c>
      <c r="C3012" s="2">
        <v>2</v>
      </c>
      <c r="D3012" s="2" t="s">
        <v>14</v>
      </c>
      <c r="E3012" s="2" t="s">
        <v>57</v>
      </c>
      <c r="F3012" s="2">
        <v>1</v>
      </c>
      <c r="G3012" s="8">
        <v>289.20999999999998</v>
      </c>
      <c r="H3012" s="19" t="s">
        <v>12</v>
      </c>
      <c r="I3012" s="2" t="s">
        <v>11</v>
      </c>
      <c r="J3012" s="2">
        <v>1</v>
      </c>
      <c r="K3012">
        <f t="shared" si="188"/>
        <v>289.20999999999998</v>
      </c>
      <c r="L3012" t="str">
        <f t="shared" si="189"/>
        <v>Saturday</v>
      </c>
      <c r="M3012" t="str">
        <f t="shared" si="190"/>
        <v>January</v>
      </c>
      <c r="N3012">
        <v>2024</v>
      </c>
      <c r="O3012" t="str">
        <f t="shared" si="191"/>
        <v>Regular</v>
      </c>
    </row>
    <row r="3013" spans="1:15" x14ac:dyDescent="0.25">
      <c r="A3013" s="2" t="s">
        <v>3061</v>
      </c>
      <c r="B3013" s="5">
        <v>45150</v>
      </c>
      <c r="C3013" s="2">
        <v>23</v>
      </c>
      <c r="D3013" s="2" t="s">
        <v>19</v>
      </c>
      <c r="E3013" s="2" t="s">
        <v>20</v>
      </c>
      <c r="F3013" s="2">
        <v>2</v>
      </c>
      <c r="G3013" s="8">
        <v>137.19</v>
      </c>
      <c r="H3013" s="19" t="s">
        <v>25</v>
      </c>
      <c r="I3013" s="2" t="s">
        <v>31</v>
      </c>
      <c r="J3013" s="2">
        <v>4</v>
      </c>
      <c r="K3013">
        <f t="shared" si="188"/>
        <v>274.38</v>
      </c>
      <c r="L3013" t="str">
        <f t="shared" si="189"/>
        <v>Saturday</v>
      </c>
      <c r="M3013" t="str">
        <f t="shared" si="190"/>
        <v>August</v>
      </c>
      <c r="N3013">
        <v>2023</v>
      </c>
      <c r="O3013" t="str">
        <f t="shared" si="191"/>
        <v>Regular</v>
      </c>
    </row>
    <row r="3014" spans="1:15" x14ac:dyDescent="0.25">
      <c r="A3014" s="2" t="s">
        <v>3062</v>
      </c>
      <c r="B3014" s="5">
        <v>45456</v>
      </c>
      <c r="C3014" s="2">
        <v>8</v>
      </c>
      <c r="D3014" s="2" t="s">
        <v>19</v>
      </c>
      <c r="E3014" s="2" t="s">
        <v>39</v>
      </c>
      <c r="F3014" s="2">
        <v>3</v>
      </c>
      <c r="G3014" s="8">
        <v>74.13</v>
      </c>
      <c r="H3014" s="19" t="s">
        <v>4852</v>
      </c>
      <c r="I3014" s="2" t="s">
        <v>16</v>
      </c>
      <c r="J3014" s="2">
        <v>5</v>
      </c>
      <c r="K3014">
        <f t="shared" si="188"/>
        <v>222.39</v>
      </c>
      <c r="L3014" t="str">
        <f t="shared" si="189"/>
        <v>Thursday</v>
      </c>
      <c r="M3014" t="str">
        <f t="shared" si="190"/>
        <v>June</v>
      </c>
      <c r="N3014">
        <v>2024</v>
      </c>
      <c r="O3014" t="str">
        <f t="shared" si="191"/>
        <v>Bulk Order</v>
      </c>
    </row>
    <row r="3015" spans="1:15" x14ac:dyDescent="0.25">
      <c r="A3015" s="2" t="s">
        <v>3063</v>
      </c>
      <c r="B3015" s="5">
        <v>45274</v>
      </c>
      <c r="C3015" s="2">
        <v>21</v>
      </c>
      <c r="D3015" s="2" t="s">
        <v>14</v>
      </c>
      <c r="E3015" s="2" t="s">
        <v>43</v>
      </c>
      <c r="F3015" s="2">
        <v>4</v>
      </c>
      <c r="G3015" s="8">
        <v>320.95</v>
      </c>
      <c r="H3015" s="19" t="s">
        <v>25</v>
      </c>
      <c r="I3015" s="2" t="s">
        <v>11</v>
      </c>
      <c r="J3015" s="2">
        <v>5</v>
      </c>
      <c r="K3015">
        <f t="shared" si="188"/>
        <v>1283.8</v>
      </c>
      <c r="L3015" t="str">
        <f t="shared" si="189"/>
        <v>Thursday</v>
      </c>
      <c r="M3015" t="str">
        <f t="shared" si="190"/>
        <v>December</v>
      </c>
      <c r="N3015">
        <v>2023</v>
      </c>
      <c r="O3015" t="str">
        <f t="shared" si="191"/>
        <v>Bulk Order</v>
      </c>
    </row>
    <row r="3016" spans="1:15" x14ac:dyDescent="0.25">
      <c r="A3016" s="2" t="s">
        <v>3064</v>
      </c>
      <c r="B3016" s="5">
        <v>45105</v>
      </c>
      <c r="C3016" s="2">
        <v>3</v>
      </c>
      <c r="D3016" s="2" t="s">
        <v>19</v>
      </c>
      <c r="E3016" s="2" t="s">
        <v>36</v>
      </c>
      <c r="F3016" s="2">
        <v>3</v>
      </c>
      <c r="G3016" s="8">
        <v>148.88</v>
      </c>
      <c r="H3016" s="19" t="s">
        <v>12</v>
      </c>
      <c r="I3016" s="2" t="s">
        <v>16</v>
      </c>
      <c r="J3016" s="2">
        <v>5</v>
      </c>
      <c r="K3016">
        <f t="shared" si="188"/>
        <v>446.64</v>
      </c>
      <c r="L3016" t="str">
        <f t="shared" si="189"/>
        <v>Wednesday</v>
      </c>
      <c r="M3016" t="str">
        <f t="shared" si="190"/>
        <v>June</v>
      </c>
      <c r="N3016">
        <v>2023</v>
      </c>
      <c r="O3016" t="str">
        <f t="shared" si="191"/>
        <v>Bulk Order</v>
      </c>
    </row>
    <row r="3017" spans="1:15" x14ac:dyDescent="0.25">
      <c r="A3017" s="2" t="s">
        <v>3065</v>
      </c>
      <c r="B3017" s="5">
        <v>45741</v>
      </c>
      <c r="C3017" s="2">
        <v>2</v>
      </c>
      <c r="D3017" s="2" t="s">
        <v>14</v>
      </c>
      <c r="E3017" s="2" t="s">
        <v>15</v>
      </c>
      <c r="F3017" s="2">
        <v>2</v>
      </c>
      <c r="G3017" s="8">
        <v>314.73</v>
      </c>
      <c r="H3017" s="19" t="s">
        <v>12</v>
      </c>
      <c r="I3017" s="2" t="s">
        <v>37</v>
      </c>
      <c r="J3017" s="2">
        <v>5</v>
      </c>
      <c r="K3017">
        <f t="shared" si="188"/>
        <v>629.46</v>
      </c>
      <c r="L3017" t="str">
        <f t="shared" si="189"/>
        <v>Tuesday</v>
      </c>
      <c r="M3017" t="str">
        <f t="shared" si="190"/>
        <v>March</v>
      </c>
      <c r="N3017">
        <v>2025</v>
      </c>
      <c r="O3017" t="str">
        <f t="shared" si="191"/>
        <v>Regular</v>
      </c>
    </row>
    <row r="3018" spans="1:15" x14ac:dyDescent="0.25">
      <c r="A3018" s="2" t="s">
        <v>3066</v>
      </c>
      <c r="B3018" s="5">
        <v>44975</v>
      </c>
      <c r="C3018" s="2">
        <v>19</v>
      </c>
      <c r="D3018" s="2" t="s">
        <v>19</v>
      </c>
      <c r="E3018" s="2" t="s">
        <v>64</v>
      </c>
      <c r="F3018" s="2">
        <v>1</v>
      </c>
      <c r="G3018" s="8">
        <v>127.91</v>
      </c>
      <c r="H3018" s="19" t="s">
        <v>17</v>
      </c>
      <c r="I3018" s="2" t="s">
        <v>31</v>
      </c>
      <c r="J3018" s="2">
        <v>4</v>
      </c>
      <c r="K3018">
        <f t="shared" si="188"/>
        <v>127.91</v>
      </c>
      <c r="L3018" t="str">
        <f t="shared" si="189"/>
        <v>Saturday</v>
      </c>
      <c r="M3018" t="str">
        <f t="shared" si="190"/>
        <v>February</v>
      </c>
      <c r="N3018">
        <v>2023</v>
      </c>
      <c r="O3018" t="str">
        <f t="shared" si="191"/>
        <v>Regular</v>
      </c>
    </row>
    <row r="3019" spans="1:15" x14ac:dyDescent="0.25">
      <c r="A3019" s="2" t="s">
        <v>3067</v>
      </c>
      <c r="B3019" s="5">
        <v>45512</v>
      </c>
      <c r="C3019" s="2">
        <v>5</v>
      </c>
      <c r="D3019" s="2" t="s">
        <v>9</v>
      </c>
      <c r="E3019" s="2" t="s">
        <v>45</v>
      </c>
      <c r="F3019" s="2">
        <v>4</v>
      </c>
      <c r="G3019" s="8">
        <v>90.15</v>
      </c>
      <c r="H3019" s="19" t="s">
        <v>12</v>
      </c>
      <c r="I3019" s="2" t="s">
        <v>40</v>
      </c>
      <c r="J3019" s="2">
        <v>4</v>
      </c>
      <c r="K3019">
        <f t="shared" si="188"/>
        <v>360.6</v>
      </c>
      <c r="L3019" t="str">
        <f t="shared" si="189"/>
        <v>Thursday</v>
      </c>
      <c r="M3019" t="str">
        <f t="shared" si="190"/>
        <v>August</v>
      </c>
      <c r="N3019">
        <v>2024</v>
      </c>
      <c r="O3019" t="str">
        <f t="shared" si="191"/>
        <v>Bulk Order</v>
      </c>
    </row>
    <row r="3020" spans="1:15" x14ac:dyDescent="0.25">
      <c r="A3020" s="2" t="s">
        <v>3068</v>
      </c>
      <c r="B3020" s="5">
        <v>45591</v>
      </c>
      <c r="C3020" s="2">
        <v>6</v>
      </c>
      <c r="D3020" s="2" t="s">
        <v>14</v>
      </c>
      <c r="E3020" s="2" t="s">
        <v>50</v>
      </c>
      <c r="F3020" s="2">
        <v>1</v>
      </c>
      <c r="G3020" s="8">
        <v>157.18</v>
      </c>
      <c r="H3020" s="19" t="s">
        <v>12</v>
      </c>
      <c r="I3020" s="2" t="s">
        <v>16</v>
      </c>
      <c r="J3020" s="2">
        <v>5</v>
      </c>
      <c r="K3020">
        <f t="shared" si="188"/>
        <v>157.18</v>
      </c>
      <c r="L3020" t="str">
        <f t="shared" si="189"/>
        <v>Saturday</v>
      </c>
      <c r="M3020" t="str">
        <f t="shared" si="190"/>
        <v>October</v>
      </c>
      <c r="N3020">
        <v>2024</v>
      </c>
      <c r="O3020" t="str">
        <f t="shared" si="191"/>
        <v>Regular</v>
      </c>
    </row>
    <row r="3021" spans="1:15" x14ac:dyDescent="0.25">
      <c r="A3021" s="2" t="s">
        <v>3069</v>
      </c>
      <c r="B3021" s="5">
        <v>45750</v>
      </c>
      <c r="C3021" s="2">
        <v>2</v>
      </c>
      <c r="D3021" s="2" t="s">
        <v>14</v>
      </c>
      <c r="E3021" s="2" t="s">
        <v>57</v>
      </c>
      <c r="F3021" s="2">
        <v>1</v>
      </c>
      <c r="G3021" s="8">
        <v>322.64</v>
      </c>
      <c r="H3021" s="19" t="s">
        <v>17</v>
      </c>
      <c r="I3021" s="2" t="s">
        <v>40</v>
      </c>
      <c r="J3021" s="2">
        <v>3</v>
      </c>
      <c r="K3021">
        <f t="shared" si="188"/>
        <v>322.64</v>
      </c>
      <c r="L3021" t="str">
        <f t="shared" si="189"/>
        <v>Thursday</v>
      </c>
      <c r="M3021" t="str">
        <f t="shared" si="190"/>
        <v>April</v>
      </c>
      <c r="N3021">
        <v>2025</v>
      </c>
      <c r="O3021" t="str">
        <f t="shared" si="191"/>
        <v>Regular</v>
      </c>
    </row>
    <row r="3022" spans="1:15" x14ac:dyDescent="0.25">
      <c r="A3022" s="2" t="s">
        <v>3070</v>
      </c>
      <c r="B3022" s="5">
        <v>44969</v>
      </c>
      <c r="C3022" s="2">
        <v>11</v>
      </c>
      <c r="D3022" s="2" t="s">
        <v>29</v>
      </c>
      <c r="E3022" s="2" t="s">
        <v>52</v>
      </c>
      <c r="F3022" s="2">
        <v>1</v>
      </c>
      <c r="G3022" s="8">
        <v>185.68</v>
      </c>
      <c r="H3022" s="19" t="s">
        <v>17</v>
      </c>
      <c r="I3022" s="2" t="s">
        <v>21</v>
      </c>
      <c r="J3022" s="2">
        <v>5</v>
      </c>
      <c r="K3022">
        <f t="shared" si="188"/>
        <v>185.68</v>
      </c>
      <c r="L3022" t="str">
        <f t="shared" si="189"/>
        <v>Sunday</v>
      </c>
      <c r="M3022" t="str">
        <f t="shared" si="190"/>
        <v>February</v>
      </c>
      <c r="N3022">
        <v>2023</v>
      </c>
      <c r="O3022" t="str">
        <f t="shared" si="191"/>
        <v>Regular</v>
      </c>
    </row>
    <row r="3023" spans="1:15" x14ac:dyDescent="0.25">
      <c r="A3023" s="2" t="s">
        <v>3071</v>
      </c>
      <c r="B3023" s="5">
        <v>45608</v>
      </c>
      <c r="C3023" s="2">
        <v>25</v>
      </c>
      <c r="D3023" s="2" t="s">
        <v>19</v>
      </c>
      <c r="E3023" s="2" t="s">
        <v>20</v>
      </c>
      <c r="F3023" s="2">
        <v>2</v>
      </c>
      <c r="G3023" s="8">
        <v>78.930000000000007</v>
      </c>
      <c r="H3023" s="19" t="s">
        <v>12</v>
      </c>
      <c r="I3023" s="2" t="s">
        <v>11</v>
      </c>
      <c r="J3023" s="2">
        <v>3</v>
      </c>
      <c r="K3023">
        <f t="shared" si="188"/>
        <v>157.86000000000001</v>
      </c>
      <c r="L3023" t="str">
        <f t="shared" si="189"/>
        <v>Tuesday</v>
      </c>
      <c r="M3023" t="str">
        <f t="shared" si="190"/>
        <v>November</v>
      </c>
      <c r="N3023">
        <v>2024</v>
      </c>
      <c r="O3023" t="str">
        <f t="shared" si="191"/>
        <v>Regular</v>
      </c>
    </row>
    <row r="3024" spans="1:15" x14ac:dyDescent="0.25">
      <c r="A3024" s="2" t="s">
        <v>3072</v>
      </c>
      <c r="B3024" s="5">
        <v>45583</v>
      </c>
      <c r="C3024" s="2">
        <v>25</v>
      </c>
      <c r="D3024" s="2" t="s">
        <v>29</v>
      </c>
      <c r="E3024" s="2" t="s">
        <v>47</v>
      </c>
      <c r="F3024" s="2">
        <v>1</v>
      </c>
      <c r="G3024" s="8">
        <v>113.4</v>
      </c>
      <c r="H3024" s="19" t="s">
        <v>17</v>
      </c>
      <c r="I3024" s="2" t="s">
        <v>31</v>
      </c>
      <c r="J3024" s="2">
        <v>2</v>
      </c>
      <c r="K3024">
        <f t="shared" si="188"/>
        <v>113.4</v>
      </c>
      <c r="L3024" t="str">
        <f t="shared" si="189"/>
        <v>Friday</v>
      </c>
      <c r="M3024" t="str">
        <f t="shared" si="190"/>
        <v>October</v>
      </c>
      <c r="N3024">
        <v>2024</v>
      </c>
      <c r="O3024" t="str">
        <f t="shared" si="191"/>
        <v>Regular</v>
      </c>
    </row>
    <row r="3025" spans="1:15" x14ac:dyDescent="0.25">
      <c r="A3025" s="2" t="s">
        <v>3073</v>
      </c>
      <c r="B3025" s="5">
        <v>45145</v>
      </c>
      <c r="C3025" s="2">
        <v>2</v>
      </c>
      <c r="D3025" s="2" t="s">
        <v>29</v>
      </c>
      <c r="E3025" s="2" t="s">
        <v>47</v>
      </c>
      <c r="F3025" s="2">
        <v>2</v>
      </c>
      <c r="G3025" s="8">
        <v>161.96</v>
      </c>
      <c r="H3025" s="19" t="s">
        <v>17</v>
      </c>
      <c r="I3025" s="2" t="s">
        <v>21</v>
      </c>
      <c r="J3025" s="2">
        <v>5</v>
      </c>
      <c r="K3025">
        <f t="shared" si="188"/>
        <v>323.92</v>
      </c>
      <c r="L3025" t="str">
        <f t="shared" si="189"/>
        <v>Monday</v>
      </c>
      <c r="M3025" t="str">
        <f t="shared" si="190"/>
        <v>August</v>
      </c>
      <c r="N3025">
        <v>2023</v>
      </c>
      <c r="O3025" t="str">
        <f t="shared" si="191"/>
        <v>Regular</v>
      </c>
    </row>
    <row r="3026" spans="1:15" x14ac:dyDescent="0.25">
      <c r="A3026" s="2" t="s">
        <v>3074</v>
      </c>
      <c r="B3026" s="5">
        <v>45120</v>
      </c>
      <c r="C3026" s="2">
        <v>5</v>
      </c>
      <c r="D3026" s="2" t="s">
        <v>14</v>
      </c>
      <c r="E3026" s="2" t="s">
        <v>57</v>
      </c>
      <c r="F3026" s="2">
        <v>2</v>
      </c>
      <c r="G3026" s="8">
        <v>369.19</v>
      </c>
      <c r="H3026" s="19" t="s">
        <v>4890</v>
      </c>
      <c r="I3026" s="2" t="s">
        <v>16</v>
      </c>
      <c r="J3026" s="2">
        <v>3</v>
      </c>
      <c r="K3026">
        <f t="shared" si="188"/>
        <v>738.38</v>
      </c>
      <c r="L3026" t="str">
        <f t="shared" si="189"/>
        <v>Thursday</v>
      </c>
      <c r="M3026" t="str">
        <f t="shared" si="190"/>
        <v>July</v>
      </c>
      <c r="N3026">
        <v>2023</v>
      </c>
      <c r="O3026" t="str">
        <f t="shared" si="191"/>
        <v>Regular</v>
      </c>
    </row>
    <row r="3027" spans="1:15" x14ac:dyDescent="0.25">
      <c r="A3027" s="2" t="s">
        <v>3075</v>
      </c>
      <c r="B3027" s="5">
        <v>45997</v>
      </c>
      <c r="C3027" s="2">
        <v>10</v>
      </c>
      <c r="D3027" s="2" t="s">
        <v>9</v>
      </c>
      <c r="E3027" s="2" t="s">
        <v>45</v>
      </c>
      <c r="F3027" s="2">
        <v>3</v>
      </c>
      <c r="G3027" s="8">
        <v>121.53</v>
      </c>
      <c r="H3027" s="19" t="s">
        <v>12</v>
      </c>
      <c r="I3027" s="2" t="s">
        <v>40</v>
      </c>
      <c r="J3027" s="2">
        <v>3</v>
      </c>
      <c r="K3027">
        <f t="shared" si="188"/>
        <v>364.59000000000003</v>
      </c>
      <c r="L3027" t="str">
        <f t="shared" si="189"/>
        <v>Saturday</v>
      </c>
      <c r="M3027" t="str">
        <f t="shared" si="190"/>
        <v>December</v>
      </c>
      <c r="N3027">
        <v>2025</v>
      </c>
      <c r="O3027" t="str">
        <f t="shared" si="191"/>
        <v>Bulk Order</v>
      </c>
    </row>
    <row r="3028" spans="1:15" x14ac:dyDescent="0.25">
      <c r="A3028" s="2" t="s">
        <v>3076</v>
      </c>
      <c r="B3028" s="5">
        <v>45738</v>
      </c>
      <c r="C3028" s="2">
        <v>22</v>
      </c>
      <c r="D3028" s="2" t="s">
        <v>19</v>
      </c>
      <c r="E3028" s="2" t="s">
        <v>36</v>
      </c>
      <c r="F3028" s="2">
        <v>1</v>
      </c>
      <c r="G3028" s="8">
        <v>192.94</v>
      </c>
      <c r="H3028" s="19" t="s">
        <v>25</v>
      </c>
      <c r="I3028" s="2" t="s">
        <v>24</v>
      </c>
      <c r="J3028" s="2">
        <v>4</v>
      </c>
      <c r="K3028">
        <f t="shared" si="188"/>
        <v>192.94</v>
      </c>
      <c r="L3028" t="str">
        <f t="shared" si="189"/>
        <v>Saturday</v>
      </c>
      <c r="M3028" t="str">
        <f t="shared" si="190"/>
        <v>March</v>
      </c>
      <c r="N3028">
        <v>2025</v>
      </c>
      <c r="O3028" t="str">
        <f t="shared" si="191"/>
        <v>Regular</v>
      </c>
    </row>
    <row r="3029" spans="1:15" x14ac:dyDescent="0.25">
      <c r="A3029" s="2" t="s">
        <v>3077</v>
      </c>
      <c r="B3029" s="5">
        <v>44929</v>
      </c>
      <c r="C3029" s="2">
        <v>19</v>
      </c>
      <c r="D3029" s="2" t="s">
        <v>29</v>
      </c>
      <c r="E3029" s="2" t="s">
        <v>30</v>
      </c>
      <c r="F3029" s="2">
        <v>3</v>
      </c>
      <c r="G3029" s="8">
        <v>124.25</v>
      </c>
      <c r="H3029" s="19" t="s">
        <v>25</v>
      </c>
      <c r="I3029" s="2" t="s">
        <v>69</v>
      </c>
      <c r="J3029" s="2">
        <v>3</v>
      </c>
      <c r="K3029">
        <f t="shared" si="188"/>
        <v>372.75</v>
      </c>
      <c r="L3029" t="str">
        <f t="shared" si="189"/>
        <v>Tuesday</v>
      </c>
      <c r="M3029" t="str">
        <f t="shared" si="190"/>
        <v>January</v>
      </c>
      <c r="N3029">
        <v>2023</v>
      </c>
      <c r="O3029" t="str">
        <f t="shared" si="191"/>
        <v>Bulk Order</v>
      </c>
    </row>
    <row r="3030" spans="1:15" x14ac:dyDescent="0.25">
      <c r="A3030" s="2" t="s">
        <v>3078</v>
      </c>
      <c r="B3030" s="5">
        <v>45025</v>
      </c>
      <c r="C3030" s="2">
        <v>5</v>
      </c>
      <c r="D3030" s="2" t="s">
        <v>19</v>
      </c>
      <c r="E3030" s="2" t="s">
        <v>20</v>
      </c>
      <c r="F3030" s="2">
        <v>1</v>
      </c>
      <c r="G3030" s="8">
        <v>121.83</v>
      </c>
      <c r="H3030" s="19" t="s">
        <v>17</v>
      </c>
      <c r="I3030" s="2" t="s">
        <v>69</v>
      </c>
      <c r="J3030" s="2">
        <v>5</v>
      </c>
      <c r="K3030">
        <f t="shared" si="188"/>
        <v>121.83</v>
      </c>
      <c r="L3030" t="str">
        <f t="shared" si="189"/>
        <v>Sunday</v>
      </c>
      <c r="M3030" t="str">
        <f t="shared" si="190"/>
        <v>April</v>
      </c>
      <c r="N3030">
        <v>2023</v>
      </c>
      <c r="O3030" t="str">
        <f t="shared" si="191"/>
        <v>Regular</v>
      </c>
    </row>
    <row r="3031" spans="1:15" x14ac:dyDescent="0.25">
      <c r="A3031" s="2" t="s">
        <v>3079</v>
      </c>
      <c r="B3031" s="5">
        <v>45242</v>
      </c>
      <c r="C3031" s="2">
        <v>22</v>
      </c>
      <c r="D3031" s="2" t="s">
        <v>29</v>
      </c>
      <c r="E3031" s="2" t="s">
        <v>47</v>
      </c>
      <c r="F3031" s="2">
        <v>3</v>
      </c>
      <c r="G3031" s="8">
        <v>209.06</v>
      </c>
      <c r="H3031" s="19" t="s">
        <v>12</v>
      </c>
      <c r="I3031" s="2" t="s">
        <v>40</v>
      </c>
      <c r="J3031" s="2">
        <v>5</v>
      </c>
      <c r="K3031">
        <f t="shared" si="188"/>
        <v>627.18000000000006</v>
      </c>
      <c r="L3031" t="str">
        <f t="shared" si="189"/>
        <v>Sunday</v>
      </c>
      <c r="M3031" t="str">
        <f t="shared" si="190"/>
        <v>November</v>
      </c>
      <c r="N3031">
        <v>2023</v>
      </c>
      <c r="O3031" t="str">
        <f t="shared" si="191"/>
        <v>Bulk Order</v>
      </c>
    </row>
    <row r="3032" spans="1:15" x14ac:dyDescent="0.25">
      <c r="A3032" s="2" t="s">
        <v>3080</v>
      </c>
      <c r="B3032" s="5">
        <v>45056</v>
      </c>
      <c r="C3032" s="2">
        <v>6</v>
      </c>
      <c r="D3032" s="2" t="s">
        <v>14</v>
      </c>
      <c r="E3032" s="2" t="s">
        <v>50</v>
      </c>
      <c r="F3032" s="2">
        <v>2</v>
      </c>
      <c r="G3032" s="8">
        <v>225.59</v>
      </c>
      <c r="H3032" s="19" t="s">
        <v>12</v>
      </c>
      <c r="I3032" s="2" t="s">
        <v>24</v>
      </c>
      <c r="J3032" s="2">
        <v>5</v>
      </c>
      <c r="K3032">
        <f t="shared" si="188"/>
        <v>451.18</v>
      </c>
      <c r="L3032" t="str">
        <f t="shared" si="189"/>
        <v>Wednesday</v>
      </c>
      <c r="M3032" t="str">
        <f t="shared" si="190"/>
        <v>May</v>
      </c>
      <c r="N3032">
        <v>2023</v>
      </c>
      <c r="O3032" t="str">
        <f t="shared" si="191"/>
        <v>Regular</v>
      </c>
    </row>
    <row r="3033" spans="1:15" x14ac:dyDescent="0.25">
      <c r="A3033" s="2" t="s">
        <v>3081</v>
      </c>
      <c r="B3033" s="5">
        <v>45364</v>
      </c>
      <c r="C3033" s="2">
        <v>4</v>
      </c>
      <c r="D3033" s="2" t="s">
        <v>9</v>
      </c>
      <c r="E3033" s="2" t="s">
        <v>27</v>
      </c>
      <c r="F3033" s="2">
        <v>2</v>
      </c>
      <c r="G3033" s="8">
        <v>133.97</v>
      </c>
      <c r="H3033" s="19" t="s">
        <v>17</v>
      </c>
      <c r="I3033" s="2" t="s">
        <v>21</v>
      </c>
      <c r="J3033" s="2">
        <v>3</v>
      </c>
      <c r="K3033">
        <f t="shared" si="188"/>
        <v>267.94</v>
      </c>
      <c r="L3033" t="str">
        <f t="shared" si="189"/>
        <v>Wednesday</v>
      </c>
      <c r="M3033" t="str">
        <f t="shared" si="190"/>
        <v>March</v>
      </c>
      <c r="N3033">
        <v>2024</v>
      </c>
      <c r="O3033" t="str">
        <f t="shared" si="191"/>
        <v>Regular</v>
      </c>
    </row>
    <row r="3034" spans="1:15" x14ac:dyDescent="0.25">
      <c r="A3034" s="2" t="s">
        <v>3082</v>
      </c>
      <c r="B3034" s="5">
        <v>45452</v>
      </c>
      <c r="C3034" s="2">
        <v>23</v>
      </c>
      <c r="D3034" s="2" t="s">
        <v>29</v>
      </c>
      <c r="E3034" s="2" t="s">
        <v>67</v>
      </c>
      <c r="F3034" s="2">
        <v>1</v>
      </c>
      <c r="G3034" s="8">
        <v>233.51</v>
      </c>
      <c r="H3034" s="19" t="s">
        <v>4890</v>
      </c>
      <c r="I3034" s="2" t="s">
        <v>16</v>
      </c>
      <c r="J3034" s="2">
        <v>5</v>
      </c>
      <c r="K3034">
        <f t="shared" si="188"/>
        <v>233.51</v>
      </c>
      <c r="L3034" t="str">
        <f t="shared" si="189"/>
        <v>Sunday</v>
      </c>
      <c r="M3034" t="str">
        <f t="shared" si="190"/>
        <v>June</v>
      </c>
      <c r="N3034">
        <v>2024</v>
      </c>
      <c r="O3034" t="str">
        <f t="shared" si="191"/>
        <v>Regular</v>
      </c>
    </row>
    <row r="3035" spans="1:15" x14ac:dyDescent="0.25">
      <c r="A3035" s="2" t="s">
        <v>3083</v>
      </c>
      <c r="B3035" s="5">
        <v>45576</v>
      </c>
      <c r="C3035" s="2">
        <v>3</v>
      </c>
      <c r="D3035" s="2" t="s">
        <v>9</v>
      </c>
      <c r="E3035" s="2" t="s">
        <v>128</v>
      </c>
      <c r="F3035" s="2">
        <v>1</v>
      </c>
      <c r="G3035" s="8">
        <v>93.38</v>
      </c>
      <c r="H3035" s="19" t="s">
        <v>12</v>
      </c>
      <c r="I3035" s="2" t="s">
        <v>37</v>
      </c>
      <c r="J3035" s="2">
        <v>3</v>
      </c>
      <c r="K3035">
        <f t="shared" si="188"/>
        <v>93.38</v>
      </c>
      <c r="L3035" t="str">
        <f t="shared" si="189"/>
        <v>Friday</v>
      </c>
      <c r="M3035" t="str">
        <f t="shared" si="190"/>
        <v>October</v>
      </c>
      <c r="N3035">
        <v>2024</v>
      </c>
      <c r="O3035" t="str">
        <f t="shared" si="191"/>
        <v>Regular</v>
      </c>
    </row>
    <row r="3036" spans="1:15" x14ac:dyDescent="0.25">
      <c r="A3036" s="2" t="s">
        <v>3084</v>
      </c>
      <c r="B3036" s="5">
        <v>45393</v>
      </c>
      <c r="C3036" s="2">
        <v>15</v>
      </c>
      <c r="D3036" s="2" t="s">
        <v>19</v>
      </c>
      <c r="E3036" s="2" t="s">
        <v>86</v>
      </c>
      <c r="F3036" s="2">
        <v>1</v>
      </c>
      <c r="G3036" s="8">
        <v>194</v>
      </c>
      <c r="H3036" s="19" t="s">
        <v>12</v>
      </c>
      <c r="I3036" s="2" t="s">
        <v>69</v>
      </c>
      <c r="J3036" s="2">
        <v>4</v>
      </c>
      <c r="K3036">
        <f t="shared" si="188"/>
        <v>194</v>
      </c>
      <c r="L3036" t="str">
        <f t="shared" si="189"/>
        <v>Thursday</v>
      </c>
      <c r="M3036" t="str">
        <f t="shared" si="190"/>
        <v>April</v>
      </c>
      <c r="N3036">
        <v>2024</v>
      </c>
      <c r="O3036" t="str">
        <f t="shared" si="191"/>
        <v>Regular</v>
      </c>
    </row>
    <row r="3037" spans="1:15" x14ac:dyDescent="0.25">
      <c r="A3037" s="2" t="s">
        <v>3085</v>
      </c>
      <c r="B3037" s="5">
        <v>45905</v>
      </c>
      <c r="C3037" s="2">
        <v>4</v>
      </c>
      <c r="D3037" s="2" t="s">
        <v>9</v>
      </c>
      <c r="E3037" s="2" t="s">
        <v>10</v>
      </c>
      <c r="F3037" s="2">
        <v>1</v>
      </c>
      <c r="G3037" s="8">
        <v>48.54</v>
      </c>
      <c r="H3037" s="19" t="s">
        <v>12</v>
      </c>
      <c r="I3037" s="2" t="s">
        <v>21</v>
      </c>
      <c r="J3037" s="2">
        <v>4</v>
      </c>
      <c r="K3037">
        <f t="shared" si="188"/>
        <v>48.54</v>
      </c>
      <c r="L3037" t="str">
        <f t="shared" si="189"/>
        <v>Friday</v>
      </c>
      <c r="M3037" t="str">
        <f t="shared" si="190"/>
        <v>September</v>
      </c>
      <c r="N3037">
        <v>2025</v>
      </c>
      <c r="O3037" t="str">
        <f t="shared" si="191"/>
        <v>Regular</v>
      </c>
    </row>
    <row r="3038" spans="1:15" x14ac:dyDescent="0.25">
      <c r="A3038" s="2" t="s">
        <v>3086</v>
      </c>
      <c r="B3038" s="5">
        <v>45611</v>
      </c>
      <c r="C3038" s="2">
        <v>12</v>
      </c>
      <c r="D3038" s="2" t="s">
        <v>29</v>
      </c>
      <c r="E3038" s="2" t="s">
        <v>52</v>
      </c>
      <c r="F3038" s="2">
        <v>4</v>
      </c>
      <c r="G3038" s="8">
        <v>196.19</v>
      </c>
      <c r="H3038" s="19" t="s">
        <v>4890</v>
      </c>
      <c r="I3038" s="2" t="s">
        <v>24</v>
      </c>
      <c r="J3038" s="2">
        <v>4</v>
      </c>
      <c r="K3038">
        <f t="shared" si="188"/>
        <v>784.76</v>
      </c>
      <c r="L3038" t="str">
        <f t="shared" si="189"/>
        <v>Friday</v>
      </c>
      <c r="M3038" t="str">
        <f t="shared" si="190"/>
        <v>November</v>
      </c>
      <c r="N3038">
        <v>2024</v>
      </c>
      <c r="O3038" t="str">
        <f t="shared" si="191"/>
        <v>Bulk Order</v>
      </c>
    </row>
    <row r="3039" spans="1:15" x14ac:dyDescent="0.25">
      <c r="A3039" s="2" t="s">
        <v>3087</v>
      </c>
      <c r="B3039" s="5">
        <v>45063</v>
      </c>
      <c r="C3039" s="2">
        <v>14</v>
      </c>
      <c r="D3039" s="2" t="s">
        <v>9</v>
      </c>
      <c r="E3039" s="2" t="s">
        <v>45</v>
      </c>
      <c r="F3039" s="2">
        <v>1</v>
      </c>
      <c r="G3039" s="8">
        <v>96.87</v>
      </c>
      <c r="H3039" s="19" t="s">
        <v>12</v>
      </c>
      <c r="I3039" s="2" t="s">
        <v>40</v>
      </c>
      <c r="J3039" s="2">
        <v>2</v>
      </c>
      <c r="K3039">
        <f t="shared" si="188"/>
        <v>96.87</v>
      </c>
      <c r="L3039" t="str">
        <f t="shared" si="189"/>
        <v>Wednesday</v>
      </c>
      <c r="M3039" t="str">
        <f t="shared" si="190"/>
        <v>May</v>
      </c>
      <c r="N3039">
        <v>2023</v>
      </c>
      <c r="O3039" t="str">
        <f t="shared" si="191"/>
        <v>Regular</v>
      </c>
    </row>
    <row r="3040" spans="1:15" x14ac:dyDescent="0.25">
      <c r="A3040" s="2" t="s">
        <v>3088</v>
      </c>
      <c r="B3040" s="5">
        <v>45528</v>
      </c>
      <c r="C3040" s="2">
        <v>14</v>
      </c>
      <c r="D3040" s="2" t="s">
        <v>19</v>
      </c>
      <c r="E3040" s="2" t="s">
        <v>64</v>
      </c>
      <c r="F3040" s="2">
        <v>1</v>
      </c>
      <c r="G3040" s="8">
        <v>140.25</v>
      </c>
      <c r="H3040" s="19" t="s">
        <v>25</v>
      </c>
      <c r="I3040" s="2" t="s">
        <v>69</v>
      </c>
      <c r="J3040" s="2">
        <v>4</v>
      </c>
      <c r="K3040">
        <f t="shared" si="188"/>
        <v>140.25</v>
      </c>
      <c r="L3040" t="str">
        <f t="shared" si="189"/>
        <v>Saturday</v>
      </c>
      <c r="M3040" t="str">
        <f t="shared" si="190"/>
        <v>August</v>
      </c>
      <c r="N3040">
        <v>2024</v>
      </c>
      <c r="O3040" t="str">
        <f t="shared" si="191"/>
        <v>Regular</v>
      </c>
    </row>
    <row r="3041" spans="1:15" x14ac:dyDescent="0.25">
      <c r="A3041" s="2" t="s">
        <v>3089</v>
      </c>
      <c r="B3041" s="5">
        <v>45101</v>
      </c>
      <c r="C3041" s="2">
        <v>2</v>
      </c>
      <c r="D3041" s="2" t="s">
        <v>9</v>
      </c>
      <c r="E3041" s="2" t="s">
        <v>23</v>
      </c>
      <c r="F3041" s="2">
        <v>3</v>
      </c>
      <c r="G3041" s="8">
        <v>92.22</v>
      </c>
      <c r="H3041" s="19" t="s">
        <v>25</v>
      </c>
      <c r="I3041" s="2" t="s">
        <v>69</v>
      </c>
      <c r="J3041" s="2">
        <v>4</v>
      </c>
      <c r="K3041">
        <f t="shared" si="188"/>
        <v>276.65999999999997</v>
      </c>
      <c r="L3041" t="str">
        <f t="shared" si="189"/>
        <v>Saturday</v>
      </c>
      <c r="M3041" t="str">
        <f t="shared" si="190"/>
        <v>June</v>
      </c>
      <c r="N3041">
        <v>2023</v>
      </c>
      <c r="O3041" t="str">
        <f t="shared" si="191"/>
        <v>Bulk Order</v>
      </c>
    </row>
    <row r="3042" spans="1:15" x14ac:dyDescent="0.25">
      <c r="A3042" s="2" t="s">
        <v>3090</v>
      </c>
      <c r="B3042" s="5">
        <v>45379</v>
      </c>
      <c r="C3042" s="2">
        <v>21</v>
      </c>
      <c r="D3042" s="2" t="s">
        <v>9</v>
      </c>
      <c r="E3042" s="2" t="s">
        <v>45</v>
      </c>
      <c r="F3042" s="2">
        <v>3</v>
      </c>
      <c r="G3042" s="8">
        <v>77.25</v>
      </c>
      <c r="H3042" s="19" t="s">
        <v>17</v>
      </c>
      <c r="I3042" s="2" t="s">
        <v>40</v>
      </c>
      <c r="J3042" s="2">
        <v>4</v>
      </c>
      <c r="K3042">
        <f t="shared" si="188"/>
        <v>231.75</v>
      </c>
      <c r="L3042" t="str">
        <f t="shared" si="189"/>
        <v>Thursday</v>
      </c>
      <c r="M3042" t="str">
        <f t="shared" si="190"/>
        <v>March</v>
      </c>
      <c r="N3042">
        <v>2024</v>
      </c>
      <c r="O3042" t="str">
        <f t="shared" si="191"/>
        <v>Bulk Order</v>
      </c>
    </row>
    <row r="3043" spans="1:15" x14ac:dyDescent="0.25">
      <c r="A3043" s="2" t="s">
        <v>3091</v>
      </c>
      <c r="B3043" s="5">
        <v>45403</v>
      </c>
      <c r="C3043" s="2">
        <v>15</v>
      </c>
      <c r="D3043" s="2" t="s">
        <v>19</v>
      </c>
      <c r="E3043" s="2" t="s">
        <v>20</v>
      </c>
      <c r="F3043" s="2">
        <v>2</v>
      </c>
      <c r="G3043" s="8">
        <v>181.6</v>
      </c>
      <c r="H3043" s="19" t="s">
        <v>4890</v>
      </c>
      <c r="I3043" s="2" t="s">
        <v>37</v>
      </c>
      <c r="J3043" s="2">
        <v>4</v>
      </c>
      <c r="K3043">
        <f t="shared" si="188"/>
        <v>363.2</v>
      </c>
      <c r="L3043" t="str">
        <f t="shared" si="189"/>
        <v>Sunday</v>
      </c>
      <c r="M3043" t="str">
        <f t="shared" si="190"/>
        <v>April</v>
      </c>
      <c r="N3043">
        <v>2024</v>
      </c>
      <c r="O3043" t="str">
        <f t="shared" si="191"/>
        <v>Regular</v>
      </c>
    </row>
    <row r="3044" spans="1:15" x14ac:dyDescent="0.25">
      <c r="A3044" s="2" t="s">
        <v>3092</v>
      </c>
      <c r="B3044" s="5">
        <v>44995</v>
      </c>
      <c r="C3044" s="2">
        <v>14</v>
      </c>
      <c r="D3044" s="2" t="s">
        <v>14</v>
      </c>
      <c r="E3044" s="2" t="s">
        <v>50</v>
      </c>
      <c r="F3044" s="2">
        <v>2</v>
      </c>
      <c r="G3044" s="8">
        <v>363.28</v>
      </c>
      <c r="H3044" s="19" t="s">
        <v>17</v>
      </c>
      <c r="I3044" s="2" t="s">
        <v>16</v>
      </c>
      <c r="J3044" s="2">
        <v>4</v>
      </c>
      <c r="K3044">
        <f t="shared" si="188"/>
        <v>726.56</v>
      </c>
      <c r="L3044" t="str">
        <f t="shared" si="189"/>
        <v>Friday</v>
      </c>
      <c r="M3044" t="str">
        <f t="shared" si="190"/>
        <v>March</v>
      </c>
      <c r="N3044">
        <v>2023</v>
      </c>
      <c r="O3044" t="str">
        <f t="shared" si="191"/>
        <v>Regular</v>
      </c>
    </row>
    <row r="3045" spans="1:15" x14ac:dyDescent="0.25">
      <c r="A3045" s="2" t="s">
        <v>3093</v>
      </c>
      <c r="B3045" s="5">
        <v>45455</v>
      </c>
      <c r="C3045" s="2">
        <v>22</v>
      </c>
      <c r="D3045" s="2" t="s">
        <v>19</v>
      </c>
      <c r="E3045" s="2" t="s">
        <v>86</v>
      </c>
      <c r="F3045" s="2">
        <v>3</v>
      </c>
      <c r="G3045" s="8">
        <v>72.91</v>
      </c>
      <c r="H3045" s="19" t="s">
        <v>4890</v>
      </c>
      <c r="I3045" s="2" t="s">
        <v>16</v>
      </c>
      <c r="J3045" s="2">
        <v>4</v>
      </c>
      <c r="K3045">
        <f t="shared" si="188"/>
        <v>218.73</v>
      </c>
      <c r="L3045" t="str">
        <f t="shared" si="189"/>
        <v>Wednesday</v>
      </c>
      <c r="M3045" t="str">
        <f t="shared" si="190"/>
        <v>June</v>
      </c>
      <c r="N3045">
        <v>2024</v>
      </c>
      <c r="O3045" t="str">
        <f t="shared" si="191"/>
        <v>Bulk Order</v>
      </c>
    </row>
    <row r="3046" spans="1:15" x14ac:dyDescent="0.25">
      <c r="A3046" s="2" t="s">
        <v>3094</v>
      </c>
      <c r="B3046" s="5">
        <v>45722</v>
      </c>
      <c r="C3046" s="2">
        <v>6</v>
      </c>
      <c r="D3046" s="2" t="s">
        <v>9</v>
      </c>
      <c r="E3046" s="2" t="s">
        <v>45</v>
      </c>
      <c r="F3046" s="2">
        <v>1</v>
      </c>
      <c r="G3046" s="8">
        <v>137.47999999999999</v>
      </c>
      <c r="H3046" s="19" t="s">
        <v>12</v>
      </c>
      <c r="I3046" s="2" t="s">
        <v>24</v>
      </c>
      <c r="J3046" s="2">
        <v>5</v>
      </c>
      <c r="K3046">
        <f t="shared" si="188"/>
        <v>137.47999999999999</v>
      </c>
      <c r="L3046" t="str">
        <f t="shared" si="189"/>
        <v>Thursday</v>
      </c>
      <c r="M3046" t="str">
        <f t="shared" si="190"/>
        <v>March</v>
      </c>
      <c r="N3046">
        <v>2025</v>
      </c>
      <c r="O3046" t="str">
        <f t="shared" si="191"/>
        <v>Regular</v>
      </c>
    </row>
    <row r="3047" spans="1:15" x14ac:dyDescent="0.25">
      <c r="A3047" s="2" t="s">
        <v>3095</v>
      </c>
      <c r="B3047" s="5">
        <v>45102</v>
      </c>
      <c r="C3047" s="2">
        <v>13</v>
      </c>
      <c r="D3047" s="2" t="s">
        <v>14</v>
      </c>
      <c r="E3047" s="2" t="s">
        <v>57</v>
      </c>
      <c r="F3047" s="2">
        <v>2</v>
      </c>
      <c r="G3047" s="8">
        <v>274.63</v>
      </c>
      <c r="H3047" s="19" t="s">
        <v>25</v>
      </c>
      <c r="I3047" s="2" t="s">
        <v>11</v>
      </c>
      <c r="J3047" s="2">
        <v>4</v>
      </c>
      <c r="K3047">
        <f t="shared" si="188"/>
        <v>549.26</v>
      </c>
      <c r="L3047" t="str">
        <f t="shared" si="189"/>
        <v>Sunday</v>
      </c>
      <c r="M3047" t="str">
        <f t="shared" si="190"/>
        <v>June</v>
      </c>
      <c r="N3047">
        <v>2023</v>
      </c>
      <c r="O3047" t="str">
        <f t="shared" si="191"/>
        <v>Regular</v>
      </c>
    </row>
    <row r="3048" spans="1:15" x14ac:dyDescent="0.25">
      <c r="A3048" s="2" t="s">
        <v>3096</v>
      </c>
      <c r="B3048" s="5">
        <v>44958</v>
      </c>
      <c r="C3048" s="2">
        <v>4</v>
      </c>
      <c r="D3048" s="2" t="s">
        <v>14</v>
      </c>
      <c r="E3048" s="2" t="s">
        <v>50</v>
      </c>
      <c r="F3048" s="2">
        <v>3</v>
      </c>
      <c r="G3048" s="8">
        <v>243.18</v>
      </c>
      <c r="H3048" s="19" t="s">
        <v>25</v>
      </c>
      <c r="I3048" s="2" t="s">
        <v>21</v>
      </c>
      <c r="J3048" s="2">
        <v>3</v>
      </c>
      <c r="K3048">
        <f t="shared" si="188"/>
        <v>729.54</v>
      </c>
      <c r="L3048" t="str">
        <f t="shared" si="189"/>
        <v>Wednesday</v>
      </c>
      <c r="M3048" t="str">
        <f t="shared" si="190"/>
        <v>February</v>
      </c>
      <c r="N3048">
        <v>2023</v>
      </c>
      <c r="O3048" t="str">
        <f t="shared" si="191"/>
        <v>Bulk Order</v>
      </c>
    </row>
    <row r="3049" spans="1:15" x14ac:dyDescent="0.25">
      <c r="A3049" s="2" t="s">
        <v>3097</v>
      </c>
      <c r="B3049" s="5">
        <v>45397</v>
      </c>
      <c r="C3049" s="2">
        <v>22</v>
      </c>
      <c r="D3049" s="2" t="s">
        <v>14</v>
      </c>
      <c r="E3049" s="2" t="s">
        <v>50</v>
      </c>
      <c r="F3049" s="2">
        <v>2</v>
      </c>
      <c r="G3049" s="8">
        <v>351.79</v>
      </c>
      <c r="H3049" s="19" t="s">
        <v>4890</v>
      </c>
      <c r="I3049" s="2" t="s">
        <v>21</v>
      </c>
      <c r="J3049" s="2">
        <v>5</v>
      </c>
      <c r="K3049">
        <f t="shared" si="188"/>
        <v>703.58</v>
      </c>
      <c r="L3049" t="str">
        <f t="shared" si="189"/>
        <v>Monday</v>
      </c>
      <c r="M3049" t="str">
        <f t="shared" si="190"/>
        <v>April</v>
      </c>
      <c r="N3049">
        <v>2024</v>
      </c>
      <c r="O3049" t="str">
        <f t="shared" si="191"/>
        <v>Regular</v>
      </c>
    </row>
    <row r="3050" spans="1:15" x14ac:dyDescent="0.25">
      <c r="A3050" s="2" t="s">
        <v>3098</v>
      </c>
      <c r="B3050" s="5">
        <v>45108</v>
      </c>
      <c r="C3050" s="2">
        <v>20</v>
      </c>
      <c r="D3050" s="2" t="s">
        <v>9</v>
      </c>
      <c r="E3050" s="2" t="s">
        <v>27</v>
      </c>
      <c r="F3050" s="2">
        <v>2</v>
      </c>
      <c r="G3050" s="8">
        <v>69.81</v>
      </c>
      <c r="H3050" s="19" t="s">
        <v>17</v>
      </c>
      <c r="I3050" s="2" t="s">
        <v>69</v>
      </c>
      <c r="J3050" s="2">
        <v>3</v>
      </c>
      <c r="K3050">
        <f t="shared" si="188"/>
        <v>139.62</v>
      </c>
      <c r="L3050" t="str">
        <f t="shared" si="189"/>
        <v>Saturday</v>
      </c>
      <c r="M3050" t="str">
        <f t="shared" si="190"/>
        <v>July</v>
      </c>
      <c r="N3050">
        <v>2023</v>
      </c>
      <c r="O3050" t="str">
        <f t="shared" si="191"/>
        <v>Regular</v>
      </c>
    </row>
    <row r="3051" spans="1:15" x14ac:dyDescent="0.25">
      <c r="A3051" s="2" t="s">
        <v>3099</v>
      </c>
      <c r="B3051" s="5">
        <v>45962</v>
      </c>
      <c r="C3051" s="2">
        <v>4</v>
      </c>
      <c r="D3051" s="2" t="s">
        <v>19</v>
      </c>
      <c r="E3051" s="2" t="s">
        <v>86</v>
      </c>
      <c r="F3051" s="2">
        <v>2</v>
      </c>
      <c r="G3051" s="8">
        <v>182.05</v>
      </c>
      <c r="H3051" s="19" t="s">
        <v>12</v>
      </c>
      <c r="I3051" s="2" t="s">
        <v>21</v>
      </c>
      <c r="J3051" s="2">
        <v>2</v>
      </c>
      <c r="K3051">
        <f t="shared" si="188"/>
        <v>364.1</v>
      </c>
      <c r="L3051" t="str">
        <f t="shared" si="189"/>
        <v>Saturday</v>
      </c>
      <c r="M3051" t="str">
        <f t="shared" si="190"/>
        <v>November</v>
      </c>
      <c r="N3051">
        <v>2025</v>
      </c>
      <c r="O3051" t="str">
        <f t="shared" si="191"/>
        <v>Regular</v>
      </c>
    </row>
    <row r="3052" spans="1:15" x14ac:dyDescent="0.25">
      <c r="A3052" s="2" t="s">
        <v>3100</v>
      </c>
      <c r="B3052" s="5">
        <v>45529</v>
      </c>
      <c r="C3052" s="2">
        <v>23</v>
      </c>
      <c r="D3052" s="2" t="s">
        <v>14</v>
      </c>
      <c r="E3052" s="2" t="s">
        <v>34</v>
      </c>
      <c r="F3052" s="2">
        <v>1</v>
      </c>
      <c r="G3052" s="8">
        <v>331.08</v>
      </c>
      <c r="H3052" s="19" t="s">
        <v>12</v>
      </c>
      <c r="I3052" s="2" t="s">
        <v>40</v>
      </c>
      <c r="J3052" s="2">
        <v>3</v>
      </c>
      <c r="K3052">
        <f t="shared" si="188"/>
        <v>331.08</v>
      </c>
      <c r="L3052" t="str">
        <f t="shared" si="189"/>
        <v>Sunday</v>
      </c>
      <c r="M3052" t="str">
        <f t="shared" si="190"/>
        <v>August</v>
      </c>
      <c r="N3052">
        <v>2024</v>
      </c>
      <c r="O3052" t="str">
        <f t="shared" si="191"/>
        <v>Regular</v>
      </c>
    </row>
    <row r="3053" spans="1:15" x14ac:dyDescent="0.25">
      <c r="A3053" s="2" t="s">
        <v>3101</v>
      </c>
      <c r="B3053" s="5">
        <v>45364</v>
      </c>
      <c r="C3053" s="2">
        <v>7</v>
      </c>
      <c r="D3053" s="2" t="s">
        <v>19</v>
      </c>
      <c r="E3053" s="2" t="s">
        <v>36</v>
      </c>
      <c r="F3053" s="2">
        <v>1</v>
      </c>
      <c r="G3053" s="8">
        <v>176.34</v>
      </c>
      <c r="H3053" s="19" t="s">
        <v>12</v>
      </c>
      <c r="I3053" s="2" t="s">
        <v>31</v>
      </c>
      <c r="J3053" s="2">
        <v>3.9101123595505616</v>
      </c>
      <c r="K3053">
        <f t="shared" si="188"/>
        <v>176.34</v>
      </c>
      <c r="L3053" t="str">
        <f t="shared" si="189"/>
        <v>Wednesday</v>
      </c>
      <c r="M3053" t="str">
        <f t="shared" si="190"/>
        <v>March</v>
      </c>
      <c r="N3053">
        <v>2024</v>
      </c>
      <c r="O3053" t="str">
        <f t="shared" si="191"/>
        <v>Regular</v>
      </c>
    </row>
    <row r="3054" spans="1:15" x14ac:dyDescent="0.25">
      <c r="A3054" s="2" t="s">
        <v>3102</v>
      </c>
      <c r="B3054" s="5">
        <v>45542</v>
      </c>
      <c r="C3054" s="2">
        <v>13</v>
      </c>
      <c r="D3054" s="2" t="s">
        <v>19</v>
      </c>
      <c r="E3054" s="2" t="s">
        <v>86</v>
      </c>
      <c r="F3054" s="2">
        <v>1</v>
      </c>
      <c r="G3054" s="8">
        <v>105.37</v>
      </c>
      <c r="H3054" s="19" t="s">
        <v>25</v>
      </c>
      <c r="I3054" s="2" t="s">
        <v>16</v>
      </c>
      <c r="J3054" s="2">
        <v>4</v>
      </c>
      <c r="K3054">
        <f t="shared" si="188"/>
        <v>105.37</v>
      </c>
      <c r="L3054" t="str">
        <f t="shared" si="189"/>
        <v>Saturday</v>
      </c>
      <c r="M3054" t="str">
        <f t="shared" si="190"/>
        <v>September</v>
      </c>
      <c r="N3054">
        <v>2024</v>
      </c>
      <c r="O3054" t="str">
        <f t="shared" si="191"/>
        <v>Regular</v>
      </c>
    </row>
    <row r="3055" spans="1:15" x14ac:dyDescent="0.25">
      <c r="A3055" s="2" t="s">
        <v>3103</v>
      </c>
      <c r="B3055" s="5">
        <v>45260</v>
      </c>
      <c r="C3055" s="2">
        <v>15</v>
      </c>
      <c r="D3055" s="2" t="s">
        <v>14</v>
      </c>
      <c r="E3055" s="2" t="s">
        <v>34</v>
      </c>
      <c r="F3055" s="2">
        <v>2</v>
      </c>
      <c r="G3055" s="8">
        <v>362.73</v>
      </c>
      <c r="H3055" s="19" t="s">
        <v>25</v>
      </c>
      <c r="I3055" s="2" t="s">
        <v>40</v>
      </c>
      <c r="J3055" s="2">
        <v>5</v>
      </c>
      <c r="K3055">
        <f t="shared" si="188"/>
        <v>725.46</v>
      </c>
      <c r="L3055" t="str">
        <f t="shared" si="189"/>
        <v>Thursday</v>
      </c>
      <c r="M3055" t="str">
        <f t="shared" si="190"/>
        <v>November</v>
      </c>
      <c r="N3055">
        <v>2023</v>
      </c>
      <c r="O3055" t="str">
        <f t="shared" si="191"/>
        <v>Regular</v>
      </c>
    </row>
    <row r="3056" spans="1:15" x14ac:dyDescent="0.25">
      <c r="A3056" s="2" t="s">
        <v>3104</v>
      </c>
      <c r="B3056" s="5">
        <v>45821</v>
      </c>
      <c r="C3056" s="2">
        <v>23</v>
      </c>
      <c r="D3056" s="2" t="s">
        <v>29</v>
      </c>
      <c r="E3056" s="2" t="s">
        <v>55</v>
      </c>
      <c r="F3056" s="2">
        <v>1</v>
      </c>
      <c r="G3056" s="8">
        <v>188.2</v>
      </c>
      <c r="H3056" s="19" t="s">
        <v>4890</v>
      </c>
      <c r="I3056" s="2" t="s">
        <v>24</v>
      </c>
      <c r="J3056" s="2">
        <v>4</v>
      </c>
      <c r="K3056">
        <f t="shared" si="188"/>
        <v>188.2</v>
      </c>
      <c r="L3056" t="str">
        <f t="shared" si="189"/>
        <v>Friday</v>
      </c>
      <c r="M3056" t="str">
        <f t="shared" si="190"/>
        <v>June</v>
      </c>
      <c r="N3056">
        <v>2025</v>
      </c>
      <c r="O3056" t="str">
        <f t="shared" si="191"/>
        <v>Regular</v>
      </c>
    </row>
    <row r="3057" spans="1:15" x14ac:dyDescent="0.25">
      <c r="A3057" s="2" t="s">
        <v>3105</v>
      </c>
      <c r="B3057" s="5">
        <v>45301</v>
      </c>
      <c r="C3057" s="2">
        <v>20</v>
      </c>
      <c r="D3057" s="2" t="s">
        <v>19</v>
      </c>
      <c r="E3057" s="2" t="s">
        <v>36</v>
      </c>
      <c r="F3057" s="2">
        <v>1</v>
      </c>
      <c r="G3057" s="8">
        <v>199.04</v>
      </c>
      <c r="H3057" s="19" t="s">
        <v>17</v>
      </c>
      <c r="I3057" s="2" t="s">
        <v>16</v>
      </c>
      <c r="J3057" s="2">
        <v>5</v>
      </c>
      <c r="K3057">
        <f t="shared" si="188"/>
        <v>199.04</v>
      </c>
      <c r="L3057" t="str">
        <f t="shared" si="189"/>
        <v>Wednesday</v>
      </c>
      <c r="M3057" t="str">
        <f t="shared" si="190"/>
        <v>January</v>
      </c>
      <c r="N3057">
        <v>2024</v>
      </c>
      <c r="O3057" t="str">
        <f t="shared" si="191"/>
        <v>Regular</v>
      </c>
    </row>
    <row r="3058" spans="1:15" x14ac:dyDescent="0.25">
      <c r="A3058" s="2" t="s">
        <v>3106</v>
      </c>
      <c r="B3058" s="5">
        <v>45211</v>
      </c>
      <c r="C3058" s="2">
        <v>16</v>
      </c>
      <c r="D3058" s="2" t="s">
        <v>29</v>
      </c>
      <c r="E3058" s="2" t="s">
        <v>52</v>
      </c>
      <c r="F3058" s="2">
        <v>3</v>
      </c>
      <c r="G3058" s="8">
        <v>86.64</v>
      </c>
      <c r="H3058" s="19" t="s">
        <v>25</v>
      </c>
      <c r="I3058" s="2" t="s">
        <v>31</v>
      </c>
      <c r="J3058" s="2">
        <v>5</v>
      </c>
      <c r="K3058">
        <f t="shared" si="188"/>
        <v>259.92</v>
      </c>
      <c r="L3058" t="str">
        <f t="shared" si="189"/>
        <v>Thursday</v>
      </c>
      <c r="M3058" t="str">
        <f t="shared" si="190"/>
        <v>October</v>
      </c>
      <c r="N3058">
        <v>2023</v>
      </c>
      <c r="O3058" t="str">
        <f t="shared" si="191"/>
        <v>Bulk Order</v>
      </c>
    </row>
    <row r="3059" spans="1:15" x14ac:dyDescent="0.25">
      <c r="A3059" s="2" t="s">
        <v>3107</v>
      </c>
      <c r="B3059" s="5">
        <v>45654</v>
      </c>
      <c r="C3059" s="2">
        <v>5</v>
      </c>
      <c r="D3059" s="2" t="s">
        <v>19</v>
      </c>
      <c r="E3059" s="2" t="s">
        <v>39</v>
      </c>
      <c r="F3059" s="2">
        <v>1</v>
      </c>
      <c r="G3059" s="8">
        <v>161.18</v>
      </c>
      <c r="H3059" s="19" t="s">
        <v>4890</v>
      </c>
      <c r="I3059" s="2" t="s">
        <v>24</v>
      </c>
      <c r="J3059" s="2">
        <v>4</v>
      </c>
      <c r="K3059">
        <f t="shared" si="188"/>
        <v>161.18</v>
      </c>
      <c r="L3059" t="str">
        <f t="shared" si="189"/>
        <v>Saturday</v>
      </c>
      <c r="M3059" t="str">
        <f t="shared" si="190"/>
        <v>December</v>
      </c>
      <c r="N3059">
        <v>2024</v>
      </c>
      <c r="O3059" t="str">
        <f t="shared" si="191"/>
        <v>Regular</v>
      </c>
    </row>
    <row r="3060" spans="1:15" x14ac:dyDescent="0.25">
      <c r="A3060" s="2" t="s">
        <v>3108</v>
      </c>
      <c r="B3060" s="5">
        <v>45177</v>
      </c>
      <c r="C3060" s="2">
        <v>11</v>
      </c>
      <c r="D3060" s="2" t="s">
        <v>14</v>
      </c>
      <c r="E3060" s="2" t="s">
        <v>15</v>
      </c>
      <c r="F3060" s="2">
        <v>2</v>
      </c>
      <c r="G3060" s="8">
        <v>264.27999999999997</v>
      </c>
      <c r="H3060" s="19" t="s">
        <v>25</v>
      </c>
      <c r="I3060" s="2" t="s">
        <v>21</v>
      </c>
      <c r="J3060" s="2">
        <v>5</v>
      </c>
      <c r="K3060">
        <f t="shared" si="188"/>
        <v>528.55999999999995</v>
      </c>
      <c r="L3060" t="str">
        <f t="shared" si="189"/>
        <v>Friday</v>
      </c>
      <c r="M3060" t="str">
        <f t="shared" si="190"/>
        <v>September</v>
      </c>
      <c r="N3060">
        <v>2023</v>
      </c>
      <c r="O3060" t="str">
        <f t="shared" si="191"/>
        <v>Regular</v>
      </c>
    </row>
    <row r="3061" spans="1:15" x14ac:dyDescent="0.25">
      <c r="A3061" s="2" t="s">
        <v>3109</v>
      </c>
      <c r="B3061" s="5">
        <v>45272</v>
      </c>
      <c r="C3061" s="2">
        <v>18</v>
      </c>
      <c r="D3061" s="2" t="s">
        <v>14</v>
      </c>
      <c r="E3061" s="2" t="s">
        <v>43</v>
      </c>
      <c r="F3061" s="2">
        <v>4</v>
      </c>
      <c r="G3061" s="8">
        <v>275.08</v>
      </c>
      <c r="H3061" s="19" t="s">
        <v>4890</v>
      </c>
      <c r="I3061" s="2" t="s">
        <v>31</v>
      </c>
      <c r="J3061" s="2">
        <v>3</v>
      </c>
      <c r="K3061">
        <f t="shared" si="188"/>
        <v>1100.32</v>
      </c>
      <c r="L3061" t="str">
        <f t="shared" si="189"/>
        <v>Tuesday</v>
      </c>
      <c r="M3061" t="str">
        <f t="shared" si="190"/>
        <v>December</v>
      </c>
      <c r="N3061">
        <v>2023</v>
      </c>
      <c r="O3061" t="str">
        <f t="shared" si="191"/>
        <v>Bulk Order</v>
      </c>
    </row>
    <row r="3062" spans="1:15" x14ac:dyDescent="0.25">
      <c r="A3062" s="2" t="s">
        <v>3110</v>
      </c>
      <c r="B3062" s="5">
        <v>45025</v>
      </c>
      <c r="C3062" s="2">
        <v>6</v>
      </c>
      <c r="D3062" s="2" t="s">
        <v>9</v>
      </c>
      <c r="E3062" s="2" t="s">
        <v>27</v>
      </c>
      <c r="F3062" s="2">
        <v>2</v>
      </c>
      <c r="G3062" s="8">
        <v>99.91749999999999</v>
      </c>
      <c r="H3062" s="19" t="s">
        <v>17</v>
      </c>
      <c r="I3062" s="2" t="s">
        <v>21</v>
      </c>
      <c r="J3062" s="2">
        <v>3</v>
      </c>
      <c r="K3062">
        <f t="shared" si="188"/>
        <v>199.83499999999998</v>
      </c>
      <c r="L3062" t="str">
        <f t="shared" si="189"/>
        <v>Sunday</v>
      </c>
      <c r="M3062" t="str">
        <f t="shared" si="190"/>
        <v>April</v>
      </c>
      <c r="N3062">
        <v>2023</v>
      </c>
      <c r="O3062" t="str">
        <f t="shared" si="191"/>
        <v>Regular</v>
      </c>
    </row>
    <row r="3063" spans="1:15" x14ac:dyDescent="0.25">
      <c r="A3063" s="2" t="s">
        <v>3111</v>
      </c>
      <c r="B3063" s="5">
        <v>45270</v>
      </c>
      <c r="C3063" s="2">
        <v>4</v>
      </c>
      <c r="D3063" s="2" t="s">
        <v>29</v>
      </c>
      <c r="E3063" s="2" t="s">
        <v>52</v>
      </c>
      <c r="F3063" s="2">
        <v>2</v>
      </c>
      <c r="G3063" s="8">
        <v>206.96</v>
      </c>
      <c r="H3063" s="19" t="s">
        <v>4890</v>
      </c>
      <c r="I3063" s="2" t="s">
        <v>69</v>
      </c>
      <c r="J3063" s="2">
        <v>3.8850574712643677</v>
      </c>
      <c r="K3063">
        <f t="shared" si="188"/>
        <v>413.92</v>
      </c>
      <c r="L3063" t="str">
        <f t="shared" si="189"/>
        <v>Sunday</v>
      </c>
      <c r="M3063" t="str">
        <f t="shared" si="190"/>
        <v>December</v>
      </c>
      <c r="N3063">
        <v>2023</v>
      </c>
      <c r="O3063" t="str">
        <f t="shared" si="191"/>
        <v>Regular</v>
      </c>
    </row>
    <row r="3064" spans="1:15" x14ac:dyDescent="0.25">
      <c r="A3064" s="2" t="s">
        <v>3112</v>
      </c>
      <c r="B3064" s="5">
        <v>45772</v>
      </c>
      <c r="C3064" s="2">
        <v>8</v>
      </c>
      <c r="D3064" s="2" t="s">
        <v>29</v>
      </c>
      <c r="E3064" s="2" t="s">
        <v>52</v>
      </c>
      <c r="F3064" s="2">
        <v>4</v>
      </c>
      <c r="G3064" s="8">
        <v>217.12</v>
      </c>
      <c r="H3064" s="19" t="s">
        <v>4890</v>
      </c>
      <c r="I3064" s="2" t="s">
        <v>40</v>
      </c>
      <c r="J3064" s="2">
        <v>4</v>
      </c>
      <c r="K3064">
        <f t="shared" si="188"/>
        <v>868.48</v>
      </c>
      <c r="L3064" t="str">
        <f t="shared" si="189"/>
        <v>Friday</v>
      </c>
      <c r="M3064" t="str">
        <f t="shared" si="190"/>
        <v>April</v>
      </c>
      <c r="N3064">
        <v>2025</v>
      </c>
      <c r="O3064" t="str">
        <f t="shared" si="191"/>
        <v>Bulk Order</v>
      </c>
    </row>
    <row r="3065" spans="1:15" x14ac:dyDescent="0.25">
      <c r="A3065" s="2" t="s">
        <v>3113</v>
      </c>
      <c r="B3065" s="5">
        <v>45604</v>
      </c>
      <c r="C3065" s="2">
        <v>2</v>
      </c>
      <c r="D3065" s="2" t="s">
        <v>29</v>
      </c>
      <c r="E3065" s="2" t="s">
        <v>52</v>
      </c>
      <c r="F3065" s="2">
        <v>1</v>
      </c>
      <c r="G3065" s="8">
        <v>85.48</v>
      </c>
      <c r="H3065" s="19" t="s">
        <v>25</v>
      </c>
      <c r="I3065" s="2" t="s">
        <v>37</v>
      </c>
      <c r="J3065" s="2">
        <v>4</v>
      </c>
      <c r="K3065">
        <f t="shared" si="188"/>
        <v>85.48</v>
      </c>
      <c r="L3065" t="str">
        <f t="shared" si="189"/>
        <v>Friday</v>
      </c>
      <c r="M3065" t="str">
        <f t="shared" si="190"/>
        <v>November</v>
      </c>
      <c r="N3065">
        <v>2024</v>
      </c>
      <c r="O3065" t="str">
        <f t="shared" si="191"/>
        <v>Regular</v>
      </c>
    </row>
    <row r="3066" spans="1:15" x14ac:dyDescent="0.25">
      <c r="A3066" s="2" t="s">
        <v>3114</v>
      </c>
      <c r="B3066" s="5">
        <v>45303</v>
      </c>
      <c r="C3066" s="2">
        <v>10</v>
      </c>
      <c r="D3066" s="2" t="s">
        <v>14</v>
      </c>
      <c r="E3066" s="2" t="s">
        <v>50</v>
      </c>
      <c r="F3066" s="2">
        <v>2</v>
      </c>
      <c r="G3066" s="8">
        <v>441.89</v>
      </c>
      <c r="H3066" s="19" t="s">
        <v>17</v>
      </c>
      <c r="I3066" s="2" t="s">
        <v>40</v>
      </c>
      <c r="J3066" s="2">
        <v>5</v>
      </c>
      <c r="K3066">
        <f t="shared" si="188"/>
        <v>883.78</v>
      </c>
      <c r="L3066" t="str">
        <f t="shared" si="189"/>
        <v>Friday</v>
      </c>
      <c r="M3066" t="str">
        <f t="shared" si="190"/>
        <v>January</v>
      </c>
      <c r="N3066">
        <v>2024</v>
      </c>
      <c r="O3066" t="str">
        <f t="shared" si="191"/>
        <v>Regular</v>
      </c>
    </row>
    <row r="3067" spans="1:15" x14ac:dyDescent="0.25">
      <c r="A3067" s="2" t="s">
        <v>3115</v>
      </c>
      <c r="B3067" s="5">
        <v>45291</v>
      </c>
      <c r="C3067" s="2">
        <v>20</v>
      </c>
      <c r="D3067" s="2" t="s">
        <v>14</v>
      </c>
      <c r="E3067" s="2" t="s">
        <v>34</v>
      </c>
      <c r="F3067" s="2">
        <v>3</v>
      </c>
      <c r="G3067" s="8">
        <v>396.9</v>
      </c>
      <c r="H3067" s="19" t="s">
        <v>17</v>
      </c>
      <c r="I3067" s="2" t="s">
        <v>21</v>
      </c>
      <c r="J3067" s="2">
        <v>2</v>
      </c>
      <c r="K3067">
        <f t="shared" si="188"/>
        <v>1190.6999999999998</v>
      </c>
      <c r="L3067" t="str">
        <f t="shared" si="189"/>
        <v>Sunday</v>
      </c>
      <c r="M3067" t="str">
        <f t="shared" si="190"/>
        <v>December</v>
      </c>
      <c r="N3067">
        <v>2023</v>
      </c>
      <c r="O3067" t="str">
        <f t="shared" si="191"/>
        <v>Bulk Order</v>
      </c>
    </row>
    <row r="3068" spans="1:15" x14ac:dyDescent="0.25">
      <c r="A3068" s="2" t="s">
        <v>3116</v>
      </c>
      <c r="B3068" s="5">
        <v>45300</v>
      </c>
      <c r="C3068" s="2">
        <v>3</v>
      </c>
      <c r="D3068" s="2" t="s">
        <v>14</v>
      </c>
      <c r="E3068" s="2" t="s">
        <v>34</v>
      </c>
      <c r="F3068" s="2">
        <v>1</v>
      </c>
      <c r="G3068" s="8">
        <v>307.8</v>
      </c>
      <c r="H3068" s="19" t="s">
        <v>12</v>
      </c>
      <c r="I3068" s="2" t="s">
        <v>69</v>
      </c>
      <c r="J3068" s="2">
        <v>3</v>
      </c>
      <c r="K3068">
        <f t="shared" si="188"/>
        <v>307.8</v>
      </c>
      <c r="L3068" t="str">
        <f t="shared" si="189"/>
        <v>Tuesday</v>
      </c>
      <c r="M3068" t="str">
        <f t="shared" si="190"/>
        <v>January</v>
      </c>
      <c r="N3068">
        <v>2024</v>
      </c>
      <c r="O3068" t="str">
        <f t="shared" si="191"/>
        <v>Regular</v>
      </c>
    </row>
    <row r="3069" spans="1:15" x14ac:dyDescent="0.25">
      <c r="A3069" s="2" t="s">
        <v>3117</v>
      </c>
      <c r="B3069" s="5">
        <v>45871</v>
      </c>
      <c r="C3069" s="2">
        <v>5</v>
      </c>
      <c r="D3069" s="2" t="s">
        <v>19</v>
      </c>
      <c r="E3069" s="2" t="s">
        <v>64</v>
      </c>
      <c r="F3069" s="2">
        <v>3</v>
      </c>
      <c r="G3069" s="8">
        <v>77.33</v>
      </c>
      <c r="H3069" s="19" t="s">
        <v>12</v>
      </c>
      <c r="I3069" s="2" t="s">
        <v>37</v>
      </c>
      <c r="J3069" s="2">
        <v>4</v>
      </c>
      <c r="K3069">
        <f t="shared" si="188"/>
        <v>231.99</v>
      </c>
      <c r="L3069" t="str">
        <f t="shared" si="189"/>
        <v>Saturday</v>
      </c>
      <c r="M3069" t="str">
        <f t="shared" si="190"/>
        <v>August</v>
      </c>
      <c r="N3069">
        <v>2025</v>
      </c>
      <c r="O3069" t="str">
        <f t="shared" si="191"/>
        <v>Bulk Order</v>
      </c>
    </row>
    <row r="3070" spans="1:15" x14ac:dyDescent="0.25">
      <c r="A3070" s="2" t="s">
        <v>3118</v>
      </c>
      <c r="B3070" s="5">
        <v>45060</v>
      </c>
      <c r="C3070" s="2">
        <v>15</v>
      </c>
      <c r="D3070" s="2" t="s">
        <v>29</v>
      </c>
      <c r="E3070" s="2" t="s">
        <v>67</v>
      </c>
      <c r="F3070" s="2">
        <v>1</v>
      </c>
      <c r="G3070" s="8">
        <v>191.5</v>
      </c>
      <c r="H3070" s="19" t="s">
        <v>12</v>
      </c>
      <c r="I3070" s="2" t="s">
        <v>11</v>
      </c>
      <c r="J3070" s="2">
        <v>5</v>
      </c>
      <c r="K3070">
        <f t="shared" si="188"/>
        <v>191.5</v>
      </c>
      <c r="L3070" t="str">
        <f t="shared" si="189"/>
        <v>Sunday</v>
      </c>
      <c r="M3070" t="str">
        <f t="shared" si="190"/>
        <v>May</v>
      </c>
      <c r="N3070">
        <v>2023</v>
      </c>
      <c r="O3070" t="str">
        <f t="shared" si="191"/>
        <v>Regular</v>
      </c>
    </row>
    <row r="3071" spans="1:15" x14ac:dyDescent="0.25">
      <c r="A3071" s="2" t="s">
        <v>3119</v>
      </c>
      <c r="B3071" s="5">
        <v>45012</v>
      </c>
      <c r="C3071" s="2">
        <v>6</v>
      </c>
      <c r="D3071" s="2" t="s">
        <v>14</v>
      </c>
      <c r="E3071" s="2" t="s">
        <v>15</v>
      </c>
      <c r="F3071" s="2">
        <v>4</v>
      </c>
      <c r="G3071" s="8">
        <v>206.26</v>
      </c>
      <c r="H3071" s="19" t="s">
        <v>4890</v>
      </c>
      <c r="I3071" s="2" t="s">
        <v>69</v>
      </c>
      <c r="J3071" s="2">
        <v>4</v>
      </c>
      <c r="K3071">
        <f t="shared" si="188"/>
        <v>825.04</v>
      </c>
      <c r="L3071" t="str">
        <f t="shared" si="189"/>
        <v>Monday</v>
      </c>
      <c r="M3071" t="str">
        <f t="shared" si="190"/>
        <v>March</v>
      </c>
      <c r="N3071">
        <v>2023</v>
      </c>
      <c r="O3071" t="str">
        <f t="shared" si="191"/>
        <v>Bulk Order</v>
      </c>
    </row>
    <row r="3072" spans="1:15" x14ac:dyDescent="0.25">
      <c r="A3072" s="2" t="s">
        <v>3120</v>
      </c>
      <c r="B3072" s="5">
        <v>44980</v>
      </c>
      <c r="C3072" s="2">
        <v>18</v>
      </c>
      <c r="D3072" s="2" t="s">
        <v>14</v>
      </c>
      <c r="E3072" s="2" t="s">
        <v>50</v>
      </c>
      <c r="F3072" s="2">
        <v>4</v>
      </c>
      <c r="G3072" s="8">
        <v>435.33</v>
      </c>
      <c r="H3072" s="19" t="s">
        <v>12</v>
      </c>
      <c r="I3072" s="2" t="s">
        <v>24</v>
      </c>
      <c r="J3072" s="2">
        <v>4</v>
      </c>
      <c r="K3072">
        <f t="shared" si="188"/>
        <v>1741.32</v>
      </c>
      <c r="L3072" t="str">
        <f t="shared" si="189"/>
        <v>Thursday</v>
      </c>
      <c r="M3072" t="str">
        <f t="shared" si="190"/>
        <v>February</v>
      </c>
      <c r="N3072">
        <v>2023</v>
      </c>
      <c r="O3072" t="str">
        <f t="shared" si="191"/>
        <v>Bulk Order</v>
      </c>
    </row>
    <row r="3073" spans="1:15" x14ac:dyDescent="0.25">
      <c r="A3073" s="2" t="s">
        <v>3121</v>
      </c>
      <c r="B3073" s="5">
        <v>45739</v>
      </c>
      <c r="C3073" s="2">
        <v>18</v>
      </c>
      <c r="D3073" s="2" t="s">
        <v>9</v>
      </c>
      <c r="E3073" s="2" t="s">
        <v>23</v>
      </c>
      <c r="F3073" s="2">
        <v>1</v>
      </c>
      <c r="G3073" s="8">
        <v>48.55</v>
      </c>
      <c r="H3073" s="19" t="s">
        <v>12</v>
      </c>
      <c r="I3073" s="2" t="s">
        <v>69</v>
      </c>
      <c r="J3073" s="2">
        <v>3</v>
      </c>
      <c r="K3073">
        <f t="shared" si="188"/>
        <v>48.55</v>
      </c>
      <c r="L3073" t="str">
        <f t="shared" si="189"/>
        <v>Sunday</v>
      </c>
      <c r="M3073" t="str">
        <f t="shared" si="190"/>
        <v>March</v>
      </c>
      <c r="N3073">
        <v>2025</v>
      </c>
      <c r="O3073" t="str">
        <f t="shared" si="191"/>
        <v>Regular</v>
      </c>
    </row>
    <row r="3074" spans="1:15" x14ac:dyDescent="0.25">
      <c r="A3074" s="2" t="s">
        <v>3122</v>
      </c>
      <c r="B3074" s="5">
        <v>45384</v>
      </c>
      <c r="C3074" s="2">
        <v>19</v>
      </c>
      <c r="D3074" s="2" t="s">
        <v>29</v>
      </c>
      <c r="E3074" s="2" t="s">
        <v>67</v>
      </c>
      <c r="F3074" s="2">
        <v>1</v>
      </c>
      <c r="G3074" s="8">
        <v>184.04</v>
      </c>
      <c r="H3074" s="19" t="s">
        <v>25</v>
      </c>
      <c r="I3074" s="2" t="s">
        <v>24</v>
      </c>
      <c r="J3074" s="2">
        <v>5</v>
      </c>
      <c r="K3074">
        <f t="shared" ref="K3074:K3137" si="192">F3074*G3074</f>
        <v>184.04</v>
      </c>
      <c r="L3074" t="str">
        <f t="shared" ref="L3074:L3137" si="193">TEXT(B3074,"dddd")</f>
        <v>Tuesday</v>
      </c>
      <c r="M3074" t="str">
        <f t="shared" ref="M3074:M3137" si="194">TEXT(B3074,"mmmm")</f>
        <v>April</v>
      </c>
      <c r="N3074">
        <v>2024</v>
      </c>
      <c r="O3074" t="str">
        <f t="shared" ref="O3074:O3137" si="195">IF(F3074&gt;=3,"Bulk Order","Regular")</f>
        <v>Regular</v>
      </c>
    </row>
    <row r="3075" spans="1:15" x14ac:dyDescent="0.25">
      <c r="A3075" s="2" t="s">
        <v>3123</v>
      </c>
      <c r="B3075" s="5">
        <v>45374</v>
      </c>
      <c r="C3075" s="2">
        <v>25</v>
      </c>
      <c r="D3075" s="2" t="s">
        <v>14</v>
      </c>
      <c r="E3075" s="2" t="s">
        <v>57</v>
      </c>
      <c r="F3075" s="2">
        <v>1</v>
      </c>
      <c r="G3075" s="8">
        <v>164.2</v>
      </c>
      <c r="H3075" s="19" t="s">
        <v>12</v>
      </c>
      <c r="I3075" s="2" t="s">
        <v>11</v>
      </c>
      <c r="J3075" s="2">
        <v>3</v>
      </c>
      <c r="K3075">
        <f t="shared" si="192"/>
        <v>164.2</v>
      </c>
      <c r="L3075" t="str">
        <f t="shared" si="193"/>
        <v>Saturday</v>
      </c>
      <c r="M3075" t="str">
        <f t="shared" si="194"/>
        <v>March</v>
      </c>
      <c r="N3075">
        <v>2024</v>
      </c>
      <c r="O3075" t="str">
        <f t="shared" si="195"/>
        <v>Regular</v>
      </c>
    </row>
    <row r="3076" spans="1:15" x14ac:dyDescent="0.25">
      <c r="A3076" s="2" t="s">
        <v>3124</v>
      </c>
      <c r="B3076" s="5">
        <v>45180</v>
      </c>
      <c r="C3076" s="2">
        <v>24</v>
      </c>
      <c r="D3076" s="2" t="s">
        <v>19</v>
      </c>
      <c r="E3076" s="2" t="s">
        <v>86</v>
      </c>
      <c r="F3076" s="2">
        <v>2</v>
      </c>
      <c r="G3076" s="8">
        <v>179.21</v>
      </c>
      <c r="H3076" s="19" t="s">
        <v>17</v>
      </c>
      <c r="I3076" s="2" t="s">
        <v>21</v>
      </c>
      <c r="J3076" s="2">
        <v>1</v>
      </c>
      <c r="K3076">
        <f t="shared" si="192"/>
        <v>358.42</v>
      </c>
      <c r="L3076" t="str">
        <f t="shared" si="193"/>
        <v>Monday</v>
      </c>
      <c r="M3076" t="str">
        <f t="shared" si="194"/>
        <v>September</v>
      </c>
      <c r="N3076">
        <v>2023</v>
      </c>
      <c r="O3076" t="str">
        <f t="shared" si="195"/>
        <v>Regular</v>
      </c>
    </row>
    <row r="3077" spans="1:15" x14ac:dyDescent="0.25">
      <c r="A3077" s="2" t="s">
        <v>3125</v>
      </c>
      <c r="B3077" s="5">
        <v>45013</v>
      </c>
      <c r="C3077" s="2">
        <v>22</v>
      </c>
      <c r="D3077" s="2" t="s">
        <v>29</v>
      </c>
      <c r="E3077" s="2" t="s">
        <v>52</v>
      </c>
      <c r="F3077" s="2">
        <v>1</v>
      </c>
      <c r="G3077" s="8">
        <v>208.39</v>
      </c>
      <c r="H3077" s="19" t="s">
        <v>17</v>
      </c>
      <c r="I3077" s="2" t="s">
        <v>37</v>
      </c>
      <c r="J3077" s="2">
        <v>4</v>
      </c>
      <c r="K3077">
        <f t="shared" si="192"/>
        <v>208.39</v>
      </c>
      <c r="L3077" t="str">
        <f t="shared" si="193"/>
        <v>Tuesday</v>
      </c>
      <c r="M3077" t="str">
        <f t="shared" si="194"/>
        <v>March</v>
      </c>
      <c r="N3077">
        <v>2023</v>
      </c>
      <c r="O3077" t="str">
        <f t="shared" si="195"/>
        <v>Regular</v>
      </c>
    </row>
    <row r="3078" spans="1:15" x14ac:dyDescent="0.25">
      <c r="A3078" s="2" t="s">
        <v>3126</v>
      </c>
      <c r="B3078" s="5">
        <v>45102</v>
      </c>
      <c r="C3078" s="2">
        <v>25</v>
      </c>
      <c r="D3078" s="2" t="s">
        <v>29</v>
      </c>
      <c r="E3078" s="2" t="s">
        <v>47</v>
      </c>
      <c r="F3078" s="2">
        <v>2</v>
      </c>
      <c r="G3078" s="8">
        <v>129.36000000000001</v>
      </c>
      <c r="H3078" s="19" t="s">
        <v>25</v>
      </c>
      <c r="I3078" s="2" t="s">
        <v>11</v>
      </c>
      <c r="J3078" s="2">
        <v>4</v>
      </c>
      <c r="K3078">
        <f t="shared" si="192"/>
        <v>258.72000000000003</v>
      </c>
      <c r="L3078" t="str">
        <f t="shared" si="193"/>
        <v>Sunday</v>
      </c>
      <c r="M3078" t="str">
        <f t="shared" si="194"/>
        <v>June</v>
      </c>
      <c r="N3078">
        <v>2023</v>
      </c>
      <c r="O3078" t="str">
        <f t="shared" si="195"/>
        <v>Regular</v>
      </c>
    </row>
    <row r="3079" spans="1:15" x14ac:dyDescent="0.25">
      <c r="A3079" s="2" t="s">
        <v>3127</v>
      </c>
      <c r="B3079" s="5">
        <v>45439</v>
      </c>
      <c r="C3079" s="2">
        <v>14</v>
      </c>
      <c r="D3079" s="2" t="s">
        <v>9</v>
      </c>
      <c r="E3079" s="2" t="s">
        <v>128</v>
      </c>
      <c r="F3079" s="2">
        <v>2</v>
      </c>
      <c r="G3079" s="8">
        <v>137.88999999999999</v>
      </c>
      <c r="H3079" s="19" t="s">
        <v>4890</v>
      </c>
      <c r="I3079" s="2" t="s">
        <v>11</v>
      </c>
      <c r="J3079" s="2">
        <v>3</v>
      </c>
      <c r="K3079">
        <f t="shared" si="192"/>
        <v>275.77999999999997</v>
      </c>
      <c r="L3079" t="str">
        <f t="shared" si="193"/>
        <v>Monday</v>
      </c>
      <c r="M3079" t="str">
        <f t="shared" si="194"/>
        <v>May</v>
      </c>
      <c r="N3079">
        <v>2024</v>
      </c>
      <c r="O3079" t="str">
        <f t="shared" si="195"/>
        <v>Regular</v>
      </c>
    </row>
    <row r="3080" spans="1:15" x14ac:dyDescent="0.25">
      <c r="A3080" s="2" t="s">
        <v>3128</v>
      </c>
      <c r="B3080" s="5">
        <v>45634</v>
      </c>
      <c r="C3080" s="2">
        <v>9</v>
      </c>
      <c r="D3080" s="2" t="s">
        <v>14</v>
      </c>
      <c r="E3080" s="2" t="s">
        <v>15</v>
      </c>
      <c r="F3080" s="2">
        <v>1</v>
      </c>
      <c r="G3080" s="8">
        <v>419.03</v>
      </c>
      <c r="H3080" s="19" t="s">
        <v>25</v>
      </c>
      <c r="I3080" s="2" t="s">
        <v>16</v>
      </c>
      <c r="J3080" s="2">
        <v>4</v>
      </c>
      <c r="K3080">
        <f t="shared" si="192"/>
        <v>419.03</v>
      </c>
      <c r="L3080" t="str">
        <f t="shared" si="193"/>
        <v>Sunday</v>
      </c>
      <c r="M3080" t="str">
        <f t="shared" si="194"/>
        <v>December</v>
      </c>
      <c r="N3080">
        <v>2024</v>
      </c>
      <c r="O3080" t="str">
        <f t="shared" si="195"/>
        <v>Regular</v>
      </c>
    </row>
    <row r="3081" spans="1:15" x14ac:dyDescent="0.25">
      <c r="A3081" s="2" t="s">
        <v>3129</v>
      </c>
      <c r="B3081" s="5">
        <v>45649</v>
      </c>
      <c r="C3081" s="2">
        <v>14</v>
      </c>
      <c r="D3081" s="2" t="s">
        <v>19</v>
      </c>
      <c r="E3081" s="2" t="s">
        <v>64</v>
      </c>
      <c r="F3081" s="2">
        <v>1</v>
      </c>
      <c r="G3081" s="8">
        <v>129.01</v>
      </c>
      <c r="H3081" s="19" t="s">
        <v>17</v>
      </c>
      <c r="I3081" s="2" t="s">
        <v>69</v>
      </c>
      <c r="J3081" s="2">
        <v>1</v>
      </c>
      <c r="K3081">
        <f t="shared" si="192"/>
        <v>129.01</v>
      </c>
      <c r="L3081" t="str">
        <f t="shared" si="193"/>
        <v>Monday</v>
      </c>
      <c r="M3081" t="str">
        <f t="shared" si="194"/>
        <v>December</v>
      </c>
      <c r="N3081">
        <v>2024</v>
      </c>
      <c r="O3081" t="str">
        <f t="shared" si="195"/>
        <v>Regular</v>
      </c>
    </row>
    <row r="3082" spans="1:15" x14ac:dyDescent="0.25">
      <c r="A3082" s="2" t="s">
        <v>3130</v>
      </c>
      <c r="B3082" s="5">
        <v>45643</v>
      </c>
      <c r="C3082" s="2">
        <v>15</v>
      </c>
      <c r="D3082" s="2" t="s">
        <v>14</v>
      </c>
      <c r="E3082" s="2" t="s">
        <v>34</v>
      </c>
      <c r="F3082" s="2">
        <v>1</v>
      </c>
      <c r="G3082" s="8">
        <v>181.42</v>
      </c>
      <c r="H3082" s="19" t="s">
        <v>25</v>
      </c>
      <c r="I3082" s="2" t="s">
        <v>37</v>
      </c>
      <c r="J3082" s="2">
        <v>2</v>
      </c>
      <c r="K3082">
        <f t="shared" si="192"/>
        <v>181.42</v>
      </c>
      <c r="L3082" t="str">
        <f t="shared" si="193"/>
        <v>Tuesday</v>
      </c>
      <c r="M3082" t="str">
        <f t="shared" si="194"/>
        <v>December</v>
      </c>
      <c r="N3082">
        <v>2024</v>
      </c>
      <c r="O3082" t="str">
        <f t="shared" si="195"/>
        <v>Regular</v>
      </c>
    </row>
    <row r="3083" spans="1:15" x14ac:dyDescent="0.25">
      <c r="A3083" s="2" t="s">
        <v>3131</v>
      </c>
      <c r="B3083" s="5">
        <v>45500</v>
      </c>
      <c r="C3083" s="2">
        <v>19</v>
      </c>
      <c r="D3083" s="2" t="s">
        <v>29</v>
      </c>
      <c r="E3083" s="2" t="s">
        <v>47</v>
      </c>
      <c r="F3083" s="2">
        <v>4</v>
      </c>
      <c r="G3083" s="8">
        <v>236.84</v>
      </c>
      <c r="H3083" s="19" t="s">
        <v>12</v>
      </c>
      <c r="I3083" s="2" t="s">
        <v>37</v>
      </c>
      <c r="J3083" s="2">
        <v>4</v>
      </c>
      <c r="K3083">
        <f t="shared" si="192"/>
        <v>947.36</v>
      </c>
      <c r="L3083" t="str">
        <f t="shared" si="193"/>
        <v>Saturday</v>
      </c>
      <c r="M3083" t="str">
        <f t="shared" si="194"/>
        <v>July</v>
      </c>
      <c r="N3083">
        <v>2024</v>
      </c>
      <c r="O3083" t="str">
        <f t="shared" si="195"/>
        <v>Bulk Order</v>
      </c>
    </row>
    <row r="3084" spans="1:15" x14ac:dyDescent="0.25">
      <c r="A3084" s="2" t="s">
        <v>3132</v>
      </c>
      <c r="B3084" s="5">
        <v>45602</v>
      </c>
      <c r="C3084" s="2">
        <v>2</v>
      </c>
      <c r="D3084" s="2" t="s">
        <v>14</v>
      </c>
      <c r="E3084" s="2" t="s">
        <v>50</v>
      </c>
      <c r="F3084" s="2">
        <v>3</v>
      </c>
      <c r="G3084" s="8">
        <v>158</v>
      </c>
      <c r="H3084" s="19" t="s">
        <v>12</v>
      </c>
      <c r="I3084" s="2" t="s">
        <v>31</v>
      </c>
      <c r="J3084" s="2">
        <v>5</v>
      </c>
      <c r="K3084">
        <f t="shared" si="192"/>
        <v>474</v>
      </c>
      <c r="L3084" t="str">
        <f t="shared" si="193"/>
        <v>Wednesday</v>
      </c>
      <c r="M3084" t="str">
        <f t="shared" si="194"/>
        <v>November</v>
      </c>
      <c r="N3084">
        <v>2024</v>
      </c>
      <c r="O3084" t="str">
        <f t="shared" si="195"/>
        <v>Bulk Order</v>
      </c>
    </row>
    <row r="3085" spans="1:15" x14ac:dyDescent="0.25">
      <c r="A3085" s="2" t="s">
        <v>3133</v>
      </c>
      <c r="B3085" s="5">
        <v>45692</v>
      </c>
      <c r="C3085" s="2">
        <v>3</v>
      </c>
      <c r="D3085" s="2" t="s">
        <v>14</v>
      </c>
      <c r="E3085" s="2" t="s">
        <v>34</v>
      </c>
      <c r="F3085" s="2">
        <v>1</v>
      </c>
      <c r="G3085" s="8">
        <v>340.18</v>
      </c>
      <c r="H3085" s="19" t="s">
        <v>17</v>
      </c>
      <c r="I3085" s="2" t="s">
        <v>69</v>
      </c>
      <c r="J3085" s="2">
        <v>4</v>
      </c>
      <c r="K3085">
        <f t="shared" si="192"/>
        <v>340.18</v>
      </c>
      <c r="L3085" t="str">
        <f t="shared" si="193"/>
        <v>Tuesday</v>
      </c>
      <c r="M3085" t="str">
        <f t="shared" si="194"/>
        <v>February</v>
      </c>
      <c r="N3085">
        <v>2025</v>
      </c>
      <c r="O3085" t="str">
        <f t="shared" si="195"/>
        <v>Regular</v>
      </c>
    </row>
    <row r="3086" spans="1:15" x14ac:dyDescent="0.25">
      <c r="A3086" s="2" t="s">
        <v>3134</v>
      </c>
      <c r="B3086" s="5">
        <v>45740</v>
      </c>
      <c r="C3086" s="2">
        <v>5</v>
      </c>
      <c r="D3086" s="2" t="s">
        <v>14</v>
      </c>
      <c r="E3086" s="2" t="s">
        <v>43</v>
      </c>
      <c r="F3086" s="2">
        <v>2</v>
      </c>
      <c r="G3086" s="8">
        <v>195.84</v>
      </c>
      <c r="H3086" s="19" t="s">
        <v>12</v>
      </c>
      <c r="I3086" s="2" t="s">
        <v>21</v>
      </c>
      <c r="J3086" s="2">
        <v>5</v>
      </c>
      <c r="K3086">
        <f t="shared" si="192"/>
        <v>391.68</v>
      </c>
      <c r="L3086" t="str">
        <f t="shared" si="193"/>
        <v>Monday</v>
      </c>
      <c r="M3086" t="str">
        <f t="shared" si="194"/>
        <v>March</v>
      </c>
      <c r="N3086">
        <v>2025</v>
      </c>
      <c r="O3086" t="str">
        <f t="shared" si="195"/>
        <v>Regular</v>
      </c>
    </row>
    <row r="3087" spans="1:15" x14ac:dyDescent="0.25">
      <c r="A3087" s="2" t="s">
        <v>3135</v>
      </c>
      <c r="B3087" s="5">
        <v>45250</v>
      </c>
      <c r="C3087" s="2">
        <v>19</v>
      </c>
      <c r="D3087" s="2" t="s">
        <v>29</v>
      </c>
      <c r="E3087" s="2" t="s">
        <v>52</v>
      </c>
      <c r="F3087" s="2">
        <v>3</v>
      </c>
      <c r="G3087" s="8">
        <v>205.42</v>
      </c>
      <c r="H3087" s="19" t="s">
        <v>4890</v>
      </c>
      <c r="I3087" s="2" t="s">
        <v>16</v>
      </c>
      <c r="J3087" s="2">
        <v>3</v>
      </c>
      <c r="K3087">
        <f t="shared" si="192"/>
        <v>616.26</v>
      </c>
      <c r="L3087" t="str">
        <f t="shared" si="193"/>
        <v>Monday</v>
      </c>
      <c r="M3087" t="str">
        <f t="shared" si="194"/>
        <v>November</v>
      </c>
      <c r="N3087">
        <v>2023</v>
      </c>
      <c r="O3087" t="str">
        <f t="shared" si="195"/>
        <v>Bulk Order</v>
      </c>
    </row>
    <row r="3088" spans="1:15" x14ac:dyDescent="0.25">
      <c r="A3088" s="2" t="s">
        <v>3136</v>
      </c>
      <c r="B3088" s="5">
        <v>45150</v>
      </c>
      <c r="C3088" s="2">
        <v>23</v>
      </c>
      <c r="D3088" s="2" t="s">
        <v>29</v>
      </c>
      <c r="E3088" s="2" t="s">
        <v>47</v>
      </c>
      <c r="F3088" s="2">
        <v>4</v>
      </c>
      <c r="G3088" s="8">
        <v>119.65</v>
      </c>
      <c r="H3088" s="19" t="s">
        <v>12</v>
      </c>
      <c r="I3088" s="2" t="s">
        <v>21</v>
      </c>
      <c r="J3088" s="2">
        <v>3</v>
      </c>
      <c r="K3088">
        <f t="shared" si="192"/>
        <v>478.6</v>
      </c>
      <c r="L3088" t="str">
        <f t="shared" si="193"/>
        <v>Saturday</v>
      </c>
      <c r="M3088" t="str">
        <f t="shared" si="194"/>
        <v>August</v>
      </c>
      <c r="N3088">
        <v>2023</v>
      </c>
      <c r="O3088" t="str">
        <f t="shared" si="195"/>
        <v>Bulk Order</v>
      </c>
    </row>
    <row r="3089" spans="1:15" x14ac:dyDescent="0.25">
      <c r="A3089" s="2" t="s">
        <v>3137</v>
      </c>
      <c r="B3089" s="5">
        <v>45102</v>
      </c>
      <c r="C3089" s="2">
        <v>5</v>
      </c>
      <c r="D3089" s="2" t="s">
        <v>29</v>
      </c>
      <c r="E3089" s="2" t="s">
        <v>30</v>
      </c>
      <c r="F3089" s="2">
        <v>3</v>
      </c>
      <c r="G3089" s="8">
        <v>214.14</v>
      </c>
      <c r="H3089" s="19" t="s">
        <v>25</v>
      </c>
      <c r="I3089" s="2" t="s">
        <v>24</v>
      </c>
      <c r="J3089" s="2">
        <v>4</v>
      </c>
      <c r="K3089">
        <f t="shared" si="192"/>
        <v>642.41999999999996</v>
      </c>
      <c r="L3089" t="str">
        <f t="shared" si="193"/>
        <v>Sunday</v>
      </c>
      <c r="M3089" t="str">
        <f t="shared" si="194"/>
        <v>June</v>
      </c>
      <c r="N3089">
        <v>2023</v>
      </c>
      <c r="O3089" t="str">
        <f t="shared" si="195"/>
        <v>Bulk Order</v>
      </c>
    </row>
    <row r="3090" spans="1:15" x14ac:dyDescent="0.25">
      <c r="A3090" s="2" t="s">
        <v>3138</v>
      </c>
      <c r="B3090" s="5">
        <v>45320</v>
      </c>
      <c r="C3090" s="2">
        <v>8</v>
      </c>
      <c r="D3090" s="2" t="s">
        <v>19</v>
      </c>
      <c r="E3090" s="2" t="s">
        <v>64</v>
      </c>
      <c r="F3090" s="2">
        <v>1</v>
      </c>
      <c r="G3090" s="8">
        <v>66.19</v>
      </c>
      <c r="H3090" s="19" t="s">
        <v>17</v>
      </c>
      <c r="I3090" s="2" t="s">
        <v>16</v>
      </c>
      <c r="J3090" s="2">
        <v>4</v>
      </c>
      <c r="K3090">
        <f t="shared" si="192"/>
        <v>66.19</v>
      </c>
      <c r="L3090" t="str">
        <f t="shared" si="193"/>
        <v>Monday</v>
      </c>
      <c r="M3090" t="str">
        <f t="shared" si="194"/>
        <v>January</v>
      </c>
      <c r="N3090">
        <v>2024</v>
      </c>
      <c r="O3090" t="str">
        <f t="shared" si="195"/>
        <v>Regular</v>
      </c>
    </row>
    <row r="3091" spans="1:15" x14ac:dyDescent="0.25">
      <c r="A3091" s="2" t="s">
        <v>3139</v>
      </c>
      <c r="B3091" s="5">
        <v>45648</v>
      </c>
      <c r="C3091" s="2">
        <v>6</v>
      </c>
      <c r="D3091" s="2" t="s">
        <v>29</v>
      </c>
      <c r="E3091" s="2" t="s">
        <v>47</v>
      </c>
      <c r="F3091" s="2">
        <v>2</v>
      </c>
      <c r="G3091" s="8">
        <v>212.96</v>
      </c>
      <c r="H3091" s="19" t="s">
        <v>4890</v>
      </c>
      <c r="I3091" s="2" t="s">
        <v>16</v>
      </c>
      <c r="J3091" s="2">
        <v>3</v>
      </c>
      <c r="K3091">
        <f t="shared" si="192"/>
        <v>425.92</v>
      </c>
      <c r="L3091" t="str">
        <f t="shared" si="193"/>
        <v>Sunday</v>
      </c>
      <c r="M3091" t="str">
        <f t="shared" si="194"/>
        <v>December</v>
      </c>
      <c r="N3091">
        <v>2024</v>
      </c>
      <c r="O3091" t="str">
        <f t="shared" si="195"/>
        <v>Regular</v>
      </c>
    </row>
    <row r="3092" spans="1:15" x14ac:dyDescent="0.25">
      <c r="A3092" s="2" t="s">
        <v>3140</v>
      </c>
      <c r="B3092" s="5">
        <v>45401</v>
      </c>
      <c r="C3092" s="2">
        <v>11</v>
      </c>
      <c r="D3092" s="2" t="s">
        <v>14</v>
      </c>
      <c r="E3092" s="2" t="s">
        <v>34</v>
      </c>
      <c r="F3092" s="2">
        <v>1</v>
      </c>
      <c r="G3092" s="8">
        <v>208.4</v>
      </c>
      <c r="H3092" s="19" t="s">
        <v>25</v>
      </c>
      <c r="I3092" s="2" t="s">
        <v>11</v>
      </c>
      <c r="J3092" s="2">
        <v>4</v>
      </c>
      <c r="K3092">
        <f t="shared" si="192"/>
        <v>208.4</v>
      </c>
      <c r="L3092" t="str">
        <f t="shared" si="193"/>
        <v>Friday</v>
      </c>
      <c r="M3092" t="str">
        <f t="shared" si="194"/>
        <v>April</v>
      </c>
      <c r="N3092">
        <v>2024</v>
      </c>
      <c r="O3092" t="str">
        <f t="shared" si="195"/>
        <v>Regular</v>
      </c>
    </row>
    <row r="3093" spans="1:15" x14ac:dyDescent="0.25">
      <c r="A3093" s="2" t="s">
        <v>3141</v>
      </c>
      <c r="B3093" s="5">
        <v>44944</v>
      </c>
      <c r="C3093" s="2">
        <v>22</v>
      </c>
      <c r="D3093" s="2" t="s">
        <v>29</v>
      </c>
      <c r="E3093" s="2" t="s">
        <v>47</v>
      </c>
      <c r="F3093" s="2">
        <v>2</v>
      </c>
      <c r="G3093" s="8">
        <v>111</v>
      </c>
      <c r="H3093" s="19" t="s">
        <v>17</v>
      </c>
      <c r="I3093" s="2" t="s">
        <v>40</v>
      </c>
      <c r="J3093" s="2">
        <v>5</v>
      </c>
      <c r="K3093">
        <f t="shared" si="192"/>
        <v>222</v>
      </c>
      <c r="L3093" t="str">
        <f t="shared" si="193"/>
        <v>Wednesday</v>
      </c>
      <c r="M3093" t="str">
        <f t="shared" si="194"/>
        <v>January</v>
      </c>
      <c r="N3093">
        <v>2023</v>
      </c>
      <c r="O3093" t="str">
        <f t="shared" si="195"/>
        <v>Regular</v>
      </c>
    </row>
    <row r="3094" spans="1:15" x14ac:dyDescent="0.25">
      <c r="A3094" s="2" t="s">
        <v>3142</v>
      </c>
      <c r="B3094" s="5">
        <v>45211</v>
      </c>
      <c r="C3094" s="2">
        <v>15</v>
      </c>
      <c r="D3094" s="2" t="s">
        <v>19</v>
      </c>
      <c r="E3094" s="2" t="s">
        <v>64</v>
      </c>
      <c r="F3094" s="2">
        <v>2</v>
      </c>
      <c r="G3094" s="8">
        <v>122.68</v>
      </c>
      <c r="H3094" s="19" t="s">
        <v>25</v>
      </c>
      <c r="I3094" s="2" t="s">
        <v>40</v>
      </c>
      <c r="J3094" s="2">
        <v>4</v>
      </c>
      <c r="K3094">
        <f t="shared" si="192"/>
        <v>245.36</v>
      </c>
      <c r="L3094" t="str">
        <f t="shared" si="193"/>
        <v>Thursday</v>
      </c>
      <c r="M3094" t="str">
        <f t="shared" si="194"/>
        <v>October</v>
      </c>
      <c r="N3094">
        <v>2023</v>
      </c>
      <c r="O3094" t="str">
        <f t="shared" si="195"/>
        <v>Regular</v>
      </c>
    </row>
    <row r="3095" spans="1:15" x14ac:dyDescent="0.25">
      <c r="A3095" s="2" t="s">
        <v>3143</v>
      </c>
      <c r="B3095" s="5">
        <v>45814</v>
      </c>
      <c r="C3095" s="2">
        <v>20</v>
      </c>
      <c r="D3095" s="2" t="s">
        <v>14</v>
      </c>
      <c r="E3095" s="2" t="s">
        <v>57</v>
      </c>
      <c r="F3095" s="2">
        <v>3</v>
      </c>
      <c r="G3095" s="8">
        <v>427.66</v>
      </c>
      <c r="H3095" s="19" t="s">
        <v>17</v>
      </c>
      <c r="I3095" s="2" t="s">
        <v>31</v>
      </c>
      <c r="J3095" s="2">
        <v>4</v>
      </c>
      <c r="K3095">
        <f t="shared" si="192"/>
        <v>1282.98</v>
      </c>
      <c r="L3095" t="str">
        <f t="shared" si="193"/>
        <v>Friday</v>
      </c>
      <c r="M3095" t="str">
        <f t="shared" si="194"/>
        <v>June</v>
      </c>
      <c r="N3095">
        <v>2025</v>
      </c>
      <c r="O3095" t="str">
        <f t="shared" si="195"/>
        <v>Bulk Order</v>
      </c>
    </row>
    <row r="3096" spans="1:15" x14ac:dyDescent="0.25">
      <c r="A3096" s="2" t="s">
        <v>3144</v>
      </c>
      <c r="B3096" s="5">
        <v>45814</v>
      </c>
      <c r="C3096" s="2">
        <v>3</v>
      </c>
      <c r="D3096" s="2" t="s">
        <v>19</v>
      </c>
      <c r="E3096" s="2" t="s">
        <v>20</v>
      </c>
      <c r="F3096" s="2">
        <v>1</v>
      </c>
      <c r="G3096" s="8">
        <v>163.97</v>
      </c>
      <c r="H3096" s="19" t="s">
        <v>4890</v>
      </c>
      <c r="I3096" s="2" t="s">
        <v>69</v>
      </c>
      <c r="J3096" s="2">
        <v>4</v>
      </c>
      <c r="K3096">
        <f t="shared" si="192"/>
        <v>163.97</v>
      </c>
      <c r="L3096" t="str">
        <f t="shared" si="193"/>
        <v>Friday</v>
      </c>
      <c r="M3096" t="str">
        <f t="shared" si="194"/>
        <v>June</v>
      </c>
      <c r="N3096">
        <v>2025</v>
      </c>
      <c r="O3096" t="str">
        <f t="shared" si="195"/>
        <v>Regular</v>
      </c>
    </row>
    <row r="3097" spans="1:15" x14ac:dyDescent="0.25">
      <c r="A3097" s="2" t="s">
        <v>3145</v>
      </c>
      <c r="B3097" s="5">
        <v>45824</v>
      </c>
      <c r="C3097" s="2">
        <v>13</v>
      </c>
      <c r="D3097" s="2" t="s">
        <v>14</v>
      </c>
      <c r="E3097" s="2" t="s">
        <v>34</v>
      </c>
      <c r="F3097" s="2">
        <v>2</v>
      </c>
      <c r="G3097" s="8">
        <v>361.11</v>
      </c>
      <c r="H3097" s="19" t="s">
        <v>4890</v>
      </c>
      <c r="I3097" s="2" t="s">
        <v>69</v>
      </c>
      <c r="J3097" s="2">
        <v>5</v>
      </c>
      <c r="K3097">
        <f t="shared" si="192"/>
        <v>722.22</v>
      </c>
      <c r="L3097" t="str">
        <f t="shared" si="193"/>
        <v>Monday</v>
      </c>
      <c r="M3097" t="str">
        <f t="shared" si="194"/>
        <v>June</v>
      </c>
      <c r="N3097">
        <v>2025</v>
      </c>
      <c r="O3097" t="str">
        <f t="shared" si="195"/>
        <v>Regular</v>
      </c>
    </row>
    <row r="3098" spans="1:15" x14ac:dyDescent="0.25">
      <c r="A3098" s="2" t="s">
        <v>3146</v>
      </c>
      <c r="B3098" s="5">
        <v>45497</v>
      </c>
      <c r="C3098" s="2">
        <v>14</v>
      </c>
      <c r="D3098" s="2" t="s">
        <v>29</v>
      </c>
      <c r="E3098" s="2" t="s">
        <v>52</v>
      </c>
      <c r="F3098" s="2">
        <v>2</v>
      </c>
      <c r="G3098" s="8">
        <v>208.92</v>
      </c>
      <c r="H3098" s="19" t="s">
        <v>17</v>
      </c>
      <c r="I3098" s="2" t="s">
        <v>11</v>
      </c>
      <c r="J3098" s="2">
        <v>4</v>
      </c>
      <c r="K3098">
        <f t="shared" si="192"/>
        <v>417.84</v>
      </c>
      <c r="L3098" t="str">
        <f t="shared" si="193"/>
        <v>Wednesday</v>
      </c>
      <c r="M3098" t="str">
        <f t="shared" si="194"/>
        <v>July</v>
      </c>
      <c r="N3098">
        <v>2024</v>
      </c>
      <c r="O3098" t="str">
        <f t="shared" si="195"/>
        <v>Regular</v>
      </c>
    </row>
    <row r="3099" spans="1:15" x14ac:dyDescent="0.25">
      <c r="A3099" s="2" t="s">
        <v>3147</v>
      </c>
      <c r="B3099" s="5">
        <v>45382</v>
      </c>
      <c r="C3099" s="2">
        <v>1</v>
      </c>
      <c r="D3099" s="2" t="s">
        <v>14</v>
      </c>
      <c r="E3099" s="2" t="s">
        <v>43</v>
      </c>
      <c r="F3099" s="2">
        <v>1</v>
      </c>
      <c r="G3099" s="8">
        <v>298.70999999999998</v>
      </c>
      <c r="H3099" s="19" t="s">
        <v>4890</v>
      </c>
      <c r="I3099" s="2" t="s">
        <v>21</v>
      </c>
      <c r="J3099" s="2">
        <v>5</v>
      </c>
      <c r="K3099">
        <f t="shared" si="192"/>
        <v>298.70999999999998</v>
      </c>
      <c r="L3099" t="str">
        <f t="shared" si="193"/>
        <v>Sunday</v>
      </c>
      <c r="M3099" t="str">
        <f t="shared" si="194"/>
        <v>March</v>
      </c>
      <c r="N3099">
        <v>2024</v>
      </c>
      <c r="O3099" t="str">
        <f t="shared" si="195"/>
        <v>Regular</v>
      </c>
    </row>
    <row r="3100" spans="1:15" x14ac:dyDescent="0.25">
      <c r="A3100" s="2" t="s">
        <v>3148</v>
      </c>
      <c r="B3100" s="5">
        <v>45473</v>
      </c>
      <c r="C3100" s="2">
        <v>10</v>
      </c>
      <c r="D3100" s="2" t="s">
        <v>9</v>
      </c>
      <c r="E3100" s="2" t="s">
        <v>45</v>
      </c>
      <c r="F3100" s="2">
        <v>1</v>
      </c>
      <c r="G3100" s="8">
        <v>137.55000000000001</v>
      </c>
      <c r="H3100" s="19" t="s">
        <v>12</v>
      </c>
      <c r="I3100" s="2" t="s">
        <v>40</v>
      </c>
      <c r="J3100" s="2">
        <v>4</v>
      </c>
      <c r="K3100">
        <f t="shared" si="192"/>
        <v>137.55000000000001</v>
      </c>
      <c r="L3100" t="str">
        <f t="shared" si="193"/>
        <v>Sunday</v>
      </c>
      <c r="M3100" t="str">
        <f t="shared" si="194"/>
        <v>June</v>
      </c>
      <c r="N3100">
        <v>2024</v>
      </c>
      <c r="O3100" t="str">
        <f t="shared" si="195"/>
        <v>Regular</v>
      </c>
    </row>
    <row r="3101" spans="1:15" x14ac:dyDescent="0.25">
      <c r="A3101" s="2" t="s">
        <v>3149</v>
      </c>
      <c r="B3101" s="5">
        <v>45362</v>
      </c>
      <c r="C3101" s="2">
        <v>3</v>
      </c>
      <c r="D3101" s="2" t="s">
        <v>19</v>
      </c>
      <c r="E3101" s="2" t="s">
        <v>64</v>
      </c>
      <c r="F3101" s="2">
        <v>1</v>
      </c>
      <c r="G3101" s="8">
        <v>83.54</v>
      </c>
      <c r="H3101" s="19" t="s">
        <v>12</v>
      </c>
      <c r="I3101" s="2" t="s">
        <v>31</v>
      </c>
      <c r="J3101" s="2">
        <v>3</v>
      </c>
      <c r="K3101">
        <f t="shared" si="192"/>
        <v>83.54</v>
      </c>
      <c r="L3101" t="str">
        <f t="shared" si="193"/>
        <v>Monday</v>
      </c>
      <c r="M3101" t="str">
        <f t="shared" si="194"/>
        <v>March</v>
      </c>
      <c r="N3101">
        <v>2024</v>
      </c>
      <c r="O3101" t="str">
        <f t="shared" si="195"/>
        <v>Regular</v>
      </c>
    </row>
    <row r="3102" spans="1:15" x14ac:dyDescent="0.25">
      <c r="A3102" s="2" t="s">
        <v>3150</v>
      </c>
      <c r="B3102" s="5">
        <v>45532</v>
      </c>
      <c r="C3102" s="2">
        <v>20</v>
      </c>
      <c r="D3102" s="2" t="s">
        <v>29</v>
      </c>
      <c r="E3102" s="2" t="s">
        <v>55</v>
      </c>
      <c r="F3102" s="2">
        <v>1</v>
      </c>
      <c r="G3102" s="8">
        <v>217.18</v>
      </c>
      <c r="H3102" s="19" t="s">
        <v>17</v>
      </c>
      <c r="I3102" s="2" t="s">
        <v>69</v>
      </c>
      <c r="J3102" s="2">
        <v>4.0235294117647058</v>
      </c>
      <c r="K3102">
        <f t="shared" si="192"/>
        <v>217.18</v>
      </c>
      <c r="L3102" t="str">
        <f t="shared" si="193"/>
        <v>Wednesday</v>
      </c>
      <c r="M3102" t="str">
        <f t="shared" si="194"/>
        <v>August</v>
      </c>
      <c r="N3102">
        <v>2024</v>
      </c>
      <c r="O3102" t="str">
        <f t="shared" si="195"/>
        <v>Regular</v>
      </c>
    </row>
    <row r="3103" spans="1:15" x14ac:dyDescent="0.25">
      <c r="A3103" s="2" t="s">
        <v>3151</v>
      </c>
      <c r="B3103" s="5">
        <v>45574</v>
      </c>
      <c r="C3103" s="2">
        <v>17</v>
      </c>
      <c r="D3103" s="2" t="s">
        <v>19</v>
      </c>
      <c r="E3103" s="2" t="s">
        <v>20</v>
      </c>
      <c r="F3103" s="2">
        <v>1</v>
      </c>
      <c r="G3103" s="8">
        <v>187.27</v>
      </c>
      <c r="H3103" s="19" t="s">
        <v>4890</v>
      </c>
      <c r="I3103" s="2" t="s">
        <v>11</v>
      </c>
      <c r="J3103" s="2">
        <v>3</v>
      </c>
      <c r="K3103">
        <f t="shared" si="192"/>
        <v>187.27</v>
      </c>
      <c r="L3103" t="str">
        <f t="shared" si="193"/>
        <v>Wednesday</v>
      </c>
      <c r="M3103" t="str">
        <f t="shared" si="194"/>
        <v>October</v>
      </c>
      <c r="N3103">
        <v>2024</v>
      </c>
      <c r="O3103" t="str">
        <f t="shared" si="195"/>
        <v>Regular</v>
      </c>
    </row>
    <row r="3104" spans="1:15" x14ac:dyDescent="0.25">
      <c r="A3104" s="2" t="s">
        <v>3152</v>
      </c>
      <c r="B3104" s="5">
        <v>44993</v>
      </c>
      <c r="C3104" s="2">
        <v>14</v>
      </c>
      <c r="D3104" s="2" t="s">
        <v>14</v>
      </c>
      <c r="E3104" s="2" t="s">
        <v>57</v>
      </c>
      <c r="F3104" s="2">
        <v>3</v>
      </c>
      <c r="G3104" s="8">
        <v>204.3</v>
      </c>
      <c r="H3104" s="19" t="s">
        <v>25</v>
      </c>
      <c r="I3104" s="2" t="s">
        <v>11</v>
      </c>
      <c r="J3104" s="2">
        <v>4</v>
      </c>
      <c r="K3104">
        <f t="shared" si="192"/>
        <v>612.90000000000009</v>
      </c>
      <c r="L3104" t="str">
        <f t="shared" si="193"/>
        <v>Wednesday</v>
      </c>
      <c r="M3104" t="str">
        <f t="shared" si="194"/>
        <v>March</v>
      </c>
      <c r="N3104">
        <v>2023</v>
      </c>
      <c r="O3104" t="str">
        <f t="shared" si="195"/>
        <v>Bulk Order</v>
      </c>
    </row>
    <row r="3105" spans="1:15" x14ac:dyDescent="0.25">
      <c r="A3105" s="2" t="s">
        <v>3153</v>
      </c>
      <c r="B3105" s="5">
        <v>45286</v>
      </c>
      <c r="C3105" s="2">
        <v>12</v>
      </c>
      <c r="D3105" s="2" t="s">
        <v>19</v>
      </c>
      <c r="E3105" s="2" t="s">
        <v>86</v>
      </c>
      <c r="F3105" s="2">
        <v>3</v>
      </c>
      <c r="G3105" s="8">
        <v>62.97</v>
      </c>
      <c r="H3105" s="19" t="s">
        <v>12</v>
      </c>
      <c r="I3105" s="2" t="s">
        <v>37</v>
      </c>
      <c r="J3105" s="2">
        <v>4</v>
      </c>
      <c r="K3105">
        <f t="shared" si="192"/>
        <v>188.91</v>
      </c>
      <c r="L3105" t="str">
        <f t="shared" si="193"/>
        <v>Tuesday</v>
      </c>
      <c r="M3105" t="str">
        <f t="shared" si="194"/>
        <v>December</v>
      </c>
      <c r="N3105">
        <v>2023</v>
      </c>
      <c r="O3105" t="str">
        <f t="shared" si="195"/>
        <v>Bulk Order</v>
      </c>
    </row>
    <row r="3106" spans="1:15" x14ac:dyDescent="0.25">
      <c r="A3106" s="2" t="s">
        <v>3154</v>
      </c>
      <c r="B3106" s="5">
        <v>45166</v>
      </c>
      <c r="C3106" s="2">
        <v>5</v>
      </c>
      <c r="D3106" s="2" t="s">
        <v>29</v>
      </c>
      <c r="E3106" s="2" t="s">
        <v>52</v>
      </c>
      <c r="F3106" s="2">
        <v>2</v>
      </c>
      <c r="G3106" s="8">
        <v>164.42</v>
      </c>
      <c r="H3106" s="19" t="s">
        <v>17</v>
      </c>
      <c r="I3106" s="2" t="s">
        <v>69</v>
      </c>
      <c r="J3106" s="2">
        <v>5</v>
      </c>
      <c r="K3106">
        <f t="shared" si="192"/>
        <v>328.84</v>
      </c>
      <c r="L3106" t="str">
        <f t="shared" si="193"/>
        <v>Monday</v>
      </c>
      <c r="M3106" t="str">
        <f t="shared" si="194"/>
        <v>August</v>
      </c>
      <c r="N3106">
        <v>2023</v>
      </c>
      <c r="O3106" t="str">
        <f t="shared" si="195"/>
        <v>Regular</v>
      </c>
    </row>
    <row r="3107" spans="1:15" x14ac:dyDescent="0.25">
      <c r="A3107" s="2" t="s">
        <v>3155</v>
      </c>
      <c r="B3107" s="5">
        <v>45248</v>
      </c>
      <c r="C3107" s="2">
        <v>24</v>
      </c>
      <c r="D3107" s="2" t="s">
        <v>19</v>
      </c>
      <c r="E3107" s="2" t="s">
        <v>20</v>
      </c>
      <c r="F3107" s="2">
        <v>3</v>
      </c>
      <c r="G3107" s="8">
        <v>72.290000000000006</v>
      </c>
      <c r="H3107" s="19" t="s">
        <v>4890</v>
      </c>
      <c r="I3107" s="2" t="s">
        <v>37</v>
      </c>
      <c r="J3107" s="2">
        <v>3</v>
      </c>
      <c r="K3107">
        <f t="shared" si="192"/>
        <v>216.87</v>
      </c>
      <c r="L3107" t="str">
        <f t="shared" si="193"/>
        <v>Saturday</v>
      </c>
      <c r="M3107" t="str">
        <f t="shared" si="194"/>
        <v>November</v>
      </c>
      <c r="N3107">
        <v>2023</v>
      </c>
      <c r="O3107" t="str">
        <f t="shared" si="195"/>
        <v>Bulk Order</v>
      </c>
    </row>
    <row r="3108" spans="1:15" x14ac:dyDescent="0.25">
      <c r="A3108" s="2" t="s">
        <v>3156</v>
      </c>
      <c r="B3108" s="5">
        <v>45530</v>
      </c>
      <c r="C3108" s="2">
        <v>20</v>
      </c>
      <c r="D3108" s="2" t="s">
        <v>29</v>
      </c>
      <c r="E3108" s="2" t="s">
        <v>55</v>
      </c>
      <c r="F3108" s="2">
        <v>2</v>
      </c>
      <c r="G3108" s="8">
        <v>216.85</v>
      </c>
      <c r="H3108" s="19" t="s">
        <v>12</v>
      </c>
      <c r="I3108" s="2" t="s">
        <v>69</v>
      </c>
      <c r="J3108" s="2">
        <v>4</v>
      </c>
      <c r="K3108">
        <f t="shared" si="192"/>
        <v>433.7</v>
      </c>
      <c r="L3108" t="str">
        <f t="shared" si="193"/>
        <v>Monday</v>
      </c>
      <c r="M3108" t="str">
        <f t="shared" si="194"/>
        <v>August</v>
      </c>
      <c r="N3108">
        <v>2024</v>
      </c>
      <c r="O3108" t="str">
        <f t="shared" si="195"/>
        <v>Regular</v>
      </c>
    </row>
    <row r="3109" spans="1:15" x14ac:dyDescent="0.25">
      <c r="A3109" s="2" t="s">
        <v>3157</v>
      </c>
      <c r="B3109" s="5">
        <v>45254</v>
      </c>
      <c r="C3109" s="2">
        <v>25</v>
      </c>
      <c r="D3109" s="2" t="s">
        <v>9</v>
      </c>
      <c r="E3109" s="2" t="s">
        <v>45</v>
      </c>
      <c r="F3109" s="2">
        <v>1</v>
      </c>
      <c r="G3109" s="8">
        <v>52.85</v>
      </c>
      <c r="H3109" s="19" t="s">
        <v>25</v>
      </c>
      <c r="I3109" s="2" t="s">
        <v>16</v>
      </c>
      <c r="J3109" s="2">
        <v>3</v>
      </c>
      <c r="K3109">
        <f t="shared" si="192"/>
        <v>52.85</v>
      </c>
      <c r="L3109" t="str">
        <f t="shared" si="193"/>
        <v>Friday</v>
      </c>
      <c r="M3109" t="str">
        <f t="shared" si="194"/>
        <v>November</v>
      </c>
      <c r="N3109">
        <v>2023</v>
      </c>
      <c r="O3109" t="str">
        <f t="shared" si="195"/>
        <v>Regular</v>
      </c>
    </row>
    <row r="3110" spans="1:15" x14ac:dyDescent="0.25">
      <c r="A3110" s="2" t="s">
        <v>3158</v>
      </c>
      <c r="B3110" s="5">
        <v>45772</v>
      </c>
      <c r="C3110" s="2">
        <v>7</v>
      </c>
      <c r="D3110" s="2" t="s">
        <v>14</v>
      </c>
      <c r="E3110" s="2" t="s">
        <v>43</v>
      </c>
      <c r="F3110" s="2">
        <v>1</v>
      </c>
      <c r="G3110" s="8">
        <v>310.95999999999998</v>
      </c>
      <c r="H3110" s="19" t="s">
        <v>12</v>
      </c>
      <c r="I3110" s="2" t="s">
        <v>11</v>
      </c>
      <c r="J3110" s="2">
        <v>5</v>
      </c>
      <c r="K3110">
        <f t="shared" si="192"/>
        <v>310.95999999999998</v>
      </c>
      <c r="L3110" t="str">
        <f t="shared" si="193"/>
        <v>Friday</v>
      </c>
      <c r="M3110" t="str">
        <f t="shared" si="194"/>
        <v>April</v>
      </c>
      <c r="N3110">
        <v>2025</v>
      </c>
      <c r="O3110" t="str">
        <f t="shared" si="195"/>
        <v>Regular</v>
      </c>
    </row>
    <row r="3111" spans="1:15" x14ac:dyDescent="0.25">
      <c r="A3111" s="2" t="s">
        <v>3159</v>
      </c>
      <c r="B3111" s="5">
        <v>45512</v>
      </c>
      <c r="C3111" s="2">
        <v>23</v>
      </c>
      <c r="D3111" s="2" t="s">
        <v>29</v>
      </c>
      <c r="E3111" s="2" t="s">
        <v>47</v>
      </c>
      <c r="F3111" s="2">
        <v>3</v>
      </c>
      <c r="G3111" s="8">
        <v>165.23541666666671</v>
      </c>
      <c r="H3111" s="19" t="s">
        <v>25</v>
      </c>
      <c r="I3111" s="2" t="s">
        <v>11</v>
      </c>
      <c r="J3111" s="2">
        <v>4</v>
      </c>
      <c r="K3111">
        <f t="shared" si="192"/>
        <v>495.70625000000013</v>
      </c>
      <c r="L3111" t="str">
        <f t="shared" si="193"/>
        <v>Thursday</v>
      </c>
      <c r="M3111" t="str">
        <f t="shared" si="194"/>
        <v>August</v>
      </c>
      <c r="N3111">
        <v>2024</v>
      </c>
      <c r="O3111" t="str">
        <f t="shared" si="195"/>
        <v>Bulk Order</v>
      </c>
    </row>
    <row r="3112" spans="1:15" x14ac:dyDescent="0.25">
      <c r="A3112" s="2" t="s">
        <v>3160</v>
      </c>
      <c r="B3112" s="5">
        <v>45632</v>
      </c>
      <c r="C3112" s="2">
        <v>23</v>
      </c>
      <c r="D3112" s="2" t="s">
        <v>14</v>
      </c>
      <c r="E3112" s="2" t="s">
        <v>43</v>
      </c>
      <c r="F3112" s="2">
        <v>1</v>
      </c>
      <c r="G3112" s="8">
        <v>270.35000000000002</v>
      </c>
      <c r="H3112" s="19" t="s">
        <v>25</v>
      </c>
      <c r="I3112" s="2" t="s">
        <v>4851</v>
      </c>
      <c r="J3112" s="2">
        <v>4</v>
      </c>
      <c r="K3112">
        <f t="shared" si="192"/>
        <v>270.35000000000002</v>
      </c>
      <c r="L3112" t="str">
        <f t="shared" si="193"/>
        <v>Friday</v>
      </c>
      <c r="M3112" t="str">
        <f t="shared" si="194"/>
        <v>December</v>
      </c>
      <c r="N3112">
        <v>2024</v>
      </c>
      <c r="O3112" t="str">
        <f t="shared" si="195"/>
        <v>Regular</v>
      </c>
    </row>
    <row r="3113" spans="1:15" x14ac:dyDescent="0.25">
      <c r="A3113" s="2" t="s">
        <v>3161</v>
      </c>
      <c r="B3113" s="5">
        <v>45995</v>
      </c>
      <c r="C3113" s="2">
        <v>3</v>
      </c>
      <c r="D3113" s="2" t="s">
        <v>14</v>
      </c>
      <c r="E3113" s="2" t="s">
        <v>57</v>
      </c>
      <c r="F3113" s="2">
        <v>4</v>
      </c>
      <c r="G3113" s="8">
        <v>344.73</v>
      </c>
      <c r="H3113" s="19" t="s">
        <v>12</v>
      </c>
      <c r="I3113" s="2" t="s">
        <v>40</v>
      </c>
      <c r="J3113" s="2">
        <v>5</v>
      </c>
      <c r="K3113">
        <f t="shared" si="192"/>
        <v>1378.92</v>
      </c>
      <c r="L3113" t="str">
        <f t="shared" si="193"/>
        <v>Thursday</v>
      </c>
      <c r="M3113" t="str">
        <f t="shared" si="194"/>
        <v>December</v>
      </c>
      <c r="N3113">
        <v>2025</v>
      </c>
      <c r="O3113" t="str">
        <f t="shared" si="195"/>
        <v>Bulk Order</v>
      </c>
    </row>
    <row r="3114" spans="1:15" x14ac:dyDescent="0.25">
      <c r="A3114" s="2" t="s">
        <v>3162</v>
      </c>
      <c r="B3114" s="5">
        <v>45776</v>
      </c>
      <c r="C3114" s="2">
        <v>19</v>
      </c>
      <c r="D3114" s="2" t="s">
        <v>14</v>
      </c>
      <c r="E3114" s="2" t="s">
        <v>15</v>
      </c>
      <c r="F3114" s="2">
        <v>1</v>
      </c>
      <c r="G3114" s="8">
        <v>400.32</v>
      </c>
      <c r="H3114" s="19" t="s">
        <v>4890</v>
      </c>
      <c r="I3114" s="2" t="s">
        <v>21</v>
      </c>
      <c r="J3114" s="2">
        <v>2</v>
      </c>
      <c r="K3114">
        <f t="shared" si="192"/>
        <v>400.32</v>
      </c>
      <c r="L3114" t="str">
        <f t="shared" si="193"/>
        <v>Tuesday</v>
      </c>
      <c r="M3114" t="str">
        <f t="shared" si="194"/>
        <v>April</v>
      </c>
      <c r="N3114">
        <v>2025</v>
      </c>
      <c r="O3114" t="str">
        <f t="shared" si="195"/>
        <v>Regular</v>
      </c>
    </row>
    <row r="3115" spans="1:15" x14ac:dyDescent="0.25">
      <c r="A3115" s="2" t="s">
        <v>3163</v>
      </c>
      <c r="B3115" s="5">
        <v>45255</v>
      </c>
      <c r="C3115" s="2">
        <v>4</v>
      </c>
      <c r="D3115" s="2" t="s">
        <v>29</v>
      </c>
      <c r="E3115" s="2" t="s">
        <v>30</v>
      </c>
      <c r="F3115" s="2">
        <v>1</v>
      </c>
      <c r="G3115" s="8">
        <v>136.11000000000001</v>
      </c>
      <c r="H3115" s="19" t="s">
        <v>12</v>
      </c>
      <c r="I3115" s="2" t="s">
        <v>21</v>
      </c>
      <c r="J3115" s="2">
        <v>5</v>
      </c>
      <c r="K3115">
        <f t="shared" si="192"/>
        <v>136.11000000000001</v>
      </c>
      <c r="L3115" t="str">
        <f t="shared" si="193"/>
        <v>Saturday</v>
      </c>
      <c r="M3115" t="str">
        <f t="shared" si="194"/>
        <v>November</v>
      </c>
      <c r="N3115">
        <v>2023</v>
      </c>
      <c r="O3115" t="str">
        <f t="shared" si="195"/>
        <v>Regular</v>
      </c>
    </row>
    <row r="3116" spans="1:15" x14ac:dyDescent="0.25">
      <c r="A3116" s="2" t="s">
        <v>3164</v>
      </c>
      <c r="B3116" s="5">
        <v>45228</v>
      </c>
      <c r="C3116" s="2">
        <v>17</v>
      </c>
      <c r="D3116" s="2" t="s">
        <v>9</v>
      </c>
      <c r="E3116" s="2" t="s">
        <v>128</v>
      </c>
      <c r="F3116" s="2">
        <v>3</v>
      </c>
      <c r="G3116" s="8">
        <v>43.92</v>
      </c>
      <c r="H3116" s="19" t="s">
        <v>25</v>
      </c>
      <c r="I3116" s="2" t="s">
        <v>21</v>
      </c>
      <c r="J3116" s="2">
        <v>3.9764705882352942</v>
      </c>
      <c r="K3116">
        <f t="shared" si="192"/>
        <v>131.76</v>
      </c>
      <c r="L3116" t="str">
        <f t="shared" si="193"/>
        <v>Sunday</v>
      </c>
      <c r="M3116" t="str">
        <f t="shared" si="194"/>
        <v>October</v>
      </c>
      <c r="N3116">
        <v>2023</v>
      </c>
      <c r="O3116" t="str">
        <f t="shared" si="195"/>
        <v>Bulk Order</v>
      </c>
    </row>
    <row r="3117" spans="1:15" x14ac:dyDescent="0.25">
      <c r="A3117" s="2" t="s">
        <v>3165</v>
      </c>
      <c r="B3117" s="5">
        <v>45769</v>
      </c>
      <c r="C3117" s="2">
        <v>5</v>
      </c>
      <c r="D3117" s="2" t="s">
        <v>9</v>
      </c>
      <c r="E3117" s="2" t="s">
        <v>45</v>
      </c>
      <c r="F3117" s="2">
        <v>3</v>
      </c>
      <c r="G3117" s="8">
        <v>129.74</v>
      </c>
      <c r="H3117" s="19" t="s">
        <v>12</v>
      </c>
      <c r="I3117" s="2" t="s">
        <v>24</v>
      </c>
      <c r="J3117" s="2">
        <v>4</v>
      </c>
      <c r="K3117">
        <f t="shared" si="192"/>
        <v>389.22</v>
      </c>
      <c r="L3117" t="str">
        <f t="shared" si="193"/>
        <v>Tuesday</v>
      </c>
      <c r="M3117" t="str">
        <f t="shared" si="194"/>
        <v>April</v>
      </c>
      <c r="N3117">
        <v>2025</v>
      </c>
      <c r="O3117" t="str">
        <f t="shared" si="195"/>
        <v>Bulk Order</v>
      </c>
    </row>
    <row r="3118" spans="1:15" x14ac:dyDescent="0.25">
      <c r="A3118" s="2" t="s">
        <v>3166</v>
      </c>
      <c r="B3118" s="5">
        <v>45373</v>
      </c>
      <c r="C3118" s="2">
        <v>5</v>
      </c>
      <c r="D3118" s="2" t="s">
        <v>14</v>
      </c>
      <c r="E3118" s="2" t="s">
        <v>50</v>
      </c>
      <c r="F3118" s="2">
        <v>2</v>
      </c>
      <c r="G3118" s="8">
        <v>169.68</v>
      </c>
      <c r="H3118" s="19" t="s">
        <v>25</v>
      </c>
      <c r="I3118" s="2" t="s">
        <v>16</v>
      </c>
      <c r="J3118" s="2">
        <v>5</v>
      </c>
      <c r="K3118">
        <f t="shared" si="192"/>
        <v>339.36</v>
      </c>
      <c r="L3118" t="str">
        <f t="shared" si="193"/>
        <v>Friday</v>
      </c>
      <c r="M3118" t="str">
        <f t="shared" si="194"/>
        <v>March</v>
      </c>
      <c r="N3118">
        <v>2024</v>
      </c>
      <c r="O3118" t="str">
        <f t="shared" si="195"/>
        <v>Regular</v>
      </c>
    </row>
    <row r="3119" spans="1:15" x14ac:dyDescent="0.25">
      <c r="A3119" s="2" t="s">
        <v>3167</v>
      </c>
      <c r="B3119" s="5">
        <v>45268</v>
      </c>
      <c r="C3119" s="2">
        <v>16</v>
      </c>
      <c r="D3119" s="2" t="s">
        <v>29</v>
      </c>
      <c r="E3119" s="2" t="s">
        <v>52</v>
      </c>
      <c r="F3119" s="2">
        <v>2</v>
      </c>
      <c r="G3119" s="8">
        <v>240.18</v>
      </c>
      <c r="H3119" s="19" t="s">
        <v>17</v>
      </c>
      <c r="I3119" s="2" t="s">
        <v>16</v>
      </c>
      <c r="J3119" s="2">
        <v>5</v>
      </c>
      <c r="K3119">
        <f t="shared" si="192"/>
        <v>480.36</v>
      </c>
      <c r="L3119" t="str">
        <f t="shared" si="193"/>
        <v>Friday</v>
      </c>
      <c r="M3119" t="str">
        <f t="shared" si="194"/>
        <v>December</v>
      </c>
      <c r="N3119">
        <v>2023</v>
      </c>
      <c r="O3119" t="str">
        <f t="shared" si="195"/>
        <v>Regular</v>
      </c>
    </row>
    <row r="3120" spans="1:15" x14ac:dyDescent="0.25">
      <c r="A3120" s="2" t="s">
        <v>3168</v>
      </c>
      <c r="B3120" s="5">
        <v>45387</v>
      </c>
      <c r="C3120" s="2">
        <v>12</v>
      </c>
      <c r="D3120" s="2" t="s">
        <v>9</v>
      </c>
      <c r="E3120" s="2" t="s">
        <v>128</v>
      </c>
      <c r="F3120" s="2">
        <v>1</v>
      </c>
      <c r="G3120" s="8">
        <v>135.59</v>
      </c>
      <c r="H3120" s="19" t="s">
        <v>12</v>
      </c>
      <c r="I3120" s="2" t="s">
        <v>11</v>
      </c>
      <c r="J3120" s="2">
        <v>4</v>
      </c>
      <c r="K3120">
        <f t="shared" si="192"/>
        <v>135.59</v>
      </c>
      <c r="L3120" t="str">
        <f t="shared" si="193"/>
        <v>Friday</v>
      </c>
      <c r="M3120" t="str">
        <f t="shared" si="194"/>
        <v>April</v>
      </c>
      <c r="N3120">
        <v>2024</v>
      </c>
      <c r="O3120" t="str">
        <f t="shared" si="195"/>
        <v>Regular</v>
      </c>
    </row>
    <row r="3121" spans="1:15" x14ac:dyDescent="0.25">
      <c r="A3121" s="2" t="s">
        <v>3169</v>
      </c>
      <c r="B3121" s="5">
        <v>45534</v>
      </c>
      <c r="C3121" s="2">
        <v>1</v>
      </c>
      <c r="D3121" s="2" t="s">
        <v>9</v>
      </c>
      <c r="E3121" s="2" t="s">
        <v>23</v>
      </c>
      <c r="F3121" s="2">
        <v>3</v>
      </c>
      <c r="G3121" s="8">
        <v>80.040000000000006</v>
      </c>
      <c r="H3121" s="19" t="s">
        <v>17</v>
      </c>
      <c r="I3121" s="2" t="s">
        <v>40</v>
      </c>
      <c r="J3121" s="2">
        <v>4</v>
      </c>
      <c r="K3121">
        <f t="shared" si="192"/>
        <v>240.12</v>
      </c>
      <c r="L3121" t="str">
        <f t="shared" si="193"/>
        <v>Friday</v>
      </c>
      <c r="M3121" t="str">
        <f t="shared" si="194"/>
        <v>August</v>
      </c>
      <c r="N3121">
        <v>2024</v>
      </c>
      <c r="O3121" t="str">
        <f t="shared" si="195"/>
        <v>Bulk Order</v>
      </c>
    </row>
    <row r="3122" spans="1:15" x14ac:dyDescent="0.25">
      <c r="A3122" s="2" t="s">
        <v>3170</v>
      </c>
      <c r="B3122" s="5">
        <v>45738</v>
      </c>
      <c r="C3122" s="2">
        <v>15</v>
      </c>
      <c r="D3122" s="2" t="s">
        <v>19</v>
      </c>
      <c r="E3122" s="2" t="s">
        <v>64</v>
      </c>
      <c r="F3122" s="2">
        <v>1</v>
      </c>
      <c r="G3122" s="8">
        <v>114.36</v>
      </c>
      <c r="H3122" s="19" t="s">
        <v>4890</v>
      </c>
      <c r="I3122" s="2" t="s">
        <v>16</v>
      </c>
      <c r="J3122" s="2">
        <v>3</v>
      </c>
      <c r="K3122">
        <f t="shared" si="192"/>
        <v>114.36</v>
      </c>
      <c r="L3122" t="str">
        <f t="shared" si="193"/>
        <v>Saturday</v>
      </c>
      <c r="M3122" t="str">
        <f t="shared" si="194"/>
        <v>March</v>
      </c>
      <c r="N3122">
        <v>2025</v>
      </c>
      <c r="O3122" t="str">
        <f t="shared" si="195"/>
        <v>Regular</v>
      </c>
    </row>
    <row r="3123" spans="1:15" x14ac:dyDescent="0.25">
      <c r="A3123" s="2" t="s">
        <v>3171</v>
      </c>
      <c r="B3123" s="5">
        <v>45836</v>
      </c>
      <c r="C3123" s="2">
        <v>9</v>
      </c>
      <c r="D3123" s="2" t="s">
        <v>14</v>
      </c>
      <c r="E3123" s="2" t="s">
        <v>15</v>
      </c>
      <c r="F3123" s="2">
        <v>1</v>
      </c>
      <c r="G3123" s="8">
        <v>334.7</v>
      </c>
      <c r="H3123" s="19" t="s">
        <v>25</v>
      </c>
      <c r="I3123" s="2" t="s">
        <v>24</v>
      </c>
      <c r="J3123" s="2">
        <v>4</v>
      </c>
      <c r="K3123">
        <f t="shared" si="192"/>
        <v>334.7</v>
      </c>
      <c r="L3123" t="str">
        <f t="shared" si="193"/>
        <v>Saturday</v>
      </c>
      <c r="M3123" t="str">
        <f t="shared" si="194"/>
        <v>June</v>
      </c>
      <c r="N3123">
        <v>2025</v>
      </c>
      <c r="O3123" t="str">
        <f t="shared" si="195"/>
        <v>Regular</v>
      </c>
    </row>
    <row r="3124" spans="1:15" x14ac:dyDescent="0.25">
      <c r="A3124" s="2" t="s">
        <v>3172</v>
      </c>
      <c r="B3124" s="5">
        <v>44975</v>
      </c>
      <c r="C3124" s="2">
        <v>25</v>
      </c>
      <c r="D3124" s="2" t="s">
        <v>9</v>
      </c>
      <c r="E3124" s="2" t="s">
        <v>27</v>
      </c>
      <c r="F3124" s="2">
        <v>1</v>
      </c>
      <c r="G3124" s="8">
        <v>114.12</v>
      </c>
      <c r="H3124" s="19" t="s">
        <v>12</v>
      </c>
      <c r="I3124" s="2" t="s">
        <v>16</v>
      </c>
      <c r="J3124" s="2">
        <v>3.9647058823529413</v>
      </c>
      <c r="K3124">
        <f t="shared" si="192"/>
        <v>114.12</v>
      </c>
      <c r="L3124" t="str">
        <f t="shared" si="193"/>
        <v>Saturday</v>
      </c>
      <c r="M3124" t="str">
        <f t="shared" si="194"/>
        <v>February</v>
      </c>
      <c r="N3124">
        <v>2023</v>
      </c>
      <c r="O3124" t="str">
        <f t="shared" si="195"/>
        <v>Regular</v>
      </c>
    </row>
    <row r="3125" spans="1:15" x14ac:dyDescent="0.25">
      <c r="A3125" s="2" t="s">
        <v>3173</v>
      </c>
      <c r="B3125" s="5">
        <v>45561</v>
      </c>
      <c r="C3125" s="2">
        <v>16</v>
      </c>
      <c r="D3125" s="2" t="s">
        <v>14</v>
      </c>
      <c r="E3125" s="2" t="s">
        <v>34</v>
      </c>
      <c r="F3125" s="2">
        <v>1</v>
      </c>
      <c r="G3125" s="8">
        <v>176.02</v>
      </c>
      <c r="H3125" s="19" t="s">
        <v>25</v>
      </c>
      <c r="I3125" s="2" t="s">
        <v>31</v>
      </c>
      <c r="J3125" s="2">
        <v>4</v>
      </c>
      <c r="K3125">
        <f t="shared" si="192"/>
        <v>176.02</v>
      </c>
      <c r="L3125" t="str">
        <f t="shared" si="193"/>
        <v>Thursday</v>
      </c>
      <c r="M3125" t="str">
        <f t="shared" si="194"/>
        <v>September</v>
      </c>
      <c r="N3125">
        <v>2024</v>
      </c>
      <c r="O3125" t="str">
        <f t="shared" si="195"/>
        <v>Regular</v>
      </c>
    </row>
    <row r="3126" spans="1:15" x14ac:dyDescent="0.25">
      <c r="A3126" s="2" t="s">
        <v>3174</v>
      </c>
      <c r="B3126" s="5">
        <v>45780</v>
      </c>
      <c r="C3126" s="2">
        <v>9</v>
      </c>
      <c r="D3126" s="2" t="s">
        <v>29</v>
      </c>
      <c r="E3126" s="2" t="s">
        <v>30</v>
      </c>
      <c r="F3126" s="2">
        <v>2</v>
      </c>
      <c r="G3126" s="8">
        <v>165.96</v>
      </c>
      <c r="H3126" s="19" t="s">
        <v>12</v>
      </c>
      <c r="I3126" s="2" t="s">
        <v>24</v>
      </c>
      <c r="J3126" s="2">
        <v>4</v>
      </c>
      <c r="K3126">
        <f t="shared" si="192"/>
        <v>331.92</v>
      </c>
      <c r="L3126" t="str">
        <f t="shared" si="193"/>
        <v>Saturday</v>
      </c>
      <c r="M3126" t="str">
        <f t="shared" si="194"/>
        <v>May</v>
      </c>
      <c r="N3126">
        <v>2025</v>
      </c>
      <c r="O3126" t="str">
        <f t="shared" si="195"/>
        <v>Regular</v>
      </c>
    </row>
    <row r="3127" spans="1:15" x14ac:dyDescent="0.25">
      <c r="A3127" s="2" t="s">
        <v>3175</v>
      </c>
      <c r="B3127" s="5">
        <v>45272</v>
      </c>
      <c r="C3127" s="2">
        <v>23</v>
      </c>
      <c r="D3127" s="2" t="s">
        <v>19</v>
      </c>
      <c r="E3127" s="2" t="s">
        <v>64</v>
      </c>
      <c r="F3127" s="2">
        <v>2</v>
      </c>
      <c r="G3127" s="8">
        <v>195.28</v>
      </c>
      <c r="H3127" s="19" t="s">
        <v>17</v>
      </c>
      <c r="I3127" s="2" t="s">
        <v>24</v>
      </c>
      <c r="J3127" s="2">
        <v>3.9186046511627906</v>
      </c>
      <c r="K3127">
        <f t="shared" si="192"/>
        <v>390.56</v>
      </c>
      <c r="L3127" t="str">
        <f t="shared" si="193"/>
        <v>Tuesday</v>
      </c>
      <c r="M3127" t="str">
        <f t="shared" si="194"/>
        <v>December</v>
      </c>
      <c r="N3127">
        <v>2023</v>
      </c>
      <c r="O3127" t="str">
        <f t="shared" si="195"/>
        <v>Regular</v>
      </c>
    </row>
    <row r="3128" spans="1:15" x14ac:dyDescent="0.25">
      <c r="A3128" s="2" t="s">
        <v>3176</v>
      </c>
      <c r="B3128" s="5">
        <v>45840</v>
      </c>
      <c r="C3128" s="2">
        <v>3</v>
      </c>
      <c r="D3128" s="2" t="s">
        <v>29</v>
      </c>
      <c r="E3128" s="2" t="s">
        <v>52</v>
      </c>
      <c r="F3128" s="2">
        <v>3</v>
      </c>
      <c r="G3128" s="8">
        <v>210.59</v>
      </c>
      <c r="H3128" s="19" t="s">
        <v>17</v>
      </c>
      <c r="I3128" s="2" t="s">
        <v>31</v>
      </c>
      <c r="J3128" s="2">
        <v>3</v>
      </c>
      <c r="K3128">
        <f t="shared" si="192"/>
        <v>631.77</v>
      </c>
      <c r="L3128" t="str">
        <f t="shared" si="193"/>
        <v>Wednesday</v>
      </c>
      <c r="M3128" t="str">
        <f t="shared" si="194"/>
        <v>July</v>
      </c>
      <c r="N3128">
        <v>2025</v>
      </c>
      <c r="O3128" t="str">
        <f t="shared" si="195"/>
        <v>Bulk Order</v>
      </c>
    </row>
    <row r="3129" spans="1:15" x14ac:dyDescent="0.25">
      <c r="A3129" s="2" t="s">
        <v>3177</v>
      </c>
      <c r="B3129" s="5">
        <v>44954</v>
      </c>
      <c r="C3129" s="2">
        <v>17</v>
      </c>
      <c r="D3129" s="2" t="s">
        <v>29</v>
      </c>
      <c r="E3129" s="2" t="s">
        <v>55</v>
      </c>
      <c r="F3129" s="2">
        <v>2</v>
      </c>
      <c r="G3129" s="8">
        <v>160.32695652173913</v>
      </c>
      <c r="H3129" s="19" t="s">
        <v>4852</v>
      </c>
      <c r="I3129" s="2" t="s">
        <v>69</v>
      </c>
      <c r="J3129" s="2">
        <v>5</v>
      </c>
      <c r="K3129">
        <f t="shared" si="192"/>
        <v>320.65391304347827</v>
      </c>
      <c r="L3129" t="str">
        <f t="shared" si="193"/>
        <v>Saturday</v>
      </c>
      <c r="M3129" t="str">
        <f t="shared" si="194"/>
        <v>January</v>
      </c>
      <c r="N3129">
        <v>2023</v>
      </c>
      <c r="O3129" t="str">
        <f t="shared" si="195"/>
        <v>Regular</v>
      </c>
    </row>
    <row r="3130" spans="1:15" x14ac:dyDescent="0.25">
      <c r="A3130" s="2" t="s">
        <v>3178</v>
      </c>
      <c r="B3130" s="5">
        <v>45024</v>
      </c>
      <c r="C3130" s="2">
        <v>16</v>
      </c>
      <c r="D3130" s="2" t="s">
        <v>9</v>
      </c>
      <c r="E3130" s="2" t="s">
        <v>45</v>
      </c>
      <c r="F3130" s="2">
        <v>1</v>
      </c>
      <c r="G3130" s="8">
        <v>85.44</v>
      </c>
      <c r="H3130" s="19" t="s">
        <v>17</v>
      </c>
      <c r="I3130" s="2" t="s">
        <v>69</v>
      </c>
      <c r="J3130" s="2">
        <v>4</v>
      </c>
      <c r="K3130">
        <f t="shared" si="192"/>
        <v>85.44</v>
      </c>
      <c r="L3130" t="str">
        <f t="shared" si="193"/>
        <v>Saturday</v>
      </c>
      <c r="M3130" t="str">
        <f t="shared" si="194"/>
        <v>April</v>
      </c>
      <c r="N3130">
        <v>2023</v>
      </c>
      <c r="O3130" t="str">
        <f t="shared" si="195"/>
        <v>Regular</v>
      </c>
    </row>
    <row r="3131" spans="1:15" x14ac:dyDescent="0.25">
      <c r="A3131" s="2" t="s">
        <v>3179</v>
      </c>
      <c r="B3131" s="5">
        <v>45485</v>
      </c>
      <c r="C3131" s="2">
        <v>19</v>
      </c>
      <c r="D3131" s="2" t="s">
        <v>9</v>
      </c>
      <c r="E3131" s="2" t="s">
        <v>45</v>
      </c>
      <c r="F3131" s="2">
        <v>1</v>
      </c>
      <c r="G3131" s="8">
        <v>122.03</v>
      </c>
      <c r="H3131" s="19" t="s">
        <v>4890</v>
      </c>
      <c r="I3131" s="2" t="s">
        <v>24</v>
      </c>
      <c r="J3131" s="2">
        <v>2</v>
      </c>
      <c r="K3131">
        <f t="shared" si="192"/>
        <v>122.03</v>
      </c>
      <c r="L3131" t="str">
        <f t="shared" si="193"/>
        <v>Friday</v>
      </c>
      <c r="M3131" t="str">
        <f t="shared" si="194"/>
        <v>July</v>
      </c>
      <c r="N3131">
        <v>2024</v>
      </c>
      <c r="O3131" t="str">
        <f t="shared" si="195"/>
        <v>Regular</v>
      </c>
    </row>
    <row r="3132" spans="1:15" x14ac:dyDescent="0.25">
      <c r="A3132" s="2" t="s">
        <v>3180</v>
      </c>
      <c r="B3132" s="5">
        <v>45843</v>
      </c>
      <c r="C3132" s="2">
        <v>6</v>
      </c>
      <c r="D3132" s="2" t="s">
        <v>14</v>
      </c>
      <c r="E3132" s="2" t="s">
        <v>34</v>
      </c>
      <c r="F3132" s="2">
        <v>1</v>
      </c>
      <c r="G3132" s="8">
        <v>413.18</v>
      </c>
      <c r="H3132" s="19" t="s">
        <v>25</v>
      </c>
      <c r="I3132" s="2" t="s">
        <v>31</v>
      </c>
      <c r="J3132" s="2">
        <v>4</v>
      </c>
      <c r="K3132">
        <f t="shared" si="192"/>
        <v>413.18</v>
      </c>
      <c r="L3132" t="str">
        <f t="shared" si="193"/>
        <v>Saturday</v>
      </c>
      <c r="M3132" t="str">
        <f t="shared" si="194"/>
        <v>July</v>
      </c>
      <c r="N3132">
        <v>2025</v>
      </c>
      <c r="O3132" t="str">
        <f t="shared" si="195"/>
        <v>Regular</v>
      </c>
    </row>
    <row r="3133" spans="1:15" x14ac:dyDescent="0.25">
      <c r="A3133" s="2" t="s">
        <v>3181</v>
      </c>
      <c r="B3133" s="5">
        <v>45584</v>
      </c>
      <c r="C3133" s="2">
        <v>2</v>
      </c>
      <c r="D3133" s="2" t="s">
        <v>9</v>
      </c>
      <c r="E3133" s="2" t="s">
        <v>45</v>
      </c>
      <c r="F3133" s="2">
        <v>2</v>
      </c>
      <c r="G3133" s="8">
        <v>113.55</v>
      </c>
      <c r="H3133" s="19" t="s">
        <v>25</v>
      </c>
      <c r="I3133" s="2" t="s">
        <v>16</v>
      </c>
      <c r="J3133" s="2">
        <v>5</v>
      </c>
      <c r="K3133">
        <f t="shared" si="192"/>
        <v>227.1</v>
      </c>
      <c r="L3133" t="str">
        <f t="shared" si="193"/>
        <v>Saturday</v>
      </c>
      <c r="M3133" t="str">
        <f t="shared" si="194"/>
        <v>October</v>
      </c>
      <c r="N3133">
        <v>2024</v>
      </c>
      <c r="O3133" t="str">
        <f t="shared" si="195"/>
        <v>Regular</v>
      </c>
    </row>
    <row r="3134" spans="1:15" x14ac:dyDescent="0.25">
      <c r="A3134" s="2" t="s">
        <v>3182</v>
      </c>
      <c r="B3134" s="5">
        <v>45835</v>
      </c>
      <c r="C3134" s="2">
        <v>3</v>
      </c>
      <c r="D3134" s="2" t="s">
        <v>19</v>
      </c>
      <c r="E3134" s="2" t="s">
        <v>36</v>
      </c>
      <c r="F3134" s="2">
        <v>4</v>
      </c>
      <c r="G3134" s="8">
        <v>182.98</v>
      </c>
      <c r="H3134" s="19" t="s">
        <v>25</v>
      </c>
      <c r="I3134" s="2" t="s">
        <v>31</v>
      </c>
      <c r="J3134" s="2">
        <v>4</v>
      </c>
      <c r="K3134">
        <f t="shared" si="192"/>
        <v>731.92</v>
      </c>
      <c r="L3134" t="str">
        <f t="shared" si="193"/>
        <v>Friday</v>
      </c>
      <c r="M3134" t="str">
        <f t="shared" si="194"/>
        <v>June</v>
      </c>
      <c r="N3134">
        <v>2025</v>
      </c>
      <c r="O3134" t="str">
        <f t="shared" si="195"/>
        <v>Bulk Order</v>
      </c>
    </row>
    <row r="3135" spans="1:15" x14ac:dyDescent="0.25">
      <c r="A3135" s="2" t="s">
        <v>3183</v>
      </c>
      <c r="B3135" s="5">
        <v>45027</v>
      </c>
      <c r="C3135" s="2">
        <v>6</v>
      </c>
      <c r="D3135" s="2" t="s">
        <v>19</v>
      </c>
      <c r="E3135" s="2" t="s">
        <v>36</v>
      </c>
      <c r="F3135" s="2">
        <v>2</v>
      </c>
      <c r="G3135" s="8">
        <v>110.9</v>
      </c>
      <c r="H3135" s="19" t="s">
        <v>17</v>
      </c>
      <c r="I3135" s="2" t="s">
        <v>37</v>
      </c>
      <c r="J3135" s="2">
        <v>4</v>
      </c>
      <c r="K3135">
        <f t="shared" si="192"/>
        <v>221.8</v>
      </c>
      <c r="L3135" t="str">
        <f t="shared" si="193"/>
        <v>Tuesday</v>
      </c>
      <c r="M3135" t="str">
        <f t="shared" si="194"/>
        <v>April</v>
      </c>
      <c r="N3135">
        <v>2023</v>
      </c>
      <c r="O3135" t="str">
        <f t="shared" si="195"/>
        <v>Regular</v>
      </c>
    </row>
    <row r="3136" spans="1:15" x14ac:dyDescent="0.25">
      <c r="A3136" s="2" t="s">
        <v>3184</v>
      </c>
      <c r="B3136" s="5">
        <v>44994</v>
      </c>
      <c r="C3136" s="2">
        <v>24</v>
      </c>
      <c r="D3136" s="2" t="s">
        <v>9</v>
      </c>
      <c r="E3136" s="2" t="s">
        <v>10</v>
      </c>
      <c r="F3136" s="2">
        <v>3</v>
      </c>
      <c r="G3136" s="8">
        <v>107.37</v>
      </c>
      <c r="H3136" s="19" t="s">
        <v>17</v>
      </c>
      <c r="I3136" s="2" t="s">
        <v>37</v>
      </c>
      <c r="J3136" s="2">
        <v>3</v>
      </c>
      <c r="K3136">
        <f t="shared" si="192"/>
        <v>322.11</v>
      </c>
      <c r="L3136" t="str">
        <f t="shared" si="193"/>
        <v>Thursday</v>
      </c>
      <c r="M3136" t="str">
        <f t="shared" si="194"/>
        <v>March</v>
      </c>
      <c r="N3136">
        <v>2023</v>
      </c>
      <c r="O3136" t="str">
        <f t="shared" si="195"/>
        <v>Bulk Order</v>
      </c>
    </row>
    <row r="3137" spans="1:15" x14ac:dyDescent="0.25">
      <c r="A3137" s="2" t="s">
        <v>3185</v>
      </c>
      <c r="B3137" s="5">
        <v>45359</v>
      </c>
      <c r="C3137" s="2">
        <v>4</v>
      </c>
      <c r="D3137" s="2" t="s">
        <v>14</v>
      </c>
      <c r="E3137" s="2" t="s">
        <v>50</v>
      </c>
      <c r="F3137" s="2">
        <v>2</v>
      </c>
      <c r="G3137" s="8">
        <v>183.08</v>
      </c>
      <c r="H3137" s="19" t="s">
        <v>4890</v>
      </c>
      <c r="I3137" s="2" t="s">
        <v>24</v>
      </c>
      <c r="J3137" s="2">
        <v>4</v>
      </c>
      <c r="K3137">
        <f t="shared" si="192"/>
        <v>366.16</v>
      </c>
      <c r="L3137" t="str">
        <f t="shared" si="193"/>
        <v>Friday</v>
      </c>
      <c r="M3137" t="str">
        <f t="shared" si="194"/>
        <v>March</v>
      </c>
      <c r="N3137">
        <v>2024</v>
      </c>
      <c r="O3137" t="str">
        <f t="shared" si="195"/>
        <v>Regular</v>
      </c>
    </row>
    <row r="3138" spans="1:15" x14ac:dyDescent="0.25">
      <c r="A3138" s="2" t="s">
        <v>3186</v>
      </c>
      <c r="B3138" s="5">
        <v>45534</v>
      </c>
      <c r="C3138" s="2">
        <v>19</v>
      </c>
      <c r="D3138" s="2" t="s">
        <v>29</v>
      </c>
      <c r="E3138" s="2" t="s">
        <v>47</v>
      </c>
      <c r="F3138" s="2">
        <v>2</v>
      </c>
      <c r="G3138" s="8">
        <v>119.61</v>
      </c>
      <c r="H3138" s="19" t="s">
        <v>4890</v>
      </c>
      <c r="I3138" s="2" t="s">
        <v>37</v>
      </c>
      <c r="J3138" s="2">
        <v>5</v>
      </c>
      <c r="K3138">
        <f t="shared" ref="K3138:K3201" si="196">F3138*G3138</f>
        <v>239.22</v>
      </c>
      <c r="L3138" t="str">
        <f t="shared" ref="L3138:L3201" si="197">TEXT(B3138,"dddd")</f>
        <v>Friday</v>
      </c>
      <c r="M3138" t="str">
        <f t="shared" ref="M3138:M3201" si="198">TEXT(B3138,"mmmm")</f>
        <v>August</v>
      </c>
      <c r="N3138">
        <v>2024</v>
      </c>
      <c r="O3138" t="str">
        <f t="shared" ref="O3138:O3201" si="199">IF(F3138&gt;=3,"Bulk Order","Regular")</f>
        <v>Regular</v>
      </c>
    </row>
    <row r="3139" spans="1:15" x14ac:dyDescent="0.25">
      <c r="A3139" s="2" t="s">
        <v>3187</v>
      </c>
      <c r="B3139" s="5">
        <v>45410</v>
      </c>
      <c r="C3139" s="2">
        <v>15</v>
      </c>
      <c r="D3139" s="2" t="s">
        <v>19</v>
      </c>
      <c r="E3139" s="2" t="s">
        <v>39</v>
      </c>
      <c r="F3139" s="2">
        <v>1</v>
      </c>
      <c r="G3139" s="8">
        <v>193.05</v>
      </c>
      <c r="H3139" s="19" t="s">
        <v>25</v>
      </c>
      <c r="I3139" s="2" t="s">
        <v>11</v>
      </c>
      <c r="J3139" s="2">
        <v>4</v>
      </c>
      <c r="K3139">
        <f t="shared" si="196"/>
        <v>193.05</v>
      </c>
      <c r="L3139" t="str">
        <f t="shared" si="197"/>
        <v>Sunday</v>
      </c>
      <c r="M3139" t="str">
        <f t="shared" si="198"/>
        <v>April</v>
      </c>
      <c r="N3139">
        <v>2024</v>
      </c>
      <c r="O3139" t="str">
        <f t="shared" si="199"/>
        <v>Regular</v>
      </c>
    </row>
    <row r="3140" spans="1:15" x14ac:dyDescent="0.25">
      <c r="A3140" s="2" t="s">
        <v>3188</v>
      </c>
      <c r="B3140" s="5">
        <v>45617</v>
      </c>
      <c r="C3140" s="2">
        <v>6</v>
      </c>
      <c r="D3140" s="2" t="s">
        <v>29</v>
      </c>
      <c r="E3140" s="2" t="s">
        <v>67</v>
      </c>
      <c r="F3140" s="2">
        <v>1</v>
      </c>
      <c r="G3140" s="8">
        <v>157.11000000000001</v>
      </c>
      <c r="H3140" s="19" t="s">
        <v>17</v>
      </c>
      <c r="I3140" s="2" t="s">
        <v>69</v>
      </c>
      <c r="J3140" s="2">
        <v>3.9534883720930232</v>
      </c>
      <c r="K3140">
        <f t="shared" si="196"/>
        <v>157.11000000000001</v>
      </c>
      <c r="L3140" t="str">
        <f t="shared" si="197"/>
        <v>Thursday</v>
      </c>
      <c r="M3140" t="str">
        <f t="shared" si="198"/>
        <v>November</v>
      </c>
      <c r="N3140">
        <v>2024</v>
      </c>
      <c r="O3140" t="str">
        <f t="shared" si="199"/>
        <v>Regular</v>
      </c>
    </row>
    <row r="3141" spans="1:15" x14ac:dyDescent="0.25">
      <c r="A3141" s="2" t="s">
        <v>3189</v>
      </c>
      <c r="B3141" s="5">
        <v>45841</v>
      </c>
      <c r="C3141" s="2">
        <v>15</v>
      </c>
      <c r="D3141" s="2" t="s">
        <v>9</v>
      </c>
      <c r="E3141" s="2" t="s">
        <v>128</v>
      </c>
      <c r="F3141" s="2">
        <v>1</v>
      </c>
      <c r="G3141" s="8">
        <v>122.37</v>
      </c>
      <c r="H3141" s="19" t="s">
        <v>12</v>
      </c>
      <c r="I3141" s="2" t="s">
        <v>40</v>
      </c>
      <c r="J3141" s="2">
        <v>4</v>
      </c>
      <c r="K3141">
        <f t="shared" si="196"/>
        <v>122.37</v>
      </c>
      <c r="L3141" t="str">
        <f t="shared" si="197"/>
        <v>Thursday</v>
      </c>
      <c r="M3141" t="str">
        <f t="shared" si="198"/>
        <v>July</v>
      </c>
      <c r="N3141">
        <v>2025</v>
      </c>
      <c r="O3141" t="str">
        <f t="shared" si="199"/>
        <v>Regular</v>
      </c>
    </row>
    <row r="3142" spans="1:15" x14ac:dyDescent="0.25">
      <c r="A3142" s="2" t="s">
        <v>3190</v>
      </c>
      <c r="B3142" s="5">
        <v>45419</v>
      </c>
      <c r="C3142" s="2">
        <v>5</v>
      </c>
      <c r="D3142" s="2" t="s">
        <v>9</v>
      </c>
      <c r="E3142" s="2" t="s">
        <v>27</v>
      </c>
      <c r="F3142" s="2">
        <v>1</v>
      </c>
      <c r="G3142" s="8">
        <v>76.03</v>
      </c>
      <c r="H3142" s="19" t="s">
        <v>12</v>
      </c>
      <c r="I3142" s="2" t="s">
        <v>11</v>
      </c>
      <c r="J3142" s="2">
        <v>5</v>
      </c>
      <c r="K3142">
        <f t="shared" si="196"/>
        <v>76.03</v>
      </c>
      <c r="L3142" t="str">
        <f t="shared" si="197"/>
        <v>Tuesday</v>
      </c>
      <c r="M3142" t="str">
        <f t="shared" si="198"/>
        <v>May</v>
      </c>
      <c r="N3142">
        <v>2024</v>
      </c>
      <c r="O3142" t="str">
        <f t="shared" si="199"/>
        <v>Regular</v>
      </c>
    </row>
    <row r="3143" spans="1:15" x14ac:dyDescent="0.25">
      <c r="A3143" s="2" t="s">
        <v>3191</v>
      </c>
      <c r="B3143" s="5">
        <v>45306</v>
      </c>
      <c r="C3143" s="2">
        <v>18</v>
      </c>
      <c r="D3143" s="2" t="s">
        <v>14</v>
      </c>
      <c r="E3143" s="2" t="s">
        <v>50</v>
      </c>
      <c r="F3143" s="2">
        <v>1</v>
      </c>
      <c r="G3143" s="8">
        <v>292.45</v>
      </c>
      <c r="H3143" s="19" t="s">
        <v>4890</v>
      </c>
      <c r="I3143" s="2" t="s">
        <v>24</v>
      </c>
      <c r="J3143" s="2">
        <v>3</v>
      </c>
      <c r="K3143">
        <f t="shared" si="196"/>
        <v>292.45</v>
      </c>
      <c r="L3143" t="str">
        <f t="shared" si="197"/>
        <v>Monday</v>
      </c>
      <c r="M3143" t="str">
        <f t="shared" si="198"/>
        <v>January</v>
      </c>
      <c r="N3143">
        <v>2024</v>
      </c>
      <c r="O3143" t="str">
        <f t="shared" si="199"/>
        <v>Regular</v>
      </c>
    </row>
    <row r="3144" spans="1:15" x14ac:dyDescent="0.25">
      <c r="A3144" s="2" t="s">
        <v>3192</v>
      </c>
      <c r="B3144" s="5">
        <v>45111</v>
      </c>
      <c r="C3144" s="2">
        <v>20</v>
      </c>
      <c r="D3144" s="2" t="s">
        <v>29</v>
      </c>
      <c r="E3144" s="2" t="s">
        <v>30</v>
      </c>
      <c r="F3144" s="2">
        <v>1</v>
      </c>
      <c r="G3144" s="8">
        <v>224.68</v>
      </c>
      <c r="H3144" s="19" t="s">
        <v>4890</v>
      </c>
      <c r="I3144" s="2" t="s">
        <v>37</v>
      </c>
      <c r="J3144" s="2">
        <v>3.9651162790697674</v>
      </c>
      <c r="K3144">
        <f t="shared" si="196"/>
        <v>224.68</v>
      </c>
      <c r="L3144" t="str">
        <f t="shared" si="197"/>
        <v>Tuesday</v>
      </c>
      <c r="M3144" t="str">
        <f t="shared" si="198"/>
        <v>July</v>
      </c>
      <c r="N3144">
        <v>2023</v>
      </c>
      <c r="O3144" t="str">
        <f t="shared" si="199"/>
        <v>Regular</v>
      </c>
    </row>
    <row r="3145" spans="1:15" x14ac:dyDescent="0.25">
      <c r="A3145" s="2" t="s">
        <v>3193</v>
      </c>
      <c r="B3145" s="5">
        <v>45426</v>
      </c>
      <c r="C3145" s="2">
        <v>6</v>
      </c>
      <c r="D3145" s="2" t="s">
        <v>9</v>
      </c>
      <c r="E3145" s="2" t="s">
        <v>27</v>
      </c>
      <c r="F3145" s="2">
        <v>3</v>
      </c>
      <c r="G3145" s="8">
        <v>48</v>
      </c>
      <c r="H3145" s="19" t="s">
        <v>25</v>
      </c>
      <c r="I3145" s="2" t="s">
        <v>40</v>
      </c>
      <c r="J3145" s="2">
        <v>5</v>
      </c>
      <c r="K3145">
        <f t="shared" si="196"/>
        <v>144</v>
      </c>
      <c r="L3145" t="str">
        <f t="shared" si="197"/>
        <v>Tuesday</v>
      </c>
      <c r="M3145" t="str">
        <f t="shared" si="198"/>
        <v>May</v>
      </c>
      <c r="N3145">
        <v>2024</v>
      </c>
      <c r="O3145" t="str">
        <f t="shared" si="199"/>
        <v>Bulk Order</v>
      </c>
    </row>
    <row r="3146" spans="1:15" x14ac:dyDescent="0.25">
      <c r="A3146" s="2" t="s">
        <v>3194</v>
      </c>
      <c r="B3146" s="5">
        <v>45196</v>
      </c>
      <c r="C3146" s="2">
        <v>20</v>
      </c>
      <c r="D3146" s="2" t="s">
        <v>14</v>
      </c>
      <c r="E3146" s="2" t="s">
        <v>43</v>
      </c>
      <c r="F3146" s="2">
        <v>2</v>
      </c>
      <c r="G3146" s="8">
        <v>285.49</v>
      </c>
      <c r="H3146" s="19" t="s">
        <v>25</v>
      </c>
      <c r="I3146" s="2" t="s">
        <v>40</v>
      </c>
      <c r="J3146" s="2">
        <v>5</v>
      </c>
      <c r="K3146">
        <f t="shared" si="196"/>
        <v>570.98</v>
      </c>
      <c r="L3146" t="str">
        <f t="shared" si="197"/>
        <v>Wednesday</v>
      </c>
      <c r="M3146" t="str">
        <f t="shared" si="198"/>
        <v>September</v>
      </c>
      <c r="N3146">
        <v>2023</v>
      </c>
      <c r="O3146" t="str">
        <f t="shared" si="199"/>
        <v>Regular</v>
      </c>
    </row>
    <row r="3147" spans="1:15" x14ac:dyDescent="0.25">
      <c r="A3147" s="2" t="s">
        <v>3195</v>
      </c>
      <c r="B3147" s="5">
        <v>45446</v>
      </c>
      <c r="C3147" s="2">
        <v>22</v>
      </c>
      <c r="D3147" s="2" t="s">
        <v>14</v>
      </c>
      <c r="E3147" s="2" t="s">
        <v>50</v>
      </c>
      <c r="F3147" s="2">
        <v>4</v>
      </c>
      <c r="G3147" s="8">
        <v>287.25</v>
      </c>
      <c r="H3147" s="19" t="s">
        <v>17</v>
      </c>
      <c r="I3147" s="2" t="s">
        <v>11</v>
      </c>
      <c r="J3147" s="2">
        <v>3.9540229885057472</v>
      </c>
      <c r="K3147">
        <f t="shared" si="196"/>
        <v>1149</v>
      </c>
      <c r="L3147" t="str">
        <f t="shared" si="197"/>
        <v>Monday</v>
      </c>
      <c r="M3147" t="str">
        <f t="shared" si="198"/>
        <v>June</v>
      </c>
      <c r="N3147">
        <v>2024</v>
      </c>
      <c r="O3147" t="str">
        <f t="shared" si="199"/>
        <v>Bulk Order</v>
      </c>
    </row>
    <row r="3148" spans="1:15" x14ac:dyDescent="0.25">
      <c r="A3148" s="2" t="s">
        <v>3196</v>
      </c>
      <c r="B3148" s="5">
        <v>45027</v>
      </c>
      <c r="C3148" s="2">
        <v>20</v>
      </c>
      <c r="D3148" s="2" t="s">
        <v>14</v>
      </c>
      <c r="E3148" s="2" t="s">
        <v>34</v>
      </c>
      <c r="F3148" s="2">
        <v>1</v>
      </c>
      <c r="G3148" s="8">
        <v>349.37</v>
      </c>
      <c r="H3148" s="19" t="s">
        <v>17</v>
      </c>
      <c r="I3148" s="2" t="s">
        <v>37</v>
      </c>
      <c r="J3148" s="2">
        <v>3.9659090909090908</v>
      </c>
      <c r="K3148">
        <f t="shared" si="196"/>
        <v>349.37</v>
      </c>
      <c r="L3148" t="str">
        <f t="shared" si="197"/>
        <v>Tuesday</v>
      </c>
      <c r="M3148" t="str">
        <f t="shared" si="198"/>
        <v>April</v>
      </c>
      <c r="N3148">
        <v>2023</v>
      </c>
      <c r="O3148" t="str">
        <f t="shared" si="199"/>
        <v>Regular</v>
      </c>
    </row>
    <row r="3149" spans="1:15" x14ac:dyDescent="0.25">
      <c r="A3149" s="2" t="s">
        <v>3197</v>
      </c>
      <c r="B3149" s="5">
        <v>45342</v>
      </c>
      <c r="C3149" s="2">
        <v>1</v>
      </c>
      <c r="D3149" s="2" t="s">
        <v>29</v>
      </c>
      <c r="E3149" s="2" t="s">
        <v>52</v>
      </c>
      <c r="F3149" s="2">
        <v>1</v>
      </c>
      <c r="G3149" s="8">
        <v>200.64</v>
      </c>
      <c r="H3149" s="19" t="s">
        <v>17</v>
      </c>
      <c r="I3149" s="2" t="s">
        <v>69</v>
      </c>
      <c r="J3149" s="2">
        <v>4</v>
      </c>
      <c r="K3149">
        <f t="shared" si="196"/>
        <v>200.64</v>
      </c>
      <c r="L3149" t="str">
        <f t="shared" si="197"/>
        <v>Tuesday</v>
      </c>
      <c r="M3149" t="str">
        <f t="shared" si="198"/>
        <v>February</v>
      </c>
      <c r="N3149">
        <v>2024</v>
      </c>
      <c r="O3149" t="str">
        <f t="shared" si="199"/>
        <v>Regular</v>
      </c>
    </row>
    <row r="3150" spans="1:15" x14ac:dyDescent="0.25">
      <c r="A3150" s="2" t="s">
        <v>3198</v>
      </c>
      <c r="B3150" s="5">
        <v>45966</v>
      </c>
      <c r="C3150" s="2">
        <v>2</v>
      </c>
      <c r="D3150" s="2" t="s">
        <v>9</v>
      </c>
      <c r="E3150" s="2" t="s">
        <v>45</v>
      </c>
      <c r="F3150" s="2">
        <v>1</v>
      </c>
      <c r="G3150" s="8">
        <v>112.87</v>
      </c>
      <c r="H3150" s="19" t="s">
        <v>4890</v>
      </c>
      <c r="I3150" s="2" t="s">
        <v>11</v>
      </c>
      <c r="J3150" s="2">
        <v>4</v>
      </c>
      <c r="K3150">
        <f t="shared" si="196"/>
        <v>112.87</v>
      </c>
      <c r="L3150" t="str">
        <f t="shared" si="197"/>
        <v>Wednesday</v>
      </c>
      <c r="M3150" t="str">
        <f t="shared" si="198"/>
        <v>November</v>
      </c>
      <c r="N3150">
        <v>2025</v>
      </c>
      <c r="O3150" t="str">
        <f t="shared" si="199"/>
        <v>Regular</v>
      </c>
    </row>
    <row r="3151" spans="1:15" x14ac:dyDescent="0.25">
      <c r="A3151" s="2" t="s">
        <v>3199</v>
      </c>
      <c r="B3151" s="5">
        <v>45215</v>
      </c>
      <c r="C3151" s="2">
        <v>12</v>
      </c>
      <c r="D3151" s="2" t="s">
        <v>9</v>
      </c>
      <c r="E3151" s="2" t="s">
        <v>45</v>
      </c>
      <c r="F3151" s="2">
        <v>2</v>
      </c>
      <c r="G3151" s="8">
        <v>127.69</v>
      </c>
      <c r="H3151" s="19" t="s">
        <v>17</v>
      </c>
      <c r="I3151" s="2" t="s">
        <v>40</v>
      </c>
      <c r="J3151" s="2">
        <v>3</v>
      </c>
      <c r="K3151">
        <f t="shared" si="196"/>
        <v>255.38</v>
      </c>
      <c r="L3151" t="str">
        <f t="shared" si="197"/>
        <v>Monday</v>
      </c>
      <c r="M3151" t="str">
        <f t="shared" si="198"/>
        <v>October</v>
      </c>
      <c r="N3151">
        <v>2023</v>
      </c>
      <c r="O3151" t="str">
        <f t="shared" si="199"/>
        <v>Regular</v>
      </c>
    </row>
    <row r="3152" spans="1:15" x14ac:dyDescent="0.25">
      <c r="A3152" s="2" t="s">
        <v>3200</v>
      </c>
      <c r="B3152" s="5">
        <v>45871</v>
      </c>
      <c r="C3152" s="2">
        <v>7</v>
      </c>
      <c r="D3152" s="2" t="s">
        <v>29</v>
      </c>
      <c r="E3152" s="2" t="s">
        <v>52</v>
      </c>
      <c r="F3152" s="2">
        <v>2</v>
      </c>
      <c r="G3152" s="8">
        <v>203.46</v>
      </c>
      <c r="H3152" s="19" t="s">
        <v>4890</v>
      </c>
      <c r="I3152" s="2" t="s">
        <v>4851</v>
      </c>
      <c r="J3152" s="2">
        <v>3</v>
      </c>
      <c r="K3152">
        <f t="shared" si="196"/>
        <v>406.92</v>
      </c>
      <c r="L3152" t="str">
        <f t="shared" si="197"/>
        <v>Saturday</v>
      </c>
      <c r="M3152" t="str">
        <f t="shared" si="198"/>
        <v>August</v>
      </c>
      <c r="N3152">
        <v>2025</v>
      </c>
      <c r="O3152" t="str">
        <f t="shared" si="199"/>
        <v>Regular</v>
      </c>
    </row>
    <row r="3153" spans="1:15" x14ac:dyDescent="0.25">
      <c r="A3153" s="2" t="s">
        <v>3201</v>
      </c>
      <c r="B3153" s="5">
        <v>45327</v>
      </c>
      <c r="C3153" s="2">
        <v>5</v>
      </c>
      <c r="D3153" s="2" t="s">
        <v>9</v>
      </c>
      <c r="E3153" s="2" t="s">
        <v>45</v>
      </c>
      <c r="F3153" s="2">
        <v>1</v>
      </c>
      <c r="G3153" s="8">
        <v>138.49</v>
      </c>
      <c r="H3153" s="19" t="s">
        <v>4890</v>
      </c>
      <c r="I3153" s="2" t="s">
        <v>16</v>
      </c>
      <c r="J3153" s="2">
        <v>3.9886363636363638</v>
      </c>
      <c r="K3153">
        <f t="shared" si="196"/>
        <v>138.49</v>
      </c>
      <c r="L3153" t="str">
        <f t="shared" si="197"/>
        <v>Monday</v>
      </c>
      <c r="M3153" t="str">
        <f t="shared" si="198"/>
        <v>February</v>
      </c>
      <c r="N3153">
        <v>2024</v>
      </c>
      <c r="O3153" t="str">
        <f t="shared" si="199"/>
        <v>Regular</v>
      </c>
    </row>
    <row r="3154" spans="1:15" x14ac:dyDescent="0.25">
      <c r="A3154" s="2" t="s">
        <v>3202</v>
      </c>
      <c r="B3154" s="5">
        <v>45092</v>
      </c>
      <c r="C3154" s="2">
        <v>20</v>
      </c>
      <c r="D3154" s="2" t="s">
        <v>29</v>
      </c>
      <c r="E3154" s="2" t="s">
        <v>52</v>
      </c>
      <c r="F3154" s="2">
        <v>2</v>
      </c>
      <c r="G3154" s="8">
        <v>165.44</v>
      </c>
      <c r="H3154" s="19" t="s">
        <v>4890</v>
      </c>
      <c r="I3154" s="2" t="s">
        <v>11</v>
      </c>
      <c r="J3154" s="2">
        <v>4</v>
      </c>
      <c r="K3154">
        <f t="shared" si="196"/>
        <v>330.88</v>
      </c>
      <c r="L3154" t="str">
        <f t="shared" si="197"/>
        <v>Thursday</v>
      </c>
      <c r="M3154" t="str">
        <f t="shared" si="198"/>
        <v>June</v>
      </c>
      <c r="N3154">
        <v>2023</v>
      </c>
      <c r="O3154" t="str">
        <f t="shared" si="199"/>
        <v>Regular</v>
      </c>
    </row>
    <row r="3155" spans="1:15" x14ac:dyDescent="0.25">
      <c r="A3155" s="2" t="s">
        <v>3203</v>
      </c>
      <c r="B3155" s="5">
        <v>45626</v>
      </c>
      <c r="C3155" s="2">
        <v>4</v>
      </c>
      <c r="D3155" s="2" t="s">
        <v>14</v>
      </c>
      <c r="E3155" s="2" t="s">
        <v>50</v>
      </c>
      <c r="F3155" s="2">
        <v>4</v>
      </c>
      <c r="G3155" s="8">
        <v>181.74</v>
      </c>
      <c r="H3155" s="19" t="s">
        <v>4852</v>
      </c>
      <c r="I3155" s="2" t="s">
        <v>11</v>
      </c>
      <c r="J3155" s="2">
        <v>3.9775280898876404</v>
      </c>
      <c r="K3155">
        <f t="shared" si="196"/>
        <v>726.96</v>
      </c>
      <c r="L3155" t="str">
        <f t="shared" si="197"/>
        <v>Saturday</v>
      </c>
      <c r="M3155" t="str">
        <f t="shared" si="198"/>
        <v>November</v>
      </c>
      <c r="N3155">
        <v>2024</v>
      </c>
      <c r="O3155" t="str">
        <f t="shared" si="199"/>
        <v>Bulk Order</v>
      </c>
    </row>
    <row r="3156" spans="1:15" x14ac:dyDescent="0.25">
      <c r="A3156" s="2" t="s">
        <v>3204</v>
      </c>
      <c r="B3156" s="5">
        <v>45285</v>
      </c>
      <c r="C3156" s="2">
        <v>25</v>
      </c>
      <c r="D3156" s="2" t="s">
        <v>29</v>
      </c>
      <c r="E3156" s="2" t="s">
        <v>67</v>
      </c>
      <c r="F3156" s="2">
        <v>1</v>
      </c>
      <c r="G3156" s="8">
        <v>130.75</v>
      </c>
      <c r="H3156" s="19" t="s">
        <v>12</v>
      </c>
      <c r="I3156" s="2" t="s">
        <v>31</v>
      </c>
      <c r="J3156" s="2">
        <v>4</v>
      </c>
      <c r="K3156">
        <f t="shared" si="196"/>
        <v>130.75</v>
      </c>
      <c r="L3156" t="str">
        <f t="shared" si="197"/>
        <v>Monday</v>
      </c>
      <c r="M3156" t="str">
        <f t="shared" si="198"/>
        <v>December</v>
      </c>
      <c r="N3156">
        <v>2023</v>
      </c>
      <c r="O3156" t="str">
        <f t="shared" si="199"/>
        <v>Regular</v>
      </c>
    </row>
    <row r="3157" spans="1:15" x14ac:dyDescent="0.25">
      <c r="A3157" s="2" t="s">
        <v>3205</v>
      </c>
      <c r="B3157" s="5">
        <v>45179</v>
      </c>
      <c r="C3157" s="2">
        <v>23</v>
      </c>
      <c r="D3157" s="2" t="s">
        <v>19</v>
      </c>
      <c r="E3157" s="2" t="s">
        <v>64</v>
      </c>
      <c r="F3157" s="2">
        <v>1</v>
      </c>
      <c r="G3157" s="8">
        <v>108.38</v>
      </c>
      <c r="H3157" s="19" t="s">
        <v>25</v>
      </c>
      <c r="I3157" s="2" t="s">
        <v>21</v>
      </c>
      <c r="J3157" s="2">
        <v>3.9666666666666668</v>
      </c>
      <c r="K3157">
        <f t="shared" si="196"/>
        <v>108.38</v>
      </c>
      <c r="L3157" t="str">
        <f t="shared" si="197"/>
        <v>Sunday</v>
      </c>
      <c r="M3157" t="str">
        <f t="shared" si="198"/>
        <v>September</v>
      </c>
      <c r="N3157">
        <v>2023</v>
      </c>
      <c r="O3157" t="str">
        <f t="shared" si="199"/>
        <v>Regular</v>
      </c>
    </row>
    <row r="3158" spans="1:15" x14ac:dyDescent="0.25">
      <c r="A3158" s="2" t="s">
        <v>3206</v>
      </c>
      <c r="B3158" s="5">
        <v>45207</v>
      </c>
      <c r="C3158" s="2">
        <v>1</v>
      </c>
      <c r="D3158" s="2" t="s">
        <v>19</v>
      </c>
      <c r="E3158" s="2" t="s">
        <v>64</v>
      </c>
      <c r="F3158" s="2">
        <v>1</v>
      </c>
      <c r="G3158" s="8">
        <v>191.34</v>
      </c>
      <c r="H3158" s="19" t="s">
        <v>12</v>
      </c>
      <c r="I3158" s="2" t="s">
        <v>37</v>
      </c>
      <c r="J3158" s="2">
        <v>5</v>
      </c>
      <c r="K3158">
        <f t="shared" si="196"/>
        <v>191.34</v>
      </c>
      <c r="L3158" t="str">
        <f t="shared" si="197"/>
        <v>Sunday</v>
      </c>
      <c r="M3158" t="str">
        <f t="shared" si="198"/>
        <v>October</v>
      </c>
      <c r="N3158">
        <v>2023</v>
      </c>
      <c r="O3158" t="str">
        <f t="shared" si="199"/>
        <v>Regular</v>
      </c>
    </row>
    <row r="3159" spans="1:15" x14ac:dyDescent="0.25">
      <c r="A3159" s="2" t="s">
        <v>3207</v>
      </c>
      <c r="B3159" s="5">
        <v>45761</v>
      </c>
      <c r="C3159" s="2">
        <v>9</v>
      </c>
      <c r="D3159" s="2" t="s">
        <v>14</v>
      </c>
      <c r="E3159" s="2" t="s">
        <v>50</v>
      </c>
      <c r="F3159" s="2">
        <v>3</v>
      </c>
      <c r="G3159" s="8">
        <v>267.8</v>
      </c>
      <c r="H3159" s="19" t="s">
        <v>17</v>
      </c>
      <c r="I3159" s="2" t="s">
        <v>11</v>
      </c>
      <c r="J3159" s="2">
        <v>3</v>
      </c>
      <c r="K3159">
        <f t="shared" si="196"/>
        <v>803.40000000000009</v>
      </c>
      <c r="L3159" t="str">
        <f t="shared" si="197"/>
        <v>Monday</v>
      </c>
      <c r="M3159" t="str">
        <f t="shared" si="198"/>
        <v>April</v>
      </c>
      <c r="N3159">
        <v>2025</v>
      </c>
      <c r="O3159" t="str">
        <f t="shared" si="199"/>
        <v>Bulk Order</v>
      </c>
    </row>
    <row r="3160" spans="1:15" x14ac:dyDescent="0.25">
      <c r="A3160" s="2" t="s">
        <v>3208</v>
      </c>
      <c r="B3160" s="5">
        <v>45488</v>
      </c>
      <c r="C3160" s="2">
        <v>22</v>
      </c>
      <c r="D3160" s="2" t="s">
        <v>9</v>
      </c>
      <c r="E3160" s="2" t="s">
        <v>45</v>
      </c>
      <c r="F3160" s="2">
        <v>1</v>
      </c>
      <c r="G3160" s="8">
        <v>64.260000000000005</v>
      </c>
      <c r="H3160" s="19" t="s">
        <v>17</v>
      </c>
      <c r="I3160" s="2" t="s">
        <v>31</v>
      </c>
      <c r="J3160" s="2">
        <v>5</v>
      </c>
      <c r="K3160">
        <f t="shared" si="196"/>
        <v>64.260000000000005</v>
      </c>
      <c r="L3160" t="str">
        <f t="shared" si="197"/>
        <v>Monday</v>
      </c>
      <c r="M3160" t="str">
        <f t="shared" si="198"/>
        <v>July</v>
      </c>
      <c r="N3160">
        <v>2024</v>
      </c>
      <c r="O3160" t="str">
        <f t="shared" si="199"/>
        <v>Regular</v>
      </c>
    </row>
    <row r="3161" spans="1:15" x14ac:dyDescent="0.25">
      <c r="A3161" s="2" t="s">
        <v>3209</v>
      </c>
      <c r="B3161" s="5">
        <v>45626</v>
      </c>
      <c r="C3161" s="2">
        <v>9</v>
      </c>
      <c r="D3161" s="2" t="s">
        <v>14</v>
      </c>
      <c r="E3161" s="2" t="s">
        <v>57</v>
      </c>
      <c r="F3161" s="2">
        <v>2</v>
      </c>
      <c r="G3161" s="8">
        <v>438.05</v>
      </c>
      <c r="H3161" s="19" t="s">
        <v>12</v>
      </c>
      <c r="I3161" s="2" t="s">
        <v>31</v>
      </c>
      <c r="J3161" s="2">
        <v>4</v>
      </c>
      <c r="K3161">
        <f t="shared" si="196"/>
        <v>876.1</v>
      </c>
      <c r="L3161" t="str">
        <f t="shared" si="197"/>
        <v>Saturday</v>
      </c>
      <c r="M3161" t="str">
        <f t="shared" si="198"/>
        <v>November</v>
      </c>
      <c r="N3161">
        <v>2024</v>
      </c>
      <c r="O3161" t="str">
        <f t="shared" si="199"/>
        <v>Regular</v>
      </c>
    </row>
    <row r="3162" spans="1:15" x14ac:dyDescent="0.25">
      <c r="A3162" s="2" t="s">
        <v>3210</v>
      </c>
      <c r="B3162" s="5">
        <v>45609</v>
      </c>
      <c r="C3162" s="2">
        <v>17</v>
      </c>
      <c r="D3162" s="2" t="s">
        <v>29</v>
      </c>
      <c r="E3162" s="2" t="s">
        <v>67</v>
      </c>
      <c r="F3162" s="2">
        <v>3</v>
      </c>
      <c r="G3162" s="8">
        <v>202.09</v>
      </c>
      <c r="H3162" s="19" t="s">
        <v>12</v>
      </c>
      <c r="I3162" s="2" t="s">
        <v>24</v>
      </c>
      <c r="J3162" s="2">
        <v>4</v>
      </c>
      <c r="K3162">
        <f t="shared" si="196"/>
        <v>606.27</v>
      </c>
      <c r="L3162" t="str">
        <f t="shared" si="197"/>
        <v>Wednesday</v>
      </c>
      <c r="M3162" t="str">
        <f t="shared" si="198"/>
        <v>November</v>
      </c>
      <c r="N3162">
        <v>2024</v>
      </c>
      <c r="O3162" t="str">
        <f t="shared" si="199"/>
        <v>Bulk Order</v>
      </c>
    </row>
    <row r="3163" spans="1:15" x14ac:dyDescent="0.25">
      <c r="A3163" s="2" t="s">
        <v>3211</v>
      </c>
      <c r="B3163" s="5">
        <v>45188</v>
      </c>
      <c r="C3163" s="2">
        <v>16</v>
      </c>
      <c r="D3163" s="2" t="s">
        <v>14</v>
      </c>
      <c r="E3163" s="2" t="s">
        <v>15</v>
      </c>
      <c r="F3163" s="2">
        <v>2</v>
      </c>
      <c r="G3163" s="8">
        <v>166.71</v>
      </c>
      <c r="H3163" s="19" t="s">
        <v>12</v>
      </c>
      <c r="I3163" s="2" t="s">
        <v>11</v>
      </c>
      <c r="J3163" s="2">
        <v>3.9438202247191012</v>
      </c>
      <c r="K3163">
        <f t="shared" si="196"/>
        <v>333.42</v>
      </c>
      <c r="L3163" t="str">
        <f t="shared" si="197"/>
        <v>Tuesday</v>
      </c>
      <c r="M3163" t="str">
        <f t="shared" si="198"/>
        <v>September</v>
      </c>
      <c r="N3163">
        <v>2023</v>
      </c>
      <c r="O3163" t="str">
        <f t="shared" si="199"/>
        <v>Regular</v>
      </c>
    </row>
    <row r="3164" spans="1:15" x14ac:dyDescent="0.25">
      <c r="A3164" s="2" t="s">
        <v>3212</v>
      </c>
      <c r="B3164" s="5">
        <v>45188</v>
      </c>
      <c r="C3164" s="2">
        <v>5</v>
      </c>
      <c r="D3164" s="2" t="s">
        <v>9</v>
      </c>
      <c r="E3164" s="2" t="s">
        <v>128</v>
      </c>
      <c r="F3164" s="2">
        <v>2</v>
      </c>
      <c r="G3164" s="8">
        <v>101.09</v>
      </c>
      <c r="H3164" s="19" t="s">
        <v>17</v>
      </c>
      <c r="I3164" s="2" t="s">
        <v>16</v>
      </c>
      <c r="J3164" s="2">
        <v>3</v>
      </c>
      <c r="K3164">
        <f t="shared" si="196"/>
        <v>202.18</v>
      </c>
      <c r="L3164" t="str">
        <f t="shared" si="197"/>
        <v>Tuesday</v>
      </c>
      <c r="M3164" t="str">
        <f t="shared" si="198"/>
        <v>September</v>
      </c>
      <c r="N3164">
        <v>2023</v>
      </c>
      <c r="O3164" t="str">
        <f t="shared" si="199"/>
        <v>Regular</v>
      </c>
    </row>
    <row r="3165" spans="1:15" x14ac:dyDescent="0.25">
      <c r="A3165" s="2" t="s">
        <v>3213</v>
      </c>
      <c r="B3165" s="5">
        <v>45028</v>
      </c>
      <c r="C3165" s="2">
        <v>14</v>
      </c>
      <c r="D3165" s="2" t="s">
        <v>9</v>
      </c>
      <c r="E3165" s="2" t="s">
        <v>10</v>
      </c>
      <c r="F3165" s="2">
        <v>2</v>
      </c>
      <c r="G3165" s="8">
        <v>130</v>
      </c>
      <c r="H3165" s="19" t="s">
        <v>12</v>
      </c>
      <c r="I3165" s="2" t="s">
        <v>16</v>
      </c>
      <c r="J3165" s="2">
        <v>5</v>
      </c>
      <c r="K3165">
        <f t="shared" si="196"/>
        <v>260</v>
      </c>
      <c r="L3165" t="str">
        <f t="shared" si="197"/>
        <v>Wednesday</v>
      </c>
      <c r="M3165" t="str">
        <f t="shared" si="198"/>
        <v>April</v>
      </c>
      <c r="N3165">
        <v>2023</v>
      </c>
      <c r="O3165" t="str">
        <f t="shared" si="199"/>
        <v>Regular</v>
      </c>
    </row>
    <row r="3166" spans="1:15" x14ac:dyDescent="0.25">
      <c r="A3166" s="2" t="s">
        <v>3214</v>
      </c>
      <c r="B3166" s="5">
        <v>45779</v>
      </c>
      <c r="C3166" s="2">
        <v>14</v>
      </c>
      <c r="D3166" s="2" t="s">
        <v>14</v>
      </c>
      <c r="E3166" s="2" t="s">
        <v>15</v>
      </c>
      <c r="F3166" s="2">
        <v>1</v>
      </c>
      <c r="G3166" s="8">
        <v>231.89</v>
      </c>
      <c r="H3166" s="19" t="s">
        <v>4890</v>
      </c>
      <c r="I3166" s="2" t="s">
        <v>31</v>
      </c>
      <c r="J3166" s="2">
        <v>5</v>
      </c>
      <c r="K3166">
        <f t="shared" si="196"/>
        <v>231.89</v>
      </c>
      <c r="L3166" t="str">
        <f t="shared" si="197"/>
        <v>Friday</v>
      </c>
      <c r="M3166" t="str">
        <f t="shared" si="198"/>
        <v>May</v>
      </c>
      <c r="N3166">
        <v>2025</v>
      </c>
      <c r="O3166" t="str">
        <f t="shared" si="199"/>
        <v>Regular</v>
      </c>
    </row>
    <row r="3167" spans="1:15" x14ac:dyDescent="0.25">
      <c r="A3167" s="2" t="s">
        <v>3215</v>
      </c>
      <c r="B3167" s="5">
        <v>45094</v>
      </c>
      <c r="C3167" s="2">
        <v>12</v>
      </c>
      <c r="D3167" s="2" t="s">
        <v>29</v>
      </c>
      <c r="E3167" s="2" t="s">
        <v>67</v>
      </c>
      <c r="F3167" s="2">
        <v>2</v>
      </c>
      <c r="G3167" s="8">
        <v>101.34</v>
      </c>
      <c r="H3167" s="19" t="s">
        <v>12</v>
      </c>
      <c r="I3167" s="2" t="s">
        <v>37</v>
      </c>
      <c r="J3167" s="2">
        <v>4</v>
      </c>
      <c r="K3167">
        <f t="shared" si="196"/>
        <v>202.68</v>
      </c>
      <c r="L3167" t="str">
        <f t="shared" si="197"/>
        <v>Saturday</v>
      </c>
      <c r="M3167" t="str">
        <f t="shared" si="198"/>
        <v>June</v>
      </c>
      <c r="N3167">
        <v>2023</v>
      </c>
      <c r="O3167" t="str">
        <f t="shared" si="199"/>
        <v>Regular</v>
      </c>
    </row>
    <row r="3168" spans="1:15" x14ac:dyDescent="0.25">
      <c r="A3168" s="2" t="s">
        <v>3216</v>
      </c>
      <c r="B3168" s="5">
        <v>45207</v>
      </c>
      <c r="C3168" s="2">
        <v>6</v>
      </c>
      <c r="D3168" s="2" t="s">
        <v>9</v>
      </c>
      <c r="E3168" s="2" t="s">
        <v>128</v>
      </c>
      <c r="F3168" s="2">
        <v>2</v>
      </c>
      <c r="G3168" s="8">
        <v>118.89</v>
      </c>
      <c r="H3168" s="19" t="s">
        <v>12</v>
      </c>
      <c r="I3168" s="2" t="s">
        <v>21</v>
      </c>
      <c r="J3168" s="2">
        <v>5</v>
      </c>
      <c r="K3168">
        <f t="shared" si="196"/>
        <v>237.78</v>
      </c>
      <c r="L3168" t="str">
        <f t="shared" si="197"/>
        <v>Sunday</v>
      </c>
      <c r="M3168" t="str">
        <f t="shared" si="198"/>
        <v>October</v>
      </c>
      <c r="N3168">
        <v>2023</v>
      </c>
      <c r="O3168" t="str">
        <f t="shared" si="199"/>
        <v>Regular</v>
      </c>
    </row>
    <row r="3169" spans="1:15" x14ac:dyDescent="0.25">
      <c r="A3169" s="2" t="s">
        <v>3217</v>
      </c>
      <c r="B3169" s="5">
        <v>45074</v>
      </c>
      <c r="C3169" s="2">
        <v>13</v>
      </c>
      <c r="D3169" s="2" t="s">
        <v>14</v>
      </c>
      <c r="E3169" s="2" t="s">
        <v>15</v>
      </c>
      <c r="F3169" s="2">
        <v>4</v>
      </c>
      <c r="G3169" s="8">
        <v>438.24</v>
      </c>
      <c r="H3169" s="19" t="s">
        <v>12</v>
      </c>
      <c r="I3169" s="2" t="s">
        <v>24</v>
      </c>
      <c r="J3169" s="2">
        <v>1</v>
      </c>
      <c r="K3169">
        <f t="shared" si="196"/>
        <v>1752.96</v>
      </c>
      <c r="L3169" t="str">
        <f t="shared" si="197"/>
        <v>Sunday</v>
      </c>
      <c r="M3169" t="str">
        <f t="shared" si="198"/>
        <v>May</v>
      </c>
      <c r="N3169">
        <v>2023</v>
      </c>
      <c r="O3169" t="str">
        <f t="shared" si="199"/>
        <v>Bulk Order</v>
      </c>
    </row>
    <row r="3170" spans="1:15" x14ac:dyDescent="0.25">
      <c r="A3170" s="2" t="s">
        <v>3218</v>
      </c>
      <c r="B3170" s="5">
        <v>45593</v>
      </c>
      <c r="C3170" s="2">
        <v>23</v>
      </c>
      <c r="D3170" s="2" t="s">
        <v>29</v>
      </c>
      <c r="E3170" s="2" t="s">
        <v>55</v>
      </c>
      <c r="F3170" s="2">
        <v>3</v>
      </c>
      <c r="G3170" s="8">
        <v>145.03</v>
      </c>
      <c r="H3170" s="19" t="s">
        <v>12</v>
      </c>
      <c r="I3170" s="2" t="s">
        <v>40</v>
      </c>
      <c r="J3170" s="2">
        <v>5</v>
      </c>
      <c r="K3170">
        <f t="shared" si="196"/>
        <v>435.09000000000003</v>
      </c>
      <c r="L3170" t="str">
        <f t="shared" si="197"/>
        <v>Monday</v>
      </c>
      <c r="M3170" t="str">
        <f t="shared" si="198"/>
        <v>October</v>
      </c>
      <c r="N3170">
        <v>2024</v>
      </c>
      <c r="O3170" t="str">
        <f t="shared" si="199"/>
        <v>Bulk Order</v>
      </c>
    </row>
    <row r="3171" spans="1:15" x14ac:dyDescent="0.25">
      <c r="A3171" s="2" t="s">
        <v>3219</v>
      </c>
      <c r="B3171" s="5">
        <v>45470</v>
      </c>
      <c r="C3171" s="2">
        <v>11</v>
      </c>
      <c r="D3171" s="2" t="s">
        <v>9</v>
      </c>
      <c r="E3171" s="2" t="s">
        <v>128</v>
      </c>
      <c r="F3171" s="2">
        <v>2</v>
      </c>
      <c r="G3171" s="8">
        <v>73.989999999999995</v>
      </c>
      <c r="H3171" s="19" t="s">
        <v>25</v>
      </c>
      <c r="I3171" s="2" t="s">
        <v>40</v>
      </c>
      <c r="J3171" s="2">
        <v>4</v>
      </c>
      <c r="K3171">
        <f t="shared" si="196"/>
        <v>147.97999999999999</v>
      </c>
      <c r="L3171" t="str">
        <f t="shared" si="197"/>
        <v>Thursday</v>
      </c>
      <c r="M3171" t="str">
        <f t="shared" si="198"/>
        <v>June</v>
      </c>
      <c r="N3171">
        <v>2024</v>
      </c>
      <c r="O3171" t="str">
        <f t="shared" si="199"/>
        <v>Regular</v>
      </c>
    </row>
    <row r="3172" spans="1:15" x14ac:dyDescent="0.25">
      <c r="A3172" s="2" t="s">
        <v>3220</v>
      </c>
      <c r="B3172" s="5">
        <v>45235</v>
      </c>
      <c r="C3172" s="2">
        <v>13</v>
      </c>
      <c r="D3172" s="2" t="s">
        <v>14</v>
      </c>
      <c r="E3172" s="2" t="s">
        <v>34</v>
      </c>
      <c r="F3172" s="2">
        <v>1</v>
      </c>
      <c r="G3172" s="8">
        <v>342.17</v>
      </c>
      <c r="H3172" s="19" t="s">
        <v>12</v>
      </c>
      <c r="I3172" s="2" t="s">
        <v>11</v>
      </c>
      <c r="J3172" s="2">
        <v>5</v>
      </c>
      <c r="K3172">
        <f t="shared" si="196"/>
        <v>342.17</v>
      </c>
      <c r="L3172" t="str">
        <f t="shared" si="197"/>
        <v>Sunday</v>
      </c>
      <c r="M3172" t="str">
        <f t="shared" si="198"/>
        <v>November</v>
      </c>
      <c r="N3172">
        <v>2023</v>
      </c>
      <c r="O3172" t="str">
        <f t="shared" si="199"/>
        <v>Regular</v>
      </c>
    </row>
    <row r="3173" spans="1:15" x14ac:dyDescent="0.25">
      <c r="A3173" s="2" t="s">
        <v>3221</v>
      </c>
      <c r="B3173" s="5">
        <v>45507</v>
      </c>
      <c r="C3173" s="2">
        <v>20</v>
      </c>
      <c r="D3173" s="2" t="s">
        <v>14</v>
      </c>
      <c r="E3173" s="2" t="s">
        <v>34</v>
      </c>
      <c r="F3173" s="2">
        <v>3</v>
      </c>
      <c r="G3173" s="8">
        <v>319.97000000000003</v>
      </c>
      <c r="H3173" s="19" t="s">
        <v>25</v>
      </c>
      <c r="I3173" s="2" t="s">
        <v>16</v>
      </c>
      <c r="J3173" s="2">
        <v>4</v>
      </c>
      <c r="K3173">
        <f t="shared" si="196"/>
        <v>959.91000000000008</v>
      </c>
      <c r="L3173" t="str">
        <f t="shared" si="197"/>
        <v>Saturday</v>
      </c>
      <c r="M3173" t="str">
        <f t="shared" si="198"/>
        <v>August</v>
      </c>
      <c r="N3173">
        <v>2024</v>
      </c>
      <c r="O3173" t="str">
        <f t="shared" si="199"/>
        <v>Bulk Order</v>
      </c>
    </row>
    <row r="3174" spans="1:15" x14ac:dyDescent="0.25">
      <c r="A3174" s="2" t="s">
        <v>3222</v>
      </c>
      <c r="B3174" s="5">
        <v>45019</v>
      </c>
      <c r="C3174" s="2">
        <v>7</v>
      </c>
      <c r="D3174" s="2" t="s">
        <v>9</v>
      </c>
      <c r="E3174" s="2" t="s">
        <v>10</v>
      </c>
      <c r="F3174" s="2">
        <v>1</v>
      </c>
      <c r="G3174" s="8">
        <v>110.86</v>
      </c>
      <c r="H3174" s="19" t="s">
        <v>4890</v>
      </c>
      <c r="I3174" s="2" t="s">
        <v>40</v>
      </c>
      <c r="J3174" s="2">
        <v>4</v>
      </c>
      <c r="K3174">
        <f t="shared" si="196"/>
        <v>110.86</v>
      </c>
      <c r="L3174" t="str">
        <f t="shared" si="197"/>
        <v>Monday</v>
      </c>
      <c r="M3174" t="str">
        <f t="shared" si="198"/>
        <v>April</v>
      </c>
      <c r="N3174">
        <v>2023</v>
      </c>
      <c r="O3174" t="str">
        <f t="shared" si="199"/>
        <v>Regular</v>
      </c>
    </row>
    <row r="3175" spans="1:15" x14ac:dyDescent="0.25">
      <c r="A3175" s="2" t="s">
        <v>3223</v>
      </c>
      <c r="B3175" s="5">
        <v>45340</v>
      </c>
      <c r="C3175" s="2">
        <v>18</v>
      </c>
      <c r="D3175" s="2" t="s">
        <v>9</v>
      </c>
      <c r="E3175" s="2" t="s">
        <v>128</v>
      </c>
      <c r="F3175" s="2">
        <v>1</v>
      </c>
      <c r="G3175" s="8">
        <v>147.69</v>
      </c>
      <c r="H3175" s="19" t="s">
        <v>4890</v>
      </c>
      <c r="I3175" s="2" t="s">
        <v>16</v>
      </c>
      <c r="J3175" s="2">
        <v>1</v>
      </c>
      <c r="K3175">
        <f t="shared" si="196"/>
        <v>147.69</v>
      </c>
      <c r="L3175" t="str">
        <f t="shared" si="197"/>
        <v>Sunday</v>
      </c>
      <c r="M3175" t="str">
        <f t="shared" si="198"/>
        <v>February</v>
      </c>
      <c r="N3175">
        <v>2024</v>
      </c>
      <c r="O3175" t="str">
        <f t="shared" si="199"/>
        <v>Regular</v>
      </c>
    </row>
    <row r="3176" spans="1:15" x14ac:dyDescent="0.25">
      <c r="A3176" s="2" t="s">
        <v>3224</v>
      </c>
      <c r="B3176" s="5">
        <v>45808</v>
      </c>
      <c r="C3176" s="2">
        <v>6</v>
      </c>
      <c r="D3176" s="2" t="s">
        <v>29</v>
      </c>
      <c r="E3176" s="2" t="s">
        <v>47</v>
      </c>
      <c r="F3176" s="2">
        <v>2</v>
      </c>
      <c r="G3176" s="8">
        <v>124.05</v>
      </c>
      <c r="H3176" s="19" t="s">
        <v>4890</v>
      </c>
      <c r="I3176" s="2" t="s">
        <v>21</v>
      </c>
      <c r="J3176" s="2">
        <v>5</v>
      </c>
      <c r="K3176">
        <f t="shared" si="196"/>
        <v>248.1</v>
      </c>
      <c r="L3176" t="str">
        <f t="shared" si="197"/>
        <v>Saturday</v>
      </c>
      <c r="M3176" t="str">
        <f t="shared" si="198"/>
        <v>May</v>
      </c>
      <c r="N3176">
        <v>2025</v>
      </c>
      <c r="O3176" t="str">
        <f t="shared" si="199"/>
        <v>Regular</v>
      </c>
    </row>
    <row r="3177" spans="1:15" x14ac:dyDescent="0.25">
      <c r="A3177" s="2" t="s">
        <v>3225</v>
      </c>
      <c r="B3177" s="5">
        <v>45673</v>
      </c>
      <c r="C3177" s="2">
        <v>20</v>
      </c>
      <c r="D3177" s="2" t="s">
        <v>19</v>
      </c>
      <c r="E3177" s="2" t="s">
        <v>20</v>
      </c>
      <c r="F3177" s="2">
        <v>1</v>
      </c>
      <c r="G3177" s="8">
        <v>125.47</v>
      </c>
      <c r="H3177" s="19" t="s">
        <v>25</v>
      </c>
      <c r="I3177" s="2" t="s">
        <v>69</v>
      </c>
      <c r="J3177" s="2">
        <v>4</v>
      </c>
      <c r="K3177">
        <f t="shared" si="196"/>
        <v>125.47</v>
      </c>
      <c r="L3177" t="str">
        <f t="shared" si="197"/>
        <v>Thursday</v>
      </c>
      <c r="M3177" t="str">
        <f t="shared" si="198"/>
        <v>January</v>
      </c>
      <c r="N3177">
        <v>2025</v>
      </c>
      <c r="O3177" t="str">
        <f t="shared" si="199"/>
        <v>Regular</v>
      </c>
    </row>
    <row r="3178" spans="1:15" x14ac:dyDescent="0.25">
      <c r="A3178" s="2" t="s">
        <v>3226</v>
      </c>
      <c r="B3178" s="5">
        <v>45693</v>
      </c>
      <c r="C3178" s="2">
        <v>24</v>
      </c>
      <c r="D3178" s="2" t="s">
        <v>14</v>
      </c>
      <c r="E3178" s="2" t="s">
        <v>43</v>
      </c>
      <c r="F3178" s="2">
        <v>3</v>
      </c>
      <c r="G3178" s="8">
        <v>445.28</v>
      </c>
      <c r="H3178" s="19" t="s">
        <v>4890</v>
      </c>
      <c r="I3178" s="2" t="s">
        <v>16</v>
      </c>
      <c r="J3178" s="2">
        <v>5</v>
      </c>
      <c r="K3178">
        <f t="shared" si="196"/>
        <v>1335.84</v>
      </c>
      <c r="L3178" t="str">
        <f t="shared" si="197"/>
        <v>Wednesday</v>
      </c>
      <c r="M3178" t="str">
        <f t="shared" si="198"/>
        <v>February</v>
      </c>
      <c r="N3178">
        <v>2025</v>
      </c>
      <c r="O3178" t="str">
        <f t="shared" si="199"/>
        <v>Bulk Order</v>
      </c>
    </row>
    <row r="3179" spans="1:15" x14ac:dyDescent="0.25">
      <c r="A3179" s="2" t="s">
        <v>3227</v>
      </c>
      <c r="B3179" s="5">
        <v>45626</v>
      </c>
      <c r="C3179" s="2">
        <v>3</v>
      </c>
      <c r="D3179" s="2" t="s">
        <v>14</v>
      </c>
      <c r="E3179" s="2" t="s">
        <v>15</v>
      </c>
      <c r="F3179" s="2">
        <v>1</v>
      </c>
      <c r="G3179" s="8">
        <v>426.18</v>
      </c>
      <c r="H3179" s="19" t="s">
        <v>12</v>
      </c>
      <c r="I3179" s="2" t="s">
        <v>69</v>
      </c>
      <c r="J3179" s="2">
        <v>4</v>
      </c>
      <c r="K3179">
        <f t="shared" si="196"/>
        <v>426.18</v>
      </c>
      <c r="L3179" t="str">
        <f t="shared" si="197"/>
        <v>Saturday</v>
      </c>
      <c r="M3179" t="str">
        <f t="shared" si="198"/>
        <v>November</v>
      </c>
      <c r="N3179">
        <v>2024</v>
      </c>
      <c r="O3179" t="str">
        <f t="shared" si="199"/>
        <v>Regular</v>
      </c>
    </row>
    <row r="3180" spans="1:15" x14ac:dyDescent="0.25">
      <c r="A3180" s="2" t="s">
        <v>3228</v>
      </c>
      <c r="B3180" s="5">
        <v>45902</v>
      </c>
      <c r="C3180" s="2">
        <v>7</v>
      </c>
      <c r="D3180" s="2" t="s">
        <v>14</v>
      </c>
      <c r="E3180" s="2" t="s">
        <v>57</v>
      </c>
      <c r="F3180" s="2">
        <v>3</v>
      </c>
      <c r="G3180" s="8">
        <v>369.44</v>
      </c>
      <c r="H3180" s="19" t="s">
        <v>17</v>
      </c>
      <c r="I3180" s="2" t="s">
        <v>11</v>
      </c>
      <c r="J3180" s="2">
        <v>4</v>
      </c>
      <c r="K3180">
        <f t="shared" si="196"/>
        <v>1108.32</v>
      </c>
      <c r="L3180" t="str">
        <f t="shared" si="197"/>
        <v>Tuesday</v>
      </c>
      <c r="M3180" t="str">
        <f t="shared" si="198"/>
        <v>September</v>
      </c>
      <c r="N3180">
        <v>2025</v>
      </c>
      <c r="O3180" t="str">
        <f t="shared" si="199"/>
        <v>Bulk Order</v>
      </c>
    </row>
    <row r="3181" spans="1:15" x14ac:dyDescent="0.25">
      <c r="A3181" s="2" t="s">
        <v>3229</v>
      </c>
      <c r="B3181" s="5">
        <v>45028</v>
      </c>
      <c r="C3181" s="2">
        <v>4</v>
      </c>
      <c r="D3181" s="2" t="s">
        <v>14</v>
      </c>
      <c r="E3181" s="2" t="s">
        <v>57</v>
      </c>
      <c r="F3181" s="2">
        <v>1</v>
      </c>
      <c r="G3181" s="8">
        <v>406.93</v>
      </c>
      <c r="H3181" s="19" t="s">
        <v>12</v>
      </c>
      <c r="I3181" s="2" t="s">
        <v>24</v>
      </c>
      <c r="J3181" s="2">
        <v>3</v>
      </c>
      <c r="K3181">
        <f t="shared" si="196"/>
        <v>406.93</v>
      </c>
      <c r="L3181" t="str">
        <f t="shared" si="197"/>
        <v>Wednesday</v>
      </c>
      <c r="M3181" t="str">
        <f t="shared" si="198"/>
        <v>April</v>
      </c>
      <c r="N3181">
        <v>2023</v>
      </c>
      <c r="O3181" t="str">
        <f t="shared" si="199"/>
        <v>Regular</v>
      </c>
    </row>
    <row r="3182" spans="1:15" x14ac:dyDescent="0.25">
      <c r="A3182" s="2" t="s">
        <v>3230</v>
      </c>
      <c r="B3182" s="5">
        <v>45294</v>
      </c>
      <c r="C3182" s="2">
        <v>8</v>
      </c>
      <c r="D3182" s="2" t="s">
        <v>19</v>
      </c>
      <c r="E3182" s="2" t="s">
        <v>20</v>
      </c>
      <c r="F3182" s="2">
        <v>2</v>
      </c>
      <c r="G3182" s="8">
        <v>89.86</v>
      </c>
      <c r="H3182" s="19" t="s">
        <v>25</v>
      </c>
      <c r="I3182" s="2" t="s">
        <v>11</v>
      </c>
      <c r="J3182" s="2">
        <v>5</v>
      </c>
      <c r="K3182">
        <f t="shared" si="196"/>
        <v>179.72</v>
      </c>
      <c r="L3182" t="str">
        <f t="shared" si="197"/>
        <v>Wednesday</v>
      </c>
      <c r="M3182" t="str">
        <f t="shared" si="198"/>
        <v>January</v>
      </c>
      <c r="N3182">
        <v>2024</v>
      </c>
      <c r="O3182" t="str">
        <f t="shared" si="199"/>
        <v>Regular</v>
      </c>
    </row>
    <row r="3183" spans="1:15" x14ac:dyDescent="0.25">
      <c r="A3183" s="2" t="s">
        <v>3231</v>
      </c>
      <c r="B3183" s="5">
        <v>45374</v>
      </c>
      <c r="C3183" s="2">
        <v>25</v>
      </c>
      <c r="D3183" s="2" t="s">
        <v>29</v>
      </c>
      <c r="E3183" s="2" t="s">
        <v>47</v>
      </c>
      <c r="F3183" s="2">
        <v>2</v>
      </c>
      <c r="G3183" s="8">
        <v>136.38999999999999</v>
      </c>
      <c r="H3183" s="19" t="s">
        <v>25</v>
      </c>
      <c r="I3183" s="2" t="s">
        <v>69</v>
      </c>
      <c r="J3183" s="2">
        <v>4</v>
      </c>
      <c r="K3183">
        <f t="shared" si="196"/>
        <v>272.77999999999997</v>
      </c>
      <c r="L3183" t="str">
        <f t="shared" si="197"/>
        <v>Saturday</v>
      </c>
      <c r="M3183" t="str">
        <f t="shared" si="198"/>
        <v>March</v>
      </c>
      <c r="N3183">
        <v>2024</v>
      </c>
      <c r="O3183" t="str">
        <f t="shared" si="199"/>
        <v>Regular</v>
      </c>
    </row>
    <row r="3184" spans="1:15" x14ac:dyDescent="0.25">
      <c r="A3184" s="2" t="s">
        <v>3232</v>
      </c>
      <c r="B3184" s="5">
        <v>45210</v>
      </c>
      <c r="C3184" s="2">
        <v>9</v>
      </c>
      <c r="D3184" s="2" t="s">
        <v>19</v>
      </c>
      <c r="E3184" s="2" t="s">
        <v>39</v>
      </c>
      <c r="F3184" s="2">
        <v>4</v>
      </c>
      <c r="G3184" s="8">
        <v>191.86</v>
      </c>
      <c r="H3184" s="19" t="s">
        <v>25</v>
      </c>
      <c r="I3184" s="2" t="s">
        <v>16</v>
      </c>
      <c r="J3184" s="2">
        <v>3.9333333333333331</v>
      </c>
      <c r="K3184">
        <f t="shared" si="196"/>
        <v>767.44</v>
      </c>
      <c r="L3184" t="str">
        <f t="shared" si="197"/>
        <v>Wednesday</v>
      </c>
      <c r="M3184" t="str">
        <f t="shared" si="198"/>
        <v>October</v>
      </c>
      <c r="N3184">
        <v>2023</v>
      </c>
      <c r="O3184" t="str">
        <f t="shared" si="199"/>
        <v>Bulk Order</v>
      </c>
    </row>
    <row r="3185" spans="1:15" x14ac:dyDescent="0.25">
      <c r="A3185" s="2" t="s">
        <v>3233</v>
      </c>
      <c r="B3185" s="5">
        <v>45936</v>
      </c>
      <c r="C3185" s="2">
        <v>8</v>
      </c>
      <c r="D3185" s="2" t="s">
        <v>29</v>
      </c>
      <c r="E3185" s="2" t="s">
        <v>47</v>
      </c>
      <c r="F3185" s="2">
        <v>1</v>
      </c>
      <c r="G3185" s="8">
        <v>176.19</v>
      </c>
      <c r="H3185" s="19" t="s">
        <v>17</v>
      </c>
      <c r="I3185" s="2" t="s">
        <v>37</v>
      </c>
      <c r="J3185" s="2">
        <v>2</v>
      </c>
      <c r="K3185">
        <f t="shared" si="196"/>
        <v>176.19</v>
      </c>
      <c r="L3185" t="str">
        <f t="shared" si="197"/>
        <v>Monday</v>
      </c>
      <c r="M3185" t="str">
        <f t="shared" si="198"/>
        <v>October</v>
      </c>
      <c r="N3185">
        <v>2025</v>
      </c>
      <c r="O3185" t="str">
        <f t="shared" si="199"/>
        <v>Regular</v>
      </c>
    </row>
    <row r="3186" spans="1:15" x14ac:dyDescent="0.25">
      <c r="A3186" s="2" t="s">
        <v>3234</v>
      </c>
      <c r="B3186" s="5">
        <v>45108</v>
      </c>
      <c r="C3186" s="2">
        <v>3</v>
      </c>
      <c r="D3186" s="2" t="s">
        <v>19</v>
      </c>
      <c r="E3186" s="2" t="s">
        <v>64</v>
      </c>
      <c r="F3186" s="2">
        <v>1</v>
      </c>
      <c r="G3186" s="8">
        <v>161.85</v>
      </c>
      <c r="H3186" s="19" t="s">
        <v>12</v>
      </c>
      <c r="I3186" s="2" t="s">
        <v>31</v>
      </c>
      <c r="J3186" s="2">
        <v>5</v>
      </c>
      <c r="K3186">
        <f t="shared" si="196"/>
        <v>161.85</v>
      </c>
      <c r="L3186" t="str">
        <f t="shared" si="197"/>
        <v>Saturday</v>
      </c>
      <c r="M3186" t="str">
        <f t="shared" si="198"/>
        <v>July</v>
      </c>
      <c r="N3186">
        <v>2023</v>
      </c>
      <c r="O3186" t="str">
        <f t="shared" si="199"/>
        <v>Regular</v>
      </c>
    </row>
    <row r="3187" spans="1:15" x14ac:dyDescent="0.25">
      <c r="A3187" s="2" t="s">
        <v>3235</v>
      </c>
      <c r="B3187" s="5">
        <v>45441</v>
      </c>
      <c r="C3187" s="2">
        <v>22</v>
      </c>
      <c r="D3187" s="2" t="s">
        <v>14</v>
      </c>
      <c r="E3187" s="2" t="s">
        <v>34</v>
      </c>
      <c r="F3187" s="2">
        <v>3</v>
      </c>
      <c r="G3187" s="8">
        <v>153.5</v>
      </c>
      <c r="H3187" s="19" t="s">
        <v>12</v>
      </c>
      <c r="I3187" s="2" t="s">
        <v>16</v>
      </c>
      <c r="J3187" s="2">
        <v>5</v>
      </c>
      <c r="K3187">
        <f t="shared" si="196"/>
        <v>460.5</v>
      </c>
      <c r="L3187" t="str">
        <f t="shared" si="197"/>
        <v>Wednesday</v>
      </c>
      <c r="M3187" t="str">
        <f t="shared" si="198"/>
        <v>May</v>
      </c>
      <c r="N3187">
        <v>2024</v>
      </c>
      <c r="O3187" t="str">
        <f t="shared" si="199"/>
        <v>Bulk Order</v>
      </c>
    </row>
    <row r="3188" spans="1:15" x14ac:dyDescent="0.25">
      <c r="A3188" s="2" t="s">
        <v>3236</v>
      </c>
      <c r="B3188" s="5">
        <v>44981</v>
      </c>
      <c r="C3188" s="2">
        <v>18</v>
      </c>
      <c r="D3188" s="2" t="s">
        <v>29</v>
      </c>
      <c r="E3188" s="2" t="s">
        <v>55</v>
      </c>
      <c r="F3188" s="2">
        <v>2</v>
      </c>
      <c r="G3188" s="8">
        <v>151.55000000000001</v>
      </c>
      <c r="H3188" s="19" t="s">
        <v>4890</v>
      </c>
      <c r="I3188" s="2" t="s">
        <v>37</v>
      </c>
      <c r="J3188" s="2">
        <v>5</v>
      </c>
      <c r="K3188">
        <f t="shared" si="196"/>
        <v>303.10000000000002</v>
      </c>
      <c r="L3188" t="str">
        <f t="shared" si="197"/>
        <v>Friday</v>
      </c>
      <c r="M3188" t="str">
        <f t="shared" si="198"/>
        <v>February</v>
      </c>
      <c r="N3188">
        <v>2023</v>
      </c>
      <c r="O3188" t="str">
        <f t="shared" si="199"/>
        <v>Regular</v>
      </c>
    </row>
    <row r="3189" spans="1:15" x14ac:dyDescent="0.25">
      <c r="A3189" s="2" t="s">
        <v>3237</v>
      </c>
      <c r="B3189" s="5">
        <v>45513</v>
      </c>
      <c r="C3189" s="2">
        <v>3</v>
      </c>
      <c r="D3189" s="2" t="s">
        <v>29</v>
      </c>
      <c r="E3189" s="2" t="s">
        <v>55</v>
      </c>
      <c r="F3189" s="2">
        <v>1</v>
      </c>
      <c r="G3189" s="8">
        <v>161.30000000000001</v>
      </c>
      <c r="H3189" s="19" t="s">
        <v>17</v>
      </c>
      <c r="I3189" s="2" t="s">
        <v>16</v>
      </c>
      <c r="J3189" s="2">
        <v>4</v>
      </c>
      <c r="K3189">
        <f t="shared" si="196"/>
        <v>161.30000000000001</v>
      </c>
      <c r="L3189" t="str">
        <f t="shared" si="197"/>
        <v>Friday</v>
      </c>
      <c r="M3189" t="str">
        <f t="shared" si="198"/>
        <v>August</v>
      </c>
      <c r="N3189">
        <v>2024</v>
      </c>
      <c r="O3189" t="str">
        <f t="shared" si="199"/>
        <v>Regular</v>
      </c>
    </row>
    <row r="3190" spans="1:15" x14ac:dyDescent="0.25">
      <c r="A3190" s="2" t="s">
        <v>3238</v>
      </c>
      <c r="B3190" s="5">
        <v>45042</v>
      </c>
      <c r="C3190" s="2">
        <v>21</v>
      </c>
      <c r="D3190" s="2" t="s">
        <v>19</v>
      </c>
      <c r="E3190" s="2" t="s">
        <v>36</v>
      </c>
      <c r="F3190" s="2">
        <v>4</v>
      </c>
      <c r="G3190" s="8">
        <v>161.65</v>
      </c>
      <c r="H3190" s="19" t="s">
        <v>17</v>
      </c>
      <c r="I3190" s="2" t="s">
        <v>24</v>
      </c>
      <c r="J3190" s="2">
        <v>3.901098901098901</v>
      </c>
      <c r="K3190">
        <f t="shared" si="196"/>
        <v>646.6</v>
      </c>
      <c r="L3190" t="str">
        <f t="shared" si="197"/>
        <v>Wednesday</v>
      </c>
      <c r="M3190" t="str">
        <f t="shared" si="198"/>
        <v>April</v>
      </c>
      <c r="N3190">
        <v>2023</v>
      </c>
      <c r="O3190" t="str">
        <f t="shared" si="199"/>
        <v>Bulk Order</v>
      </c>
    </row>
    <row r="3191" spans="1:15" x14ac:dyDescent="0.25">
      <c r="A3191" s="2" t="s">
        <v>3239</v>
      </c>
      <c r="B3191" s="5">
        <v>44972</v>
      </c>
      <c r="C3191" s="2">
        <v>15</v>
      </c>
      <c r="D3191" s="2" t="s">
        <v>29</v>
      </c>
      <c r="E3191" s="2" t="s">
        <v>67</v>
      </c>
      <c r="F3191" s="2">
        <v>1</v>
      </c>
      <c r="G3191" s="8">
        <v>247.25</v>
      </c>
      <c r="H3191" s="19" t="s">
        <v>4890</v>
      </c>
      <c r="I3191" s="2" t="s">
        <v>37</v>
      </c>
      <c r="J3191" s="2">
        <v>1</v>
      </c>
      <c r="K3191">
        <f t="shared" si="196"/>
        <v>247.25</v>
      </c>
      <c r="L3191" t="str">
        <f t="shared" si="197"/>
        <v>Wednesday</v>
      </c>
      <c r="M3191" t="str">
        <f t="shared" si="198"/>
        <v>February</v>
      </c>
      <c r="N3191">
        <v>2023</v>
      </c>
      <c r="O3191" t="str">
        <f t="shared" si="199"/>
        <v>Regular</v>
      </c>
    </row>
    <row r="3192" spans="1:15" x14ac:dyDescent="0.25">
      <c r="A3192" s="2" t="s">
        <v>3240</v>
      </c>
      <c r="B3192" s="5">
        <v>45596</v>
      </c>
      <c r="C3192" s="2">
        <v>8</v>
      </c>
      <c r="D3192" s="2" t="s">
        <v>19</v>
      </c>
      <c r="E3192" s="2" t="s">
        <v>64</v>
      </c>
      <c r="F3192" s="2">
        <v>1</v>
      </c>
      <c r="G3192" s="8">
        <v>123.86</v>
      </c>
      <c r="H3192" s="19" t="s">
        <v>4890</v>
      </c>
      <c r="I3192" s="2" t="s">
        <v>40</v>
      </c>
      <c r="J3192" s="2">
        <v>5</v>
      </c>
      <c r="K3192">
        <f t="shared" si="196"/>
        <v>123.86</v>
      </c>
      <c r="L3192" t="str">
        <f t="shared" si="197"/>
        <v>Thursday</v>
      </c>
      <c r="M3192" t="str">
        <f t="shared" si="198"/>
        <v>October</v>
      </c>
      <c r="N3192">
        <v>2024</v>
      </c>
      <c r="O3192" t="str">
        <f t="shared" si="199"/>
        <v>Regular</v>
      </c>
    </row>
    <row r="3193" spans="1:15" x14ac:dyDescent="0.25">
      <c r="A3193" s="2" t="s">
        <v>3241</v>
      </c>
      <c r="B3193" s="5">
        <v>45114</v>
      </c>
      <c r="C3193" s="2">
        <v>21</v>
      </c>
      <c r="D3193" s="2" t="s">
        <v>14</v>
      </c>
      <c r="E3193" s="2" t="s">
        <v>57</v>
      </c>
      <c r="F3193" s="2">
        <v>2</v>
      </c>
      <c r="G3193" s="8">
        <v>268.5</v>
      </c>
      <c r="H3193" s="19" t="s">
        <v>25</v>
      </c>
      <c r="I3193" s="2" t="s">
        <v>11</v>
      </c>
      <c r="J3193" s="2">
        <v>4</v>
      </c>
      <c r="K3193">
        <f t="shared" si="196"/>
        <v>537</v>
      </c>
      <c r="L3193" t="str">
        <f t="shared" si="197"/>
        <v>Friday</v>
      </c>
      <c r="M3193" t="str">
        <f t="shared" si="198"/>
        <v>July</v>
      </c>
      <c r="N3193">
        <v>2023</v>
      </c>
      <c r="O3193" t="str">
        <f t="shared" si="199"/>
        <v>Regular</v>
      </c>
    </row>
    <row r="3194" spans="1:15" x14ac:dyDescent="0.25">
      <c r="A3194" s="2" t="s">
        <v>3242</v>
      </c>
      <c r="B3194" s="5">
        <v>45095</v>
      </c>
      <c r="C3194" s="2">
        <v>9</v>
      </c>
      <c r="D3194" s="2" t="s">
        <v>14</v>
      </c>
      <c r="E3194" s="2" t="s">
        <v>50</v>
      </c>
      <c r="F3194" s="2">
        <v>2</v>
      </c>
      <c r="G3194" s="8">
        <v>217.08</v>
      </c>
      <c r="H3194" s="19" t="s">
        <v>25</v>
      </c>
      <c r="I3194" s="2" t="s">
        <v>37</v>
      </c>
      <c r="J3194" s="2">
        <v>5</v>
      </c>
      <c r="K3194">
        <f t="shared" si="196"/>
        <v>434.16</v>
      </c>
      <c r="L3194" t="str">
        <f t="shared" si="197"/>
        <v>Sunday</v>
      </c>
      <c r="M3194" t="str">
        <f t="shared" si="198"/>
        <v>June</v>
      </c>
      <c r="N3194">
        <v>2023</v>
      </c>
      <c r="O3194" t="str">
        <f t="shared" si="199"/>
        <v>Regular</v>
      </c>
    </row>
    <row r="3195" spans="1:15" x14ac:dyDescent="0.25">
      <c r="A3195" s="2" t="s">
        <v>3243</v>
      </c>
      <c r="B3195" s="5">
        <v>45503</v>
      </c>
      <c r="C3195" s="2">
        <v>2</v>
      </c>
      <c r="D3195" s="2" t="s">
        <v>14</v>
      </c>
      <c r="E3195" s="2" t="s">
        <v>15</v>
      </c>
      <c r="F3195" s="2">
        <v>4</v>
      </c>
      <c r="G3195" s="8">
        <v>212.78</v>
      </c>
      <c r="H3195" s="19" t="s">
        <v>25</v>
      </c>
      <c r="I3195" s="2" t="s">
        <v>11</v>
      </c>
      <c r="J3195" s="2">
        <v>5</v>
      </c>
      <c r="K3195">
        <f t="shared" si="196"/>
        <v>851.12</v>
      </c>
      <c r="L3195" t="str">
        <f t="shared" si="197"/>
        <v>Tuesday</v>
      </c>
      <c r="M3195" t="str">
        <f t="shared" si="198"/>
        <v>July</v>
      </c>
      <c r="N3195">
        <v>2024</v>
      </c>
      <c r="O3195" t="str">
        <f t="shared" si="199"/>
        <v>Bulk Order</v>
      </c>
    </row>
    <row r="3196" spans="1:15" x14ac:dyDescent="0.25">
      <c r="A3196" s="2" t="s">
        <v>3244</v>
      </c>
      <c r="B3196" s="5">
        <v>45259</v>
      </c>
      <c r="C3196" s="2">
        <v>16</v>
      </c>
      <c r="D3196" s="2" t="s">
        <v>19</v>
      </c>
      <c r="E3196" s="2" t="s">
        <v>36</v>
      </c>
      <c r="F3196" s="2">
        <v>3</v>
      </c>
      <c r="G3196" s="8">
        <v>186.49</v>
      </c>
      <c r="H3196" s="19" t="s">
        <v>12</v>
      </c>
      <c r="I3196" s="2" t="s">
        <v>37</v>
      </c>
      <c r="J3196" s="2">
        <v>4</v>
      </c>
      <c r="K3196">
        <f t="shared" si="196"/>
        <v>559.47</v>
      </c>
      <c r="L3196" t="str">
        <f t="shared" si="197"/>
        <v>Wednesday</v>
      </c>
      <c r="M3196" t="str">
        <f t="shared" si="198"/>
        <v>November</v>
      </c>
      <c r="N3196">
        <v>2023</v>
      </c>
      <c r="O3196" t="str">
        <f t="shared" si="199"/>
        <v>Bulk Order</v>
      </c>
    </row>
    <row r="3197" spans="1:15" x14ac:dyDescent="0.25">
      <c r="A3197" s="2" t="s">
        <v>3245</v>
      </c>
      <c r="B3197" s="5">
        <v>45481</v>
      </c>
      <c r="C3197" s="2">
        <v>19</v>
      </c>
      <c r="D3197" s="2" t="s">
        <v>14</v>
      </c>
      <c r="E3197" s="2" t="s">
        <v>43</v>
      </c>
      <c r="F3197" s="2">
        <v>1</v>
      </c>
      <c r="G3197" s="8">
        <v>407.57</v>
      </c>
      <c r="H3197" s="19" t="s">
        <v>17</v>
      </c>
      <c r="I3197" s="2" t="s">
        <v>24</v>
      </c>
      <c r="J3197" s="2">
        <v>5</v>
      </c>
      <c r="K3197">
        <f t="shared" si="196"/>
        <v>407.57</v>
      </c>
      <c r="L3197" t="str">
        <f t="shared" si="197"/>
        <v>Monday</v>
      </c>
      <c r="M3197" t="str">
        <f t="shared" si="198"/>
        <v>July</v>
      </c>
      <c r="N3197">
        <v>2024</v>
      </c>
      <c r="O3197" t="str">
        <f t="shared" si="199"/>
        <v>Regular</v>
      </c>
    </row>
    <row r="3198" spans="1:15" x14ac:dyDescent="0.25">
      <c r="A3198" s="2" t="s">
        <v>3246</v>
      </c>
      <c r="B3198" s="5">
        <v>45163</v>
      </c>
      <c r="C3198" s="2">
        <v>25</v>
      </c>
      <c r="D3198" s="2" t="s">
        <v>29</v>
      </c>
      <c r="E3198" s="2" t="s">
        <v>55</v>
      </c>
      <c r="F3198" s="2">
        <v>1</v>
      </c>
      <c r="G3198" s="8">
        <v>104.17</v>
      </c>
      <c r="H3198" s="19" t="s">
        <v>17</v>
      </c>
      <c r="I3198" s="2" t="s">
        <v>24</v>
      </c>
      <c r="J3198" s="2">
        <v>3</v>
      </c>
      <c r="K3198">
        <f t="shared" si="196"/>
        <v>104.17</v>
      </c>
      <c r="L3198" t="str">
        <f t="shared" si="197"/>
        <v>Friday</v>
      </c>
      <c r="M3198" t="str">
        <f t="shared" si="198"/>
        <v>August</v>
      </c>
      <c r="N3198">
        <v>2023</v>
      </c>
      <c r="O3198" t="str">
        <f t="shared" si="199"/>
        <v>Regular</v>
      </c>
    </row>
    <row r="3199" spans="1:15" x14ac:dyDescent="0.25">
      <c r="A3199" s="2" t="s">
        <v>3247</v>
      </c>
      <c r="B3199" s="5">
        <v>45296</v>
      </c>
      <c r="C3199" s="2">
        <v>22</v>
      </c>
      <c r="D3199" s="2" t="s">
        <v>19</v>
      </c>
      <c r="E3199" s="2" t="s">
        <v>64</v>
      </c>
      <c r="F3199" s="2">
        <v>1</v>
      </c>
      <c r="G3199" s="8">
        <v>122.88</v>
      </c>
      <c r="H3199" s="19" t="s">
        <v>4890</v>
      </c>
      <c r="I3199" s="2" t="s">
        <v>21</v>
      </c>
      <c r="J3199" s="2">
        <v>5</v>
      </c>
      <c r="K3199">
        <f t="shared" si="196"/>
        <v>122.88</v>
      </c>
      <c r="L3199" t="str">
        <f t="shared" si="197"/>
        <v>Friday</v>
      </c>
      <c r="M3199" t="str">
        <f t="shared" si="198"/>
        <v>January</v>
      </c>
      <c r="N3199">
        <v>2024</v>
      </c>
      <c r="O3199" t="str">
        <f t="shared" si="199"/>
        <v>Regular</v>
      </c>
    </row>
    <row r="3200" spans="1:15" x14ac:dyDescent="0.25">
      <c r="A3200" s="2" t="s">
        <v>3248</v>
      </c>
      <c r="B3200" s="5">
        <v>45732</v>
      </c>
      <c r="C3200" s="2">
        <v>11</v>
      </c>
      <c r="D3200" s="2" t="s">
        <v>14</v>
      </c>
      <c r="E3200" s="2" t="s">
        <v>50</v>
      </c>
      <c r="F3200" s="2">
        <v>2</v>
      </c>
      <c r="G3200" s="8">
        <v>387.28</v>
      </c>
      <c r="H3200" s="19" t="s">
        <v>4890</v>
      </c>
      <c r="I3200" s="2" t="s">
        <v>40</v>
      </c>
      <c r="J3200" s="2">
        <v>4</v>
      </c>
      <c r="K3200">
        <f t="shared" si="196"/>
        <v>774.56</v>
      </c>
      <c r="L3200" t="str">
        <f t="shared" si="197"/>
        <v>Sunday</v>
      </c>
      <c r="M3200" t="str">
        <f t="shared" si="198"/>
        <v>March</v>
      </c>
      <c r="N3200">
        <v>2025</v>
      </c>
      <c r="O3200" t="str">
        <f t="shared" si="199"/>
        <v>Regular</v>
      </c>
    </row>
    <row r="3201" spans="1:15" x14ac:dyDescent="0.25">
      <c r="A3201" s="2" t="s">
        <v>3249</v>
      </c>
      <c r="B3201" s="5">
        <v>45364</v>
      </c>
      <c r="C3201" s="2">
        <v>14</v>
      </c>
      <c r="D3201" s="2" t="s">
        <v>9</v>
      </c>
      <c r="E3201" s="2" t="s">
        <v>45</v>
      </c>
      <c r="F3201" s="2">
        <v>2</v>
      </c>
      <c r="G3201" s="8">
        <v>124.42</v>
      </c>
      <c r="H3201" s="19" t="s">
        <v>4890</v>
      </c>
      <c r="I3201" s="2" t="s">
        <v>37</v>
      </c>
      <c r="J3201" s="2">
        <v>4</v>
      </c>
      <c r="K3201">
        <f t="shared" si="196"/>
        <v>248.84</v>
      </c>
      <c r="L3201" t="str">
        <f t="shared" si="197"/>
        <v>Wednesday</v>
      </c>
      <c r="M3201" t="str">
        <f t="shared" si="198"/>
        <v>March</v>
      </c>
      <c r="N3201">
        <v>2024</v>
      </c>
      <c r="O3201" t="str">
        <f t="shared" si="199"/>
        <v>Regular</v>
      </c>
    </row>
    <row r="3202" spans="1:15" x14ac:dyDescent="0.25">
      <c r="A3202" s="2" t="s">
        <v>3250</v>
      </c>
      <c r="B3202" s="5">
        <v>45429</v>
      </c>
      <c r="C3202" s="2">
        <v>13</v>
      </c>
      <c r="D3202" s="2" t="s">
        <v>9</v>
      </c>
      <c r="E3202" s="2" t="s">
        <v>27</v>
      </c>
      <c r="F3202" s="2">
        <v>1</v>
      </c>
      <c r="G3202" s="8">
        <v>46.39</v>
      </c>
      <c r="H3202" s="19" t="s">
        <v>12</v>
      </c>
      <c r="I3202" s="2" t="s">
        <v>31</v>
      </c>
      <c r="J3202" s="2">
        <v>4</v>
      </c>
      <c r="K3202">
        <f t="shared" ref="K3202:K3265" si="200">F3202*G3202</f>
        <v>46.39</v>
      </c>
      <c r="L3202" t="str">
        <f t="shared" ref="L3202:L3265" si="201">TEXT(B3202,"dddd")</f>
        <v>Friday</v>
      </c>
      <c r="M3202" t="str">
        <f t="shared" ref="M3202:M3265" si="202">TEXT(B3202,"mmmm")</f>
        <v>May</v>
      </c>
      <c r="N3202">
        <v>2024</v>
      </c>
      <c r="O3202" t="str">
        <f t="shared" ref="O3202:O3265" si="203">IF(F3202&gt;=3,"Bulk Order","Regular")</f>
        <v>Regular</v>
      </c>
    </row>
    <row r="3203" spans="1:15" x14ac:dyDescent="0.25">
      <c r="A3203" s="2" t="s">
        <v>3251</v>
      </c>
      <c r="B3203" s="5">
        <v>45794</v>
      </c>
      <c r="C3203" s="2">
        <v>23</v>
      </c>
      <c r="D3203" s="2" t="s">
        <v>29</v>
      </c>
      <c r="E3203" s="2" t="s">
        <v>30</v>
      </c>
      <c r="F3203" s="2">
        <v>1</v>
      </c>
      <c r="G3203" s="8">
        <v>107.72</v>
      </c>
      <c r="H3203" s="19" t="s">
        <v>17</v>
      </c>
      <c r="I3203" s="2" t="s">
        <v>24</v>
      </c>
      <c r="J3203" s="2">
        <v>4</v>
      </c>
      <c r="K3203">
        <f t="shared" si="200"/>
        <v>107.72</v>
      </c>
      <c r="L3203" t="str">
        <f t="shared" si="201"/>
        <v>Saturday</v>
      </c>
      <c r="M3203" t="str">
        <f t="shared" si="202"/>
        <v>May</v>
      </c>
      <c r="N3203">
        <v>2025</v>
      </c>
      <c r="O3203" t="str">
        <f t="shared" si="203"/>
        <v>Regular</v>
      </c>
    </row>
    <row r="3204" spans="1:15" x14ac:dyDescent="0.25">
      <c r="A3204" s="2" t="s">
        <v>3252</v>
      </c>
      <c r="B3204" s="5">
        <v>45639</v>
      </c>
      <c r="C3204" s="2">
        <v>18</v>
      </c>
      <c r="D3204" s="2" t="s">
        <v>9</v>
      </c>
      <c r="E3204" s="2" t="s">
        <v>10</v>
      </c>
      <c r="F3204" s="2">
        <v>1</v>
      </c>
      <c r="G3204" s="8">
        <v>115.84</v>
      </c>
      <c r="H3204" s="19" t="s">
        <v>17</v>
      </c>
      <c r="I3204" s="2" t="s">
        <v>69</v>
      </c>
      <c r="J3204" s="2">
        <v>5</v>
      </c>
      <c r="K3204">
        <f t="shared" si="200"/>
        <v>115.84</v>
      </c>
      <c r="L3204" t="str">
        <f t="shared" si="201"/>
        <v>Friday</v>
      </c>
      <c r="M3204" t="str">
        <f t="shared" si="202"/>
        <v>December</v>
      </c>
      <c r="N3204">
        <v>2024</v>
      </c>
      <c r="O3204" t="str">
        <f t="shared" si="203"/>
        <v>Regular</v>
      </c>
    </row>
    <row r="3205" spans="1:15" x14ac:dyDescent="0.25">
      <c r="A3205" s="2" t="s">
        <v>3253</v>
      </c>
      <c r="B3205" s="5">
        <v>45397</v>
      </c>
      <c r="C3205" s="2">
        <v>17</v>
      </c>
      <c r="D3205" s="2" t="s">
        <v>14</v>
      </c>
      <c r="E3205" s="2" t="s">
        <v>15</v>
      </c>
      <c r="F3205" s="2">
        <v>1</v>
      </c>
      <c r="G3205" s="8">
        <v>205.54</v>
      </c>
      <c r="H3205" s="19" t="s">
        <v>12</v>
      </c>
      <c r="I3205" s="2" t="s">
        <v>21</v>
      </c>
      <c r="J3205" s="2">
        <v>5</v>
      </c>
      <c r="K3205">
        <f t="shared" si="200"/>
        <v>205.54</v>
      </c>
      <c r="L3205" t="str">
        <f t="shared" si="201"/>
        <v>Monday</v>
      </c>
      <c r="M3205" t="str">
        <f t="shared" si="202"/>
        <v>April</v>
      </c>
      <c r="N3205">
        <v>2024</v>
      </c>
      <c r="O3205" t="str">
        <f t="shared" si="203"/>
        <v>Regular</v>
      </c>
    </row>
    <row r="3206" spans="1:15" x14ac:dyDescent="0.25">
      <c r="A3206" s="2" t="s">
        <v>3254</v>
      </c>
      <c r="B3206" s="5">
        <v>45305</v>
      </c>
      <c r="C3206" s="2">
        <v>20</v>
      </c>
      <c r="D3206" s="2" t="s">
        <v>29</v>
      </c>
      <c r="E3206" s="2" t="s">
        <v>55</v>
      </c>
      <c r="F3206" s="2">
        <v>1</v>
      </c>
      <c r="G3206" s="8">
        <v>117</v>
      </c>
      <c r="H3206" s="19" t="s">
        <v>4890</v>
      </c>
      <c r="I3206" s="2" t="s">
        <v>31</v>
      </c>
      <c r="J3206" s="2">
        <v>4</v>
      </c>
      <c r="K3206">
        <f t="shared" si="200"/>
        <v>117</v>
      </c>
      <c r="L3206" t="str">
        <f t="shared" si="201"/>
        <v>Sunday</v>
      </c>
      <c r="M3206" t="str">
        <f t="shared" si="202"/>
        <v>January</v>
      </c>
      <c r="N3206">
        <v>2024</v>
      </c>
      <c r="O3206" t="str">
        <f t="shared" si="203"/>
        <v>Regular</v>
      </c>
    </row>
    <row r="3207" spans="1:15" x14ac:dyDescent="0.25">
      <c r="A3207" s="2" t="s">
        <v>3255</v>
      </c>
      <c r="B3207" s="5">
        <v>45499</v>
      </c>
      <c r="C3207" s="2">
        <v>23</v>
      </c>
      <c r="D3207" s="2" t="s">
        <v>14</v>
      </c>
      <c r="E3207" s="2" t="s">
        <v>15</v>
      </c>
      <c r="F3207" s="2">
        <v>1</v>
      </c>
      <c r="G3207" s="8">
        <v>430.63</v>
      </c>
      <c r="H3207" s="19" t="s">
        <v>12</v>
      </c>
      <c r="I3207" s="2" t="s">
        <v>21</v>
      </c>
      <c r="J3207" s="2">
        <v>1</v>
      </c>
      <c r="K3207">
        <f t="shared" si="200"/>
        <v>430.63</v>
      </c>
      <c r="L3207" t="str">
        <f t="shared" si="201"/>
        <v>Friday</v>
      </c>
      <c r="M3207" t="str">
        <f t="shared" si="202"/>
        <v>July</v>
      </c>
      <c r="N3207">
        <v>2024</v>
      </c>
      <c r="O3207" t="str">
        <f t="shared" si="203"/>
        <v>Regular</v>
      </c>
    </row>
    <row r="3208" spans="1:15" x14ac:dyDescent="0.25">
      <c r="A3208" s="2" t="s">
        <v>3256</v>
      </c>
      <c r="B3208" s="5">
        <v>45936</v>
      </c>
      <c r="C3208" s="2">
        <v>12</v>
      </c>
      <c r="D3208" s="2" t="s">
        <v>29</v>
      </c>
      <c r="E3208" s="2" t="s">
        <v>67</v>
      </c>
      <c r="F3208" s="2">
        <v>2</v>
      </c>
      <c r="G3208" s="8">
        <v>237.04</v>
      </c>
      <c r="H3208" s="19" t="s">
        <v>12</v>
      </c>
      <c r="I3208" s="2" t="s">
        <v>37</v>
      </c>
      <c r="J3208" s="2">
        <v>4</v>
      </c>
      <c r="K3208">
        <f t="shared" si="200"/>
        <v>474.08</v>
      </c>
      <c r="L3208" t="str">
        <f t="shared" si="201"/>
        <v>Monday</v>
      </c>
      <c r="M3208" t="str">
        <f t="shared" si="202"/>
        <v>October</v>
      </c>
      <c r="N3208">
        <v>2025</v>
      </c>
      <c r="O3208" t="str">
        <f t="shared" si="203"/>
        <v>Regular</v>
      </c>
    </row>
    <row r="3209" spans="1:15" x14ac:dyDescent="0.25">
      <c r="A3209" s="2" t="s">
        <v>3257</v>
      </c>
      <c r="B3209" s="5">
        <v>45215</v>
      </c>
      <c r="C3209" s="2">
        <v>1</v>
      </c>
      <c r="D3209" s="2" t="s">
        <v>14</v>
      </c>
      <c r="E3209" s="2" t="s">
        <v>57</v>
      </c>
      <c r="F3209" s="2">
        <v>3</v>
      </c>
      <c r="G3209" s="8">
        <v>205.58</v>
      </c>
      <c r="H3209" s="19" t="s">
        <v>25</v>
      </c>
      <c r="I3209" s="2" t="s">
        <v>69</v>
      </c>
      <c r="J3209" s="2">
        <v>4</v>
      </c>
      <c r="K3209">
        <f t="shared" si="200"/>
        <v>616.74</v>
      </c>
      <c r="L3209" t="str">
        <f t="shared" si="201"/>
        <v>Monday</v>
      </c>
      <c r="M3209" t="str">
        <f t="shared" si="202"/>
        <v>October</v>
      </c>
      <c r="N3209">
        <v>2023</v>
      </c>
      <c r="O3209" t="str">
        <f t="shared" si="203"/>
        <v>Bulk Order</v>
      </c>
    </row>
    <row r="3210" spans="1:15" x14ac:dyDescent="0.25">
      <c r="A3210" s="2" t="s">
        <v>3258</v>
      </c>
      <c r="B3210" s="5">
        <v>45995</v>
      </c>
      <c r="C3210" s="2">
        <v>5</v>
      </c>
      <c r="D3210" s="2" t="s">
        <v>9</v>
      </c>
      <c r="E3210" s="2" t="s">
        <v>23</v>
      </c>
      <c r="F3210" s="2">
        <v>1</v>
      </c>
      <c r="G3210" s="8">
        <v>56.39</v>
      </c>
      <c r="H3210" s="19" t="s">
        <v>4890</v>
      </c>
      <c r="I3210" s="2" t="s">
        <v>40</v>
      </c>
      <c r="J3210" s="2">
        <v>5</v>
      </c>
      <c r="K3210">
        <f t="shared" si="200"/>
        <v>56.39</v>
      </c>
      <c r="L3210" t="str">
        <f t="shared" si="201"/>
        <v>Thursday</v>
      </c>
      <c r="M3210" t="str">
        <f t="shared" si="202"/>
        <v>December</v>
      </c>
      <c r="N3210">
        <v>2025</v>
      </c>
      <c r="O3210" t="str">
        <f t="shared" si="203"/>
        <v>Regular</v>
      </c>
    </row>
    <row r="3211" spans="1:15" x14ac:dyDescent="0.25">
      <c r="A3211" s="2" t="s">
        <v>3259</v>
      </c>
      <c r="B3211" s="5">
        <v>45570</v>
      </c>
      <c r="C3211" s="2">
        <v>16</v>
      </c>
      <c r="D3211" s="2" t="s">
        <v>29</v>
      </c>
      <c r="E3211" s="2" t="s">
        <v>47</v>
      </c>
      <c r="F3211" s="2">
        <v>2</v>
      </c>
      <c r="G3211" s="8">
        <v>92.83</v>
      </c>
      <c r="H3211" s="19" t="s">
        <v>12</v>
      </c>
      <c r="I3211" s="2" t="s">
        <v>31</v>
      </c>
      <c r="J3211" s="2">
        <v>3.8777777777777778</v>
      </c>
      <c r="K3211">
        <f t="shared" si="200"/>
        <v>185.66</v>
      </c>
      <c r="L3211" t="str">
        <f t="shared" si="201"/>
        <v>Saturday</v>
      </c>
      <c r="M3211" t="str">
        <f t="shared" si="202"/>
        <v>October</v>
      </c>
      <c r="N3211">
        <v>2024</v>
      </c>
      <c r="O3211" t="str">
        <f t="shared" si="203"/>
        <v>Regular</v>
      </c>
    </row>
    <row r="3212" spans="1:15" x14ac:dyDescent="0.25">
      <c r="A3212" s="2" t="s">
        <v>3260</v>
      </c>
      <c r="B3212" s="5">
        <v>45686</v>
      </c>
      <c r="C3212" s="2">
        <v>7</v>
      </c>
      <c r="D3212" s="2" t="s">
        <v>29</v>
      </c>
      <c r="E3212" s="2" t="s">
        <v>47</v>
      </c>
      <c r="F3212" s="2">
        <v>1</v>
      </c>
      <c r="G3212" s="8">
        <v>163.03</v>
      </c>
      <c r="H3212" s="19" t="s">
        <v>12</v>
      </c>
      <c r="I3212" s="2" t="s">
        <v>69</v>
      </c>
      <c r="J3212" s="2">
        <v>3</v>
      </c>
      <c r="K3212">
        <f t="shared" si="200"/>
        <v>163.03</v>
      </c>
      <c r="L3212" t="str">
        <f t="shared" si="201"/>
        <v>Wednesday</v>
      </c>
      <c r="M3212" t="str">
        <f t="shared" si="202"/>
        <v>January</v>
      </c>
      <c r="N3212">
        <v>2025</v>
      </c>
      <c r="O3212" t="str">
        <f t="shared" si="203"/>
        <v>Regular</v>
      </c>
    </row>
    <row r="3213" spans="1:15" x14ac:dyDescent="0.25">
      <c r="A3213" s="2" t="s">
        <v>3261</v>
      </c>
      <c r="B3213" s="5">
        <v>45732</v>
      </c>
      <c r="C3213" s="2">
        <v>1</v>
      </c>
      <c r="D3213" s="2" t="s">
        <v>14</v>
      </c>
      <c r="E3213" s="2" t="s">
        <v>43</v>
      </c>
      <c r="F3213" s="2">
        <v>4</v>
      </c>
      <c r="G3213" s="8">
        <v>416.19</v>
      </c>
      <c r="H3213" s="19" t="s">
        <v>12</v>
      </c>
      <c r="I3213" s="2" t="s">
        <v>69</v>
      </c>
      <c r="J3213" s="2">
        <v>1</v>
      </c>
      <c r="K3213">
        <f t="shared" si="200"/>
        <v>1664.76</v>
      </c>
      <c r="L3213" t="str">
        <f t="shared" si="201"/>
        <v>Sunday</v>
      </c>
      <c r="M3213" t="str">
        <f t="shared" si="202"/>
        <v>March</v>
      </c>
      <c r="N3213">
        <v>2025</v>
      </c>
      <c r="O3213" t="str">
        <f t="shared" si="203"/>
        <v>Bulk Order</v>
      </c>
    </row>
    <row r="3214" spans="1:15" x14ac:dyDescent="0.25">
      <c r="A3214" s="2" t="s">
        <v>3262</v>
      </c>
      <c r="B3214" s="5">
        <v>45934</v>
      </c>
      <c r="C3214" s="2">
        <v>3</v>
      </c>
      <c r="D3214" s="2" t="s">
        <v>29</v>
      </c>
      <c r="E3214" s="2" t="s">
        <v>30</v>
      </c>
      <c r="F3214" s="2">
        <v>2</v>
      </c>
      <c r="G3214" s="8">
        <v>218.85</v>
      </c>
      <c r="H3214" s="19" t="s">
        <v>12</v>
      </c>
      <c r="I3214" s="2" t="s">
        <v>24</v>
      </c>
      <c r="J3214" s="2">
        <v>3</v>
      </c>
      <c r="K3214">
        <f t="shared" si="200"/>
        <v>437.7</v>
      </c>
      <c r="L3214" t="str">
        <f t="shared" si="201"/>
        <v>Saturday</v>
      </c>
      <c r="M3214" t="str">
        <f t="shared" si="202"/>
        <v>October</v>
      </c>
      <c r="N3214">
        <v>2025</v>
      </c>
      <c r="O3214" t="str">
        <f t="shared" si="203"/>
        <v>Regular</v>
      </c>
    </row>
    <row r="3215" spans="1:15" x14ac:dyDescent="0.25">
      <c r="A3215" s="2" t="s">
        <v>3263</v>
      </c>
      <c r="B3215" s="5">
        <v>45564</v>
      </c>
      <c r="C3215" s="2">
        <v>23</v>
      </c>
      <c r="D3215" s="2" t="s">
        <v>19</v>
      </c>
      <c r="E3215" s="2" t="s">
        <v>39</v>
      </c>
      <c r="F3215" s="2">
        <v>2</v>
      </c>
      <c r="G3215" s="8">
        <v>108.55</v>
      </c>
      <c r="H3215" s="19" t="s">
        <v>25</v>
      </c>
      <c r="I3215" s="2" t="s">
        <v>11</v>
      </c>
      <c r="J3215" s="2">
        <v>3.901098901098901</v>
      </c>
      <c r="K3215">
        <f t="shared" si="200"/>
        <v>217.1</v>
      </c>
      <c r="L3215" t="str">
        <f t="shared" si="201"/>
        <v>Sunday</v>
      </c>
      <c r="M3215" t="str">
        <f t="shared" si="202"/>
        <v>September</v>
      </c>
      <c r="N3215">
        <v>2024</v>
      </c>
      <c r="O3215" t="str">
        <f t="shared" si="203"/>
        <v>Regular</v>
      </c>
    </row>
    <row r="3216" spans="1:15" x14ac:dyDescent="0.25">
      <c r="A3216" s="2" t="s">
        <v>3264</v>
      </c>
      <c r="B3216" s="5">
        <v>45315</v>
      </c>
      <c r="C3216" s="2">
        <v>14</v>
      </c>
      <c r="D3216" s="2" t="s">
        <v>19</v>
      </c>
      <c r="E3216" s="2" t="s">
        <v>36</v>
      </c>
      <c r="F3216" s="2">
        <v>1</v>
      </c>
      <c r="G3216" s="8">
        <v>97.25</v>
      </c>
      <c r="H3216" s="19" t="s">
        <v>25</v>
      </c>
      <c r="I3216" s="2" t="s">
        <v>40</v>
      </c>
      <c r="J3216" s="2">
        <v>4</v>
      </c>
      <c r="K3216">
        <f t="shared" si="200"/>
        <v>97.25</v>
      </c>
      <c r="L3216" t="str">
        <f t="shared" si="201"/>
        <v>Wednesday</v>
      </c>
      <c r="M3216" t="str">
        <f t="shared" si="202"/>
        <v>January</v>
      </c>
      <c r="N3216">
        <v>2024</v>
      </c>
      <c r="O3216" t="str">
        <f t="shared" si="203"/>
        <v>Regular</v>
      </c>
    </row>
    <row r="3217" spans="1:15" x14ac:dyDescent="0.25">
      <c r="A3217" s="2" t="s">
        <v>3265</v>
      </c>
      <c r="B3217" s="5">
        <v>45662</v>
      </c>
      <c r="C3217" s="2">
        <v>19</v>
      </c>
      <c r="D3217" s="2" t="s">
        <v>19</v>
      </c>
      <c r="E3217" s="2" t="s">
        <v>64</v>
      </c>
      <c r="F3217" s="2">
        <v>2</v>
      </c>
      <c r="G3217" s="8">
        <v>169.14</v>
      </c>
      <c r="H3217" s="19" t="s">
        <v>12</v>
      </c>
      <c r="I3217" s="2" t="s">
        <v>40</v>
      </c>
      <c r="J3217" s="2">
        <v>5</v>
      </c>
      <c r="K3217">
        <f t="shared" si="200"/>
        <v>338.28</v>
      </c>
      <c r="L3217" t="str">
        <f t="shared" si="201"/>
        <v>Sunday</v>
      </c>
      <c r="M3217" t="str">
        <f t="shared" si="202"/>
        <v>January</v>
      </c>
      <c r="N3217">
        <v>2025</v>
      </c>
      <c r="O3217" t="str">
        <f t="shared" si="203"/>
        <v>Regular</v>
      </c>
    </row>
    <row r="3218" spans="1:15" x14ac:dyDescent="0.25">
      <c r="A3218" s="2" t="s">
        <v>3266</v>
      </c>
      <c r="B3218" s="5">
        <v>45554</v>
      </c>
      <c r="C3218" s="2">
        <v>10</v>
      </c>
      <c r="D3218" s="2" t="s">
        <v>14</v>
      </c>
      <c r="E3218" s="2" t="s">
        <v>57</v>
      </c>
      <c r="F3218" s="2">
        <v>1</v>
      </c>
      <c r="G3218" s="8">
        <v>166.63</v>
      </c>
      <c r="H3218" s="19" t="s">
        <v>25</v>
      </c>
      <c r="I3218" s="2" t="s">
        <v>16</v>
      </c>
      <c r="J3218" s="2">
        <v>4</v>
      </c>
      <c r="K3218">
        <f t="shared" si="200"/>
        <v>166.63</v>
      </c>
      <c r="L3218" t="str">
        <f t="shared" si="201"/>
        <v>Thursday</v>
      </c>
      <c r="M3218" t="str">
        <f t="shared" si="202"/>
        <v>September</v>
      </c>
      <c r="N3218">
        <v>2024</v>
      </c>
      <c r="O3218" t="str">
        <f t="shared" si="203"/>
        <v>Regular</v>
      </c>
    </row>
    <row r="3219" spans="1:15" x14ac:dyDescent="0.25">
      <c r="A3219" s="2" t="s">
        <v>3267</v>
      </c>
      <c r="B3219" s="5">
        <v>45182</v>
      </c>
      <c r="C3219" s="2">
        <v>4</v>
      </c>
      <c r="D3219" s="2" t="s">
        <v>19</v>
      </c>
      <c r="E3219" s="2" t="s">
        <v>39</v>
      </c>
      <c r="F3219" s="2">
        <v>1</v>
      </c>
      <c r="G3219" s="8">
        <v>173.8</v>
      </c>
      <c r="H3219" s="19" t="s">
        <v>25</v>
      </c>
      <c r="I3219" s="2" t="s">
        <v>16</v>
      </c>
      <c r="J3219" s="2">
        <v>5</v>
      </c>
      <c r="K3219">
        <f t="shared" si="200"/>
        <v>173.8</v>
      </c>
      <c r="L3219" t="str">
        <f t="shared" si="201"/>
        <v>Wednesday</v>
      </c>
      <c r="M3219" t="str">
        <f t="shared" si="202"/>
        <v>September</v>
      </c>
      <c r="N3219">
        <v>2023</v>
      </c>
      <c r="O3219" t="str">
        <f t="shared" si="203"/>
        <v>Regular</v>
      </c>
    </row>
    <row r="3220" spans="1:15" x14ac:dyDescent="0.25">
      <c r="A3220" s="2" t="s">
        <v>3268</v>
      </c>
      <c r="B3220" s="5">
        <v>45232</v>
      </c>
      <c r="C3220" s="2">
        <v>9</v>
      </c>
      <c r="D3220" s="2" t="s">
        <v>14</v>
      </c>
      <c r="E3220" s="2" t="s">
        <v>50</v>
      </c>
      <c r="F3220" s="2">
        <v>1</v>
      </c>
      <c r="G3220" s="8">
        <v>364.36</v>
      </c>
      <c r="H3220" s="19" t="s">
        <v>25</v>
      </c>
      <c r="I3220" s="2" t="s">
        <v>24</v>
      </c>
      <c r="J3220" s="2">
        <v>5</v>
      </c>
      <c r="K3220">
        <f t="shared" si="200"/>
        <v>364.36</v>
      </c>
      <c r="L3220" t="str">
        <f t="shared" si="201"/>
        <v>Thursday</v>
      </c>
      <c r="M3220" t="str">
        <f t="shared" si="202"/>
        <v>November</v>
      </c>
      <c r="N3220">
        <v>2023</v>
      </c>
      <c r="O3220" t="str">
        <f t="shared" si="203"/>
        <v>Regular</v>
      </c>
    </row>
    <row r="3221" spans="1:15" x14ac:dyDescent="0.25">
      <c r="A3221" s="2" t="s">
        <v>3269</v>
      </c>
      <c r="B3221" s="5">
        <v>45301</v>
      </c>
      <c r="C3221" s="2">
        <v>15</v>
      </c>
      <c r="D3221" s="2" t="s">
        <v>14</v>
      </c>
      <c r="E3221" s="2" t="s">
        <v>34</v>
      </c>
      <c r="F3221" s="2">
        <v>1</v>
      </c>
      <c r="G3221" s="8">
        <v>307.23</v>
      </c>
      <c r="H3221" s="19" t="s">
        <v>12</v>
      </c>
      <c r="I3221" s="2" t="s">
        <v>16</v>
      </c>
      <c r="J3221" s="2">
        <v>4</v>
      </c>
      <c r="K3221">
        <f t="shared" si="200"/>
        <v>307.23</v>
      </c>
      <c r="L3221" t="str">
        <f t="shared" si="201"/>
        <v>Wednesday</v>
      </c>
      <c r="M3221" t="str">
        <f t="shared" si="202"/>
        <v>January</v>
      </c>
      <c r="N3221">
        <v>2024</v>
      </c>
      <c r="O3221" t="str">
        <f t="shared" si="203"/>
        <v>Regular</v>
      </c>
    </row>
    <row r="3222" spans="1:15" x14ac:dyDescent="0.25">
      <c r="A3222" s="2" t="s">
        <v>3270</v>
      </c>
      <c r="B3222" s="5">
        <v>45028</v>
      </c>
      <c r="C3222" s="2">
        <v>3</v>
      </c>
      <c r="D3222" s="2" t="s">
        <v>9</v>
      </c>
      <c r="E3222" s="2" t="s">
        <v>27</v>
      </c>
      <c r="F3222" s="2">
        <v>1</v>
      </c>
      <c r="G3222" s="8">
        <v>100.53</v>
      </c>
      <c r="H3222" s="19" t="s">
        <v>17</v>
      </c>
      <c r="I3222" s="2" t="s">
        <v>40</v>
      </c>
      <c r="J3222" s="2">
        <v>1</v>
      </c>
      <c r="K3222">
        <f t="shared" si="200"/>
        <v>100.53</v>
      </c>
      <c r="L3222" t="str">
        <f t="shared" si="201"/>
        <v>Wednesday</v>
      </c>
      <c r="M3222" t="str">
        <f t="shared" si="202"/>
        <v>April</v>
      </c>
      <c r="N3222">
        <v>2023</v>
      </c>
      <c r="O3222" t="str">
        <f t="shared" si="203"/>
        <v>Regular</v>
      </c>
    </row>
    <row r="3223" spans="1:15" x14ac:dyDescent="0.25">
      <c r="A3223" s="2" t="s">
        <v>3271</v>
      </c>
      <c r="B3223" s="5">
        <v>45469</v>
      </c>
      <c r="C3223" s="2">
        <v>24</v>
      </c>
      <c r="D3223" s="2" t="s">
        <v>19</v>
      </c>
      <c r="E3223" s="2" t="s">
        <v>36</v>
      </c>
      <c r="F3223" s="2">
        <v>1</v>
      </c>
      <c r="G3223" s="8">
        <v>186.08</v>
      </c>
      <c r="H3223" s="19" t="s">
        <v>17</v>
      </c>
      <c r="I3223" s="2" t="s">
        <v>37</v>
      </c>
      <c r="J3223" s="2">
        <v>1</v>
      </c>
      <c r="K3223">
        <f t="shared" si="200"/>
        <v>186.08</v>
      </c>
      <c r="L3223" t="str">
        <f t="shared" si="201"/>
        <v>Wednesday</v>
      </c>
      <c r="M3223" t="str">
        <f t="shared" si="202"/>
        <v>June</v>
      </c>
      <c r="N3223">
        <v>2024</v>
      </c>
      <c r="O3223" t="str">
        <f t="shared" si="203"/>
        <v>Regular</v>
      </c>
    </row>
    <row r="3224" spans="1:15" x14ac:dyDescent="0.25">
      <c r="A3224" s="2" t="s">
        <v>3272</v>
      </c>
      <c r="B3224" s="5">
        <v>44990</v>
      </c>
      <c r="C3224" s="2">
        <v>13</v>
      </c>
      <c r="D3224" s="2" t="s">
        <v>14</v>
      </c>
      <c r="E3224" s="2" t="s">
        <v>43</v>
      </c>
      <c r="F3224" s="2">
        <v>1</v>
      </c>
      <c r="G3224" s="8">
        <v>272.25</v>
      </c>
      <c r="H3224" s="19" t="s">
        <v>12</v>
      </c>
      <c r="I3224" s="2" t="s">
        <v>21</v>
      </c>
      <c r="J3224" s="2">
        <v>4</v>
      </c>
      <c r="K3224">
        <f t="shared" si="200"/>
        <v>272.25</v>
      </c>
      <c r="L3224" t="str">
        <f t="shared" si="201"/>
        <v>Sunday</v>
      </c>
      <c r="M3224" t="str">
        <f t="shared" si="202"/>
        <v>March</v>
      </c>
      <c r="N3224">
        <v>2023</v>
      </c>
      <c r="O3224" t="str">
        <f t="shared" si="203"/>
        <v>Regular</v>
      </c>
    </row>
    <row r="3225" spans="1:15" x14ac:dyDescent="0.25">
      <c r="A3225" s="2" t="s">
        <v>3273</v>
      </c>
      <c r="B3225" s="5">
        <v>45796</v>
      </c>
      <c r="C3225" s="2">
        <v>19</v>
      </c>
      <c r="D3225" s="2" t="s">
        <v>14</v>
      </c>
      <c r="E3225" s="2" t="s">
        <v>43</v>
      </c>
      <c r="F3225" s="2">
        <v>1</v>
      </c>
      <c r="G3225" s="8">
        <v>192.07</v>
      </c>
      <c r="H3225" s="19" t="s">
        <v>4890</v>
      </c>
      <c r="I3225" s="2" t="s">
        <v>69</v>
      </c>
      <c r="J3225" s="2">
        <v>3</v>
      </c>
      <c r="K3225">
        <f t="shared" si="200"/>
        <v>192.07</v>
      </c>
      <c r="L3225" t="str">
        <f t="shared" si="201"/>
        <v>Monday</v>
      </c>
      <c r="M3225" t="str">
        <f t="shared" si="202"/>
        <v>May</v>
      </c>
      <c r="N3225">
        <v>2025</v>
      </c>
      <c r="O3225" t="str">
        <f t="shared" si="203"/>
        <v>Regular</v>
      </c>
    </row>
    <row r="3226" spans="1:15" x14ac:dyDescent="0.25">
      <c r="A3226" s="2" t="s">
        <v>3274</v>
      </c>
      <c r="B3226" s="5">
        <v>45840</v>
      </c>
      <c r="C3226" s="2">
        <v>14</v>
      </c>
      <c r="D3226" s="2" t="s">
        <v>14</v>
      </c>
      <c r="E3226" s="2" t="s">
        <v>34</v>
      </c>
      <c r="F3226" s="2">
        <v>3</v>
      </c>
      <c r="G3226" s="8">
        <v>153.63999999999999</v>
      </c>
      <c r="H3226" s="19" t="s">
        <v>17</v>
      </c>
      <c r="I3226" s="2" t="s">
        <v>40</v>
      </c>
      <c r="J3226" s="2">
        <v>5</v>
      </c>
      <c r="K3226">
        <f t="shared" si="200"/>
        <v>460.91999999999996</v>
      </c>
      <c r="L3226" t="str">
        <f t="shared" si="201"/>
        <v>Wednesday</v>
      </c>
      <c r="M3226" t="str">
        <f t="shared" si="202"/>
        <v>July</v>
      </c>
      <c r="N3226">
        <v>2025</v>
      </c>
      <c r="O3226" t="str">
        <f t="shared" si="203"/>
        <v>Bulk Order</v>
      </c>
    </row>
    <row r="3227" spans="1:15" x14ac:dyDescent="0.25">
      <c r="A3227" s="2" t="s">
        <v>3275</v>
      </c>
      <c r="B3227" s="5">
        <v>45275</v>
      </c>
      <c r="C3227" s="2">
        <v>11</v>
      </c>
      <c r="D3227" s="2" t="s">
        <v>14</v>
      </c>
      <c r="E3227" s="2" t="s">
        <v>50</v>
      </c>
      <c r="F3227" s="2">
        <v>1</v>
      </c>
      <c r="G3227" s="8">
        <v>330.49</v>
      </c>
      <c r="H3227" s="19" t="s">
        <v>4890</v>
      </c>
      <c r="I3227" s="2" t="s">
        <v>69</v>
      </c>
      <c r="J3227" s="2">
        <v>5</v>
      </c>
      <c r="K3227">
        <f t="shared" si="200"/>
        <v>330.49</v>
      </c>
      <c r="L3227" t="str">
        <f t="shared" si="201"/>
        <v>Friday</v>
      </c>
      <c r="M3227" t="str">
        <f t="shared" si="202"/>
        <v>December</v>
      </c>
      <c r="N3227">
        <v>2023</v>
      </c>
      <c r="O3227" t="str">
        <f t="shared" si="203"/>
        <v>Regular</v>
      </c>
    </row>
    <row r="3228" spans="1:15" x14ac:dyDescent="0.25">
      <c r="A3228" s="2" t="s">
        <v>3276</v>
      </c>
      <c r="B3228" s="5">
        <v>45192</v>
      </c>
      <c r="C3228" s="2">
        <v>8</v>
      </c>
      <c r="D3228" s="2" t="s">
        <v>9</v>
      </c>
      <c r="E3228" s="2" t="s">
        <v>27</v>
      </c>
      <c r="F3228" s="2">
        <v>2</v>
      </c>
      <c r="G3228" s="8">
        <v>138.52000000000001</v>
      </c>
      <c r="H3228" s="19" t="s">
        <v>4852</v>
      </c>
      <c r="I3228" s="2" t="s">
        <v>40</v>
      </c>
      <c r="J3228" s="2">
        <v>3.8791208791208791</v>
      </c>
      <c r="K3228">
        <f t="shared" si="200"/>
        <v>277.04000000000002</v>
      </c>
      <c r="L3228" t="str">
        <f t="shared" si="201"/>
        <v>Saturday</v>
      </c>
      <c r="M3228" t="str">
        <f t="shared" si="202"/>
        <v>September</v>
      </c>
      <c r="N3228">
        <v>2023</v>
      </c>
      <c r="O3228" t="str">
        <f t="shared" si="203"/>
        <v>Regular</v>
      </c>
    </row>
    <row r="3229" spans="1:15" x14ac:dyDescent="0.25">
      <c r="A3229" s="2" t="s">
        <v>3277</v>
      </c>
      <c r="B3229" s="5">
        <v>45111</v>
      </c>
      <c r="C3229" s="2">
        <v>12</v>
      </c>
      <c r="D3229" s="2" t="s">
        <v>19</v>
      </c>
      <c r="E3229" s="2" t="s">
        <v>39</v>
      </c>
      <c r="F3229" s="2">
        <v>2</v>
      </c>
      <c r="G3229" s="8">
        <v>194.46</v>
      </c>
      <c r="H3229" s="19" t="s">
        <v>25</v>
      </c>
      <c r="I3229" s="2" t="s">
        <v>16</v>
      </c>
      <c r="J3229" s="2">
        <v>4</v>
      </c>
      <c r="K3229">
        <f t="shared" si="200"/>
        <v>388.92</v>
      </c>
      <c r="L3229" t="str">
        <f t="shared" si="201"/>
        <v>Tuesday</v>
      </c>
      <c r="M3229" t="str">
        <f t="shared" si="202"/>
        <v>July</v>
      </c>
      <c r="N3229">
        <v>2023</v>
      </c>
      <c r="O3229" t="str">
        <f t="shared" si="203"/>
        <v>Regular</v>
      </c>
    </row>
    <row r="3230" spans="1:15" x14ac:dyDescent="0.25">
      <c r="A3230" s="2" t="s">
        <v>3278</v>
      </c>
      <c r="B3230" s="5">
        <v>45530</v>
      </c>
      <c r="C3230" s="2">
        <v>20</v>
      </c>
      <c r="D3230" s="2" t="s">
        <v>29</v>
      </c>
      <c r="E3230" s="2" t="s">
        <v>47</v>
      </c>
      <c r="F3230" s="2">
        <v>1</v>
      </c>
      <c r="G3230" s="8">
        <v>206.76</v>
      </c>
      <c r="H3230" s="19" t="s">
        <v>17</v>
      </c>
      <c r="I3230" s="2" t="s">
        <v>31</v>
      </c>
      <c r="J3230" s="2">
        <v>4</v>
      </c>
      <c r="K3230">
        <f t="shared" si="200"/>
        <v>206.76</v>
      </c>
      <c r="L3230" t="str">
        <f t="shared" si="201"/>
        <v>Monday</v>
      </c>
      <c r="M3230" t="str">
        <f t="shared" si="202"/>
        <v>August</v>
      </c>
      <c r="N3230">
        <v>2024</v>
      </c>
      <c r="O3230" t="str">
        <f t="shared" si="203"/>
        <v>Regular</v>
      </c>
    </row>
    <row r="3231" spans="1:15" x14ac:dyDescent="0.25">
      <c r="A3231" s="2" t="s">
        <v>3279</v>
      </c>
      <c r="B3231" s="5">
        <v>45211</v>
      </c>
      <c r="C3231" s="2">
        <v>11</v>
      </c>
      <c r="D3231" s="2" t="s">
        <v>29</v>
      </c>
      <c r="E3231" s="2" t="s">
        <v>67</v>
      </c>
      <c r="F3231" s="2">
        <v>4</v>
      </c>
      <c r="G3231" s="8">
        <v>142.54</v>
      </c>
      <c r="H3231" s="19" t="s">
        <v>12</v>
      </c>
      <c r="I3231" s="2" t="s">
        <v>40</v>
      </c>
      <c r="J3231" s="2">
        <v>5</v>
      </c>
      <c r="K3231">
        <f t="shared" si="200"/>
        <v>570.16</v>
      </c>
      <c r="L3231" t="str">
        <f t="shared" si="201"/>
        <v>Thursday</v>
      </c>
      <c r="M3231" t="str">
        <f t="shared" si="202"/>
        <v>October</v>
      </c>
      <c r="N3231">
        <v>2023</v>
      </c>
      <c r="O3231" t="str">
        <f t="shared" si="203"/>
        <v>Bulk Order</v>
      </c>
    </row>
    <row r="3232" spans="1:15" x14ac:dyDescent="0.25">
      <c r="A3232" s="2" t="s">
        <v>3280</v>
      </c>
      <c r="B3232" s="5">
        <v>45816</v>
      </c>
      <c r="C3232" s="2">
        <v>20</v>
      </c>
      <c r="D3232" s="2" t="s">
        <v>19</v>
      </c>
      <c r="E3232" s="2" t="s">
        <v>39</v>
      </c>
      <c r="F3232" s="2">
        <v>1</v>
      </c>
      <c r="G3232" s="8">
        <v>89.67</v>
      </c>
      <c r="H3232" s="19" t="s">
        <v>25</v>
      </c>
      <c r="I3232" s="2" t="s">
        <v>40</v>
      </c>
      <c r="J3232" s="2">
        <v>4</v>
      </c>
      <c r="K3232">
        <f t="shared" si="200"/>
        <v>89.67</v>
      </c>
      <c r="L3232" t="str">
        <f t="shared" si="201"/>
        <v>Sunday</v>
      </c>
      <c r="M3232" t="str">
        <f t="shared" si="202"/>
        <v>June</v>
      </c>
      <c r="N3232">
        <v>2025</v>
      </c>
      <c r="O3232" t="str">
        <f t="shared" si="203"/>
        <v>Regular</v>
      </c>
    </row>
    <row r="3233" spans="1:15" x14ac:dyDescent="0.25">
      <c r="A3233" s="2" t="s">
        <v>3281</v>
      </c>
      <c r="B3233" s="5">
        <v>45751</v>
      </c>
      <c r="C3233" s="2">
        <v>9</v>
      </c>
      <c r="D3233" s="2" t="s">
        <v>19</v>
      </c>
      <c r="E3233" s="2" t="s">
        <v>36</v>
      </c>
      <c r="F3233" s="2">
        <v>1</v>
      </c>
      <c r="G3233" s="8">
        <v>123.46</v>
      </c>
      <c r="H3233" s="19" t="s">
        <v>17</v>
      </c>
      <c r="I3233" s="2" t="s">
        <v>24</v>
      </c>
      <c r="J3233" s="2">
        <v>4</v>
      </c>
      <c r="K3233">
        <f t="shared" si="200"/>
        <v>123.46</v>
      </c>
      <c r="L3233" t="str">
        <f t="shared" si="201"/>
        <v>Friday</v>
      </c>
      <c r="M3233" t="str">
        <f t="shared" si="202"/>
        <v>April</v>
      </c>
      <c r="N3233">
        <v>2025</v>
      </c>
      <c r="O3233" t="str">
        <f t="shared" si="203"/>
        <v>Regular</v>
      </c>
    </row>
    <row r="3234" spans="1:15" x14ac:dyDescent="0.25">
      <c r="A3234" s="2" t="s">
        <v>3282</v>
      </c>
      <c r="B3234" s="5">
        <v>45838</v>
      </c>
      <c r="C3234" s="2">
        <v>17</v>
      </c>
      <c r="D3234" s="2" t="s">
        <v>9</v>
      </c>
      <c r="E3234" s="2" t="s">
        <v>23</v>
      </c>
      <c r="F3234" s="2">
        <v>2</v>
      </c>
      <c r="G3234" s="8">
        <v>125.18</v>
      </c>
      <c r="H3234" s="19" t="s">
        <v>4890</v>
      </c>
      <c r="I3234" s="2" t="s">
        <v>69</v>
      </c>
      <c r="J3234" s="2">
        <v>4</v>
      </c>
      <c r="K3234">
        <f t="shared" si="200"/>
        <v>250.36</v>
      </c>
      <c r="L3234" t="str">
        <f t="shared" si="201"/>
        <v>Monday</v>
      </c>
      <c r="M3234" t="str">
        <f t="shared" si="202"/>
        <v>June</v>
      </c>
      <c r="N3234">
        <v>2025</v>
      </c>
      <c r="O3234" t="str">
        <f t="shared" si="203"/>
        <v>Regular</v>
      </c>
    </row>
    <row r="3235" spans="1:15" x14ac:dyDescent="0.25">
      <c r="A3235" s="2" t="s">
        <v>3283</v>
      </c>
      <c r="B3235" s="5">
        <v>45836</v>
      </c>
      <c r="C3235" s="2">
        <v>9</v>
      </c>
      <c r="D3235" s="2" t="s">
        <v>19</v>
      </c>
      <c r="E3235" s="2" t="s">
        <v>39</v>
      </c>
      <c r="F3235" s="2">
        <v>1</v>
      </c>
      <c r="G3235" s="8">
        <v>122.638125</v>
      </c>
      <c r="H3235" s="19" t="s">
        <v>25</v>
      </c>
      <c r="I3235" s="2" t="s">
        <v>40</v>
      </c>
      <c r="J3235" s="2">
        <v>5</v>
      </c>
      <c r="K3235">
        <f t="shared" si="200"/>
        <v>122.638125</v>
      </c>
      <c r="L3235" t="str">
        <f t="shared" si="201"/>
        <v>Saturday</v>
      </c>
      <c r="M3235" t="str">
        <f t="shared" si="202"/>
        <v>June</v>
      </c>
      <c r="N3235">
        <v>2025</v>
      </c>
      <c r="O3235" t="str">
        <f t="shared" si="203"/>
        <v>Regular</v>
      </c>
    </row>
    <row r="3236" spans="1:15" x14ac:dyDescent="0.25">
      <c r="A3236" s="2" t="s">
        <v>3284</v>
      </c>
      <c r="B3236" s="5">
        <v>45133</v>
      </c>
      <c r="C3236" s="2">
        <v>10</v>
      </c>
      <c r="D3236" s="2" t="s">
        <v>29</v>
      </c>
      <c r="E3236" s="2" t="s">
        <v>47</v>
      </c>
      <c r="F3236" s="2">
        <v>1</v>
      </c>
      <c r="G3236" s="8">
        <v>193.32</v>
      </c>
      <c r="H3236" s="19" t="s">
        <v>17</v>
      </c>
      <c r="I3236" s="2" t="s">
        <v>40</v>
      </c>
      <c r="J3236" s="2">
        <v>5</v>
      </c>
      <c r="K3236">
        <f t="shared" si="200"/>
        <v>193.32</v>
      </c>
      <c r="L3236" t="str">
        <f t="shared" si="201"/>
        <v>Wednesday</v>
      </c>
      <c r="M3236" t="str">
        <f t="shared" si="202"/>
        <v>July</v>
      </c>
      <c r="N3236">
        <v>2023</v>
      </c>
      <c r="O3236" t="str">
        <f t="shared" si="203"/>
        <v>Regular</v>
      </c>
    </row>
    <row r="3237" spans="1:15" x14ac:dyDescent="0.25">
      <c r="A3237" s="2" t="s">
        <v>3285</v>
      </c>
      <c r="B3237" s="5">
        <v>45209</v>
      </c>
      <c r="C3237" s="2">
        <v>8</v>
      </c>
      <c r="D3237" s="2" t="s">
        <v>9</v>
      </c>
      <c r="E3237" s="2" t="s">
        <v>27</v>
      </c>
      <c r="F3237" s="2">
        <v>2</v>
      </c>
      <c r="G3237" s="8">
        <v>56.6</v>
      </c>
      <c r="H3237" s="19" t="s">
        <v>4852</v>
      </c>
      <c r="I3237" s="2" t="s">
        <v>24</v>
      </c>
      <c r="J3237" s="2">
        <v>3</v>
      </c>
      <c r="K3237">
        <f t="shared" si="200"/>
        <v>113.2</v>
      </c>
      <c r="L3237" t="str">
        <f t="shared" si="201"/>
        <v>Tuesday</v>
      </c>
      <c r="M3237" t="str">
        <f t="shared" si="202"/>
        <v>October</v>
      </c>
      <c r="N3237">
        <v>2023</v>
      </c>
      <c r="O3237" t="str">
        <f t="shared" si="203"/>
        <v>Regular</v>
      </c>
    </row>
    <row r="3238" spans="1:15" x14ac:dyDescent="0.25">
      <c r="A3238" s="2" t="s">
        <v>3286</v>
      </c>
      <c r="B3238" s="5">
        <v>45298</v>
      </c>
      <c r="C3238" s="2">
        <v>13</v>
      </c>
      <c r="D3238" s="2" t="s">
        <v>9</v>
      </c>
      <c r="E3238" s="2" t="s">
        <v>45</v>
      </c>
      <c r="F3238" s="2">
        <v>2</v>
      </c>
      <c r="G3238" s="8">
        <v>47.29</v>
      </c>
      <c r="H3238" s="19" t="s">
        <v>17</v>
      </c>
      <c r="I3238" s="2" t="s">
        <v>11</v>
      </c>
      <c r="J3238" s="2">
        <v>2</v>
      </c>
      <c r="K3238">
        <f t="shared" si="200"/>
        <v>94.58</v>
      </c>
      <c r="L3238" t="str">
        <f t="shared" si="201"/>
        <v>Sunday</v>
      </c>
      <c r="M3238" t="str">
        <f t="shared" si="202"/>
        <v>January</v>
      </c>
      <c r="N3238">
        <v>2024</v>
      </c>
      <c r="O3238" t="str">
        <f t="shared" si="203"/>
        <v>Regular</v>
      </c>
    </row>
    <row r="3239" spans="1:15" x14ac:dyDescent="0.25">
      <c r="A3239" s="2" t="s">
        <v>3287</v>
      </c>
      <c r="B3239" s="5">
        <v>45319</v>
      </c>
      <c r="C3239" s="2">
        <v>3</v>
      </c>
      <c r="D3239" s="2" t="s">
        <v>14</v>
      </c>
      <c r="E3239" s="2" t="s">
        <v>34</v>
      </c>
      <c r="F3239" s="2">
        <v>1</v>
      </c>
      <c r="G3239" s="8">
        <v>310.57</v>
      </c>
      <c r="H3239" s="19" t="s">
        <v>4890</v>
      </c>
      <c r="I3239" s="2" t="s">
        <v>40</v>
      </c>
      <c r="J3239" s="2">
        <v>3.911111111111111</v>
      </c>
      <c r="K3239">
        <f t="shared" si="200"/>
        <v>310.57</v>
      </c>
      <c r="L3239" t="str">
        <f t="shared" si="201"/>
        <v>Sunday</v>
      </c>
      <c r="M3239" t="str">
        <f t="shared" si="202"/>
        <v>January</v>
      </c>
      <c r="N3239">
        <v>2024</v>
      </c>
      <c r="O3239" t="str">
        <f t="shared" si="203"/>
        <v>Regular</v>
      </c>
    </row>
    <row r="3240" spans="1:15" x14ac:dyDescent="0.25">
      <c r="A3240" s="2" t="s">
        <v>3288</v>
      </c>
      <c r="B3240" s="5">
        <v>45394</v>
      </c>
      <c r="C3240" s="2">
        <v>11</v>
      </c>
      <c r="D3240" s="2" t="s">
        <v>9</v>
      </c>
      <c r="E3240" s="2" t="s">
        <v>27</v>
      </c>
      <c r="F3240" s="2">
        <v>1</v>
      </c>
      <c r="G3240" s="8">
        <v>112.59</v>
      </c>
      <c r="H3240" s="19" t="s">
        <v>4890</v>
      </c>
      <c r="I3240" s="2" t="s">
        <v>69</v>
      </c>
      <c r="J3240" s="2">
        <v>5</v>
      </c>
      <c r="K3240">
        <f t="shared" si="200"/>
        <v>112.59</v>
      </c>
      <c r="L3240" t="str">
        <f t="shared" si="201"/>
        <v>Friday</v>
      </c>
      <c r="M3240" t="str">
        <f t="shared" si="202"/>
        <v>April</v>
      </c>
      <c r="N3240">
        <v>2024</v>
      </c>
      <c r="O3240" t="str">
        <f t="shared" si="203"/>
        <v>Regular</v>
      </c>
    </row>
    <row r="3241" spans="1:15" x14ac:dyDescent="0.25">
      <c r="A3241" s="2" t="s">
        <v>3289</v>
      </c>
      <c r="B3241" s="5">
        <v>45739</v>
      </c>
      <c r="C3241" s="2">
        <v>2</v>
      </c>
      <c r="D3241" s="2" t="s">
        <v>29</v>
      </c>
      <c r="E3241" s="2" t="s">
        <v>55</v>
      </c>
      <c r="F3241" s="2">
        <v>1</v>
      </c>
      <c r="G3241" s="8">
        <v>113.38</v>
      </c>
      <c r="H3241" s="19" t="s">
        <v>17</v>
      </c>
      <c r="I3241" s="2" t="s">
        <v>37</v>
      </c>
      <c r="J3241" s="2">
        <v>4</v>
      </c>
      <c r="K3241">
        <f t="shared" si="200"/>
        <v>113.38</v>
      </c>
      <c r="L3241" t="str">
        <f t="shared" si="201"/>
        <v>Sunday</v>
      </c>
      <c r="M3241" t="str">
        <f t="shared" si="202"/>
        <v>March</v>
      </c>
      <c r="N3241">
        <v>2025</v>
      </c>
      <c r="O3241" t="str">
        <f t="shared" si="203"/>
        <v>Regular</v>
      </c>
    </row>
    <row r="3242" spans="1:15" x14ac:dyDescent="0.25">
      <c r="A3242" s="2" t="s">
        <v>3290</v>
      </c>
      <c r="B3242" s="5">
        <v>45422</v>
      </c>
      <c r="C3242" s="2">
        <v>25</v>
      </c>
      <c r="D3242" s="2" t="s">
        <v>14</v>
      </c>
      <c r="E3242" s="2" t="s">
        <v>43</v>
      </c>
      <c r="F3242" s="2">
        <v>1</v>
      </c>
      <c r="G3242" s="8">
        <v>448.72</v>
      </c>
      <c r="H3242" s="19" t="s">
        <v>12</v>
      </c>
      <c r="I3242" s="2" t="s">
        <v>40</v>
      </c>
      <c r="J3242" s="2">
        <v>4</v>
      </c>
      <c r="K3242">
        <f t="shared" si="200"/>
        <v>448.72</v>
      </c>
      <c r="L3242" t="str">
        <f t="shared" si="201"/>
        <v>Friday</v>
      </c>
      <c r="M3242" t="str">
        <f t="shared" si="202"/>
        <v>May</v>
      </c>
      <c r="N3242">
        <v>2024</v>
      </c>
      <c r="O3242" t="str">
        <f t="shared" si="203"/>
        <v>Regular</v>
      </c>
    </row>
    <row r="3243" spans="1:15" x14ac:dyDescent="0.25">
      <c r="A3243" s="2" t="s">
        <v>3291</v>
      </c>
      <c r="B3243" s="5">
        <v>45731</v>
      </c>
      <c r="C3243" s="2">
        <v>5</v>
      </c>
      <c r="D3243" s="2" t="s">
        <v>14</v>
      </c>
      <c r="E3243" s="2" t="s">
        <v>15</v>
      </c>
      <c r="F3243" s="2">
        <v>2</v>
      </c>
      <c r="G3243" s="8">
        <v>224.12</v>
      </c>
      <c r="H3243" s="19" t="s">
        <v>4890</v>
      </c>
      <c r="I3243" s="2" t="s">
        <v>69</v>
      </c>
      <c r="J3243" s="2">
        <v>4</v>
      </c>
      <c r="K3243">
        <f t="shared" si="200"/>
        <v>448.24</v>
      </c>
      <c r="L3243" t="str">
        <f t="shared" si="201"/>
        <v>Saturday</v>
      </c>
      <c r="M3243" t="str">
        <f t="shared" si="202"/>
        <v>March</v>
      </c>
      <c r="N3243">
        <v>2025</v>
      </c>
      <c r="O3243" t="str">
        <f t="shared" si="203"/>
        <v>Regular</v>
      </c>
    </row>
    <row r="3244" spans="1:15" x14ac:dyDescent="0.25">
      <c r="A3244" s="2" t="s">
        <v>3292</v>
      </c>
      <c r="B3244" s="5">
        <v>44969</v>
      </c>
      <c r="C3244" s="2">
        <v>2</v>
      </c>
      <c r="D3244" s="2" t="s">
        <v>19</v>
      </c>
      <c r="E3244" s="2" t="s">
        <v>64</v>
      </c>
      <c r="F3244" s="2">
        <v>3</v>
      </c>
      <c r="G3244" s="8">
        <v>92.03</v>
      </c>
      <c r="H3244" s="19" t="s">
        <v>25</v>
      </c>
      <c r="I3244" s="2" t="s">
        <v>40</v>
      </c>
      <c r="J3244" s="2">
        <v>4</v>
      </c>
      <c r="K3244">
        <f t="shared" si="200"/>
        <v>276.09000000000003</v>
      </c>
      <c r="L3244" t="str">
        <f t="shared" si="201"/>
        <v>Sunday</v>
      </c>
      <c r="M3244" t="str">
        <f t="shared" si="202"/>
        <v>February</v>
      </c>
      <c r="N3244">
        <v>2023</v>
      </c>
      <c r="O3244" t="str">
        <f t="shared" si="203"/>
        <v>Bulk Order</v>
      </c>
    </row>
    <row r="3245" spans="1:15" x14ac:dyDescent="0.25">
      <c r="A3245" s="2" t="s">
        <v>3293</v>
      </c>
      <c r="B3245" s="5">
        <v>45070</v>
      </c>
      <c r="C3245" s="2">
        <v>10</v>
      </c>
      <c r="D3245" s="2" t="s">
        <v>14</v>
      </c>
      <c r="E3245" s="2" t="s">
        <v>34</v>
      </c>
      <c r="F3245" s="2">
        <v>1</v>
      </c>
      <c r="G3245" s="8">
        <v>230.22</v>
      </c>
      <c r="H3245" s="19" t="s">
        <v>17</v>
      </c>
      <c r="I3245" s="2" t="s">
        <v>24</v>
      </c>
      <c r="J3245" s="2">
        <v>5</v>
      </c>
      <c r="K3245">
        <f t="shared" si="200"/>
        <v>230.22</v>
      </c>
      <c r="L3245" t="str">
        <f t="shared" si="201"/>
        <v>Wednesday</v>
      </c>
      <c r="M3245" t="str">
        <f t="shared" si="202"/>
        <v>May</v>
      </c>
      <c r="N3245">
        <v>2023</v>
      </c>
      <c r="O3245" t="str">
        <f t="shared" si="203"/>
        <v>Regular</v>
      </c>
    </row>
    <row r="3246" spans="1:15" x14ac:dyDescent="0.25">
      <c r="A3246" s="2" t="s">
        <v>3294</v>
      </c>
      <c r="B3246" s="5">
        <v>45581</v>
      </c>
      <c r="C3246" s="2">
        <v>24</v>
      </c>
      <c r="D3246" s="2" t="s">
        <v>14</v>
      </c>
      <c r="E3246" s="2" t="s">
        <v>43</v>
      </c>
      <c r="F3246" s="2">
        <v>2</v>
      </c>
      <c r="G3246" s="8">
        <v>260.64999999999998</v>
      </c>
      <c r="H3246" s="19" t="s">
        <v>25</v>
      </c>
      <c r="I3246" s="2" t="s">
        <v>37</v>
      </c>
      <c r="J3246" s="2">
        <v>5</v>
      </c>
      <c r="K3246">
        <f t="shared" si="200"/>
        <v>521.29999999999995</v>
      </c>
      <c r="L3246" t="str">
        <f t="shared" si="201"/>
        <v>Wednesday</v>
      </c>
      <c r="M3246" t="str">
        <f t="shared" si="202"/>
        <v>October</v>
      </c>
      <c r="N3246">
        <v>2024</v>
      </c>
      <c r="O3246" t="str">
        <f t="shared" si="203"/>
        <v>Regular</v>
      </c>
    </row>
    <row r="3247" spans="1:15" x14ac:dyDescent="0.25">
      <c r="A3247" s="2" t="s">
        <v>3295</v>
      </c>
      <c r="B3247" s="5">
        <v>45837</v>
      </c>
      <c r="C3247" s="2">
        <v>13</v>
      </c>
      <c r="D3247" s="2" t="s">
        <v>9</v>
      </c>
      <c r="E3247" s="2" t="s">
        <v>23</v>
      </c>
      <c r="F3247" s="2">
        <v>4</v>
      </c>
      <c r="G3247" s="8">
        <v>115.74</v>
      </c>
      <c r="H3247" s="19" t="s">
        <v>17</v>
      </c>
      <c r="I3247" s="2" t="s">
        <v>16</v>
      </c>
      <c r="J3247" s="2">
        <v>4</v>
      </c>
      <c r="K3247">
        <f t="shared" si="200"/>
        <v>462.96</v>
      </c>
      <c r="L3247" t="str">
        <f t="shared" si="201"/>
        <v>Sunday</v>
      </c>
      <c r="M3247" t="str">
        <f t="shared" si="202"/>
        <v>June</v>
      </c>
      <c r="N3247">
        <v>2025</v>
      </c>
      <c r="O3247" t="str">
        <f t="shared" si="203"/>
        <v>Bulk Order</v>
      </c>
    </row>
    <row r="3248" spans="1:15" x14ac:dyDescent="0.25">
      <c r="A3248" s="2" t="s">
        <v>3296</v>
      </c>
      <c r="B3248" s="5">
        <v>45396</v>
      </c>
      <c r="C3248" s="2">
        <v>5</v>
      </c>
      <c r="D3248" s="2" t="s">
        <v>29</v>
      </c>
      <c r="E3248" s="2" t="s">
        <v>30</v>
      </c>
      <c r="F3248" s="2">
        <v>1</v>
      </c>
      <c r="G3248" s="8">
        <v>104.56</v>
      </c>
      <c r="H3248" s="19" t="s">
        <v>17</v>
      </c>
      <c r="I3248" s="2" t="s">
        <v>69</v>
      </c>
      <c r="J3248" s="2">
        <v>5</v>
      </c>
      <c r="K3248">
        <f t="shared" si="200"/>
        <v>104.56</v>
      </c>
      <c r="L3248" t="str">
        <f t="shared" si="201"/>
        <v>Sunday</v>
      </c>
      <c r="M3248" t="str">
        <f t="shared" si="202"/>
        <v>April</v>
      </c>
      <c r="N3248">
        <v>2024</v>
      </c>
      <c r="O3248" t="str">
        <f t="shared" si="203"/>
        <v>Regular</v>
      </c>
    </row>
    <row r="3249" spans="1:15" x14ac:dyDescent="0.25">
      <c r="A3249" s="2" t="s">
        <v>3297</v>
      </c>
      <c r="B3249" s="5">
        <v>45053</v>
      </c>
      <c r="C3249" s="2">
        <v>13</v>
      </c>
      <c r="D3249" s="2" t="s">
        <v>29</v>
      </c>
      <c r="E3249" s="2" t="s">
        <v>52</v>
      </c>
      <c r="F3249" s="2">
        <v>1</v>
      </c>
      <c r="G3249" s="8">
        <v>198.39</v>
      </c>
      <c r="H3249" s="19" t="s">
        <v>12</v>
      </c>
      <c r="I3249" s="2" t="s">
        <v>11</v>
      </c>
      <c r="J3249" s="2">
        <v>3</v>
      </c>
      <c r="K3249">
        <f t="shared" si="200"/>
        <v>198.39</v>
      </c>
      <c r="L3249" t="str">
        <f t="shared" si="201"/>
        <v>Sunday</v>
      </c>
      <c r="M3249" t="str">
        <f t="shared" si="202"/>
        <v>May</v>
      </c>
      <c r="N3249">
        <v>2023</v>
      </c>
      <c r="O3249" t="str">
        <f t="shared" si="203"/>
        <v>Regular</v>
      </c>
    </row>
    <row r="3250" spans="1:15" x14ac:dyDescent="0.25">
      <c r="A3250" s="2" t="s">
        <v>3298</v>
      </c>
      <c r="B3250" s="5">
        <v>45277</v>
      </c>
      <c r="C3250" s="2">
        <v>15</v>
      </c>
      <c r="D3250" s="2" t="s">
        <v>19</v>
      </c>
      <c r="E3250" s="2" t="s">
        <v>20</v>
      </c>
      <c r="F3250" s="2">
        <v>4</v>
      </c>
      <c r="G3250" s="8">
        <v>185.6</v>
      </c>
      <c r="H3250" s="19" t="s">
        <v>4890</v>
      </c>
      <c r="I3250" s="2" t="s">
        <v>37</v>
      </c>
      <c r="J3250" s="2">
        <v>4</v>
      </c>
      <c r="K3250">
        <f t="shared" si="200"/>
        <v>742.4</v>
      </c>
      <c r="L3250" t="str">
        <f t="shared" si="201"/>
        <v>Sunday</v>
      </c>
      <c r="M3250" t="str">
        <f t="shared" si="202"/>
        <v>December</v>
      </c>
      <c r="N3250">
        <v>2023</v>
      </c>
      <c r="O3250" t="str">
        <f t="shared" si="203"/>
        <v>Bulk Order</v>
      </c>
    </row>
    <row r="3251" spans="1:15" x14ac:dyDescent="0.25">
      <c r="A3251" s="2" t="s">
        <v>3299</v>
      </c>
      <c r="B3251" s="5">
        <v>45233</v>
      </c>
      <c r="C3251" s="2">
        <v>1</v>
      </c>
      <c r="D3251" s="2" t="s">
        <v>14</v>
      </c>
      <c r="E3251" s="2" t="s">
        <v>50</v>
      </c>
      <c r="F3251" s="2">
        <v>1</v>
      </c>
      <c r="G3251" s="8">
        <v>179.51</v>
      </c>
      <c r="H3251" s="19" t="s">
        <v>4890</v>
      </c>
      <c r="I3251" s="2" t="s">
        <v>69</v>
      </c>
      <c r="J3251" s="2">
        <v>3.8202247191011236</v>
      </c>
      <c r="K3251">
        <f t="shared" si="200"/>
        <v>179.51</v>
      </c>
      <c r="L3251" t="str">
        <f t="shared" si="201"/>
        <v>Friday</v>
      </c>
      <c r="M3251" t="str">
        <f t="shared" si="202"/>
        <v>November</v>
      </c>
      <c r="N3251">
        <v>2023</v>
      </c>
      <c r="O3251" t="str">
        <f t="shared" si="203"/>
        <v>Regular</v>
      </c>
    </row>
    <row r="3252" spans="1:15" x14ac:dyDescent="0.25">
      <c r="A3252" s="2" t="s">
        <v>3300</v>
      </c>
      <c r="B3252" s="5">
        <v>45367</v>
      </c>
      <c r="C3252" s="2">
        <v>20</v>
      </c>
      <c r="D3252" s="2" t="s">
        <v>29</v>
      </c>
      <c r="E3252" s="2" t="s">
        <v>47</v>
      </c>
      <c r="F3252" s="2">
        <v>1</v>
      </c>
      <c r="G3252" s="8">
        <v>185.1</v>
      </c>
      <c r="H3252" s="19" t="s">
        <v>4890</v>
      </c>
      <c r="I3252" s="2" t="s">
        <v>31</v>
      </c>
      <c r="J3252" s="2">
        <v>3</v>
      </c>
      <c r="K3252">
        <f t="shared" si="200"/>
        <v>185.1</v>
      </c>
      <c r="L3252" t="str">
        <f t="shared" si="201"/>
        <v>Saturday</v>
      </c>
      <c r="M3252" t="str">
        <f t="shared" si="202"/>
        <v>March</v>
      </c>
      <c r="N3252">
        <v>2024</v>
      </c>
      <c r="O3252" t="str">
        <f t="shared" si="203"/>
        <v>Regular</v>
      </c>
    </row>
    <row r="3253" spans="1:15" x14ac:dyDescent="0.25">
      <c r="A3253" s="2" t="s">
        <v>3301</v>
      </c>
      <c r="B3253" s="5">
        <v>45087</v>
      </c>
      <c r="C3253" s="2">
        <v>10</v>
      </c>
      <c r="D3253" s="2" t="s">
        <v>29</v>
      </c>
      <c r="E3253" s="2" t="s">
        <v>47</v>
      </c>
      <c r="F3253" s="2">
        <v>2</v>
      </c>
      <c r="G3253" s="8">
        <v>80.44</v>
      </c>
      <c r="H3253" s="19" t="s">
        <v>4890</v>
      </c>
      <c r="I3253" s="2" t="s">
        <v>16</v>
      </c>
      <c r="J3253" s="2">
        <v>4</v>
      </c>
      <c r="K3253">
        <f t="shared" si="200"/>
        <v>160.88</v>
      </c>
      <c r="L3253" t="str">
        <f t="shared" si="201"/>
        <v>Saturday</v>
      </c>
      <c r="M3253" t="str">
        <f t="shared" si="202"/>
        <v>June</v>
      </c>
      <c r="N3253">
        <v>2023</v>
      </c>
      <c r="O3253" t="str">
        <f t="shared" si="203"/>
        <v>Regular</v>
      </c>
    </row>
    <row r="3254" spans="1:15" x14ac:dyDescent="0.25">
      <c r="A3254" s="2" t="s">
        <v>3302</v>
      </c>
      <c r="B3254" s="5">
        <v>45443</v>
      </c>
      <c r="C3254" s="2">
        <v>25</v>
      </c>
      <c r="D3254" s="2" t="s">
        <v>14</v>
      </c>
      <c r="E3254" s="2" t="s">
        <v>50</v>
      </c>
      <c r="F3254" s="2">
        <v>2</v>
      </c>
      <c r="G3254" s="8">
        <v>431.13</v>
      </c>
      <c r="H3254" s="19" t="s">
        <v>17</v>
      </c>
      <c r="I3254" s="2" t="s">
        <v>37</v>
      </c>
      <c r="J3254" s="2">
        <v>4</v>
      </c>
      <c r="K3254">
        <f t="shared" si="200"/>
        <v>862.26</v>
      </c>
      <c r="L3254" t="str">
        <f t="shared" si="201"/>
        <v>Friday</v>
      </c>
      <c r="M3254" t="str">
        <f t="shared" si="202"/>
        <v>May</v>
      </c>
      <c r="N3254">
        <v>2024</v>
      </c>
      <c r="O3254" t="str">
        <f t="shared" si="203"/>
        <v>Regular</v>
      </c>
    </row>
    <row r="3255" spans="1:15" x14ac:dyDescent="0.25">
      <c r="A3255" s="2" t="s">
        <v>3303</v>
      </c>
      <c r="B3255" s="5">
        <v>45023</v>
      </c>
      <c r="C3255" s="2">
        <v>10</v>
      </c>
      <c r="D3255" s="2" t="s">
        <v>29</v>
      </c>
      <c r="E3255" s="2" t="s">
        <v>55</v>
      </c>
      <c r="F3255" s="2">
        <v>1</v>
      </c>
      <c r="G3255" s="8">
        <v>192.72</v>
      </c>
      <c r="H3255" s="19" t="s">
        <v>4890</v>
      </c>
      <c r="I3255" s="2" t="s">
        <v>11</v>
      </c>
      <c r="J3255" s="2">
        <v>3</v>
      </c>
      <c r="K3255">
        <f t="shared" si="200"/>
        <v>192.72</v>
      </c>
      <c r="L3255" t="str">
        <f t="shared" si="201"/>
        <v>Friday</v>
      </c>
      <c r="M3255" t="str">
        <f t="shared" si="202"/>
        <v>April</v>
      </c>
      <c r="N3255">
        <v>2023</v>
      </c>
      <c r="O3255" t="str">
        <f t="shared" si="203"/>
        <v>Regular</v>
      </c>
    </row>
    <row r="3256" spans="1:15" x14ac:dyDescent="0.25">
      <c r="A3256" s="2" t="s">
        <v>3304</v>
      </c>
      <c r="B3256" s="5">
        <v>45408</v>
      </c>
      <c r="C3256" s="2">
        <v>12</v>
      </c>
      <c r="D3256" s="2" t="s">
        <v>9</v>
      </c>
      <c r="E3256" s="2" t="s">
        <v>128</v>
      </c>
      <c r="F3256" s="2">
        <v>2</v>
      </c>
      <c r="G3256" s="8">
        <v>142.25</v>
      </c>
      <c r="H3256" s="19" t="s">
        <v>12</v>
      </c>
      <c r="I3256" s="2" t="s">
        <v>69</v>
      </c>
      <c r="J3256" s="2">
        <v>4</v>
      </c>
      <c r="K3256">
        <f t="shared" si="200"/>
        <v>284.5</v>
      </c>
      <c r="L3256" t="str">
        <f t="shared" si="201"/>
        <v>Friday</v>
      </c>
      <c r="M3256" t="str">
        <f t="shared" si="202"/>
        <v>April</v>
      </c>
      <c r="N3256">
        <v>2024</v>
      </c>
      <c r="O3256" t="str">
        <f t="shared" si="203"/>
        <v>Regular</v>
      </c>
    </row>
    <row r="3257" spans="1:15" x14ac:dyDescent="0.25">
      <c r="A3257" s="2" t="s">
        <v>3305</v>
      </c>
      <c r="B3257" s="5">
        <v>45189</v>
      </c>
      <c r="C3257" s="2">
        <v>9</v>
      </c>
      <c r="D3257" s="2" t="s">
        <v>14</v>
      </c>
      <c r="E3257" s="2" t="s">
        <v>50</v>
      </c>
      <c r="F3257" s="2">
        <v>1</v>
      </c>
      <c r="G3257" s="8">
        <v>334.47</v>
      </c>
      <c r="H3257" s="19" t="s">
        <v>12</v>
      </c>
      <c r="I3257" s="2" t="s">
        <v>69</v>
      </c>
      <c r="J3257" s="2">
        <v>3.8444444444444446</v>
      </c>
      <c r="K3257">
        <f t="shared" si="200"/>
        <v>334.47</v>
      </c>
      <c r="L3257" t="str">
        <f t="shared" si="201"/>
        <v>Wednesday</v>
      </c>
      <c r="M3257" t="str">
        <f t="shared" si="202"/>
        <v>September</v>
      </c>
      <c r="N3257">
        <v>2023</v>
      </c>
      <c r="O3257" t="str">
        <f t="shared" si="203"/>
        <v>Regular</v>
      </c>
    </row>
    <row r="3258" spans="1:15" x14ac:dyDescent="0.25">
      <c r="A3258" s="2" t="s">
        <v>3306</v>
      </c>
      <c r="B3258" s="5">
        <v>45772</v>
      </c>
      <c r="C3258" s="2">
        <v>16</v>
      </c>
      <c r="D3258" s="2" t="s">
        <v>19</v>
      </c>
      <c r="E3258" s="2" t="s">
        <v>86</v>
      </c>
      <c r="F3258" s="2">
        <v>1</v>
      </c>
      <c r="G3258" s="8">
        <v>68.709999999999994</v>
      </c>
      <c r="H3258" s="19" t="s">
        <v>4852</v>
      </c>
      <c r="I3258" s="2" t="s">
        <v>16</v>
      </c>
      <c r="J3258" s="2">
        <v>3</v>
      </c>
      <c r="K3258">
        <f t="shared" si="200"/>
        <v>68.709999999999994</v>
      </c>
      <c r="L3258" t="str">
        <f t="shared" si="201"/>
        <v>Friday</v>
      </c>
      <c r="M3258" t="str">
        <f t="shared" si="202"/>
        <v>April</v>
      </c>
      <c r="N3258">
        <v>2025</v>
      </c>
      <c r="O3258" t="str">
        <f t="shared" si="203"/>
        <v>Regular</v>
      </c>
    </row>
    <row r="3259" spans="1:15" x14ac:dyDescent="0.25">
      <c r="A3259" s="2" t="s">
        <v>3307</v>
      </c>
      <c r="B3259" s="5">
        <v>45278</v>
      </c>
      <c r="C3259" s="2">
        <v>6</v>
      </c>
      <c r="D3259" s="2" t="s">
        <v>9</v>
      </c>
      <c r="E3259" s="2" t="s">
        <v>45</v>
      </c>
      <c r="F3259" s="2">
        <v>1</v>
      </c>
      <c r="G3259" s="8">
        <v>122.11</v>
      </c>
      <c r="H3259" s="19" t="s">
        <v>12</v>
      </c>
      <c r="I3259" s="2" t="s">
        <v>69</v>
      </c>
      <c r="J3259" s="2">
        <v>4</v>
      </c>
      <c r="K3259">
        <f t="shared" si="200"/>
        <v>122.11</v>
      </c>
      <c r="L3259" t="str">
        <f t="shared" si="201"/>
        <v>Monday</v>
      </c>
      <c r="M3259" t="str">
        <f t="shared" si="202"/>
        <v>December</v>
      </c>
      <c r="N3259">
        <v>2023</v>
      </c>
      <c r="O3259" t="str">
        <f t="shared" si="203"/>
        <v>Regular</v>
      </c>
    </row>
    <row r="3260" spans="1:15" x14ac:dyDescent="0.25">
      <c r="A3260" s="2" t="s">
        <v>3308</v>
      </c>
      <c r="B3260" s="5">
        <v>45299</v>
      </c>
      <c r="C3260" s="2">
        <v>12</v>
      </c>
      <c r="D3260" s="2" t="s">
        <v>19</v>
      </c>
      <c r="E3260" s="2" t="s">
        <v>20</v>
      </c>
      <c r="F3260" s="2">
        <v>4</v>
      </c>
      <c r="G3260" s="8">
        <v>159.12</v>
      </c>
      <c r="H3260" s="19" t="s">
        <v>4890</v>
      </c>
      <c r="I3260" s="2" t="s">
        <v>40</v>
      </c>
      <c r="J3260" s="2">
        <v>3.8901098901098901</v>
      </c>
      <c r="K3260">
        <f t="shared" si="200"/>
        <v>636.48</v>
      </c>
      <c r="L3260" t="str">
        <f t="shared" si="201"/>
        <v>Monday</v>
      </c>
      <c r="M3260" t="str">
        <f t="shared" si="202"/>
        <v>January</v>
      </c>
      <c r="N3260">
        <v>2024</v>
      </c>
      <c r="O3260" t="str">
        <f t="shared" si="203"/>
        <v>Bulk Order</v>
      </c>
    </row>
    <row r="3261" spans="1:15" x14ac:dyDescent="0.25">
      <c r="A3261" s="2" t="s">
        <v>3309</v>
      </c>
      <c r="B3261" s="5">
        <v>45330</v>
      </c>
      <c r="C3261" s="2">
        <v>9</v>
      </c>
      <c r="D3261" s="2" t="s">
        <v>9</v>
      </c>
      <c r="E3261" s="2" t="s">
        <v>128</v>
      </c>
      <c r="F3261" s="2">
        <v>2</v>
      </c>
      <c r="G3261" s="8">
        <v>96.97</v>
      </c>
      <c r="H3261" s="19" t="s">
        <v>12</v>
      </c>
      <c r="I3261" s="2" t="s">
        <v>11</v>
      </c>
      <c r="J3261" s="2">
        <v>4</v>
      </c>
      <c r="K3261">
        <f t="shared" si="200"/>
        <v>193.94</v>
      </c>
      <c r="L3261" t="str">
        <f t="shared" si="201"/>
        <v>Thursday</v>
      </c>
      <c r="M3261" t="str">
        <f t="shared" si="202"/>
        <v>February</v>
      </c>
      <c r="N3261">
        <v>2024</v>
      </c>
      <c r="O3261" t="str">
        <f t="shared" si="203"/>
        <v>Regular</v>
      </c>
    </row>
    <row r="3262" spans="1:15" x14ac:dyDescent="0.25">
      <c r="A3262" s="2" t="s">
        <v>3310</v>
      </c>
      <c r="B3262" s="5">
        <v>45350</v>
      </c>
      <c r="C3262" s="2">
        <v>9</v>
      </c>
      <c r="D3262" s="2" t="s">
        <v>19</v>
      </c>
      <c r="E3262" s="2" t="s">
        <v>64</v>
      </c>
      <c r="F3262" s="2">
        <v>1</v>
      </c>
      <c r="G3262" s="8">
        <v>108.76</v>
      </c>
      <c r="H3262" s="19" t="s">
        <v>4890</v>
      </c>
      <c r="I3262" s="2" t="s">
        <v>69</v>
      </c>
      <c r="J3262" s="2">
        <v>2</v>
      </c>
      <c r="K3262">
        <f t="shared" si="200"/>
        <v>108.76</v>
      </c>
      <c r="L3262" t="str">
        <f t="shared" si="201"/>
        <v>Wednesday</v>
      </c>
      <c r="M3262" t="str">
        <f t="shared" si="202"/>
        <v>February</v>
      </c>
      <c r="N3262">
        <v>2024</v>
      </c>
      <c r="O3262" t="str">
        <f t="shared" si="203"/>
        <v>Regular</v>
      </c>
    </row>
    <row r="3263" spans="1:15" x14ac:dyDescent="0.25">
      <c r="A3263" s="2" t="s">
        <v>3311</v>
      </c>
      <c r="B3263" s="5">
        <v>45435</v>
      </c>
      <c r="C3263" s="2">
        <v>11</v>
      </c>
      <c r="D3263" s="2" t="s">
        <v>29</v>
      </c>
      <c r="E3263" s="2" t="s">
        <v>55</v>
      </c>
      <c r="F3263" s="2">
        <v>3</v>
      </c>
      <c r="G3263" s="8">
        <v>110.9</v>
      </c>
      <c r="H3263" s="19" t="s">
        <v>17</v>
      </c>
      <c r="I3263" s="2" t="s">
        <v>40</v>
      </c>
      <c r="J3263" s="2">
        <v>4</v>
      </c>
      <c r="K3263">
        <f t="shared" si="200"/>
        <v>332.70000000000005</v>
      </c>
      <c r="L3263" t="str">
        <f t="shared" si="201"/>
        <v>Thursday</v>
      </c>
      <c r="M3263" t="str">
        <f t="shared" si="202"/>
        <v>May</v>
      </c>
      <c r="N3263">
        <v>2024</v>
      </c>
      <c r="O3263" t="str">
        <f t="shared" si="203"/>
        <v>Bulk Order</v>
      </c>
    </row>
    <row r="3264" spans="1:15" x14ac:dyDescent="0.25">
      <c r="A3264" s="2" t="s">
        <v>3312</v>
      </c>
      <c r="B3264" s="5">
        <v>45435</v>
      </c>
      <c r="C3264" s="2">
        <v>13</v>
      </c>
      <c r="D3264" s="2" t="s">
        <v>9</v>
      </c>
      <c r="E3264" s="2" t="s">
        <v>10</v>
      </c>
      <c r="F3264" s="2">
        <v>2</v>
      </c>
      <c r="G3264" s="8">
        <v>55.2</v>
      </c>
      <c r="H3264" s="19" t="s">
        <v>25</v>
      </c>
      <c r="I3264" s="2" t="s">
        <v>69</v>
      </c>
      <c r="J3264" s="2">
        <v>4</v>
      </c>
      <c r="K3264">
        <f t="shared" si="200"/>
        <v>110.4</v>
      </c>
      <c r="L3264" t="str">
        <f t="shared" si="201"/>
        <v>Thursday</v>
      </c>
      <c r="M3264" t="str">
        <f t="shared" si="202"/>
        <v>May</v>
      </c>
      <c r="N3264">
        <v>2024</v>
      </c>
      <c r="O3264" t="str">
        <f t="shared" si="203"/>
        <v>Regular</v>
      </c>
    </row>
    <row r="3265" spans="1:15" x14ac:dyDescent="0.25">
      <c r="A3265" s="2" t="s">
        <v>3313</v>
      </c>
      <c r="B3265" s="5">
        <v>45370</v>
      </c>
      <c r="C3265" s="2">
        <v>20</v>
      </c>
      <c r="D3265" s="2" t="s">
        <v>14</v>
      </c>
      <c r="E3265" s="2" t="s">
        <v>50</v>
      </c>
      <c r="F3265" s="2">
        <v>1</v>
      </c>
      <c r="G3265" s="8">
        <v>231.51</v>
      </c>
      <c r="H3265" s="19" t="s">
        <v>17</v>
      </c>
      <c r="I3265" s="2" t="s">
        <v>21</v>
      </c>
      <c r="J3265" s="2">
        <v>5</v>
      </c>
      <c r="K3265">
        <f t="shared" si="200"/>
        <v>231.51</v>
      </c>
      <c r="L3265" t="str">
        <f t="shared" si="201"/>
        <v>Tuesday</v>
      </c>
      <c r="M3265" t="str">
        <f t="shared" si="202"/>
        <v>March</v>
      </c>
      <c r="N3265">
        <v>2024</v>
      </c>
      <c r="O3265" t="str">
        <f t="shared" si="203"/>
        <v>Regular</v>
      </c>
    </row>
    <row r="3266" spans="1:15" x14ac:dyDescent="0.25">
      <c r="A3266" s="2" t="s">
        <v>3314</v>
      </c>
      <c r="B3266" s="5">
        <v>45615</v>
      </c>
      <c r="C3266" s="2">
        <v>11</v>
      </c>
      <c r="D3266" s="2" t="s">
        <v>29</v>
      </c>
      <c r="E3266" s="2" t="s">
        <v>30</v>
      </c>
      <c r="F3266" s="2">
        <v>1</v>
      </c>
      <c r="G3266" s="8">
        <v>240.23</v>
      </c>
      <c r="H3266" s="19" t="s">
        <v>4890</v>
      </c>
      <c r="I3266" s="2" t="s">
        <v>69</v>
      </c>
      <c r="J3266" s="2">
        <v>4</v>
      </c>
      <c r="K3266">
        <f t="shared" ref="K3266:K3329" si="204">F3266*G3266</f>
        <v>240.23</v>
      </c>
      <c r="L3266" t="str">
        <f t="shared" ref="L3266:L3329" si="205">TEXT(B3266,"dddd")</f>
        <v>Tuesday</v>
      </c>
      <c r="M3266" t="str">
        <f t="shared" ref="M3266:M3329" si="206">TEXT(B3266,"mmmm")</f>
        <v>November</v>
      </c>
      <c r="N3266">
        <v>2024</v>
      </c>
      <c r="O3266" t="str">
        <f t="shared" ref="O3266:O3329" si="207">IF(F3266&gt;=3,"Bulk Order","Regular")</f>
        <v>Regular</v>
      </c>
    </row>
    <row r="3267" spans="1:15" x14ac:dyDescent="0.25">
      <c r="A3267" s="2" t="s">
        <v>3315</v>
      </c>
      <c r="B3267" s="5">
        <v>45612</v>
      </c>
      <c r="C3267" s="2">
        <v>10</v>
      </c>
      <c r="D3267" s="2" t="s">
        <v>9</v>
      </c>
      <c r="E3267" s="2" t="s">
        <v>23</v>
      </c>
      <c r="F3267" s="2">
        <v>1</v>
      </c>
      <c r="G3267" s="8">
        <v>109.27</v>
      </c>
      <c r="H3267" s="19" t="s">
        <v>4890</v>
      </c>
      <c r="I3267" s="2" t="s">
        <v>37</v>
      </c>
      <c r="J3267" s="2">
        <v>4</v>
      </c>
      <c r="K3267">
        <f t="shared" si="204"/>
        <v>109.27</v>
      </c>
      <c r="L3267" t="str">
        <f t="shared" si="205"/>
        <v>Saturday</v>
      </c>
      <c r="M3267" t="str">
        <f t="shared" si="206"/>
        <v>November</v>
      </c>
      <c r="N3267">
        <v>2024</v>
      </c>
      <c r="O3267" t="str">
        <f t="shared" si="207"/>
        <v>Regular</v>
      </c>
    </row>
    <row r="3268" spans="1:15" x14ac:dyDescent="0.25">
      <c r="A3268" s="2" t="s">
        <v>3316</v>
      </c>
      <c r="B3268" s="5">
        <v>45016</v>
      </c>
      <c r="C3268" s="2">
        <v>8</v>
      </c>
      <c r="D3268" s="2" t="s">
        <v>19</v>
      </c>
      <c r="E3268" s="2" t="s">
        <v>36</v>
      </c>
      <c r="F3268" s="2">
        <v>3</v>
      </c>
      <c r="G3268" s="8">
        <v>147.94999999999999</v>
      </c>
      <c r="H3268" s="19" t="s">
        <v>17</v>
      </c>
      <c r="I3268" s="2" t="s">
        <v>11</v>
      </c>
      <c r="J3268" s="2">
        <v>5</v>
      </c>
      <c r="K3268">
        <f t="shared" si="204"/>
        <v>443.84999999999997</v>
      </c>
      <c r="L3268" t="str">
        <f t="shared" si="205"/>
        <v>Friday</v>
      </c>
      <c r="M3268" t="str">
        <f t="shared" si="206"/>
        <v>March</v>
      </c>
      <c r="N3268">
        <v>2023</v>
      </c>
      <c r="O3268" t="str">
        <f t="shared" si="207"/>
        <v>Bulk Order</v>
      </c>
    </row>
    <row r="3269" spans="1:15" x14ac:dyDescent="0.25">
      <c r="A3269" s="2" t="s">
        <v>3317</v>
      </c>
      <c r="B3269" s="5">
        <v>45672</v>
      </c>
      <c r="C3269" s="2">
        <v>11</v>
      </c>
      <c r="D3269" s="2" t="s">
        <v>9</v>
      </c>
      <c r="E3269" s="2" t="s">
        <v>23</v>
      </c>
      <c r="F3269" s="2">
        <v>1</v>
      </c>
      <c r="G3269" s="8">
        <v>69.569999999999993</v>
      </c>
      <c r="H3269" s="19" t="s">
        <v>4890</v>
      </c>
      <c r="I3269" s="2" t="s">
        <v>11</v>
      </c>
      <c r="J3269" s="2">
        <v>3</v>
      </c>
      <c r="K3269">
        <f t="shared" si="204"/>
        <v>69.569999999999993</v>
      </c>
      <c r="L3269" t="str">
        <f t="shared" si="205"/>
        <v>Wednesday</v>
      </c>
      <c r="M3269" t="str">
        <f t="shared" si="206"/>
        <v>January</v>
      </c>
      <c r="N3269">
        <v>2025</v>
      </c>
      <c r="O3269" t="str">
        <f t="shared" si="207"/>
        <v>Regular</v>
      </c>
    </row>
    <row r="3270" spans="1:15" x14ac:dyDescent="0.25">
      <c r="A3270" s="2" t="s">
        <v>3318</v>
      </c>
      <c r="B3270" s="5">
        <v>45522</v>
      </c>
      <c r="C3270" s="2">
        <v>5</v>
      </c>
      <c r="D3270" s="2" t="s">
        <v>14</v>
      </c>
      <c r="E3270" s="2" t="s">
        <v>57</v>
      </c>
      <c r="F3270" s="2">
        <v>1</v>
      </c>
      <c r="G3270" s="8">
        <v>266.39</v>
      </c>
      <c r="H3270" s="19" t="s">
        <v>17</v>
      </c>
      <c r="I3270" s="2" t="s">
        <v>21</v>
      </c>
      <c r="J3270" s="2">
        <v>3</v>
      </c>
      <c r="K3270">
        <f t="shared" si="204"/>
        <v>266.39</v>
      </c>
      <c r="L3270" t="str">
        <f t="shared" si="205"/>
        <v>Sunday</v>
      </c>
      <c r="M3270" t="str">
        <f t="shared" si="206"/>
        <v>August</v>
      </c>
      <c r="N3270">
        <v>2024</v>
      </c>
      <c r="O3270" t="str">
        <f t="shared" si="207"/>
        <v>Regular</v>
      </c>
    </row>
    <row r="3271" spans="1:15" x14ac:dyDescent="0.25">
      <c r="A3271" s="2" t="s">
        <v>3319</v>
      </c>
      <c r="B3271" s="5">
        <v>45130</v>
      </c>
      <c r="C3271" s="2">
        <v>10</v>
      </c>
      <c r="D3271" s="2" t="s">
        <v>19</v>
      </c>
      <c r="E3271" s="2" t="s">
        <v>86</v>
      </c>
      <c r="F3271" s="2">
        <v>1</v>
      </c>
      <c r="G3271" s="8">
        <v>142.6</v>
      </c>
      <c r="H3271" s="19" t="s">
        <v>4890</v>
      </c>
      <c r="I3271" s="2" t="s">
        <v>11</v>
      </c>
      <c r="J3271" s="2">
        <v>5</v>
      </c>
      <c r="K3271">
        <f t="shared" si="204"/>
        <v>142.6</v>
      </c>
      <c r="L3271" t="str">
        <f t="shared" si="205"/>
        <v>Sunday</v>
      </c>
      <c r="M3271" t="str">
        <f t="shared" si="206"/>
        <v>July</v>
      </c>
      <c r="N3271">
        <v>2023</v>
      </c>
      <c r="O3271" t="str">
        <f t="shared" si="207"/>
        <v>Regular</v>
      </c>
    </row>
    <row r="3272" spans="1:15" x14ac:dyDescent="0.25">
      <c r="A3272" s="2" t="s">
        <v>3320</v>
      </c>
      <c r="B3272" s="5">
        <v>45571</v>
      </c>
      <c r="C3272" s="2">
        <v>4</v>
      </c>
      <c r="D3272" s="2" t="s">
        <v>14</v>
      </c>
      <c r="E3272" s="2" t="s">
        <v>50</v>
      </c>
      <c r="F3272" s="2">
        <v>1</v>
      </c>
      <c r="G3272" s="8">
        <v>331.47</v>
      </c>
      <c r="H3272" s="19" t="s">
        <v>4890</v>
      </c>
      <c r="I3272" s="2" t="s">
        <v>24</v>
      </c>
      <c r="J3272" s="2">
        <v>4</v>
      </c>
      <c r="K3272">
        <f t="shared" si="204"/>
        <v>331.47</v>
      </c>
      <c r="L3272" t="str">
        <f t="shared" si="205"/>
        <v>Sunday</v>
      </c>
      <c r="M3272" t="str">
        <f t="shared" si="206"/>
        <v>October</v>
      </c>
      <c r="N3272">
        <v>2024</v>
      </c>
      <c r="O3272" t="str">
        <f t="shared" si="207"/>
        <v>Regular</v>
      </c>
    </row>
    <row r="3273" spans="1:15" x14ac:dyDescent="0.25">
      <c r="A3273" s="2" t="s">
        <v>3321</v>
      </c>
      <c r="B3273" s="5">
        <v>45355</v>
      </c>
      <c r="C3273" s="2">
        <v>13</v>
      </c>
      <c r="D3273" s="2" t="s">
        <v>14</v>
      </c>
      <c r="E3273" s="2" t="s">
        <v>34</v>
      </c>
      <c r="F3273" s="2">
        <v>1</v>
      </c>
      <c r="G3273" s="8">
        <v>158.54</v>
      </c>
      <c r="H3273" s="19" t="s">
        <v>12</v>
      </c>
      <c r="I3273" s="2" t="s">
        <v>37</v>
      </c>
      <c r="J3273" s="2">
        <v>5</v>
      </c>
      <c r="K3273">
        <f t="shared" si="204"/>
        <v>158.54</v>
      </c>
      <c r="L3273" t="str">
        <f t="shared" si="205"/>
        <v>Monday</v>
      </c>
      <c r="M3273" t="str">
        <f t="shared" si="206"/>
        <v>March</v>
      </c>
      <c r="N3273">
        <v>2024</v>
      </c>
      <c r="O3273" t="str">
        <f t="shared" si="207"/>
        <v>Regular</v>
      </c>
    </row>
    <row r="3274" spans="1:15" x14ac:dyDescent="0.25">
      <c r="A3274" s="2" t="s">
        <v>3322</v>
      </c>
      <c r="B3274" s="5">
        <v>45468</v>
      </c>
      <c r="C3274" s="2">
        <v>18</v>
      </c>
      <c r="D3274" s="2" t="s">
        <v>19</v>
      </c>
      <c r="E3274" s="2" t="s">
        <v>20</v>
      </c>
      <c r="F3274" s="2">
        <v>4</v>
      </c>
      <c r="G3274" s="8">
        <v>192.45</v>
      </c>
      <c r="H3274" s="19" t="s">
        <v>12</v>
      </c>
      <c r="I3274" s="2" t="s">
        <v>37</v>
      </c>
      <c r="J3274" s="2">
        <v>4</v>
      </c>
      <c r="K3274">
        <f t="shared" si="204"/>
        <v>769.8</v>
      </c>
      <c r="L3274" t="str">
        <f t="shared" si="205"/>
        <v>Tuesday</v>
      </c>
      <c r="M3274" t="str">
        <f t="shared" si="206"/>
        <v>June</v>
      </c>
      <c r="N3274">
        <v>2024</v>
      </c>
      <c r="O3274" t="str">
        <f t="shared" si="207"/>
        <v>Bulk Order</v>
      </c>
    </row>
    <row r="3275" spans="1:15" x14ac:dyDescent="0.25">
      <c r="A3275" s="2" t="s">
        <v>3323</v>
      </c>
      <c r="B3275" s="5">
        <v>44933</v>
      </c>
      <c r="C3275" s="2">
        <v>23</v>
      </c>
      <c r="D3275" s="2" t="s">
        <v>9</v>
      </c>
      <c r="E3275" s="2" t="s">
        <v>27</v>
      </c>
      <c r="F3275" s="2">
        <v>4</v>
      </c>
      <c r="G3275" s="8">
        <v>145.97</v>
      </c>
      <c r="H3275" s="19" t="s">
        <v>17</v>
      </c>
      <c r="I3275" s="2" t="s">
        <v>69</v>
      </c>
      <c r="J3275" s="2">
        <v>4</v>
      </c>
      <c r="K3275">
        <f t="shared" si="204"/>
        <v>583.88</v>
      </c>
      <c r="L3275" t="str">
        <f t="shared" si="205"/>
        <v>Saturday</v>
      </c>
      <c r="M3275" t="str">
        <f t="shared" si="206"/>
        <v>January</v>
      </c>
      <c r="N3275">
        <v>2023</v>
      </c>
      <c r="O3275" t="str">
        <f t="shared" si="207"/>
        <v>Bulk Order</v>
      </c>
    </row>
    <row r="3276" spans="1:15" x14ac:dyDescent="0.25">
      <c r="A3276" s="2" t="s">
        <v>3324</v>
      </c>
      <c r="B3276" s="5">
        <v>44938</v>
      </c>
      <c r="C3276" s="2">
        <v>8</v>
      </c>
      <c r="D3276" s="2" t="s">
        <v>29</v>
      </c>
      <c r="E3276" s="2" t="s">
        <v>30</v>
      </c>
      <c r="F3276" s="2">
        <v>2</v>
      </c>
      <c r="G3276" s="8">
        <v>87.01</v>
      </c>
      <c r="H3276" s="19" t="s">
        <v>25</v>
      </c>
      <c r="I3276" s="2" t="s">
        <v>69</v>
      </c>
      <c r="J3276" s="2">
        <v>4</v>
      </c>
      <c r="K3276">
        <f t="shared" si="204"/>
        <v>174.02</v>
      </c>
      <c r="L3276" t="str">
        <f t="shared" si="205"/>
        <v>Thursday</v>
      </c>
      <c r="M3276" t="str">
        <f t="shared" si="206"/>
        <v>January</v>
      </c>
      <c r="N3276">
        <v>2023</v>
      </c>
      <c r="O3276" t="str">
        <f t="shared" si="207"/>
        <v>Regular</v>
      </c>
    </row>
    <row r="3277" spans="1:15" x14ac:dyDescent="0.25">
      <c r="A3277" s="2" t="s">
        <v>3325</v>
      </c>
      <c r="B3277" s="5">
        <v>45471</v>
      </c>
      <c r="C3277" s="2">
        <v>15</v>
      </c>
      <c r="D3277" s="2" t="s">
        <v>14</v>
      </c>
      <c r="E3277" s="2" t="s">
        <v>34</v>
      </c>
      <c r="F3277" s="2">
        <v>4</v>
      </c>
      <c r="G3277" s="8">
        <v>219.88</v>
      </c>
      <c r="H3277" s="19" t="s">
        <v>4890</v>
      </c>
      <c r="I3277" s="2" t="s">
        <v>24</v>
      </c>
      <c r="J3277" s="2">
        <v>4</v>
      </c>
      <c r="K3277">
        <f t="shared" si="204"/>
        <v>879.52</v>
      </c>
      <c r="L3277" t="str">
        <f t="shared" si="205"/>
        <v>Friday</v>
      </c>
      <c r="M3277" t="str">
        <f t="shared" si="206"/>
        <v>June</v>
      </c>
      <c r="N3277">
        <v>2024</v>
      </c>
      <c r="O3277" t="str">
        <f t="shared" si="207"/>
        <v>Bulk Order</v>
      </c>
    </row>
    <row r="3278" spans="1:15" x14ac:dyDescent="0.25">
      <c r="A3278" s="2" t="s">
        <v>3326</v>
      </c>
      <c r="B3278" s="5">
        <v>45039</v>
      </c>
      <c r="C3278" s="2">
        <v>19</v>
      </c>
      <c r="D3278" s="2" t="s">
        <v>14</v>
      </c>
      <c r="E3278" s="2" t="s">
        <v>43</v>
      </c>
      <c r="F3278" s="2">
        <v>1</v>
      </c>
      <c r="G3278" s="8">
        <v>287.75757575757586</v>
      </c>
      <c r="H3278" s="19" t="s">
        <v>25</v>
      </c>
      <c r="I3278" s="2" t="s">
        <v>31</v>
      </c>
      <c r="J3278" s="2">
        <v>2</v>
      </c>
      <c r="K3278">
        <f t="shared" si="204"/>
        <v>287.75757575757586</v>
      </c>
      <c r="L3278" t="str">
        <f t="shared" si="205"/>
        <v>Sunday</v>
      </c>
      <c r="M3278" t="str">
        <f t="shared" si="206"/>
        <v>April</v>
      </c>
      <c r="N3278">
        <v>2023</v>
      </c>
      <c r="O3278" t="str">
        <f t="shared" si="207"/>
        <v>Regular</v>
      </c>
    </row>
    <row r="3279" spans="1:15" x14ac:dyDescent="0.25">
      <c r="A3279" s="2" t="s">
        <v>3327</v>
      </c>
      <c r="B3279" s="5">
        <v>45161</v>
      </c>
      <c r="C3279" s="2">
        <v>2</v>
      </c>
      <c r="D3279" s="2" t="s">
        <v>29</v>
      </c>
      <c r="E3279" s="2" t="s">
        <v>30</v>
      </c>
      <c r="F3279" s="2">
        <v>1</v>
      </c>
      <c r="G3279" s="8">
        <v>235.72</v>
      </c>
      <c r="H3279" s="19" t="s">
        <v>25</v>
      </c>
      <c r="I3279" s="2" t="s">
        <v>11</v>
      </c>
      <c r="J3279" s="2">
        <v>4</v>
      </c>
      <c r="K3279">
        <f t="shared" si="204"/>
        <v>235.72</v>
      </c>
      <c r="L3279" t="str">
        <f t="shared" si="205"/>
        <v>Wednesday</v>
      </c>
      <c r="M3279" t="str">
        <f t="shared" si="206"/>
        <v>August</v>
      </c>
      <c r="N3279">
        <v>2023</v>
      </c>
      <c r="O3279" t="str">
        <f t="shared" si="207"/>
        <v>Regular</v>
      </c>
    </row>
    <row r="3280" spans="1:15" x14ac:dyDescent="0.25">
      <c r="A3280" s="2" t="s">
        <v>3328</v>
      </c>
      <c r="B3280" s="5">
        <v>45823</v>
      </c>
      <c r="C3280" s="2">
        <v>23</v>
      </c>
      <c r="D3280" s="2" t="s">
        <v>14</v>
      </c>
      <c r="E3280" s="2" t="s">
        <v>34</v>
      </c>
      <c r="F3280" s="2">
        <v>3</v>
      </c>
      <c r="G3280" s="8">
        <v>395.32</v>
      </c>
      <c r="H3280" s="19" t="s">
        <v>4890</v>
      </c>
      <c r="I3280" s="2" t="s">
        <v>21</v>
      </c>
      <c r="J3280" s="2">
        <v>4</v>
      </c>
      <c r="K3280">
        <f t="shared" si="204"/>
        <v>1185.96</v>
      </c>
      <c r="L3280" t="str">
        <f t="shared" si="205"/>
        <v>Sunday</v>
      </c>
      <c r="M3280" t="str">
        <f t="shared" si="206"/>
        <v>June</v>
      </c>
      <c r="N3280">
        <v>2025</v>
      </c>
      <c r="O3280" t="str">
        <f t="shared" si="207"/>
        <v>Bulk Order</v>
      </c>
    </row>
    <row r="3281" spans="1:15" x14ac:dyDescent="0.25">
      <c r="A3281" s="2" t="s">
        <v>3329</v>
      </c>
      <c r="B3281" s="5">
        <v>45367</v>
      </c>
      <c r="C3281" s="2">
        <v>4</v>
      </c>
      <c r="D3281" s="2" t="s">
        <v>14</v>
      </c>
      <c r="E3281" s="2" t="s">
        <v>34</v>
      </c>
      <c r="F3281" s="2">
        <v>1</v>
      </c>
      <c r="G3281" s="8">
        <v>196.88</v>
      </c>
      <c r="H3281" s="19" t="s">
        <v>17</v>
      </c>
      <c r="I3281" s="2" t="s">
        <v>69</v>
      </c>
      <c r="J3281" s="2">
        <v>5</v>
      </c>
      <c r="K3281">
        <f t="shared" si="204"/>
        <v>196.88</v>
      </c>
      <c r="L3281" t="str">
        <f t="shared" si="205"/>
        <v>Saturday</v>
      </c>
      <c r="M3281" t="str">
        <f t="shared" si="206"/>
        <v>March</v>
      </c>
      <c r="N3281">
        <v>2024</v>
      </c>
      <c r="O3281" t="str">
        <f t="shared" si="207"/>
        <v>Regular</v>
      </c>
    </row>
    <row r="3282" spans="1:15" x14ac:dyDescent="0.25">
      <c r="A3282" s="2" t="s">
        <v>3330</v>
      </c>
      <c r="B3282" s="5">
        <v>45102</v>
      </c>
      <c r="C3282" s="2">
        <v>24</v>
      </c>
      <c r="D3282" s="2" t="s">
        <v>19</v>
      </c>
      <c r="E3282" s="2" t="s">
        <v>86</v>
      </c>
      <c r="F3282" s="2">
        <v>4</v>
      </c>
      <c r="G3282" s="8">
        <v>120.84</v>
      </c>
      <c r="H3282" s="19" t="s">
        <v>25</v>
      </c>
      <c r="I3282" s="2" t="s">
        <v>24</v>
      </c>
      <c r="J3282" s="2">
        <v>4</v>
      </c>
      <c r="K3282">
        <f t="shared" si="204"/>
        <v>483.36</v>
      </c>
      <c r="L3282" t="str">
        <f t="shared" si="205"/>
        <v>Sunday</v>
      </c>
      <c r="M3282" t="str">
        <f t="shared" si="206"/>
        <v>June</v>
      </c>
      <c r="N3282">
        <v>2023</v>
      </c>
      <c r="O3282" t="str">
        <f t="shared" si="207"/>
        <v>Bulk Order</v>
      </c>
    </row>
    <row r="3283" spans="1:15" x14ac:dyDescent="0.25">
      <c r="A3283" s="2" t="s">
        <v>3331</v>
      </c>
      <c r="B3283" s="5">
        <v>44946</v>
      </c>
      <c r="C3283" s="2">
        <v>24</v>
      </c>
      <c r="D3283" s="2" t="s">
        <v>19</v>
      </c>
      <c r="E3283" s="2" t="s">
        <v>20</v>
      </c>
      <c r="F3283" s="2">
        <v>2</v>
      </c>
      <c r="G3283" s="8">
        <v>76.02</v>
      </c>
      <c r="H3283" s="19" t="s">
        <v>25</v>
      </c>
      <c r="I3283" s="2" t="s">
        <v>37</v>
      </c>
      <c r="J3283" s="2">
        <v>5</v>
      </c>
      <c r="K3283">
        <f t="shared" si="204"/>
        <v>152.04</v>
      </c>
      <c r="L3283" t="str">
        <f t="shared" si="205"/>
        <v>Friday</v>
      </c>
      <c r="M3283" t="str">
        <f t="shared" si="206"/>
        <v>January</v>
      </c>
      <c r="N3283">
        <v>2023</v>
      </c>
      <c r="O3283" t="str">
        <f t="shared" si="207"/>
        <v>Regular</v>
      </c>
    </row>
    <row r="3284" spans="1:15" x14ac:dyDescent="0.25">
      <c r="A3284" s="2" t="s">
        <v>3332</v>
      </c>
      <c r="B3284" s="5">
        <v>45063</v>
      </c>
      <c r="C3284" s="2">
        <v>3</v>
      </c>
      <c r="D3284" s="2" t="s">
        <v>14</v>
      </c>
      <c r="E3284" s="2" t="s">
        <v>43</v>
      </c>
      <c r="F3284" s="2">
        <v>2</v>
      </c>
      <c r="G3284" s="8">
        <v>362.36</v>
      </c>
      <c r="H3284" s="19" t="s">
        <v>17</v>
      </c>
      <c r="I3284" s="2" t="s">
        <v>69</v>
      </c>
      <c r="J3284" s="2">
        <v>4</v>
      </c>
      <c r="K3284">
        <f t="shared" si="204"/>
        <v>724.72</v>
      </c>
      <c r="L3284" t="str">
        <f t="shared" si="205"/>
        <v>Wednesday</v>
      </c>
      <c r="M3284" t="str">
        <f t="shared" si="206"/>
        <v>May</v>
      </c>
      <c r="N3284">
        <v>2023</v>
      </c>
      <c r="O3284" t="str">
        <f t="shared" si="207"/>
        <v>Regular</v>
      </c>
    </row>
    <row r="3285" spans="1:15" x14ac:dyDescent="0.25">
      <c r="A3285" s="2" t="s">
        <v>3333</v>
      </c>
      <c r="B3285" s="5">
        <v>45599</v>
      </c>
      <c r="C3285" s="2">
        <v>25</v>
      </c>
      <c r="D3285" s="2" t="s">
        <v>14</v>
      </c>
      <c r="E3285" s="2" t="s">
        <v>15</v>
      </c>
      <c r="F3285" s="2">
        <v>1</v>
      </c>
      <c r="G3285" s="8">
        <v>182.43</v>
      </c>
      <c r="H3285" s="19" t="s">
        <v>12</v>
      </c>
      <c r="I3285" s="2" t="s">
        <v>40</v>
      </c>
      <c r="J3285" s="2">
        <v>2</v>
      </c>
      <c r="K3285">
        <f t="shared" si="204"/>
        <v>182.43</v>
      </c>
      <c r="L3285" t="str">
        <f t="shared" si="205"/>
        <v>Sunday</v>
      </c>
      <c r="M3285" t="str">
        <f t="shared" si="206"/>
        <v>November</v>
      </c>
      <c r="N3285">
        <v>2024</v>
      </c>
      <c r="O3285" t="str">
        <f t="shared" si="207"/>
        <v>Regular</v>
      </c>
    </row>
    <row r="3286" spans="1:15" x14ac:dyDescent="0.25">
      <c r="A3286" s="2" t="s">
        <v>3334</v>
      </c>
      <c r="B3286" s="5">
        <v>45196</v>
      </c>
      <c r="C3286" s="2">
        <v>8</v>
      </c>
      <c r="D3286" s="2" t="s">
        <v>19</v>
      </c>
      <c r="E3286" s="2" t="s">
        <v>86</v>
      </c>
      <c r="F3286" s="2">
        <v>1</v>
      </c>
      <c r="G3286" s="8">
        <v>89.08</v>
      </c>
      <c r="H3286" s="19" t="s">
        <v>17</v>
      </c>
      <c r="I3286" s="2" t="s">
        <v>16</v>
      </c>
      <c r="J3286" s="2">
        <v>4</v>
      </c>
      <c r="K3286">
        <f t="shared" si="204"/>
        <v>89.08</v>
      </c>
      <c r="L3286" t="str">
        <f t="shared" si="205"/>
        <v>Wednesday</v>
      </c>
      <c r="M3286" t="str">
        <f t="shared" si="206"/>
        <v>September</v>
      </c>
      <c r="N3286">
        <v>2023</v>
      </c>
      <c r="O3286" t="str">
        <f t="shared" si="207"/>
        <v>Regular</v>
      </c>
    </row>
    <row r="3287" spans="1:15" x14ac:dyDescent="0.25">
      <c r="A3287" s="2" t="s">
        <v>3335</v>
      </c>
      <c r="B3287" s="5">
        <v>45206</v>
      </c>
      <c r="C3287" s="2">
        <v>2</v>
      </c>
      <c r="D3287" s="2" t="s">
        <v>14</v>
      </c>
      <c r="E3287" s="2" t="s">
        <v>15</v>
      </c>
      <c r="F3287" s="2">
        <v>1</v>
      </c>
      <c r="G3287" s="8">
        <v>446.9</v>
      </c>
      <c r="H3287" s="19" t="s">
        <v>25</v>
      </c>
      <c r="I3287" s="2" t="s">
        <v>16</v>
      </c>
      <c r="J3287" s="2">
        <v>3</v>
      </c>
      <c r="K3287">
        <f t="shared" si="204"/>
        <v>446.9</v>
      </c>
      <c r="L3287" t="str">
        <f t="shared" si="205"/>
        <v>Saturday</v>
      </c>
      <c r="M3287" t="str">
        <f t="shared" si="206"/>
        <v>October</v>
      </c>
      <c r="N3287">
        <v>2023</v>
      </c>
      <c r="O3287" t="str">
        <f t="shared" si="207"/>
        <v>Regular</v>
      </c>
    </row>
    <row r="3288" spans="1:15" x14ac:dyDescent="0.25">
      <c r="A3288" s="2" t="s">
        <v>3336</v>
      </c>
      <c r="B3288" s="5">
        <v>45298</v>
      </c>
      <c r="C3288" s="2">
        <v>12</v>
      </c>
      <c r="D3288" s="2" t="s">
        <v>14</v>
      </c>
      <c r="E3288" s="2" t="s">
        <v>57</v>
      </c>
      <c r="F3288" s="2">
        <v>1</v>
      </c>
      <c r="G3288" s="8">
        <v>265.89999999999998</v>
      </c>
      <c r="H3288" s="19" t="s">
        <v>4890</v>
      </c>
      <c r="I3288" s="2" t="s">
        <v>31</v>
      </c>
      <c r="J3288" s="2">
        <v>4</v>
      </c>
      <c r="K3288">
        <f t="shared" si="204"/>
        <v>265.89999999999998</v>
      </c>
      <c r="L3288" t="str">
        <f t="shared" si="205"/>
        <v>Sunday</v>
      </c>
      <c r="M3288" t="str">
        <f t="shared" si="206"/>
        <v>January</v>
      </c>
      <c r="N3288">
        <v>2024</v>
      </c>
      <c r="O3288" t="str">
        <f t="shared" si="207"/>
        <v>Regular</v>
      </c>
    </row>
    <row r="3289" spans="1:15" x14ac:dyDescent="0.25">
      <c r="A3289" s="2" t="s">
        <v>3337</v>
      </c>
      <c r="B3289" s="5">
        <v>45622</v>
      </c>
      <c r="C3289" s="2">
        <v>10</v>
      </c>
      <c r="D3289" s="2" t="s">
        <v>14</v>
      </c>
      <c r="E3289" s="2" t="s">
        <v>50</v>
      </c>
      <c r="F3289" s="2">
        <v>1</v>
      </c>
      <c r="G3289" s="8">
        <v>336.61</v>
      </c>
      <c r="H3289" s="19" t="s">
        <v>17</v>
      </c>
      <c r="I3289" s="2" t="s">
        <v>16</v>
      </c>
      <c r="J3289" s="2">
        <v>4</v>
      </c>
      <c r="K3289">
        <f t="shared" si="204"/>
        <v>336.61</v>
      </c>
      <c r="L3289" t="str">
        <f t="shared" si="205"/>
        <v>Tuesday</v>
      </c>
      <c r="M3289" t="str">
        <f t="shared" si="206"/>
        <v>November</v>
      </c>
      <c r="N3289">
        <v>2024</v>
      </c>
      <c r="O3289" t="str">
        <f t="shared" si="207"/>
        <v>Regular</v>
      </c>
    </row>
    <row r="3290" spans="1:15" x14ac:dyDescent="0.25">
      <c r="A3290" s="2" t="s">
        <v>3338</v>
      </c>
      <c r="B3290" s="5">
        <v>45713</v>
      </c>
      <c r="C3290" s="2">
        <v>7</v>
      </c>
      <c r="D3290" s="2" t="s">
        <v>14</v>
      </c>
      <c r="E3290" s="2" t="s">
        <v>50</v>
      </c>
      <c r="F3290" s="2">
        <v>4</v>
      </c>
      <c r="G3290" s="8">
        <v>274.98</v>
      </c>
      <c r="H3290" s="19" t="s">
        <v>25</v>
      </c>
      <c r="I3290" s="2" t="s">
        <v>69</v>
      </c>
      <c r="J3290" s="2">
        <v>4</v>
      </c>
      <c r="K3290">
        <f t="shared" si="204"/>
        <v>1099.92</v>
      </c>
      <c r="L3290" t="str">
        <f t="shared" si="205"/>
        <v>Tuesday</v>
      </c>
      <c r="M3290" t="str">
        <f t="shared" si="206"/>
        <v>February</v>
      </c>
      <c r="N3290">
        <v>2025</v>
      </c>
      <c r="O3290" t="str">
        <f t="shared" si="207"/>
        <v>Bulk Order</v>
      </c>
    </row>
    <row r="3291" spans="1:15" x14ac:dyDescent="0.25">
      <c r="A3291" s="2" t="s">
        <v>3339</v>
      </c>
      <c r="B3291" s="5">
        <v>45570</v>
      </c>
      <c r="C3291" s="2">
        <v>17</v>
      </c>
      <c r="D3291" s="2" t="s">
        <v>14</v>
      </c>
      <c r="E3291" s="2" t="s">
        <v>57</v>
      </c>
      <c r="F3291" s="2">
        <v>1</v>
      </c>
      <c r="G3291" s="8">
        <v>247.3</v>
      </c>
      <c r="H3291" s="19" t="s">
        <v>25</v>
      </c>
      <c r="I3291" s="2" t="s">
        <v>40</v>
      </c>
      <c r="J3291" s="2">
        <v>5</v>
      </c>
      <c r="K3291">
        <f t="shared" si="204"/>
        <v>247.3</v>
      </c>
      <c r="L3291" t="str">
        <f t="shared" si="205"/>
        <v>Saturday</v>
      </c>
      <c r="M3291" t="str">
        <f t="shared" si="206"/>
        <v>October</v>
      </c>
      <c r="N3291">
        <v>2024</v>
      </c>
      <c r="O3291" t="str">
        <f t="shared" si="207"/>
        <v>Regular</v>
      </c>
    </row>
    <row r="3292" spans="1:15" x14ac:dyDescent="0.25">
      <c r="A3292" s="2" t="s">
        <v>3340</v>
      </c>
      <c r="B3292" s="5">
        <v>45299</v>
      </c>
      <c r="C3292" s="2">
        <v>3</v>
      </c>
      <c r="D3292" s="2" t="s">
        <v>29</v>
      </c>
      <c r="E3292" s="2" t="s">
        <v>47</v>
      </c>
      <c r="F3292" s="2">
        <v>1</v>
      </c>
      <c r="G3292" s="8">
        <v>228.45</v>
      </c>
      <c r="H3292" s="19" t="s">
        <v>17</v>
      </c>
      <c r="I3292" s="2" t="s">
        <v>31</v>
      </c>
      <c r="J3292" s="2">
        <v>4</v>
      </c>
      <c r="K3292">
        <f t="shared" si="204"/>
        <v>228.45</v>
      </c>
      <c r="L3292" t="str">
        <f t="shared" si="205"/>
        <v>Monday</v>
      </c>
      <c r="M3292" t="str">
        <f t="shared" si="206"/>
        <v>January</v>
      </c>
      <c r="N3292">
        <v>2024</v>
      </c>
      <c r="O3292" t="str">
        <f t="shared" si="207"/>
        <v>Regular</v>
      </c>
    </row>
    <row r="3293" spans="1:15" x14ac:dyDescent="0.25">
      <c r="A3293" s="2" t="s">
        <v>3341</v>
      </c>
      <c r="B3293" s="5">
        <v>45390</v>
      </c>
      <c r="C3293" s="2">
        <v>12</v>
      </c>
      <c r="D3293" s="2" t="s">
        <v>19</v>
      </c>
      <c r="E3293" s="2" t="s">
        <v>20</v>
      </c>
      <c r="F3293" s="2">
        <v>2</v>
      </c>
      <c r="G3293" s="8">
        <v>117.34</v>
      </c>
      <c r="H3293" s="19" t="s">
        <v>17</v>
      </c>
      <c r="I3293" s="2" t="s">
        <v>24</v>
      </c>
      <c r="J3293" s="2">
        <v>4</v>
      </c>
      <c r="K3293">
        <f t="shared" si="204"/>
        <v>234.68</v>
      </c>
      <c r="L3293" t="str">
        <f t="shared" si="205"/>
        <v>Monday</v>
      </c>
      <c r="M3293" t="str">
        <f t="shared" si="206"/>
        <v>April</v>
      </c>
      <c r="N3293">
        <v>2024</v>
      </c>
      <c r="O3293" t="str">
        <f t="shared" si="207"/>
        <v>Regular</v>
      </c>
    </row>
    <row r="3294" spans="1:15" x14ac:dyDescent="0.25">
      <c r="A3294" s="2" t="s">
        <v>3342</v>
      </c>
      <c r="B3294" s="5">
        <v>45265</v>
      </c>
      <c r="C3294" s="2">
        <v>8</v>
      </c>
      <c r="D3294" s="2" t="s">
        <v>29</v>
      </c>
      <c r="E3294" s="2" t="s">
        <v>47</v>
      </c>
      <c r="F3294" s="2">
        <v>4</v>
      </c>
      <c r="G3294" s="8">
        <v>218.15</v>
      </c>
      <c r="H3294" s="19" t="s">
        <v>12</v>
      </c>
      <c r="I3294" s="2" t="s">
        <v>11</v>
      </c>
      <c r="J3294" s="2">
        <v>5</v>
      </c>
      <c r="K3294">
        <f t="shared" si="204"/>
        <v>872.6</v>
      </c>
      <c r="L3294" t="str">
        <f t="shared" si="205"/>
        <v>Tuesday</v>
      </c>
      <c r="M3294" t="str">
        <f t="shared" si="206"/>
        <v>December</v>
      </c>
      <c r="N3294">
        <v>2023</v>
      </c>
      <c r="O3294" t="str">
        <f t="shared" si="207"/>
        <v>Bulk Order</v>
      </c>
    </row>
    <row r="3295" spans="1:15" x14ac:dyDescent="0.25">
      <c r="A3295" s="2" t="s">
        <v>3343</v>
      </c>
      <c r="B3295" s="5">
        <v>44987</v>
      </c>
      <c r="C3295" s="2">
        <v>24</v>
      </c>
      <c r="D3295" s="2" t="s">
        <v>14</v>
      </c>
      <c r="E3295" s="2" t="s">
        <v>43</v>
      </c>
      <c r="F3295" s="2">
        <v>1</v>
      </c>
      <c r="G3295" s="8">
        <v>251.56</v>
      </c>
      <c r="H3295" s="19" t="s">
        <v>12</v>
      </c>
      <c r="I3295" s="2" t="s">
        <v>21</v>
      </c>
      <c r="J3295" s="2">
        <v>4</v>
      </c>
      <c r="K3295">
        <f t="shared" si="204"/>
        <v>251.56</v>
      </c>
      <c r="L3295" t="str">
        <f t="shared" si="205"/>
        <v>Thursday</v>
      </c>
      <c r="M3295" t="str">
        <f t="shared" si="206"/>
        <v>March</v>
      </c>
      <c r="N3295">
        <v>2023</v>
      </c>
      <c r="O3295" t="str">
        <f t="shared" si="207"/>
        <v>Regular</v>
      </c>
    </row>
    <row r="3296" spans="1:15" x14ac:dyDescent="0.25">
      <c r="A3296" s="2" t="s">
        <v>3344</v>
      </c>
      <c r="B3296" s="5">
        <v>45380</v>
      </c>
      <c r="C3296" s="2">
        <v>2</v>
      </c>
      <c r="D3296" s="2" t="s">
        <v>29</v>
      </c>
      <c r="E3296" s="2" t="s">
        <v>47</v>
      </c>
      <c r="F3296" s="2">
        <v>1</v>
      </c>
      <c r="G3296" s="8">
        <v>220.36</v>
      </c>
      <c r="H3296" s="19" t="s">
        <v>12</v>
      </c>
      <c r="I3296" s="2" t="s">
        <v>16</v>
      </c>
      <c r="J3296" s="2">
        <v>3</v>
      </c>
      <c r="K3296">
        <f t="shared" si="204"/>
        <v>220.36</v>
      </c>
      <c r="L3296" t="str">
        <f t="shared" si="205"/>
        <v>Friday</v>
      </c>
      <c r="M3296" t="str">
        <f t="shared" si="206"/>
        <v>March</v>
      </c>
      <c r="N3296">
        <v>2024</v>
      </c>
      <c r="O3296" t="str">
        <f t="shared" si="207"/>
        <v>Regular</v>
      </c>
    </row>
    <row r="3297" spans="1:15" x14ac:dyDescent="0.25">
      <c r="A3297" s="2" t="s">
        <v>3345</v>
      </c>
      <c r="B3297" s="5">
        <v>45741</v>
      </c>
      <c r="C3297" s="2">
        <v>7</v>
      </c>
      <c r="D3297" s="2" t="s">
        <v>29</v>
      </c>
      <c r="E3297" s="2" t="s">
        <v>47</v>
      </c>
      <c r="F3297" s="2">
        <v>4</v>
      </c>
      <c r="G3297" s="8">
        <v>145.43</v>
      </c>
      <c r="H3297" s="19" t="s">
        <v>25</v>
      </c>
      <c r="I3297" s="2" t="s">
        <v>21</v>
      </c>
      <c r="J3297" s="2">
        <v>4</v>
      </c>
      <c r="K3297">
        <f t="shared" si="204"/>
        <v>581.72</v>
      </c>
      <c r="L3297" t="str">
        <f t="shared" si="205"/>
        <v>Tuesday</v>
      </c>
      <c r="M3297" t="str">
        <f t="shared" si="206"/>
        <v>March</v>
      </c>
      <c r="N3297">
        <v>2025</v>
      </c>
      <c r="O3297" t="str">
        <f t="shared" si="207"/>
        <v>Bulk Order</v>
      </c>
    </row>
    <row r="3298" spans="1:15" x14ac:dyDescent="0.25">
      <c r="A3298" s="2" t="s">
        <v>3346</v>
      </c>
      <c r="B3298" s="5">
        <v>45964</v>
      </c>
      <c r="C3298" s="2">
        <v>10</v>
      </c>
      <c r="D3298" s="2" t="s">
        <v>19</v>
      </c>
      <c r="E3298" s="2" t="s">
        <v>86</v>
      </c>
      <c r="F3298" s="2">
        <v>2</v>
      </c>
      <c r="G3298" s="8">
        <v>186.16</v>
      </c>
      <c r="H3298" s="19" t="s">
        <v>4890</v>
      </c>
      <c r="I3298" s="2" t="s">
        <v>40</v>
      </c>
      <c r="J3298" s="2">
        <v>3</v>
      </c>
      <c r="K3298">
        <f t="shared" si="204"/>
        <v>372.32</v>
      </c>
      <c r="L3298" t="str">
        <f t="shared" si="205"/>
        <v>Monday</v>
      </c>
      <c r="M3298" t="str">
        <f t="shared" si="206"/>
        <v>November</v>
      </c>
      <c r="N3298">
        <v>2025</v>
      </c>
      <c r="O3298" t="str">
        <f t="shared" si="207"/>
        <v>Regular</v>
      </c>
    </row>
    <row r="3299" spans="1:15" x14ac:dyDescent="0.25">
      <c r="A3299" s="2" t="s">
        <v>3347</v>
      </c>
      <c r="B3299" s="5">
        <v>45129</v>
      </c>
      <c r="C3299" s="2">
        <v>22</v>
      </c>
      <c r="D3299" s="2" t="s">
        <v>29</v>
      </c>
      <c r="E3299" s="2" t="s">
        <v>67</v>
      </c>
      <c r="F3299" s="2">
        <v>2</v>
      </c>
      <c r="G3299" s="8">
        <v>222.48</v>
      </c>
      <c r="H3299" s="19" t="s">
        <v>25</v>
      </c>
      <c r="I3299" s="2" t="s">
        <v>11</v>
      </c>
      <c r="J3299" s="2">
        <v>5</v>
      </c>
      <c r="K3299">
        <f t="shared" si="204"/>
        <v>444.96</v>
      </c>
      <c r="L3299" t="str">
        <f t="shared" si="205"/>
        <v>Saturday</v>
      </c>
      <c r="M3299" t="str">
        <f t="shared" si="206"/>
        <v>July</v>
      </c>
      <c r="N3299">
        <v>2023</v>
      </c>
      <c r="O3299" t="str">
        <f t="shared" si="207"/>
        <v>Regular</v>
      </c>
    </row>
    <row r="3300" spans="1:15" x14ac:dyDescent="0.25">
      <c r="A3300" s="2" t="s">
        <v>3348</v>
      </c>
      <c r="B3300" s="5">
        <v>45627</v>
      </c>
      <c r="C3300" s="2">
        <v>9</v>
      </c>
      <c r="D3300" s="2" t="s">
        <v>19</v>
      </c>
      <c r="E3300" s="2" t="s">
        <v>64</v>
      </c>
      <c r="F3300" s="2">
        <v>1</v>
      </c>
      <c r="G3300" s="8">
        <v>66.81</v>
      </c>
      <c r="H3300" s="19" t="s">
        <v>4890</v>
      </c>
      <c r="I3300" s="2" t="s">
        <v>16</v>
      </c>
      <c r="J3300" s="2">
        <v>5</v>
      </c>
      <c r="K3300">
        <f t="shared" si="204"/>
        <v>66.81</v>
      </c>
      <c r="L3300" t="str">
        <f t="shared" si="205"/>
        <v>Sunday</v>
      </c>
      <c r="M3300" t="str">
        <f t="shared" si="206"/>
        <v>December</v>
      </c>
      <c r="N3300">
        <v>2024</v>
      </c>
      <c r="O3300" t="str">
        <f t="shared" si="207"/>
        <v>Regular</v>
      </c>
    </row>
    <row r="3301" spans="1:15" x14ac:dyDescent="0.25">
      <c r="A3301" s="2" t="s">
        <v>3349</v>
      </c>
      <c r="B3301" s="5">
        <v>45639</v>
      </c>
      <c r="C3301" s="2">
        <v>12</v>
      </c>
      <c r="D3301" s="2" t="s">
        <v>9</v>
      </c>
      <c r="E3301" s="2" t="s">
        <v>23</v>
      </c>
      <c r="F3301" s="2">
        <v>2</v>
      </c>
      <c r="G3301" s="8">
        <v>42.29</v>
      </c>
      <c r="H3301" s="19" t="s">
        <v>4890</v>
      </c>
      <c r="I3301" s="2" t="s">
        <v>16</v>
      </c>
      <c r="J3301" s="2">
        <v>5</v>
      </c>
      <c r="K3301">
        <f t="shared" si="204"/>
        <v>84.58</v>
      </c>
      <c r="L3301" t="str">
        <f t="shared" si="205"/>
        <v>Friday</v>
      </c>
      <c r="M3301" t="str">
        <f t="shared" si="206"/>
        <v>December</v>
      </c>
      <c r="N3301">
        <v>2024</v>
      </c>
      <c r="O3301" t="str">
        <f t="shared" si="207"/>
        <v>Regular</v>
      </c>
    </row>
    <row r="3302" spans="1:15" x14ac:dyDescent="0.25">
      <c r="A3302" s="2" t="s">
        <v>3350</v>
      </c>
      <c r="B3302" s="5">
        <v>45062</v>
      </c>
      <c r="C3302" s="2">
        <v>21</v>
      </c>
      <c r="D3302" s="2" t="s">
        <v>14</v>
      </c>
      <c r="E3302" s="2" t="s">
        <v>34</v>
      </c>
      <c r="F3302" s="2">
        <v>1</v>
      </c>
      <c r="G3302" s="8">
        <v>288.1343333333333</v>
      </c>
      <c r="H3302" s="19" t="s">
        <v>17</v>
      </c>
      <c r="I3302" s="2" t="s">
        <v>11</v>
      </c>
      <c r="J3302" s="2">
        <v>3</v>
      </c>
      <c r="K3302">
        <f t="shared" si="204"/>
        <v>288.1343333333333</v>
      </c>
      <c r="L3302" t="str">
        <f t="shared" si="205"/>
        <v>Tuesday</v>
      </c>
      <c r="M3302" t="str">
        <f t="shared" si="206"/>
        <v>May</v>
      </c>
      <c r="N3302">
        <v>2023</v>
      </c>
      <c r="O3302" t="str">
        <f t="shared" si="207"/>
        <v>Regular</v>
      </c>
    </row>
    <row r="3303" spans="1:15" x14ac:dyDescent="0.25">
      <c r="A3303" s="2" t="s">
        <v>3351</v>
      </c>
      <c r="B3303" s="5">
        <v>44930</v>
      </c>
      <c r="C3303" s="2">
        <v>4</v>
      </c>
      <c r="D3303" s="2" t="s">
        <v>14</v>
      </c>
      <c r="E3303" s="2" t="s">
        <v>43</v>
      </c>
      <c r="F3303" s="2">
        <v>4</v>
      </c>
      <c r="G3303" s="8">
        <v>440.85</v>
      </c>
      <c r="H3303" s="19" t="s">
        <v>25</v>
      </c>
      <c r="I3303" s="2" t="s">
        <v>31</v>
      </c>
      <c r="J3303" s="2">
        <v>3</v>
      </c>
      <c r="K3303">
        <f t="shared" si="204"/>
        <v>1763.4</v>
      </c>
      <c r="L3303" t="str">
        <f t="shared" si="205"/>
        <v>Wednesday</v>
      </c>
      <c r="M3303" t="str">
        <f t="shared" si="206"/>
        <v>January</v>
      </c>
      <c r="N3303">
        <v>2023</v>
      </c>
      <c r="O3303" t="str">
        <f t="shared" si="207"/>
        <v>Bulk Order</v>
      </c>
    </row>
    <row r="3304" spans="1:15" x14ac:dyDescent="0.25">
      <c r="A3304" s="2" t="s">
        <v>3352</v>
      </c>
      <c r="B3304" s="5">
        <v>45251</v>
      </c>
      <c r="C3304" s="2">
        <v>11</v>
      </c>
      <c r="D3304" s="2" t="s">
        <v>14</v>
      </c>
      <c r="E3304" s="2" t="s">
        <v>50</v>
      </c>
      <c r="F3304" s="2">
        <v>2</v>
      </c>
      <c r="G3304" s="8">
        <v>151.69</v>
      </c>
      <c r="H3304" s="19" t="s">
        <v>25</v>
      </c>
      <c r="I3304" s="2" t="s">
        <v>11</v>
      </c>
      <c r="J3304" s="2">
        <v>3</v>
      </c>
      <c r="K3304">
        <f t="shared" si="204"/>
        <v>303.38</v>
      </c>
      <c r="L3304" t="str">
        <f t="shared" si="205"/>
        <v>Tuesday</v>
      </c>
      <c r="M3304" t="str">
        <f t="shared" si="206"/>
        <v>November</v>
      </c>
      <c r="N3304">
        <v>2023</v>
      </c>
      <c r="O3304" t="str">
        <f t="shared" si="207"/>
        <v>Regular</v>
      </c>
    </row>
    <row r="3305" spans="1:15" x14ac:dyDescent="0.25">
      <c r="A3305" s="2" t="s">
        <v>3353</v>
      </c>
      <c r="B3305" s="5">
        <v>45612</v>
      </c>
      <c r="C3305" s="2">
        <v>18</v>
      </c>
      <c r="D3305" s="2" t="s">
        <v>14</v>
      </c>
      <c r="E3305" s="2" t="s">
        <v>43</v>
      </c>
      <c r="F3305" s="2">
        <v>1</v>
      </c>
      <c r="G3305" s="8">
        <v>332.96</v>
      </c>
      <c r="H3305" s="19" t="s">
        <v>25</v>
      </c>
      <c r="I3305" s="2" t="s">
        <v>40</v>
      </c>
      <c r="J3305" s="2">
        <v>3</v>
      </c>
      <c r="K3305">
        <f t="shared" si="204"/>
        <v>332.96</v>
      </c>
      <c r="L3305" t="str">
        <f t="shared" si="205"/>
        <v>Saturday</v>
      </c>
      <c r="M3305" t="str">
        <f t="shared" si="206"/>
        <v>November</v>
      </c>
      <c r="N3305">
        <v>2024</v>
      </c>
      <c r="O3305" t="str">
        <f t="shared" si="207"/>
        <v>Regular</v>
      </c>
    </row>
    <row r="3306" spans="1:15" x14ac:dyDescent="0.25">
      <c r="A3306" s="2" t="s">
        <v>3354</v>
      </c>
      <c r="B3306" s="5">
        <v>45749</v>
      </c>
      <c r="C3306" s="2">
        <v>13</v>
      </c>
      <c r="D3306" s="2" t="s">
        <v>14</v>
      </c>
      <c r="E3306" s="2" t="s">
        <v>15</v>
      </c>
      <c r="F3306" s="2">
        <v>4</v>
      </c>
      <c r="G3306" s="8">
        <v>362.87</v>
      </c>
      <c r="H3306" s="19" t="s">
        <v>12</v>
      </c>
      <c r="I3306" s="2" t="s">
        <v>4851</v>
      </c>
      <c r="J3306" s="2">
        <v>3.9555555555555557</v>
      </c>
      <c r="K3306">
        <f t="shared" si="204"/>
        <v>1451.48</v>
      </c>
      <c r="L3306" t="str">
        <f t="shared" si="205"/>
        <v>Wednesday</v>
      </c>
      <c r="M3306" t="str">
        <f t="shared" si="206"/>
        <v>April</v>
      </c>
      <c r="N3306">
        <v>2025</v>
      </c>
      <c r="O3306" t="str">
        <f t="shared" si="207"/>
        <v>Bulk Order</v>
      </c>
    </row>
    <row r="3307" spans="1:15" x14ac:dyDescent="0.25">
      <c r="A3307" s="2" t="s">
        <v>3355</v>
      </c>
      <c r="B3307" s="5">
        <v>45044</v>
      </c>
      <c r="C3307" s="2">
        <v>5</v>
      </c>
      <c r="D3307" s="2" t="s">
        <v>29</v>
      </c>
      <c r="E3307" s="2" t="s">
        <v>52</v>
      </c>
      <c r="F3307" s="2">
        <v>2</v>
      </c>
      <c r="G3307" s="8">
        <v>188.8</v>
      </c>
      <c r="H3307" s="19" t="s">
        <v>17</v>
      </c>
      <c r="I3307" s="2" t="s">
        <v>31</v>
      </c>
      <c r="J3307" s="2">
        <v>3.9670329670329672</v>
      </c>
      <c r="K3307">
        <f t="shared" si="204"/>
        <v>377.6</v>
      </c>
      <c r="L3307" t="str">
        <f t="shared" si="205"/>
        <v>Friday</v>
      </c>
      <c r="M3307" t="str">
        <f t="shared" si="206"/>
        <v>April</v>
      </c>
      <c r="N3307">
        <v>2023</v>
      </c>
      <c r="O3307" t="str">
        <f t="shared" si="207"/>
        <v>Regular</v>
      </c>
    </row>
    <row r="3308" spans="1:15" x14ac:dyDescent="0.25">
      <c r="A3308" s="2" t="s">
        <v>3356</v>
      </c>
      <c r="B3308" s="5">
        <v>45511</v>
      </c>
      <c r="C3308" s="2">
        <v>23</v>
      </c>
      <c r="D3308" s="2" t="s">
        <v>14</v>
      </c>
      <c r="E3308" s="2" t="s">
        <v>50</v>
      </c>
      <c r="F3308" s="2">
        <v>1</v>
      </c>
      <c r="G3308" s="8">
        <v>186.52</v>
      </c>
      <c r="H3308" s="19" t="s">
        <v>25</v>
      </c>
      <c r="I3308" s="2" t="s">
        <v>21</v>
      </c>
      <c r="J3308" s="2">
        <v>4</v>
      </c>
      <c r="K3308">
        <f t="shared" si="204"/>
        <v>186.52</v>
      </c>
      <c r="L3308" t="str">
        <f t="shared" si="205"/>
        <v>Wednesday</v>
      </c>
      <c r="M3308" t="str">
        <f t="shared" si="206"/>
        <v>August</v>
      </c>
      <c r="N3308">
        <v>2024</v>
      </c>
      <c r="O3308" t="str">
        <f t="shared" si="207"/>
        <v>Regular</v>
      </c>
    </row>
    <row r="3309" spans="1:15" x14ac:dyDescent="0.25">
      <c r="A3309" s="2" t="s">
        <v>3358</v>
      </c>
      <c r="B3309" s="5">
        <v>45508</v>
      </c>
      <c r="C3309" s="2">
        <v>16</v>
      </c>
      <c r="D3309" s="2" t="s">
        <v>9</v>
      </c>
      <c r="E3309" s="2" t="s">
        <v>27</v>
      </c>
      <c r="F3309" s="2">
        <v>2</v>
      </c>
      <c r="G3309" s="8">
        <v>95.71</v>
      </c>
      <c r="H3309" s="19" t="s">
        <v>12</v>
      </c>
      <c r="I3309" s="2" t="s">
        <v>40</v>
      </c>
      <c r="J3309" s="2">
        <v>4</v>
      </c>
      <c r="K3309">
        <f t="shared" si="204"/>
        <v>191.42</v>
      </c>
      <c r="L3309" t="str">
        <f t="shared" si="205"/>
        <v>Sunday</v>
      </c>
      <c r="M3309" t="str">
        <f t="shared" si="206"/>
        <v>August</v>
      </c>
      <c r="N3309">
        <v>2024</v>
      </c>
      <c r="O3309" t="str">
        <f t="shared" si="207"/>
        <v>Regular</v>
      </c>
    </row>
    <row r="3310" spans="1:15" x14ac:dyDescent="0.25">
      <c r="A3310" s="2" t="s">
        <v>3359</v>
      </c>
      <c r="B3310" s="5">
        <v>45442</v>
      </c>
      <c r="C3310" s="2">
        <v>21</v>
      </c>
      <c r="D3310" s="2" t="s">
        <v>14</v>
      </c>
      <c r="E3310" s="2" t="s">
        <v>34</v>
      </c>
      <c r="F3310" s="2">
        <v>4</v>
      </c>
      <c r="G3310" s="8">
        <v>415.04</v>
      </c>
      <c r="H3310" s="19" t="s">
        <v>17</v>
      </c>
      <c r="I3310" s="2" t="s">
        <v>21</v>
      </c>
      <c r="J3310" s="2">
        <v>3</v>
      </c>
      <c r="K3310">
        <f t="shared" si="204"/>
        <v>1660.16</v>
      </c>
      <c r="L3310" t="str">
        <f t="shared" si="205"/>
        <v>Thursday</v>
      </c>
      <c r="M3310" t="str">
        <f t="shared" si="206"/>
        <v>May</v>
      </c>
      <c r="N3310">
        <v>2024</v>
      </c>
      <c r="O3310" t="str">
        <f t="shared" si="207"/>
        <v>Bulk Order</v>
      </c>
    </row>
    <row r="3311" spans="1:15" x14ac:dyDescent="0.25">
      <c r="A3311" s="2" t="s">
        <v>3360</v>
      </c>
      <c r="B3311" s="5">
        <v>45576</v>
      </c>
      <c r="C3311" s="2">
        <v>17</v>
      </c>
      <c r="D3311" s="2" t="s">
        <v>9</v>
      </c>
      <c r="E3311" s="2" t="s">
        <v>23</v>
      </c>
      <c r="F3311" s="2">
        <v>2</v>
      </c>
      <c r="G3311" s="8">
        <v>96.4</v>
      </c>
      <c r="H3311" s="19" t="s">
        <v>4890</v>
      </c>
      <c r="I3311" s="2" t="s">
        <v>31</v>
      </c>
      <c r="J3311" s="2">
        <v>5</v>
      </c>
      <c r="K3311">
        <f t="shared" si="204"/>
        <v>192.8</v>
      </c>
      <c r="L3311" t="str">
        <f t="shared" si="205"/>
        <v>Friday</v>
      </c>
      <c r="M3311" t="str">
        <f t="shared" si="206"/>
        <v>October</v>
      </c>
      <c r="N3311">
        <v>2024</v>
      </c>
      <c r="O3311" t="str">
        <f t="shared" si="207"/>
        <v>Regular</v>
      </c>
    </row>
    <row r="3312" spans="1:15" x14ac:dyDescent="0.25">
      <c r="A3312" s="2" t="s">
        <v>3361</v>
      </c>
      <c r="B3312" s="5">
        <v>45705</v>
      </c>
      <c r="C3312" s="2">
        <v>23</v>
      </c>
      <c r="D3312" s="2" t="s">
        <v>9</v>
      </c>
      <c r="E3312" s="2" t="s">
        <v>23</v>
      </c>
      <c r="F3312" s="2">
        <v>2</v>
      </c>
      <c r="G3312" s="8">
        <v>84.5</v>
      </c>
      <c r="H3312" s="19" t="s">
        <v>17</v>
      </c>
      <c r="I3312" s="2" t="s">
        <v>40</v>
      </c>
      <c r="J3312" s="2">
        <v>4</v>
      </c>
      <c r="K3312">
        <f t="shared" si="204"/>
        <v>169</v>
      </c>
      <c r="L3312" t="str">
        <f t="shared" si="205"/>
        <v>Monday</v>
      </c>
      <c r="M3312" t="str">
        <f t="shared" si="206"/>
        <v>February</v>
      </c>
      <c r="N3312">
        <v>2025</v>
      </c>
      <c r="O3312" t="str">
        <f t="shared" si="207"/>
        <v>Regular</v>
      </c>
    </row>
    <row r="3313" spans="1:15" x14ac:dyDescent="0.25">
      <c r="A3313" s="2" t="s">
        <v>3362</v>
      </c>
      <c r="B3313" s="5">
        <v>45529</v>
      </c>
      <c r="C3313" s="2">
        <v>10</v>
      </c>
      <c r="D3313" s="2" t="s">
        <v>14</v>
      </c>
      <c r="E3313" s="2" t="s">
        <v>34</v>
      </c>
      <c r="F3313" s="2">
        <v>2</v>
      </c>
      <c r="G3313" s="8">
        <v>164.02</v>
      </c>
      <c r="H3313" s="19" t="s">
        <v>17</v>
      </c>
      <c r="I3313" s="2" t="s">
        <v>16</v>
      </c>
      <c r="J3313" s="2">
        <v>1</v>
      </c>
      <c r="K3313">
        <f t="shared" si="204"/>
        <v>328.04</v>
      </c>
      <c r="L3313" t="str">
        <f t="shared" si="205"/>
        <v>Sunday</v>
      </c>
      <c r="M3313" t="str">
        <f t="shared" si="206"/>
        <v>August</v>
      </c>
      <c r="N3313">
        <v>2024</v>
      </c>
      <c r="O3313" t="str">
        <f t="shared" si="207"/>
        <v>Regular</v>
      </c>
    </row>
    <row r="3314" spans="1:15" x14ac:dyDescent="0.25">
      <c r="A3314" s="2" t="s">
        <v>3363</v>
      </c>
      <c r="B3314" s="5">
        <v>45274</v>
      </c>
      <c r="C3314" s="2">
        <v>6</v>
      </c>
      <c r="D3314" s="2" t="s">
        <v>14</v>
      </c>
      <c r="E3314" s="2" t="s">
        <v>57</v>
      </c>
      <c r="F3314" s="2">
        <v>4</v>
      </c>
      <c r="G3314" s="8">
        <v>335.96</v>
      </c>
      <c r="H3314" s="19" t="s">
        <v>25</v>
      </c>
      <c r="I3314" s="2" t="s">
        <v>40</v>
      </c>
      <c r="J3314" s="2">
        <v>3</v>
      </c>
      <c r="K3314">
        <f t="shared" si="204"/>
        <v>1343.84</v>
      </c>
      <c r="L3314" t="str">
        <f t="shared" si="205"/>
        <v>Thursday</v>
      </c>
      <c r="M3314" t="str">
        <f t="shared" si="206"/>
        <v>December</v>
      </c>
      <c r="N3314">
        <v>2023</v>
      </c>
      <c r="O3314" t="str">
        <f t="shared" si="207"/>
        <v>Bulk Order</v>
      </c>
    </row>
    <row r="3315" spans="1:15" x14ac:dyDescent="0.25">
      <c r="A3315" s="2" t="s">
        <v>3364</v>
      </c>
      <c r="B3315" s="5">
        <v>45712</v>
      </c>
      <c r="C3315" s="2">
        <v>12</v>
      </c>
      <c r="D3315" s="2" t="s">
        <v>14</v>
      </c>
      <c r="E3315" s="2" t="s">
        <v>15</v>
      </c>
      <c r="F3315" s="2">
        <v>1</v>
      </c>
      <c r="G3315" s="8">
        <v>348.04</v>
      </c>
      <c r="H3315" s="19" t="s">
        <v>4890</v>
      </c>
      <c r="I3315" s="2" t="s">
        <v>16</v>
      </c>
      <c r="J3315" s="2">
        <v>2</v>
      </c>
      <c r="K3315">
        <f t="shared" si="204"/>
        <v>348.04</v>
      </c>
      <c r="L3315" t="str">
        <f t="shared" si="205"/>
        <v>Monday</v>
      </c>
      <c r="M3315" t="str">
        <f t="shared" si="206"/>
        <v>February</v>
      </c>
      <c r="N3315">
        <v>2025</v>
      </c>
      <c r="O3315" t="str">
        <f t="shared" si="207"/>
        <v>Regular</v>
      </c>
    </row>
    <row r="3316" spans="1:15" x14ac:dyDescent="0.25">
      <c r="A3316" s="2" t="s">
        <v>3365</v>
      </c>
      <c r="B3316" s="5">
        <v>45778</v>
      </c>
      <c r="C3316" s="2">
        <v>7</v>
      </c>
      <c r="D3316" s="2" t="s">
        <v>9</v>
      </c>
      <c r="E3316" s="2" t="s">
        <v>10</v>
      </c>
      <c r="F3316" s="2">
        <v>1</v>
      </c>
      <c r="G3316" s="8">
        <v>117.48</v>
      </c>
      <c r="H3316" s="19" t="s">
        <v>25</v>
      </c>
      <c r="I3316" s="2" t="s">
        <v>37</v>
      </c>
      <c r="J3316" s="2">
        <v>4</v>
      </c>
      <c r="K3316">
        <f t="shared" si="204"/>
        <v>117.48</v>
      </c>
      <c r="L3316" t="str">
        <f t="shared" si="205"/>
        <v>Thursday</v>
      </c>
      <c r="M3316" t="str">
        <f t="shared" si="206"/>
        <v>May</v>
      </c>
      <c r="N3316">
        <v>2025</v>
      </c>
      <c r="O3316" t="str">
        <f t="shared" si="207"/>
        <v>Regular</v>
      </c>
    </row>
    <row r="3317" spans="1:15" x14ac:dyDescent="0.25">
      <c r="A3317" s="2" t="s">
        <v>3366</v>
      </c>
      <c r="B3317" s="5">
        <v>45459</v>
      </c>
      <c r="C3317" s="2">
        <v>14</v>
      </c>
      <c r="D3317" s="2" t="s">
        <v>14</v>
      </c>
      <c r="E3317" s="2" t="s">
        <v>57</v>
      </c>
      <c r="F3317" s="2">
        <v>2</v>
      </c>
      <c r="G3317" s="8">
        <v>336.12</v>
      </c>
      <c r="H3317" s="19" t="s">
        <v>4890</v>
      </c>
      <c r="I3317" s="2" t="s">
        <v>16</v>
      </c>
      <c r="J3317" s="2">
        <v>4</v>
      </c>
      <c r="K3317">
        <f t="shared" si="204"/>
        <v>672.24</v>
      </c>
      <c r="L3317" t="str">
        <f t="shared" si="205"/>
        <v>Sunday</v>
      </c>
      <c r="M3317" t="str">
        <f t="shared" si="206"/>
        <v>June</v>
      </c>
      <c r="N3317">
        <v>2024</v>
      </c>
      <c r="O3317" t="str">
        <f t="shared" si="207"/>
        <v>Regular</v>
      </c>
    </row>
    <row r="3318" spans="1:15" x14ac:dyDescent="0.25">
      <c r="A3318" s="2" t="s">
        <v>3367</v>
      </c>
      <c r="B3318" s="5">
        <v>44994</v>
      </c>
      <c r="C3318" s="2">
        <v>1</v>
      </c>
      <c r="D3318" s="2" t="s">
        <v>9</v>
      </c>
      <c r="E3318" s="2" t="s">
        <v>27</v>
      </c>
      <c r="F3318" s="2">
        <v>2</v>
      </c>
      <c r="G3318" s="8">
        <v>41.25</v>
      </c>
      <c r="H3318" s="19" t="s">
        <v>12</v>
      </c>
      <c r="I3318" s="2" t="s">
        <v>31</v>
      </c>
      <c r="J3318" s="2">
        <v>1</v>
      </c>
      <c r="K3318">
        <f t="shared" si="204"/>
        <v>82.5</v>
      </c>
      <c r="L3318" t="str">
        <f t="shared" si="205"/>
        <v>Thursday</v>
      </c>
      <c r="M3318" t="str">
        <f t="shared" si="206"/>
        <v>March</v>
      </c>
      <c r="N3318">
        <v>2023</v>
      </c>
      <c r="O3318" t="str">
        <f t="shared" si="207"/>
        <v>Regular</v>
      </c>
    </row>
    <row r="3319" spans="1:15" x14ac:dyDescent="0.25">
      <c r="A3319" s="2" t="s">
        <v>3368</v>
      </c>
      <c r="B3319" s="5">
        <v>45036</v>
      </c>
      <c r="C3319" s="2">
        <v>16</v>
      </c>
      <c r="D3319" s="2" t="s">
        <v>29</v>
      </c>
      <c r="E3319" s="2" t="s">
        <v>52</v>
      </c>
      <c r="F3319" s="2">
        <v>1</v>
      </c>
      <c r="G3319" s="8">
        <v>133.04</v>
      </c>
      <c r="H3319" s="19" t="s">
        <v>4890</v>
      </c>
      <c r="I3319" s="2" t="s">
        <v>40</v>
      </c>
      <c r="J3319" s="2">
        <v>5</v>
      </c>
      <c r="K3319">
        <f t="shared" si="204"/>
        <v>133.04</v>
      </c>
      <c r="L3319" t="str">
        <f t="shared" si="205"/>
        <v>Thursday</v>
      </c>
      <c r="M3319" t="str">
        <f t="shared" si="206"/>
        <v>April</v>
      </c>
      <c r="N3319">
        <v>2023</v>
      </c>
      <c r="O3319" t="str">
        <f t="shared" si="207"/>
        <v>Regular</v>
      </c>
    </row>
    <row r="3320" spans="1:15" x14ac:dyDescent="0.25">
      <c r="A3320" s="2" t="s">
        <v>3369</v>
      </c>
      <c r="B3320" s="5">
        <v>45215</v>
      </c>
      <c r="C3320" s="2">
        <v>13</v>
      </c>
      <c r="D3320" s="2" t="s">
        <v>9</v>
      </c>
      <c r="E3320" s="2" t="s">
        <v>23</v>
      </c>
      <c r="F3320" s="2">
        <v>2</v>
      </c>
      <c r="G3320" s="8">
        <v>108.76</v>
      </c>
      <c r="H3320" s="19" t="s">
        <v>25</v>
      </c>
      <c r="I3320" s="2" t="s">
        <v>69</v>
      </c>
      <c r="J3320" s="2">
        <v>4</v>
      </c>
      <c r="K3320">
        <f t="shared" si="204"/>
        <v>217.52</v>
      </c>
      <c r="L3320" t="str">
        <f t="shared" si="205"/>
        <v>Monday</v>
      </c>
      <c r="M3320" t="str">
        <f t="shared" si="206"/>
        <v>October</v>
      </c>
      <c r="N3320">
        <v>2023</v>
      </c>
      <c r="O3320" t="str">
        <f t="shared" si="207"/>
        <v>Regular</v>
      </c>
    </row>
    <row r="3321" spans="1:15" x14ac:dyDescent="0.25">
      <c r="A3321" s="2" t="s">
        <v>3370</v>
      </c>
      <c r="B3321" s="5">
        <v>45394</v>
      </c>
      <c r="C3321" s="2">
        <v>18</v>
      </c>
      <c r="D3321" s="2" t="s">
        <v>9</v>
      </c>
      <c r="E3321" s="2" t="s">
        <v>10</v>
      </c>
      <c r="F3321" s="2">
        <v>3</v>
      </c>
      <c r="G3321" s="8">
        <v>123.11</v>
      </c>
      <c r="H3321" s="19" t="s">
        <v>17</v>
      </c>
      <c r="I3321" s="2" t="s">
        <v>24</v>
      </c>
      <c r="J3321" s="2">
        <v>4.0543478260869561</v>
      </c>
      <c r="K3321">
        <f t="shared" si="204"/>
        <v>369.33</v>
      </c>
      <c r="L3321" t="str">
        <f t="shared" si="205"/>
        <v>Friday</v>
      </c>
      <c r="M3321" t="str">
        <f t="shared" si="206"/>
        <v>April</v>
      </c>
      <c r="N3321">
        <v>2024</v>
      </c>
      <c r="O3321" t="str">
        <f t="shared" si="207"/>
        <v>Bulk Order</v>
      </c>
    </row>
    <row r="3322" spans="1:15" x14ac:dyDescent="0.25">
      <c r="A3322" s="2" t="s">
        <v>3371</v>
      </c>
      <c r="B3322" s="5">
        <v>45133</v>
      </c>
      <c r="C3322" s="2">
        <v>4</v>
      </c>
      <c r="D3322" s="2" t="s">
        <v>14</v>
      </c>
      <c r="E3322" s="2" t="s">
        <v>50</v>
      </c>
      <c r="F3322" s="2">
        <v>1</v>
      </c>
      <c r="G3322" s="8">
        <v>422.6</v>
      </c>
      <c r="H3322" s="19" t="s">
        <v>25</v>
      </c>
      <c r="I3322" s="2" t="s">
        <v>40</v>
      </c>
      <c r="J3322" s="2">
        <v>4</v>
      </c>
      <c r="K3322">
        <f t="shared" si="204"/>
        <v>422.6</v>
      </c>
      <c r="L3322" t="str">
        <f t="shared" si="205"/>
        <v>Wednesday</v>
      </c>
      <c r="M3322" t="str">
        <f t="shared" si="206"/>
        <v>July</v>
      </c>
      <c r="N3322">
        <v>2023</v>
      </c>
      <c r="O3322" t="str">
        <f t="shared" si="207"/>
        <v>Regular</v>
      </c>
    </row>
    <row r="3323" spans="1:15" x14ac:dyDescent="0.25">
      <c r="A3323" s="2" t="s">
        <v>3372</v>
      </c>
      <c r="B3323" s="5">
        <v>45046</v>
      </c>
      <c r="C3323" s="2">
        <v>5</v>
      </c>
      <c r="D3323" s="2" t="s">
        <v>29</v>
      </c>
      <c r="E3323" s="2" t="s">
        <v>47</v>
      </c>
      <c r="F3323" s="2">
        <v>1</v>
      </c>
      <c r="G3323" s="8">
        <v>116.18</v>
      </c>
      <c r="H3323" s="19" t="s">
        <v>4890</v>
      </c>
      <c r="I3323" s="2" t="s">
        <v>11</v>
      </c>
      <c r="J3323" s="2">
        <v>4</v>
      </c>
      <c r="K3323">
        <f t="shared" si="204"/>
        <v>116.18</v>
      </c>
      <c r="L3323" t="str">
        <f t="shared" si="205"/>
        <v>Sunday</v>
      </c>
      <c r="M3323" t="str">
        <f t="shared" si="206"/>
        <v>April</v>
      </c>
      <c r="N3323">
        <v>2023</v>
      </c>
      <c r="O3323" t="str">
        <f t="shared" si="207"/>
        <v>Regular</v>
      </c>
    </row>
    <row r="3324" spans="1:15" x14ac:dyDescent="0.25">
      <c r="A3324" s="2" t="s">
        <v>3373</v>
      </c>
      <c r="B3324" s="5">
        <v>45567</v>
      </c>
      <c r="C3324" s="2">
        <v>2</v>
      </c>
      <c r="D3324" s="2" t="s">
        <v>19</v>
      </c>
      <c r="E3324" s="2" t="s">
        <v>36</v>
      </c>
      <c r="F3324" s="2">
        <v>1</v>
      </c>
      <c r="G3324" s="8">
        <v>67.63</v>
      </c>
      <c r="H3324" s="19" t="s">
        <v>4890</v>
      </c>
      <c r="I3324" s="2" t="s">
        <v>24</v>
      </c>
      <c r="J3324" s="2">
        <v>5</v>
      </c>
      <c r="K3324">
        <f t="shared" si="204"/>
        <v>67.63</v>
      </c>
      <c r="L3324" t="str">
        <f t="shared" si="205"/>
        <v>Wednesday</v>
      </c>
      <c r="M3324" t="str">
        <f t="shared" si="206"/>
        <v>October</v>
      </c>
      <c r="N3324">
        <v>2024</v>
      </c>
      <c r="O3324" t="str">
        <f t="shared" si="207"/>
        <v>Regular</v>
      </c>
    </row>
    <row r="3325" spans="1:15" x14ac:dyDescent="0.25">
      <c r="A3325" s="2" t="s">
        <v>3374</v>
      </c>
      <c r="B3325" s="5">
        <v>45632</v>
      </c>
      <c r="C3325" s="2">
        <v>19</v>
      </c>
      <c r="D3325" s="2" t="s">
        <v>9</v>
      </c>
      <c r="E3325" s="2" t="s">
        <v>10</v>
      </c>
      <c r="F3325" s="2">
        <v>1</v>
      </c>
      <c r="G3325" s="8">
        <v>99.77</v>
      </c>
      <c r="H3325" s="19" t="s">
        <v>25</v>
      </c>
      <c r="I3325" s="2" t="s">
        <v>31</v>
      </c>
      <c r="J3325" s="2">
        <v>3</v>
      </c>
      <c r="K3325">
        <f t="shared" si="204"/>
        <v>99.77</v>
      </c>
      <c r="L3325" t="str">
        <f t="shared" si="205"/>
        <v>Friday</v>
      </c>
      <c r="M3325" t="str">
        <f t="shared" si="206"/>
        <v>December</v>
      </c>
      <c r="N3325">
        <v>2024</v>
      </c>
      <c r="O3325" t="str">
        <f t="shared" si="207"/>
        <v>Regular</v>
      </c>
    </row>
    <row r="3326" spans="1:15" x14ac:dyDescent="0.25">
      <c r="A3326" s="2" t="s">
        <v>3375</v>
      </c>
      <c r="B3326" s="5">
        <v>45450</v>
      </c>
      <c r="C3326" s="2">
        <v>7</v>
      </c>
      <c r="D3326" s="2" t="s">
        <v>9</v>
      </c>
      <c r="E3326" s="2" t="s">
        <v>45</v>
      </c>
      <c r="F3326" s="2">
        <v>4</v>
      </c>
      <c r="G3326" s="8">
        <v>68.73</v>
      </c>
      <c r="H3326" s="19" t="s">
        <v>4890</v>
      </c>
      <c r="I3326" s="2" t="s">
        <v>69</v>
      </c>
      <c r="J3326" s="2">
        <v>5</v>
      </c>
      <c r="K3326">
        <f t="shared" si="204"/>
        <v>274.92</v>
      </c>
      <c r="L3326" t="str">
        <f t="shared" si="205"/>
        <v>Friday</v>
      </c>
      <c r="M3326" t="str">
        <f t="shared" si="206"/>
        <v>June</v>
      </c>
      <c r="N3326">
        <v>2024</v>
      </c>
      <c r="O3326" t="str">
        <f t="shared" si="207"/>
        <v>Bulk Order</v>
      </c>
    </row>
    <row r="3327" spans="1:15" x14ac:dyDescent="0.25">
      <c r="A3327" s="2" t="s">
        <v>3376</v>
      </c>
      <c r="B3327" s="5">
        <v>45198</v>
      </c>
      <c r="C3327" s="2">
        <v>7</v>
      </c>
      <c r="D3327" s="2" t="s">
        <v>29</v>
      </c>
      <c r="E3327" s="2" t="s">
        <v>55</v>
      </c>
      <c r="F3327" s="2">
        <v>1</v>
      </c>
      <c r="G3327" s="8">
        <v>189.48</v>
      </c>
      <c r="H3327" s="19" t="s">
        <v>17</v>
      </c>
      <c r="I3327" s="2" t="s">
        <v>24</v>
      </c>
      <c r="J3327" s="2">
        <v>5</v>
      </c>
      <c r="K3327">
        <f t="shared" si="204"/>
        <v>189.48</v>
      </c>
      <c r="L3327" t="str">
        <f t="shared" si="205"/>
        <v>Friday</v>
      </c>
      <c r="M3327" t="str">
        <f t="shared" si="206"/>
        <v>September</v>
      </c>
      <c r="N3327">
        <v>2023</v>
      </c>
      <c r="O3327" t="str">
        <f t="shared" si="207"/>
        <v>Regular</v>
      </c>
    </row>
    <row r="3328" spans="1:15" x14ac:dyDescent="0.25">
      <c r="A3328" s="2" t="s">
        <v>3377</v>
      </c>
      <c r="B3328" s="5">
        <v>44997</v>
      </c>
      <c r="C3328" s="2">
        <v>20</v>
      </c>
      <c r="D3328" s="2" t="s">
        <v>14</v>
      </c>
      <c r="E3328" s="2" t="s">
        <v>50</v>
      </c>
      <c r="F3328" s="2">
        <v>1</v>
      </c>
      <c r="G3328" s="8">
        <v>163.88</v>
      </c>
      <c r="H3328" s="19" t="s">
        <v>17</v>
      </c>
      <c r="I3328" s="2" t="s">
        <v>37</v>
      </c>
      <c r="J3328" s="2">
        <v>4.075268817204301</v>
      </c>
      <c r="K3328">
        <f t="shared" si="204"/>
        <v>163.88</v>
      </c>
      <c r="L3328" t="str">
        <f t="shared" si="205"/>
        <v>Sunday</v>
      </c>
      <c r="M3328" t="str">
        <f t="shared" si="206"/>
        <v>March</v>
      </c>
      <c r="N3328">
        <v>2023</v>
      </c>
      <c r="O3328" t="str">
        <f t="shared" si="207"/>
        <v>Regular</v>
      </c>
    </row>
    <row r="3329" spans="1:15" x14ac:dyDescent="0.25">
      <c r="A3329" s="2" t="s">
        <v>3378</v>
      </c>
      <c r="B3329" s="5">
        <v>45148</v>
      </c>
      <c r="C3329" s="2">
        <v>15</v>
      </c>
      <c r="D3329" s="2" t="s">
        <v>9</v>
      </c>
      <c r="E3329" s="2" t="s">
        <v>128</v>
      </c>
      <c r="F3329" s="2">
        <v>1</v>
      </c>
      <c r="G3329" s="8">
        <v>149.25</v>
      </c>
      <c r="H3329" s="19" t="s">
        <v>12</v>
      </c>
      <c r="I3329" s="2" t="s">
        <v>37</v>
      </c>
      <c r="J3329" s="2">
        <v>3</v>
      </c>
      <c r="K3329">
        <f t="shared" si="204"/>
        <v>149.25</v>
      </c>
      <c r="L3329" t="str">
        <f t="shared" si="205"/>
        <v>Thursday</v>
      </c>
      <c r="M3329" t="str">
        <f t="shared" si="206"/>
        <v>August</v>
      </c>
      <c r="N3329">
        <v>2023</v>
      </c>
      <c r="O3329" t="str">
        <f t="shared" si="207"/>
        <v>Regular</v>
      </c>
    </row>
    <row r="3330" spans="1:15" x14ac:dyDescent="0.25">
      <c r="A3330" s="2" t="s">
        <v>3379</v>
      </c>
      <c r="B3330" s="5">
        <v>45136</v>
      </c>
      <c r="C3330" s="2">
        <v>7</v>
      </c>
      <c r="D3330" s="2" t="s">
        <v>29</v>
      </c>
      <c r="E3330" s="2" t="s">
        <v>52</v>
      </c>
      <c r="F3330" s="2">
        <v>3</v>
      </c>
      <c r="G3330" s="8">
        <v>90.33</v>
      </c>
      <c r="H3330" s="19" t="s">
        <v>17</v>
      </c>
      <c r="I3330" s="2" t="s">
        <v>11</v>
      </c>
      <c r="J3330" s="2">
        <v>5</v>
      </c>
      <c r="K3330">
        <f t="shared" ref="K3330:K3393" si="208">F3330*G3330</f>
        <v>270.99</v>
      </c>
      <c r="L3330" t="str">
        <f t="shared" ref="L3330:L3393" si="209">TEXT(B3330,"dddd")</f>
        <v>Saturday</v>
      </c>
      <c r="M3330" t="str">
        <f t="shared" ref="M3330:M3393" si="210">TEXT(B3330,"mmmm")</f>
        <v>July</v>
      </c>
      <c r="N3330">
        <v>2023</v>
      </c>
      <c r="O3330" t="str">
        <f t="shared" ref="O3330:O3393" si="211">IF(F3330&gt;=3,"Bulk Order","Regular")</f>
        <v>Bulk Order</v>
      </c>
    </row>
    <row r="3331" spans="1:15" x14ac:dyDescent="0.25">
      <c r="A3331" s="2" t="s">
        <v>3380</v>
      </c>
      <c r="B3331" s="5">
        <v>45222</v>
      </c>
      <c r="C3331" s="2">
        <v>19</v>
      </c>
      <c r="D3331" s="2" t="s">
        <v>29</v>
      </c>
      <c r="E3331" s="2" t="s">
        <v>55</v>
      </c>
      <c r="F3331" s="2">
        <v>2</v>
      </c>
      <c r="G3331" s="8">
        <v>200.47</v>
      </c>
      <c r="H3331" s="19" t="s">
        <v>17</v>
      </c>
      <c r="I3331" s="2" t="s">
        <v>11</v>
      </c>
      <c r="J3331" s="2">
        <v>5</v>
      </c>
      <c r="K3331">
        <f t="shared" si="208"/>
        <v>400.94</v>
      </c>
      <c r="L3331" t="str">
        <f t="shared" si="209"/>
        <v>Monday</v>
      </c>
      <c r="M3331" t="str">
        <f t="shared" si="210"/>
        <v>October</v>
      </c>
      <c r="N3331">
        <v>2023</v>
      </c>
      <c r="O3331" t="str">
        <f t="shared" si="211"/>
        <v>Regular</v>
      </c>
    </row>
    <row r="3332" spans="1:15" x14ac:dyDescent="0.25">
      <c r="A3332" s="2" t="s">
        <v>3381</v>
      </c>
      <c r="B3332" s="5">
        <v>45575</v>
      </c>
      <c r="C3332" s="2">
        <v>5</v>
      </c>
      <c r="D3332" s="2" t="s">
        <v>14</v>
      </c>
      <c r="E3332" s="2" t="s">
        <v>50</v>
      </c>
      <c r="F3332" s="2">
        <v>1</v>
      </c>
      <c r="G3332" s="8">
        <v>217.25</v>
      </c>
      <c r="H3332" s="19" t="s">
        <v>25</v>
      </c>
      <c r="I3332" s="2" t="s">
        <v>24</v>
      </c>
      <c r="J3332" s="2">
        <v>4</v>
      </c>
      <c r="K3332">
        <f t="shared" si="208"/>
        <v>217.25</v>
      </c>
      <c r="L3332" t="str">
        <f t="shared" si="209"/>
        <v>Thursday</v>
      </c>
      <c r="M3332" t="str">
        <f t="shared" si="210"/>
        <v>October</v>
      </c>
      <c r="N3332">
        <v>2024</v>
      </c>
      <c r="O3332" t="str">
        <f t="shared" si="211"/>
        <v>Regular</v>
      </c>
    </row>
    <row r="3333" spans="1:15" x14ac:dyDescent="0.25">
      <c r="A3333" s="2" t="s">
        <v>3382</v>
      </c>
      <c r="B3333" s="5">
        <v>45638</v>
      </c>
      <c r="C3333" s="2">
        <v>14</v>
      </c>
      <c r="D3333" s="2" t="s">
        <v>19</v>
      </c>
      <c r="E3333" s="2" t="s">
        <v>20</v>
      </c>
      <c r="F3333" s="2">
        <v>2</v>
      </c>
      <c r="G3333" s="8">
        <v>141.11000000000001</v>
      </c>
      <c r="H3333" s="19" t="s">
        <v>17</v>
      </c>
      <c r="I3333" s="2" t="s">
        <v>37</v>
      </c>
      <c r="J3333" s="2">
        <v>5</v>
      </c>
      <c r="K3333">
        <f t="shared" si="208"/>
        <v>282.22000000000003</v>
      </c>
      <c r="L3333" t="str">
        <f t="shared" si="209"/>
        <v>Thursday</v>
      </c>
      <c r="M3333" t="str">
        <f t="shared" si="210"/>
        <v>December</v>
      </c>
      <c r="N3333">
        <v>2024</v>
      </c>
      <c r="O3333" t="str">
        <f t="shared" si="211"/>
        <v>Regular</v>
      </c>
    </row>
    <row r="3334" spans="1:15" x14ac:dyDescent="0.25">
      <c r="A3334" s="2" t="s">
        <v>3383</v>
      </c>
      <c r="B3334" s="5">
        <v>44983</v>
      </c>
      <c r="C3334" s="2">
        <v>9</v>
      </c>
      <c r="D3334" s="2" t="s">
        <v>29</v>
      </c>
      <c r="E3334" s="2" t="s">
        <v>52</v>
      </c>
      <c r="F3334" s="2">
        <v>1</v>
      </c>
      <c r="G3334" s="8">
        <v>249.39</v>
      </c>
      <c r="H3334" s="19" t="s">
        <v>4890</v>
      </c>
      <c r="I3334" s="2" t="s">
        <v>11</v>
      </c>
      <c r="J3334" s="2">
        <v>5</v>
      </c>
      <c r="K3334">
        <f t="shared" si="208"/>
        <v>249.39</v>
      </c>
      <c r="L3334" t="str">
        <f t="shared" si="209"/>
        <v>Sunday</v>
      </c>
      <c r="M3334" t="str">
        <f t="shared" si="210"/>
        <v>February</v>
      </c>
      <c r="N3334">
        <v>2023</v>
      </c>
      <c r="O3334" t="str">
        <f t="shared" si="211"/>
        <v>Regular</v>
      </c>
    </row>
    <row r="3335" spans="1:15" x14ac:dyDescent="0.25">
      <c r="A3335" s="2" t="s">
        <v>3384</v>
      </c>
      <c r="B3335" s="5">
        <v>45752</v>
      </c>
      <c r="C3335" s="2">
        <v>6</v>
      </c>
      <c r="D3335" s="2" t="s">
        <v>9</v>
      </c>
      <c r="E3335" s="2" t="s">
        <v>128</v>
      </c>
      <c r="F3335" s="2">
        <v>1</v>
      </c>
      <c r="G3335" s="8">
        <v>145.03</v>
      </c>
      <c r="H3335" s="19" t="s">
        <v>25</v>
      </c>
      <c r="I3335" s="2" t="s">
        <v>37</v>
      </c>
      <c r="J3335" s="2">
        <v>3</v>
      </c>
      <c r="K3335">
        <f t="shared" si="208"/>
        <v>145.03</v>
      </c>
      <c r="L3335" t="str">
        <f t="shared" si="209"/>
        <v>Saturday</v>
      </c>
      <c r="M3335" t="str">
        <f t="shared" si="210"/>
        <v>April</v>
      </c>
      <c r="N3335">
        <v>2025</v>
      </c>
      <c r="O3335" t="str">
        <f t="shared" si="211"/>
        <v>Regular</v>
      </c>
    </row>
    <row r="3336" spans="1:15" x14ac:dyDescent="0.25">
      <c r="A3336" s="2" t="s">
        <v>3385</v>
      </c>
      <c r="B3336" s="5">
        <v>45155</v>
      </c>
      <c r="C3336" s="2">
        <v>8</v>
      </c>
      <c r="D3336" s="2" t="s">
        <v>29</v>
      </c>
      <c r="E3336" s="2" t="s">
        <v>67</v>
      </c>
      <c r="F3336" s="2">
        <v>4</v>
      </c>
      <c r="G3336" s="8">
        <v>97.3</v>
      </c>
      <c r="H3336" s="19" t="s">
        <v>4890</v>
      </c>
      <c r="I3336" s="2" t="s">
        <v>37</v>
      </c>
      <c r="J3336" s="2">
        <v>4.0851063829787231</v>
      </c>
      <c r="K3336">
        <f t="shared" si="208"/>
        <v>389.2</v>
      </c>
      <c r="L3336" t="str">
        <f t="shared" si="209"/>
        <v>Thursday</v>
      </c>
      <c r="M3336" t="str">
        <f t="shared" si="210"/>
        <v>August</v>
      </c>
      <c r="N3336">
        <v>2023</v>
      </c>
      <c r="O3336" t="str">
        <f t="shared" si="211"/>
        <v>Bulk Order</v>
      </c>
    </row>
    <row r="3337" spans="1:15" x14ac:dyDescent="0.25">
      <c r="A3337" s="2" t="s">
        <v>3386</v>
      </c>
      <c r="B3337" s="5">
        <v>45070</v>
      </c>
      <c r="C3337" s="2">
        <v>8</v>
      </c>
      <c r="D3337" s="2" t="s">
        <v>9</v>
      </c>
      <c r="E3337" s="2" t="s">
        <v>128</v>
      </c>
      <c r="F3337" s="2">
        <v>1</v>
      </c>
      <c r="G3337" s="8">
        <v>65.95</v>
      </c>
      <c r="H3337" s="19" t="s">
        <v>4890</v>
      </c>
      <c r="I3337" s="2" t="s">
        <v>21</v>
      </c>
      <c r="J3337" s="2">
        <v>4</v>
      </c>
      <c r="K3337">
        <f t="shared" si="208"/>
        <v>65.95</v>
      </c>
      <c r="L3337" t="str">
        <f t="shared" si="209"/>
        <v>Wednesday</v>
      </c>
      <c r="M3337" t="str">
        <f t="shared" si="210"/>
        <v>May</v>
      </c>
      <c r="N3337">
        <v>2023</v>
      </c>
      <c r="O3337" t="str">
        <f t="shared" si="211"/>
        <v>Regular</v>
      </c>
    </row>
    <row r="3338" spans="1:15" x14ac:dyDescent="0.25">
      <c r="A3338" s="2" t="s">
        <v>3387</v>
      </c>
      <c r="B3338" s="5">
        <v>45827</v>
      </c>
      <c r="C3338" s="2">
        <v>2</v>
      </c>
      <c r="D3338" s="2" t="s">
        <v>14</v>
      </c>
      <c r="E3338" s="2" t="s">
        <v>34</v>
      </c>
      <c r="F3338" s="2">
        <v>3</v>
      </c>
      <c r="G3338" s="8">
        <v>415.84</v>
      </c>
      <c r="H3338" s="19" t="s">
        <v>12</v>
      </c>
      <c r="I3338" s="2" t="s">
        <v>21</v>
      </c>
      <c r="J3338" s="2">
        <v>4.0736842105263156</v>
      </c>
      <c r="K3338">
        <f t="shared" si="208"/>
        <v>1247.52</v>
      </c>
      <c r="L3338" t="str">
        <f t="shared" si="209"/>
        <v>Thursday</v>
      </c>
      <c r="M3338" t="str">
        <f t="shared" si="210"/>
        <v>June</v>
      </c>
      <c r="N3338">
        <v>2025</v>
      </c>
      <c r="O3338" t="str">
        <f t="shared" si="211"/>
        <v>Bulk Order</v>
      </c>
    </row>
    <row r="3339" spans="1:15" x14ac:dyDescent="0.25">
      <c r="A3339" s="2" t="s">
        <v>3388</v>
      </c>
      <c r="B3339" s="5">
        <v>45384</v>
      </c>
      <c r="C3339" s="2">
        <v>5</v>
      </c>
      <c r="D3339" s="2" t="s">
        <v>9</v>
      </c>
      <c r="E3339" s="2" t="s">
        <v>23</v>
      </c>
      <c r="F3339" s="2">
        <v>1</v>
      </c>
      <c r="G3339" s="8">
        <v>118.86</v>
      </c>
      <c r="H3339" s="19" t="s">
        <v>4890</v>
      </c>
      <c r="I3339" s="2" t="s">
        <v>69</v>
      </c>
      <c r="J3339" s="2">
        <v>2</v>
      </c>
      <c r="K3339">
        <f t="shared" si="208"/>
        <v>118.86</v>
      </c>
      <c r="L3339" t="str">
        <f t="shared" si="209"/>
        <v>Tuesday</v>
      </c>
      <c r="M3339" t="str">
        <f t="shared" si="210"/>
        <v>April</v>
      </c>
      <c r="N3339">
        <v>2024</v>
      </c>
      <c r="O3339" t="str">
        <f t="shared" si="211"/>
        <v>Regular</v>
      </c>
    </row>
    <row r="3340" spans="1:15" x14ac:dyDescent="0.25">
      <c r="A3340" s="2" t="s">
        <v>3389</v>
      </c>
      <c r="B3340" s="5">
        <v>45965</v>
      </c>
      <c r="C3340" s="2">
        <v>2</v>
      </c>
      <c r="D3340" s="2" t="s">
        <v>9</v>
      </c>
      <c r="E3340" s="2" t="s">
        <v>128</v>
      </c>
      <c r="F3340" s="2">
        <v>2</v>
      </c>
      <c r="G3340" s="8">
        <v>71.86</v>
      </c>
      <c r="H3340" s="19" t="s">
        <v>25</v>
      </c>
      <c r="I3340" s="2" t="s">
        <v>16</v>
      </c>
      <c r="J3340" s="2">
        <v>3</v>
      </c>
      <c r="K3340">
        <f t="shared" si="208"/>
        <v>143.72</v>
      </c>
      <c r="L3340" t="str">
        <f t="shared" si="209"/>
        <v>Tuesday</v>
      </c>
      <c r="M3340" t="str">
        <f t="shared" si="210"/>
        <v>November</v>
      </c>
      <c r="N3340">
        <v>2025</v>
      </c>
      <c r="O3340" t="str">
        <f t="shared" si="211"/>
        <v>Regular</v>
      </c>
    </row>
    <row r="3341" spans="1:15" x14ac:dyDescent="0.25">
      <c r="A3341" s="2" t="s">
        <v>3390</v>
      </c>
      <c r="B3341" s="5">
        <v>45250</v>
      </c>
      <c r="C3341" s="2">
        <v>9</v>
      </c>
      <c r="D3341" s="2" t="s">
        <v>29</v>
      </c>
      <c r="E3341" s="2" t="s">
        <v>67</v>
      </c>
      <c r="F3341" s="2">
        <v>2</v>
      </c>
      <c r="G3341" s="8">
        <v>88.79</v>
      </c>
      <c r="H3341" s="19" t="s">
        <v>25</v>
      </c>
      <c r="I3341" s="2" t="s">
        <v>11</v>
      </c>
      <c r="J3341" s="2">
        <v>5</v>
      </c>
      <c r="K3341">
        <f t="shared" si="208"/>
        <v>177.58</v>
      </c>
      <c r="L3341" t="str">
        <f t="shared" si="209"/>
        <v>Monday</v>
      </c>
      <c r="M3341" t="str">
        <f t="shared" si="210"/>
        <v>November</v>
      </c>
      <c r="N3341">
        <v>2023</v>
      </c>
      <c r="O3341" t="str">
        <f t="shared" si="211"/>
        <v>Regular</v>
      </c>
    </row>
    <row r="3342" spans="1:15" x14ac:dyDescent="0.25">
      <c r="A3342" s="2" t="s">
        <v>3391</v>
      </c>
      <c r="B3342" s="5">
        <v>45002</v>
      </c>
      <c r="C3342" s="2">
        <v>24</v>
      </c>
      <c r="D3342" s="2" t="s">
        <v>19</v>
      </c>
      <c r="E3342" s="2" t="s">
        <v>64</v>
      </c>
      <c r="F3342" s="2">
        <v>3</v>
      </c>
      <c r="G3342" s="8">
        <v>70.64</v>
      </c>
      <c r="H3342" s="19" t="s">
        <v>12</v>
      </c>
      <c r="I3342" s="2" t="s">
        <v>31</v>
      </c>
      <c r="J3342" s="2">
        <v>3</v>
      </c>
      <c r="K3342">
        <f t="shared" si="208"/>
        <v>211.92000000000002</v>
      </c>
      <c r="L3342" t="str">
        <f t="shared" si="209"/>
        <v>Friday</v>
      </c>
      <c r="M3342" t="str">
        <f t="shared" si="210"/>
        <v>March</v>
      </c>
      <c r="N3342">
        <v>2023</v>
      </c>
      <c r="O3342" t="str">
        <f t="shared" si="211"/>
        <v>Bulk Order</v>
      </c>
    </row>
    <row r="3343" spans="1:15" x14ac:dyDescent="0.25">
      <c r="A3343" s="2" t="s">
        <v>3392</v>
      </c>
      <c r="B3343" s="5">
        <v>45507</v>
      </c>
      <c r="C3343" s="2">
        <v>14</v>
      </c>
      <c r="D3343" s="2" t="s">
        <v>9</v>
      </c>
      <c r="E3343" s="2" t="s">
        <v>27</v>
      </c>
      <c r="F3343" s="2">
        <v>3</v>
      </c>
      <c r="G3343" s="8">
        <v>111.75</v>
      </c>
      <c r="H3343" s="19" t="s">
        <v>25</v>
      </c>
      <c r="I3343" s="2" t="s">
        <v>69</v>
      </c>
      <c r="J3343" s="2">
        <v>3</v>
      </c>
      <c r="K3343">
        <f t="shared" si="208"/>
        <v>335.25</v>
      </c>
      <c r="L3343" t="str">
        <f t="shared" si="209"/>
        <v>Saturday</v>
      </c>
      <c r="M3343" t="str">
        <f t="shared" si="210"/>
        <v>August</v>
      </c>
      <c r="N3343">
        <v>2024</v>
      </c>
      <c r="O3343" t="str">
        <f t="shared" si="211"/>
        <v>Bulk Order</v>
      </c>
    </row>
    <row r="3344" spans="1:15" x14ac:dyDescent="0.25">
      <c r="A3344" s="2" t="s">
        <v>3393</v>
      </c>
      <c r="B3344" s="5">
        <v>45828</v>
      </c>
      <c r="C3344" s="2">
        <v>18</v>
      </c>
      <c r="D3344" s="2" t="s">
        <v>29</v>
      </c>
      <c r="E3344" s="2" t="s">
        <v>55</v>
      </c>
      <c r="F3344" s="2">
        <v>2</v>
      </c>
      <c r="G3344" s="8">
        <v>220.93</v>
      </c>
      <c r="H3344" s="19" t="s">
        <v>17</v>
      </c>
      <c r="I3344" s="2" t="s">
        <v>69</v>
      </c>
      <c r="J3344" s="2">
        <v>4</v>
      </c>
      <c r="K3344">
        <f t="shared" si="208"/>
        <v>441.86</v>
      </c>
      <c r="L3344" t="str">
        <f t="shared" si="209"/>
        <v>Friday</v>
      </c>
      <c r="M3344" t="str">
        <f t="shared" si="210"/>
        <v>June</v>
      </c>
      <c r="N3344">
        <v>2025</v>
      </c>
      <c r="O3344" t="str">
        <f t="shared" si="211"/>
        <v>Regular</v>
      </c>
    </row>
    <row r="3345" spans="1:15" x14ac:dyDescent="0.25">
      <c r="A3345" s="2" t="s">
        <v>3394</v>
      </c>
      <c r="B3345" s="5">
        <v>44985</v>
      </c>
      <c r="C3345" s="2">
        <v>24</v>
      </c>
      <c r="D3345" s="2" t="s">
        <v>9</v>
      </c>
      <c r="E3345" s="2" t="s">
        <v>128</v>
      </c>
      <c r="F3345" s="2">
        <v>2</v>
      </c>
      <c r="G3345" s="8">
        <v>122.33</v>
      </c>
      <c r="H3345" s="19" t="s">
        <v>25</v>
      </c>
      <c r="I3345" s="2" t="s">
        <v>16</v>
      </c>
      <c r="J3345" s="2">
        <v>4.125</v>
      </c>
      <c r="K3345">
        <f t="shared" si="208"/>
        <v>244.66</v>
      </c>
      <c r="L3345" t="str">
        <f t="shared" si="209"/>
        <v>Tuesday</v>
      </c>
      <c r="M3345" t="str">
        <f t="shared" si="210"/>
        <v>February</v>
      </c>
      <c r="N3345">
        <v>2023</v>
      </c>
      <c r="O3345" t="str">
        <f t="shared" si="211"/>
        <v>Regular</v>
      </c>
    </row>
    <row r="3346" spans="1:15" x14ac:dyDescent="0.25">
      <c r="A3346" s="2" t="s">
        <v>3395</v>
      </c>
      <c r="B3346" s="5">
        <v>45082</v>
      </c>
      <c r="C3346" s="2">
        <v>20</v>
      </c>
      <c r="D3346" s="2" t="s">
        <v>29</v>
      </c>
      <c r="E3346" s="2" t="s">
        <v>30</v>
      </c>
      <c r="F3346" s="2">
        <v>1</v>
      </c>
      <c r="G3346" s="8">
        <v>136.02000000000001</v>
      </c>
      <c r="H3346" s="19" t="s">
        <v>17</v>
      </c>
      <c r="I3346" s="2" t="s">
        <v>21</v>
      </c>
      <c r="J3346" s="2">
        <v>4</v>
      </c>
      <c r="K3346">
        <f t="shared" si="208"/>
        <v>136.02000000000001</v>
      </c>
      <c r="L3346" t="str">
        <f t="shared" si="209"/>
        <v>Monday</v>
      </c>
      <c r="M3346" t="str">
        <f t="shared" si="210"/>
        <v>June</v>
      </c>
      <c r="N3346">
        <v>2023</v>
      </c>
      <c r="O3346" t="str">
        <f t="shared" si="211"/>
        <v>Regular</v>
      </c>
    </row>
    <row r="3347" spans="1:15" x14ac:dyDescent="0.25">
      <c r="A3347" s="2" t="s">
        <v>3396</v>
      </c>
      <c r="B3347" s="5">
        <v>45150</v>
      </c>
      <c r="C3347" s="2">
        <v>7</v>
      </c>
      <c r="D3347" s="2" t="s">
        <v>9</v>
      </c>
      <c r="E3347" s="2" t="s">
        <v>23</v>
      </c>
      <c r="F3347" s="2">
        <v>2</v>
      </c>
      <c r="G3347" s="8">
        <v>115.76</v>
      </c>
      <c r="H3347" s="19" t="s">
        <v>12</v>
      </c>
      <c r="I3347" s="2" t="s">
        <v>21</v>
      </c>
      <c r="J3347" s="2">
        <v>4</v>
      </c>
      <c r="K3347">
        <f t="shared" si="208"/>
        <v>231.52</v>
      </c>
      <c r="L3347" t="str">
        <f t="shared" si="209"/>
        <v>Saturday</v>
      </c>
      <c r="M3347" t="str">
        <f t="shared" si="210"/>
        <v>August</v>
      </c>
      <c r="N3347">
        <v>2023</v>
      </c>
      <c r="O3347" t="str">
        <f t="shared" si="211"/>
        <v>Regular</v>
      </c>
    </row>
    <row r="3348" spans="1:15" x14ac:dyDescent="0.25">
      <c r="A3348" s="2" t="s">
        <v>3397</v>
      </c>
      <c r="B3348" s="5">
        <v>45304</v>
      </c>
      <c r="C3348" s="2">
        <v>20</v>
      </c>
      <c r="D3348" s="2" t="s">
        <v>19</v>
      </c>
      <c r="E3348" s="2" t="s">
        <v>86</v>
      </c>
      <c r="F3348" s="2">
        <v>1</v>
      </c>
      <c r="G3348" s="8">
        <v>115.52</v>
      </c>
      <c r="H3348" s="19" t="s">
        <v>4890</v>
      </c>
      <c r="I3348" s="2" t="s">
        <v>11</v>
      </c>
      <c r="J3348" s="2">
        <v>2</v>
      </c>
      <c r="K3348">
        <f t="shared" si="208"/>
        <v>115.52</v>
      </c>
      <c r="L3348" t="str">
        <f t="shared" si="209"/>
        <v>Saturday</v>
      </c>
      <c r="M3348" t="str">
        <f t="shared" si="210"/>
        <v>January</v>
      </c>
      <c r="N3348">
        <v>2024</v>
      </c>
      <c r="O3348" t="str">
        <f t="shared" si="211"/>
        <v>Regular</v>
      </c>
    </row>
    <row r="3349" spans="1:15" x14ac:dyDescent="0.25">
      <c r="A3349" s="2" t="s">
        <v>3398</v>
      </c>
      <c r="B3349" s="5">
        <v>45427</v>
      </c>
      <c r="C3349" s="2">
        <v>22</v>
      </c>
      <c r="D3349" s="2" t="s">
        <v>19</v>
      </c>
      <c r="E3349" s="2" t="s">
        <v>86</v>
      </c>
      <c r="F3349" s="2">
        <v>2</v>
      </c>
      <c r="G3349" s="8">
        <v>198.53</v>
      </c>
      <c r="H3349" s="19" t="s">
        <v>25</v>
      </c>
      <c r="I3349" s="2" t="s">
        <v>69</v>
      </c>
      <c r="J3349" s="2">
        <v>5</v>
      </c>
      <c r="K3349">
        <f t="shared" si="208"/>
        <v>397.06</v>
      </c>
      <c r="L3349" t="str">
        <f t="shared" si="209"/>
        <v>Wednesday</v>
      </c>
      <c r="M3349" t="str">
        <f t="shared" si="210"/>
        <v>May</v>
      </c>
      <c r="N3349">
        <v>2024</v>
      </c>
      <c r="O3349" t="str">
        <f t="shared" si="211"/>
        <v>Regular</v>
      </c>
    </row>
    <row r="3350" spans="1:15" x14ac:dyDescent="0.25">
      <c r="A3350" s="2" t="s">
        <v>3399</v>
      </c>
      <c r="B3350" s="5">
        <v>45048</v>
      </c>
      <c r="C3350" s="2">
        <v>19</v>
      </c>
      <c r="D3350" s="2" t="s">
        <v>14</v>
      </c>
      <c r="E3350" s="2" t="s">
        <v>34</v>
      </c>
      <c r="F3350" s="2">
        <v>1</v>
      </c>
      <c r="G3350" s="8">
        <v>209.67</v>
      </c>
      <c r="H3350" s="19" t="s">
        <v>12</v>
      </c>
      <c r="I3350" s="2" t="s">
        <v>11</v>
      </c>
      <c r="J3350" s="2">
        <v>4</v>
      </c>
      <c r="K3350">
        <f t="shared" si="208"/>
        <v>209.67</v>
      </c>
      <c r="L3350" t="str">
        <f t="shared" si="209"/>
        <v>Tuesday</v>
      </c>
      <c r="M3350" t="str">
        <f t="shared" si="210"/>
        <v>May</v>
      </c>
      <c r="N3350">
        <v>2023</v>
      </c>
      <c r="O3350" t="str">
        <f t="shared" si="211"/>
        <v>Regular</v>
      </c>
    </row>
    <row r="3351" spans="1:15" x14ac:dyDescent="0.25">
      <c r="A3351" s="2" t="s">
        <v>3400</v>
      </c>
      <c r="B3351" s="5">
        <v>45111</v>
      </c>
      <c r="C3351" s="2">
        <v>3</v>
      </c>
      <c r="D3351" s="2" t="s">
        <v>14</v>
      </c>
      <c r="E3351" s="2" t="s">
        <v>43</v>
      </c>
      <c r="F3351" s="2">
        <v>3</v>
      </c>
      <c r="G3351" s="8">
        <v>414.66</v>
      </c>
      <c r="H3351" s="19" t="s">
        <v>17</v>
      </c>
      <c r="I3351" s="2" t="s">
        <v>37</v>
      </c>
      <c r="J3351" s="2">
        <v>5</v>
      </c>
      <c r="K3351">
        <f t="shared" si="208"/>
        <v>1243.98</v>
      </c>
      <c r="L3351" t="str">
        <f t="shared" si="209"/>
        <v>Tuesday</v>
      </c>
      <c r="M3351" t="str">
        <f t="shared" si="210"/>
        <v>July</v>
      </c>
      <c r="N3351">
        <v>2023</v>
      </c>
      <c r="O3351" t="str">
        <f t="shared" si="211"/>
        <v>Bulk Order</v>
      </c>
    </row>
    <row r="3352" spans="1:15" x14ac:dyDescent="0.25">
      <c r="A3352" s="2" t="s">
        <v>3401</v>
      </c>
      <c r="B3352" s="5">
        <v>45663</v>
      </c>
      <c r="C3352" s="2">
        <v>25</v>
      </c>
      <c r="D3352" s="2" t="s">
        <v>29</v>
      </c>
      <c r="E3352" s="2" t="s">
        <v>30</v>
      </c>
      <c r="F3352" s="2">
        <v>2</v>
      </c>
      <c r="G3352" s="8">
        <v>96.21</v>
      </c>
      <c r="H3352" s="19" t="s">
        <v>4890</v>
      </c>
      <c r="I3352" s="2" t="s">
        <v>69</v>
      </c>
      <c r="J3352" s="2">
        <v>3</v>
      </c>
      <c r="K3352">
        <f t="shared" si="208"/>
        <v>192.42</v>
      </c>
      <c r="L3352" t="str">
        <f t="shared" si="209"/>
        <v>Monday</v>
      </c>
      <c r="M3352" t="str">
        <f t="shared" si="210"/>
        <v>January</v>
      </c>
      <c r="N3352">
        <v>2025</v>
      </c>
      <c r="O3352" t="str">
        <f t="shared" si="211"/>
        <v>Regular</v>
      </c>
    </row>
    <row r="3353" spans="1:15" x14ac:dyDescent="0.25">
      <c r="A3353" s="2" t="s">
        <v>3402</v>
      </c>
      <c r="B3353" s="5">
        <v>45628</v>
      </c>
      <c r="C3353" s="2">
        <v>1</v>
      </c>
      <c r="D3353" s="2" t="s">
        <v>14</v>
      </c>
      <c r="E3353" s="2" t="s">
        <v>43</v>
      </c>
      <c r="F3353" s="2">
        <v>1</v>
      </c>
      <c r="G3353" s="8">
        <v>298.57</v>
      </c>
      <c r="H3353" s="19" t="s">
        <v>12</v>
      </c>
      <c r="I3353" s="2" t="s">
        <v>16</v>
      </c>
      <c r="J3353" s="2">
        <v>5</v>
      </c>
      <c r="K3353">
        <f t="shared" si="208"/>
        <v>298.57</v>
      </c>
      <c r="L3353" t="str">
        <f t="shared" si="209"/>
        <v>Monday</v>
      </c>
      <c r="M3353" t="str">
        <f t="shared" si="210"/>
        <v>December</v>
      </c>
      <c r="N3353">
        <v>2024</v>
      </c>
      <c r="O3353" t="str">
        <f t="shared" si="211"/>
        <v>Regular</v>
      </c>
    </row>
    <row r="3354" spans="1:15" x14ac:dyDescent="0.25">
      <c r="A3354" s="2" t="s">
        <v>3403</v>
      </c>
      <c r="B3354" s="5">
        <v>45962</v>
      </c>
      <c r="C3354" s="2">
        <v>2</v>
      </c>
      <c r="D3354" s="2" t="s">
        <v>29</v>
      </c>
      <c r="E3354" s="2" t="s">
        <v>67</v>
      </c>
      <c r="F3354" s="2">
        <v>4</v>
      </c>
      <c r="G3354" s="8">
        <v>212.32</v>
      </c>
      <c r="H3354" s="19" t="s">
        <v>12</v>
      </c>
      <c r="I3354" s="2" t="s">
        <v>31</v>
      </c>
      <c r="J3354" s="2">
        <v>4</v>
      </c>
      <c r="K3354">
        <f t="shared" si="208"/>
        <v>849.28</v>
      </c>
      <c r="L3354" t="str">
        <f t="shared" si="209"/>
        <v>Saturday</v>
      </c>
      <c r="M3354" t="str">
        <f t="shared" si="210"/>
        <v>November</v>
      </c>
      <c r="N3354">
        <v>2025</v>
      </c>
      <c r="O3354" t="str">
        <f t="shared" si="211"/>
        <v>Bulk Order</v>
      </c>
    </row>
    <row r="3355" spans="1:15" x14ac:dyDescent="0.25">
      <c r="A3355" s="2" t="s">
        <v>3404</v>
      </c>
      <c r="B3355" s="5">
        <v>45014</v>
      </c>
      <c r="C3355" s="2">
        <v>18</v>
      </c>
      <c r="D3355" s="2" t="s">
        <v>14</v>
      </c>
      <c r="E3355" s="2" t="s">
        <v>15</v>
      </c>
      <c r="F3355" s="2">
        <v>3</v>
      </c>
      <c r="G3355" s="8">
        <v>226.7</v>
      </c>
      <c r="H3355" s="19" t="s">
        <v>12</v>
      </c>
      <c r="I3355" s="2" t="s">
        <v>40</v>
      </c>
      <c r="J3355" s="2">
        <v>3</v>
      </c>
      <c r="K3355">
        <f t="shared" si="208"/>
        <v>680.09999999999991</v>
      </c>
      <c r="L3355" t="str">
        <f t="shared" si="209"/>
        <v>Wednesday</v>
      </c>
      <c r="M3355" t="str">
        <f t="shared" si="210"/>
        <v>March</v>
      </c>
      <c r="N3355">
        <v>2023</v>
      </c>
      <c r="O3355" t="str">
        <f t="shared" si="211"/>
        <v>Bulk Order</v>
      </c>
    </row>
    <row r="3356" spans="1:15" x14ac:dyDescent="0.25">
      <c r="A3356" s="2" t="s">
        <v>3405</v>
      </c>
      <c r="B3356" s="5">
        <v>45429</v>
      </c>
      <c r="C3356" s="2">
        <v>19</v>
      </c>
      <c r="D3356" s="2" t="s">
        <v>29</v>
      </c>
      <c r="E3356" s="2" t="s">
        <v>30</v>
      </c>
      <c r="F3356" s="2">
        <v>2</v>
      </c>
      <c r="G3356" s="8">
        <v>99.48</v>
      </c>
      <c r="H3356" s="19" t="s">
        <v>4890</v>
      </c>
      <c r="I3356" s="2" t="s">
        <v>11</v>
      </c>
      <c r="J3356" s="2">
        <v>5</v>
      </c>
      <c r="K3356">
        <f t="shared" si="208"/>
        <v>198.96</v>
      </c>
      <c r="L3356" t="str">
        <f t="shared" si="209"/>
        <v>Friday</v>
      </c>
      <c r="M3356" t="str">
        <f t="shared" si="210"/>
        <v>May</v>
      </c>
      <c r="N3356">
        <v>2024</v>
      </c>
      <c r="O3356" t="str">
        <f t="shared" si="211"/>
        <v>Regular</v>
      </c>
    </row>
    <row r="3357" spans="1:15" x14ac:dyDescent="0.25">
      <c r="A3357" s="2" t="s">
        <v>3406</v>
      </c>
      <c r="B3357" s="5">
        <v>45467</v>
      </c>
      <c r="C3357" s="2">
        <v>8</v>
      </c>
      <c r="D3357" s="2" t="s">
        <v>14</v>
      </c>
      <c r="E3357" s="2" t="s">
        <v>57</v>
      </c>
      <c r="F3357" s="2">
        <v>1</v>
      </c>
      <c r="G3357" s="8">
        <v>279.04000000000002</v>
      </c>
      <c r="H3357" s="19" t="s">
        <v>17</v>
      </c>
      <c r="I3357" s="2" t="s">
        <v>31</v>
      </c>
      <c r="J3357" s="2">
        <v>5</v>
      </c>
      <c r="K3357">
        <f t="shared" si="208"/>
        <v>279.04000000000002</v>
      </c>
      <c r="L3357" t="str">
        <f t="shared" si="209"/>
        <v>Monday</v>
      </c>
      <c r="M3357" t="str">
        <f t="shared" si="210"/>
        <v>June</v>
      </c>
      <c r="N3357">
        <v>2024</v>
      </c>
      <c r="O3357" t="str">
        <f t="shared" si="211"/>
        <v>Regular</v>
      </c>
    </row>
    <row r="3358" spans="1:15" x14ac:dyDescent="0.25">
      <c r="A3358" s="2" t="s">
        <v>3407</v>
      </c>
      <c r="B3358" s="5">
        <v>45733</v>
      </c>
      <c r="C3358" s="2">
        <v>15</v>
      </c>
      <c r="D3358" s="2" t="s">
        <v>14</v>
      </c>
      <c r="E3358" s="2" t="s">
        <v>50</v>
      </c>
      <c r="F3358" s="2">
        <v>4</v>
      </c>
      <c r="G3358" s="8">
        <v>162.05000000000001</v>
      </c>
      <c r="H3358" s="19" t="s">
        <v>25</v>
      </c>
      <c r="I3358" s="2" t="s">
        <v>21</v>
      </c>
      <c r="J3358" s="2">
        <v>5</v>
      </c>
      <c r="K3358">
        <f t="shared" si="208"/>
        <v>648.20000000000005</v>
      </c>
      <c r="L3358" t="str">
        <f t="shared" si="209"/>
        <v>Monday</v>
      </c>
      <c r="M3358" t="str">
        <f t="shared" si="210"/>
        <v>March</v>
      </c>
      <c r="N3358">
        <v>2025</v>
      </c>
      <c r="O3358" t="str">
        <f t="shared" si="211"/>
        <v>Bulk Order</v>
      </c>
    </row>
    <row r="3359" spans="1:15" x14ac:dyDescent="0.25">
      <c r="A3359" s="2" t="s">
        <v>3408</v>
      </c>
      <c r="B3359" s="5">
        <v>45768</v>
      </c>
      <c r="C3359" s="2">
        <v>2</v>
      </c>
      <c r="D3359" s="2" t="s">
        <v>19</v>
      </c>
      <c r="E3359" s="2" t="s">
        <v>36</v>
      </c>
      <c r="F3359" s="2">
        <v>2</v>
      </c>
      <c r="G3359" s="8">
        <v>123.66</v>
      </c>
      <c r="H3359" s="19" t="s">
        <v>25</v>
      </c>
      <c r="I3359" s="2" t="s">
        <v>69</v>
      </c>
      <c r="J3359" s="2">
        <v>5</v>
      </c>
      <c r="K3359">
        <f t="shared" si="208"/>
        <v>247.32</v>
      </c>
      <c r="L3359" t="str">
        <f t="shared" si="209"/>
        <v>Monday</v>
      </c>
      <c r="M3359" t="str">
        <f t="shared" si="210"/>
        <v>April</v>
      </c>
      <c r="N3359">
        <v>2025</v>
      </c>
      <c r="O3359" t="str">
        <f t="shared" si="211"/>
        <v>Regular</v>
      </c>
    </row>
    <row r="3360" spans="1:15" x14ac:dyDescent="0.25">
      <c r="A3360" s="2" t="s">
        <v>3409</v>
      </c>
      <c r="B3360" s="5">
        <v>45072</v>
      </c>
      <c r="C3360" s="2">
        <v>13</v>
      </c>
      <c r="D3360" s="2" t="s">
        <v>9</v>
      </c>
      <c r="E3360" s="2" t="s">
        <v>23</v>
      </c>
      <c r="F3360" s="2">
        <v>1</v>
      </c>
      <c r="G3360" s="8">
        <v>140.37</v>
      </c>
      <c r="H3360" s="19" t="s">
        <v>4890</v>
      </c>
      <c r="I3360" s="2" t="s">
        <v>31</v>
      </c>
      <c r="J3360" s="2">
        <v>4</v>
      </c>
      <c r="K3360">
        <f t="shared" si="208"/>
        <v>140.37</v>
      </c>
      <c r="L3360" t="str">
        <f t="shared" si="209"/>
        <v>Friday</v>
      </c>
      <c r="M3360" t="str">
        <f t="shared" si="210"/>
        <v>May</v>
      </c>
      <c r="N3360">
        <v>2023</v>
      </c>
      <c r="O3360" t="str">
        <f t="shared" si="211"/>
        <v>Regular</v>
      </c>
    </row>
    <row r="3361" spans="1:15" x14ac:dyDescent="0.25">
      <c r="A3361" s="2" t="s">
        <v>3410</v>
      </c>
      <c r="B3361" s="5">
        <v>45248</v>
      </c>
      <c r="C3361" s="2">
        <v>22</v>
      </c>
      <c r="D3361" s="2" t="s">
        <v>14</v>
      </c>
      <c r="E3361" s="2" t="s">
        <v>15</v>
      </c>
      <c r="F3361" s="2">
        <v>2</v>
      </c>
      <c r="G3361" s="8">
        <v>166.02</v>
      </c>
      <c r="H3361" s="19" t="s">
        <v>12</v>
      </c>
      <c r="I3361" s="2" t="s">
        <v>69</v>
      </c>
      <c r="J3361" s="2">
        <v>2</v>
      </c>
      <c r="K3361">
        <f t="shared" si="208"/>
        <v>332.04</v>
      </c>
      <c r="L3361" t="str">
        <f t="shared" si="209"/>
        <v>Saturday</v>
      </c>
      <c r="M3361" t="str">
        <f t="shared" si="210"/>
        <v>November</v>
      </c>
      <c r="N3361">
        <v>2023</v>
      </c>
      <c r="O3361" t="str">
        <f t="shared" si="211"/>
        <v>Regular</v>
      </c>
    </row>
    <row r="3362" spans="1:15" x14ac:dyDescent="0.25">
      <c r="A3362" s="2" t="s">
        <v>3411</v>
      </c>
      <c r="B3362" s="5">
        <v>45243</v>
      </c>
      <c r="C3362" s="2">
        <v>20</v>
      </c>
      <c r="D3362" s="2" t="s">
        <v>29</v>
      </c>
      <c r="E3362" s="2" t="s">
        <v>52</v>
      </c>
      <c r="F3362" s="2">
        <v>2</v>
      </c>
      <c r="G3362" s="8">
        <v>133.51</v>
      </c>
      <c r="H3362" s="19" t="s">
        <v>17</v>
      </c>
      <c r="I3362" s="2" t="s">
        <v>24</v>
      </c>
      <c r="J3362" s="2">
        <v>5</v>
      </c>
      <c r="K3362">
        <f t="shared" si="208"/>
        <v>267.02</v>
      </c>
      <c r="L3362" t="str">
        <f t="shared" si="209"/>
        <v>Monday</v>
      </c>
      <c r="M3362" t="str">
        <f t="shared" si="210"/>
        <v>November</v>
      </c>
      <c r="N3362">
        <v>2023</v>
      </c>
      <c r="O3362" t="str">
        <f t="shared" si="211"/>
        <v>Regular</v>
      </c>
    </row>
    <row r="3363" spans="1:15" x14ac:dyDescent="0.25">
      <c r="A3363" s="2" t="s">
        <v>3412</v>
      </c>
      <c r="B3363" s="5">
        <v>45507</v>
      </c>
      <c r="C3363" s="2">
        <v>5</v>
      </c>
      <c r="D3363" s="2" t="s">
        <v>19</v>
      </c>
      <c r="E3363" s="2" t="s">
        <v>39</v>
      </c>
      <c r="F3363" s="2">
        <v>3</v>
      </c>
      <c r="G3363" s="8">
        <v>68.069999999999993</v>
      </c>
      <c r="H3363" s="19" t="s">
        <v>25</v>
      </c>
      <c r="I3363" s="2" t="s">
        <v>31</v>
      </c>
      <c r="J3363" s="2">
        <v>2</v>
      </c>
      <c r="K3363">
        <f t="shared" si="208"/>
        <v>204.20999999999998</v>
      </c>
      <c r="L3363" t="str">
        <f t="shared" si="209"/>
        <v>Saturday</v>
      </c>
      <c r="M3363" t="str">
        <f t="shared" si="210"/>
        <v>August</v>
      </c>
      <c r="N3363">
        <v>2024</v>
      </c>
      <c r="O3363" t="str">
        <f t="shared" si="211"/>
        <v>Bulk Order</v>
      </c>
    </row>
    <row r="3364" spans="1:15" x14ac:dyDescent="0.25">
      <c r="A3364" s="2" t="s">
        <v>3413</v>
      </c>
      <c r="B3364" s="5">
        <v>44986</v>
      </c>
      <c r="C3364" s="2">
        <v>8</v>
      </c>
      <c r="D3364" s="2" t="s">
        <v>9</v>
      </c>
      <c r="E3364" s="2" t="s">
        <v>128</v>
      </c>
      <c r="F3364" s="2">
        <v>3</v>
      </c>
      <c r="G3364" s="8">
        <v>64.47</v>
      </c>
      <c r="H3364" s="19" t="s">
        <v>12</v>
      </c>
      <c r="I3364" s="2" t="s">
        <v>21</v>
      </c>
      <c r="J3364" s="2">
        <v>4</v>
      </c>
      <c r="K3364">
        <f t="shared" si="208"/>
        <v>193.41</v>
      </c>
      <c r="L3364" t="str">
        <f t="shared" si="209"/>
        <v>Wednesday</v>
      </c>
      <c r="M3364" t="str">
        <f t="shared" si="210"/>
        <v>March</v>
      </c>
      <c r="N3364">
        <v>2023</v>
      </c>
      <c r="O3364" t="str">
        <f t="shared" si="211"/>
        <v>Bulk Order</v>
      </c>
    </row>
    <row r="3365" spans="1:15" x14ac:dyDescent="0.25">
      <c r="A3365" s="2" t="s">
        <v>3414</v>
      </c>
      <c r="B3365" s="5">
        <v>45097</v>
      </c>
      <c r="C3365" s="2">
        <v>15</v>
      </c>
      <c r="D3365" s="2" t="s">
        <v>9</v>
      </c>
      <c r="E3365" s="2" t="s">
        <v>10</v>
      </c>
      <c r="F3365" s="2">
        <v>1</v>
      </c>
      <c r="G3365" s="8">
        <v>62.87</v>
      </c>
      <c r="H3365" s="19" t="s">
        <v>25</v>
      </c>
      <c r="I3365" s="2" t="s">
        <v>16</v>
      </c>
      <c r="J3365" s="2">
        <v>4</v>
      </c>
      <c r="K3365">
        <f t="shared" si="208"/>
        <v>62.87</v>
      </c>
      <c r="L3365" t="str">
        <f t="shared" si="209"/>
        <v>Tuesday</v>
      </c>
      <c r="M3365" t="str">
        <f t="shared" si="210"/>
        <v>June</v>
      </c>
      <c r="N3365">
        <v>2023</v>
      </c>
      <c r="O3365" t="str">
        <f t="shared" si="211"/>
        <v>Regular</v>
      </c>
    </row>
    <row r="3366" spans="1:15" x14ac:dyDescent="0.25">
      <c r="A3366" s="2" t="s">
        <v>3415</v>
      </c>
      <c r="B3366" s="5">
        <v>45675</v>
      </c>
      <c r="C3366" s="2">
        <v>5</v>
      </c>
      <c r="D3366" s="2" t="s">
        <v>14</v>
      </c>
      <c r="E3366" s="2" t="s">
        <v>57</v>
      </c>
      <c r="F3366" s="2">
        <v>4</v>
      </c>
      <c r="G3366" s="8">
        <v>290.04000000000002</v>
      </c>
      <c r="H3366" s="19" t="s">
        <v>25</v>
      </c>
      <c r="I3366" s="2" t="s">
        <v>37</v>
      </c>
      <c r="J3366" s="2">
        <v>4</v>
      </c>
      <c r="K3366">
        <f t="shared" si="208"/>
        <v>1160.1600000000001</v>
      </c>
      <c r="L3366" t="str">
        <f t="shared" si="209"/>
        <v>Saturday</v>
      </c>
      <c r="M3366" t="str">
        <f t="shared" si="210"/>
        <v>January</v>
      </c>
      <c r="N3366">
        <v>2025</v>
      </c>
      <c r="O3366" t="str">
        <f t="shared" si="211"/>
        <v>Bulk Order</v>
      </c>
    </row>
    <row r="3367" spans="1:15" x14ac:dyDescent="0.25">
      <c r="A3367" s="2" t="s">
        <v>3416</v>
      </c>
      <c r="B3367" s="5">
        <v>45722</v>
      </c>
      <c r="C3367" s="2">
        <v>24</v>
      </c>
      <c r="D3367" s="2" t="s">
        <v>9</v>
      </c>
      <c r="E3367" s="2" t="s">
        <v>128</v>
      </c>
      <c r="F3367" s="2">
        <v>1</v>
      </c>
      <c r="G3367" s="8">
        <v>67.31</v>
      </c>
      <c r="H3367" s="19" t="s">
        <v>25</v>
      </c>
      <c r="I3367" s="2" t="s">
        <v>21</v>
      </c>
      <c r="J3367" s="2">
        <v>3</v>
      </c>
      <c r="K3367">
        <f t="shared" si="208"/>
        <v>67.31</v>
      </c>
      <c r="L3367" t="str">
        <f t="shared" si="209"/>
        <v>Thursday</v>
      </c>
      <c r="M3367" t="str">
        <f t="shared" si="210"/>
        <v>March</v>
      </c>
      <c r="N3367">
        <v>2025</v>
      </c>
      <c r="O3367" t="str">
        <f t="shared" si="211"/>
        <v>Regular</v>
      </c>
    </row>
    <row r="3368" spans="1:15" x14ac:dyDescent="0.25">
      <c r="A3368" s="2" t="s">
        <v>3417</v>
      </c>
      <c r="B3368" s="5">
        <v>45307</v>
      </c>
      <c r="C3368" s="2">
        <v>1</v>
      </c>
      <c r="D3368" s="2" t="s">
        <v>29</v>
      </c>
      <c r="E3368" s="2" t="s">
        <v>67</v>
      </c>
      <c r="F3368" s="2">
        <v>2</v>
      </c>
      <c r="G3368" s="8">
        <v>150.19</v>
      </c>
      <c r="H3368" s="19" t="s">
        <v>25</v>
      </c>
      <c r="I3368" s="2" t="s">
        <v>37</v>
      </c>
      <c r="J3368" s="2">
        <v>4</v>
      </c>
      <c r="K3368">
        <f t="shared" si="208"/>
        <v>300.38</v>
      </c>
      <c r="L3368" t="str">
        <f t="shared" si="209"/>
        <v>Tuesday</v>
      </c>
      <c r="M3368" t="str">
        <f t="shared" si="210"/>
        <v>January</v>
      </c>
      <c r="N3368">
        <v>2024</v>
      </c>
      <c r="O3368" t="str">
        <f t="shared" si="211"/>
        <v>Regular</v>
      </c>
    </row>
    <row r="3369" spans="1:15" x14ac:dyDescent="0.25">
      <c r="A3369" s="2" t="s">
        <v>3418</v>
      </c>
      <c r="B3369" s="5">
        <v>45791</v>
      </c>
      <c r="C3369" s="2">
        <v>20</v>
      </c>
      <c r="D3369" s="2" t="s">
        <v>19</v>
      </c>
      <c r="E3369" s="2" t="s">
        <v>86</v>
      </c>
      <c r="F3369" s="2">
        <v>1</v>
      </c>
      <c r="G3369" s="8">
        <v>162.5</v>
      </c>
      <c r="H3369" s="19" t="s">
        <v>4890</v>
      </c>
      <c r="I3369" s="2" t="s">
        <v>24</v>
      </c>
      <c r="J3369" s="2">
        <v>3</v>
      </c>
      <c r="K3369">
        <f t="shared" si="208"/>
        <v>162.5</v>
      </c>
      <c r="L3369" t="str">
        <f t="shared" si="209"/>
        <v>Wednesday</v>
      </c>
      <c r="M3369" t="str">
        <f t="shared" si="210"/>
        <v>May</v>
      </c>
      <c r="N3369">
        <v>2025</v>
      </c>
      <c r="O3369" t="str">
        <f t="shared" si="211"/>
        <v>Regular</v>
      </c>
    </row>
    <row r="3370" spans="1:15" x14ac:dyDescent="0.25">
      <c r="A3370" s="2" t="s">
        <v>3419</v>
      </c>
      <c r="B3370" s="5">
        <v>45339</v>
      </c>
      <c r="C3370" s="2">
        <v>11</v>
      </c>
      <c r="D3370" s="2" t="s">
        <v>9</v>
      </c>
      <c r="E3370" s="2" t="s">
        <v>128</v>
      </c>
      <c r="F3370" s="2">
        <v>2</v>
      </c>
      <c r="G3370" s="8">
        <v>135.21</v>
      </c>
      <c r="H3370" s="19" t="s">
        <v>25</v>
      </c>
      <c r="I3370" s="2" t="s">
        <v>40</v>
      </c>
      <c r="J3370" s="2">
        <v>4</v>
      </c>
      <c r="K3370">
        <f t="shared" si="208"/>
        <v>270.42</v>
      </c>
      <c r="L3370" t="str">
        <f t="shared" si="209"/>
        <v>Saturday</v>
      </c>
      <c r="M3370" t="str">
        <f t="shared" si="210"/>
        <v>February</v>
      </c>
      <c r="N3370">
        <v>2024</v>
      </c>
      <c r="O3370" t="str">
        <f t="shared" si="211"/>
        <v>Regular</v>
      </c>
    </row>
    <row r="3371" spans="1:15" x14ac:dyDescent="0.25">
      <c r="A3371" s="2" t="s">
        <v>3420</v>
      </c>
      <c r="B3371" s="5">
        <v>45656</v>
      </c>
      <c r="C3371" s="2">
        <v>18</v>
      </c>
      <c r="D3371" s="2" t="s">
        <v>19</v>
      </c>
      <c r="E3371" s="2" t="s">
        <v>64</v>
      </c>
      <c r="F3371" s="2">
        <v>2</v>
      </c>
      <c r="G3371" s="8">
        <v>122.6</v>
      </c>
      <c r="H3371" s="19" t="s">
        <v>17</v>
      </c>
      <c r="I3371" s="2" t="s">
        <v>16</v>
      </c>
      <c r="J3371" s="2">
        <v>4.150537634408602</v>
      </c>
      <c r="K3371">
        <f t="shared" si="208"/>
        <v>245.2</v>
      </c>
      <c r="L3371" t="str">
        <f t="shared" si="209"/>
        <v>Monday</v>
      </c>
      <c r="M3371" t="str">
        <f t="shared" si="210"/>
        <v>December</v>
      </c>
      <c r="N3371">
        <v>2024</v>
      </c>
      <c r="O3371" t="str">
        <f t="shared" si="211"/>
        <v>Regular</v>
      </c>
    </row>
    <row r="3372" spans="1:15" x14ac:dyDescent="0.25">
      <c r="A3372" s="2" t="s">
        <v>3421</v>
      </c>
      <c r="B3372" s="5">
        <v>45086</v>
      </c>
      <c r="C3372" s="2">
        <v>8</v>
      </c>
      <c r="D3372" s="2" t="s">
        <v>29</v>
      </c>
      <c r="E3372" s="2" t="s">
        <v>55</v>
      </c>
      <c r="F3372" s="2">
        <v>1</v>
      </c>
      <c r="G3372" s="8">
        <v>105.89</v>
      </c>
      <c r="H3372" s="19" t="s">
        <v>17</v>
      </c>
      <c r="I3372" s="2" t="s">
        <v>37</v>
      </c>
      <c r="J3372" s="2">
        <v>4</v>
      </c>
      <c r="K3372">
        <f t="shared" si="208"/>
        <v>105.89</v>
      </c>
      <c r="L3372" t="str">
        <f t="shared" si="209"/>
        <v>Friday</v>
      </c>
      <c r="M3372" t="str">
        <f t="shared" si="210"/>
        <v>June</v>
      </c>
      <c r="N3372">
        <v>2023</v>
      </c>
      <c r="O3372" t="str">
        <f t="shared" si="211"/>
        <v>Regular</v>
      </c>
    </row>
    <row r="3373" spans="1:15" x14ac:dyDescent="0.25">
      <c r="A3373" s="2" t="s">
        <v>3422</v>
      </c>
      <c r="B3373" s="5">
        <v>44965</v>
      </c>
      <c r="C3373" s="2">
        <v>20</v>
      </c>
      <c r="D3373" s="2" t="s">
        <v>9</v>
      </c>
      <c r="E3373" s="2" t="s">
        <v>10</v>
      </c>
      <c r="F3373" s="2">
        <v>2</v>
      </c>
      <c r="G3373" s="8">
        <v>105.24</v>
      </c>
      <c r="H3373" s="19" t="s">
        <v>17</v>
      </c>
      <c r="I3373" s="2" t="s">
        <v>21</v>
      </c>
      <c r="J3373" s="2">
        <v>3</v>
      </c>
      <c r="K3373">
        <f t="shared" si="208"/>
        <v>210.48</v>
      </c>
      <c r="L3373" t="str">
        <f t="shared" si="209"/>
        <v>Wednesday</v>
      </c>
      <c r="M3373" t="str">
        <f t="shared" si="210"/>
        <v>February</v>
      </c>
      <c r="N3373">
        <v>2023</v>
      </c>
      <c r="O3373" t="str">
        <f t="shared" si="211"/>
        <v>Regular</v>
      </c>
    </row>
    <row r="3374" spans="1:15" x14ac:dyDescent="0.25">
      <c r="A3374" s="2" t="s">
        <v>3423</v>
      </c>
      <c r="B3374" s="5">
        <v>44981</v>
      </c>
      <c r="C3374" s="2">
        <v>20</v>
      </c>
      <c r="D3374" s="2" t="s">
        <v>19</v>
      </c>
      <c r="E3374" s="2" t="s">
        <v>64</v>
      </c>
      <c r="F3374" s="2">
        <v>1</v>
      </c>
      <c r="G3374" s="8">
        <v>197.06</v>
      </c>
      <c r="H3374" s="19" t="s">
        <v>12</v>
      </c>
      <c r="I3374" s="2" t="s">
        <v>31</v>
      </c>
      <c r="J3374" s="2">
        <v>5</v>
      </c>
      <c r="K3374">
        <f t="shared" si="208"/>
        <v>197.06</v>
      </c>
      <c r="L3374" t="str">
        <f t="shared" si="209"/>
        <v>Friday</v>
      </c>
      <c r="M3374" t="str">
        <f t="shared" si="210"/>
        <v>February</v>
      </c>
      <c r="N3374">
        <v>2023</v>
      </c>
      <c r="O3374" t="str">
        <f t="shared" si="211"/>
        <v>Regular</v>
      </c>
    </row>
    <row r="3375" spans="1:15" x14ac:dyDescent="0.25">
      <c r="A3375" s="2" t="s">
        <v>3424</v>
      </c>
      <c r="B3375" s="5">
        <v>45599</v>
      </c>
      <c r="C3375" s="2">
        <v>3</v>
      </c>
      <c r="D3375" s="2" t="s">
        <v>14</v>
      </c>
      <c r="E3375" s="2" t="s">
        <v>34</v>
      </c>
      <c r="F3375" s="2">
        <v>1</v>
      </c>
      <c r="G3375" s="8">
        <v>195.37</v>
      </c>
      <c r="H3375" s="19" t="s">
        <v>4890</v>
      </c>
      <c r="I3375" s="2" t="s">
        <v>21</v>
      </c>
      <c r="J3375" s="2">
        <v>4</v>
      </c>
      <c r="K3375">
        <f t="shared" si="208"/>
        <v>195.37</v>
      </c>
      <c r="L3375" t="str">
        <f t="shared" si="209"/>
        <v>Sunday</v>
      </c>
      <c r="M3375" t="str">
        <f t="shared" si="210"/>
        <v>November</v>
      </c>
      <c r="N3375">
        <v>2024</v>
      </c>
      <c r="O3375" t="str">
        <f t="shared" si="211"/>
        <v>Regular</v>
      </c>
    </row>
    <row r="3376" spans="1:15" x14ac:dyDescent="0.25">
      <c r="A3376" s="2" t="s">
        <v>3425</v>
      </c>
      <c r="B3376" s="5">
        <v>45381</v>
      </c>
      <c r="C3376" s="2">
        <v>20</v>
      </c>
      <c r="D3376" s="2" t="s">
        <v>19</v>
      </c>
      <c r="E3376" s="2" t="s">
        <v>39</v>
      </c>
      <c r="F3376" s="2">
        <v>1</v>
      </c>
      <c r="G3376" s="8">
        <v>67.11</v>
      </c>
      <c r="H3376" s="19" t="s">
        <v>12</v>
      </c>
      <c r="I3376" s="2" t="s">
        <v>37</v>
      </c>
      <c r="J3376" s="2">
        <v>4</v>
      </c>
      <c r="K3376">
        <f t="shared" si="208"/>
        <v>67.11</v>
      </c>
      <c r="L3376" t="str">
        <f t="shared" si="209"/>
        <v>Saturday</v>
      </c>
      <c r="M3376" t="str">
        <f t="shared" si="210"/>
        <v>March</v>
      </c>
      <c r="N3376">
        <v>2024</v>
      </c>
      <c r="O3376" t="str">
        <f t="shared" si="211"/>
        <v>Regular</v>
      </c>
    </row>
    <row r="3377" spans="1:15" x14ac:dyDescent="0.25">
      <c r="A3377" s="2" t="s">
        <v>3426</v>
      </c>
      <c r="B3377" s="5">
        <v>44988</v>
      </c>
      <c r="C3377" s="2">
        <v>12</v>
      </c>
      <c r="D3377" s="2" t="s">
        <v>19</v>
      </c>
      <c r="E3377" s="2" t="s">
        <v>36</v>
      </c>
      <c r="F3377" s="2">
        <v>3</v>
      </c>
      <c r="G3377" s="8">
        <v>170.5</v>
      </c>
      <c r="H3377" s="19" t="s">
        <v>17</v>
      </c>
      <c r="I3377" s="2" t="s">
        <v>4851</v>
      </c>
      <c r="J3377" s="2">
        <v>4</v>
      </c>
      <c r="K3377">
        <f t="shared" si="208"/>
        <v>511.5</v>
      </c>
      <c r="L3377" t="str">
        <f t="shared" si="209"/>
        <v>Friday</v>
      </c>
      <c r="M3377" t="str">
        <f t="shared" si="210"/>
        <v>March</v>
      </c>
      <c r="N3377">
        <v>2023</v>
      </c>
      <c r="O3377" t="str">
        <f t="shared" si="211"/>
        <v>Bulk Order</v>
      </c>
    </row>
    <row r="3378" spans="1:15" x14ac:dyDescent="0.25">
      <c r="A3378" s="2" t="s">
        <v>3427</v>
      </c>
      <c r="B3378" s="5">
        <v>45610</v>
      </c>
      <c r="C3378" s="2">
        <v>12</v>
      </c>
      <c r="D3378" s="2" t="s">
        <v>19</v>
      </c>
      <c r="E3378" s="2" t="s">
        <v>86</v>
      </c>
      <c r="F3378" s="2">
        <v>2</v>
      </c>
      <c r="G3378" s="8">
        <v>167.97</v>
      </c>
      <c r="H3378" s="19" t="s">
        <v>17</v>
      </c>
      <c r="I3378" s="2" t="s">
        <v>11</v>
      </c>
      <c r="J3378" s="2">
        <v>5</v>
      </c>
      <c r="K3378">
        <f t="shared" si="208"/>
        <v>335.94</v>
      </c>
      <c r="L3378" t="str">
        <f t="shared" si="209"/>
        <v>Thursday</v>
      </c>
      <c r="M3378" t="str">
        <f t="shared" si="210"/>
        <v>November</v>
      </c>
      <c r="N3378">
        <v>2024</v>
      </c>
      <c r="O3378" t="str">
        <f t="shared" si="211"/>
        <v>Regular</v>
      </c>
    </row>
    <row r="3379" spans="1:15" x14ac:dyDescent="0.25">
      <c r="A3379" s="2" t="s">
        <v>3428</v>
      </c>
      <c r="B3379" s="5">
        <v>45134</v>
      </c>
      <c r="C3379" s="2">
        <v>13</v>
      </c>
      <c r="D3379" s="2" t="s">
        <v>14</v>
      </c>
      <c r="E3379" s="2" t="s">
        <v>15</v>
      </c>
      <c r="F3379" s="2">
        <v>1</v>
      </c>
      <c r="G3379" s="8">
        <v>284.36</v>
      </c>
      <c r="H3379" s="19" t="s">
        <v>12</v>
      </c>
      <c r="I3379" s="2" t="s">
        <v>11</v>
      </c>
      <c r="J3379" s="2">
        <v>5</v>
      </c>
      <c r="K3379">
        <f t="shared" si="208"/>
        <v>284.36</v>
      </c>
      <c r="L3379" t="str">
        <f t="shared" si="209"/>
        <v>Thursday</v>
      </c>
      <c r="M3379" t="str">
        <f t="shared" si="210"/>
        <v>July</v>
      </c>
      <c r="N3379">
        <v>2023</v>
      </c>
      <c r="O3379" t="str">
        <f t="shared" si="211"/>
        <v>Regular</v>
      </c>
    </row>
    <row r="3380" spans="1:15" x14ac:dyDescent="0.25">
      <c r="A3380" s="2" t="s">
        <v>3429</v>
      </c>
      <c r="B3380" s="5">
        <v>45193</v>
      </c>
      <c r="C3380" s="2">
        <v>12</v>
      </c>
      <c r="D3380" s="2" t="s">
        <v>29</v>
      </c>
      <c r="E3380" s="2" t="s">
        <v>52</v>
      </c>
      <c r="F3380" s="2">
        <v>2</v>
      </c>
      <c r="G3380" s="8">
        <v>233.17</v>
      </c>
      <c r="H3380" s="19" t="s">
        <v>17</v>
      </c>
      <c r="I3380" s="2" t="s">
        <v>31</v>
      </c>
      <c r="J3380" s="2">
        <v>4</v>
      </c>
      <c r="K3380">
        <f t="shared" si="208"/>
        <v>466.34</v>
      </c>
      <c r="L3380" t="str">
        <f t="shared" si="209"/>
        <v>Sunday</v>
      </c>
      <c r="M3380" t="str">
        <f t="shared" si="210"/>
        <v>September</v>
      </c>
      <c r="N3380">
        <v>2023</v>
      </c>
      <c r="O3380" t="str">
        <f t="shared" si="211"/>
        <v>Regular</v>
      </c>
    </row>
    <row r="3381" spans="1:15" x14ac:dyDescent="0.25">
      <c r="A3381" s="2" t="s">
        <v>3430</v>
      </c>
      <c r="B3381" s="5">
        <v>45457</v>
      </c>
      <c r="C3381" s="2">
        <v>11</v>
      </c>
      <c r="D3381" s="2" t="s">
        <v>9</v>
      </c>
      <c r="E3381" s="2" t="s">
        <v>128</v>
      </c>
      <c r="F3381" s="2">
        <v>3</v>
      </c>
      <c r="G3381" s="8">
        <v>139.9</v>
      </c>
      <c r="H3381" s="19" t="s">
        <v>4890</v>
      </c>
      <c r="I3381" s="2" t="s">
        <v>24</v>
      </c>
      <c r="J3381" s="2">
        <v>4</v>
      </c>
      <c r="K3381">
        <f t="shared" si="208"/>
        <v>419.70000000000005</v>
      </c>
      <c r="L3381" t="str">
        <f t="shared" si="209"/>
        <v>Friday</v>
      </c>
      <c r="M3381" t="str">
        <f t="shared" si="210"/>
        <v>June</v>
      </c>
      <c r="N3381">
        <v>2024</v>
      </c>
      <c r="O3381" t="str">
        <f t="shared" si="211"/>
        <v>Bulk Order</v>
      </c>
    </row>
    <row r="3382" spans="1:15" x14ac:dyDescent="0.25">
      <c r="A3382" s="2" t="s">
        <v>3431</v>
      </c>
      <c r="B3382" s="5">
        <v>45597</v>
      </c>
      <c r="C3382" s="2">
        <v>25</v>
      </c>
      <c r="D3382" s="2" t="s">
        <v>14</v>
      </c>
      <c r="E3382" s="2" t="s">
        <v>34</v>
      </c>
      <c r="F3382" s="2">
        <v>1</v>
      </c>
      <c r="G3382" s="8">
        <v>183.62</v>
      </c>
      <c r="H3382" s="19" t="s">
        <v>4890</v>
      </c>
      <c r="I3382" s="2" t="s">
        <v>40</v>
      </c>
      <c r="J3382" s="2">
        <v>5</v>
      </c>
      <c r="K3382">
        <f t="shared" si="208"/>
        <v>183.62</v>
      </c>
      <c r="L3382" t="str">
        <f t="shared" si="209"/>
        <v>Friday</v>
      </c>
      <c r="M3382" t="str">
        <f t="shared" si="210"/>
        <v>November</v>
      </c>
      <c r="N3382">
        <v>2024</v>
      </c>
      <c r="O3382" t="str">
        <f t="shared" si="211"/>
        <v>Regular</v>
      </c>
    </row>
    <row r="3383" spans="1:15" x14ac:dyDescent="0.25">
      <c r="A3383" s="2" t="s">
        <v>3432</v>
      </c>
      <c r="B3383" s="5">
        <v>45054</v>
      </c>
      <c r="C3383" s="2">
        <v>12</v>
      </c>
      <c r="D3383" s="2" t="s">
        <v>19</v>
      </c>
      <c r="E3383" s="2" t="s">
        <v>86</v>
      </c>
      <c r="F3383" s="2">
        <v>1</v>
      </c>
      <c r="G3383" s="8">
        <v>114.86</v>
      </c>
      <c r="H3383" s="19" t="s">
        <v>12</v>
      </c>
      <c r="I3383" s="2" t="s">
        <v>16</v>
      </c>
      <c r="J3383" s="2">
        <v>5</v>
      </c>
      <c r="K3383">
        <f t="shared" si="208"/>
        <v>114.86</v>
      </c>
      <c r="L3383" t="str">
        <f t="shared" si="209"/>
        <v>Monday</v>
      </c>
      <c r="M3383" t="str">
        <f t="shared" si="210"/>
        <v>May</v>
      </c>
      <c r="N3383">
        <v>2023</v>
      </c>
      <c r="O3383" t="str">
        <f t="shared" si="211"/>
        <v>Regular</v>
      </c>
    </row>
    <row r="3384" spans="1:15" x14ac:dyDescent="0.25">
      <c r="A3384" s="2" t="s">
        <v>3433</v>
      </c>
      <c r="B3384" s="5">
        <v>45244</v>
      </c>
      <c r="C3384" s="2">
        <v>15</v>
      </c>
      <c r="D3384" s="2" t="s">
        <v>29</v>
      </c>
      <c r="E3384" s="2" t="s">
        <v>30</v>
      </c>
      <c r="F3384" s="2">
        <v>1</v>
      </c>
      <c r="G3384" s="8">
        <v>219.74</v>
      </c>
      <c r="H3384" s="19" t="s">
        <v>12</v>
      </c>
      <c r="I3384" s="2" t="s">
        <v>69</v>
      </c>
      <c r="J3384" s="2">
        <v>4</v>
      </c>
      <c r="K3384">
        <f t="shared" si="208"/>
        <v>219.74</v>
      </c>
      <c r="L3384" t="str">
        <f t="shared" si="209"/>
        <v>Tuesday</v>
      </c>
      <c r="M3384" t="str">
        <f t="shared" si="210"/>
        <v>November</v>
      </c>
      <c r="N3384">
        <v>2023</v>
      </c>
      <c r="O3384" t="str">
        <f t="shared" si="211"/>
        <v>Regular</v>
      </c>
    </row>
    <row r="3385" spans="1:15" x14ac:dyDescent="0.25">
      <c r="A3385" s="2" t="s">
        <v>3434</v>
      </c>
      <c r="B3385" s="5">
        <v>45276</v>
      </c>
      <c r="C3385" s="2">
        <v>4</v>
      </c>
      <c r="D3385" s="2" t="s">
        <v>14</v>
      </c>
      <c r="E3385" s="2" t="s">
        <v>34</v>
      </c>
      <c r="F3385" s="2">
        <v>4</v>
      </c>
      <c r="G3385" s="8">
        <v>392.18</v>
      </c>
      <c r="H3385" s="19" t="s">
        <v>25</v>
      </c>
      <c r="I3385" s="2" t="s">
        <v>40</v>
      </c>
      <c r="J3385" s="2">
        <v>5</v>
      </c>
      <c r="K3385">
        <f t="shared" si="208"/>
        <v>1568.72</v>
      </c>
      <c r="L3385" t="str">
        <f t="shared" si="209"/>
        <v>Saturday</v>
      </c>
      <c r="M3385" t="str">
        <f t="shared" si="210"/>
        <v>December</v>
      </c>
      <c r="N3385">
        <v>2023</v>
      </c>
      <c r="O3385" t="str">
        <f t="shared" si="211"/>
        <v>Bulk Order</v>
      </c>
    </row>
    <row r="3386" spans="1:15" x14ac:dyDescent="0.25">
      <c r="A3386" s="2" t="s">
        <v>3435</v>
      </c>
      <c r="B3386" s="5">
        <v>45504</v>
      </c>
      <c r="C3386" s="2">
        <v>16</v>
      </c>
      <c r="D3386" s="2" t="s">
        <v>29</v>
      </c>
      <c r="E3386" s="2" t="s">
        <v>55</v>
      </c>
      <c r="F3386" s="2">
        <v>2</v>
      </c>
      <c r="G3386" s="8">
        <v>93.22</v>
      </c>
      <c r="H3386" s="19" t="s">
        <v>25</v>
      </c>
      <c r="I3386" s="2" t="s">
        <v>37</v>
      </c>
      <c r="J3386" s="2">
        <v>5</v>
      </c>
      <c r="K3386">
        <f t="shared" si="208"/>
        <v>186.44</v>
      </c>
      <c r="L3386" t="str">
        <f t="shared" si="209"/>
        <v>Wednesday</v>
      </c>
      <c r="M3386" t="str">
        <f t="shared" si="210"/>
        <v>July</v>
      </c>
      <c r="N3386">
        <v>2024</v>
      </c>
      <c r="O3386" t="str">
        <f t="shared" si="211"/>
        <v>Regular</v>
      </c>
    </row>
    <row r="3387" spans="1:15" x14ac:dyDescent="0.25">
      <c r="A3387" s="2" t="s">
        <v>3436</v>
      </c>
      <c r="B3387" s="5">
        <v>45525</v>
      </c>
      <c r="C3387" s="2">
        <v>21</v>
      </c>
      <c r="D3387" s="2" t="s">
        <v>14</v>
      </c>
      <c r="E3387" s="2" t="s">
        <v>34</v>
      </c>
      <c r="F3387" s="2">
        <v>4</v>
      </c>
      <c r="G3387" s="8">
        <v>386.69</v>
      </c>
      <c r="H3387" s="19" t="s">
        <v>17</v>
      </c>
      <c r="I3387" s="2" t="s">
        <v>24</v>
      </c>
      <c r="J3387" s="2">
        <v>5</v>
      </c>
      <c r="K3387">
        <f t="shared" si="208"/>
        <v>1546.76</v>
      </c>
      <c r="L3387" t="str">
        <f t="shared" si="209"/>
        <v>Wednesday</v>
      </c>
      <c r="M3387" t="str">
        <f t="shared" si="210"/>
        <v>August</v>
      </c>
      <c r="N3387">
        <v>2024</v>
      </c>
      <c r="O3387" t="str">
        <f t="shared" si="211"/>
        <v>Bulk Order</v>
      </c>
    </row>
    <row r="3388" spans="1:15" x14ac:dyDescent="0.25">
      <c r="A3388" s="2" t="s">
        <v>3437</v>
      </c>
      <c r="B3388" s="5">
        <v>45172</v>
      </c>
      <c r="C3388" s="2">
        <v>16</v>
      </c>
      <c r="D3388" s="2" t="s">
        <v>29</v>
      </c>
      <c r="E3388" s="2" t="s">
        <v>47</v>
      </c>
      <c r="F3388" s="2">
        <v>2</v>
      </c>
      <c r="G3388" s="8">
        <v>155.97999999999999</v>
      </c>
      <c r="H3388" s="19" t="s">
        <v>17</v>
      </c>
      <c r="I3388" s="2" t="s">
        <v>24</v>
      </c>
      <c r="J3388" s="2">
        <v>5</v>
      </c>
      <c r="K3388">
        <f t="shared" si="208"/>
        <v>311.95999999999998</v>
      </c>
      <c r="L3388" t="str">
        <f t="shared" si="209"/>
        <v>Sunday</v>
      </c>
      <c r="M3388" t="str">
        <f t="shared" si="210"/>
        <v>September</v>
      </c>
      <c r="N3388">
        <v>2023</v>
      </c>
      <c r="O3388" t="str">
        <f t="shared" si="211"/>
        <v>Regular</v>
      </c>
    </row>
    <row r="3389" spans="1:15" x14ac:dyDescent="0.25">
      <c r="A3389" s="2" t="s">
        <v>3438</v>
      </c>
      <c r="B3389" s="5">
        <v>45221</v>
      </c>
      <c r="C3389" s="2">
        <v>17</v>
      </c>
      <c r="D3389" s="2" t="s">
        <v>14</v>
      </c>
      <c r="E3389" s="2" t="s">
        <v>15</v>
      </c>
      <c r="F3389" s="2">
        <v>1</v>
      </c>
      <c r="G3389" s="8">
        <v>346.44</v>
      </c>
      <c r="H3389" s="19" t="s">
        <v>4890</v>
      </c>
      <c r="I3389" s="2" t="s">
        <v>24</v>
      </c>
      <c r="J3389" s="2">
        <v>5</v>
      </c>
      <c r="K3389">
        <f t="shared" si="208"/>
        <v>346.44</v>
      </c>
      <c r="L3389" t="str">
        <f t="shared" si="209"/>
        <v>Sunday</v>
      </c>
      <c r="M3389" t="str">
        <f t="shared" si="210"/>
        <v>October</v>
      </c>
      <c r="N3389">
        <v>2023</v>
      </c>
      <c r="O3389" t="str">
        <f t="shared" si="211"/>
        <v>Regular</v>
      </c>
    </row>
    <row r="3390" spans="1:15" x14ac:dyDescent="0.25">
      <c r="A3390" s="2" t="s">
        <v>3439</v>
      </c>
      <c r="B3390" s="5">
        <v>45823</v>
      </c>
      <c r="C3390" s="2">
        <v>23</v>
      </c>
      <c r="D3390" s="2" t="s">
        <v>19</v>
      </c>
      <c r="E3390" s="2" t="s">
        <v>64</v>
      </c>
      <c r="F3390" s="2">
        <v>1</v>
      </c>
      <c r="G3390" s="8">
        <v>154.4</v>
      </c>
      <c r="H3390" s="19" t="s">
        <v>12</v>
      </c>
      <c r="I3390" s="2" t="s">
        <v>24</v>
      </c>
      <c r="J3390" s="2">
        <v>4</v>
      </c>
      <c r="K3390">
        <f t="shared" si="208"/>
        <v>154.4</v>
      </c>
      <c r="L3390" t="str">
        <f t="shared" si="209"/>
        <v>Sunday</v>
      </c>
      <c r="M3390" t="str">
        <f t="shared" si="210"/>
        <v>June</v>
      </c>
      <c r="N3390">
        <v>2025</v>
      </c>
      <c r="O3390" t="str">
        <f t="shared" si="211"/>
        <v>Regular</v>
      </c>
    </row>
    <row r="3391" spans="1:15" x14ac:dyDescent="0.25">
      <c r="A3391" s="2" t="s">
        <v>3440</v>
      </c>
      <c r="B3391" s="5">
        <v>45193</v>
      </c>
      <c r="C3391" s="2">
        <v>23</v>
      </c>
      <c r="D3391" s="2" t="s">
        <v>9</v>
      </c>
      <c r="E3391" s="2" t="s">
        <v>10</v>
      </c>
      <c r="F3391" s="2">
        <v>1</v>
      </c>
      <c r="G3391" s="8">
        <v>133.22999999999999</v>
      </c>
      <c r="H3391" s="19" t="s">
        <v>12</v>
      </c>
      <c r="I3391" s="2" t="s">
        <v>21</v>
      </c>
      <c r="J3391" s="2">
        <v>3</v>
      </c>
      <c r="K3391">
        <f t="shared" si="208"/>
        <v>133.22999999999999</v>
      </c>
      <c r="L3391" t="str">
        <f t="shared" si="209"/>
        <v>Sunday</v>
      </c>
      <c r="M3391" t="str">
        <f t="shared" si="210"/>
        <v>September</v>
      </c>
      <c r="N3391">
        <v>2023</v>
      </c>
      <c r="O3391" t="str">
        <f t="shared" si="211"/>
        <v>Regular</v>
      </c>
    </row>
    <row r="3392" spans="1:15" x14ac:dyDescent="0.25">
      <c r="A3392" s="2" t="s">
        <v>3441</v>
      </c>
      <c r="B3392" s="5">
        <v>45500</v>
      </c>
      <c r="C3392" s="2">
        <v>24</v>
      </c>
      <c r="D3392" s="2" t="s">
        <v>9</v>
      </c>
      <c r="E3392" s="2" t="s">
        <v>128</v>
      </c>
      <c r="F3392" s="2">
        <v>3</v>
      </c>
      <c r="G3392" s="8">
        <v>138.57</v>
      </c>
      <c r="H3392" s="19" t="s">
        <v>25</v>
      </c>
      <c r="I3392" s="2" t="s">
        <v>31</v>
      </c>
      <c r="J3392" s="2">
        <v>4</v>
      </c>
      <c r="K3392">
        <f t="shared" si="208"/>
        <v>415.71</v>
      </c>
      <c r="L3392" t="str">
        <f t="shared" si="209"/>
        <v>Saturday</v>
      </c>
      <c r="M3392" t="str">
        <f t="shared" si="210"/>
        <v>July</v>
      </c>
      <c r="N3392">
        <v>2024</v>
      </c>
      <c r="O3392" t="str">
        <f t="shared" si="211"/>
        <v>Bulk Order</v>
      </c>
    </row>
    <row r="3393" spans="1:15" x14ac:dyDescent="0.25">
      <c r="A3393" s="2" t="s">
        <v>3442</v>
      </c>
      <c r="B3393" s="5">
        <v>45365</v>
      </c>
      <c r="C3393" s="2">
        <v>21</v>
      </c>
      <c r="D3393" s="2" t="s">
        <v>14</v>
      </c>
      <c r="E3393" s="2" t="s">
        <v>34</v>
      </c>
      <c r="F3393" s="2">
        <v>1</v>
      </c>
      <c r="G3393" s="8">
        <v>182.05</v>
      </c>
      <c r="H3393" s="19" t="s">
        <v>12</v>
      </c>
      <c r="I3393" s="2" t="s">
        <v>37</v>
      </c>
      <c r="J3393" s="2">
        <v>4</v>
      </c>
      <c r="K3393">
        <f t="shared" si="208"/>
        <v>182.05</v>
      </c>
      <c r="L3393" t="str">
        <f t="shared" si="209"/>
        <v>Thursday</v>
      </c>
      <c r="M3393" t="str">
        <f t="shared" si="210"/>
        <v>March</v>
      </c>
      <c r="N3393">
        <v>2024</v>
      </c>
      <c r="O3393" t="str">
        <f t="shared" si="211"/>
        <v>Regular</v>
      </c>
    </row>
    <row r="3394" spans="1:15" x14ac:dyDescent="0.25">
      <c r="A3394" s="2" t="s">
        <v>3443</v>
      </c>
      <c r="B3394" s="5">
        <v>45286</v>
      </c>
      <c r="C3394" s="2">
        <v>6</v>
      </c>
      <c r="D3394" s="2" t="s">
        <v>9</v>
      </c>
      <c r="E3394" s="2" t="s">
        <v>45</v>
      </c>
      <c r="F3394" s="2">
        <v>2</v>
      </c>
      <c r="G3394" s="8">
        <v>140.21</v>
      </c>
      <c r="H3394" s="19" t="s">
        <v>12</v>
      </c>
      <c r="I3394" s="2" t="s">
        <v>37</v>
      </c>
      <c r="J3394" s="2">
        <v>4</v>
      </c>
      <c r="K3394">
        <f t="shared" ref="K3394:K3457" si="212">F3394*G3394</f>
        <v>280.42</v>
      </c>
      <c r="L3394" t="str">
        <f t="shared" ref="L3394:L3457" si="213">TEXT(B3394,"dddd")</f>
        <v>Tuesday</v>
      </c>
      <c r="M3394" t="str">
        <f t="shared" ref="M3394:M3457" si="214">TEXT(B3394,"mmmm")</f>
        <v>December</v>
      </c>
      <c r="N3394">
        <v>2023</v>
      </c>
      <c r="O3394" t="str">
        <f t="shared" ref="O3394:O3457" si="215">IF(F3394&gt;=3,"Bulk Order","Regular")</f>
        <v>Regular</v>
      </c>
    </row>
    <row r="3395" spans="1:15" x14ac:dyDescent="0.25">
      <c r="A3395" s="2" t="s">
        <v>3444</v>
      </c>
      <c r="B3395" s="5">
        <v>45332</v>
      </c>
      <c r="C3395" s="2">
        <v>3</v>
      </c>
      <c r="D3395" s="2" t="s">
        <v>19</v>
      </c>
      <c r="E3395" s="2" t="s">
        <v>36</v>
      </c>
      <c r="F3395" s="2">
        <v>1</v>
      </c>
      <c r="G3395" s="8">
        <v>157.15</v>
      </c>
      <c r="H3395" s="19" t="s">
        <v>17</v>
      </c>
      <c r="I3395" s="2" t="s">
        <v>40</v>
      </c>
      <c r="J3395" s="2">
        <v>4</v>
      </c>
      <c r="K3395">
        <f t="shared" si="212"/>
        <v>157.15</v>
      </c>
      <c r="L3395" t="str">
        <f t="shared" si="213"/>
        <v>Saturday</v>
      </c>
      <c r="M3395" t="str">
        <f t="shared" si="214"/>
        <v>February</v>
      </c>
      <c r="N3395">
        <v>2024</v>
      </c>
      <c r="O3395" t="str">
        <f t="shared" si="215"/>
        <v>Regular</v>
      </c>
    </row>
    <row r="3396" spans="1:15" x14ac:dyDescent="0.25">
      <c r="A3396" s="2" t="s">
        <v>3445</v>
      </c>
      <c r="B3396" s="5">
        <v>45996</v>
      </c>
      <c r="C3396" s="2">
        <v>7</v>
      </c>
      <c r="D3396" s="2" t="s">
        <v>19</v>
      </c>
      <c r="E3396" s="2" t="s">
        <v>36</v>
      </c>
      <c r="F3396" s="2">
        <v>2</v>
      </c>
      <c r="G3396" s="8">
        <v>141.88999999999999</v>
      </c>
      <c r="H3396" s="19" t="s">
        <v>17</v>
      </c>
      <c r="I3396" s="2" t="s">
        <v>31</v>
      </c>
      <c r="J3396" s="2">
        <v>4.032258064516129</v>
      </c>
      <c r="K3396">
        <f t="shared" si="212"/>
        <v>283.77999999999997</v>
      </c>
      <c r="L3396" t="str">
        <f t="shared" si="213"/>
        <v>Friday</v>
      </c>
      <c r="M3396" t="str">
        <f t="shared" si="214"/>
        <v>December</v>
      </c>
      <c r="N3396">
        <v>2025</v>
      </c>
      <c r="O3396" t="str">
        <f t="shared" si="215"/>
        <v>Regular</v>
      </c>
    </row>
    <row r="3397" spans="1:15" x14ac:dyDescent="0.25">
      <c r="A3397" s="2" t="s">
        <v>3446</v>
      </c>
      <c r="B3397" s="5">
        <v>45903</v>
      </c>
      <c r="C3397" s="2">
        <v>16</v>
      </c>
      <c r="D3397" s="2" t="s">
        <v>29</v>
      </c>
      <c r="E3397" s="2" t="s">
        <v>52</v>
      </c>
      <c r="F3397" s="2">
        <v>1</v>
      </c>
      <c r="G3397" s="8">
        <v>160.94</v>
      </c>
      <c r="H3397" s="19" t="s">
        <v>17</v>
      </c>
      <c r="I3397" s="2" t="s">
        <v>24</v>
      </c>
      <c r="J3397" s="2">
        <v>4</v>
      </c>
      <c r="K3397">
        <f t="shared" si="212"/>
        <v>160.94</v>
      </c>
      <c r="L3397" t="str">
        <f t="shared" si="213"/>
        <v>Wednesday</v>
      </c>
      <c r="M3397" t="str">
        <f t="shared" si="214"/>
        <v>September</v>
      </c>
      <c r="N3397">
        <v>2025</v>
      </c>
      <c r="O3397" t="str">
        <f t="shared" si="215"/>
        <v>Regular</v>
      </c>
    </row>
    <row r="3398" spans="1:15" x14ac:dyDescent="0.25">
      <c r="A3398" s="2" t="s">
        <v>3447</v>
      </c>
      <c r="B3398" s="5">
        <v>45366</v>
      </c>
      <c r="C3398" s="2">
        <v>9</v>
      </c>
      <c r="D3398" s="2" t="s">
        <v>29</v>
      </c>
      <c r="E3398" s="2" t="s">
        <v>52</v>
      </c>
      <c r="F3398" s="2">
        <v>1</v>
      </c>
      <c r="G3398" s="8">
        <v>222.12</v>
      </c>
      <c r="H3398" s="19" t="s">
        <v>12</v>
      </c>
      <c r="I3398" s="2" t="s">
        <v>40</v>
      </c>
      <c r="J3398" s="2">
        <v>4</v>
      </c>
      <c r="K3398">
        <f t="shared" si="212"/>
        <v>222.12</v>
      </c>
      <c r="L3398" t="str">
        <f t="shared" si="213"/>
        <v>Friday</v>
      </c>
      <c r="M3398" t="str">
        <f t="shared" si="214"/>
        <v>March</v>
      </c>
      <c r="N3398">
        <v>2024</v>
      </c>
      <c r="O3398" t="str">
        <f t="shared" si="215"/>
        <v>Regular</v>
      </c>
    </row>
    <row r="3399" spans="1:15" x14ac:dyDescent="0.25">
      <c r="A3399" s="2" t="s">
        <v>3448</v>
      </c>
      <c r="B3399" s="5">
        <v>45020</v>
      </c>
      <c r="C3399" s="2">
        <v>6</v>
      </c>
      <c r="D3399" s="2" t="s">
        <v>19</v>
      </c>
      <c r="E3399" s="2" t="s">
        <v>36</v>
      </c>
      <c r="F3399" s="2">
        <v>3</v>
      </c>
      <c r="G3399" s="8">
        <v>135.30000000000001</v>
      </c>
      <c r="H3399" s="19" t="s">
        <v>25</v>
      </c>
      <c r="I3399" s="2" t="s">
        <v>69</v>
      </c>
      <c r="J3399" s="2">
        <v>5</v>
      </c>
      <c r="K3399">
        <f t="shared" si="212"/>
        <v>405.90000000000003</v>
      </c>
      <c r="L3399" t="str">
        <f t="shared" si="213"/>
        <v>Tuesday</v>
      </c>
      <c r="M3399" t="str">
        <f t="shared" si="214"/>
        <v>April</v>
      </c>
      <c r="N3399">
        <v>2023</v>
      </c>
      <c r="O3399" t="str">
        <f t="shared" si="215"/>
        <v>Bulk Order</v>
      </c>
    </row>
    <row r="3400" spans="1:15" x14ac:dyDescent="0.25">
      <c r="A3400" s="2" t="s">
        <v>3449</v>
      </c>
      <c r="B3400" s="5">
        <v>44997</v>
      </c>
      <c r="C3400" s="2">
        <v>3</v>
      </c>
      <c r="D3400" s="2" t="s">
        <v>14</v>
      </c>
      <c r="E3400" s="2" t="s">
        <v>57</v>
      </c>
      <c r="F3400" s="2">
        <v>2</v>
      </c>
      <c r="G3400" s="8">
        <v>332.93</v>
      </c>
      <c r="H3400" s="19" t="s">
        <v>4890</v>
      </c>
      <c r="I3400" s="2" t="s">
        <v>24</v>
      </c>
      <c r="J3400" s="2">
        <v>4</v>
      </c>
      <c r="K3400">
        <f t="shared" si="212"/>
        <v>665.86</v>
      </c>
      <c r="L3400" t="str">
        <f t="shared" si="213"/>
        <v>Sunday</v>
      </c>
      <c r="M3400" t="str">
        <f t="shared" si="214"/>
        <v>March</v>
      </c>
      <c r="N3400">
        <v>2023</v>
      </c>
      <c r="O3400" t="str">
        <f t="shared" si="215"/>
        <v>Regular</v>
      </c>
    </row>
    <row r="3401" spans="1:15" x14ac:dyDescent="0.25">
      <c r="A3401" s="2" t="s">
        <v>3450</v>
      </c>
      <c r="B3401" s="5">
        <v>45600</v>
      </c>
      <c r="C3401" s="2">
        <v>8</v>
      </c>
      <c r="D3401" s="2" t="s">
        <v>14</v>
      </c>
      <c r="E3401" s="2" t="s">
        <v>15</v>
      </c>
      <c r="F3401" s="2">
        <v>2</v>
      </c>
      <c r="G3401" s="8">
        <v>417.45</v>
      </c>
      <c r="H3401" s="19" t="s">
        <v>4890</v>
      </c>
      <c r="I3401" s="2" t="s">
        <v>69</v>
      </c>
      <c r="J3401" s="2">
        <v>3</v>
      </c>
      <c r="K3401">
        <f t="shared" si="212"/>
        <v>834.9</v>
      </c>
      <c r="L3401" t="str">
        <f t="shared" si="213"/>
        <v>Monday</v>
      </c>
      <c r="M3401" t="str">
        <f t="shared" si="214"/>
        <v>November</v>
      </c>
      <c r="N3401">
        <v>2024</v>
      </c>
      <c r="O3401" t="str">
        <f t="shared" si="215"/>
        <v>Regular</v>
      </c>
    </row>
    <row r="3402" spans="1:15" x14ac:dyDescent="0.25">
      <c r="A3402" s="2" t="s">
        <v>3451</v>
      </c>
      <c r="B3402" s="5">
        <v>45781</v>
      </c>
      <c r="C3402" s="2">
        <v>15</v>
      </c>
      <c r="D3402" s="2" t="s">
        <v>19</v>
      </c>
      <c r="E3402" s="2" t="s">
        <v>86</v>
      </c>
      <c r="F3402" s="2">
        <v>2</v>
      </c>
      <c r="G3402" s="8">
        <v>71.459999999999994</v>
      </c>
      <c r="H3402" s="19" t="s">
        <v>4890</v>
      </c>
      <c r="I3402" s="2" t="s">
        <v>24</v>
      </c>
      <c r="J3402" s="2">
        <v>3</v>
      </c>
      <c r="K3402">
        <f t="shared" si="212"/>
        <v>142.91999999999999</v>
      </c>
      <c r="L3402" t="str">
        <f t="shared" si="213"/>
        <v>Sunday</v>
      </c>
      <c r="M3402" t="str">
        <f t="shared" si="214"/>
        <v>May</v>
      </c>
      <c r="N3402">
        <v>2025</v>
      </c>
      <c r="O3402" t="str">
        <f t="shared" si="215"/>
        <v>Regular</v>
      </c>
    </row>
    <row r="3403" spans="1:15" x14ac:dyDescent="0.25">
      <c r="A3403" s="2" t="s">
        <v>3452</v>
      </c>
      <c r="B3403" s="5">
        <v>45705</v>
      </c>
      <c r="C3403" s="2">
        <v>16</v>
      </c>
      <c r="D3403" s="2" t="s">
        <v>29</v>
      </c>
      <c r="E3403" s="2" t="s">
        <v>30</v>
      </c>
      <c r="F3403" s="2">
        <v>3</v>
      </c>
      <c r="G3403" s="8">
        <v>135.28</v>
      </c>
      <c r="H3403" s="19" t="s">
        <v>17</v>
      </c>
      <c r="I3403" s="2" t="s">
        <v>31</v>
      </c>
      <c r="J3403" s="2">
        <v>3</v>
      </c>
      <c r="K3403">
        <f t="shared" si="212"/>
        <v>405.84000000000003</v>
      </c>
      <c r="L3403" t="str">
        <f t="shared" si="213"/>
        <v>Monday</v>
      </c>
      <c r="M3403" t="str">
        <f t="shared" si="214"/>
        <v>February</v>
      </c>
      <c r="N3403">
        <v>2025</v>
      </c>
      <c r="O3403" t="str">
        <f t="shared" si="215"/>
        <v>Bulk Order</v>
      </c>
    </row>
    <row r="3404" spans="1:15" x14ac:dyDescent="0.25">
      <c r="A3404" s="2" t="s">
        <v>3453</v>
      </c>
      <c r="B3404" s="5">
        <v>45074</v>
      </c>
      <c r="C3404" s="2">
        <v>14</v>
      </c>
      <c r="D3404" s="2" t="s">
        <v>19</v>
      </c>
      <c r="E3404" s="2" t="s">
        <v>20</v>
      </c>
      <c r="F3404" s="2">
        <v>1</v>
      </c>
      <c r="G3404" s="8">
        <v>146.22999999999999</v>
      </c>
      <c r="H3404" s="19" t="s">
        <v>25</v>
      </c>
      <c r="I3404" s="2" t="s">
        <v>4851</v>
      </c>
      <c r="J3404" s="2">
        <v>4</v>
      </c>
      <c r="K3404">
        <f t="shared" si="212"/>
        <v>146.22999999999999</v>
      </c>
      <c r="L3404" t="str">
        <f t="shared" si="213"/>
        <v>Sunday</v>
      </c>
      <c r="M3404" t="str">
        <f t="shared" si="214"/>
        <v>May</v>
      </c>
      <c r="N3404">
        <v>2023</v>
      </c>
      <c r="O3404" t="str">
        <f t="shared" si="215"/>
        <v>Regular</v>
      </c>
    </row>
    <row r="3405" spans="1:15" x14ac:dyDescent="0.25">
      <c r="A3405" s="2" t="s">
        <v>3454</v>
      </c>
      <c r="B3405" s="5">
        <v>45653</v>
      </c>
      <c r="C3405" s="2">
        <v>13</v>
      </c>
      <c r="D3405" s="2" t="s">
        <v>14</v>
      </c>
      <c r="E3405" s="2" t="s">
        <v>57</v>
      </c>
      <c r="F3405" s="2">
        <v>3</v>
      </c>
      <c r="G3405" s="8">
        <v>389.62</v>
      </c>
      <c r="H3405" s="19" t="s">
        <v>25</v>
      </c>
      <c r="I3405" s="2" t="s">
        <v>40</v>
      </c>
      <c r="J3405" s="2">
        <v>5</v>
      </c>
      <c r="K3405">
        <f t="shared" si="212"/>
        <v>1168.8600000000001</v>
      </c>
      <c r="L3405" t="str">
        <f t="shared" si="213"/>
        <v>Friday</v>
      </c>
      <c r="M3405" t="str">
        <f t="shared" si="214"/>
        <v>December</v>
      </c>
      <c r="N3405">
        <v>2024</v>
      </c>
      <c r="O3405" t="str">
        <f t="shared" si="215"/>
        <v>Bulk Order</v>
      </c>
    </row>
    <row r="3406" spans="1:15" x14ac:dyDescent="0.25">
      <c r="A3406" s="2" t="s">
        <v>3455</v>
      </c>
      <c r="B3406" s="5">
        <v>45003</v>
      </c>
      <c r="C3406" s="2">
        <v>21</v>
      </c>
      <c r="D3406" s="2" t="s">
        <v>9</v>
      </c>
      <c r="E3406" s="2" t="s">
        <v>45</v>
      </c>
      <c r="F3406" s="2">
        <v>1</v>
      </c>
      <c r="G3406" s="8">
        <v>90.14</v>
      </c>
      <c r="H3406" s="19" t="s">
        <v>17</v>
      </c>
      <c r="I3406" s="2" t="s">
        <v>31</v>
      </c>
      <c r="J3406" s="2">
        <v>5</v>
      </c>
      <c r="K3406">
        <f t="shared" si="212"/>
        <v>90.14</v>
      </c>
      <c r="L3406" t="str">
        <f t="shared" si="213"/>
        <v>Saturday</v>
      </c>
      <c r="M3406" t="str">
        <f t="shared" si="214"/>
        <v>March</v>
      </c>
      <c r="N3406">
        <v>2023</v>
      </c>
      <c r="O3406" t="str">
        <f t="shared" si="215"/>
        <v>Regular</v>
      </c>
    </row>
    <row r="3407" spans="1:15" x14ac:dyDescent="0.25">
      <c r="A3407" s="2" t="s">
        <v>3456</v>
      </c>
      <c r="B3407" s="5">
        <v>45481</v>
      </c>
      <c r="C3407" s="2">
        <v>3</v>
      </c>
      <c r="D3407" s="2" t="s">
        <v>14</v>
      </c>
      <c r="E3407" s="2" t="s">
        <v>50</v>
      </c>
      <c r="F3407" s="2">
        <v>2</v>
      </c>
      <c r="G3407" s="8">
        <v>388.82</v>
      </c>
      <c r="H3407" s="19" t="s">
        <v>4890</v>
      </c>
      <c r="I3407" s="2" t="s">
        <v>31</v>
      </c>
      <c r="J3407" s="2">
        <v>3</v>
      </c>
      <c r="K3407">
        <f t="shared" si="212"/>
        <v>777.64</v>
      </c>
      <c r="L3407" t="str">
        <f t="shared" si="213"/>
        <v>Monday</v>
      </c>
      <c r="M3407" t="str">
        <f t="shared" si="214"/>
        <v>July</v>
      </c>
      <c r="N3407">
        <v>2024</v>
      </c>
      <c r="O3407" t="str">
        <f t="shared" si="215"/>
        <v>Regular</v>
      </c>
    </row>
    <row r="3408" spans="1:15" x14ac:dyDescent="0.25">
      <c r="A3408" s="2" t="s">
        <v>3457</v>
      </c>
      <c r="B3408" s="5">
        <v>45155</v>
      </c>
      <c r="C3408" s="2">
        <v>24</v>
      </c>
      <c r="D3408" s="2" t="s">
        <v>14</v>
      </c>
      <c r="E3408" s="2" t="s">
        <v>57</v>
      </c>
      <c r="F3408" s="2">
        <v>2</v>
      </c>
      <c r="G3408" s="8">
        <v>218.77</v>
      </c>
      <c r="H3408" s="19" t="s">
        <v>12</v>
      </c>
      <c r="I3408" s="2" t="s">
        <v>69</v>
      </c>
      <c r="J3408" s="2">
        <v>5</v>
      </c>
      <c r="K3408">
        <f t="shared" si="212"/>
        <v>437.54</v>
      </c>
      <c r="L3408" t="str">
        <f t="shared" si="213"/>
        <v>Thursday</v>
      </c>
      <c r="M3408" t="str">
        <f t="shared" si="214"/>
        <v>August</v>
      </c>
      <c r="N3408">
        <v>2023</v>
      </c>
      <c r="O3408" t="str">
        <f t="shared" si="215"/>
        <v>Regular</v>
      </c>
    </row>
    <row r="3409" spans="1:15" x14ac:dyDescent="0.25">
      <c r="A3409" s="2" t="s">
        <v>3458</v>
      </c>
      <c r="B3409" s="5">
        <v>45261</v>
      </c>
      <c r="C3409" s="2">
        <v>1</v>
      </c>
      <c r="D3409" s="2" t="s">
        <v>14</v>
      </c>
      <c r="E3409" s="2" t="s">
        <v>15</v>
      </c>
      <c r="F3409" s="2">
        <v>1</v>
      </c>
      <c r="G3409" s="8">
        <v>207.52</v>
      </c>
      <c r="H3409" s="19" t="s">
        <v>4890</v>
      </c>
      <c r="I3409" s="2" t="s">
        <v>37</v>
      </c>
      <c r="J3409" s="2">
        <v>4</v>
      </c>
      <c r="K3409">
        <f t="shared" si="212"/>
        <v>207.52</v>
      </c>
      <c r="L3409" t="str">
        <f t="shared" si="213"/>
        <v>Friday</v>
      </c>
      <c r="M3409" t="str">
        <f t="shared" si="214"/>
        <v>December</v>
      </c>
      <c r="N3409">
        <v>2023</v>
      </c>
      <c r="O3409" t="str">
        <f t="shared" si="215"/>
        <v>Regular</v>
      </c>
    </row>
    <row r="3410" spans="1:15" x14ac:dyDescent="0.25">
      <c r="A3410" s="2" t="s">
        <v>3459</v>
      </c>
      <c r="B3410" s="5">
        <v>45058</v>
      </c>
      <c r="C3410" s="2">
        <v>23</v>
      </c>
      <c r="D3410" s="2" t="s">
        <v>14</v>
      </c>
      <c r="E3410" s="2" t="s">
        <v>15</v>
      </c>
      <c r="F3410" s="2">
        <v>2</v>
      </c>
      <c r="G3410" s="8">
        <v>386.75</v>
      </c>
      <c r="H3410" s="19" t="s">
        <v>12</v>
      </c>
      <c r="I3410" s="2" t="s">
        <v>21</v>
      </c>
      <c r="J3410" s="2">
        <v>4</v>
      </c>
      <c r="K3410">
        <f t="shared" si="212"/>
        <v>773.5</v>
      </c>
      <c r="L3410" t="str">
        <f t="shared" si="213"/>
        <v>Friday</v>
      </c>
      <c r="M3410" t="str">
        <f t="shared" si="214"/>
        <v>May</v>
      </c>
      <c r="N3410">
        <v>2023</v>
      </c>
      <c r="O3410" t="str">
        <f t="shared" si="215"/>
        <v>Regular</v>
      </c>
    </row>
    <row r="3411" spans="1:15" x14ac:dyDescent="0.25">
      <c r="A3411" s="2" t="s">
        <v>3460</v>
      </c>
      <c r="B3411" s="5">
        <v>45426</v>
      </c>
      <c r="C3411" s="2">
        <v>3</v>
      </c>
      <c r="D3411" s="2" t="s">
        <v>29</v>
      </c>
      <c r="E3411" s="2" t="s">
        <v>30</v>
      </c>
      <c r="F3411" s="2">
        <v>2</v>
      </c>
      <c r="G3411" s="8">
        <v>225.77</v>
      </c>
      <c r="H3411" s="19" t="s">
        <v>25</v>
      </c>
      <c r="I3411" s="2" t="s">
        <v>21</v>
      </c>
      <c r="J3411" s="2">
        <v>5</v>
      </c>
      <c r="K3411">
        <f t="shared" si="212"/>
        <v>451.54</v>
      </c>
      <c r="L3411" t="str">
        <f t="shared" si="213"/>
        <v>Tuesday</v>
      </c>
      <c r="M3411" t="str">
        <f t="shared" si="214"/>
        <v>May</v>
      </c>
      <c r="N3411">
        <v>2024</v>
      </c>
      <c r="O3411" t="str">
        <f t="shared" si="215"/>
        <v>Regular</v>
      </c>
    </row>
    <row r="3412" spans="1:15" x14ac:dyDescent="0.25">
      <c r="A3412" s="2" t="s">
        <v>3461</v>
      </c>
      <c r="B3412" s="5">
        <v>45405</v>
      </c>
      <c r="C3412" s="2">
        <v>18</v>
      </c>
      <c r="D3412" s="2" t="s">
        <v>9</v>
      </c>
      <c r="E3412" s="2" t="s">
        <v>23</v>
      </c>
      <c r="F3412" s="2">
        <v>4</v>
      </c>
      <c r="G3412" s="8">
        <v>53.35</v>
      </c>
      <c r="H3412" s="19" t="s">
        <v>25</v>
      </c>
      <c r="I3412" s="2" t="s">
        <v>31</v>
      </c>
      <c r="J3412" s="2">
        <v>5</v>
      </c>
      <c r="K3412">
        <f t="shared" si="212"/>
        <v>213.4</v>
      </c>
      <c r="L3412" t="str">
        <f t="shared" si="213"/>
        <v>Tuesday</v>
      </c>
      <c r="M3412" t="str">
        <f t="shared" si="214"/>
        <v>April</v>
      </c>
      <c r="N3412">
        <v>2024</v>
      </c>
      <c r="O3412" t="str">
        <f t="shared" si="215"/>
        <v>Bulk Order</v>
      </c>
    </row>
    <row r="3413" spans="1:15" x14ac:dyDescent="0.25">
      <c r="A3413" s="2" t="s">
        <v>3462</v>
      </c>
      <c r="B3413" s="5">
        <v>45185</v>
      </c>
      <c r="C3413" s="2">
        <v>16</v>
      </c>
      <c r="D3413" s="2" t="s">
        <v>14</v>
      </c>
      <c r="E3413" s="2" t="s">
        <v>50</v>
      </c>
      <c r="F3413" s="2">
        <v>2</v>
      </c>
      <c r="G3413" s="8">
        <v>185.39</v>
      </c>
      <c r="H3413" s="19" t="s">
        <v>12</v>
      </c>
      <c r="I3413" s="2" t="s">
        <v>40</v>
      </c>
      <c r="J3413" s="2">
        <v>3</v>
      </c>
      <c r="K3413">
        <f t="shared" si="212"/>
        <v>370.78</v>
      </c>
      <c r="L3413" t="str">
        <f t="shared" si="213"/>
        <v>Saturday</v>
      </c>
      <c r="M3413" t="str">
        <f t="shared" si="214"/>
        <v>September</v>
      </c>
      <c r="N3413">
        <v>2023</v>
      </c>
      <c r="O3413" t="str">
        <f t="shared" si="215"/>
        <v>Regular</v>
      </c>
    </row>
    <row r="3414" spans="1:15" x14ac:dyDescent="0.25">
      <c r="A3414" s="2" t="s">
        <v>3463</v>
      </c>
      <c r="B3414" s="5">
        <v>45433</v>
      </c>
      <c r="C3414" s="2">
        <v>8</v>
      </c>
      <c r="D3414" s="2" t="s">
        <v>14</v>
      </c>
      <c r="E3414" s="2" t="s">
        <v>43</v>
      </c>
      <c r="F3414" s="2">
        <v>1</v>
      </c>
      <c r="G3414" s="8">
        <v>407.08</v>
      </c>
      <c r="H3414" s="19" t="s">
        <v>12</v>
      </c>
      <c r="I3414" s="2" t="s">
        <v>40</v>
      </c>
      <c r="J3414" s="2">
        <v>4</v>
      </c>
      <c r="K3414">
        <f t="shared" si="212"/>
        <v>407.08</v>
      </c>
      <c r="L3414" t="str">
        <f t="shared" si="213"/>
        <v>Tuesday</v>
      </c>
      <c r="M3414" t="str">
        <f t="shared" si="214"/>
        <v>May</v>
      </c>
      <c r="N3414">
        <v>2024</v>
      </c>
      <c r="O3414" t="str">
        <f t="shared" si="215"/>
        <v>Regular</v>
      </c>
    </row>
    <row r="3415" spans="1:15" x14ac:dyDescent="0.25">
      <c r="A3415" s="2" t="s">
        <v>3464</v>
      </c>
      <c r="B3415" s="5">
        <v>45362</v>
      </c>
      <c r="C3415" s="2">
        <v>21</v>
      </c>
      <c r="D3415" s="2" t="s">
        <v>9</v>
      </c>
      <c r="E3415" s="2" t="s">
        <v>128</v>
      </c>
      <c r="F3415" s="2">
        <v>1</v>
      </c>
      <c r="G3415" s="8">
        <v>131.37</v>
      </c>
      <c r="H3415" s="19" t="s">
        <v>4890</v>
      </c>
      <c r="I3415" s="2" t="s">
        <v>24</v>
      </c>
      <c r="J3415" s="2">
        <v>4</v>
      </c>
      <c r="K3415">
        <f t="shared" si="212"/>
        <v>131.37</v>
      </c>
      <c r="L3415" t="str">
        <f t="shared" si="213"/>
        <v>Monday</v>
      </c>
      <c r="M3415" t="str">
        <f t="shared" si="214"/>
        <v>March</v>
      </c>
      <c r="N3415">
        <v>2024</v>
      </c>
      <c r="O3415" t="str">
        <f t="shared" si="215"/>
        <v>Regular</v>
      </c>
    </row>
    <row r="3416" spans="1:15" x14ac:dyDescent="0.25">
      <c r="A3416" s="2" t="s">
        <v>3465</v>
      </c>
      <c r="B3416" s="5">
        <v>45624</v>
      </c>
      <c r="C3416" s="2">
        <v>5</v>
      </c>
      <c r="D3416" s="2" t="s">
        <v>9</v>
      </c>
      <c r="E3416" s="2" t="s">
        <v>128</v>
      </c>
      <c r="F3416" s="2">
        <v>1</v>
      </c>
      <c r="G3416" s="8">
        <v>77.2</v>
      </c>
      <c r="H3416" s="19" t="s">
        <v>17</v>
      </c>
      <c r="I3416" s="2" t="s">
        <v>37</v>
      </c>
      <c r="J3416" s="2">
        <v>3</v>
      </c>
      <c r="K3416">
        <f t="shared" si="212"/>
        <v>77.2</v>
      </c>
      <c r="L3416" t="str">
        <f t="shared" si="213"/>
        <v>Thursday</v>
      </c>
      <c r="M3416" t="str">
        <f t="shared" si="214"/>
        <v>November</v>
      </c>
      <c r="N3416">
        <v>2024</v>
      </c>
      <c r="O3416" t="str">
        <f t="shared" si="215"/>
        <v>Regular</v>
      </c>
    </row>
    <row r="3417" spans="1:15" x14ac:dyDescent="0.25">
      <c r="A3417" s="2" t="s">
        <v>3466</v>
      </c>
      <c r="B3417" s="5">
        <v>45965</v>
      </c>
      <c r="C3417" s="2">
        <v>6</v>
      </c>
      <c r="D3417" s="2" t="s">
        <v>19</v>
      </c>
      <c r="E3417" s="2" t="s">
        <v>20</v>
      </c>
      <c r="F3417" s="2">
        <v>3</v>
      </c>
      <c r="G3417" s="8">
        <v>182.18</v>
      </c>
      <c r="H3417" s="19" t="s">
        <v>17</v>
      </c>
      <c r="I3417" s="2" t="s">
        <v>24</v>
      </c>
      <c r="J3417" s="2">
        <v>5</v>
      </c>
      <c r="K3417">
        <f t="shared" si="212"/>
        <v>546.54</v>
      </c>
      <c r="L3417" t="str">
        <f t="shared" si="213"/>
        <v>Tuesday</v>
      </c>
      <c r="M3417" t="str">
        <f t="shared" si="214"/>
        <v>November</v>
      </c>
      <c r="N3417">
        <v>2025</v>
      </c>
      <c r="O3417" t="str">
        <f t="shared" si="215"/>
        <v>Bulk Order</v>
      </c>
    </row>
    <row r="3418" spans="1:15" x14ac:dyDescent="0.25">
      <c r="A3418" s="2" t="s">
        <v>3467</v>
      </c>
      <c r="B3418" s="5">
        <v>45274</v>
      </c>
      <c r="C3418" s="2">
        <v>12</v>
      </c>
      <c r="D3418" s="2" t="s">
        <v>29</v>
      </c>
      <c r="E3418" s="2" t="s">
        <v>55</v>
      </c>
      <c r="F3418" s="2">
        <v>1</v>
      </c>
      <c r="G3418" s="8">
        <v>88.7</v>
      </c>
      <c r="H3418" s="19" t="s">
        <v>25</v>
      </c>
      <c r="I3418" s="2" t="s">
        <v>37</v>
      </c>
      <c r="J3418" s="2">
        <v>3</v>
      </c>
      <c r="K3418">
        <f t="shared" si="212"/>
        <v>88.7</v>
      </c>
      <c r="L3418" t="str">
        <f t="shared" si="213"/>
        <v>Thursday</v>
      </c>
      <c r="M3418" t="str">
        <f t="shared" si="214"/>
        <v>December</v>
      </c>
      <c r="N3418">
        <v>2023</v>
      </c>
      <c r="O3418" t="str">
        <f t="shared" si="215"/>
        <v>Regular</v>
      </c>
    </row>
    <row r="3419" spans="1:15" x14ac:dyDescent="0.25">
      <c r="A3419" s="2" t="s">
        <v>3468</v>
      </c>
      <c r="B3419" s="5">
        <v>45163</v>
      </c>
      <c r="C3419" s="2">
        <v>12</v>
      </c>
      <c r="D3419" s="2" t="s">
        <v>29</v>
      </c>
      <c r="E3419" s="2" t="s">
        <v>47</v>
      </c>
      <c r="F3419" s="2">
        <v>1</v>
      </c>
      <c r="G3419" s="8">
        <v>173.3</v>
      </c>
      <c r="H3419" s="19" t="s">
        <v>12</v>
      </c>
      <c r="I3419" s="2" t="s">
        <v>69</v>
      </c>
      <c r="J3419" s="2">
        <v>3</v>
      </c>
      <c r="K3419">
        <f t="shared" si="212"/>
        <v>173.3</v>
      </c>
      <c r="L3419" t="str">
        <f t="shared" si="213"/>
        <v>Friday</v>
      </c>
      <c r="M3419" t="str">
        <f t="shared" si="214"/>
        <v>August</v>
      </c>
      <c r="N3419">
        <v>2023</v>
      </c>
      <c r="O3419" t="str">
        <f t="shared" si="215"/>
        <v>Regular</v>
      </c>
    </row>
    <row r="3420" spans="1:15" x14ac:dyDescent="0.25">
      <c r="A3420" s="2" t="s">
        <v>3469</v>
      </c>
      <c r="B3420" s="5">
        <v>45142</v>
      </c>
      <c r="C3420" s="2">
        <v>21</v>
      </c>
      <c r="D3420" s="2" t="s">
        <v>19</v>
      </c>
      <c r="E3420" s="2" t="s">
        <v>39</v>
      </c>
      <c r="F3420" s="2">
        <v>1</v>
      </c>
      <c r="G3420" s="8">
        <v>92.9</v>
      </c>
      <c r="H3420" s="19" t="s">
        <v>4890</v>
      </c>
      <c r="I3420" s="2" t="s">
        <v>21</v>
      </c>
      <c r="J3420" s="2">
        <v>5</v>
      </c>
      <c r="K3420">
        <f t="shared" si="212"/>
        <v>92.9</v>
      </c>
      <c r="L3420" t="str">
        <f t="shared" si="213"/>
        <v>Friday</v>
      </c>
      <c r="M3420" t="str">
        <f t="shared" si="214"/>
        <v>August</v>
      </c>
      <c r="N3420">
        <v>2023</v>
      </c>
      <c r="O3420" t="str">
        <f t="shared" si="215"/>
        <v>Regular</v>
      </c>
    </row>
    <row r="3421" spans="1:15" x14ac:dyDescent="0.25">
      <c r="A3421" s="2" t="s">
        <v>3470</v>
      </c>
      <c r="B3421" s="5">
        <v>45187</v>
      </c>
      <c r="C3421" s="2">
        <v>8</v>
      </c>
      <c r="D3421" s="2" t="s">
        <v>9</v>
      </c>
      <c r="E3421" s="2" t="s">
        <v>27</v>
      </c>
      <c r="F3421" s="2">
        <v>4</v>
      </c>
      <c r="G3421" s="8">
        <v>67.459999999999994</v>
      </c>
      <c r="H3421" s="19" t="s">
        <v>17</v>
      </c>
      <c r="I3421" s="2" t="s">
        <v>11</v>
      </c>
      <c r="J3421" s="2">
        <v>5</v>
      </c>
      <c r="K3421">
        <f t="shared" si="212"/>
        <v>269.83999999999997</v>
      </c>
      <c r="L3421" t="str">
        <f t="shared" si="213"/>
        <v>Monday</v>
      </c>
      <c r="M3421" t="str">
        <f t="shared" si="214"/>
        <v>September</v>
      </c>
      <c r="N3421">
        <v>2023</v>
      </c>
      <c r="O3421" t="str">
        <f t="shared" si="215"/>
        <v>Bulk Order</v>
      </c>
    </row>
    <row r="3422" spans="1:15" x14ac:dyDescent="0.25">
      <c r="A3422" s="2" t="s">
        <v>3471</v>
      </c>
      <c r="B3422" s="5">
        <v>45094</v>
      </c>
      <c r="C3422" s="2">
        <v>20</v>
      </c>
      <c r="D3422" s="2" t="s">
        <v>14</v>
      </c>
      <c r="E3422" s="2" t="s">
        <v>43</v>
      </c>
      <c r="F3422" s="2">
        <v>1</v>
      </c>
      <c r="G3422" s="8">
        <v>152.96</v>
      </c>
      <c r="H3422" s="19" t="s">
        <v>25</v>
      </c>
      <c r="I3422" s="2" t="s">
        <v>16</v>
      </c>
      <c r="J3422" s="2">
        <v>4</v>
      </c>
      <c r="K3422">
        <f t="shared" si="212"/>
        <v>152.96</v>
      </c>
      <c r="L3422" t="str">
        <f t="shared" si="213"/>
        <v>Saturday</v>
      </c>
      <c r="M3422" t="str">
        <f t="shared" si="214"/>
        <v>June</v>
      </c>
      <c r="N3422">
        <v>2023</v>
      </c>
      <c r="O3422" t="str">
        <f t="shared" si="215"/>
        <v>Regular</v>
      </c>
    </row>
    <row r="3423" spans="1:15" x14ac:dyDescent="0.25">
      <c r="A3423" s="2" t="s">
        <v>3472</v>
      </c>
      <c r="B3423" s="5">
        <v>45036</v>
      </c>
      <c r="C3423" s="2">
        <v>18</v>
      </c>
      <c r="D3423" s="2" t="s">
        <v>29</v>
      </c>
      <c r="E3423" s="2" t="s">
        <v>52</v>
      </c>
      <c r="F3423" s="2">
        <v>1</v>
      </c>
      <c r="G3423" s="8">
        <v>104.69</v>
      </c>
      <c r="H3423" s="19" t="s">
        <v>4890</v>
      </c>
      <c r="I3423" s="2" t="s">
        <v>24</v>
      </c>
      <c r="J3423" s="2">
        <v>4</v>
      </c>
      <c r="K3423">
        <f t="shared" si="212"/>
        <v>104.69</v>
      </c>
      <c r="L3423" t="str">
        <f t="shared" si="213"/>
        <v>Thursday</v>
      </c>
      <c r="M3423" t="str">
        <f t="shared" si="214"/>
        <v>April</v>
      </c>
      <c r="N3423">
        <v>2023</v>
      </c>
      <c r="O3423" t="str">
        <f t="shared" si="215"/>
        <v>Regular</v>
      </c>
    </row>
    <row r="3424" spans="1:15" x14ac:dyDescent="0.25">
      <c r="A3424" s="2" t="s">
        <v>3473</v>
      </c>
      <c r="B3424" s="5">
        <v>45682</v>
      </c>
      <c r="C3424" s="2">
        <v>9</v>
      </c>
      <c r="D3424" s="2" t="s">
        <v>14</v>
      </c>
      <c r="E3424" s="2" t="s">
        <v>34</v>
      </c>
      <c r="F3424" s="2">
        <v>2</v>
      </c>
      <c r="G3424" s="8">
        <v>151.91</v>
      </c>
      <c r="H3424" s="19" t="s">
        <v>12</v>
      </c>
      <c r="I3424" s="2" t="s">
        <v>37</v>
      </c>
      <c r="J3424" s="2">
        <v>5</v>
      </c>
      <c r="K3424">
        <f t="shared" si="212"/>
        <v>303.82</v>
      </c>
      <c r="L3424" t="str">
        <f t="shared" si="213"/>
        <v>Saturday</v>
      </c>
      <c r="M3424" t="str">
        <f t="shared" si="214"/>
        <v>January</v>
      </c>
      <c r="N3424">
        <v>2025</v>
      </c>
      <c r="O3424" t="str">
        <f t="shared" si="215"/>
        <v>Regular</v>
      </c>
    </row>
    <row r="3425" spans="1:15" x14ac:dyDescent="0.25">
      <c r="A3425" s="2" t="s">
        <v>3474</v>
      </c>
      <c r="B3425" s="5">
        <v>45466</v>
      </c>
      <c r="C3425" s="2">
        <v>17</v>
      </c>
      <c r="D3425" s="2" t="s">
        <v>19</v>
      </c>
      <c r="E3425" s="2" t="s">
        <v>39</v>
      </c>
      <c r="F3425" s="2">
        <v>4</v>
      </c>
      <c r="G3425" s="8">
        <v>199.32</v>
      </c>
      <c r="H3425" s="19" t="s">
        <v>4890</v>
      </c>
      <c r="I3425" s="2" t="s">
        <v>21</v>
      </c>
      <c r="J3425" s="2">
        <v>5</v>
      </c>
      <c r="K3425">
        <f t="shared" si="212"/>
        <v>797.28</v>
      </c>
      <c r="L3425" t="str">
        <f t="shared" si="213"/>
        <v>Sunday</v>
      </c>
      <c r="M3425" t="str">
        <f t="shared" si="214"/>
        <v>June</v>
      </c>
      <c r="N3425">
        <v>2024</v>
      </c>
      <c r="O3425" t="str">
        <f t="shared" si="215"/>
        <v>Bulk Order</v>
      </c>
    </row>
    <row r="3426" spans="1:15" x14ac:dyDescent="0.25">
      <c r="A3426" s="2" t="s">
        <v>3475</v>
      </c>
      <c r="B3426" s="5">
        <v>45774</v>
      </c>
      <c r="C3426" s="2">
        <v>19</v>
      </c>
      <c r="D3426" s="2" t="s">
        <v>14</v>
      </c>
      <c r="E3426" s="2" t="s">
        <v>34</v>
      </c>
      <c r="F3426" s="2">
        <v>1</v>
      </c>
      <c r="G3426" s="8">
        <v>381.9</v>
      </c>
      <c r="H3426" s="19" t="s">
        <v>25</v>
      </c>
      <c r="I3426" s="2" t="s">
        <v>16</v>
      </c>
      <c r="J3426" s="2">
        <v>4</v>
      </c>
      <c r="K3426">
        <f t="shared" si="212"/>
        <v>381.9</v>
      </c>
      <c r="L3426" t="str">
        <f t="shared" si="213"/>
        <v>Sunday</v>
      </c>
      <c r="M3426" t="str">
        <f t="shared" si="214"/>
        <v>April</v>
      </c>
      <c r="N3426">
        <v>2025</v>
      </c>
      <c r="O3426" t="str">
        <f t="shared" si="215"/>
        <v>Regular</v>
      </c>
    </row>
    <row r="3427" spans="1:15" x14ac:dyDescent="0.25">
      <c r="A3427" s="2" t="s">
        <v>3476</v>
      </c>
      <c r="B3427" s="5">
        <v>44927</v>
      </c>
      <c r="C3427" s="2">
        <v>23</v>
      </c>
      <c r="D3427" s="2" t="s">
        <v>14</v>
      </c>
      <c r="E3427" s="2" t="s">
        <v>57</v>
      </c>
      <c r="F3427" s="2">
        <v>2</v>
      </c>
      <c r="G3427" s="8">
        <v>370.18</v>
      </c>
      <c r="H3427" s="19" t="s">
        <v>12</v>
      </c>
      <c r="I3427" s="2" t="s">
        <v>40</v>
      </c>
      <c r="J3427" s="2">
        <v>2</v>
      </c>
      <c r="K3427">
        <f t="shared" si="212"/>
        <v>740.36</v>
      </c>
      <c r="L3427" t="str">
        <f t="shared" si="213"/>
        <v>Sunday</v>
      </c>
      <c r="M3427" t="str">
        <f t="shared" si="214"/>
        <v>January</v>
      </c>
      <c r="N3427">
        <v>2023</v>
      </c>
      <c r="O3427" t="str">
        <f t="shared" si="215"/>
        <v>Regular</v>
      </c>
    </row>
    <row r="3428" spans="1:15" x14ac:dyDescent="0.25">
      <c r="A3428" s="2" t="s">
        <v>3477</v>
      </c>
      <c r="B3428" s="5">
        <v>45316</v>
      </c>
      <c r="C3428" s="2">
        <v>20</v>
      </c>
      <c r="D3428" s="2" t="s">
        <v>9</v>
      </c>
      <c r="E3428" s="2" t="s">
        <v>10</v>
      </c>
      <c r="F3428" s="2">
        <v>2</v>
      </c>
      <c r="G3428" s="8">
        <v>104.97</v>
      </c>
      <c r="H3428" s="19" t="s">
        <v>12</v>
      </c>
      <c r="I3428" s="2" t="s">
        <v>40</v>
      </c>
      <c r="J3428" s="2">
        <v>5</v>
      </c>
      <c r="K3428">
        <f t="shared" si="212"/>
        <v>209.94</v>
      </c>
      <c r="L3428" t="str">
        <f t="shared" si="213"/>
        <v>Thursday</v>
      </c>
      <c r="M3428" t="str">
        <f t="shared" si="214"/>
        <v>January</v>
      </c>
      <c r="N3428">
        <v>2024</v>
      </c>
      <c r="O3428" t="str">
        <f t="shared" si="215"/>
        <v>Regular</v>
      </c>
    </row>
    <row r="3429" spans="1:15" x14ac:dyDescent="0.25">
      <c r="A3429" s="2" t="s">
        <v>3478</v>
      </c>
      <c r="B3429" s="5">
        <v>44946</v>
      </c>
      <c r="C3429" s="2">
        <v>13</v>
      </c>
      <c r="D3429" s="2" t="s">
        <v>14</v>
      </c>
      <c r="E3429" s="2" t="s">
        <v>15</v>
      </c>
      <c r="F3429" s="2">
        <v>1</v>
      </c>
      <c r="G3429" s="8">
        <v>338.36</v>
      </c>
      <c r="H3429" s="19" t="s">
        <v>25</v>
      </c>
      <c r="I3429" s="2" t="s">
        <v>16</v>
      </c>
      <c r="J3429" s="2">
        <v>5</v>
      </c>
      <c r="K3429">
        <f t="shared" si="212"/>
        <v>338.36</v>
      </c>
      <c r="L3429" t="str">
        <f t="shared" si="213"/>
        <v>Friday</v>
      </c>
      <c r="M3429" t="str">
        <f t="shared" si="214"/>
        <v>January</v>
      </c>
      <c r="N3429">
        <v>2023</v>
      </c>
      <c r="O3429" t="str">
        <f t="shared" si="215"/>
        <v>Regular</v>
      </c>
    </row>
    <row r="3430" spans="1:15" x14ac:dyDescent="0.25">
      <c r="A3430" s="2" t="s">
        <v>3479</v>
      </c>
      <c r="B3430" s="5">
        <v>45675</v>
      </c>
      <c r="C3430" s="2">
        <v>23</v>
      </c>
      <c r="D3430" s="2" t="s">
        <v>9</v>
      </c>
      <c r="E3430" s="2" t="s">
        <v>23</v>
      </c>
      <c r="F3430" s="2">
        <v>2</v>
      </c>
      <c r="G3430" s="8">
        <v>67.69</v>
      </c>
      <c r="H3430" s="19" t="s">
        <v>25</v>
      </c>
      <c r="I3430" s="2" t="s">
        <v>4851</v>
      </c>
      <c r="J3430" s="2">
        <v>5</v>
      </c>
      <c r="K3430">
        <f t="shared" si="212"/>
        <v>135.38</v>
      </c>
      <c r="L3430" t="str">
        <f t="shared" si="213"/>
        <v>Saturday</v>
      </c>
      <c r="M3430" t="str">
        <f t="shared" si="214"/>
        <v>January</v>
      </c>
      <c r="N3430">
        <v>2025</v>
      </c>
      <c r="O3430" t="str">
        <f t="shared" si="215"/>
        <v>Regular</v>
      </c>
    </row>
    <row r="3431" spans="1:15" x14ac:dyDescent="0.25">
      <c r="A3431" s="2" t="s">
        <v>3480</v>
      </c>
      <c r="B3431" s="5">
        <v>45412</v>
      </c>
      <c r="C3431" s="2">
        <v>2</v>
      </c>
      <c r="D3431" s="2" t="s">
        <v>29</v>
      </c>
      <c r="E3431" s="2" t="s">
        <v>55</v>
      </c>
      <c r="F3431" s="2">
        <v>4</v>
      </c>
      <c r="G3431" s="8">
        <v>104.05</v>
      </c>
      <c r="H3431" s="19" t="s">
        <v>4852</v>
      </c>
      <c r="I3431" s="2" t="s">
        <v>21</v>
      </c>
      <c r="J3431" s="2">
        <v>5</v>
      </c>
      <c r="K3431">
        <f t="shared" si="212"/>
        <v>416.2</v>
      </c>
      <c r="L3431" t="str">
        <f t="shared" si="213"/>
        <v>Tuesday</v>
      </c>
      <c r="M3431" t="str">
        <f t="shared" si="214"/>
        <v>April</v>
      </c>
      <c r="N3431">
        <v>2024</v>
      </c>
      <c r="O3431" t="str">
        <f t="shared" si="215"/>
        <v>Bulk Order</v>
      </c>
    </row>
    <row r="3432" spans="1:15" x14ac:dyDescent="0.25">
      <c r="A3432" s="2" t="s">
        <v>3481</v>
      </c>
      <c r="B3432" s="5">
        <v>45116</v>
      </c>
      <c r="C3432" s="2">
        <v>2</v>
      </c>
      <c r="D3432" s="2" t="s">
        <v>29</v>
      </c>
      <c r="E3432" s="2" t="s">
        <v>30</v>
      </c>
      <c r="F3432" s="2">
        <v>3</v>
      </c>
      <c r="G3432" s="8">
        <v>155.53</v>
      </c>
      <c r="H3432" s="19" t="s">
        <v>25</v>
      </c>
      <c r="I3432" s="2" t="s">
        <v>11</v>
      </c>
      <c r="J3432" s="2">
        <v>5</v>
      </c>
      <c r="K3432">
        <f t="shared" si="212"/>
        <v>466.59000000000003</v>
      </c>
      <c r="L3432" t="str">
        <f t="shared" si="213"/>
        <v>Sunday</v>
      </c>
      <c r="M3432" t="str">
        <f t="shared" si="214"/>
        <v>July</v>
      </c>
      <c r="N3432">
        <v>2023</v>
      </c>
      <c r="O3432" t="str">
        <f t="shared" si="215"/>
        <v>Bulk Order</v>
      </c>
    </row>
    <row r="3433" spans="1:15" x14ac:dyDescent="0.25">
      <c r="A3433" s="2" t="s">
        <v>3482</v>
      </c>
      <c r="B3433" s="5">
        <v>45636</v>
      </c>
      <c r="C3433" s="2">
        <v>15</v>
      </c>
      <c r="D3433" s="2" t="s">
        <v>14</v>
      </c>
      <c r="E3433" s="2" t="s">
        <v>57</v>
      </c>
      <c r="F3433" s="2">
        <v>2</v>
      </c>
      <c r="G3433" s="8">
        <v>347.78</v>
      </c>
      <c r="H3433" s="19" t="s">
        <v>4890</v>
      </c>
      <c r="I3433" s="2" t="s">
        <v>16</v>
      </c>
      <c r="J3433" s="2">
        <v>5</v>
      </c>
      <c r="K3433">
        <f t="shared" si="212"/>
        <v>695.56</v>
      </c>
      <c r="L3433" t="str">
        <f t="shared" si="213"/>
        <v>Tuesday</v>
      </c>
      <c r="M3433" t="str">
        <f t="shared" si="214"/>
        <v>December</v>
      </c>
      <c r="N3433">
        <v>2024</v>
      </c>
      <c r="O3433" t="str">
        <f t="shared" si="215"/>
        <v>Regular</v>
      </c>
    </row>
    <row r="3434" spans="1:15" x14ac:dyDescent="0.25">
      <c r="A3434" s="2" t="s">
        <v>3483</v>
      </c>
      <c r="B3434" s="5">
        <v>45608</v>
      </c>
      <c r="C3434" s="2">
        <v>25</v>
      </c>
      <c r="D3434" s="2" t="s">
        <v>14</v>
      </c>
      <c r="E3434" s="2" t="s">
        <v>15</v>
      </c>
      <c r="F3434" s="2">
        <v>1</v>
      </c>
      <c r="G3434" s="8">
        <v>181.2</v>
      </c>
      <c r="H3434" s="19" t="s">
        <v>17</v>
      </c>
      <c r="I3434" s="2" t="s">
        <v>31</v>
      </c>
      <c r="J3434" s="2">
        <v>3</v>
      </c>
      <c r="K3434">
        <f t="shared" si="212"/>
        <v>181.2</v>
      </c>
      <c r="L3434" t="str">
        <f t="shared" si="213"/>
        <v>Tuesday</v>
      </c>
      <c r="M3434" t="str">
        <f t="shared" si="214"/>
        <v>November</v>
      </c>
      <c r="N3434">
        <v>2024</v>
      </c>
      <c r="O3434" t="str">
        <f t="shared" si="215"/>
        <v>Regular</v>
      </c>
    </row>
    <row r="3435" spans="1:15" x14ac:dyDescent="0.25">
      <c r="A3435" s="2" t="s">
        <v>3484</v>
      </c>
      <c r="B3435" s="5">
        <v>45142</v>
      </c>
      <c r="C3435" s="2">
        <v>4</v>
      </c>
      <c r="D3435" s="2" t="s">
        <v>14</v>
      </c>
      <c r="E3435" s="2" t="s">
        <v>43</v>
      </c>
      <c r="F3435" s="2">
        <v>3</v>
      </c>
      <c r="G3435" s="8">
        <v>158.27000000000001</v>
      </c>
      <c r="H3435" s="19" t="s">
        <v>17</v>
      </c>
      <c r="I3435" s="2" t="s">
        <v>16</v>
      </c>
      <c r="J3435" s="2">
        <v>3</v>
      </c>
      <c r="K3435">
        <f t="shared" si="212"/>
        <v>474.81000000000006</v>
      </c>
      <c r="L3435" t="str">
        <f t="shared" si="213"/>
        <v>Friday</v>
      </c>
      <c r="M3435" t="str">
        <f t="shared" si="214"/>
        <v>August</v>
      </c>
      <c r="N3435">
        <v>2023</v>
      </c>
      <c r="O3435" t="str">
        <f t="shared" si="215"/>
        <v>Bulk Order</v>
      </c>
    </row>
    <row r="3436" spans="1:15" x14ac:dyDescent="0.25">
      <c r="A3436" s="2" t="s">
        <v>3485</v>
      </c>
      <c r="B3436" s="5">
        <v>45643</v>
      </c>
      <c r="C3436" s="2">
        <v>13</v>
      </c>
      <c r="D3436" s="2" t="s">
        <v>29</v>
      </c>
      <c r="E3436" s="2" t="s">
        <v>52</v>
      </c>
      <c r="F3436" s="2">
        <v>1</v>
      </c>
      <c r="G3436" s="8">
        <v>92.13</v>
      </c>
      <c r="H3436" s="19" t="s">
        <v>17</v>
      </c>
      <c r="I3436" s="2" t="s">
        <v>31</v>
      </c>
      <c r="J3436" s="2">
        <v>4</v>
      </c>
      <c r="K3436">
        <f t="shared" si="212"/>
        <v>92.13</v>
      </c>
      <c r="L3436" t="str">
        <f t="shared" si="213"/>
        <v>Tuesday</v>
      </c>
      <c r="M3436" t="str">
        <f t="shared" si="214"/>
        <v>December</v>
      </c>
      <c r="N3436">
        <v>2024</v>
      </c>
      <c r="O3436" t="str">
        <f t="shared" si="215"/>
        <v>Regular</v>
      </c>
    </row>
    <row r="3437" spans="1:15" x14ac:dyDescent="0.25">
      <c r="A3437" s="2" t="s">
        <v>3486</v>
      </c>
      <c r="B3437" s="5">
        <v>45112</v>
      </c>
      <c r="C3437" s="2">
        <v>4</v>
      </c>
      <c r="D3437" s="2" t="s">
        <v>14</v>
      </c>
      <c r="E3437" s="2" t="s">
        <v>43</v>
      </c>
      <c r="F3437" s="2">
        <v>2</v>
      </c>
      <c r="G3437" s="8">
        <v>246.34</v>
      </c>
      <c r="H3437" s="19" t="s">
        <v>17</v>
      </c>
      <c r="I3437" s="2" t="s">
        <v>37</v>
      </c>
      <c r="J3437" s="2">
        <v>4</v>
      </c>
      <c r="K3437">
        <f t="shared" si="212"/>
        <v>492.68</v>
      </c>
      <c r="L3437" t="str">
        <f t="shared" si="213"/>
        <v>Wednesday</v>
      </c>
      <c r="M3437" t="str">
        <f t="shared" si="214"/>
        <v>July</v>
      </c>
      <c r="N3437">
        <v>2023</v>
      </c>
      <c r="O3437" t="str">
        <f t="shared" si="215"/>
        <v>Regular</v>
      </c>
    </row>
    <row r="3438" spans="1:15" x14ac:dyDescent="0.25">
      <c r="A3438" s="2" t="s">
        <v>3487</v>
      </c>
      <c r="B3438" s="5">
        <v>45218</v>
      </c>
      <c r="C3438" s="2">
        <v>14</v>
      </c>
      <c r="D3438" s="2" t="s">
        <v>29</v>
      </c>
      <c r="E3438" s="2" t="s">
        <v>47</v>
      </c>
      <c r="F3438" s="2">
        <v>1</v>
      </c>
      <c r="G3438" s="8">
        <v>243.61</v>
      </c>
      <c r="H3438" s="19" t="s">
        <v>4890</v>
      </c>
      <c r="I3438" s="2" t="s">
        <v>40</v>
      </c>
      <c r="J3438" s="2">
        <v>4</v>
      </c>
      <c r="K3438">
        <f t="shared" si="212"/>
        <v>243.61</v>
      </c>
      <c r="L3438" t="str">
        <f t="shared" si="213"/>
        <v>Thursday</v>
      </c>
      <c r="M3438" t="str">
        <f t="shared" si="214"/>
        <v>October</v>
      </c>
      <c r="N3438">
        <v>2023</v>
      </c>
      <c r="O3438" t="str">
        <f t="shared" si="215"/>
        <v>Regular</v>
      </c>
    </row>
    <row r="3439" spans="1:15" x14ac:dyDescent="0.25">
      <c r="A3439" s="2" t="s">
        <v>3488</v>
      </c>
      <c r="B3439" s="5">
        <v>45019</v>
      </c>
      <c r="C3439" s="2">
        <v>5</v>
      </c>
      <c r="D3439" s="2" t="s">
        <v>14</v>
      </c>
      <c r="E3439" s="2" t="s">
        <v>15</v>
      </c>
      <c r="F3439" s="2">
        <v>1</v>
      </c>
      <c r="G3439" s="8">
        <v>365.49</v>
      </c>
      <c r="H3439" s="19" t="s">
        <v>25</v>
      </c>
      <c r="I3439" s="2" t="s">
        <v>40</v>
      </c>
      <c r="J3439" s="2">
        <v>5</v>
      </c>
      <c r="K3439">
        <f t="shared" si="212"/>
        <v>365.49</v>
      </c>
      <c r="L3439" t="str">
        <f t="shared" si="213"/>
        <v>Monday</v>
      </c>
      <c r="M3439" t="str">
        <f t="shared" si="214"/>
        <v>April</v>
      </c>
      <c r="N3439">
        <v>2023</v>
      </c>
      <c r="O3439" t="str">
        <f t="shared" si="215"/>
        <v>Regular</v>
      </c>
    </row>
    <row r="3440" spans="1:15" x14ac:dyDescent="0.25">
      <c r="A3440" s="2" t="s">
        <v>3489</v>
      </c>
      <c r="B3440" s="5">
        <v>45547</v>
      </c>
      <c r="C3440" s="2">
        <v>17</v>
      </c>
      <c r="D3440" s="2" t="s">
        <v>29</v>
      </c>
      <c r="E3440" s="2" t="s">
        <v>67</v>
      </c>
      <c r="F3440" s="2">
        <v>3</v>
      </c>
      <c r="G3440" s="8">
        <v>177.39</v>
      </c>
      <c r="H3440" s="19" t="s">
        <v>4890</v>
      </c>
      <c r="I3440" s="2" t="s">
        <v>40</v>
      </c>
      <c r="J3440" s="2">
        <v>4</v>
      </c>
      <c r="K3440">
        <f t="shared" si="212"/>
        <v>532.16999999999996</v>
      </c>
      <c r="L3440" t="str">
        <f t="shared" si="213"/>
        <v>Thursday</v>
      </c>
      <c r="M3440" t="str">
        <f t="shared" si="214"/>
        <v>September</v>
      </c>
      <c r="N3440">
        <v>2024</v>
      </c>
      <c r="O3440" t="str">
        <f t="shared" si="215"/>
        <v>Bulk Order</v>
      </c>
    </row>
    <row r="3441" spans="1:15" x14ac:dyDescent="0.25">
      <c r="A3441" s="2" t="s">
        <v>3490</v>
      </c>
      <c r="B3441" s="5">
        <v>45735</v>
      </c>
      <c r="C3441" s="2">
        <v>25</v>
      </c>
      <c r="D3441" s="2" t="s">
        <v>19</v>
      </c>
      <c r="E3441" s="2" t="s">
        <v>36</v>
      </c>
      <c r="F3441" s="2">
        <v>2</v>
      </c>
      <c r="G3441" s="8">
        <v>140.38999999999999</v>
      </c>
      <c r="H3441" s="19" t="s">
        <v>4890</v>
      </c>
      <c r="I3441" s="2" t="s">
        <v>69</v>
      </c>
      <c r="J3441" s="2">
        <v>4</v>
      </c>
      <c r="K3441">
        <f t="shared" si="212"/>
        <v>280.77999999999997</v>
      </c>
      <c r="L3441" t="str">
        <f t="shared" si="213"/>
        <v>Wednesday</v>
      </c>
      <c r="M3441" t="str">
        <f t="shared" si="214"/>
        <v>March</v>
      </c>
      <c r="N3441">
        <v>2025</v>
      </c>
      <c r="O3441" t="str">
        <f t="shared" si="215"/>
        <v>Regular</v>
      </c>
    </row>
    <row r="3442" spans="1:15" x14ac:dyDescent="0.25">
      <c r="A3442" s="2" t="s">
        <v>3491</v>
      </c>
      <c r="B3442" s="5">
        <v>45237</v>
      </c>
      <c r="C3442" s="2">
        <v>5</v>
      </c>
      <c r="D3442" s="2" t="s">
        <v>29</v>
      </c>
      <c r="E3442" s="2" t="s">
        <v>67</v>
      </c>
      <c r="F3442" s="2">
        <v>3</v>
      </c>
      <c r="G3442" s="8">
        <v>203.59</v>
      </c>
      <c r="H3442" s="19" t="s">
        <v>25</v>
      </c>
      <c r="I3442" s="2" t="s">
        <v>24</v>
      </c>
      <c r="J3442" s="2">
        <v>4</v>
      </c>
      <c r="K3442">
        <f t="shared" si="212"/>
        <v>610.77</v>
      </c>
      <c r="L3442" t="str">
        <f t="shared" si="213"/>
        <v>Tuesday</v>
      </c>
      <c r="M3442" t="str">
        <f t="shared" si="214"/>
        <v>November</v>
      </c>
      <c r="N3442">
        <v>2023</v>
      </c>
      <c r="O3442" t="str">
        <f t="shared" si="215"/>
        <v>Bulk Order</v>
      </c>
    </row>
    <row r="3443" spans="1:15" x14ac:dyDescent="0.25">
      <c r="A3443" s="2" t="s">
        <v>3492</v>
      </c>
      <c r="B3443" s="5">
        <v>45464</v>
      </c>
      <c r="C3443" s="2">
        <v>16</v>
      </c>
      <c r="D3443" s="2" t="s">
        <v>14</v>
      </c>
      <c r="E3443" s="2" t="s">
        <v>43</v>
      </c>
      <c r="F3443" s="2">
        <v>4</v>
      </c>
      <c r="G3443" s="8">
        <v>290.05</v>
      </c>
      <c r="H3443" s="19" t="s">
        <v>17</v>
      </c>
      <c r="I3443" s="2" t="s">
        <v>11</v>
      </c>
      <c r="J3443" s="2">
        <v>4</v>
      </c>
      <c r="K3443">
        <f t="shared" si="212"/>
        <v>1160.2</v>
      </c>
      <c r="L3443" t="str">
        <f t="shared" si="213"/>
        <v>Friday</v>
      </c>
      <c r="M3443" t="str">
        <f t="shared" si="214"/>
        <v>June</v>
      </c>
      <c r="N3443">
        <v>2024</v>
      </c>
      <c r="O3443" t="str">
        <f t="shared" si="215"/>
        <v>Bulk Order</v>
      </c>
    </row>
    <row r="3444" spans="1:15" x14ac:dyDescent="0.25">
      <c r="A3444" s="2" t="s">
        <v>3493</v>
      </c>
      <c r="B3444" s="5">
        <v>45258</v>
      </c>
      <c r="C3444" s="2">
        <v>10</v>
      </c>
      <c r="D3444" s="2" t="s">
        <v>19</v>
      </c>
      <c r="E3444" s="2" t="s">
        <v>64</v>
      </c>
      <c r="F3444" s="2">
        <v>1</v>
      </c>
      <c r="G3444" s="8">
        <v>91.58</v>
      </c>
      <c r="H3444" s="19" t="s">
        <v>12</v>
      </c>
      <c r="I3444" s="2" t="s">
        <v>40</v>
      </c>
      <c r="J3444" s="2">
        <v>3</v>
      </c>
      <c r="K3444">
        <f t="shared" si="212"/>
        <v>91.58</v>
      </c>
      <c r="L3444" t="str">
        <f t="shared" si="213"/>
        <v>Tuesday</v>
      </c>
      <c r="M3444" t="str">
        <f t="shared" si="214"/>
        <v>November</v>
      </c>
      <c r="N3444">
        <v>2023</v>
      </c>
      <c r="O3444" t="str">
        <f t="shared" si="215"/>
        <v>Regular</v>
      </c>
    </row>
    <row r="3445" spans="1:15" x14ac:dyDescent="0.25">
      <c r="A3445" s="2" t="s">
        <v>3494</v>
      </c>
      <c r="B3445" s="5">
        <v>45179</v>
      </c>
      <c r="C3445" s="2">
        <v>24</v>
      </c>
      <c r="D3445" s="2" t="s">
        <v>19</v>
      </c>
      <c r="E3445" s="2" t="s">
        <v>39</v>
      </c>
      <c r="F3445" s="2">
        <v>3</v>
      </c>
      <c r="G3445" s="8">
        <v>161.65</v>
      </c>
      <c r="H3445" s="19" t="s">
        <v>17</v>
      </c>
      <c r="I3445" s="2" t="s">
        <v>37</v>
      </c>
      <c r="J3445" s="2">
        <v>4</v>
      </c>
      <c r="K3445">
        <f t="shared" si="212"/>
        <v>484.95000000000005</v>
      </c>
      <c r="L3445" t="str">
        <f t="shared" si="213"/>
        <v>Sunday</v>
      </c>
      <c r="M3445" t="str">
        <f t="shared" si="214"/>
        <v>September</v>
      </c>
      <c r="N3445">
        <v>2023</v>
      </c>
      <c r="O3445" t="str">
        <f t="shared" si="215"/>
        <v>Bulk Order</v>
      </c>
    </row>
    <row r="3446" spans="1:15" x14ac:dyDescent="0.25">
      <c r="A3446" s="2" t="s">
        <v>3495</v>
      </c>
      <c r="B3446" s="5">
        <v>45178</v>
      </c>
      <c r="C3446" s="2">
        <v>9</v>
      </c>
      <c r="D3446" s="2" t="s">
        <v>9</v>
      </c>
      <c r="E3446" s="2" t="s">
        <v>128</v>
      </c>
      <c r="F3446" s="2">
        <v>1</v>
      </c>
      <c r="G3446" s="8">
        <v>149.65</v>
      </c>
      <c r="H3446" s="19" t="s">
        <v>12</v>
      </c>
      <c r="I3446" s="2" t="s">
        <v>21</v>
      </c>
      <c r="J3446" s="2">
        <v>3</v>
      </c>
      <c r="K3446">
        <f t="shared" si="212"/>
        <v>149.65</v>
      </c>
      <c r="L3446" t="str">
        <f t="shared" si="213"/>
        <v>Saturday</v>
      </c>
      <c r="M3446" t="str">
        <f t="shared" si="214"/>
        <v>September</v>
      </c>
      <c r="N3446">
        <v>2023</v>
      </c>
      <c r="O3446" t="str">
        <f t="shared" si="215"/>
        <v>Regular</v>
      </c>
    </row>
    <row r="3447" spans="1:15" x14ac:dyDescent="0.25">
      <c r="A3447" s="2" t="s">
        <v>3496</v>
      </c>
      <c r="B3447" s="5">
        <v>44979</v>
      </c>
      <c r="C3447" s="2">
        <v>6</v>
      </c>
      <c r="D3447" s="2" t="s">
        <v>14</v>
      </c>
      <c r="E3447" s="2" t="s">
        <v>57</v>
      </c>
      <c r="F3447" s="2">
        <v>1</v>
      </c>
      <c r="G3447" s="8">
        <v>396.87</v>
      </c>
      <c r="H3447" s="19" t="s">
        <v>25</v>
      </c>
      <c r="I3447" s="2" t="s">
        <v>31</v>
      </c>
      <c r="J3447" s="2">
        <v>5</v>
      </c>
      <c r="K3447">
        <f t="shared" si="212"/>
        <v>396.87</v>
      </c>
      <c r="L3447" t="str">
        <f t="shared" si="213"/>
        <v>Wednesday</v>
      </c>
      <c r="M3447" t="str">
        <f t="shared" si="214"/>
        <v>February</v>
      </c>
      <c r="N3447">
        <v>2023</v>
      </c>
      <c r="O3447" t="str">
        <f t="shared" si="215"/>
        <v>Regular</v>
      </c>
    </row>
    <row r="3448" spans="1:15" x14ac:dyDescent="0.25">
      <c r="A3448" s="2" t="s">
        <v>3497</v>
      </c>
      <c r="B3448" s="5">
        <v>45368</v>
      </c>
      <c r="C3448" s="2">
        <v>13</v>
      </c>
      <c r="D3448" s="2" t="s">
        <v>14</v>
      </c>
      <c r="E3448" s="2" t="s">
        <v>34</v>
      </c>
      <c r="F3448" s="2">
        <v>4</v>
      </c>
      <c r="G3448" s="8">
        <v>281.07</v>
      </c>
      <c r="H3448" s="19" t="s">
        <v>25</v>
      </c>
      <c r="I3448" s="2" t="s">
        <v>31</v>
      </c>
      <c r="J3448" s="2">
        <v>5</v>
      </c>
      <c r="K3448">
        <f t="shared" si="212"/>
        <v>1124.28</v>
      </c>
      <c r="L3448" t="str">
        <f t="shared" si="213"/>
        <v>Sunday</v>
      </c>
      <c r="M3448" t="str">
        <f t="shared" si="214"/>
        <v>March</v>
      </c>
      <c r="N3448">
        <v>2024</v>
      </c>
      <c r="O3448" t="str">
        <f t="shared" si="215"/>
        <v>Bulk Order</v>
      </c>
    </row>
    <row r="3449" spans="1:15" x14ac:dyDescent="0.25">
      <c r="A3449" s="2" t="s">
        <v>3498</v>
      </c>
      <c r="B3449" s="5">
        <v>45628</v>
      </c>
      <c r="C3449" s="2">
        <v>7</v>
      </c>
      <c r="D3449" s="2" t="s">
        <v>9</v>
      </c>
      <c r="E3449" s="2" t="s">
        <v>27</v>
      </c>
      <c r="F3449" s="2">
        <v>1</v>
      </c>
      <c r="G3449" s="8">
        <v>104.74</v>
      </c>
      <c r="H3449" s="19" t="s">
        <v>25</v>
      </c>
      <c r="I3449" s="2" t="s">
        <v>40</v>
      </c>
      <c r="J3449" s="2">
        <v>5</v>
      </c>
      <c r="K3449">
        <f t="shared" si="212"/>
        <v>104.74</v>
      </c>
      <c r="L3449" t="str">
        <f t="shared" si="213"/>
        <v>Monday</v>
      </c>
      <c r="M3449" t="str">
        <f t="shared" si="214"/>
        <v>December</v>
      </c>
      <c r="N3449">
        <v>2024</v>
      </c>
      <c r="O3449" t="str">
        <f t="shared" si="215"/>
        <v>Regular</v>
      </c>
    </row>
    <row r="3450" spans="1:15" x14ac:dyDescent="0.25">
      <c r="A3450" s="2" t="s">
        <v>3499</v>
      </c>
      <c r="B3450" s="5">
        <v>45202</v>
      </c>
      <c r="C3450" s="2">
        <v>9</v>
      </c>
      <c r="D3450" s="2" t="s">
        <v>14</v>
      </c>
      <c r="E3450" s="2" t="s">
        <v>34</v>
      </c>
      <c r="F3450" s="2">
        <v>2</v>
      </c>
      <c r="G3450" s="8">
        <v>312.39</v>
      </c>
      <c r="H3450" s="19" t="s">
        <v>25</v>
      </c>
      <c r="I3450" s="2" t="s">
        <v>37</v>
      </c>
      <c r="J3450" s="2">
        <v>4</v>
      </c>
      <c r="K3450">
        <f t="shared" si="212"/>
        <v>624.78</v>
      </c>
      <c r="L3450" t="str">
        <f t="shared" si="213"/>
        <v>Tuesday</v>
      </c>
      <c r="M3450" t="str">
        <f t="shared" si="214"/>
        <v>October</v>
      </c>
      <c r="N3450">
        <v>2023</v>
      </c>
      <c r="O3450" t="str">
        <f t="shared" si="215"/>
        <v>Regular</v>
      </c>
    </row>
    <row r="3451" spans="1:15" x14ac:dyDescent="0.25">
      <c r="A3451" s="2" t="s">
        <v>3500</v>
      </c>
      <c r="B3451" s="5">
        <v>45149</v>
      </c>
      <c r="C3451" s="2">
        <v>21</v>
      </c>
      <c r="D3451" s="2" t="s">
        <v>29</v>
      </c>
      <c r="E3451" s="2" t="s">
        <v>52</v>
      </c>
      <c r="F3451" s="2">
        <v>1</v>
      </c>
      <c r="G3451" s="8">
        <v>160.85</v>
      </c>
      <c r="H3451" s="19" t="s">
        <v>4890</v>
      </c>
      <c r="I3451" s="2" t="s">
        <v>40</v>
      </c>
      <c r="J3451" s="2">
        <v>4</v>
      </c>
      <c r="K3451">
        <f t="shared" si="212"/>
        <v>160.85</v>
      </c>
      <c r="L3451" t="str">
        <f t="shared" si="213"/>
        <v>Friday</v>
      </c>
      <c r="M3451" t="str">
        <f t="shared" si="214"/>
        <v>August</v>
      </c>
      <c r="N3451">
        <v>2023</v>
      </c>
      <c r="O3451" t="str">
        <f t="shared" si="215"/>
        <v>Regular</v>
      </c>
    </row>
    <row r="3452" spans="1:15" x14ac:dyDescent="0.25">
      <c r="A3452" s="2" t="s">
        <v>3501</v>
      </c>
      <c r="B3452" s="5">
        <v>45808</v>
      </c>
      <c r="C3452" s="2">
        <v>10</v>
      </c>
      <c r="D3452" s="2" t="s">
        <v>29</v>
      </c>
      <c r="E3452" s="2" t="s">
        <v>47</v>
      </c>
      <c r="F3452" s="2">
        <v>1</v>
      </c>
      <c r="G3452" s="8">
        <v>99.75</v>
      </c>
      <c r="H3452" s="19" t="s">
        <v>17</v>
      </c>
      <c r="I3452" s="2" t="s">
        <v>40</v>
      </c>
      <c r="J3452" s="2">
        <v>3</v>
      </c>
      <c r="K3452">
        <f t="shared" si="212"/>
        <v>99.75</v>
      </c>
      <c r="L3452" t="str">
        <f t="shared" si="213"/>
        <v>Saturday</v>
      </c>
      <c r="M3452" t="str">
        <f t="shared" si="214"/>
        <v>May</v>
      </c>
      <c r="N3452">
        <v>2025</v>
      </c>
      <c r="O3452" t="str">
        <f t="shared" si="215"/>
        <v>Regular</v>
      </c>
    </row>
    <row r="3453" spans="1:15" x14ac:dyDescent="0.25">
      <c r="A3453" s="2" t="s">
        <v>3502</v>
      </c>
      <c r="B3453" s="5">
        <v>45239</v>
      </c>
      <c r="C3453" s="2">
        <v>25</v>
      </c>
      <c r="D3453" s="2" t="s">
        <v>19</v>
      </c>
      <c r="E3453" s="2" t="s">
        <v>39</v>
      </c>
      <c r="F3453" s="2">
        <v>2</v>
      </c>
      <c r="G3453" s="8">
        <v>194.5</v>
      </c>
      <c r="H3453" s="19" t="s">
        <v>25</v>
      </c>
      <c r="I3453" s="2" t="s">
        <v>31</v>
      </c>
      <c r="J3453" s="2">
        <v>5</v>
      </c>
      <c r="K3453">
        <f t="shared" si="212"/>
        <v>389</v>
      </c>
      <c r="L3453" t="str">
        <f t="shared" si="213"/>
        <v>Thursday</v>
      </c>
      <c r="M3453" t="str">
        <f t="shared" si="214"/>
        <v>November</v>
      </c>
      <c r="N3453">
        <v>2023</v>
      </c>
      <c r="O3453" t="str">
        <f t="shared" si="215"/>
        <v>Regular</v>
      </c>
    </row>
    <row r="3454" spans="1:15" x14ac:dyDescent="0.25">
      <c r="A3454" s="2" t="s">
        <v>3503</v>
      </c>
      <c r="B3454" s="5">
        <v>45965</v>
      </c>
      <c r="C3454" s="2">
        <v>2</v>
      </c>
      <c r="D3454" s="2" t="s">
        <v>14</v>
      </c>
      <c r="E3454" s="2" t="s">
        <v>15</v>
      </c>
      <c r="F3454" s="2">
        <v>4</v>
      </c>
      <c r="G3454" s="8">
        <v>262.70999999999998</v>
      </c>
      <c r="H3454" s="19" t="s">
        <v>12</v>
      </c>
      <c r="I3454" s="2" t="s">
        <v>69</v>
      </c>
      <c r="J3454" s="2">
        <v>2</v>
      </c>
      <c r="K3454">
        <f t="shared" si="212"/>
        <v>1050.8399999999999</v>
      </c>
      <c r="L3454" t="str">
        <f t="shared" si="213"/>
        <v>Tuesday</v>
      </c>
      <c r="M3454" t="str">
        <f t="shared" si="214"/>
        <v>November</v>
      </c>
      <c r="N3454">
        <v>2025</v>
      </c>
      <c r="O3454" t="str">
        <f t="shared" si="215"/>
        <v>Bulk Order</v>
      </c>
    </row>
    <row r="3455" spans="1:15" x14ac:dyDescent="0.25">
      <c r="A3455" s="2" t="s">
        <v>3504</v>
      </c>
      <c r="B3455" s="5">
        <v>45456</v>
      </c>
      <c r="C3455" s="2">
        <v>1</v>
      </c>
      <c r="D3455" s="2" t="s">
        <v>14</v>
      </c>
      <c r="E3455" s="2" t="s">
        <v>50</v>
      </c>
      <c r="F3455" s="2">
        <v>2</v>
      </c>
      <c r="G3455" s="8">
        <v>177.44</v>
      </c>
      <c r="H3455" s="19" t="s">
        <v>12</v>
      </c>
      <c r="I3455" s="2" t="s">
        <v>21</v>
      </c>
      <c r="J3455" s="2">
        <v>4</v>
      </c>
      <c r="K3455">
        <f t="shared" si="212"/>
        <v>354.88</v>
      </c>
      <c r="L3455" t="str">
        <f t="shared" si="213"/>
        <v>Thursday</v>
      </c>
      <c r="M3455" t="str">
        <f t="shared" si="214"/>
        <v>June</v>
      </c>
      <c r="N3455">
        <v>2024</v>
      </c>
      <c r="O3455" t="str">
        <f t="shared" si="215"/>
        <v>Regular</v>
      </c>
    </row>
    <row r="3456" spans="1:15" x14ac:dyDescent="0.25">
      <c r="A3456" s="2" t="s">
        <v>3505</v>
      </c>
      <c r="B3456" s="5">
        <v>45164</v>
      </c>
      <c r="C3456" s="2">
        <v>2</v>
      </c>
      <c r="D3456" s="2" t="s">
        <v>14</v>
      </c>
      <c r="E3456" s="2" t="s">
        <v>34</v>
      </c>
      <c r="F3456" s="2">
        <v>2</v>
      </c>
      <c r="G3456" s="8">
        <v>286.83312500000005</v>
      </c>
      <c r="H3456" s="19" t="s">
        <v>4890</v>
      </c>
      <c r="I3456" s="2" t="s">
        <v>16</v>
      </c>
      <c r="J3456" s="2">
        <v>4</v>
      </c>
      <c r="K3456">
        <f t="shared" si="212"/>
        <v>573.6662500000001</v>
      </c>
      <c r="L3456" t="str">
        <f t="shared" si="213"/>
        <v>Saturday</v>
      </c>
      <c r="M3456" t="str">
        <f t="shared" si="214"/>
        <v>August</v>
      </c>
      <c r="N3456">
        <v>2023</v>
      </c>
      <c r="O3456" t="str">
        <f t="shared" si="215"/>
        <v>Regular</v>
      </c>
    </row>
    <row r="3457" spans="1:15" x14ac:dyDescent="0.25">
      <c r="A3457" s="2" t="s">
        <v>3506</v>
      </c>
      <c r="B3457" s="5">
        <v>45088</v>
      </c>
      <c r="C3457" s="2">
        <v>24</v>
      </c>
      <c r="D3457" s="2" t="s">
        <v>14</v>
      </c>
      <c r="E3457" s="2" t="s">
        <v>57</v>
      </c>
      <c r="F3457" s="2">
        <v>2</v>
      </c>
      <c r="G3457" s="8">
        <v>174.91</v>
      </c>
      <c r="H3457" s="19" t="s">
        <v>25</v>
      </c>
      <c r="I3457" s="2" t="s">
        <v>21</v>
      </c>
      <c r="J3457" s="2">
        <v>5</v>
      </c>
      <c r="K3457">
        <f t="shared" si="212"/>
        <v>349.82</v>
      </c>
      <c r="L3457" t="str">
        <f t="shared" si="213"/>
        <v>Sunday</v>
      </c>
      <c r="M3457" t="str">
        <f t="shared" si="214"/>
        <v>June</v>
      </c>
      <c r="N3457">
        <v>2023</v>
      </c>
      <c r="O3457" t="str">
        <f t="shared" si="215"/>
        <v>Regular</v>
      </c>
    </row>
    <row r="3458" spans="1:15" x14ac:dyDescent="0.25">
      <c r="A3458" s="2" t="s">
        <v>3507</v>
      </c>
      <c r="B3458" s="5">
        <v>45173</v>
      </c>
      <c r="C3458" s="2">
        <v>18</v>
      </c>
      <c r="D3458" s="2" t="s">
        <v>29</v>
      </c>
      <c r="E3458" s="2" t="s">
        <v>47</v>
      </c>
      <c r="F3458" s="2">
        <v>2</v>
      </c>
      <c r="G3458" s="8">
        <v>208.28</v>
      </c>
      <c r="H3458" s="19" t="s">
        <v>4890</v>
      </c>
      <c r="I3458" s="2" t="s">
        <v>31</v>
      </c>
      <c r="J3458" s="2">
        <v>3.9</v>
      </c>
      <c r="K3458">
        <f t="shared" ref="K3458:K3521" si="216">F3458*G3458</f>
        <v>416.56</v>
      </c>
      <c r="L3458" t="str">
        <f t="shared" ref="L3458:L3521" si="217">TEXT(B3458,"dddd")</f>
        <v>Monday</v>
      </c>
      <c r="M3458" t="str">
        <f t="shared" ref="M3458:M3521" si="218">TEXT(B3458,"mmmm")</f>
        <v>September</v>
      </c>
      <c r="N3458">
        <v>2023</v>
      </c>
      <c r="O3458" t="str">
        <f t="shared" ref="O3458:O3521" si="219">IF(F3458&gt;=3,"Bulk Order","Regular")</f>
        <v>Regular</v>
      </c>
    </row>
    <row r="3459" spans="1:15" x14ac:dyDescent="0.25">
      <c r="A3459" s="2" t="s">
        <v>3508</v>
      </c>
      <c r="B3459" s="5">
        <v>45041</v>
      </c>
      <c r="C3459" s="2">
        <v>2</v>
      </c>
      <c r="D3459" s="2" t="s">
        <v>9</v>
      </c>
      <c r="E3459" s="2" t="s">
        <v>10</v>
      </c>
      <c r="F3459" s="2">
        <v>1</v>
      </c>
      <c r="G3459" s="8">
        <v>96.18</v>
      </c>
      <c r="H3459" s="19" t="s">
        <v>12</v>
      </c>
      <c r="I3459" s="2" t="s">
        <v>24</v>
      </c>
      <c r="J3459" s="2">
        <v>3</v>
      </c>
      <c r="K3459">
        <f t="shared" si="216"/>
        <v>96.18</v>
      </c>
      <c r="L3459" t="str">
        <f t="shared" si="217"/>
        <v>Tuesday</v>
      </c>
      <c r="M3459" t="str">
        <f t="shared" si="218"/>
        <v>April</v>
      </c>
      <c r="N3459">
        <v>2023</v>
      </c>
      <c r="O3459" t="str">
        <f t="shared" si="219"/>
        <v>Regular</v>
      </c>
    </row>
    <row r="3460" spans="1:15" x14ac:dyDescent="0.25">
      <c r="A3460" s="2" t="s">
        <v>3509</v>
      </c>
      <c r="B3460" s="5">
        <v>45661</v>
      </c>
      <c r="C3460" s="2">
        <v>5</v>
      </c>
      <c r="D3460" s="2" t="s">
        <v>14</v>
      </c>
      <c r="E3460" s="2" t="s">
        <v>50</v>
      </c>
      <c r="F3460" s="2">
        <v>2</v>
      </c>
      <c r="G3460" s="8">
        <v>405.49</v>
      </c>
      <c r="H3460" s="19" t="s">
        <v>12</v>
      </c>
      <c r="I3460" s="2" t="s">
        <v>11</v>
      </c>
      <c r="J3460" s="2">
        <v>5</v>
      </c>
      <c r="K3460">
        <f t="shared" si="216"/>
        <v>810.98</v>
      </c>
      <c r="L3460" t="str">
        <f t="shared" si="217"/>
        <v>Saturday</v>
      </c>
      <c r="M3460" t="str">
        <f t="shared" si="218"/>
        <v>January</v>
      </c>
      <c r="N3460">
        <v>2025</v>
      </c>
      <c r="O3460" t="str">
        <f t="shared" si="219"/>
        <v>Regular</v>
      </c>
    </row>
    <row r="3461" spans="1:15" x14ac:dyDescent="0.25">
      <c r="A3461" s="2" t="s">
        <v>3510</v>
      </c>
      <c r="B3461" s="5">
        <v>45737</v>
      </c>
      <c r="C3461" s="2">
        <v>14</v>
      </c>
      <c r="D3461" s="2" t="s">
        <v>14</v>
      </c>
      <c r="E3461" s="2" t="s">
        <v>50</v>
      </c>
      <c r="F3461" s="2">
        <v>2</v>
      </c>
      <c r="G3461" s="8">
        <v>150.32</v>
      </c>
      <c r="H3461" s="19" t="s">
        <v>25</v>
      </c>
      <c r="I3461" s="2" t="s">
        <v>24</v>
      </c>
      <c r="J3461" s="2">
        <v>3.8901098901098901</v>
      </c>
      <c r="K3461">
        <f t="shared" si="216"/>
        <v>300.64</v>
      </c>
      <c r="L3461" t="str">
        <f t="shared" si="217"/>
        <v>Friday</v>
      </c>
      <c r="M3461" t="str">
        <f t="shared" si="218"/>
        <v>March</v>
      </c>
      <c r="N3461">
        <v>2025</v>
      </c>
      <c r="O3461" t="str">
        <f t="shared" si="219"/>
        <v>Regular</v>
      </c>
    </row>
    <row r="3462" spans="1:15" x14ac:dyDescent="0.25">
      <c r="A3462" s="2" t="s">
        <v>3511</v>
      </c>
      <c r="B3462" s="5">
        <v>45267</v>
      </c>
      <c r="C3462" s="2">
        <v>17</v>
      </c>
      <c r="D3462" s="2" t="s">
        <v>9</v>
      </c>
      <c r="E3462" s="2" t="s">
        <v>23</v>
      </c>
      <c r="F3462" s="2">
        <v>1</v>
      </c>
      <c r="G3462" s="8">
        <v>73.73</v>
      </c>
      <c r="H3462" s="19" t="s">
        <v>12</v>
      </c>
      <c r="I3462" s="2" t="s">
        <v>11</v>
      </c>
      <c r="J3462" s="2">
        <v>3</v>
      </c>
      <c r="K3462">
        <f t="shared" si="216"/>
        <v>73.73</v>
      </c>
      <c r="L3462" t="str">
        <f t="shared" si="217"/>
        <v>Thursday</v>
      </c>
      <c r="M3462" t="str">
        <f t="shared" si="218"/>
        <v>December</v>
      </c>
      <c r="N3462">
        <v>2023</v>
      </c>
      <c r="O3462" t="str">
        <f t="shared" si="219"/>
        <v>Regular</v>
      </c>
    </row>
    <row r="3463" spans="1:15" x14ac:dyDescent="0.25">
      <c r="A3463" s="2" t="s">
        <v>3512</v>
      </c>
      <c r="B3463" s="5">
        <v>45265</v>
      </c>
      <c r="C3463" s="2">
        <v>11</v>
      </c>
      <c r="D3463" s="2" t="s">
        <v>14</v>
      </c>
      <c r="E3463" s="2" t="s">
        <v>15</v>
      </c>
      <c r="F3463" s="2">
        <v>1</v>
      </c>
      <c r="G3463" s="8">
        <v>327.55</v>
      </c>
      <c r="H3463" s="19" t="s">
        <v>4890</v>
      </c>
      <c r="I3463" s="2" t="s">
        <v>40</v>
      </c>
      <c r="J3463" s="2">
        <v>4</v>
      </c>
      <c r="K3463">
        <f t="shared" si="216"/>
        <v>327.55</v>
      </c>
      <c r="L3463" t="str">
        <f t="shared" si="217"/>
        <v>Tuesday</v>
      </c>
      <c r="M3463" t="str">
        <f t="shared" si="218"/>
        <v>December</v>
      </c>
      <c r="N3463">
        <v>2023</v>
      </c>
      <c r="O3463" t="str">
        <f t="shared" si="219"/>
        <v>Regular</v>
      </c>
    </row>
    <row r="3464" spans="1:15" x14ac:dyDescent="0.25">
      <c r="A3464" s="2" t="s">
        <v>3513</v>
      </c>
      <c r="B3464" s="5">
        <v>45641</v>
      </c>
      <c r="C3464" s="2">
        <v>16</v>
      </c>
      <c r="D3464" s="2" t="s">
        <v>14</v>
      </c>
      <c r="E3464" s="2" t="s">
        <v>43</v>
      </c>
      <c r="F3464" s="2">
        <v>1</v>
      </c>
      <c r="G3464" s="8">
        <v>338.15</v>
      </c>
      <c r="H3464" s="19" t="s">
        <v>25</v>
      </c>
      <c r="I3464" s="2" t="s">
        <v>69</v>
      </c>
      <c r="J3464" s="2">
        <v>3.8804347826086958</v>
      </c>
      <c r="K3464">
        <f t="shared" si="216"/>
        <v>338.15</v>
      </c>
      <c r="L3464" t="str">
        <f t="shared" si="217"/>
        <v>Sunday</v>
      </c>
      <c r="M3464" t="str">
        <f t="shared" si="218"/>
        <v>December</v>
      </c>
      <c r="N3464">
        <v>2024</v>
      </c>
      <c r="O3464" t="str">
        <f t="shared" si="219"/>
        <v>Regular</v>
      </c>
    </row>
    <row r="3465" spans="1:15" x14ac:dyDescent="0.25">
      <c r="A3465" s="2" t="s">
        <v>3514</v>
      </c>
      <c r="B3465" s="5">
        <v>45387</v>
      </c>
      <c r="C3465" s="2">
        <v>9</v>
      </c>
      <c r="D3465" s="2" t="s">
        <v>29</v>
      </c>
      <c r="E3465" s="2" t="s">
        <v>55</v>
      </c>
      <c r="F3465" s="2">
        <v>2</v>
      </c>
      <c r="G3465" s="8">
        <v>153.29</v>
      </c>
      <c r="H3465" s="19" t="s">
        <v>25</v>
      </c>
      <c r="I3465" s="2" t="s">
        <v>37</v>
      </c>
      <c r="J3465" s="2">
        <v>5</v>
      </c>
      <c r="K3465">
        <f t="shared" si="216"/>
        <v>306.58</v>
      </c>
      <c r="L3465" t="str">
        <f t="shared" si="217"/>
        <v>Friday</v>
      </c>
      <c r="M3465" t="str">
        <f t="shared" si="218"/>
        <v>April</v>
      </c>
      <c r="N3465">
        <v>2024</v>
      </c>
      <c r="O3465" t="str">
        <f t="shared" si="219"/>
        <v>Regular</v>
      </c>
    </row>
    <row r="3466" spans="1:15" x14ac:dyDescent="0.25">
      <c r="A3466" s="2" t="s">
        <v>3515</v>
      </c>
      <c r="B3466" s="5">
        <v>45534</v>
      </c>
      <c r="C3466" s="2">
        <v>15</v>
      </c>
      <c r="D3466" s="2" t="s">
        <v>19</v>
      </c>
      <c r="E3466" s="2" t="s">
        <v>20</v>
      </c>
      <c r="F3466" s="2">
        <v>1</v>
      </c>
      <c r="G3466" s="8">
        <v>153.29</v>
      </c>
      <c r="H3466" s="19" t="s">
        <v>12</v>
      </c>
      <c r="I3466" s="2" t="s">
        <v>40</v>
      </c>
      <c r="J3466" s="2">
        <v>4</v>
      </c>
      <c r="K3466">
        <f t="shared" si="216"/>
        <v>153.29</v>
      </c>
      <c r="L3466" t="str">
        <f t="shared" si="217"/>
        <v>Friday</v>
      </c>
      <c r="M3466" t="str">
        <f t="shared" si="218"/>
        <v>August</v>
      </c>
      <c r="N3466">
        <v>2024</v>
      </c>
      <c r="O3466" t="str">
        <f t="shared" si="219"/>
        <v>Regular</v>
      </c>
    </row>
    <row r="3467" spans="1:15" x14ac:dyDescent="0.25">
      <c r="A3467" s="2" t="s">
        <v>3516</v>
      </c>
      <c r="B3467" s="5">
        <v>45683</v>
      </c>
      <c r="C3467" s="2">
        <v>3</v>
      </c>
      <c r="D3467" s="2" t="s">
        <v>19</v>
      </c>
      <c r="E3467" s="2" t="s">
        <v>39</v>
      </c>
      <c r="F3467" s="2">
        <v>4</v>
      </c>
      <c r="G3467" s="8">
        <v>154.97999999999999</v>
      </c>
      <c r="H3467" s="19" t="s">
        <v>25</v>
      </c>
      <c r="I3467" s="2" t="s">
        <v>24</v>
      </c>
      <c r="J3467" s="2">
        <v>4</v>
      </c>
      <c r="K3467">
        <f t="shared" si="216"/>
        <v>619.91999999999996</v>
      </c>
      <c r="L3467" t="str">
        <f t="shared" si="217"/>
        <v>Sunday</v>
      </c>
      <c r="M3467" t="str">
        <f t="shared" si="218"/>
        <v>January</v>
      </c>
      <c r="N3467">
        <v>2025</v>
      </c>
      <c r="O3467" t="str">
        <f t="shared" si="219"/>
        <v>Bulk Order</v>
      </c>
    </row>
    <row r="3468" spans="1:15" x14ac:dyDescent="0.25">
      <c r="A3468" s="2" t="s">
        <v>3517</v>
      </c>
      <c r="B3468" s="5">
        <v>45681</v>
      </c>
      <c r="C3468" s="2">
        <v>3</v>
      </c>
      <c r="D3468" s="2" t="s">
        <v>14</v>
      </c>
      <c r="E3468" s="2" t="s">
        <v>57</v>
      </c>
      <c r="F3468" s="2">
        <v>2</v>
      </c>
      <c r="G3468" s="8">
        <v>248.15</v>
      </c>
      <c r="H3468" s="19" t="s">
        <v>12</v>
      </c>
      <c r="I3468" s="2" t="s">
        <v>31</v>
      </c>
      <c r="J3468" s="2">
        <v>4</v>
      </c>
      <c r="K3468">
        <f t="shared" si="216"/>
        <v>496.3</v>
      </c>
      <c r="L3468" t="str">
        <f t="shared" si="217"/>
        <v>Friday</v>
      </c>
      <c r="M3468" t="str">
        <f t="shared" si="218"/>
        <v>January</v>
      </c>
      <c r="N3468">
        <v>2025</v>
      </c>
      <c r="O3468" t="str">
        <f t="shared" si="219"/>
        <v>Regular</v>
      </c>
    </row>
    <row r="3469" spans="1:15" x14ac:dyDescent="0.25">
      <c r="A3469" s="2" t="s">
        <v>3518</v>
      </c>
      <c r="B3469" s="5">
        <v>45308</v>
      </c>
      <c r="C3469" s="2">
        <v>24</v>
      </c>
      <c r="D3469" s="2" t="s">
        <v>29</v>
      </c>
      <c r="E3469" s="2" t="s">
        <v>52</v>
      </c>
      <c r="F3469" s="2">
        <v>1</v>
      </c>
      <c r="G3469" s="8">
        <v>218.4</v>
      </c>
      <c r="H3469" s="19" t="s">
        <v>4890</v>
      </c>
      <c r="I3469" s="2" t="s">
        <v>69</v>
      </c>
      <c r="J3469" s="2">
        <v>3.8913043478260869</v>
      </c>
      <c r="K3469">
        <f t="shared" si="216"/>
        <v>218.4</v>
      </c>
      <c r="L3469" t="str">
        <f t="shared" si="217"/>
        <v>Wednesday</v>
      </c>
      <c r="M3469" t="str">
        <f t="shared" si="218"/>
        <v>January</v>
      </c>
      <c r="N3469">
        <v>2024</v>
      </c>
      <c r="O3469" t="str">
        <f t="shared" si="219"/>
        <v>Regular</v>
      </c>
    </row>
    <row r="3470" spans="1:15" x14ac:dyDescent="0.25">
      <c r="A3470" s="2" t="s">
        <v>3519</v>
      </c>
      <c r="B3470" s="5">
        <v>45557</v>
      </c>
      <c r="C3470" s="2">
        <v>13</v>
      </c>
      <c r="D3470" s="2" t="s">
        <v>29</v>
      </c>
      <c r="E3470" s="2" t="s">
        <v>30</v>
      </c>
      <c r="F3470" s="2">
        <v>3</v>
      </c>
      <c r="G3470" s="8">
        <v>186.36</v>
      </c>
      <c r="H3470" s="19" t="s">
        <v>17</v>
      </c>
      <c r="I3470" s="2" t="s">
        <v>40</v>
      </c>
      <c r="J3470" s="2">
        <v>3</v>
      </c>
      <c r="K3470">
        <f t="shared" si="216"/>
        <v>559.08000000000004</v>
      </c>
      <c r="L3470" t="str">
        <f t="shared" si="217"/>
        <v>Sunday</v>
      </c>
      <c r="M3470" t="str">
        <f t="shared" si="218"/>
        <v>September</v>
      </c>
      <c r="N3470">
        <v>2024</v>
      </c>
      <c r="O3470" t="str">
        <f t="shared" si="219"/>
        <v>Bulk Order</v>
      </c>
    </row>
    <row r="3471" spans="1:15" x14ac:dyDescent="0.25">
      <c r="A3471" s="2" t="s">
        <v>3520</v>
      </c>
      <c r="B3471" s="5">
        <v>45155</v>
      </c>
      <c r="C3471" s="2">
        <v>21</v>
      </c>
      <c r="D3471" s="2" t="s">
        <v>14</v>
      </c>
      <c r="E3471" s="2" t="s">
        <v>34</v>
      </c>
      <c r="F3471" s="2">
        <v>4</v>
      </c>
      <c r="G3471" s="8">
        <v>377.5</v>
      </c>
      <c r="H3471" s="19" t="s">
        <v>12</v>
      </c>
      <c r="I3471" s="2" t="s">
        <v>37</v>
      </c>
      <c r="J3471" s="2">
        <v>4</v>
      </c>
      <c r="K3471">
        <f t="shared" si="216"/>
        <v>1510</v>
      </c>
      <c r="L3471" t="str">
        <f t="shared" si="217"/>
        <v>Thursday</v>
      </c>
      <c r="M3471" t="str">
        <f t="shared" si="218"/>
        <v>August</v>
      </c>
      <c r="N3471">
        <v>2023</v>
      </c>
      <c r="O3471" t="str">
        <f t="shared" si="219"/>
        <v>Bulk Order</v>
      </c>
    </row>
    <row r="3472" spans="1:15" x14ac:dyDescent="0.25">
      <c r="A3472" s="2" t="s">
        <v>3521</v>
      </c>
      <c r="B3472" s="5">
        <v>45753</v>
      </c>
      <c r="C3472" s="2">
        <v>24</v>
      </c>
      <c r="D3472" s="2" t="s">
        <v>14</v>
      </c>
      <c r="E3472" s="2" t="s">
        <v>50</v>
      </c>
      <c r="F3472" s="2">
        <v>1</v>
      </c>
      <c r="G3472" s="8">
        <v>180.09</v>
      </c>
      <c r="H3472" s="19" t="s">
        <v>4890</v>
      </c>
      <c r="I3472" s="2" t="s">
        <v>24</v>
      </c>
      <c r="J3472" s="2">
        <v>4</v>
      </c>
      <c r="K3472">
        <f t="shared" si="216"/>
        <v>180.09</v>
      </c>
      <c r="L3472" t="str">
        <f t="shared" si="217"/>
        <v>Sunday</v>
      </c>
      <c r="M3472" t="str">
        <f t="shared" si="218"/>
        <v>April</v>
      </c>
      <c r="N3472">
        <v>2025</v>
      </c>
      <c r="O3472" t="str">
        <f t="shared" si="219"/>
        <v>Regular</v>
      </c>
    </row>
    <row r="3473" spans="1:15" x14ac:dyDescent="0.25">
      <c r="A3473" s="2" t="s">
        <v>3522</v>
      </c>
      <c r="B3473" s="5">
        <v>45250</v>
      </c>
      <c r="C3473" s="2">
        <v>4</v>
      </c>
      <c r="D3473" s="2" t="s">
        <v>14</v>
      </c>
      <c r="E3473" s="2" t="s">
        <v>15</v>
      </c>
      <c r="F3473" s="2">
        <v>3</v>
      </c>
      <c r="G3473" s="8">
        <v>195.13</v>
      </c>
      <c r="H3473" s="19" t="s">
        <v>4890</v>
      </c>
      <c r="I3473" s="2" t="s">
        <v>37</v>
      </c>
      <c r="J3473" s="2">
        <v>4</v>
      </c>
      <c r="K3473">
        <f t="shared" si="216"/>
        <v>585.39</v>
      </c>
      <c r="L3473" t="str">
        <f t="shared" si="217"/>
        <v>Monday</v>
      </c>
      <c r="M3473" t="str">
        <f t="shared" si="218"/>
        <v>November</v>
      </c>
      <c r="N3473">
        <v>2023</v>
      </c>
      <c r="O3473" t="str">
        <f t="shared" si="219"/>
        <v>Bulk Order</v>
      </c>
    </row>
    <row r="3474" spans="1:15" x14ac:dyDescent="0.25">
      <c r="A3474" s="2" t="s">
        <v>3523</v>
      </c>
      <c r="B3474" s="5">
        <v>45093</v>
      </c>
      <c r="C3474" s="2">
        <v>19</v>
      </c>
      <c r="D3474" s="2" t="s">
        <v>9</v>
      </c>
      <c r="E3474" s="2" t="s">
        <v>128</v>
      </c>
      <c r="F3474" s="2">
        <v>3</v>
      </c>
      <c r="G3474" s="8">
        <v>49.92</v>
      </c>
      <c r="H3474" s="19" t="s">
        <v>4852</v>
      </c>
      <c r="I3474" s="2" t="s">
        <v>40</v>
      </c>
      <c r="J3474" s="2">
        <v>4</v>
      </c>
      <c r="K3474">
        <f t="shared" si="216"/>
        <v>149.76</v>
      </c>
      <c r="L3474" t="str">
        <f t="shared" si="217"/>
        <v>Friday</v>
      </c>
      <c r="M3474" t="str">
        <f t="shared" si="218"/>
        <v>June</v>
      </c>
      <c r="N3474">
        <v>2023</v>
      </c>
      <c r="O3474" t="str">
        <f t="shared" si="219"/>
        <v>Bulk Order</v>
      </c>
    </row>
    <row r="3475" spans="1:15" x14ac:dyDescent="0.25">
      <c r="A3475" s="2" t="s">
        <v>3524</v>
      </c>
      <c r="B3475" s="5">
        <v>45702</v>
      </c>
      <c r="C3475" s="2">
        <v>23</v>
      </c>
      <c r="D3475" s="2" t="s">
        <v>9</v>
      </c>
      <c r="E3475" s="2" t="s">
        <v>23</v>
      </c>
      <c r="F3475" s="2">
        <v>1</v>
      </c>
      <c r="G3475" s="8">
        <v>50.85</v>
      </c>
      <c r="H3475" s="19" t="s">
        <v>17</v>
      </c>
      <c r="I3475" s="2" t="s">
        <v>31</v>
      </c>
      <c r="J3475" s="2">
        <v>5</v>
      </c>
      <c r="K3475">
        <f t="shared" si="216"/>
        <v>50.85</v>
      </c>
      <c r="L3475" t="str">
        <f t="shared" si="217"/>
        <v>Friday</v>
      </c>
      <c r="M3475" t="str">
        <f t="shared" si="218"/>
        <v>February</v>
      </c>
      <c r="N3475">
        <v>2025</v>
      </c>
      <c r="O3475" t="str">
        <f t="shared" si="219"/>
        <v>Regular</v>
      </c>
    </row>
    <row r="3476" spans="1:15" x14ac:dyDescent="0.25">
      <c r="A3476" s="2" t="s">
        <v>3525</v>
      </c>
      <c r="B3476" s="5">
        <v>45536</v>
      </c>
      <c r="C3476" s="2">
        <v>7</v>
      </c>
      <c r="D3476" s="2" t="s">
        <v>14</v>
      </c>
      <c r="E3476" s="2" t="s">
        <v>15</v>
      </c>
      <c r="F3476" s="2">
        <v>4</v>
      </c>
      <c r="G3476" s="8">
        <v>427.53</v>
      </c>
      <c r="H3476" s="19" t="s">
        <v>12</v>
      </c>
      <c r="I3476" s="2" t="s">
        <v>11</v>
      </c>
      <c r="J3476" s="2">
        <v>4</v>
      </c>
      <c r="K3476">
        <f t="shared" si="216"/>
        <v>1710.12</v>
      </c>
      <c r="L3476" t="str">
        <f t="shared" si="217"/>
        <v>Sunday</v>
      </c>
      <c r="M3476" t="str">
        <f t="shared" si="218"/>
        <v>September</v>
      </c>
      <c r="N3476">
        <v>2024</v>
      </c>
      <c r="O3476" t="str">
        <f t="shared" si="219"/>
        <v>Bulk Order</v>
      </c>
    </row>
    <row r="3477" spans="1:15" x14ac:dyDescent="0.25">
      <c r="A3477" s="2" t="s">
        <v>3526</v>
      </c>
      <c r="B3477" s="5">
        <v>45352</v>
      </c>
      <c r="C3477" s="2">
        <v>16</v>
      </c>
      <c r="D3477" s="2" t="s">
        <v>29</v>
      </c>
      <c r="E3477" s="2" t="s">
        <v>67</v>
      </c>
      <c r="F3477" s="2">
        <v>4</v>
      </c>
      <c r="G3477" s="8">
        <v>173.52</v>
      </c>
      <c r="H3477" s="19" t="s">
        <v>12</v>
      </c>
      <c r="I3477" s="2" t="s">
        <v>40</v>
      </c>
      <c r="J3477" s="2">
        <v>5</v>
      </c>
      <c r="K3477">
        <f t="shared" si="216"/>
        <v>694.08</v>
      </c>
      <c r="L3477" t="str">
        <f t="shared" si="217"/>
        <v>Friday</v>
      </c>
      <c r="M3477" t="str">
        <f t="shared" si="218"/>
        <v>March</v>
      </c>
      <c r="N3477">
        <v>2024</v>
      </c>
      <c r="O3477" t="str">
        <f t="shared" si="219"/>
        <v>Bulk Order</v>
      </c>
    </row>
    <row r="3478" spans="1:15" x14ac:dyDescent="0.25">
      <c r="A3478" s="2" t="s">
        <v>3527</v>
      </c>
      <c r="B3478" s="5">
        <v>45559</v>
      </c>
      <c r="C3478" s="2">
        <v>17</v>
      </c>
      <c r="D3478" s="2" t="s">
        <v>14</v>
      </c>
      <c r="E3478" s="2" t="s">
        <v>43</v>
      </c>
      <c r="F3478" s="2">
        <v>1</v>
      </c>
      <c r="G3478" s="8">
        <v>232.44</v>
      </c>
      <c r="H3478" s="19" t="s">
        <v>4890</v>
      </c>
      <c r="I3478" s="2" t="s">
        <v>24</v>
      </c>
      <c r="J3478" s="2">
        <v>5</v>
      </c>
      <c r="K3478">
        <f t="shared" si="216"/>
        <v>232.44</v>
      </c>
      <c r="L3478" t="str">
        <f t="shared" si="217"/>
        <v>Tuesday</v>
      </c>
      <c r="M3478" t="str">
        <f t="shared" si="218"/>
        <v>September</v>
      </c>
      <c r="N3478">
        <v>2024</v>
      </c>
      <c r="O3478" t="str">
        <f t="shared" si="219"/>
        <v>Regular</v>
      </c>
    </row>
    <row r="3479" spans="1:15" x14ac:dyDescent="0.25">
      <c r="A3479" s="2" t="s">
        <v>3528</v>
      </c>
      <c r="B3479" s="5">
        <v>45563</v>
      </c>
      <c r="C3479" s="2">
        <v>5</v>
      </c>
      <c r="D3479" s="2" t="s">
        <v>14</v>
      </c>
      <c r="E3479" s="2" t="s">
        <v>15</v>
      </c>
      <c r="F3479" s="2">
        <v>4</v>
      </c>
      <c r="G3479" s="8">
        <v>387.23</v>
      </c>
      <c r="H3479" s="19" t="s">
        <v>17</v>
      </c>
      <c r="I3479" s="2" t="s">
        <v>24</v>
      </c>
      <c r="J3479" s="2">
        <v>3.8695652173913042</v>
      </c>
      <c r="K3479">
        <f t="shared" si="216"/>
        <v>1548.92</v>
      </c>
      <c r="L3479" t="str">
        <f t="shared" si="217"/>
        <v>Saturday</v>
      </c>
      <c r="M3479" t="str">
        <f t="shared" si="218"/>
        <v>September</v>
      </c>
      <c r="N3479">
        <v>2024</v>
      </c>
      <c r="O3479" t="str">
        <f t="shared" si="219"/>
        <v>Bulk Order</v>
      </c>
    </row>
    <row r="3480" spans="1:15" x14ac:dyDescent="0.25">
      <c r="A3480" s="2" t="s">
        <v>3529</v>
      </c>
      <c r="B3480" s="5">
        <v>45236</v>
      </c>
      <c r="C3480" s="2">
        <v>23</v>
      </c>
      <c r="D3480" s="2" t="s">
        <v>14</v>
      </c>
      <c r="E3480" s="2" t="s">
        <v>43</v>
      </c>
      <c r="F3480" s="2">
        <v>1</v>
      </c>
      <c r="G3480" s="8">
        <v>246.08</v>
      </c>
      <c r="H3480" s="19" t="s">
        <v>25</v>
      </c>
      <c r="I3480" s="2" t="s">
        <v>69</v>
      </c>
      <c r="J3480" s="2">
        <v>5</v>
      </c>
      <c r="K3480">
        <f t="shared" si="216"/>
        <v>246.08</v>
      </c>
      <c r="L3480" t="str">
        <f t="shared" si="217"/>
        <v>Monday</v>
      </c>
      <c r="M3480" t="str">
        <f t="shared" si="218"/>
        <v>November</v>
      </c>
      <c r="N3480">
        <v>2023</v>
      </c>
      <c r="O3480" t="str">
        <f t="shared" si="219"/>
        <v>Regular</v>
      </c>
    </row>
    <row r="3481" spans="1:15" x14ac:dyDescent="0.25">
      <c r="A3481" s="2" t="s">
        <v>3530</v>
      </c>
      <c r="B3481" s="5">
        <v>45712</v>
      </c>
      <c r="C3481" s="2">
        <v>12</v>
      </c>
      <c r="D3481" s="2" t="s">
        <v>14</v>
      </c>
      <c r="E3481" s="2" t="s">
        <v>15</v>
      </c>
      <c r="F3481" s="2">
        <v>4</v>
      </c>
      <c r="G3481" s="8">
        <v>357.28</v>
      </c>
      <c r="H3481" s="19" t="s">
        <v>25</v>
      </c>
      <c r="I3481" s="2" t="s">
        <v>40</v>
      </c>
      <c r="J3481" s="2">
        <v>3</v>
      </c>
      <c r="K3481">
        <f t="shared" si="216"/>
        <v>1429.12</v>
      </c>
      <c r="L3481" t="str">
        <f t="shared" si="217"/>
        <v>Monday</v>
      </c>
      <c r="M3481" t="str">
        <f t="shared" si="218"/>
        <v>February</v>
      </c>
      <c r="N3481">
        <v>2025</v>
      </c>
      <c r="O3481" t="str">
        <f t="shared" si="219"/>
        <v>Bulk Order</v>
      </c>
    </row>
    <row r="3482" spans="1:15" x14ac:dyDescent="0.25">
      <c r="A3482" s="2" t="s">
        <v>3531</v>
      </c>
      <c r="B3482" s="5">
        <v>45870</v>
      </c>
      <c r="C3482" s="2">
        <v>1</v>
      </c>
      <c r="D3482" s="2" t="s">
        <v>14</v>
      </c>
      <c r="E3482" s="2" t="s">
        <v>34</v>
      </c>
      <c r="F3482" s="2">
        <v>3</v>
      </c>
      <c r="G3482" s="8">
        <v>275.18</v>
      </c>
      <c r="H3482" s="19" t="s">
        <v>25</v>
      </c>
      <c r="I3482" s="2" t="s">
        <v>31</v>
      </c>
      <c r="J3482" s="2">
        <v>5</v>
      </c>
      <c r="K3482">
        <f t="shared" si="216"/>
        <v>825.54</v>
      </c>
      <c r="L3482" t="str">
        <f t="shared" si="217"/>
        <v>Friday</v>
      </c>
      <c r="M3482" t="str">
        <f t="shared" si="218"/>
        <v>August</v>
      </c>
      <c r="N3482">
        <v>2025</v>
      </c>
      <c r="O3482" t="str">
        <f t="shared" si="219"/>
        <v>Bulk Order</v>
      </c>
    </row>
    <row r="3483" spans="1:15" x14ac:dyDescent="0.25">
      <c r="A3483" s="2" t="s">
        <v>3532</v>
      </c>
      <c r="B3483" s="5">
        <v>45443</v>
      </c>
      <c r="C3483" s="2">
        <v>18</v>
      </c>
      <c r="D3483" s="2" t="s">
        <v>14</v>
      </c>
      <c r="E3483" s="2" t="s">
        <v>50</v>
      </c>
      <c r="F3483" s="2">
        <v>4</v>
      </c>
      <c r="G3483" s="8">
        <v>363.74</v>
      </c>
      <c r="H3483" s="19" t="s">
        <v>17</v>
      </c>
      <c r="I3483" s="2" t="s">
        <v>24</v>
      </c>
      <c r="J3483" s="2">
        <v>4</v>
      </c>
      <c r="K3483">
        <f t="shared" si="216"/>
        <v>1454.96</v>
      </c>
      <c r="L3483" t="str">
        <f t="shared" si="217"/>
        <v>Friday</v>
      </c>
      <c r="M3483" t="str">
        <f t="shared" si="218"/>
        <v>May</v>
      </c>
      <c r="N3483">
        <v>2024</v>
      </c>
      <c r="O3483" t="str">
        <f t="shared" si="219"/>
        <v>Bulk Order</v>
      </c>
    </row>
    <row r="3484" spans="1:15" x14ac:dyDescent="0.25">
      <c r="A3484" s="2" t="s">
        <v>3533</v>
      </c>
      <c r="B3484" s="5">
        <v>45489</v>
      </c>
      <c r="C3484" s="2">
        <v>12</v>
      </c>
      <c r="D3484" s="2" t="s">
        <v>9</v>
      </c>
      <c r="E3484" s="2" t="s">
        <v>27</v>
      </c>
      <c r="F3484" s="2">
        <v>1</v>
      </c>
      <c r="G3484" s="8">
        <v>67.819999999999993</v>
      </c>
      <c r="H3484" s="19" t="s">
        <v>4890</v>
      </c>
      <c r="I3484" s="2" t="s">
        <v>37</v>
      </c>
      <c r="J3484" s="2">
        <v>5</v>
      </c>
      <c r="K3484">
        <f t="shared" si="216"/>
        <v>67.819999999999993</v>
      </c>
      <c r="L3484" t="str">
        <f t="shared" si="217"/>
        <v>Tuesday</v>
      </c>
      <c r="M3484" t="str">
        <f t="shared" si="218"/>
        <v>July</v>
      </c>
      <c r="N3484">
        <v>2024</v>
      </c>
      <c r="O3484" t="str">
        <f t="shared" si="219"/>
        <v>Regular</v>
      </c>
    </row>
    <row r="3485" spans="1:15" x14ac:dyDescent="0.25">
      <c r="A3485" s="2" t="s">
        <v>3534</v>
      </c>
      <c r="B3485" s="5">
        <v>45252</v>
      </c>
      <c r="C3485" s="2">
        <v>2</v>
      </c>
      <c r="D3485" s="2" t="s">
        <v>29</v>
      </c>
      <c r="E3485" s="2" t="s">
        <v>55</v>
      </c>
      <c r="F3485" s="2">
        <v>1</v>
      </c>
      <c r="G3485" s="8">
        <v>93.48</v>
      </c>
      <c r="H3485" s="19" t="s">
        <v>4890</v>
      </c>
      <c r="I3485" s="2" t="s">
        <v>21</v>
      </c>
      <c r="J3485" s="2">
        <v>5</v>
      </c>
      <c r="K3485">
        <f t="shared" si="216"/>
        <v>93.48</v>
      </c>
      <c r="L3485" t="str">
        <f t="shared" si="217"/>
        <v>Wednesday</v>
      </c>
      <c r="M3485" t="str">
        <f t="shared" si="218"/>
        <v>November</v>
      </c>
      <c r="N3485">
        <v>2023</v>
      </c>
      <c r="O3485" t="str">
        <f t="shared" si="219"/>
        <v>Regular</v>
      </c>
    </row>
    <row r="3486" spans="1:15" x14ac:dyDescent="0.25">
      <c r="A3486" s="2" t="s">
        <v>3535</v>
      </c>
      <c r="B3486" s="5">
        <v>45505</v>
      </c>
      <c r="C3486" s="2">
        <v>23</v>
      </c>
      <c r="D3486" s="2" t="s">
        <v>29</v>
      </c>
      <c r="E3486" s="2" t="s">
        <v>30</v>
      </c>
      <c r="F3486" s="2">
        <v>1</v>
      </c>
      <c r="G3486" s="8">
        <v>101.68</v>
      </c>
      <c r="H3486" s="19" t="s">
        <v>25</v>
      </c>
      <c r="I3486" s="2" t="s">
        <v>69</v>
      </c>
      <c r="J3486" s="2">
        <v>2</v>
      </c>
      <c r="K3486">
        <f t="shared" si="216"/>
        <v>101.68</v>
      </c>
      <c r="L3486" t="str">
        <f t="shared" si="217"/>
        <v>Thursday</v>
      </c>
      <c r="M3486" t="str">
        <f t="shared" si="218"/>
        <v>August</v>
      </c>
      <c r="N3486">
        <v>2024</v>
      </c>
      <c r="O3486" t="str">
        <f t="shared" si="219"/>
        <v>Regular</v>
      </c>
    </row>
    <row r="3487" spans="1:15" x14ac:dyDescent="0.25">
      <c r="A3487" s="2" t="s">
        <v>3536</v>
      </c>
      <c r="B3487" s="5">
        <v>45654</v>
      </c>
      <c r="C3487" s="2">
        <v>4</v>
      </c>
      <c r="D3487" s="2" t="s">
        <v>14</v>
      </c>
      <c r="E3487" s="2" t="s">
        <v>15</v>
      </c>
      <c r="F3487" s="2">
        <v>2</v>
      </c>
      <c r="G3487" s="8">
        <v>324.89</v>
      </c>
      <c r="H3487" s="19" t="s">
        <v>25</v>
      </c>
      <c r="I3487" s="2" t="s">
        <v>11</v>
      </c>
      <c r="J3487" s="2">
        <v>4</v>
      </c>
      <c r="K3487">
        <f t="shared" si="216"/>
        <v>649.78</v>
      </c>
      <c r="L3487" t="str">
        <f t="shared" si="217"/>
        <v>Saturday</v>
      </c>
      <c r="M3487" t="str">
        <f t="shared" si="218"/>
        <v>December</v>
      </c>
      <c r="N3487">
        <v>2024</v>
      </c>
      <c r="O3487" t="str">
        <f t="shared" si="219"/>
        <v>Regular</v>
      </c>
    </row>
    <row r="3488" spans="1:15" x14ac:dyDescent="0.25">
      <c r="A3488" s="2" t="s">
        <v>3537</v>
      </c>
      <c r="B3488" s="5">
        <v>45351</v>
      </c>
      <c r="C3488" s="2">
        <v>9</v>
      </c>
      <c r="D3488" s="2" t="s">
        <v>14</v>
      </c>
      <c r="E3488" s="2" t="s">
        <v>50</v>
      </c>
      <c r="F3488" s="2">
        <v>2</v>
      </c>
      <c r="G3488" s="8">
        <v>324.95</v>
      </c>
      <c r="H3488" s="19" t="s">
        <v>25</v>
      </c>
      <c r="I3488" s="2" t="s">
        <v>24</v>
      </c>
      <c r="J3488" s="2">
        <v>2</v>
      </c>
      <c r="K3488">
        <f t="shared" si="216"/>
        <v>649.9</v>
      </c>
      <c r="L3488" t="str">
        <f t="shared" si="217"/>
        <v>Thursday</v>
      </c>
      <c r="M3488" t="str">
        <f t="shared" si="218"/>
        <v>February</v>
      </c>
      <c r="N3488">
        <v>2024</v>
      </c>
      <c r="O3488" t="str">
        <f t="shared" si="219"/>
        <v>Regular</v>
      </c>
    </row>
    <row r="3489" spans="1:15" x14ac:dyDescent="0.25">
      <c r="A3489" s="2" t="s">
        <v>3538</v>
      </c>
      <c r="B3489" s="5">
        <v>45214</v>
      </c>
      <c r="C3489" s="2">
        <v>20</v>
      </c>
      <c r="D3489" s="2" t="s">
        <v>29</v>
      </c>
      <c r="E3489" s="2" t="s">
        <v>55</v>
      </c>
      <c r="F3489" s="2">
        <v>2</v>
      </c>
      <c r="G3489" s="8">
        <v>169.97</v>
      </c>
      <c r="H3489" s="19" t="s">
        <v>4890</v>
      </c>
      <c r="I3489" s="2" t="s">
        <v>11</v>
      </c>
      <c r="J3489" s="2">
        <v>3</v>
      </c>
      <c r="K3489">
        <f t="shared" si="216"/>
        <v>339.94</v>
      </c>
      <c r="L3489" t="str">
        <f t="shared" si="217"/>
        <v>Sunday</v>
      </c>
      <c r="M3489" t="str">
        <f t="shared" si="218"/>
        <v>October</v>
      </c>
      <c r="N3489">
        <v>2023</v>
      </c>
      <c r="O3489" t="str">
        <f t="shared" si="219"/>
        <v>Regular</v>
      </c>
    </row>
    <row r="3490" spans="1:15" x14ac:dyDescent="0.25">
      <c r="A3490" s="2" t="s">
        <v>3539</v>
      </c>
      <c r="B3490" s="5">
        <v>45701</v>
      </c>
      <c r="C3490" s="2">
        <v>8</v>
      </c>
      <c r="D3490" s="2" t="s">
        <v>14</v>
      </c>
      <c r="E3490" s="2" t="s">
        <v>50</v>
      </c>
      <c r="F3490" s="2">
        <v>1</v>
      </c>
      <c r="G3490" s="8">
        <v>415.91</v>
      </c>
      <c r="H3490" s="19" t="s">
        <v>25</v>
      </c>
      <c r="I3490" s="2" t="s">
        <v>16</v>
      </c>
      <c r="J3490" s="2">
        <v>5</v>
      </c>
      <c r="K3490">
        <f t="shared" si="216"/>
        <v>415.91</v>
      </c>
      <c r="L3490" t="str">
        <f t="shared" si="217"/>
        <v>Thursday</v>
      </c>
      <c r="M3490" t="str">
        <f t="shared" si="218"/>
        <v>February</v>
      </c>
      <c r="N3490">
        <v>2025</v>
      </c>
      <c r="O3490" t="str">
        <f t="shared" si="219"/>
        <v>Regular</v>
      </c>
    </row>
    <row r="3491" spans="1:15" x14ac:dyDescent="0.25">
      <c r="A3491" s="2" t="s">
        <v>3540</v>
      </c>
      <c r="B3491" s="5">
        <v>45764</v>
      </c>
      <c r="C3491" s="2">
        <v>23</v>
      </c>
      <c r="D3491" s="2" t="s">
        <v>9</v>
      </c>
      <c r="E3491" s="2" t="s">
        <v>45</v>
      </c>
      <c r="F3491" s="2">
        <v>1</v>
      </c>
      <c r="G3491" s="8">
        <v>67.77</v>
      </c>
      <c r="H3491" s="19" t="s">
        <v>12</v>
      </c>
      <c r="I3491" s="2" t="s">
        <v>37</v>
      </c>
      <c r="J3491" s="2">
        <v>2</v>
      </c>
      <c r="K3491">
        <f t="shared" si="216"/>
        <v>67.77</v>
      </c>
      <c r="L3491" t="str">
        <f t="shared" si="217"/>
        <v>Thursday</v>
      </c>
      <c r="M3491" t="str">
        <f t="shared" si="218"/>
        <v>April</v>
      </c>
      <c r="N3491">
        <v>2025</v>
      </c>
      <c r="O3491" t="str">
        <f t="shared" si="219"/>
        <v>Regular</v>
      </c>
    </row>
    <row r="3492" spans="1:15" x14ac:dyDescent="0.25">
      <c r="A3492" s="2" t="s">
        <v>3541</v>
      </c>
      <c r="B3492" s="5">
        <v>45903</v>
      </c>
      <c r="C3492" s="2">
        <v>1</v>
      </c>
      <c r="D3492" s="2" t="s">
        <v>9</v>
      </c>
      <c r="E3492" s="2" t="s">
        <v>10</v>
      </c>
      <c r="F3492" s="2">
        <v>2</v>
      </c>
      <c r="G3492" s="8">
        <v>58.15</v>
      </c>
      <c r="H3492" s="19" t="s">
        <v>4890</v>
      </c>
      <c r="I3492" s="2" t="s">
        <v>21</v>
      </c>
      <c r="J3492" s="2">
        <v>4</v>
      </c>
      <c r="K3492">
        <f t="shared" si="216"/>
        <v>116.3</v>
      </c>
      <c r="L3492" t="str">
        <f t="shared" si="217"/>
        <v>Wednesday</v>
      </c>
      <c r="M3492" t="str">
        <f t="shared" si="218"/>
        <v>September</v>
      </c>
      <c r="N3492">
        <v>2025</v>
      </c>
      <c r="O3492" t="str">
        <f t="shared" si="219"/>
        <v>Regular</v>
      </c>
    </row>
    <row r="3493" spans="1:15" x14ac:dyDescent="0.25">
      <c r="A3493" s="2" t="s">
        <v>3542</v>
      </c>
      <c r="B3493" s="5">
        <v>45077</v>
      </c>
      <c r="C3493" s="2">
        <v>4</v>
      </c>
      <c r="D3493" s="2" t="s">
        <v>9</v>
      </c>
      <c r="E3493" s="2" t="s">
        <v>45</v>
      </c>
      <c r="F3493" s="2">
        <v>1</v>
      </c>
      <c r="G3493" s="8">
        <v>52.08</v>
      </c>
      <c r="H3493" s="19" t="s">
        <v>17</v>
      </c>
      <c r="I3493" s="2" t="s">
        <v>69</v>
      </c>
      <c r="J3493" s="2">
        <v>3</v>
      </c>
      <c r="K3493">
        <f t="shared" si="216"/>
        <v>52.08</v>
      </c>
      <c r="L3493" t="str">
        <f t="shared" si="217"/>
        <v>Wednesday</v>
      </c>
      <c r="M3493" t="str">
        <f t="shared" si="218"/>
        <v>May</v>
      </c>
      <c r="N3493">
        <v>2023</v>
      </c>
      <c r="O3493" t="str">
        <f t="shared" si="219"/>
        <v>Regular</v>
      </c>
    </row>
    <row r="3494" spans="1:15" x14ac:dyDescent="0.25">
      <c r="A3494" s="2" t="s">
        <v>3543</v>
      </c>
      <c r="B3494" s="5">
        <v>45385</v>
      </c>
      <c r="C3494" s="2">
        <v>25</v>
      </c>
      <c r="D3494" s="2" t="s">
        <v>14</v>
      </c>
      <c r="E3494" s="2" t="s">
        <v>15</v>
      </c>
      <c r="F3494" s="2">
        <v>1</v>
      </c>
      <c r="G3494" s="8">
        <v>349.17</v>
      </c>
      <c r="H3494" s="19" t="s">
        <v>25</v>
      </c>
      <c r="I3494" s="2" t="s">
        <v>31</v>
      </c>
      <c r="J3494" s="2">
        <v>3</v>
      </c>
      <c r="K3494">
        <f t="shared" si="216"/>
        <v>349.17</v>
      </c>
      <c r="L3494" t="str">
        <f t="shared" si="217"/>
        <v>Wednesday</v>
      </c>
      <c r="M3494" t="str">
        <f t="shared" si="218"/>
        <v>April</v>
      </c>
      <c r="N3494">
        <v>2024</v>
      </c>
      <c r="O3494" t="str">
        <f t="shared" si="219"/>
        <v>Regular</v>
      </c>
    </row>
    <row r="3495" spans="1:15" x14ac:dyDescent="0.25">
      <c r="A3495" s="2" t="s">
        <v>3544</v>
      </c>
      <c r="B3495" s="5">
        <v>45709</v>
      </c>
      <c r="C3495" s="2">
        <v>4</v>
      </c>
      <c r="D3495" s="2" t="s">
        <v>9</v>
      </c>
      <c r="E3495" s="2" t="s">
        <v>23</v>
      </c>
      <c r="F3495" s="2">
        <v>1</v>
      </c>
      <c r="G3495" s="8">
        <v>113.09</v>
      </c>
      <c r="H3495" s="19" t="s">
        <v>12</v>
      </c>
      <c r="I3495" s="2" t="s">
        <v>24</v>
      </c>
      <c r="J3495" s="2">
        <v>4</v>
      </c>
      <c r="K3495">
        <f t="shared" si="216"/>
        <v>113.09</v>
      </c>
      <c r="L3495" t="str">
        <f t="shared" si="217"/>
        <v>Friday</v>
      </c>
      <c r="M3495" t="str">
        <f t="shared" si="218"/>
        <v>February</v>
      </c>
      <c r="N3495">
        <v>2025</v>
      </c>
      <c r="O3495" t="str">
        <f t="shared" si="219"/>
        <v>Regular</v>
      </c>
    </row>
    <row r="3496" spans="1:15" x14ac:dyDescent="0.25">
      <c r="A3496" s="2" t="s">
        <v>3545</v>
      </c>
      <c r="B3496" s="5">
        <v>45114</v>
      </c>
      <c r="C3496" s="2">
        <v>5</v>
      </c>
      <c r="D3496" s="2" t="s">
        <v>9</v>
      </c>
      <c r="E3496" s="2" t="s">
        <v>23</v>
      </c>
      <c r="F3496" s="2">
        <v>4</v>
      </c>
      <c r="G3496" s="8">
        <v>57.38</v>
      </c>
      <c r="H3496" s="19" t="s">
        <v>12</v>
      </c>
      <c r="I3496" s="2" t="s">
        <v>24</v>
      </c>
      <c r="J3496" s="2">
        <v>5</v>
      </c>
      <c r="K3496">
        <f t="shared" si="216"/>
        <v>229.52</v>
      </c>
      <c r="L3496" t="str">
        <f t="shared" si="217"/>
        <v>Friday</v>
      </c>
      <c r="M3496" t="str">
        <f t="shared" si="218"/>
        <v>July</v>
      </c>
      <c r="N3496">
        <v>2023</v>
      </c>
      <c r="O3496" t="str">
        <f t="shared" si="219"/>
        <v>Bulk Order</v>
      </c>
    </row>
    <row r="3497" spans="1:15" x14ac:dyDescent="0.25">
      <c r="A3497" s="2" t="s">
        <v>3546</v>
      </c>
      <c r="B3497" s="5">
        <v>45842</v>
      </c>
      <c r="C3497" s="2">
        <v>18</v>
      </c>
      <c r="D3497" s="2" t="s">
        <v>9</v>
      </c>
      <c r="E3497" s="2" t="s">
        <v>45</v>
      </c>
      <c r="F3497" s="2">
        <v>1</v>
      </c>
      <c r="G3497" s="8">
        <v>110.32</v>
      </c>
      <c r="H3497" s="19" t="s">
        <v>12</v>
      </c>
      <c r="I3497" s="2" t="s">
        <v>69</v>
      </c>
      <c r="J3497" s="2">
        <v>4</v>
      </c>
      <c r="K3497">
        <f t="shared" si="216"/>
        <v>110.32</v>
      </c>
      <c r="L3497" t="str">
        <f t="shared" si="217"/>
        <v>Friday</v>
      </c>
      <c r="M3497" t="str">
        <f t="shared" si="218"/>
        <v>July</v>
      </c>
      <c r="N3497">
        <v>2025</v>
      </c>
      <c r="O3497" t="str">
        <f t="shared" si="219"/>
        <v>Regular</v>
      </c>
    </row>
    <row r="3498" spans="1:15" x14ac:dyDescent="0.25">
      <c r="A3498" s="2" t="s">
        <v>3547</v>
      </c>
      <c r="B3498" s="5">
        <v>45840</v>
      </c>
      <c r="C3498" s="2">
        <v>18</v>
      </c>
      <c r="D3498" s="2" t="s">
        <v>14</v>
      </c>
      <c r="E3498" s="2" t="s">
        <v>34</v>
      </c>
      <c r="F3498" s="2">
        <v>1</v>
      </c>
      <c r="G3498" s="8">
        <v>315.64999999999998</v>
      </c>
      <c r="H3498" s="19" t="s">
        <v>4890</v>
      </c>
      <c r="I3498" s="2" t="s">
        <v>21</v>
      </c>
      <c r="J3498" s="2">
        <v>3</v>
      </c>
      <c r="K3498">
        <f t="shared" si="216"/>
        <v>315.64999999999998</v>
      </c>
      <c r="L3498" t="str">
        <f t="shared" si="217"/>
        <v>Wednesday</v>
      </c>
      <c r="M3498" t="str">
        <f t="shared" si="218"/>
        <v>July</v>
      </c>
      <c r="N3498">
        <v>2025</v>
      </c>
      <c r="O3498" t="str">
        <f t="shared" si="219"/>
        <v>Regular</v>
      </c>
    </row>
    <row r="3499" spans="1:15" x14ac:dyDescent="0.25">
      <c r="A3499" s="2" t="s">
        <v>3548</v>
      </c>
      <c r="B3499" s="5">
        <v>45660</v>
      </c>
      <c r="C3499" s="2">
        <v>8</v>
      </c>
      <c r="D3499" s="2" t="s">
        <v>19</v>
      </c>
      <c r="E3499" s="2" t="s">
        <v>39</v>
      </c>
      <c r="F3499" s="2">
        <v>4</v>
      </c>
      <c r="G3499" s="8">
        <v>72.27</v>
      </c>
      <c r="H3499" s="19" t="s">
        <v>4890</v>
      </c>
      <c r="I3499" s="2" t="s">
        <v>16</v>
      </c>
      <c r="J3499" s="2">
        <v>5</v>
      </c>
      <c r="K3499">
        <f t="shared" si="216"/>
        <v>289.08</v>
      </c>
      <c r="L3499" t="str">
        <f t="shared" si="217"/>
        <v>Friday</v>
      </c>
      <c r="M3499" t="str">
        <f t="shared" si="218"/>
        <v>January</v>
      </c>
      <c r="N3499">
        <v>2025</v>
      </c>
      <c r="O3499" t="str">
        <f t="shared" si="219"/>
        <v>Bulk Order</v>
      </c>
    </row>
    <row r="3500" spans="1:15" x14ac:dyDescent="0.25">
      <c r="A3500" s="2" t="s">
        <v>3549</v>
      </c>
      <c r="B3500" s="5">
        <v>45163</v>
      </c>
      <c r="C3500" s="2">
        <v>20</v>
      </c>
      <c r="D3500" s="2" t="s">
        <v>29</v>
      </c>
      <c r="E3500" s="2" t="s">
        <v>67</v>
      </c>
      <c r="F3500" s="2">
        <v>3</v>
      </c>
      <c r="G3500" s="8">
        <v>101.24</v>
      </c>
      <c r="H3500" s="19" t="s">
        <v>12</v>
      </c>
      <c r="I3500" s="2" t="s">
        <v>37</v>
      </c>
      <c r="J3500" s="2">
        <v>4</v>
      </c>
      <c r="K3500">
        <f t="shared" si="216"/>
        <v>303.71999999999997</v>
      </c>
      <c r="L3500" t="str">
        <f t="shared" si="217"/>
        <v>Friday</v>
      </c>
      <c r="M3500" t="str">
        <f t="shared" si="218"/>
        <v>August</v>
      </c>
      <c r="N3500">
        <v>2023</v>
      </c>
      <c r="O3500" t="str">
        <f t="shared" si="219"/>
        <v>Bulk Order</v>
      </c>
    </row>
    <row r="3501" spans="1:15" x14ac:dyDescent="0.25">
      <c r="A3501" s="2" t="s">
        <v>3550</v>
      </c>
      <c r="B3501" s="5">
        <v>45552</v>
      </c>
      <c r="C3501" s="2">
        <v>15</v>
      </c>
      <c r="D3501" s="2" t="s">
        <v>14</v>
      </c>
      <c r="E3501" s="2" t="s">
        <v>34</v>
      </c>
      <c r="F3501" s="2">
        <v>3</v>
      </c>
      <c r="G3501" s="8">
        <v>263.58</v>
      </c>
      <c r="H3501" s="19" t="s">
        <v>12</v>
      </c>
      <c r="I3501" s="2" t="s">
        <v>21</v>
      </c>
      <c r="J3501" s="2">
        <v>5</v>
      </c>
      <c r="K3501">
        <f t="shared" si="216"/>
        <v>790.74</v>
      </c>
      <c r="L3501" t="str">
        <f t="shared" si="217"/>
        <v>Tuesday</v>
      </c>
      <c r="M3501" t="str">
        <f t="shared" si="218"/>
        <v>September</v>
      </c>
      <c r="N3501">
        <v>2024</v>
      </c>
      <c r="O3501" t="str">
        <f t="shared" si="219"/>
        <v>Bulk Order</v>
      </c>
    </row>
    <row r="3502" spans="1:15" x14ac:dyDescent="0.25">
      <c r="A3502" s="2" t="s">
        <v>3551</v>
      </c>
      <c r="B3502" s="5">
        <v>45264</v>
      </c>
      <c r="C3502" s="2">
        <v>11</v>
      </c>
      <c r="D3502" s="2" t="s">
        <v>19</v>
      </c>
      <c r="E3502" s="2" t="s">
        <v>86</v>
      </c>
      <c r="F3502" s="2">
        <v>4</v>
      </c>
      <c r="G3502" s="8">
        <v>149.09</v>
      </c>
      <c r="H3502" s="19" t="s">
        <v>12</v>
      </c>
      <c r="I3502" s="2" t="s">
        <v>16</v>
      </c>
      <c r="J3502" s="2">
        <v>4</v>
      </c>
      <c r="K3502">
        <f t="shared" si="216"/>
        <v>596.36</v>
      </c>
      <c r="L3502" t="str">
        <f t="shared" si="217"/>
        <v>Monday</v>
      </c>
      <c r="M3502" t="str">
        <f t="shared" si="218"/>
        <v>December</v>
      </c>
      <c r="N3502">
        <v>2023</v>
      </c>
      <c r="O3502" t="str">
        <f t="shared" si="219"/>
        <v>Bulk Order</v>
      </c>
    </row>
    <row r="3503" spans="1:15" x14ac:dyDescent="0.25">
      <c r="A3503" s="2" t="s">
        <v>3552</v>
      </c>
      <c r="B3503" s="5">
        <v>45269</v>
      </c>
      <c r="C3503" s="2">
        <v>13</v>
      </c>
      <c r="D3503" s="2" t="s">
        <v>14</v>
      </c>
      <c r="E3503" s="2" t="s">
        <v>15</v>
      </c>
      <c r="F3503" s="2">
        <v>2</v>
      </c>
      <c r="G3503" s="8">
        <v>304.43</v>
      </c>
      <c r="H3503" s="19" t="s">
        <v>4890</v>
      </c>
      <c r="I3503" s="2" t="s">
        <v>24</v>
      </c>
      <c r="J3503" s="2">
        <v>3.9347826086956523</v>
      </c>
      <c r="K3503">
        <f t="shared" si="216"/>
        <v>608.86</v>
      </c>
      <c r="L3503" t="str">
        <f t="shared" si="217"/>
        <v>Saturday</v>
      </c>
      <c r="M3503" t="str">
        <f t="shared" si="218"/>
        <v>December</v>
      </c>
      <c r="N3503">
        <v>2023</v>
      </c>
      <c r="O3503" t="str">
        <f t="shared" si="219"/>
        <v>Regular</v>
      </c>
    </row>
    <row r="3504" spans="1:15" x14ac:dyDescent="0.25">
      <c r="A3504" s="2" t="s">
        <v>3553</v>
      </c>
      <c r="B3504" s="5">
        <v>45729</v>
      </c>
      <c r="C3504" s="2">
        <v>15</v>
      </c>
      <c r="D3504" s="2" t="s">
        <v>9</v>
      </c>
      <c r="E3504" s="2" t="s">
        <v>23</v>
      </c>
      <c r="F3504" s="2">
        <v>1</v>
      </c>
      <c r="G3504" s="8">
        <v>114.49</v>
      </c>
      <c r="H3504" s="19" t="s">
        <v>17</v>
      </c>
      <c r="I3504" s="2" t="s">
        <v>16</v>
      </c>
      <c r="J3504" s="2">
        <v>4</v>
      </c>
      <c r="K3504">
        <f t="shared" si="216"/>
        <v>114.49</v>
      </c>
      <c r="L3504" t="str">
        <f t="shared" si="217"/>
        <v>Thursday</v>
      </c>
      <c r="M3504" t="str">
        <f t="shared" si="218"/>
        <v>March</v>
      </c>
      <c r="N3504">
        <v>2025</v>
      </c>
      <c r="O3504" t="str">
        <f t="shared" si="219"/>
        <v>Regular</v>
      </c>
    </row>
    <row r="3505" spans="1:15" x14ac:dyDescent="0.25">
      <c r="A3505" s="2" t="s">
        <v>3554</v>
      </c>
      <c r="B3505" s="5">
        <v>45138</v>
      </c>
      <c r="C3505" s="2">
        <v>18</v>
      </c>
      <c r="D3505" s="2" t="s">
        <v>9</v>
      </c>
      <c r="E3505" s="2" t="s">
        <v>10</v>
      </c>
      <c r="F3505" s="2">
        <v>1</v>
      </c>
      <c r="G3505" s="8">
        <v>85.57</v>
      </c>
      <c r="H3505" s="19" t="s">
        <v>12</v>
      </c>
      <c r="I3505" s="2" t="s">
        <v>31</v>
      </c>
      <c r="J3505" s="2">
        <v>5</v>
      </c>
      <c r="K3505">
        <f t="shared" si="216"/>
        <v>85.57</v>
      </c>
      <c r="L3505" t="str">
        <f t="shared" si="217"/>
        <v>Monday</v>
      </c>
      <c r="M3505" t="str">
        <f t="shared" si="218"/>
        <v>July</v>
      </c>
      <c r="N3505">
        <v>2023</v>
      </c>
      <c r="O3505" t="str">
        <f t="shared" si="219"/>
        <v>Regular</v>
      </c>
    </row>
    <row r="3506" spans="1:15" x14ac:dyDescent="0.25">
      <c r="A3506" s="2" t="s">
        <v>3555</v>
      </c>
      <c r="B3506" s="5">
        <v>45025</v>
      </c>
      <c r="C3506" s="2">
        <v>15</v>
      </c>
      <c r="D3506" s="2" t="s">
        <v>14</v>
      </c>
      <c r="E3506" s="2" t="s">
        <v>34</v>
      </c>
      <c r="F3506" s="2">
        <v>2</v>
      </c>
      <c r="G3506" s="8">
        <v>177.66</v>
      </c>
      <c r="H3506" s="19" t="s">
        <v>4890</v>
      </c>
      <c r="I3506" s="2" t="s">
        <v>69</v>
      </c>
      <c r="J3506" s="2">
        <v>5</v>
      </c>
      <c r="K3506">
        <f t="shared" si="216"/>
        <v>355.32</v>
      </c>
      <c r="L3506" t="str">
        <f t="shared" si="217"/>
        <v>Sunday</v>
      </c>
      <c r="M3506" t="str">
        <f t="shared" si="218"/>
        <v>April</v>
      </c>
      <c r="N3506">
        <v>2023</v>
      </c>
      <c r="O3506" t="str">
        <f t="shared" si="219"/>
        <v>Regular</v>
      </c>
    </row>
    <row r="3507" spans="1:15" x14ac:dyDescent="0.25">
      <c r="A3507" s="2" t="s">
        <v>3556</v>
      </c>
      <c r="B3507" s="5">
        <v>45127</v>
      </c>
      <c r="C3507" s="2">
        <v>13</v>
      </c>
      <c r="D3507" s="2" t="s">
        <v>9</v>
      </c>
      <c r="E3507" s="2" t="s">
        <v>27</v>
      </c>
      <c r="F3507" s="2">
        <v>1</v>
      </c>
      <c r="G3507" s="8">
        <v>79.05</v>
      </c>
      <c r="H3507" s="19" t="s">
        <v>12</v>
      </c>
      <c r="I3507" s="2" t="s">
        <v>40</v>
      </c>
      <c r="J3507" s="2">
        <v>2</v>
      </c>
      <c r="K3507">
        <f t="shared" si="216"/>
        <v>79.05</v>
      </c>
      <c r="L3507" t="str">
        <f t="shared" si="217"/>
        <v>Thursday</v>
      </c>
      <c r="M3507" t="str">
        <f t="shared" si="218"/>
        <v>July</v>
      </c>
      <c r="N3507">
        <v>2023</v>
      </c>
      <c r="O3507" t="str">
        <f t="shared" si="219"/>
        <v>Regular</v>
      </c>
    </row>
    <row r="3508" spans="1:15" x14ac:dyDescent="0.25">
      <c r="A3508" s="2" t="s">
        <v>3557</v>
      </c>
      <c r="B3508" s="5">
        <v>45176</v>
      </c>
      <c r="C3508" s="2">
        <v>19</v>
      </c>
      <c r="D3508" s="2" t="s">
        <v>29</v>
      </c>
      <c r="E3508" s="2" t="s">
        <v>55</v>
      </c>
      <c r="F3508" s="2">
        <v>1</v>
      </c>
      <c r="G3508" s="8">
        <v>176.59</v>
      </c>
      <c r="H3508" s="19" t="s">
        <v>25</v>
      </c>
      <c r="I3508" s="2" t="s">
        <v>31</v>
      </c>
      <c r="J3508" s="2">
        <v>4</v>
      </c>
      <c r="K3508">
        <f t="shared" si="216"/>
        <v>176.59</v>
      </c>
      <c r="L3508" t="str">
        <f t="shared" si="217"/>
        <v>Thursday</v>
      </c>
      <c r="M3508" t="str">
        <f t="shared" si="218"/>
        <v>September</v>
      </c>
      <c r="N3508">
        <v>2023</v>
      </c>
      <c r="O3508" t="str">
        <f t="shared" si="219"/>
        <v>Regular</v>
      </c>
    </row>
    <row r="3509" spans="1:15" x14ac:dyDescent="0.25">
      <c r="A3509" s="2" t="s">
        <v>3558</v>
      </c>
      <c r="B3509" s="5">
        <v>45343</v>
      </c>
      <c r="C3509" s="2">
        <v>3</v>
      </c>
      <c r="D3509" s="2" t="s">
        <v>19</v>
      </c>
      <c r="E3509" s="2" t="s">
        <v>64</v>
      </c>
      <c r="F3509" s="2">
        <v>1</v>
      </c>
      <c r="G3509" s="8">
        <v>93.35</v>
      </c>
      <c r="H3509" s="19" t="s">
        <v>12</v>
      </c>
      <c r="I3509" s="2" t="s">
        <v>11</v>
      </c>
      <c r="J3509" s="2">
        <v>1</v>
      </c>
      <c r="K3509">
        <f t="shared" si="216"/>
        <v>93.35</v>
      </c>
      <c r="L3509" t="str">
        <f t="shared" si="217"/>
        <v>Wednesday</v>
      </c>
      <c r="M3509" t="str">
        <f t="shared" si="218"/>
        <v>February</v>
      </c>
      <c r="N3509">
        <v>2024</v>
      </c>
      <c r="O3509" t="str">
        <f t="shared" si="219"/>
        <v>Regular</v>
      </c>
    </row>
    <row r="3510" spans="1:15" x14ac:dyDescent="0.25">
      <c r="A3510" s="2" t="s">
        <v>3559</v>
      </c>
      <c r="B3510" s="5">
        <v>45300</v>
      </c>
      <c r="C3510" s="2">
        <v>15</v>
      </c>
      <c r="D3510" s="2" t="s">
        <v>29</v>
      </c>
      <c r="E3510" s="2" t="s">
        <v>55</v>
      </c>
      <c r="F3510" s="2">
        <v>1</v>
      </c>
      <c r="G3510" s="8">
        <v>142.74</v>
      </c>
      <c r="H3510" s="19" t="s">
        <v>12</v>
      </c>
      <c r="I3510" s="2" t="s">
        <v>37</v>
      </c>
      <c r="J3510" s="2">
        <v>3.9456521739130435</v>
      </c>
      <c r="K3510">
        <f t="shared" si="216"/>
        <v>142.74</v>
      </c>
      <c r="L3510" t="str">
        <f t="shared" si="217"/>
        <v>Tuesday</v>
      </c>
      <c r="M3510" t="str">
        <f t="shared" si="218"/>
        <v>January</v>
      </c>
      <c r="N3510">
        <v>2024</v>
      </c>
      <c r="O3510" t="str">
        <f t="shared" si="219"/>
        <v>Regular</v>
      </c>
    </row>
    <row r="3511" spans="1:15" x14ac:dyDescent="0.25">
      <c r="A3511" s="2" t="s">
        <v>3560</v>
      </c>
      <c r="B3511" s="5">
        <v>45646</v>
      </c>
      <c r="C3511" s="2">
        <v>7</v>
      </c>
      <c r="D3511" s="2" t="s">
        <v>29</v>
      </c>
      <c r="E3511" s="2" t="s">
        <v>67</v>
      </c>
      <c r="F3511" s="2">
        <v>1</v>
      </c>
      <c r="G3511" s="8">
        <v>117.99</v>
      </c>
      <c r="H3511" s="19" t="s">
        <v>4890</v>
      </c>
      <c r="I3511" s="2" t="s">
        <v>24</v>
      </c>
      <c r="J3511" s="2">
        <v>3.956989247311828</v>
      </c>
      <c r="K3511">
        <f t="shared" si="216"/>
        <v>117.99</v>
      </c>
      <c r="L3511" t="str">
        <f t="shared" si="217"/>
        <v>Friday</v>
      </c>
      <c r="M3511" t="str">
        <f t="shared" si="218"/>
        <v>December</v>
      </c>
      <c r="N3511">
        <v>2024</v>
      </c>
      <c r="O3511" t="str">
        <f t="shared" si="219"/>
        <v>Regular</v>
      </c>
    </row>
    <row r="3512" spans="1:15" x14ac:dyDescent="0.25">
      <c r="A3512" s="2" t="s">
        <v>3561</v>
      </c>
      <c r="B3512" s="5">
        <v>45405</v>
      </c>
      <c r="C3512" s="2">
        <v>3</v>
      </c>
      <c r="D3512" s="2" t="s">
        <v>14</v>
      </c>
      <c r="E3512" s="2" t="s">
        <v>50</v>
      </c>
      <c r="F3512" s="2">
        <v>1</v>
      </c>
      <c r="G3512" s="8">
        <v>405.4</v>
      </c>
      <c r="H3512" s="19" t="s">
        <v>4890</v>
      </c>
      <c r="I3512" s="2" t="s">
        <v>24</v>
      </c>
      <c r="J3512" s="2">
        <v>3.9680851063829787</v>
      </c>
      <c r="K3512">
        <f t="shared" si="216"/>
        <v>405.4</v>
      </c>
      <c r="L3512" t="str">
        <f t="shared" si="217"/>
        <v>Tuesday</v>
      </c>
      <c r="M3512" t="str">
        <f t="shared" si="218"/>
        <v>April</v>
      </c>
      <c r="N3512">
        <v>2024</v>
      </c>
      <c r="O3512" t="str">
        <f t="shared" si="219"/>
        <v>Regular</v>
      </c>
    </row>
    <row r="3513" spans="1:15" x14ac:dyDescent="0.25">
      <c r="A3513" s="2" t="s">
        <v>3562</v>
      </c>
      <c r="B3513" s="5">
        <v>45502</v>
      </c>
      <c r="C3513" s="2">
        <v>14</v>
      </c>
      <c r="D3513" s="2" t="s">
        <v>14</v>
      </c>
      <c r="E3513" s="2" t="s">
        <v>50</v>
      </c>
      <c r="F3513" s="2">
        <v>3</v>
      </c>
      <c r="G3513" s="8">
        <v>174.89</v>
      </c>
      <c r="H3513" s="19" t="s">
        <v>4852</v>
      </c>
      <c r="I3513" s="2" t="s">
        <v>37</v>
      </c>
      <c r="J3513" s="2">
        <v>3</v>
      </c>
      <c r="K3513">
        <f t="shared" si="216"/>
        <v>524.66999999999996</v>
      </c>
      <c r="L3513" t="str">
        <f t="shared" si="217"/>
        <v>Monday</v>
      </c>
      <c r="M3513" t="str">
        <f t="shared" si="218"/>
        <v>July</v>
      </c>
      <c r="N3513">
        <v>2024</v>
      </c>
      <c r="O3513" t="str">
        <f t="shared" si="219"/>
        <v>Bulk Order</v>
      </c>
    </row>
    <row r="3514" spans="1:15" x14ac:dyDescent="0.25">
      <c r="A3514" s="2" t="s">
        <v>3563</v>
      </c>
      <c r="B3514" s="5">
        <v>45295</v>
      </c>
      <c r="C3514" s="2">
        <v>9</v>
      </c>
      <c r="D3514" s="2" t="s">
        <v>29</v>
      </c>
      <c r="E3514" s="2" t="s">
        <v>67</v>
      </c>
      <c r="F3514" s="2">
        <v>2</v>
      </c>
      <c r="G3514" s="8">
        <v>188.36</v>
      </c>
      <c r="H3514" s="19" t="s">
        <v>12</v>
      </c>
      <c r="I3514" s="2" t="s">
        <v>11</v>
      </c>
      <c r="J3514" s="2">
        <v>4</v>
      </c>
      <c r="K3514">
        <f t="shared" si="216"/>
        <v>376.72</v>
      </c>
      <c r="L3514" t="str">
        <f t="shared" si="217"/>
        <v>Thursday</v>
      </c>
      <c r="M3514" t="str">
        <f t="shared" si="218"/>
        <v>January</v>
      </c>
      <c r="N3514">
        <v>2024</v>
      </c>
      <c r="O3514" t="str">
        <f t="shared" si="219"/>
        <v>Regular</v>
      </c>
    </row>
    <row r="3515" spans="1:15" x14ac:dyDescent="0.25">
      <c r="A3515" s="2" t="s">
        <v>3564</v>
      </c>
      <c r="B3515" s="5">
        <v>45737</v>
      </c>
      <c r="C3515" s="2">
        <v>8</v>
      </c>
      <c r="D3515" s="2" t="s">
        <v>14</v>
      </c>
      <c r="E3515" s="2" t="s">
        <v>43</v>
      </c>
      <c r="F3515" s="2">
        <v>4</v>
      </c>
      <c r="G3515" s="8">
        <v>369.34</v>
      </c>
      <c r="H3515" s="19" t="s">
        <v>17</v>
      </c>
      <c r="I3515" s="2" t="s">
        <v>16</v>
      </c>
      <c r="J3515" s="2">
        <v>5</v>
      </c>
      <c r="K3515">
        <f t="shared" si="216"/>
        <v>1477.36</v>
      </c>
      <c r="L3515" t="str">
        <f t="shared" si="217"/>
        <v>Friday</v>
      </c>
      <c r="M3515" t="str">
        <f t="shared" si="218"/>
        <v>March</v>
      </c>
      <c r="N3515">
        <v>2025</v>
      </c>
      <c r="O3515" t="str">
        <f t="shared" si="219"/>
        <v>Bulk Order</v>
      </c>
    </row>
    <row r="3516" spans="1:15" x14ac:dyDescent="0.25">
      <c r="A3516" s="2" t="s">
        <v>3565</v>
      </c>
      <c r="B3516" s="5">
        <v>45049</v>
      </c>
      <c r="C3516" s="2">
        <v>9</v>
      </c>
      <c r="D3516" s="2" t="s">
        <v>14</v>
      </c>
      <c r="E3516" s="2" t="s">
        <v>34</v>
      </c>
      <c r="F3516" s="2">
        <v>2</v>
      </c>
      <c r="G3516" s="8">
        <v>291.98</v>
      </c>
      <c r="H3516" s="19" t="s">
        <v>25</v>
      </c>
      <c r="I3516" s="2" t="s">
        <v>16</v>
      </c>
      <c r="J3516" s="2">
        <v>4</v>
      </c>
      <c r="K3516">
        <f t="shared" si="216"/>
        <v>583.96</v>
      </c>
      <c r="L3516" t="str">
        <f t="shared" si="217"/>
        <v>Wednesday</v>
      </c>
      <c r="M3516" t="str">
        <f t="shared" si="218"/>
        <v>May</v>
      </c>
      <c r="N3516">
        <v>2023</v>
      </c>
      <c r="O3516" t="str">
        <f t="shared" si="219"/>
        <v>Regular</v>
      </c>
    </row>
    <row r="3517" spans="1:15" x14ac:dyDescent="0.25">
      <c r="A3517" s="2" t="s">
        <v>3566</v>
      </c>
      <c r="B3517" s="5">
        <v>45515</v>
      </c>
      <c r="C3517" s="2">
        <v>18</v>
      </c>
      <c r="D3517" s="2" t="s">
        <v>9</v>
      </c>
      <c r="E3517" s="2" t="s">
        <v>10</v>
      </c>
      <c r="F3517" s="2">
        <v>3</v>
      </c>
      <c r="G3517" s="8">
        <v>49.67</v>
      </c>
      <c r="H3517" s="19" t="s">
        <v>17</v>
      </c>
      <c r="I3517" s="2" t="s">
        <v>40</v>
      </c>
      <c r="J3517" s="2">
        <v>5</v>
      </c>
      <c r="K3517">
        <f t="shared" si="216"/>
        <v>149.01</v>
      </c>
      <c r="L3517" t="str">
        <f t="shared" si="217"/>
        <v>Sunday</v>
      </c>
      <c r="M3517" t="str">
        <f t="shared" si="218"/>
        <v>August</v>
      </c>
      <c r="N3517">
        <v>2024</v>
      </c>
      <c r="O3517" t="str">
        <f t="shared" si="219"/>
        <v>Bulk Order</v>
      </c>
    </row>
    <row r="3518" spans="1:15" x14ac:dyDescent="0.25">
      <c r="A3518" s="2" t="s">
        <v>3567</v>
      </c>
      <c r="B3518" s="5">
        <v>45348</v>
      </c>
      <c r="C3518" s="2">
        <v>3</v>
      </c>
      <c r="D3518" s="2" t="s">
        <v>14</v>
      </c>
      <c r="E3518" s="2" t="s">
        <v>43</v>
      </c>
      <c r="F3518" s="2">
        <v>3</v>
      </c>
      <c r="G3518" s="8">
        <v>405.57</v>
      </c>
      <c r="H3518" s="19" t="s">
        <v>4890</v>
      </c>
      <c r="I3518" s="2" t="s">
        <v>11</v>
      </c>
      <c r="J3518" s="2">
        <v>4</v>
      </c>
      <c r="K3518">
        <f t="shared" si="216"/>
        <v>1216.71</v>
      </c>
      <c r="L3518" t="str">
        <f t="shared" si="217"/>
        <v>Monday</v>
      </c>
      <c r="M3518" t="str">
        <f t="shared" si="218"/>
        <v>February</v>
      </c>
      <c r="N3518">
        <v>2024</v>
      </c>
      <c r="O3518" t="str">
        <f t="shared" si="219"/>
        <v>Bulk Order</v>
      </c>
    </row>
    <row r="3519" spans="1:15" x14ac:dyDescent="0.25">
      <c r="A3519" s="2" t="s">
        <v>3568</v>
      </c>
      <c r="B3519" s="5">
        <v>45732</v>
      </c>
      <c r="C3519" s="2">
        <v>9</v>
      </c>
      <c r="D3519" s="2" t="s">
        <v>19</v>
      </c>
      <c r="E3519" s="2" t="s">
        <v>20</v>
      </c>
      <c r="F3519" s="2">
        <v>4</v>
      </c>
      <c r="G3519" s="8">
        <v>194.81</v>
      </c>
      <c r="H3519" s="19" t="s">
        <v>25</v>
      </c>
      <c r="I3519" s="2" t="s">
        <v>11</v>
      </c>
      <c r="J3519" s="2">
        <v>4</v>
      </c>
      <c r="K3519">
        <f t="shared" si="216"/>
        <v>779.24</v>
      </c>
      <c r="L3519" t="str">
        <f t="shared" si="217"/>
        <v>Sunday</v>
      </c>
      <c r="M3519" t="str">
        <f t="shared" si="218"/>
        <v>March</v>
      </c>
      <c r="N3519">
        <v>2025</v>
      </c>
      <c r="O3519" t="str">
        <f t="shared" si="219"/>
        <v>Bulk Order</v>
      </c>
    </row>
    <row r="3520" spans="1:15" x14ac:dyDescent="0.25">
      <c r="A3520" s="2" t="s">
        <v>3569</v>
      </c>
      <c r="B3520" s="5">
        <v>45529</v>
      </c>
      <c r="C3520" s="2">
        <v>5</v>
      </c>
      <c r="D3520" s="2" t="s">
        <v>14</v>
      </c>
      <c r="E3520" s="2" t="s">
        <v>57</v>
      </c>
      <c r="F3520" s="2">
        <v>1</v>
      </c>
      <c r="G3520" s="8">
        <v>245.49</v>
      </c>
      <c r="H3520" s="19" t="s">
        <v>4890</v>
      </c>
      <c r="I3520" s="2" t="s">
        <v>40</v>
      </c>
      <c r="J3520" s="2">
        <v>3</v>
      </c>
      <c r="K3520">
        <f t="shared" si="216"/>
        <v>245.49</v>
      </c>
      <c r="L3520" t="str">
        <f t="shared" si="217"/>
        <v>Sunday</v>
      </c>
      <c r="M3520" t="str">
        <f t="shared" si="218"/>
        <v>August</v>
      </c>
      <c r="N3520">
        <v>2024</v>
      </c>
      <c r="O3520" t="str">
        <f t="shared" si="219"/>
        <v>Regular</v>
      </c>
    </row>
    <row r="3521" spans="1:15" x14ac:dyDescent="0.25">
      <c r="A3521" s="2" t="s">
        <v>3570</v>
      </c>
      <c r="B3521" s="5">
        <v>45512</v>
      </c>
      <c r="C3521" s="2">
        <v>16</v>
      </c>
      <c r="D3521" s="2" t="s">
        <v>14</v>
      </c>
      <c r="E3521" s="2" t="s">
        <v>34</v>
      </c>
      <c r="F3521" s="2">
        <v>2</v>
      </c>
      <c r="G3521" s="8">
        <v>157.19999999999999</v>
      </c>
      <c r="H3521" s="19" t="s">
        <v>17</v>
      </c>
      <c r="I3521" s="2" t="s">
        <v>37</v>
      </c>
      <c r="J3521" s="2">
        <v>4</v>
      </c>
      <c r="K3521">
        <f t="shared" si="216"/>
        <v>314.39999999999998</v>
      </c>
      <c r="L3521" t="str">
        <f t="shared" si="217"/>
        <v>Thursday</v>
      </c>
      <c r="M3521" t="str">
        <f t="shared" si="218"/>
        <v>August</v>
      </c>
      <c r="N3521">
        <v>2024</v>
      </c>
      <c r="O3521" t="str">
        <f t="shared" si="219"/>
        <v>Regular</v>
      </c>
    </row>
    <row r="3522" spans="1:15" x14ac:dyDescent="0.25">
      <c r="A3522" s="2" t="s">
        <v>3571</v>
      </c>
      <c r="B3522" s="5">
        <v>45533</v>
      </c>
      <c r="C3522" s="2">
        <v>3</v>
      </c>
      <c r="D3522" s="2" t="s">
        <v>14</v>
      </c>
      <c r="E3522" s="2" t="s">
        <v>43</v>
      </c>
      <c r="F3522" s="2">
        <v>2</v>
      </c>
      <c r="G3522" s="8">
        <v>286</v>
      </c>
      <c r="H3522" s="19" t="s">
        <v>4890</v>
      </c>
      <c r="I3522" s="2" t="s">
        <v>69</v>
      </c>
      <c r="J3522" s="2">
        <v>4</v>
      </c>
      <c r="K3522">
        <f t="shared" ref="K3522:K3585" si="220">F3522*G3522</f>
        <v>572</v>
      </c>
      <c r="L3522" t="str">
        <f t="shared" ref="L3522:L3585" si="221">TEXT(B3522,"dddd")</f>
        <v>Thursday</v>
      </c>
      <c r="M3522" t="str">
        <f t="shared" ref="M3522:M3585" si="222">TEXT(B3522,"mmmm")</f>
        <v>August</v>
      </c>
      <c r="N3522">
        <v>2024</v>
      </c>
      <c r="O3522" t="str">
        <f t="shared" ref="O3522:O3585" si="223">IF(F3522&gt;=3,"Bulk Order","Regular")</f>
        <v>Regular</v>
      </c>
    </row>
    <row r="3523" spans="1:15" x14ac:dyDescent="0.25">
      <c r="A3523" s="2" t="s">
        <v>3572</v>
      </c>
      <c r="B3523" s="5">
        <v>45767</v>
      </c>
      <c r="C3523" s="2">
        <v>13</v>
      </c>
      <c r="D3523" s="2" t="s">
        <v>14</v>
      </c>
      <c r="E3523" s="2" t="s">
        <v>57</v>
      </c>
      <c r="F3523" s="2">
        <v>2</v>
      </c>
      <c r="G3523" s="8">
        <v>291.14606060606059</v>
      </c>
      <c r="H3523" s="19" t="s">
        <v>12</v>
      </c>
      <c r="I3523" s="2" t="s">
        <v>11</v>
      </c>
      <c r="J3523" s="2">
        <v>3</v>
      </c>
      <c r="K3523">
        <f t="shared" si="220"/>
        <v>582.29212121212117</v>
      </c>
      <c r="L3523" t="str">
        <f t="shared" si="221"/>
        <v>Sunday</v>
      </c>
      <c r="M3523" t="str">
        <f t="shared" si="222"/>
        <v>April</v>
      </c>
      <c r="N3523">
        <v>2025</v>
      </c>
      <c r="O3523" t="str">
        <f t="shared" si="223"/>
        <v>Regular</v>
      </c>
    </row>
    <row r="3524" spans="1:15" x14ac:dyDescent="0.25">
      <c r="A3524" s="2" t="s">
        <v>3573</v>
      </c>
      <c r="B3524" s="5">
        <v>45339</v>
      </c>
      <c r="C3524" s="2">
        <v>4</v>
      </c>
      <c r="D3524" s="2" t="s">
        <v>9</v>
      </c>
      <c r="E3524" s="2" t="s">
        <v>23</v>
      </c>
      <c r="F3524" s="2">
        <v>2</v>
      </c>
      <c r="G3524" s="8">
        <v>75.62</v>
      </c>
      <c r="H3524" s="19" t="s">
        <v>17</v>
      </c>
      <c r="I3524" s="2" t="s">
        <v>24</v>
      </c>
      <c r="J3524" s="2">
        <v>4</v>
      </c>
      <c r="K3524">
        <f t="shared" si="220"/>
        <v>151.24</v>
      </c>
      <c r="L3524" t="str">
        <f t="shared" si="221"/>
        <v>Saturday</v>
      </c>
      <c r="M3524" t="str">
        <f t="shared" si="222"/>
        <v>February</v>
      </c>
      <c r="N3524">
        <v>2024</v>
      </c>
      <c r="O3524" t="str">
        <f t="shared" si="223"/>
        <v>Regular</v>
      </c>
    </row>
    <row r="3525" spans="1:15" x14ac:dyDescent="0.25">
      <c r="A3525" s="2" t="s">
        <v>3574</v>
      </c>
      <c r="B3525" s="5">
        <v>45539</v>
      </c>
      <c r="C3525" s="2">
        <v>14</v>
      </c>
      <c r="D3525" s="2" t="s">
        <v>14</v>
      </c>
      <c r="E3525" s="2" t="s">
        <v>15</v>
      </c>
      <c r="F3525" s="2">
        <v>2</v>
      </c>
      <c r="G3525" s="8">
        <v>333.72</v>
      </c>
      <c r="H3525" s="19" t="s">
        <v>25</v>
      </c>
      <c r="I3525" s="2" t="s">
        <v>31</v>
      </c>
      <c r="J3525" s="2">
        <v>4</v>
      </c>
      <c r="K3525">
        <f t="shared" si="220"/>
        <v>667.44</v>
      </c>
      <c r="L3525" t="str">
        <f t="shared" si="221"/>
        <v>Wednesday</v>
      </c>
      <c r="M3525" t="str">
        <f t="shared" si="222"/>
        <v>September</v>
      </c>
      <c r="N3525">
        <v>2024</v>
      </c>
      <c r="O3525" t="str">
        <f t="shared" si="223"/>
        <v>Regular</v>
      </c>
    </row>
    <row r="3526" spans="1:15" x14ac:dyDescent="0.25">
      <c r="A3526" s="2" t="s">
        <v>3575</v>
      </c>
      <c r="B3526" s="5">
        <v>45450</v>
      </c>
      <c r="C3526" s="2">
        <v>18</v>
      </c>
      <c r="D3526" s="2" t="s">
        <v>14</v>
      </c>
      <c r="E3526" s="2" t="s">
        <v>43</v>
      </c>
      <c r="F3526" s="2">
        <v>3</v>
      </c>
      <c r="G3526" s="8">
        <v>233.26</v>
      </c>
      <c r="H3526" s="19" t="s">
        <v>12</v>
      </c>
      <c r="I3526" s="2" t="s">
        <v>24</v>
      </c>
      <c r="J3526" s="2">
        <v>4</v>
      </c>
      <c r="K3526">
        <f t="shared" si="220"/>
        <v>699.78</v>
      </c>
      <c r="L3526" t="str">
        <f t="shared" si="221"/>
        <v>Friday</v>
      </c>
      <c r="M3526" t="str">
        <f t="shared" si="222"/>
        <v>June</v>
      </c>
      <c r="N3526">
        <v>2024</v>
      </c>
      <c r="O3526" t="str">
        <f t="shared" si="223"/>
        <v>Bulk Order</v>
      </c>
    </row>
    <row r="3527" spans="1:15" x14ac:dyDescent="0.25">
      <c r="A3527" s="2" t="s">
        <v>3576</v>
      </c>
      <c r="B3527" s="5">
        <v>45080</v>
      </c>
      <c r="C3527" s="2">
        <v>25</v>
      </c>
      <c r="D3527" s="2" t="s">
        <v>14</v>
      </c>
      <c r="E3527" s="2" t="s">
        <v>57</v>
      </c>
      <c r="F3527" s="2">
        <v>1</v>
      </c>
      <c r="G3527" s="8">
        <v>191.28</v>
      </c>
      <c r="H3527" s="19" t="s">
        <v>4890</v>
      </c>
      <c r="I3527" s="2" t="s">
        <v>24</v>
      </c>
      <c r="J3527" s="2">
        <v>5</v>
      </c>
      <c r="K3527">
        <f t="shared" si="220"/>
        <v>191.28</v>
      </c>
      <c r="L3527" t="str">
        <f t="shared" si="221"/>
        <v>Saturday</v>
      </c>
      <c r="M3527" t="str">
        <f t="shared" si="222"/>
        <v>June</v>
      </c>
      <c r="N3527">
        <v>2023</v>
      </c>
      <c r="O3527" t="str">
        <f t="shared" si="223"/>
        <v>Regular</v>
      </c>
    </row>
    <row r="3528" spans="1:15" x14ac:dyDescent="0.25">
      <c r="A3528" s="2" t="s">
        <v>3577</v>
      </c>
      <c r="B3528" s="5">
        <v>45294</v>
      </c>
      <c r="C3528" s="2">
        <v>7</v>
      </c>
      <c r="D3528" s="2" t="s">
        <v>29</v>
      </c>
      <c r="E3528" s="2" t="s">
        <v>55</v>
      </c>
      <c r="F3528" s="2">
        <v>1</v>
      </c>
      <c r="G3528" s="8">
        <v>231.04</v>
      </c>
      <c r="H3528" s="19" t="s">
        <v>17</v>
      </c>
      <c r="I3528" s="2" t="s">
        <v>21</v>
      </c>
      <c r="J3528" s="2">
        <v>2</v>
      </c>
      <c r="K3528">
        <f t="shared" si="220"/>
        <v>231.04</v>
      </c>
      <c r="L3528" t="str">
        <f t="shared" si="221"/>
        <v>Wednesday</v>
      </c>
      <c r="M3528" t="str">
        <f t="shared" si="222"/>
        <v>January</v>
      </c>
      <c r="N3528">
        <v>2024</v>
      </c>
      <c r="O3528" t="str">
        <f t="shared" si="223"/>
        <v>Regular</v>
      </c>
    </row>
    <row r="3529" spans="1:15" x14ac:dyDescent="0.25">
      <c r="A3529" s="2" t="s">
        <v>3578</v>
      </c>
      <c r="B3529" s="5">
        <v>45653</v>
      </c>
      <c r="C3529" s="2">
        <v>10</v>
      </c>
      <c r="D3529" s="2" t="s">
        <v>19</v>
      </c>
      <c r="E3529" s="2" t="s">
        <v>20</v>
      </c>
      <c r="F3529" s="2">
        <v>1</v>
      </c>
      <c r="G3529" s="8">
        <v>116.75</v>
      </c>
      <c r="H3529" s="19" t="s">
        <v>4890</v>
      </c>
      <c r="I3529" s="2" t="s">
        <v>69</v>
      </c>
      <c r="J3529" s="2">
        <v>4</v>
      </c>
      <c r="K3529">
        <f t="shared" si="220"/>
        <v>116.75</v>
      </c>
      <c r="L3529" t="str">
        <f t="shared" si="221"/>
        <v>Friday</v>
      </c>
      <c r="M3529" t="str">
        <f t="shared" si="222"/>
        <v>December</v>
      </c>
      <c r="N3529">
        <v>2024</v>
      </c>
      <c r="O3529" t="str">
        <f t="shared" si="223"/>
        <v>Regular</v>
      </c>
    </row>
    <row r="3530" spans="1:15" x14ac:dyDescent="0.25">
      <c r="A3530" s="2" t="s">
        <v>3579</v>
      </c>
      <c r="B3530" s="5">
        <v>45111</v>
      </c>
      <c r="C3530" s="2">
        <v>2</v>
      </c>
      <c r="D3530" s="2" t="s">
        <v>29</v>
      </c>
      <c r="E3530" s="2" t="s">
        <v>52</v>
      </c>
      <c r="F3530" s="2">
        <v>3</v>
      </c>
      <c r="G3530" s="8">
        <v>235.41</v>
      </c>
      <c r="H3530" s="19" t="s">
        <v>17</v>
      </c>
      <c r="I3530" s="2" t="s">
        <v>11</v>
      </c>
      <c r="J3530" s="2">
        <v>4</v>
      </c>
      <c r="K3530">
        <f t="shared" si="220"/>
        <v>706.23</v>
      </c>
      <c r="L3530" t="str">
        <f t="shared" si="221"/>
        <v>Tuesday</v>
      </c>
      <c r="M3530" t="str">
        <f t="shared" si="222"/>
        <v>July</v>
      </c>
      <c r="N3530">
        <v>2023</v>
      </c>
      <c r="O3530" t="str">
        <f t="shared" si="223"/>
        <v>Bulk Order</v>
      </c>
    </row>
    <row r="3531" spans="1:15" x14ac:dyDescent="0.25">
      <c r="A3531" s="2" t="s">
        <v>3580</v>
      </c>
      <c r="B3531" s="5">
        <v>45238</v>
      </c>
      <c r="C3531" s="2">
        <v>15</v>
      </c>
      <c r="D3531" s="2" t="s">
        <v>14</v>
      </c>
      <c r="E3531" s="2" t="s">
        <v>34</v>
      </c>
      <c r="F3531" s="2">
        <v>2</v>
      </c>
      <c r="G3531" s="8">
        <v>208.61</v>
      </c>
      <c r="H3531" s="19" t="s">
        <v>12</v>
      </c>
      <c r="I3531" s="2" t="s">
        <v>37</v>
      </c>
      <c r="J3531" s="2">
        <v>3</v>
      </c>
      <c r="K3531">
        <f t="shared" si="220"/>
        <v>417.22</v>
      </c>
      <c r="L3531" t="str">
        <f t="shared" si="221"/>
        <v>Wednesday</v>
      </c>
      <c r="M3531" t="str">
        <f t="shared" si="222"/>
        <v>November</v>
      </c>
      <c r="N3531">
        <v>2023</v>
      </c>
      <c r="O3531" t="str">
        <f t="shared" si="223"/>
        <v>Regular</v>
      </c>
    </row>
    <row r="3532" spans="1:15" x14ac:dyDescent="0.25">
      <c r="A3532" s="2" t="s">
        <v>3581</v>
      </c>
      <c r="B3532" s="5">
        <v>45875</v>
      </c>
      <c r="C3532" s="2">
        <v>17</v>
      </c>
      <c r="D3532" s="2" t="s">
        <v>14</v>
      </c>
      <c r="E3532" s="2" t="s">
        <v>50</v>
      </c>
      <c r="F3532" s="2">
        <v>1</v>
      </c>
      <c r="G3532" s="8">
        <v>220.82</v>
      </c>
      <c r="H3532" s="19" t="s">
        <v>4890</v>
      </c>
      <c r="I3532" s="2" t="s">
        <v>37</v>
      </c>
      <c r="J3532" s="2">
        <v>4</v>
      </c>
      <c r="K3532">
        <f t="shared" si="220"/>
        <v>220.82</v>
      </c>
      <c r="L3532" t="str">
        <f t="shared" si="221"/>
        <v>Wednesday</v>
      </c>
      <c r="M3532" t="str">
        <f t="shared" si="222"/>
        <v>August</v>
      </c>
      <c r="N3532">
        <v>2025</v>
      </c>
      <c r="O3532" t="str">
        <f t="shared" si="223"/>
        <v>Regular</v>
      </c>
    </row>
    <row r="3533" spans="1:15" x14ac:dyDescent="0.25">
      <c r="A3533" s="2" t="s">
        <v>3582</v>
      </c>
      <c r="B3533" s="5">
        <v>45075</v>
      </c>
      <c r="C3533" s="2">
        <v>24</v>
      </c>
      <c r="D3533" s="2" t="s">
        <v>14</v>
      </c>
      <c r="E3533" s="2" t="s">
        <v>15</v>
      </c>
      <c r="F3533" s="2">
        <v>1</v>
      </c>
      <c r="G3533" s="8">
        <v>247.08</v>
      </c>
      <c r="H3533" s="19" t="s">
        <v>12</v>
      </c>
      <c r="I3533" s="2" t="s">
        <v>24</v>
      </c>
      <c r="J3533" s="2">
        <v>4</v>
      </c>
      <c r="K3533">
        <f t="shared" si="220"/>
        <v>247.08</v>
      </c>
      <c r="L3533" t="str">
        <f t="shared" si="221"/>
        <v>Monday</v>
      </c>
      <c r="M3533" t="str">
        <f t="shared" si="222"/>
        <v>May</v>
      </c>
      <c r="N3533">
        <v>2023</v>
      </c>
      <c r="O3533" t="str">
        <f t="shared" si="223"/>
        <v>Regular</v>
      </c>
    </row>
    <row r="3534" spans="1:15" x14ac:dyDescent="0.25">
      <c r="A3534" s="2" t="s">
        <v>3583</v>
      </c>
      <c r="B3534" s="5">
        <v>44990</v>
      </c>
      <c r="C3534" s="2">
        <v>6</v>
      </c>
      <c r="D3534" s="2" t="s">
        <v>14</v>
      </c>
      <c r="E3534" s="2" t="s">
        <v>50</v>
      </c>
      <c r="F3534" s="2">
        <v>2</v>
      </c>
      <c r="G3534" s="8">
        <v>447.88</v>
      </c>
      <c r="H3534" s="19" t="s">
        <v>4890</v>
      </c>
      <c r="I3534" s="2" t="s">
        <v>40</v>
      </c>
      <c r="J3534" s="2">
        <v>3</v>
      </c>
      <c r="K3534">
        <f t="shared" si="220"/>
        <v>895.76</v>
      </c>
      <c r="L3534" t="str">
        <f t="shared" si="221"/>
        <v>Sunday</v>
      </c>
      <c r="M3534" t="str">
        <f t="shared" si="222"/>
        <v>March</v>
      </c>
      <c r="N3534">
        <v>2023</v>
      </c>
      <c r="O3534" t="str">
        <f t="shared" si="223"/>
        <v>Regular</v>
      </c>
    </row>
    <row r="3535" spans="1:15" x14ac:dyDescent="0.25">
      <c r="A3535" s="2" t="s">
        <v>3584</v>
      </c>
      <c r="B3535" s="5">
        <v>45713</v>
      </c>
      <c r="C3535" s="2">
        <v>10</v>
      </c>
      <c r="D3535" s="2" t="s">
        <v>9</v>
      </c>
      <c r="E3535" s="2" t="s">
        <v>45</v>
      </c>
      <c r="F3535" s="2">
        <v>2</v>
      </c>
      <c r="G3535" s="8">
        <v>52.37</v>
      </c>
      <c r="H3535" s="19" t="s">
        <v>25</v>
      </c>
      <c r="I3535" s="2" t="s">
        <v>37</v>
      </c>
      <c r="J3535" s="2">
        <v>5</v>
      </c>
      <c r="K3535">
        <f t="shared" si="220"/>
        <v>104.74</v>
      </c>
      <c r="L3535" t="str">
        <f t="shared" si="221"/>
        <v>Tuesday</v>
      </c>
      <c r="M3535" t="str">
        <f t="shared" si="222"/>
        <v>February</v>
      </c>
      <c r="N3535">
        <v>2025</v>
      </c>
      <c r="O3535" t="str">
        <f t="shared" si="223"/>
        <v>Regular</v>
      </c>
    </row>
    <row r="3536" spans="1:15" x14ac:dyDescent="0.25">
      <c r="A3536" s="2" t="s">
        <v>3585</v>
      </c>
      <c r="B3536" s="5">
        <v>45266</v>
      </c>
      <c r="C3536" s="2">
        <v>11</v>
      </c>
      <c r="D3536" s="2" t="s">
        <v>14</v>
      </c>
      <c r="E3536" s="2" t="s">
        <v>43</v>
      </c>
      <c r="F3536" s="2">
        <v>1</v>
      </c>
      <c r="G3536" s="8">
        <v>356.53</v>
      </c>
      <c r="H3536" s="19" t="s">
        <v>4890</v>
      </c>
      <c r="I3536" s="2" t="s">
        <v>11</v>
      </c>
      <c r="J3536" s="2">
        <v>3</v>
      </c>
      <c r="K3536">
        <f t="shared" si="220"/>
        <v>356.53</v>
      </c>
      <c r="L3536" t="str">
        <f t="shared" si="221"/>
        <v>Wednesday</v>
      </c>
      <c r="M3536" t="str">
        <f t="shared" si="222"/>
        <v>December</v>
      </c>
      <c r="N3536">
        <v>2023</v>
      </c>
      <c r="O3536" t="str">
        <f t="shared" si="223"/>
        <v>Regular</v>
      </c>
    </row>
    <row r="3537" spans="1:15" x14ac:dyDescent="0.25">
      <c r="A3537" s="2" t="s">
        <v>3586</v>
      </c>
      <c r="B3537" s="5">
        <v>45170</v>
      </c>
      <c r="C3537" s="2">
        <v>13</v>
      </c>
      <c r="D3537" s="2" t="s">
        <v>9</v>
      </c>
      <c r="E3537" s="2" t="s">
        <v>128</v>
      </c>
      <c r="F3537" s="2">
        <v>2</v>
      </c>
      <c r="G3537" s="8">
        <v>112.75</v>
      </c>
      <c r="H3537" s="19" t="s">
        <v>17</v>
      </c>
      <c r="I3537" s="2" t="s">
        <v>40</v>
      </c>
      <c r="J3537" s="2">
        <v>4</v>
      </c>
      <c r="K3537">
        <f t="shared" si="220"/>
        <v>225.5</v>
      </c>
      <c r="L3537" t="str">
        <f t="shared" si="221"/>
        <v>Friday</v>
      </c>
      <c r="M3537" t="str">
        <f t="shared" si="222"/>
        <v>September</v>
      </c>
      <c r="N3537">
        <v>2023</v>
      </c>
      <c r="O3537" t="str">
        <f t="shared" si="223"/>
        <v>Regular</v>
      </c>
    </row>
    <row r="3538" spans="1:15" x14ac:dyDescent="0.25">
      <c r="A3538" s="2" t="s">
        <v>3587</v>
      </c>
      <c r="B3538" s="5">
        <v>45380</v>
      </c>
      <c r="C3538" s="2">
        <v>19</v>
      </c>
      <c r="D3538" s="2" t="s">
        <v>14</v>
      </c>
      <c r="E3538" s="2" t="s">
        <v>34</v>
      </c>
      <c r="F3538" s="2">
        <v>1</v>
      </c>
      <c r="G3538" s="8">
        <v>235.67</v>
      </c>
      <c r="H3538" s="19" t="s">
        <v>25</v>
      </c>
      <c r="I3538" s="2" t="s">
        <v>40</v>
      </c>
      <c r="J3538" s="2">
        <v>4</v>
      </c>
      <c r="K3538">
        <f t="shared" si="220"/>
        <v>235.67</v>
      </c>
      <c r="L3538" t="str">
        <f t="shared" si="221"/>
        <v>Friday</v>
      </c>
      <c r="M3538" t="str">
        <f t="shared" si="222"/>
        <v>March</v>
      </c>
      <c r="N3538">
        <v>2024</v>
      </c>
      <c r="O3538" t="str">
        <f t="shared" si="223"/>
        <v>Regular</v>
      </c>
    </row>
    <row r="3539" spans="1:15" x14ac:dyDescent="0.25">
      <c r="A3539" s="2" t="s">
        <v>3588</v>
      </c>
      <c r="B3539" s="5">
        <v>45694</v>
      </c>
      <c r="C3539" s="2">
        <v>18</v>
      </c>
      <c r="D3539" s="2" t="s">
        <v>14</v>
      </c>
      <c r="E3539" s="2" t="s">
        <v>15</v>
      </c>
      <c r="F3539" s="2">
        <v>2</v>
      </c>
      <c r="G3539" s="8">
        <v>297.67600000000004</v>
      </c>
      <c r="H3539" s="19" t="s">
        <v>12</v>
      </c>
      <c r="I3539" s="2" t="s">
        <v>40</v>
      </c>
      <c r="J3539" s="2">
        <v>5</v>
      </c>
      <c r="K3539">
        <f t="shared" si="220"/>
        <v>595.35200000000009</v>
      </c>
      <c r="L3539" t="str">
        <f t="shared" si="221"/>
        <v>Thursday</v>
      </c>
      <c r="M3539" t="str">
        <f t="shared" si="222"/>
        <v>February</v>
      </c>
      <c r="N3539">
        <v>2025</v>
      </c>
      <c r="O3539" t="str">
        <f t="shared" si="223"/>
        <v>Regular</v>
      </c>
    </row>
    <row r="3540" spans="1:15" x14ac:dyDescent="0.25">
      <c r="A3540" s="2" t="s">
        <v>3589</v>
      </c>
      <c r="B3540" s="5">
        <v>45275</v>
      </c>
      <c r="C3540" s="2">
        <v>2</v>
      </c>
      <c r="D3540" s="2" t="s">
        <v>19</v>
      </c>
      <c r="E3540" s="2" t="s">
        <v>64</v>
      </c>
      <c r="F3540" s="2">
        <v>2</v>
      </c>
      <c r="G3540" s="8">
        <v>199.02</v>
      </c>
      <c r="H3540" s="19" t="s">
        <v>25</v>
      </c>
      <c r="I3540" s="2" t="s">
        <v>21</v>
      </c>
      <c r="J3540" s="2">
        <v>5</v>
      </c>
      <c r="K3540">
        <f t="shared" si="220"/>
        <v>398.04</v>
      </c>
      <c r="L3540" t="str">
        <f t="shared" si="221"/>
        <v>Friday</v>
      </c>
      <c r="M3540" t="str">
        <f t="shared" si="222"/>
        <v>December</v>
      </c>
      <c r="N3540">
        <v>2023</v>
      </c>
      <c r="O3540" t="str">
        <f t="shared" si="223"/>
        <v>Regular</v>
      </c>
    </row>
    <row r="3541" spans="1:15" x14ac:dyDescent="0.25">
      <c r="A3541" s="2" t="s">
        <v>3590</v>
      </c>
      <c r="B3541" s="5">
        <v>45675</v>
      </c>
      <c r="C3541" s="2">
        <v>9</v>
      </c>
      <c r="D3541" s="2" t="s">
        <v>14</v>
      </c>
      <c r="E3541" s="2" t="s">
        <v>15</v>
      </c>
      <c r="F3541" s="2">
        <v>3</v>
      </c>
      <c r="G3541" s="8">
        <v>295.37</v>
      </c>
      <c r="H3541" s="19" t="s">
        <v>4890</v>
      </c>
      <c r="I3541" s="2" t="s">
        <v>31</v>
      </c>
      <c r="J3541" s="2">
        <v>4</v>
      </c>
      <c r="K3541">
        <f t="shared" si="220"/>
        <v>886.11</v>
      </c>
      <c r="L3541" t="str">
        <f t="shared" si="221"/>
        <v>Saturday</v>
      </c>
      <c r="M3541" t="str">
        <f t="shared" si="222"/>
        <v>January</v>
      </c>
      <c r="N3541">
        <v>2025</v>
      </c>
      <c r="O3541" t="str">
        <f t="shared" si="223"/>
        <v>Bulk Order</v>
      </c>
    </row>
    <row r="3542" spans="1:15" x14ac:dyDescent="0.25">
      <c r="A3542" s="2" t="s">
        <v>3591</v>
      </c>
      <c r="B3542" s="5">
        <v>45266</v>
      </c>
      <c r="C3542" s="2">
        <v>3</v>
      </c>
      <c r="D3542" s="2" t="s">
        <v>14</v>
      </c>
      <c r="E3542" s="2" t="s">
        <v>50</v>
      </c>
      <c r="F3542" s="2">
        <v>3</v>
      </c>
      <c r="G3542" s="8">
        <v>153.07</v>
      </c>
      <c r="H3542" s="19" t="s">
        <v>12</v>
      </c>
      <c r="I3542" s="2" t="s">
        <v>40</v>
      </c>
      <c r="J3542" s="2">
        <v>5</v>
      </c>
      <c r="K3542">
        <f t="shared" si="220"/>
        <v>459.21</v>
      </c>
      <c r="L3542" t="str">
        <f t="shared" si="221"/>
        <v>Wednesday</v>
      </c>
      <c r="M3542" t="str">
        <f t="shared" si="222"/>
        <v>December</v>
      </c>
      <c r="N3542">
        <v>2023</v>
      </c>
      <c r="O3542" t="str">
        <f t="shared" si="223"/>
        <v>Bulk Order</v>
      </c>
    </row>
    <row r="3543" spans="1:15" x14ac:dyDescent="0.25">
      <c r="A3543" s="2" t="s">
        <v>3592</v>
      </c>
      <c r="B3543" s="5">
        <v>45198</v>
      </c>
      <c r="C3543" s="2">
        <v>11</v>
      </c>
      <c r="D3543" s="2" t="s">
        <v>19</v>
      </c>
      <c r="E3543" s="2" t="s">
        <v>20</v>
      </c>
      <c r="F3543" s="2">
        <v>3</v>
      </c>
      <c r="G3543" s="8">
        <v>162.88999999999999</v>
      </c>
      <c r="H3543" s="19" t="s">
        <v>17</v>
      </c>
      <c r="I3543" s="2" t="s">
        <v>11</v>
      </c>
      <c r="J3543" s="2">
        <v>4</v>
      </c>
      <c r="K3543">
        <f t="shared" si="220"/>
        <v>488.66999999999996</v>
      </c>
      <c r="L3543" t="str">
        <f t="shared" si="221"/>
        <v>Friday</v>
      </c>
      <c r="M3543" t="str">
        <f t="shared" si="222"/>
        <v>September</v>
      </c>
      <c r="N3543">
        <v>2023</v>
      </c>
      <c r="O3543" t="str">
        <f t="shared" si="223"/>
        <v>Bulk Order</v>
      </c>
    </row>
    <row r="3544" spans="1:15" x14ac:dyDescent="0.25">
      <c r="A3544" s="2" t="s">
        <v>3593</v>
      </c>
      <c r="B3544" s="5">
        <v>45643</v>
      </c>
      <c r="C3544" s="2">
        <v>10</v>
      </c>
      <c r="D3544" s="2" t="s">
        <v>14</v>
      </c>
      <c r="E3544" s="2" t="s">
        <v>50</v>
      </c>
      <c r="F3544" s="2">
        <v>1</v>
      </c>
      <c r="G3544" s="8">
        <v>341.92</v>
      </c>
      <c r="H3544" s="19" t="s">
        <v>25</v>
      </c>
      <c r="I3544" s="2" t="s">
        <v>21</v>
      </c>
      <c r="J3544" s="2">
        <v>5</v>
      </c>
      <c r="K3544">
        <f t="shared" si="220"/>
        <v>341.92</v>
      </c>
      <c r="L3544" t="str">
        <f t="shared" si="221"/>
        <v>Tuesday</v>
      </c>
      <c r="M3544" t="str">
        <f t="shared" si="222"/>
        <v>December</v>
      </c>
      <c r="N3544">
        <v>2024</v>
      </c>
      <c r="O3544" t="str">
        <f t="shared" si="223"/>
        <v>Regular</v>
      </c>
    </row>
    <row r="3545" spans="1:15" x14ac:dyDescent="0.25">
      <c r="A3545" s="2" t="s">
        <v>3594</v>
      </c>
      <c r="B3545" s="5">
        <v>45003</v>
      </c>
      <c r="C3545" s="2">
        <v>14</v>
      </c>
      <c r="D3545" s="2" t="s">
        <v>9</v>
      </c>
      <c r="E3545" s="2" t="s">
        <v>128</v>
      </c>
      <c r="F3545" s="2">
        <v>2</v>
      </c>
      <c r="G3545" s="8">
        <v>111.57</v>
      </c>
      <c r="H3545" s="19" t="s">
        <v>17</v>
      </c>
      <c r="I3545" s="2" t="s">
        <v>69</v>
      </c>
      <c r="J3545" s="2">
        <v>3</v>
      </c>
      <c r="K3545">
        <f t="shared" si="220"/>
        <v>223.14</v>
      </c>
      <c r="L3545" t="str">
        <f t="shared" si="221"/>
        <v>Saturday</v>
      </c>
      <c r="M3545" t="str">
        <f t="shared" si="222"/>
        <v>March</v>
      </c>
      <c r="N3545">
        <v>2023</v>
      </c>
      <c r="O3545" t="str">
        <f t="shared" si="223"/>
        <v>Regular</v>
      </c>
    </row>
    <row r="3546" spans="1:15" x14ac:dyDescent="0.25">
      <c r="A3546" s="2" t="s">
        <v>3595</v>
      </c>
      <c r="B3546" s="5">
        <v>45273</v>
      </c>
      <c r="C3546" s="2">
        <v>9</v>
      </c>
      <c r="D3546" s="2" t="s">
        <v>14</v>
      </c>
      <c r="E3546" s="2" t="s">
        <v>50</v>
      </c>
      <c r="F3546" s="2">
        <v>1</v>
      </c>
      <c r="G3546" s="8">
        <v>370.24</v>
      </c>
      <c r="H3546" s="19" t="s">
        <v>12</v>
      </c>
      <c r="I3546" s="2" t="s">
        <v>24</v>
      </c>
      <c r="J3546" s="2">
        <v>5</v>
      </c>
      <c r="K3546">
        <f t="shared" si="220"/>
        <v>370.24</v>
      </c>
      <c r="L3546" t="str">
        <f t="shared" si="221"/>
        <v>Wednesday</v>
      </c>
      <c r="M3546" t="str">
        <f t="shared" si="222"/>
        <v>December</v>
      </c>
      <c r="N3546">
        <v>2023</v>
      </c>
      <c r="O3546" t="str">
        <f t="shared" si="223"/>
        <v>Regular</v>
      </c>
    </row>
    <row r="3547" spans="1:15" x14ac:dyDescent="0.25">
      <c r="A3547" s="2" t="s">
        <v>3596</v>
      </c>
      <c r="B3547" s="5">
        <v>45601</v>
      </c>
      <c r="C3547" s="2">
        <v>5</v>
      </c>
      <c r="D3547" s="2" t="s">
        <v>29</v>
      </c>
      <c r="E3547" s="2" t="s">
        <v>55</v>
      </c>
      <c r="F3547" s="2">
        <v>1</v>
      </c>
      <c r="G3547" s="8">
        <v>168.52</v>
      </c>
      <c r="H3547" s="19" t="s">
        <v>12</v>
      </c>
      <c r="I3547" s="2" t="s">
        <v>31</v>
      </c>
      <c r="J3547" s="2">
        <v>5</v>
      </c>
      <c r="K3547">
        <f t="shared" si="220"/>
        <v>168.52</v>
      </c>
      <c r="L3547" t="str">
        <f t="shared" si="221"/>
        <v>Tuesday</v>
      </c>
      <c r="M3547" t="str">
        <f t="shared" si="222"/>
        <v>November</v>
      </c>
      <c r="N3547">
        <v>2024</v>
      </c>
      <c r="O3547" t="str">
        <f t="shared" si="223"/>
        <v>Regular</v>
      </c>
    </row>
    <row r="3548" spans="1:15" x14ac:dyDescent="0.25">
      <c r="A3548" s="2" t="s">
        <v>3597</v>
      </c>
      <c r="B3548" s="5">
        <v>45344</v>
      </c>
      <c r="C3548" s="2">
        <v>1</v>
      </c>
      <c r="D3548" s="2" t="s">
        <v>14</v>
      </c>
      <c r="E3548" s="2" t="s">
        <v>50</v>
      </c>
      <c r="F3548" s="2">
        <v>1</v>
      </c>
      <c r="G3548" s="8">
        <v>197.68</v>
      </c>
      <c r="H3548" s="19" t="s">
        <v>25</v>
      </c>
      <c r="I3548" s="2" t="s">
        <v>40</v>
      </c>
      <c r="J3548" s="2">
        <v>1</v>
      </c>
      <c r="K3548">
        <f t="shared" si="220"/>
        <v>197.68</v>
      </c>
      <c r="L3548" t="str">
        <f t="shared" si="221"/>
        <v>Thursday</v>
      </c>
      <c r="M3548" t="str">
        <f t="shared" si="222"/>
        <v>February</v>
      </c>
      <c r="N3548">
        <v>2024</v>
      </c>
      <c r="O3548" t="str">
        <f t="shared" si="223"/>
        <v>Regular</v>
      </c>
    </row>
    <row r="3549" spans="1:15" x14ac:dyDescent="0.25">
      <c r="A3549" s="2" t="s">
        <v>3598</v>
      </c>
      <c r="B3549" s="5">
        <v>45745</v>
      </c>
      <c r="C3549" s="2">
        <v>25</v>
      </c>
      <c r="D3549" s="2" t="s">
        <v>9</v>
      </c>
      <c r="E3549" s="2" t="s">
        <v>27</v>
      </c>
      <c r="F3549" s="2">
        <v>2</v>
      </c>
      <c r="G3549" s="8">
        <v>68.569999999999993</v>
      </c>
      <c r="H3549" s="19" t="s">
        <v>17</v>
      </c>
      <c r="I3549" s="2" t="s">
        <v>37</v>
      </c>
      <c r="J3549" s="2">
        <v>4</v>
      </c>
      <c r="K3549">
        <f t="shared" si="220"/>
        <v>137.13999999999999</v>
      </c>
      <c r="L3549" t="str">
        <f t="shared" si="221"/>
        <v>Saturday</v>
      </c>
      <c r="M3549" t="str">
        <f t="shared" si="222"/>
        <v>March</v>
      </c>
      <c r="N3549">
        <v>2025</v>
      </c>
      <c r="O3549" t="str">
        <f t="shared" si="223"/>
        <v>Regular</v>
      </c>
    </row>
    <row r="3550" spans="1:15" x14ac:dyDescent="0.25">
      <c r="A3550" s="2" t="s">
        <v>3599</v>
      </c>
      <c r="B3550" s="5">
        <v>45272</v>
      </c>
      <c r="C3550" s="2">
        <v>17</v>
      </c>
      <c r="D3550" s="2" t="s">
        <v>14</v>
      </c>
      <c r="E3550" s="2" t="s">
        <v>57</v>
      </c>
      <c r="F3550" s="2">
        <v>2</v>
      </c>
      <c r="G3550" s="8">
        <v>218.95</v>
      </c>
      <c r="H3550" s="19" t="s">
        <v>12</v>
      </c>
      <c r="I3550" s="2" t="s">
        <v>40</v>
      </c>
      <c r="J3550" s="2">
        <v>1</v>
      </c>
      <c r="K3550">
        <f t="shared" si="220"/>
        <v>437.9</v>
      </c>
      <c r="L3550" t="str">
        <f t="shared" si="221"/>
        <v>Tuesday</v>
      </c>
      <c r="M3550" t="str">
        <f t="shared" si="222"/>
        <v>December</v>
      </c>
      <c r="N3550">
        <v>2023</v>
      </c>
      <c r="O3550" t="str">
        <f t="shared" si="223"/>
        <v>Regular</v>
      </c>
    </row>
    <row r="3551" spans="1:15" x14ac:dyDescent="0.25">
      <c r="A3551" s="2" t="s">
        <v>3600</v>
      </c>
      <c r="B3551" s="5">
        <v>45742</v>
      </c>
      <c r="C3551" s="2">
        <v>18</v>
      </c>
      <c r="D3551" s="2" t="s">
        <v>9</v>
      </c>
      <c r="E3551" s="2" t="s">
        <v>10</v>
      </c>
      <c r="F3551" s="2">
        <v>1</v>
      </c>
      <c r="G3551" s="8">
        <v>101.9</v>
      </c>
      <c r="H3551" s="19" t="s">
        <v>4890</v>
      </c>
      <c r="I3551" s="2" t="s">
        <v>16</v>
      </c>
      <c r="J3551" s="2">
        <v>5</v>
      </c>
      <c r="K3551">
        <f t="shared" si="220"/>
        <v>101.9</v>
      </c>
      <c r="L3551" t="str">
        <f t="shared" si="221"/>
        <v>Wednesday</v>
      </c>
      <c r="M3551" t="str">
        <f t="shared" si="222"/>
        <v>March</v>
      </c>
      <c r="N3551">
        <v>2025</v>
      </c>
      <c r="O3551" t="str">
        <f t="shared" si="223"/>
        <v>Regular</v>
      </c>
    </row>
    <row r="3552" spans="1:15" x14ac:dyDescent="0.25">
      <c r="A3552" s="2" t="s">
        <v>3601</v>
      </c>
      <c r="B3552" s="5">
        <v>45211</v>
      </c>
      <c r="C3552" s="2">
        <v>10</v>
      </c>
      <c r="D3552" s="2" t="s">
        <v>9</v>
      </c>
      <c r="E3552" s="2" t="s">
        <v>10</v>
      </c>
      <c r="F3552" s="2">
        <v>2</v>
      </c>
      <c r="G3552" s="8">
        <v>40.06</v>
      </c>
      <c r="H3552" s="19" t="s">
        <v>25</v>
      </c>
      <c r="I3552" s="2" t="s">
        <v>40</v>
      </c>
      <c r="J3552" s="2">
        <v>4</v>
      </c>
      <c r="K3552">
        <f t="shared" si="220"/>
        <v>80.12</v>
      </c>
      <c r="L3552" t="str">
        <f t="shared" si="221"/>
        <v>Thursday</v>
      </c>
      <c r="M3552" t="str">
        <f t="shared" si="222"/>
        <v>October</v>
      </c>
      <c r="N3552">
        <v>2023</v>
      </c>
      <c r="O3552" t="str">
        <f t="shared" si="223"/>
        <v>Regular</v>
      </c>
    </row>
    <row r="3553" spans="1:15" x14ac:dyDescent="0.25">
      <c r="A3553" s="2" t="s">
        <v>3602</v>
      </c>
      <c r="B3553" s="5">
        <v>44944</v>
      </c>
      <c r="C3553" s="2">
        <v>13</v>
      </c>
      <c r="D3553" s="2" t="s">
        <v>14</v>
      </c>
      <c r="E3553" s="2" t="s">
        <v>57</v>
      </c>
      <c r="F3553" s="2">
        <v>2</v>
      </c>
      <c r="G3553" s="8">
        <v>217.03</v>
      </c>
      <c r="H3553" s="19" t="s">
        <v>12</v>
      </c>
      <c r="I3553" s="2" t="s">
        <v>24</v>
      </c>
      <c r="J3553" s="2">
        <v>5</v>
      </c>
      <c r="K3553">
        <f t="shared" si="220"/>
        <v>434.06</v>
      </c>
      <c r="L3553" t="str">
        <f t="shared" si="221"/>
        <v>Wednesday</v>
      </c>
      <c r="M3553" t="str">
        <f t="shared" si="222"/>
        <v>January</v>
      </c>
      <c r="N3553">
        <v>2023</v>
      </c>
      <c r="O3553" t="str">
        <f t="shared" si="223"/>
        <v>Regular</v>
      </c>
    </row>
    <row r="3554" spans="1:15" x14ac:dyDescent="0.25">
      <c r="A3554" s="2" t="s">
        <v>3603</v>
      </c>
      <c r="B3554" s="5">
        <v>45642</v>
      </c>
      <c r="C3554" s="2">
        <v>9</v>
      </c>
      <c r="D3554" s="2" t="s">
        <v>29</v>
      </c>
      <c r="E3554" s="2" t="s">
        <v>47</v>
      </c>
      <c r="F3554" s="2">
        <v>4</v>
      </c>
      <c r="G3554" s="8">
        <v>125.91</v>
      </c>
      <c r="H3554" s="19" t="s">
        <v>4890</v>
      </c>
      <c r="I3554" s="2" t="s">
        <v>16</v>
      </c>
      <c r="J3554" s="2">
        <v>4</v>
      </c>
      <c r="K3554">
        <f t="shared" si="220"/>
        <v>503.64</v>
      </c>
      <c r="L3554" t="str">
        <f t="shared" si="221"/>
        <v>Monday</v>
      </c>
      <c r="M3554" t="str">
        <f t="shared" si="222"/>
        <v>December</v>
      </c>
      <c r="N3554">
        <v>2024</v>
      </c>
      <c r="O3554" t="str">
        <f t="shared" si="223"/>
        <v>Bulk Order</v>
      </c>
    </row>
    <row r="3555" spans="1:15" x14ac:dyDescent="0.25">
      <c r="A3555" s="2" t="s">
        <v>3604</v>
      </c>
      <c r="B3555" s="5">
        <v>45260</v>
      </c>
      <c r="C3555" s="2">
        <v>12</v>
      </c>
      <c r="D3555" s="2" t="s">
        <v>19</v>
      </c>
      <c r="E3555" s="2" t="s">
        <v>36</v>
      </c>
      <c r="F3555" s="2">
        <v>1</v>
      </c>
      <c r="G3555" s="8">
        <v>119.52</v>
      </c>
      <c r="H3555" s="19" t="s">
        <v>12</v>
      </c>
      <c r="I3555" s="2" t="s">
        <v>24</v>
      </c>
      <c r="J3555" s="2">
        <v>5</v>
      </c>
      <c r="K3555">
        <f t="shared" si="220"/>
        <v>119.52</v>
      </c>
      <c r="L3555" t="str">
        <f t="shared" si="221"/>
        <v>Thursday</v>
      </c>
      <c r="M3555" t="str">
        <f t="shared" si="222"/>
        <v>November</v>
      </c>
      <c r="N3555">
        <v>2023</v>
      </c>
      <c r="O3555" t="str">
        <f t="shared" si="223"/>
        <v>Regular</v>
      </c>
    </row>
    <row r="3556" spans="1:15" x14ac:dyDescent="0.25">
      <c r="A3556" s="2" t="s">
        <v>3605</v>
      </c>
      <c r="B3556" s="5">
        <v>45117</v>
      </c>
      <c r="C3556" s="2">
        <v>2</v>
      </c>
      <c r="D3556" s="2" t="s">
        <v>19</v>
      </c>
      <c r="E3556" s="2" t="s">
        <v>86</v>
      </c>
      <c r="F3556" s="2">
        <v>1</v>
      </c>
      <c r="G3556" s="8">
        <v>117.93</v>
      </c>
      <c r="H3556" s="19" t="s">
        <v>12</v>
      </c>
      <c r="I3556" s="2" t="s">
        <v>21</v>
      </c>
      <c r="J3556" s="2">
        <v>1</v>
      </c>
      <c r="K3556">
        <f t="shared" si="220"/>
        <v>117.93</v>
      </c>
      <c r="L3556" t="str">
        <f t="shared" si="221"/>
        <v>Monday</v>
      </c>
      <c r="M3556" t="str">
        <f t="shared" si="222"/>
        <v>July</v>
      </c>
      <c r="N3556">
        <v>2023</v>
      </c>
      <c r="O3556" t="str">
        <f t="shared" si="223"/>
        <v>Regular</v>
      </c>
    </row>
    <row r="3557" spans="1:15" x14ac:dyDescent="0.25">
      <c r="A3557" s="2" t="s">
        <v>3606</v>
      </c>
      <c r="B3557" s="5">
        <v>45739</v>
      </c>
      <c r="C3557" s="2">
        <v>8</v>
      </c>
      <c r="D3557" s="2" t="s">
        <v>14</v>
      </c>
      <c r="E3557" s="2" t="s">
        <v>15</v>
      </c>
      <c r="F3557" s="2">
        <v>4</v>
      </c>
      <c r="G3557" s="8">
        <v>372.09</v>
      </c>
      <c r="H3557" s="19" t="s">
        <v>4890</v>
      </c>
      <c r="I3557" s="2" t="s">
        <v>31</v>
      </c>
      <c r="J3557" s="2">
        <v>4</v>
      </c>
      <c r="K3557">
        <f t="shared" si="220"/>
        <v>1488.36</v>
      </c>
      <c r="L3557" t="str">
        <f t="shared" si="221"/>
        <v>Sunday</v>
      </c>
      <c r="M3557" t="str">
        <f t="shared" si="222"/>
        <v>March</v>
      </c>
      <c r="N3557">
        <v>2025</v>
      </c>
      <c r="O3557" t="str">
        <f t="shared" si="223"/>
        <v>Bulk Order</v>
      </c>
    </row>
    <row r="3558" spans="1:15" x14ac:dyDescent="0.25">
      <c r="A3558" s="2" t="s">
        <v>3607</v>
      </c>
      <c r="B3558" s="5">
        <v>45177</v>
      </c>
      <c r="C3558" s="2">
        <v>4</v>
      </c>
      <c r="D3558" s="2" t="s">
        <v>19</v>
      </c>
      <c r="E3558" s="2" t="s">
        <v>36</v>
      </c>
      <c r="F3558" s="2">
        <v>2</v>
      </c>
      <c r="G3558" s="8">
        <v>84.16</v>
      </c>
      <c r="H3558" s="19" t="s">
        <v>25</v>
      </c>
      <c r="I3558" s="2" t="s">
        <v>37</v>
      </c>
      <c r="J3558" s="2">
        <v>4</v>
      </c>
      <c r="K3558">
        <f t="shared" si="220"/>
        <v>168.32</v>
      </c>
      <c r="L3558" t="str">
        <f t="shared" si="221"/>
        <v>Friday</v>
      </c>
      <c r="M3558" t="str">
        <f t="shared" si="222"/>
        <v>September</v>
      </c>
      <c r="N3558">
        <v>2023</v>
      </c>
      <c r="O3558" t="str">
        <f t="shared" si="223"/>
        <v>Regular</v>
      </c>
    </row>
    <row r="3559" spans="1:15" x14ac:dyDescent="0.25">
      <c r="A3559" s="2" t="s">
        <v>3608</v>
      </c>
      <c r="B3559" s="5">
        <v>45514</v>
      </c>
      <c r="C3559" s="2">
        <v>20</v>
      </c>
      <c r="D3559" s="2" t="s">
        <v>9</v>
      </c>
      <c r="E3559" s="2" t="s">
        <v>45</v>
      </c>
      <c r="F3559" s="2">
        <v>2</v>
      </c>
      <c r="G3559" s="8">
        <v>117.99</v>
      </c>
      <c r="H3559" s="19" t="s">
        <v>4890</v>
      </c>
      <c r="I3559" s="2" t="s">
        <v>40</v>
      </c>
      <c r="J3559" s="2">
        <v>3</v>
      </c>
      <c r="K3559">
        <f t="shared" si="220"/>
        <v>235.98</v>
      </c>
      <c r="L3559" t="str">
        <f t="shared" si="221"/>
        <v>Saturday</v>
      </c>
      <c r="M3559" t="str">
        <f t="shared" si="222"/>
        <v>August</v>
      </c>
      <c r="N3559">
        <v>2024</v>
      </c>
      <c r="O3559" t="str">
        <f t="shared" si="223"/>
        <v>Regular</v>
      </c>
    </row>
    <row r="3560" spans="1:15" x14ac:dyDescent="0.25">
      <c r="A3560" s="2" t="s">
        <v>3609</v>
      </c>
      <c r="B3560" s="5">
        <v>45768</v>
      </c>
      <c r="C3560" s="2">
        <v>20</v>
      </c>
      <c r="D3560" s="2" t="s">
        <v>9</v>
      </c>
      <c r="E3560" s="2" t="s">
        <v>45</v>
      </c>
      <c r="F3560" s="2">
        <v>1</v>
      </c>
      <c r="G3560" s="8">
        <v>76.209999999999994</v>
      </c>
      <c r="H3560" s="19" t="s">
        <v>4890</v>
      </c>
      <c r="I3560" s="2" t="s">
        <v>37</v>
      </c>
      <c r="J3560" s="2">
        <v>4</v>
      </c>
      <c r="K3560">
        <f t="shared" si="220"/>
        <v>76.209999999999994</v>
      </c>
      <c r="L3560" t="str">
        <f t="shared" si="221"/>
        <v>Monday</v>
      </c>
      <c r="M3560" t="str">
        <f t="shared" si="222"/>
        <v>April</v>
      </c>
      <c r="N3560">
        <v>2025</v>
      </c>
      <c r="O3560" t="str">
        <f t="shared" si="223"/>
        <v>Regular</v>
      </c>
    </row>
    <row r="3561" spans="1:15" x14ac:dyDescent="0.25">
      <c r="A3561" s="2" t="s">
        <v>3610</v>
      </c>
      <c r="B3561" s="5">
        <v>45307</v>
      </c>
      <c r="C3561" s="2">
        <v>12</v>
      </c>
      <c r="D3561" s="2" t="s">
        <v>9</v>
      </c>
      <c r="E3561" s="2" t="s">
        <v>45</v>
      </c>
      <c r="F3561" s="2">
        <v>1</v>
      </c>
      <c r="G3561" s="8">
        <v>96.81</v>
      </c>
      <c r="H3561" s="19" t="s">
        <v>25</v>
      </c>
      <c r="I3561" s="2" t="s">
        <v>31</v>
      </c>
      <c r="J3561" s="2">
        <v>2</v>
      </c>
      <c r="K3561">
        <f t="shared" si="220"/>
        <v>96.81</v>
      </c>
      <c r="L3561" t="str">
        <f t="shared" si="221"/>
        <v>Tuesday</v>
      </c>
      <c r="M3561" t="str">
        <f t="shared" si="222"/>
        <v>January</v>
      </c>
      <c r="N3561">
        <v>2024</v>
      </c>
      <c r="O3561" t="str">
        <f t="shared" si="223"/>
        <v>Regular</v>
      </c>
    </row>
    <row r="3562" spans="1:15" x14ac:dyDescent="0.25">
      <c r="A3562" s="2" t="s">
        <v>3611</v>
      </c>
      <c r="B3562" s="5">
        <v>45422</v>
      </c>
      <c r="C3562" s="2">
        <v>24</v>
      </c>
      <c r="D3562" s="2" t="s">
        <v>14</v>
      </c>
      <c r="E3562" s="2" t="s">
        <v>34</v>
      </c>
      <c r="F3562" s="2">
        <v>1</v>
      </c>
      <c r="G3562" s="8">
        <v>317.33999999999997</v>
      </c>
      <c r="H3562" s="19" t="s">
        <v>4890</v>
      </c>
      <c r="I3562" s="2" t="s">
        <v>24</v>
      </c>
      <c r="J3562" s="2">
        <v>4</v>
      </c>
      <c r="K3562">
        <f t="shared" si="220"/>
        <v>317.33999999999997</v>
      </c>
      <c r="L3562" t="str">
        <f t="shared" si="221"/>
        <v>Friday</v>
      </c>
      <c r="M3562" t="str">
        <f t="shared" si="222"/>
        <v>May</v>
      </c>
      <c r="N3562">
        <v>2024</v>
      </c>
      <c r="O3562" t="str">
        <f t="shared" si="223"/>
        <v>Regular</v>
      </c>
    </row>
    <row r="3563" spans="1:15" x14ac:dyDescent="0.25">
      <c r="A3563" s="2" t="s">
        <v>3612</v>
      </c>
      <c r="B3563" s="5">
        <v>45013</v>
      </c>
      <c r="C3563" s="2">
        <v>12</v>
      </c>
      <c r="D3563" s="2" t="s">
        <v>29</v>
      </c>
      <c r="E3563" s="2" t="s">
        <v>52</v>
      </c>
      <c r="F3563" s="2">
        <v>1</v>
      </c>
      <c r="G3563" s="8">
        <v>226.55</v>
      </c>
      <c r="H3563" s="19" t="s">
        <v>25</v>
      </c>
      <c r="I3563" s="2" t="s">
        <v>69</v>
      </c>
      <c r="J3563" s="2">
        <v>4.0439560439560438</v>
      </c>
      <c r="K3563">
        <f t="shared" si="220"/>
        <v>226.55</v>
      </c>
      <c r="L3563" t="str">
        <f t="shared" si="221"/>
        <v>Tuesday</v>
      </c>
      <c r="M3563" t="str">
        <f t="shared" si="222"/>
        <v>March</v>
      </c>
      <c r="N3563">
        <v>2023</v>
      </c>
      <c r="O3563" t="str">
        <f t="shared" si="223"/>
        <v>Regular</v>
      </c>
    </row>
    <row r="3564" spans="1:15" x14ac:dyDescent="0.25">
      <c r="A3564" s="2" t="s">
        <v>3613</v>
      </c>
      <c r="B3564" s="5">
        <v>45704</v>
      </c>
      <c r="C3564" s="2">
        <v>22</v>
      </c>
      <c r="D3564" s="2" t="s">
        <v>29</v>
      </c>
      <c r="E3564" s="2" t="s">
        <v>55</v>
      </c>
      <c r="F3564" s="2">
        <v>2</v>
      </c>
      <c r="G3564" s="8">
        <v>210.7</v>
      </c>
      <c r="H3564" s="19" t="s">
        <v>4890</v>
      </c>
      <c r="I3564" s="2" t="s">
        <v>11</v>
      </c>
      <c r="J3564" s="2">
        <v>5</v>
      </c>
      <c r="K3564">
        <f t="shared" si="220"/>
        <v>421.4</v>
      </c>
      <c r="L3564" t="str">
        <f t="shared" si="221"/>
        <v>Sunday</v>
      </c>
      <c r="M3564" t="str">
        <f t="shared" si="222"/>
        <v>February</v>
      </c>
      <c r="N3564">
        <v>2025</v>
      </c>
      <c r="O3564" t="str">
        <f t="shared" si="223"/>
        <v>Regular</v>
      </c>
    </row>
    <row r="3565" spans="1:15" x14ac:dyDescent="0.25">
      <c r="A3565" s="2" t="s">
        <v>3614</v>
      </c>
      <c r="B3565" s="5">
        <v>45045</v>
      </c>
      <c r="C3565" s="2">
        <v>23</v>
      </c>
      <c r="D3565" s="2" t="s">
        <v>29</v>
      </c>
      <c r="E3565" s="2" t="s">
        <v>67</v>
      </c>
      <c r="F3565" s="2">
        <v>1</v>
      </c>
      <c r="G3565" s="8">
        <v>178.84</v>
      </c>
      <c r="H3565" s="19" t="s">
        <v>17</v>
      </c>
      <c r="I3565" s="2" t="s">
        <v>31</v>
      </c>
      <c r="J3565" s="2">
        <v>4</v>
      </c>
      <c r="K3565">
        <f t="shared" si="220"/>
        <v>178.84</v>
      </c>
      <c r="L3565" t="str">
        <f t="shared" si="221"/>
        <v>Saturday</v>
      </c>
      <c r="M3565" t="str">
        <f t="shared" si="222"/>
        <v>April</v>
      </c>
      <c r="N3565">
        <v>2023</v>
      </c>
      <c r="O3565" t="str">
        <f t="shared" si="223"/>
        <v>Regular</v>
      </c>
    </row>
    <row r="3566" spans="1:15" x14ac:dyDescent="0.25">
      <c r="A3566" s="2" t="s">
        <v>3615</v>
      </c>
      <c r="B3566" s="5">
        <v>45281</v>
      </c>
      <c r="C3566" s="2">
        <v>13</v>
      </c>
      <c r="D3566" s="2" t="s">
        <v>9</v>
      </c>
      <c r="E3566" s="2" t="s">
        <v>23</v>
      </c>
      <c r="F3566" s="2">
        <v>2</v>
      </c>
      <c r="G3566" s="8">
        <v>96.06</v>
      </c>
      <c r="H3566" s="19" t="s">
        <v>12</v>
      </c>
      <c r="I3566" s="2" t="s">
        <v>16</v>
      </c>
      <c r="J3566" s="2">
        <v>4</v>
      </c>
      <c r="K3566">
        <f t="shared" si="220"/>
        <v>192.12</v>
      </c>
      <c r="L3566" t="str">
        <f t="shared" si="221"/>
        <v>Thursday</v>
      </c>
      <c r="M3566" t="str">
        <f t="shared" si="222"/>
        <v>December</v>
      </c>
      <c r="N3566">
        <v>2023</v>
      </c>
      <c r="O3566" t="str">
        <f t="shared" si="223"/>
        <v>Regular</v>
      </c>
    </row>
    <row r="3567" spans="1:15" x14ac:dyDescent="0.25">
      <c r="A3567" s="2" t="s">
        <v>3616</v>
      </c>
      <c r="B3567" s="5">
        <v>45705</v>
      </c>
      <c r="C3567" s="2">
        <v>24</v>
      </c>
      <c r="D3567" s="2" t="s">
        <v>9</v>
      </c>
      <c r="E3567" s="2" t="s">
        <v>45</v>
      </c>
      <c r="F3567" s="2">
        <v>2</v>
      </c>
      <c r="G3567" s="8">
        <v>144.99</v>
      </c>
      <c r="H3567" s="19" t="s">
        <v>17</v>
      </c>
      <c r="I3567" s="2" t="s">
        <v>37</v>
      </c>
      <c r="J3567" s="2">
        <v>5</v>
      </c>
      <c r="K3567">
        <f t="shared" si="220"/>
        <v>289.98</v>
      </c>
      <c r="L3567" t="str">
        <f t="shared" si="221"/>
        <v>Monday</v>
      </c>
      <c r="M3567" t="str">
        <f t="shared" si="222"/>
        <v>February</v>
      </c>
      <c r="N3567">
        <v>2025</v>
      </c>
      <c r="O3567" t="str">
        <f t="shared" si="223"/>
        <v>Regular</v>
      </c>
    </row>
    <row r="3568" spans="1:15" x14ac:dyDescent="0.25">
      <c r="A3568" s="2" t="s">
        <v>3617</v>
      </c>
      <c r="B3568" s="5">
        <v>45562</v>
      </c>
      <c r="C3568" s="2">
        <v>21</v>
      </c>
      <c r="D3568" s="2" t="s">
        <v>9</v>
      </c>
      <c r="E3568" s="2" t="s">
        <v>27</v>
      </c>
      <c r="F3568" s="2">
        <v>3</v>
      </c>
      <c r="G3568" s="8">
        <v>100.59</v>
      </c>
      <c r="H3568" s="19" t="s">
        <v>17</v>
      </c>
      <c r="I3568" s="2" t="s">
        <v>37</v>
      </c>
      <c r="J3568" s="2">
        <v>3</v>
      </c>
      <c r="K3568">
        <f t="shared" si="220"/>
        <v>301.77</v>
      </c>
      <c r="L3568" t="str">
        <f t="shared" si="221"/>
        <v>Friday</v>
      </c>
      <c r="M3568" t="str">
        <f t="shared" si="222"/>
        <v>September</v>
      </c>
      <c r="N3568">
        <v>2024</v>
      </c>
      <c r="O3568" t="str">
        <f t="shared" si="223"/>
        <v>Bulk Order</v>
      </c>
    </row>
    <row r="3569" spans="1:15" x14ac:dyDescent="0.25">
      <c r="A3569" s="2" t="s">
        <v>3618</v>
      </c>
      <c r="B3569" s="5">
        <v>45543</v>
      </c>
      <c r="C3569" s="2">
        <v>16</v>
      </c>
      <c r="D3569" s="2" t="s">
        <v>14</v>
      </c>
      <c r="E3569" s="2" t="s">
        <v>34</v>
      </c>
      <c r="F3569" s="2">
        <v>1</v>
      </c>
      <c r="G3569" s="8">
        <v>268.31</v>
      </c>
      <c r="H3569" s="19" t="s">
        <v>25</v>
      </c>
      <c r="I3569" s="2" t="s">
        <v>24</v>
      </c>
      <c r="J3569" s="2">
        <v>5</v>
      </c>
      <c r="K3569">
        <f t="shared" si="220"/>
        <v>268.31</v>
      </c>
      <c r="L3569" t="str">
        <f t="shared" si="221"/>
        <v>Sunday</v>
      </c>
      <c r="M3569" t="str">
        <f t="shared" si="222"/>
        <v>September</v>
      </c>
      <c r="N3569">
        <v>2024</v>
      </c>
      <c r="O3569" t="str">
        <f t="shared" si="223"/>
        <v>Regular</v>
      </c>
    </row>
    <row r="3570" spans="1:15" x14ac:dyDescent="0.25">
      <c r="A3570" s="2" t="s">
        <v>3619</v>
      </c>
      <c r="B3570" s="5">
        <v>45790</v>
      </c>
      <c r="C3570" s="2">
        <v>14</v>
      </c>
      <c r="D3570" s="2" t="s">
        <v>19</v>
      </c>
      <c r="E3570" s="2" t="s">
        <v>86</v>
      </c>
      <c r="F3570" s="2">
        <v>1</v>
      </c>
      <c r="G3570" s="8">
        <v>181.31</v>
      </c>
      <c r="H3570" s="19" t="s">
        <v>17</v>
      </c>
      <c r="I3570" s="2" t="s">
        <v>31</v>
      </c>
      <c r="J3570" s="2">
        <v>4</v>
      </c>
      <c r="K3570">
        <f t="shared" si="220"/>
        <v>181.31</v>
      </c>
      <c r="L3570" t="str">
        <f t="shared" si="221"/>
        <v>Tuesday</v>
      </c>
      <c r="M3570" t="str">
        <f t="shared" si="222"/>
        <v>May</v>
      </c>
      <c r="N3570">
        <v>2025</v>
      </c>
      <c r="O3570" t="str">
        <f t="shared" si="223"/>
        <v>Regular</v>
      </c>
    </row>
    <row r="3571" spans="1:15" x14ac:dyDescent="0.25">
      <c r="A3571" s="2" t="s">
        <v>3620</v>
      </c>
      <c r="B3571" s="5">
        <v>45589</v>
      </c>
      <c r="C3571" s="2">
        <v>19</v>
      </c>
      <c r="D3571" s="2" t="s">
        <v>19</v>
      </c>
      <c r="E3571" s="2" t="s">
        <v>64</v>
      </c>
      <c r="F3571" s="2">
        <v>3</v>
      </c>
      <c r="G3571" s="8">
        <v>110.35</v>
      </c>
      <c r="H3571" s="19" t="s">
        <v>25</v>
      </c>
      <c r="I3571" s="2" t="s">
        <v>40</v>
      </c>
      <c r="J3571" s="2">
        <v>4</v>
      </c>
      <c r="K3571">
        <f t="shared" si="220"/>
        <v>331.04999999999995</v>
      </c>
      <c r="L3571" t="str">
        <f t="shared" si="221"/>
        <v>Thursday</v>
      </c>
      <c r="M3571" t="str">
        <f t="shared" si="222"/>
        <v>October</v>
      </c>
      <c r="N3571">
        <v>2024</v>
      </c>
      <c r="O3571" t="str">
        <f t="shared" si="223"/>
        <v>Bulk Order</v>
      </c>
    </row>
    <row r="3572" spans="1:15" x14ac:dyDescent="0.25">
      <c r="A3572" s="2" t="s">
        <v>3621</v>
      </c>
      <c r="B3572" s="5">
        <v>44962</v>
      </c>
      <c r="C3572" s="2">
        <v>7</v>
      </c>
      <c r="D3572" s="2" t="s">
        <v>14</v>
      </c>
      <c r="E3572" s="2" t="s">
        <v>34</v>
      </c>
      <c r="F3572" s="2">
        <v>3</v>
      </c>
      <c r="G3572" s="8">
        <v>237.68</v>
      </c>
      <c r="H3572" s="19" t="s">
        <v>12</v>
      </c>
      <c r="I3572" s="2" t="s">
        <v>24</v>
      </c>
      <c r="J3572" s="2">
        <v>4</v>
      </c>
      <c r="K3572">
        <f t="shared" si="220"/>
        <v>713.04</v>
      </c>
      <c r="L3572" t="str">
        <f t="shared" si="221"/>
        <v>Sunday</v>
      </c>
      <c r="M3572" t="str">
        <f t="shared" si="222"/>
        <v>February</v>
      </c>
      <c r="N3572">
        <v>2023</v>
      </c>
      <c r="O3572" t="str">
        <f t="shared" si="223"/>
        <v>Bulk Order</v>
      </c>
    </row>
    <row r="3573" spans="1:15" x14ac:dyDescent="0.25">
      <c r="A3573" s="2" t="s">
        <v>3622</v>
      </c>
      <c r="B3573" s="5">
        <v>45383</v>
      </c>
      <c r="C3573" s="2">
        <v>15</v>
      </c>
      <c r="D3573" s="2" t="s">
        <v>29</v>
      </c>
      <c r="E3573" s="2" t="s">
        <v>30</v>
      </c>
      <c r="F3573" s="2">
        <v>1</v>
      </c>
      <c r="G3573" s="8">
        <v>211.67</v>
      </c>
      <c r="H3573" s="19" t="s">
        <v>17</v>
      </c>
      <c r="I3573" s="2" t="s">
        <v>21</v>
      </c>
      <c r="J3573" s="2">
        <v>4.0217391304347823</v>
      </c>
      <c r="K3573">
        <f t="shared" si="220"/>
        <v>211.67</v>
      </c>
      <c r="L3573" t="str">
        <f t="shared" si="221"/>
        <v>Monday</v>
      </c>
      <c r="M3573" t="str">
        <f t="shared" si="222"/>
        <v>April</v>
      </c>
      <c r="N3573">
        <v>2024</v>
      </c>
      <c r="O3573" t="str">
        <f t="shared" si="223"/>
        <v>Regular</v>
      </c>
    </row>
    <row r="3574" spans="1:15" x14ac:dyDescent="0.25">
      <c r="A3574" s="2" t="s">
        <v>3623</v>
      </c>
      <c r="B3574" s="5">
        <v>45489</v>
      </c>
      <c r="C3574" s="2">
        <v>22</v>
      </c>
      <c r="D3574" s="2" t="s">
        <v>9</v>
      </c>
      <c r="E3574" s="2" t="s">
        <v>45</v>
      </c>
      <c r="F3574" s="2">
        <v>3</v>
      </c>
      <c r="G3574" s="8">
        <v>118.9</v>
      </c>
      <c r="H3574" s="19" t="s">
        <v>4890</v>
      </c>
      <c r="I3574" s="2" t="s">
        <v>24</v>
      </c>
      <c r="J3574" s="2">
        <v>4</v>
      </c>
      <c r="K3574">
        <f t="shared" si="220"/>
        <v>356.70000000000005</v>
      </c>
      <c r="L3574" t="str">
        <f t="shared" si="221"/>
        <v>Tuesday</v>
      </c>
      <c r="M3574" t="str">
        <f t="shared" si="222"/>
        <v>July</v>
      </c>
      <c r="N3574">
        <v>2024</v>
      </c>
      <c r="O3574" t="str">
        <f t="shared" si="223"/>
        <v>Bulk Order</v>
      </c>
    </row>
    <row r="3575" spans="1:15" x14ac:dyDescent="0.25">
      <c r="A3575" s="2" t="s">
        <v>3624</v>
      </c>
      <c r="B3575" s="5">
        <v>45188</v>
      </c>
      <c r="C3575" s="2">
        <v>3</v>
      </c>
      <c r="D3575" s="2" t="s">
        <v>29</v>
      </c>
      <c r="E3575" s="2" t="s">
        <v>47</v>
      </c>
      <c r="F3575" s="2">
        <v>2</v>
      </c>
      <c r="G3575" s="8">
        <v>200.19</v>
      </c>
      <c r="H3575" s="19" t="s">
        <v>12</v>
      </c>
      <c r="I3575" s="2" t="s">
        <v>69</v>
      </c>
      <c r="J3575" s="2">
        <v>4</v>
      </c>
      <c r="K3575">
        <f t="shared" si="220"/>
        <v>400.38</v>
      </c>
      <c r="L3575" t="str">
        <f t="shared" si="221"/>
        <v>Tuesday</v>
      </c>
      <c r="M3575" t="str">
        <f t="shared" si="222"/>
        <v>September</v>
      </c>
      <c r="N3575">
        <v>2023</v>
      </c>
      <c r="O3575" t="str">
        <f t="shared" si="223"/>
        <v>Regular</v>
      </c>
    </row>
    <row r="3576" spans="1:15" x14ac:dyDescent="0.25">
      <c r="A3576" s="2" t="s">
        <v>3625</v>
      </c>
      <c r="B3576" s="5">
        <v>45044</v>
      </c>
      <c r="C3576" s="2">
        <v>18</v>
      </c>
      <c r="D3576" s="2" t="s">
        <v>29</v>
      </c>
      <c r="E3576" s="2" t="s">
        <v>30</v>
      </c>
      <c r="F3576" s="2">
        <v>2</v>
      </c>
      <c r="G3576" s="8">
        <v>161.63</v>
      </c>
      <c r="H3576" s="19" t="s">
        <v>25</v>
      </c>
      <c r="I3576" s="2" t="s">
        <v>69</v>
      </c>
      <c r="J3576" s="2">
        <v>4</v>
      </c>
      <c r="K3576">
        <f t="shared" si="220"/>
        <v>323.26</v>
      </c>
      <c r="L3576" t="str">
        <f t="shared" si="221"/>
        <v>Friday</v>
      </c>
      <c r="M3576" t="str">
        <f t="shared" si="222"/>
        <v>April</v>
      </c>
      <c r="N3576">
        <v>2023</v>
      </c>
      <c r="O3576" t="str">
        <f t="shared" si="223"/>
        <v>Regular</v>
      </c>
    </row>
    <row r="3577" spans="1:15" x14ac:dyDescent="0.25">
      <c r="A3577" s="2" t="s">
        <v>3626</v>
      </c>
      <c r="B3577" s="5">
        <v>45302</v>
      </c>
      <c r="C3577" s="2">
        <v>3</v>
      </c>
      <c r="D3577" s="2" t="s">
        <v>19</v>
      </c>
      <c r="E3577" s="2" t="s">
        <v>20</v>
      </c>
      <c r="F3577" s="2">
        <v>2</v>
      </c>
      <c r="G3577" s="8">
        <v>95.06</v>
      </c>
      <c r="H3577" s="19" t="s">
        <v>4890</v>
      </c>
      <c r="I3577" s="2" t="s">
        <v>69</v>
      </c>
      <c r="J3577" s="2">
        <v>4</v>
      </c>
      <c r="K3577">
        <f t="shared" si="220"/>
        <v>190.12</v>
      </c>
      <c r="L3577" t="str">
        <f t="shared" si="221"/>
        <v>Thursday</v>
      </c>
      <c r="M3577" t="str">
        <f t="shared" si="222"/>
        <v>January</v>
      </c>
      <c r="N3577">
        <v>2024</v>
      </c>
      <c r="O3577" t="str">
        <f t="shared" si="223"/>
        <v>Regular</v>
      </c>
    </row>
    <row r="3578" spans="1:15" x14ac:dyDescent="0.25">
      <c r="A3578" s="2" t="s">
        <v>3627</v>
      </c>
      <c r="B3578" s="5">
        <v>45302</v>
      </c>
      <c r="C3578" s="2">
        <v>19</v>
      </c>
      <c r="D3578" s="2" t="s">
        <v>19</v>
      </c>
      <c r="E3578" s="2" t="s">
        <v>20</v>
      </c>
      <c r="F3578" s="2">
        <v>1</v>
      </c>
      <c r="G3578" s="8">
        <v>128.63</v>
      </c>
      <c r="H3578" s="19" t="s">
        <v>17</v>
      </c>
      <c r="I3578" s="2" t="s">
        <v>37</v>
      </c>
      <c r="J3578" s="2">
        <v>2</v>
      </c>
      <c r="K3578">
        <f t="shared" si="220"/>
        <v>128.63</v>
      </c>
      <c r="L3578" t="str">
        <f t="shared" si="221"/>
        <v>Thursday</v>
      </c>
      <c r="M3578" t="str">
        <f t="shared" si="222"/>
        <v>January</v>
      </c>
      <c r="N3578">
        <v>2024</v>
      </c>
      <c r="O3578" t="str">
        <f t="shared" si="223"/>
        <v>Regular</v>
      </c>
    </row>
    <row r="3579" spans="1:15" x14ac:dyDescent="0.25">
      <c r="A3579" s="2" t="s">
        <v>3628</v>
      </c>
      <c r="B3579" s="5">
        <v>44998</v>
      </c>
      <c r="C3579" s="2">
        <v>2</v>
      </c>
      <c r="D3579" s="2" t="s">
        <v>9</v>
      </c>
      <c r="E3579" s="2" t="s">
        <v>45</v>
      </c>
      <c r="F3579" s="2">
        <v>1</v>
      </c>
      <c r="G3579" s="8">
        <v>140.80000000000001</v>
      </c>
      <c r="H3579" s="19" t="s">
        <v>25</v>
      </c>
      <c r="I3579" s="2" t="s">
        <v>16</v>
      </c>
      <c r="J3579" s="2">
        <v>4</v>
      </c>
      <c r="K3579">
        <f t="shared" si="220"/>
        <v>140.80000000000001</v>
      </c>
      <c r="L3579" t="str">
        <f t="shared" si="221"/>
        <v>Monday</v>
      </c>
      <c r="M3579" t="str">
        <f t="shared" si="222"/>
        <v>March</v>
      </c>
      <c r="N3579">
        <v>2023</v>
      </c>
      <c r="O3579" t="str">
        <f t="shared" si="223"/>
        <v>Regular</v>
      </c>
    </row>
    <row r="3580" spans="1:15" x14ac:dyDescent="0.25">
      <c r="A3580" s="2" t="s">
        <v>3629</v>
      </c>
      <c r="B3580" s="5">
        <v>45211</v>
      </c>
      <c r="C3580" s="2">
        <v>6</v>
      </c>
      <c r="D3580" s="2" t="s">
        <v>19</v>
      </c>
      <c r="E3580" s="2" t="s">
        <v>39</v>
      </c>
      <c r="F3580" s="2">
        <v>2</v>
      </c>
      <c r="G3580" s="8">
        <v>109.29</v>
      </c>
      <c r="H3580" s="19" t="s">
        <v>12</v>
      </c>
      <c r="I3580" s="2" t="s">
        <v>31</v>
      </c>
      <c r="J3580" s="2">
        <v>5</v>
      </c>
      <c r="K3580">
        <f t="shared" si="220"/>
        <v>218.58</v>
      </c>
      <c r="L3580" t="str">
        <f t="shared" si="221"/>
        <v>Thursday</v>
      </c>
      <c r="M3580" t="str">
        <f t="shared" si="222"/>
        <v>October</v>
      </c>
      <c r="N3580">
        <v>2023</v>
      </c>
      <c r="O3580" t="str">
        <f t="shared" si="223"/>
        <v>Regular</v>
      </c>
    </row>
    <row r="3581" spans="1:15" x14ac:dyDescent="0.25">
      <c r="A3581" s="2" t="s">
        <v>3630</v>
      </c>
      <c r="B3581" s="5">
        <v>45825</v>
      </c>
      <c r="C3581" s="2">
        <v>5</v>
      </c>
      <c r="D3581" s="2" t="s">
        <v>14</v>
      </c>
      <c r="E3581" s="2" t="s">
        <v>50</v>
      </c>
      <c r="F3581" s="2">
        <v>2</v>
      </c>
      <c r="G3581" s="8">
        <v>377.53</v>
      </c>
      <c r="H3581" s="19" t="s">
        <v>12</v>
      </c>
      <c r="I3581" s="2" t="s">
        <v>31</v>
      </c>
      <c r="J3581" s="2">
        <v>5</v>
      </c>
      <c r="K3581">
        <f t="shared" si="220"/>
        <v>755.06</v>
      </c>
      <c r="L3581" t="str">
        <f t="shared" si="221"/>
        <v>Tuesday</v>
      </c>
      <c r="M3581" t="str">
        <f t="shared" si="222"/>
        <v>June</v>
      </c>
      <c r="N3581">
        <v>2025</v>
      </c>
      <c r="O3581" t="str">
        <f t="shared" si="223"/>
        <v>Regular</v>
      </c>
    </row>
    <row r="3582" spans="1:15" x14ac:dyDescent="0.25">
      <c r="A3582" s="2" t="s">
        <v>3631</v>
      </c>
      <c r="B3582" s="5">
        <v>44933</v>
      </c>
      <c r="C3582" s="2">
        <v>6</v>
      </c>
      <c r="D3582" s="2" t="s">
        <v>14</v>
      </c>
      <c r="E3582" s="2" t="s">
        <v>43</v>
      </c>
      <c r="F3582" s="2">
        <v>3</v>
      </c>
      <c r="G3582" s="8">
        <v>386.56</v>
      </c>
      <c r="H3582" s="19" t="s">
        <v>25</v>
      </c>
      <c r="I3582" s="2" t="s">
        <v>37</v>
      </c>
      <c r="J3582" s="2">
        <v>3</v>
      </c>
      <c r="K3582">
        <f t="shared" si="220"/>
        <v>1159.68</v>
      </c>
      <c r="L3582" t="str">
        <f t="shared" si="221"/>
        <v>Saturday</v>
      </c>
      <c r="M3582" t="str">
        <f t="shared" si="222"/>
        <v>January</v>
      </c>
      <c r="N3582">
        <v>2023</v>
      </c>
      <c r="O3582" t="str">
        <f t="shared" si="223"/>
        <v>Bulk Order</v>
      </c>
    </row>
    <row r="3583" spans="1:15" x14ac:dyDescent="0.25">
      <c r="A3583" s="2" t="s">
        <v>3632</v>
      </c>
      <c r="B3583" s="5">
        <v>45511</v>
      </c>
      <c r="C3583" s="2">
        <v>16</v>
      </c>
      <c r="D3583" s="2" t="s">
        <v>9</v>
      </c>
      <c r="E3583" s="2" t="s">
        <v>23</v>
      </c>
      <c r="F3583" s="2">
        <v>1</v>
      </c>
      <c r="G3583" s="8">
        <v>100.74</v>
      </c>
      <c r="H3583" s="19" t="s">
        <v>17</v>
      </c>
      <c r="I3583" s="2" t="s">
        <v>21</v>
      </c>
      <c r="J3583" s="2">
        <v>4</v>
      </c>
      <c r="K3583">
        <f t="shared" si="220"/>
        <v>100.74</v>
      </c>
      <c r="L3583" t="str">
        <f t="shared" si="221"/>
        <v>Wednesday</v>
      </c>
      <c r="M3583" t="str">
        <f t="shared" si="222"/>
        <v>August</v>
      </c>
      <c r="N3583">
        <v>2024</v>
      </c>
      <c r="O3583" t="str">
        <f t="shared" si="223"/>
        <v>Regular</v>
      </c>
    </row>
    <row r="3584" spans="1:15" x14ac:dyDescent="0.25">
      <c r="A3584" s="2" t="s">
        <v>3633</v>
      </c>
      <c r="B3584" s="5">
        <v>45333</v>
      </c>
      <c r="C3584" s="2">
        <v>5</v>
      </c>
      <c r="D3584" s="2" t="s">
        <v>14</v>
      </c>
      <c r="E3584" s="2" t="s">
        <v>43</v>
      </c>
      <c r="F3584" s="2">
        <v>2</v>
      </c>
      <c r="G3584" s="8">
        <v>198.09</v>
      </c>
      <c r="H3584" s="19" t="s">
        <v>25</v>
      </c>
      <c r="I3584" s="2" t="s">
        <v>21</v>
      </c>
      <c r="J3584" s="2">
        <v>3</v>
      </c>
      <c r="K3584">
        <f t="shared" si="220"/>
        <v>396.18</v>
      </c>
      <c r="L3584" t="str">
        <f t="shared" si="221"/>
        <v>Sunday</v>
      </c>
      <c r="M3584" t="str">
        <f t="shared" si="222"/>
        <v>February</v>
      </c>
      <c r="N3584">
        <v>2024</v>
      </c>
      <c r="O3584" t="str">
        <f t="shared" si="223"/>
        <v>Regular</v>
      </c>
    </row>
    <row r="3585" spans="1:15" x14ac:dyDescent="0.25">
      <c r="A3585" s="2" t="s">
        <v>3634</v>
      </c>
      <c r="B3585" s="5">
        <v>45075</v>
      </c>
      <c r="C3585" s="2">
        <v>11</v>
      </c>
      <c r="D3585" s="2" t="s">
        <v>29</v>
      </c>
      <c r="E3585" s="2" t="s">
        <v>47</v>
      </c>
      <c r="F3585" s="2">
        <v>1</v>
      </c>
      <c r="G3585" s="8">
        <v>247.38</v>
      </c>
      <c r="H3585" s="19" t="s">
        <v>25</v>
      </c>
      <c r="I3585" s="2" t="s">
        <v>69</v>
      </c>
      <c r="J3585" s="2">
        <v>5</v>
      </c>
      <c r="K3585">
        <f t="shared" si="220"/>
        <v>247.38</v>
      </c>
      <c r="L3585" t="str">
        <f t="shared" si="221"/>
        <v>Monday</v>
      </c>
      <c r="M3585" t="str">
        <f t="shared" si="222"/>
        <v>May</v>
      </c>
      <c r="N3585">
        <v>2023</v>
      </c>
      <c r="O3585" t="str">
        <f t="shared" si="223"/>
        <v>Regular</v>
      </c>
    </row>
    <row r="3586" spans="1:15" x14ac:dyDescent="0.25">
      <c r="A3586" s="2" t="s">
        <v>3635</v>
      </c>
      <c r="B3586" s="5">
        <v>45232</v>
      </c>
      <c r="C3586" s="2">
        <v>12</v>
      </c>
      <c r="D3586" s="2" t="s">
        <v>29</v>
      </c>
      <c r="E3586" s="2" t="s">
        <v>67</v>
      </c>
      <c r="F3586" s="2">
        <v>1</v>
      </c>
      <c r="G3586" s="8">
        <v>236.02</v>
      </c>
      <c r="H3586" s="19" t="s">
        <v>12</v>
      </c>
      <c r="I3586" s="2" t="s">
        <v>31</v>
      </c>
      <c r="J3586" s="2">
        <v>4</v>
      </c>
      <c r="K3586">
        <f t="shared" ref="K3586:K3649" si="224">F3586*G3586</f>
        <v>236.02</v>
      </c>
      <c r="L3586" t="str">
        <f t="shared" ref="L3586:L3649" si="225">TEXT(B3586,"dddd")</f>
        <v>Thursday</v>
      </c>
      <c r="M3586" t="str">
        <f t="shared" ref="M3586:M3649" si="226">TEXT(B3586,"mmmm")</f>
        <v>November</v>
      </c>
      <c r="N3586">
        <v>2023</v>
      </c>
      <c r="O3586" t="str">
        <f t="shared" ref="O3586:O3649" si="227">IF(F3586&gt;=3,"Bulk Order","Regular")</f>
        <v>Regular</v>
      </c>
    </row>
    <row r="3587" spans="1:15" x14ac:dyDescent="0.25">
      <c r="A3587" s="2" t="s">
        <v>3636</v>
      </c>
      <c r="B3587" s="5">
        <v>45208</v>
      </c>
      <c r="C3587" s="2">
        <v>25</v>
      </c>
      <c r="D3587" s="2" t="s">
        <v>9</v>
      </c>
      <c r="E3587" s="2" t="s">
        <v>27</v>
      </c>
      <c r="F3587" s="2">
        <v>1</v>
      </c>
      <c r="G3587" s="8">
        <v>78.97</v>
      </c>
      <c r="H3587" s="19" t="s">
        <v>12</v>
      </c>
      <c r="I3587" s="2" t="s">
        <v>69</v>
      </c>
      <c r="J3587" s="2">
        <v>5</v>
      </c>
      <c r="K3587">
        <f t="shared" si="224"/>
        <v>78.97</v>
      </c>
      <c r="L3587" t="str">
        <f t="shared" si="225"/>
        <v>Monday</v>
      </c>
      <c r="M3587" t="str">
        <f t="shared" si="226"/>
        <v>October</v>
      </c>
      <c r="N3587">
        <v>2023</v>
      </c>
      <c r="O3587" t="str">
        <f t="shared" si="227"/>
        <v>Regular</v>
      </c>
    </row>
    <row r="3588" spans="1:15" x14ac:dyDescent="0.25">
      <c r="A3588" s="2" t="s">
        <v>3637</v>
      </c>
      <c r="B3588" s="5">
        <v>45028</v>
      </c>
      <c r="C3588" s="2">
        <v>7</v>
      </c>
      <c r="D3588" s="2" t="s">
        <v>9</v>
      </c>
      <c r="E3588" s="2" t="s">
        <v>128</v>
      </c>
      <c r="F3588" s="2">
        <v>3</v>
      </c>
      <c r="G3588" s="8">
        <v>50.58</v>
      </c>
      <c r="H3588" s="19" t="s">
        <v>4890</v>
      </c>
      <c r="I3588" s="2" t="s">
        <v>16</v>
      </c>
      <c r="J3588" s="2">
        <v>1</v>
      </c>
      <c r="K3588">
        <f t="shared" si="224"/>
        <v>151.74</v>
      </c>
      <c r="L3588" t="str">
        <f t="shared" si="225"/>
        <v>Wednesday</v>
      </c>
      <c r="M3588" t="str">
        <f t="shared" si="226"/>
        <v>April</v>
      </c>
      <c r="N3588">
        <v>2023</v>
      </c>
      <c r="O3588" t="str">
        <f t="shared" si="227"/>
        <v>Bulk Order</v>
      </c>
    </row>
    <row r="3589" spans="1:15" x14ac:dyDescent="0.25">
      <c r="A3589" s="2" t="s">
        <v>3638</v>
      </c>
      <c r="B3589" s="5">
        <v>45199</v>
      </c>
      <c r="C3589" s="2">
        <v>14</v>
      </c>
      <c r="D3589" s="2" t="s">
        <v>9</v>
      </c>
      <c r="E3589" s="2" t="s">
        <v>27</v>
      </c>
      <c r="F3589" s="2">
        <v>1</v>
      </c>
      <c r="G3589" s="8">
        <v>61.19</v>
      </c>
      <c r="H3589" s="19" t="s">
        <v>4890</v>
      </c>
      <c r="I3589" s="2" t="s">
        <v>24</v>
      </c>
      <c r="J3589" s="2">
        <v>5</v>
      </c>
      <c r="K3589">
        <f t="shared" si="224"/>
        <v>61.19</v>
      </c>
      <c r="L3589" t="str">
        <f t="shared" si="225"/>
        <v>Saturday</v>
      </c>
      <c r="M3589" t="str">
        <f t="shared" si="226"/>
        <v>September</v>
      </c>
      <c r="N3589">
        <v>2023</v>
      </c>
      <c r="O3589" t="str">
        <f t="shared" si="227"/>
        <v>Regular</v>
      </c>
    </row>
    <row r="3590" spans="1:15" x14ac:dyDescent="0.25">
      <c r="A3590" s="2" t="s">
        <v>3639</v>
      </c>
      <c r="B3590" s="5">
        <v>45992</v>
      </c>
      <c r="C3590" s="2">
        <v>19</v>
      </c>
      <c r="D3590" s="2" t="s">
        <v>19</v>
      </c>
      <c r="E3590" s="2" t="s">
        <v>20</v>
      </c>
      <c r="F3590" s="2">
        <v>2</v>
      </c>
      <c r="G3590" s="8">
        <v>79.59</v>
      </c>
      <c r="H3590" s="19" t="s">
        <v>25</v>
      </c>
      <c r="I3590" s="2" t="s">
        <v>16</v>
      </c>
      <c r="J3590" s="2">
        <v>5</v>
      </c>
      <c r="K3590">
        <f t="shared" si="224"/>
        <v>159.18</v>
      </c>
      <c r="L3590" t="str">
        <f t="shared" si="225"/>
        <v>Monday</v>
      </c>
      <c r="M3590" t="str">
        <f t="shared" si="226"/>
        <v>December</v>
      </c>
      <c r="N3590">
        <v>2025</v>
      </c>
      <c r="O3590" t="str">
        <f t="shared" si="227"/>
        <v>Regular</v>
      </c>
    </row>
    <row r="3591" spans="1:15" x14ac:dyDescent="0.25">
      <c r="A3591" s="2" t="s">
        <v>3640</v>
      </c>
      <c r="B3591" s="5">
        <v>45287</v>
      </c>
      <c r="C3591" s="2">
        <v>17</v>
      </c>
      <c r="D3591" s="2" t="s">
        <v>9</v>
      </c>
      <c r="E3591" s="2" t="s">
        <v>27</v>
      </c>
      <c r="F3591" s="2">
        <v>2</v>
      </c>
      <c r="G3591" s="8">
        <v>65.650000000000006</v>
      </c>
      <c r="H3591" s="19" t="s">
        <v>4890</v>
      </c>
      <c r="I3591" s="2" t="s">
        <v>31</v>
      </c>
      <c r="J3591" s="2">
        <v>5</v>
      </c>
      <c r="K3591">
        <f t="shared" si="224"/>
        <v>131.30000000000001</v>
      </c>
      <c r="L3591" t="str">
        <f t="shared" si="225"/>
        <v>Wednesday</v>
      </c>
      <c r="M3591" t="str">
        <f t="shared" si="226"/>
        <v>December</v>
      </c>
      <c r="N3591">
        <v>2023</v>
      </c>
      <c r="O3591" t="str">
        <f t="shared" si="227"/>
        <v>Regular</v>
      </c>
    </row>
    <row r="3592" spans="1:15" x14ac:dyDescent="0.25">
      <c r="A3592" s="2" t="s">
        <v>3641</v>
      </c>
      <c r="B3592" s="5">
        <v>45680</v>
      </c>
      <c r="C3592" s="2">
        <v>19</v>
      </c>
      <c r="D3592" s="2" t="s">
        <v>9</v>
      </c>
      <c r="E3592" s="2" t="s">
        <v>45</v>
      </c>
      <c r="F3592" s="2">
        <v>1</v>
      </c>
      <c r="G3592" s="8">
        <v>88.18</v>
      </c>
      <c r="H3592" s="19" t="s">
        <v>17</v>
      </c>
      <c r="I3592" s="2" t="s">
        <v>21</v>
      </c>
      <c r="J3592" s="2">
        <v>5</v>
      </c>
      <c r="K3592">
        <f t="shared" si="224"/>
        <v>88.18</v>
      </c>
      <c r="L3592" t="str">
        <f t="shared" si="225"/>
        <v>Thursday</v>
      </c>
      <c r="M3592" t="str">
        <f t="shared" si="226"/>
        <v>January</v>
      </c>
      <c r="N3592">
        <v>2025</v>
      </c>
      <c r="O3592" t="str">
        <f t="shared" si="227"/>
        <v>Regular</v>
      </c>
    </row>
    <row r="3593" spans="1:15" x14ac:dyDescent="0.25">
      <c r="A3593" s="2" t="s">
        <v>3642</v>
      </c>
      <c r="B3593" s="5">
        <v>45334</v>
      </c>
      <c r="C3593" s="2">
        <v>10</v>
      </c>
      <c r="D3593" s="2" t="s">
        <v>14</v>
      </c>
      <c r="E3593" s="2" t="s">
        <v>43</v>
      </c>
      <c r="F3593" s="2">
        <v>3</v>
      </c>
      <c r="G3593" s="8">
        <v>245.25</v>
      </c>
      <c r="H3593" s="19" t="s">
        <v>4890</v>
      </c>
      <c r="I3593" s="2" t="s">
        <v>69</v>
      </c>
      <c r="J3593" s="2">
        <v>4</v>
      </c>
      <c r="K3593">
        <f t="shared" si="224"/>
        <v>735.75</v>
      </c>
      <c r="L3593" t="str">
        <f t="shared" si="225"/>
        <v>Monday</v>
      </c>
      <c r="M3593" t="str">
        <f t="shared" si="226"/>
        <v>February</v>
      </c>
      <c r="N3593">
        <v>2024</v>
      </c>
      <c r="O3593" t="str">
        <f t="shared" si="227"/>
        <v>Bulk Order</v>
      </c>
    </row>
    <row r="3594" spans="1:15" x14ac:dyDescent="0.25">
      <c r="A3594" s="2" t="s">
        <v>3643</v>
      </c>
      <c r="B3594" s="5">
        <v>44954</v>
      </c>
      <c r="C3594" s="2">
        <v>2</v>
      </c>
      <c r="D3594" s="2" t="s">
        <v>19</v>
      </c>
      <c r="E3594" s="2" t="s">
        <v>20</v>
      </c>
      <c r="F3594" s="2">
        <v>3</v>
      </c>
      <c r="G3594" s="8">
        <v>114.02</v>
      </c>
      <c r="H3594" s="19" t="s">
        <v>25</v>
      </c>
      <c r="I3594" s="2" t="s">
        <v>24</v>
      </c>
      <c r="J3594" s="2">
        <v>4</v>
      </c>
      <c r="K3594">
        <f t="shared" si="224"/>
        <v>342.06</v>
      </c>
      <c r="L3594" t="str">
        <f t="shared" si="225"/>
        <v>Saturday</v>
      </c>
      <c r="M3594" t="str">
        <f t="shared" si="226"/>
        <v>January</v>
      </c>
      <c r="N3594">
        <v>2023</v>
      </c>
      <c r="O3594" t="str">
        <f t="shared" si="227"/>
        <v>Bulk Order</v>
      </c>
    </row>
    <row r="3595" spans="1:15" x14ac:dyDescent="0.25">
      <c r="A3595" s="2" t="s">
        <v>3644</v>
      </c>
      <c r="B3595" s="5">
        <v>45238</v>
      </c>
      <c r="C3595" s="2">
        <v>23</v>
      </c>
      <c r="D3595" s="2" t="s">
        <v>14</v>
      </c>
      <c r="E3595" s="2" t="s">
        <v>15</v>
      </c>
      <c r="F3595" s="2">
        <v>1</v>
      </c>
      <c r="G3595" s="8">
        <v>440.78</v>
      </c>
      <c r="H3595" s="19" t="s">
        <v>12</v>
      </c>
      <c r="I3595" s="2" t="s">
        <v>11</v>
      </c>
      <c r="J3595" s="2">
        <v>5</v>
      </c>
      <c r="K3595">
        <f t="shared" si="224"/>
        <v>440.78</v>
      </c>
      <c r="L3595" t="str">
        <f t="shared" si="225"/>
        <v>Wednesday</v>
      </c>
      <c r="M3595" t="str">
        <f t="shared" si="226"/>
        <v>November</v>
      </c>
      <c r="N3595">
        <v>2023</v>
      </c>
      <c r="O3595" t="str">
        <f t="shared" si="227"/>
        <v>Regular</v>
      </c>
    </row>
    <row r="3596" spans="1:15" x14ac:dyDescent="0.25">
      <c r="A3596" s="2" t="s">
        <v>3645</v>
      </c>
      <c r="B3596" s="5">
        <v>45319</v>
      </c>
      <c r="C3596" s="2">
        <v>4</v>
      </c>
      <c r="D3596" s="2" t="s">
        <v>14</v>
      </c>
      <c r="E3596" s="2" t="s">
        <v>34</v>
      </c>
      <c r="F3596" s="2">
        <v>1</v>
      </c>
      <c r="G3596" s="8">
        <v>203.29</v>
      </c>
      <c r="H3596" s="19" t="s">
        <v>4890</v>
      </c>
      <c r="I3596" s="2" t="s">
        <v>24</v>
      </c>
      <c r="J3596" s="2">
        <v>5</v>
      </c>
      <c r="K3596">
        <f t="shared" si="224"/>
        <v>203.29</v>
      </c>
      <c r="L3596" t="str">
        <f t="shared" si="225"/>
        <v>Sunday</v>
      </c>
      <c r="M3596" t="str">
        <f t="shared" si="226"/>
        <v>January</v>
      </c>
      <c r="N3596">
        <v>2024</v>
      </c>
      <c r="O3596" t="str">
        <f t="shared" si="227"/>
        <v>Regular</v>
      </c>
    </row>
    <row r="3597" spans="1:15" x14ac:dyDescent="0.25">
      <c r="A3597" s="2" t="s">
        <v>3646</v>
      </c>
      <c r="B3597" s="5">
        <v>45965</v>
      </c>
      <c r="C3597" s="2">
        <v>20</v>
      </c>
      <c r="D3597" s="2" t="s">
        <v>14</v>
      </c>
      <c r="E3597" s="2" t="s">
        <v>15</v>
      </c>
      <c r="F3597" s="2">
        <v>1</v>
      </c>
      <c r="G3597" s="8">
        <v>238.85</v>
      </c>
      <c r="H3597" s="19" t="s">
        <v>12</v>
      </c>
      <c r="I3597" s="2" t="s">
        <v>24</v>
      </c>
      <c r="J3597" s="2">
        <v>4</v>
      </c>
      <c r="K3597">
        <f t="shared" si="224"/>
        <v>238.85</v>
      </c>
      <c r="L3597" t="str">
        <f t="shared" si="225"/>
        <v>Tuesday</v>
      </c>
      <c r="M3597" t="str">
        <f t="shared" si="226"/>
        <v>November</v>
      </c>
      <c r="N3597">
        <v>2025</v>
      </c>
      <c r="O3597" t="str">
        <f t="shared" si="227"/>
        <v>Regular</v>
      </c>
    </row>
    <row r="3598" spans="1:15" x14ac:dyDescent="0.25">
      <c r="A3598" s="2" t="s">
        <v>3647</v>
      </c>
      <c r="B3598" s="5">
        <v>45207</v>
      </c>
      <c r="C3598" s="2">
        <v>15</v>
      </c>
      <c r="D3598" s="2" t="s">
        <v>19</v>
      </c>
      <c r="E3598" s="2" t="s">
        <v>64</v>
      </c>
      <c r="F3598" s="2">
        <v>2</v>
      </c>
      <c r="G3598" s="8">
        <v>192.52</v>
      </c>
      <c r="H3598" s="19" t="s">
        <v>17</v>
      </c>
      <c r="I3598" s="2" t="s">
        <v>16</v>
      </c>
      <c r="J3598" s="2">
        <v>5</v>
      </c>
      <c r="K3598">
        <f t="shared" si="224"/>
        <v>385.04</v>
      </c>
      <c r="L3598" t="str">
        <f t="shared" si="225"/>
        <v>Sunday</v>
      </c>
      <c r="M3598" t="str">
        <f t="shared" si="226"/>
        <v>October</v>
      </c>
      <c r="N3598">
        <v>2023</v>
      </c>
      <c r="O3598" t="str">
        <f t="shared" si="227"/>
        <v>Regular</v>
      </c>
    </row>
    <row r="3599" spans="1:15" x14ac:dyDescent="0.25">
      <c r="A3599" s="2" t="s">
        <v>3648</v>
      </c>
      <c r="B3599" s="5">
        <v>45399</v>
      </c>
      <c r="C3599" s="2">
        <v>12</v>
      </c>
      <c r="D3599" s="2" t="s">
        <v>29</v>
      </c>
      <c r="E3599" s="2" t="s">
        <v>67</v>
      </c>
      <c r="F3599" s="2">
        <v>3</v>
      </c>
      <c r="G3599" s="8">
        <v>200.97</v>
      </c>
      <c r="H3599" s="19" t="s">
        <v>25</v>
      </c>
      <c r="I3599" s="2" t="s">
        <v>69</v>
      </c>
      <c r="J3599" s="2">
        <v>4</v>
      </c>
      <c r="K3599">
        <f t="shared" si="224"/>
        <v>602.91</v>
      </c>
      <c r="L3599" t="str">
        <f t="shared" si="225"/>
        <v>Wednesday</v>
      </c>
      <c r="M3599" t="str">
        <f t="shared" si="226"/>
        <v>April</v>
      </c>
      <c r="N3599">
        <v>2024</v>
      </c>
      <c r="O3599" t="str">
        <f t="shared" si="227"/>
        <v>Bulk Order</v>
      </c>
    </row>
    <row r="3600" spans="1:15" x14ac:dyDescent="0.25">
      <c r="A3600" s="2" t="s">
        <v>3649</v>
      </c>
      <c r="B3600" s="5">
        <v>45095</v>
      </c>
      <c r="C3600" s="2">
        <v>19</v>
      </c>
      <c r="D3600" s="2" t="s">
        <v>9</v>
      </c>
      <c r="E3600" s="2" t="s">
        <v>128</v>
      </c>
      <c r="F3600" s="2">
        <v>3</v>
      </c>
      <c r="G3600" s="8">
        <v>60.97</v>
      </c>
      <c r="H3600" s="19" t="s">
        <v>25</v>
      </c>
      <c r="I3600" s="2" t="s">
        <v>69</v>
      </c>
      <c r="J3600" s="2">
        <v>5</v>
      </c>
      <c r="K3600">
        <f t="shared" si="224"/>
        <v>182.91</v>
      </c>
      <c r="L3600" t="str">
        <f t="shared" si="225"/>
        <v>Sunday</v>
      </c>
      <c r="M3600" t="str">
        <f t="shared" si="226"/>
        <v>June</v>
      </c>
      <c r="N3600">
        <v>2023</v>
      </c>
      <c r="O3600" t="str">
        <f t="shared" si="227"/>
        <v>Bulk Order</v>
      </c>
    </row>
    <row r="3601" spans="1:15" x14ac:dyDescent="0.25">
      <c r="A3601" s="2" t="s">
        <v>3650</v>
      </c>
      <c r="B3601" s="5">
        <v>45067</v>
      </c>
      <c r="C3601" s="2">
        <v>16</v>
      </c>
      <c r="D3601" s="2" t="s">
        <v>9</v>
      </c>
      <c r="E3601" s="2" t="s">
        <v>128</v>
      </c>
      <c r="F3601" s="2">
        <v>1</v>
      </c>
      <c r="G3601" s="8">
        <v>76.86</v>
      </c>
      <c r="H3601" s="19" t="s">
        <v>12</v>
      </c>
      <c r="I3601" s="2" t="s">
        <v>11</v>
      </c>
      <c r="J3601" s="2">
        <v>2</v>
      </c>
      <c r="K3601">
        <f t="shared" si="224"/>
        <v>76.86</v>
      </c>
      <c r="L3601" t="str">
        <f t="shared" si="225"/>
        <v>Sunday</v>
      </c>
      <c r="M3601" t="str">
        <f t="shared" si="226"/>
        <v>May</v>
      </c>
      <c r="N3601">
        <v>2023</v>
      </c>
      <c r="O3601" t="str">
        <f t="shared" si="227"/>
        <v>Regular</v>
      </c>
    </row>
    <row r="3602" spans="1:15" x14ac:dyDescent="0.25">
      <c r="A3602" s="2" t="s">
        <v>3651</v>
      </c>
      <c r="B3602" s="5">
        <v>45104</v>
      </c>
      <c r="C3602" s="2">
        <v>24</v>
      </c>
      <c r="D3602" s="2" t="s">
        <v>14</v>
      </c>
      <c r="E3602" s="2" t="s">
        <v>43</v>
      </c>
      <c r="F3602" s="2">
        <v>1</v>
      </c>
      <c r="G3602" s="8">
        <v>378.25</v>
      </c>
      <c r="H3602" s="19" t="s">
        <v>17</v>
      </c>
      <c r="I3602" s="2" t="s">
        <v>16</v>
      </c>
      <c r="J3602" s="2">
        <v>3</v>
      </c>
      <c r="K3602">
        <f t="shared" si="224"/>
        <v>378.25</v>
      </c>
      <c r="L3602" t="str">
        <f t="shared" si="225"/>
        <v>Tuesday</v>
      </c>
      <c r="M3602" t="str">
        <f t="shared" si="226"/>
        <v>June</v>
      </c>
      <c r="N3602">
        <v>2023</v>
      </c>
      <c r="O3602" t="str">
        <f t="shared" si="227"/>
        <v>Regular</v>
      </c>
    </row>
    <row r="3603" spans="1:15" x14ac:dyDescent="0.25">
      <c r="A3603" s="2" t="s">
        <v>3652</v>
      </c>
      <c r="B3603" s="5">
        <v>45745</v>
      </c>
      <c r="C3603" s="2">
        <v>21</v>
      </c>
      <c r="D3603" s="2" t="s">
        <v>29</v>
      </c>
      <c r="E3603" s="2" t="s">
        <v>47</v>
      </c>
      <c r="F3603" s="2">
        <v>1</v>
      </c>
      <c r="G3603" s="8">
        <v>150.02000000000001</v>
      </c>
      <c r="H3603" s="19" t="s">
        <v>4890</v>
      </c>
      <c r="I3603" s="2" t="s">
        <v>37</v>
      </c>
      <c r="J3603" s="2">
        <v>3</v>
      </c>
      <c r="K3603">
        <f t="shared" si="224"/>
        <v>150.02000000000001</v>
      </c>
      <c r="L3603" t="str">
        <f t="shared" si="225"/>
        <v>Saturday</v>
      </c>
      <c r="M3603" t="str">
        <f t="shared" si="226"/>
        <v>March</v>
      </c>
      <c r="N3603">
        <v>2025</v>
      </c>
      <c r="O3603" t="str">
        <f t="shared" si="227"/>
        <v>Regular</v>
      </c>
    </row>
    <row r="3604" spans="1:15" x14ac:dyDescent="0.25">
      <c r="A3604" s="2" t="s">
        <v>3653</v>
      </c>
      <c r="B3604" s="5">
        <v>45842</v>
      </c>
      <c r="C3604" s="2">
        <v>11</v>
      </c>
      <c r="D3604" s="2" t="s">
        <v>14</v>
      </c>
      <c r="E3604" s="2" t="s">
        <v>50</v>
      </c>
      <c r="F3604" s="2">
        <v>2</v>
      </c>
      <c r="G3604" s="8">
        <v>438.25</v>
      </c>
      <c r="H3604" s="19" t="s">
        <v>17</v>
      </c>
      <c r="I3604" s="2" t="s">
        <v>31</v>
      </c>
      <c r="J3604" s="2">
        <v>5</v>
      </c>
      <c r="K3604">
        <f t="shared" si="224"/>
        <v>876.5</v>
      </c>
      <c r="L3604" t="str">
        <f t="shared" si="225"/>
        <v>Friday</v>
      </c>
      <c r="M3604" t="str">
        <f t="shared" si="226"/>
        <v>July</v>
      </c>
      <c r="N3604">
        <v>2025</v>
      </c>
      <c r="O3604" t="str">
        <f t="shared" si="227"/>
        <v>Regular</v>
      </c>
    </row>
    <row r="3605" spans="1:15" x14ac:dyDescent="0.25">
      <c r="A3605" s="2" t="s">
        <v>3654</v>
      </c>
      <c r="B3605" s="5">
        <v>45073</v>
      </c>
      <c r="C3605" s="2">
        <v>6</v>
      </c>
      <c r="D3605" s="2" t="s">
        <v>19</v>
      </c>
      <c r="E3605" s="2" t="s">
        <v>86</v>
      </c>
      <c r="F3605" s="2">
        <v>1</v>
      </c>
      <c r="G3605" s="8">
        <v>114.73</v>
      </c>
      <c r="H3605" s="19" t="s">
        <v>25</v>
      </c>
      <c r="I3605" s="2" t="s">
        <v>37</v>
      </c>
      <c r="J3605" s="2">
        <v>4</v>
      </c>
      <c r="K3605">
        <f t="shared" si="224"/>
        <v>114.73</v>
      </c>
      <c r="L3605" t="str">
        <f t="shared" si="225"/>
        <v>Saturday</v>
      </c>
      <c r="M3605" t="str">
        <f t="shared" si="226"/>
        <v>May</v>
      </c>
      <c r="N3605">
        <v>2023</v>
      </c>
      <c r="O3605" t="str">
        <f t="shared" si="227"/>
        <v>Regular</v>
      </c>
    </row>
    <row r="3606" spans="1:15" x14ac:dyDescent="0.25">
      <c r="A3606" s="2" t="s">
        <v>3655</v>
      </c>
      <c r="B3606" s="5">
        <v>44935</v>
      </c>
      <c r="C3606" s="2">
        <v>1</v>
      </c>
      <c r="D3606" s="2" t="s">
        <v>14</v>
      </c>
      <c r="E3606" s="2" t="s">
        <v>50</v>
      </c>
      <c r="F3606" s="2">
        <v>2</v>
      </c>
      <c r="G3606" s="8">
        <v>343.88</v>
      </c>
      <c r="H3606" s="19" t="s">
        <v>12</v>
      </c>
      <c r="I3606" s="2" t="s">
        <v>24</v>
      </c>
      <c r="J3606" s="2">
        <v>4.0212765957446805</v>
      </c>
      <c r="K3606">
        <f t="shared" si="224"/>
        <v>687.76</v>
      </c>
      <c r="L3606" t="str">
        <f t="shared" si="225"/>
        <v>Monday</v>
      </c>
      <c r="M3606" t="str">
        <f t="shared" si="226"/>
        <v>January</v>
      </c>
      <c r="N3606">
        <v>2023</v>
      </c>
      <c r="O3606" t="str">
        <f t="shared" si="227"/>
        <v>Regular</v>
      </c>
    </row>
    <row r="3607" spans="1:15" x14ac:dyDescent="0.25">
      <c r="A3607" s="2" t="s">
        <v>3656</v>
      </c>
      <c r="B3607" s="5">
        <v>45528</v>
      </c>
      <c r="C3607" s="2">
        <v>24</v>
      </c>
      <c r="D3607" s="2" t="s">
        <v>29</v>
      </c>
      <c r="E3607" s="2" t="s">
        <v>52</v>
      </c>
      <c r="F3607" s="2">
        <v>2</v>
      </c>
      <c r="G3607" s="8">
        <v>99.97</v>
      </c>
      <c r="H3607" s="19" t="s">
        <v>25</v>
      </c>
      <c r="I3607" s="2" t="s">
        <v>21</v>
      </c>
      <c r="J3607" s="2">
        <v>4</v>
      </c>
      <c r="K3607">
        <f t="shared" si="224"/>
        <v>199.94</v>
      </c>
      <c r="L3607" t="str">
        <f t="shared" si="225"/>
        <v>Saturday</v>
      </c>
      <c r="M3607" t="str">
        <f t="shared" si="226"/>
        <v>August</v>
      </c>
      <c r="N3607">
        <v>2024</v>
      </c>
      <c r="O3607" t="str">
        <f t="shared" si="227"/>
        <v>Regular</v>
      </c>
    </row>
    <row r="3608" spans="1:15" x14ac:dyDescent="0.25">
      <c r="A3608" s="2" t="s">
        <v>3657</v>
      </c>
      <c r="B3608" s="5">
        <v>45965</v>
      </c>
      <c r="C3608" s="2">
        <v>20</v>
      </c>
      <c r="D3608" s="2" t="s">
        <v>14</v>
      </c>
      <c r="E3608" s="2" t="s">
        <v>50</v>
      </c>
      <c r="F3608" s="2">
        <v>2</v>
      </c>
      <c r="G3608" s="8">
        <v>153.91</v>
      </c>
      <c r="H3608" s="19" t="s">
        <v>25</v>
      </c>
      <c r="I3608" s="2" t="s">
        <v>37</v>
      </c>
      <c r="J3608" s="2">
        <v>3</v>
      </c>
      <c r="K3608">
        <f t="shared" si="224"/>
        <v>307.82</v>
      </c>
      <c r="L3608" t="str">
        <f t="shared" si="225"/>
        <v>Tuesday</v>
      </c>
      <c r="M3608" t="str">
        <f t="shared" si="226"/>
        <v>November</v>
      </c>
      <c r="N3608">
        <v>2025</v>
      </c>
      <c r="O3608" t="str">
        <f t="shared" si="227"/>
        <v>Regular</v>
      </c>
    </row>
    <row r="3609" spans="1:15" x14ac:dyDescent="0.25">
      <c r="A3609" s="2" t="s">
        <v>3658</v>
      </c>
      <c r="B3609" s="5">
        <v>45044</v>
      </c>
      <c r="C3609" s="2">
        <v>5</v>
      </c>
      <c r="D3609" s="2" t="s">
        <v>29</v>
      </c>
      <c r="E3609" s="2" t="s">
        <v>67</v>
      </c>
      <c r="F3609" s="2">
        <v>2</v>
      </c>
      <c r="G3609" s="8">
        <v>214.07</v>
      </c>
      <c r="H3609" s="19" t="s">
        <v>17</v>
      </c>
      <c r="I3609" s="2" t="s">
        <v>37</v>
      </c>
      <c r="J3609" s="2">
        <v>5</v>
      </c>
      <c r="K3609">
        <f t="shared" si="224"/>
        <v>428.14</v>
      </c>
      <c r="L3609" t="str">
        <f t="shared" si="225"/>
        <v>Friday</v>
      </c>
      <c r="M3609" t="str">
        <f t="shared" si="226"/>
        <v>April</v>
      </c>
      <c r="N3609">
        <v>2023</v>
      </c>
      <c r="O3609" t="str">
        <f t="shared" si="227"/>
        <v>Regular</v>
      </c>
    </row>
    <row r="3610" spans="1:15" x14ac:dyDescent="0.25">
      <c r="A3610" s="2" t="s">
        <v>3659</v>
      </c>
      <c r="B3610" s="5">
        <v>45057</v>
      </c>
      <c r="C3610" s="2">
        <v>2</v>
      </c>
      <c r="D3610" s="2" t="s">
        <v>9</v>
      </c>
      <c r="E3610" s="2" t="s">
        <v>10</v>
      </c>
      <c r="F3610" s="2">
        <v>1</v>
      </c>
      <c r="G3610" s="8">
        <v>136.41</v>
      </c>
      <c r="H3610" s="19" t="s">
        <v>12</v>
      </c>
      <c r="I3610" s="2" t="s">
        <v>37</v>
      </c>
      <c r="J3610" s="2">
        <v>5</v>
      </c>
      <c r="K3610">
        <f t="shared" si="224"/>
        <v>136.41</v>
      </c>
      <c r="L3610" t="str">
        <f t="shared" si="225"/>
        <v>Thursday</v>
      </c>
      <c r="M3610" t="str">
        <f t="shared" si="226"/>
        <v>May</v>
      </c>
      <c r="N3610">
        <v>2023</v>
      </c>
      <c r="O3610" t="str">
        <f t="shared" si="227"/>
        <v>Regular</v>
      </c>
    </row>
    <row r="3611" spans="1:15" x14ac:dyDescent="0.25">
      <c r="A3611" s="2" t="s">
        <v>3660</v>
      </c>
      <c r="B3611" s="5">
        <v>45074</v>
      </c>
      <c r="C3611" s="2">
        <v>22</v>
      </c>
      <c r="D3611" s="2" t="s">
        <v>9</v>
      </c>
      <c r="E3611" s="2" t="s">
        <v>128</v>
      </c>
      <c r="F3611" s="2">
        <v>1</v>
      </c>
      <c r="G3611" s="8">
        <v>128.6</v>
      </c>
      <c r="H3611" s="19" t="s">
        <v>12</v>
      </c>
      <c r="I3611" s="2" t="s">
        <v>31</v>
      </c>
      <c r="J3611" s="2">
        <v>4</v>
      </c>
      <c r="K3611">
        <f t="shared" si="224"/>
        <v>128.6</v>
      </c>
      <c r="L3611" t="str">
        <f t="shared" si="225"/>
        <v>Sunday</v>
      </c>
      <c r="M3611" t="str">
        <f t="shared" si="226"/>
        <v>May</v>
      </c>
      <c r="N3611">
        <v>2023</v>
      </c>
      <c r="O3611" t="str">
        <f t="shared" si="227"/>
        <v>Regular</v>
      </c>
    </row>
    <row r="3612" spans="1:15" x14ac:dyDescent="0.25">
      <c r="A3612" s="2" t="s">
        <v>3661</v>
      </c>
      <c r="B3612" s="5">
        <v>45591</v>
      </c>
      <c r="C3612" s="2">
        <v>9</v>
      </c>
      <c r="D3612" s="2" t="s">
        <v>29</v>
      </c>
      <c r="E3612" s="2" t="s">
        <v>47</v>
      </c>
      <c r="F3612" s="2">
        <v>2</v>
      </c>
      <c r="G3612" s="8">
        <v>248.07</v>
      </c>
      <c r="H3612" s="19" t="s">
        <v>12</v>
      </c>
      <c r="I3612" s="2" t="s">
        <v>69</v>
      </c>
      <c r="J3612" s="2">
        <v>3</v>
      </c>
      <c r="K3612">
        <f t="shared" si="224"/>
        <v>496.14</v>
      </c>
      <c r="L3612" t="str">
        <f t="shared" si="225"/>
        <v>Saturday</v>
      </c>
      <c r="M3612" t="str">
        <f t="shared" si="226"/>
        <v>October</v>
      </c>
      <c r="N3612">
        <v>2024</v>
      </c>
      <c r="O3612" t="str">
        <f t="shared" si="227"/>
        <v>Regular</v>
      </c>
    </row>
    <row r="3613" spans="1:15" x14ac:dyDescent="0.25">
      <c r="A3613" s="2" t="s">
        <v>3662</v>
      </c>
      <c r="B3613" s="5">
        <v>45027</v>
      </c>
      <c r="C3613" s="2">
        <v>23</v>
      </c>
      <c r="D3613" s="2" t="s">
        <v>29</v>
      </c>
      <c r="E3613" s="2" t="s">
        <v>67</v>
      </c>
      <c r="F3613" s="2">
        <v>2</v>
      </c>
      <c r="G3613" s="8">
        <v>101.83</v>
      </c>
      <c r="H3613" s="19" t="s">
        <v>12</v>
      </c>
      <c r="I3613" s="2" t="s">
        <v>11</v>
      </c>
      <c r="J3613" s="2">
        <v>4</v>
      </c>
      <c r="K3613">
        <f t="shared" si="224"/>
        <v>203.66</v>
      </c>
      <c r="L3613" t="str">
        <f t="shared" si="225"/>
        <v>Tuesday</v>
      </c>
      <c r="M3613" t="str">
        <f t="shared" si="226"/>
        <v>April</v>
      </c>
      <c r="N3613">
        <v>2023</v>
      </c>
      <c r="O3613" t="str">
        <f t="shared" si="227"/>
        <v>Regular</v>
      </c>
    </row>
    <row r="3614" spans="1:15" x14ac:dyDescent="0.25">
      <c r="A3614" s="2" t="s">
        <v>3663</v>
      </c>
      <c r="B3614" s="5">
        <v>45604</v>
      </c>
      <c r="C3614" s="2">
        <v>24</v>
      </c>
      <c r="D3614" s="2" t="s">
        <v>19</v>
      </c>
      <c r="E3614" s="2" t="s">
        <v>64</v>
      </c>
      <c r="F3614" s="2">
        <v>2</v>
      </c>
      <c r="G3614" s="8">
        <v>181.78</v>
      </c>
      <c r="H3614" s="19" t="s">
        <v>4890</v>
      </c>
      <c r="I3614" s="2" t="s">
        <v>21</v>
      </c>
      <c r="J3614" s="2">
        <v>5</v>
      </c>
      <c r="K3614">
        <f t="shared" si="224"/>
        <v>363.56</v>
      </c>
      <c r="L3614" t="str">
        <f t="shared" si="225"/>
        <v>Friday</v>
      </c>
      <c r="M3614" t="str">
        <f t="shared" si="226"/>
        <v>November</v>
      </c>
      <c r="N3614">
        <v>2024</v>
      </c>
      <c r="O3614" t="str">
        <f t="shared" si="227"/>
        <v>Regular</v>
      </c>
    </row>
    <row r="3615" spans="1:15" x14ac:dyDescent="0.25">
      <c r="A3615" s="2" t="s">
        <v>3664</v>
      </c>
      <c r="B3615" s="5">
        <v>45102</v>
      </c>
      <c r="C3615" s="2">
        <v>5</v>
      </c>
      <c r="D3615" s="2" t="s">
        <v>14</v>
      </c>
      <c r="E3615" s="2" t="s">
        <v>43</v>
      </c>
      <c r="F3615" s="2">
        <v>1</v>
      </c>
      <c r="G3615" s="8">
        <v>442.35</v>
      </c>
      <c r="H3615" s="19" t="s">
        <v>12</v>
      </c>
      <c r="I3615" s="2" t="s">
        <v>16</v>
      </c>
      <c r="J3615" s="2">
        <v>4</v>
      </c>
      <c r="K3615">
        <f t="shared" si="224"/>
        <v>442.35</v>
      </c>
      <c r="L3615" t="str">
        <f t="shared" si="225"/>
        <v>Sunday</v>
      </c>
      <c r="M3615" t="str">
        <f t="shared" si="226"/>
        <v>June</v>
      </c>
      <c r="N3615">
        <v>2023</v>
      </c>
      <c r="O3615" t="str">
        <f t="shared" si="227"/>
        <v>Regular</v>
      </c>
    </row>
    <row r="3616" spans="1:15" x14ac:dyDescent="0.25">
      <c r="A3616" s="2" t="s">
        <v>3665</v>
      </c>
      <c r="B3616" s="5">
        <v>45302</v>
      </c>
      <c r="C3616" s="2">
        <v>16</v>
      </c>
      <c r="D3616" s="2" t="s">
        <v>9</v>
      </c>
      <c r="E3616" s="2" t="s">
        <v>23</v>
      </c>
      <c r="F3616" s="2">
        <v>2</v>
      </c>
      <c r="G3616" s="8">
        <v>65.900000000000006</v>
      </c>
      <c r="H3616" s="19" t="s">
        <v>12</v>
      </c>
      <c r="I3616" s="2" t="s">
        <v>69</v>
      </c>
      <c r="J3616" s="2">
        <v>4</v>
      </c>
      <c r="K3616">
        <f t="shared" si="224"/>
        <v>131.80000000000001</v>
      </c>
      <c r="L3616" t="str">
        <f t="shared" si="225"/>
        <v>Thursday</v>
      </c>
      <c r="M3616" t="str">
        <f t="shared" si="226"/>
        <v>January</v>
      </c>
      <c r="N3616">
        <v>2024</v>
      </c>
      <c r="O3616" t="str">
        <f t="shared" si="227"/>
        <v>Regular</v>
      </c>
    </row>
    <row r="3617" spans="1:15" x14ac:dyDescent="0.25">
      <c r="A3617" s="2" t="s">
        <v>3666</v>
      </c>
      <c r="B3617" s="5">
        <v>44953</v>
      </c>
      <c r="C3617" s="2">
        <v>7</v>
      </c>
      <c r="D3617" s="2" t="s">
        <v>9</v>
      </c>
      <c r="E3617" s="2" t="s">
        <v>23</v>
      </c>
      <c r="F3617" s="2">
        <v>2</v>
      </c>
      <c r="G3617" s="8">
        <v>149.12</v>
      </c>
      <c r="H3617" s="19" t="s">
        <v>25</v>
      </c>
      <c r="I3617" s="2" t="s">
        <v>24</v>
      </c>
      <c r="J3617" s="2">
        <v>4</v>
      </c>
      <c r="K3617">
        <f t="shared" si="224"/>
        <v>298.24</v>
      </c>
      <c r="L3617" t="str">
        <f t="shared" si="225"/>
        <v>Friday</v>
      </c>
      <c r="M3617" t="str">
        <f t="shared" si="226"/>
        <v>January</v>
      </c>
      <c r="N3617">
        <v>2023</v>
      </c>
      <c r="O3617" t="str">
        <f t="shared" si="227"/>
        <v>Regular</v>
      </c>
    </row>
    <row r="3618" spans="1:15" x14ac:dyDescent="0.25">
      <c r="A3618" s="2" t="s">
        <v>3667</v>
      </c>
      <c r="B3618" s="5">
        <v>45252</v>
      </c>
      <c r="C3618" s="2">
        <v>15</v>
      </c>
      <c r="D3618" s="2" t="s">
        <v>9</v>
      </c>
      <c r="E3618" s="2" t="s">
        <v>128</v>
      </c>
      <c r="F3618" s="2">
        <v>1</v>
      </c>
      <c r="G3618" s="8">
        <v>102.13</v>
      </c>
      <c r="H3618" s="19" t="s">
        <v>25</v>
      </c>
      <c r="I3618" s="2" t="s">
        <v>37</v>
      </c>
      <c r="J3618" s="2">
        <v>3</v>
      </c>
      <c r="K3618">
        <f t="shared" si="224"/>
        <v>102.13</v>
      </c>
      <c r="L3618" t="str">
        <f t="shared" si="225"/>
        <v>Wednesday</v>
      </c>
      <c r="M3618" t="str">
        <f t="shared" si="226"/>
        <v>November</v>
      </c>
      <c r="N3618">
        <v>2023</v>
      </c>
      <c r="O3618" t="str">
        <f t="shared" si="227"/>
        <v>Regular</v>
      </c>
    </row>
    <row r="3619" spans="1:15" x14ac:dyDescent="0.25">
      <c r="A3619" s="2" t="s">
        <v>3668</v>
      </c>
      <c r="B3619" s="5">
        <v>45622</v>
      </c>
      <c r="C3619" s="2">
        <v>14</v>
      </c>
      <c r="D3619" s="2" t="s">
        <v>9</v>
      </c>
      <c r="E3619" s="2" t="s">
        <v>23</v>
      </c>
      <c r="F3619" s="2">
        <v>1</v>
      </c>
      <c r="G3619" s="8">
        <v>67.64</v>
      </c>
      <c r="H3619" s="19" t="s">
        <v>17</v>
      </c>
      <c r="I3619" s="2" t="s">
        <v>16</v>
      </c>
      <c r="J3619" s="2">
        <v>5</v>
      </c>
      <c r="K3619">
        <f t="shared" si="224"/>
        <v>67.64</v>
      </c>
      <c r="L3619" t="str">
        <f t="shared" si="225"/>
        <v>Tuesday</v>
      </c>
      <c r="M3619" t="str">
        <f t="shared" si="226"/>
        <v>November</v>
      </c>
      <c r="N3619">
        <v>2024</v>
      </c>
      <c r="O3619" t="str">
        <f t="shared" si="227"/>
        <v>Regular</v>
      </c>
    </row>
    <row r="3620" spans="1:15" x14ac:dyDescent="0.25">
      <c r="A3620" s="2" t="s">
        <v>3669</v>
      </c>
      <c r="B3620" s="5">
        <v>45080</v>
      </c>
      <c r="C3620" s="2">
        <v>8</v>
      </c>
      <c r="D3620" s="2" t="s">
        <v>29</v>
      </c>
      <c r="E3620" s="2" t="s">
        <v>67</v>
      </c>
      <c r="F3620" s="2">
        <v>1</v>
      </c>
      <c r="G3620" s="8">
        <v>205</v>
      </c>
      <c r="H3620" s="19" t="s">
        <v>17</v>
      </c>
      <c r="I3620" s="2" t="s">
        <v>21</v>
      </c>
      <c r="J3620" s="2">
        <v>3</v>
      </c>
      <c r="K3620">
        <f t="shared" si="224"/>
        <v>205</v>
      </c>
      <c r="L3620" t="str">
        <f t="shared" si="225"/>
        <v>Saturday</v>
      </c>
      <c r="M3620" t="str">
        <f t="shared" si="226"/>
        <v>June</v>
      </c>
      <c r="N3620">
        <v>2023</v>
      </c>
      <c r="O3620" t="str">
        <f t="shared" si="227"/>
        <v>Regular</v>
      </c>
    </row>
    <row r="3621" spans="1:15" x14ac:dyDescent="0.25">
      <c r="A3621" s="2" t="s">
        <v>3670</v>
      </c>
      <c r="B3621" s="5">
        <v>45234</v>
      </c>
      <c r="C3621" s="2">
        <v>14</v>
      </c>
      <c r="D3621" s="2" t="s">
        <v>14</v>
      </c>
      <c r="E3621" s="2" t="s">
        <v>15</v>
      </c>
      <c r="F3621" s="2">
        <v>1</v>
      </c>
      <c r="G3621" s="8">
        <v>296.3</v>
      </c>
      <c r="H3621" s="19" t="s">
        <v>4890</v>
      </c>
      <c r="I3621" s="2" t="s">
        <v>69</v>
      </c>
      <c r="J3621" s="2">
        <v>3</v>
      </c>
      <c r="K3621">
        <f t="shared" si="224"/>
        <v>296.3</v>
      </c>
      <c r="L3621" t="str">
        <f t="shared" si="225"/>
        <v>Saturday</v>
      </c>
      <c r="M3621" t="str">
        <f t="shared" si="226"/>
        <v>November</v>
      </c>
      <c r="N3621">
        <v>2023</v>
      </c>
      <c r="O3621" t="str">
        <f t="shared" si="227"/>
        <v>Regular</v>
      </c>
    </row>
    <row r="3622" spans="1:15" x14ac:dyDescent="0.25">
      <c r="A3622" s="2" t="s">
        <v>3671</v>
      </c>
      <c r="B3622" s="5">
        <v>45476</v>
      </c>
      <c r="C3622" s="2">
        <v>20</v>
      </c>
      <c r="D3622" s="2" t="s">
        <v>29</v>
      </c>
      <c r="E3622" s="2" t="s">
        <v>30</v>
      </c>
      <c r="F3622" s="2">
        <v>2</v>
      </c>
      <c r="G3622" s="8">
        <v>138.66999999999999</v>
      </c>
      <c r="H3622" s="19" t="s">
        <v>4890</v>
      </c>
      <c r="I3622" s="2" t="s">
        <v>11</v>
      </c>
      <c r="J3622" s="2">
        <v>5</v>
      </c>
      <c r="K3622">
        <f t="shared" si="224"/>
        <v>277.33999999999997</v>
      </c>
      <c r="L3622" t="str">
        <f t="shared" si="225"/>
        <v>Wednesday</v>
      </c>
      <c r="M3622" t="str">
        <f t="shared" si="226"/>
        <v>July</v>
      </c>
      <c r="N3622">
        <v>2024</v>
      </c>
      <c r="O3622" t="str">
        <f t="shared" si="227"/>
        <v>Regular</v>
      </c>
    </row>
    <row r="3623" spans="1:15" x14ac:dyDescent="0.25">
      <c r="A3623" s="2" t="s">
        <v>3672</v>
      </c>
      <c r="B3623" s="5">
        <v>45202</v>
      </c>
      <c r="C3623" s="2">
        <v>6</v>
      </c>
      <c r="D3623" s="2" t="s">
        <v>9</v>
      </c>
      <c r="E3623" s="2" t="s">
        <v>10</v>
      </c>
      <c r="F3623" s="2">
        <v>2</v>
      </c>
      <c r="G3623" s="8">
        <v>81.739999999999995</v>
      </c>
      <c r="H3623" s="19" t="s">
        <v>17</v>
      </c>
      <c r="I3623" s="2" t="s">
        <v>69</v>
      </c>
      <c r="J3623" s="2">
        <v>4</v>
      </c>
      <c r="K3623">
        <f t="shared" si="224"/>
        <v>163.47999999999999</v>
      </c>
      <c r="L3623" t="str">
        <f t="shared" si="225"/>
        <v>Tuesday</v>
      </c>
      <c r="M3623" t="str">
        <f t="shared" si="226"/>
        <v>October</v>
      </c>
      <c r="N3623">
        <v>2023</v>
      </c>
      <c r="O3623" t="str">
        <f t="shared" si="227"/>
        <v>Regular</v>
      </c>
    </row>
    <row r="3624" spans="1:15" x14ac:dyDescent="0.25">
      <c r="A3624" s="2" t="s">
        <v>3673</v>
      </c>
      <c r="B3624" s="5">
        <v>45702</v>
      </c>
      <c r="C3624" s="2">
        <v>20</v>
      </c>
      <c r="D3624" s="2" t="s">
        <v>29</v>
      </c>
      <c r="E3624" s="2" t="s">
        <v>52</v>
      </c>
      <c r="F3624" s="2">
        <v>1</v>
      </c>
      <c r="G3624" s="8">
        <v>159.82</v>
      </c>
      <c r="H3624" s="19" t="s">
        <v>12</v>
      </c>
      <c r="I3624" s="2" t="s">
        <v>40</v>
      </c>
      <c r="J3624" s="2">
        <v>5</v>
      </c>
      <c r="K3624">
        <f t="shared" si="224"/>
        <v>159.82</v>
      </c>
      <c r="L3624" t="str">
        <f t="shared" si="225"/>
        <v>Friday</v>
      </c>
      <c r="M3624" t="str">
        <f t="shared" si="226"/>
        <v>February</v>
      </c>
      <c r="N3624">
        <v>2025</v>
      </c>
      <c r="O3624" t="str">
        <f t="shared" si="227"/>
        <v>Regular</v>
      </c>
    </row>
    <row r="3625" spans="1:15" x14ac:dyDescent="0.25">
      <c r="A3625" s="2" t="s">
        <v>3674</v>
      </c>
      <c r="B3625" s="5">
        <v>44960</v>
      </c>
      <c r="C3625" s="2">
        <v>10</v>
      </c>
      <c r="D3625" s="2" t="s">
        <v>29</v>
      </c>
      <c r="E3625" s="2" t="s">
        <v>55</v>
      </c>
      <c r="F3625" s="2">
        <v>1</v>
      </c>
      <c r="G3625" s="8">
        <v>86.83</v>
      </c>
      <c r="H3625" s="19" t="s">
        <v>12</v>
      </c>
      <c r="I3625" s="2" t="s">
        <v>16</v>
      </c>
      <c r="J3625" s="2">
        <v>5</v>
      </c>
      <c r="K3625">
        <f t="shared" si="224"/>
        <v>86.83</v>
      </c>
      <c r="L3625" t="str">
        <f t="shared" si="225"/>
        <v>Friday</v>
      </c>
      <c r="M3625" t="str">
        <f t="shared" si="226"/>
        <v>February</v>
      </c>
      <c r="N3625">
        <v>2023</v>
      </c>
      <c r="O3625" t="str">
        <f t="shared" si="227"/>
        <v>Regular</v>
      </c>
    </row>
    <row r="3626" spans="1:15" x14ac:dyDescent="0.25">
      <c r="A3626" s="2" t="s">
        <v>3675</v>
      </c>
      <c r="B3626" s="5">
        <v>45684</v>
      </c>
      <c r="C3626" s="2">
        <v>19</v>
      </c>
      <c r="D3626" s="2" t="s">
        <v>9</v>
      </c>
      <c r="E3626" s="2" t="s">
        <v>10</v>
      </c>
      <c r="F3626" s="2">
        <v>1</v>
      </c>
      <c r="G3626" s="8">
        <v>94.71</v>
      </c>
      <c r="H3626" s="19" t="s">
        <v>12</v>
      </c>
      <c r="I3626" s="2" t="s">
        <v>40</v>
      </c>
      <c r="J3626" s="2">
        <v>5</v>
      </c>
      <c r="K3626">
        <f t="shared" si="224"/>
        <v>94.71</v>
      </c>
      <c r="L3626" t="str">
        <f t="shared" si="225"/>
        <v>Monday</v>
      </c>
      <c r="M3626" t="str">
        <f t="shared" si="226"/>
        <v>January</v>
      </c>
      <c r="N3626">
        <v>2025</v>
      </c>
      <c r="O3626" t="str">
        <f t="shared" si="227"/>
        <v>Regular</v>
      </c>
    </row>
    <row r="3627" spans="1:15" x14ac:dyDescent="0.25">
      <c r="A3627" s="2" t="s">
        <v>3676</v>
      </c>
      <c r="B3627" s="5">
        <v>45555</v>
      </c>
      <c r="C3627" s="2">
        <v>10</v>
      </c>
      <c r="D3627" s="2" t="s">
        <v>29</v>
      </c>
      <c r="E3627" s="2" t="s">
        <v>67</v>
      </c>
      <c r="F3627" s="2">
        <v>2</v>
      </c>
      <c r="G3627" s="8">
        <v>131.88</v>
      </c>
      <c r="H3627" s="19" t="s">
        <v>12</v>
      </c>
      <c r="I3627" s="2" t="s">
        <v>16</v>
      </c>
      <c r="J3627" s="2">
        <v>4</v>
      </c>
      <c r="K3627">
        <f t="shared" si="224"/>
        <v>263.76</v>
      </c>
      <c r="L3627" t="str">
        <f t="shared" si="225"/>
        <v>Friday</v>
      </c>
      <c r="M3627" t="str">
        <f t="shared" si="226"/>
        <v>September</v>
      </c>
      <c r="N3627">
        <v>2024</v>
      </c>
      <c r="O3627" t="str">
        <f t="shared" si="227"/>
        <v>Regular</v>
      </c>
    </row>
    <row r="3628" spans="1:15" x14ac:dyDescent="0.25">
      <c r="A3628" s="2" t="s">
        <v>3677</v>
      </c>
      <c r="B3628" s="5">
        <v>45500</v>
      </c>
      <c r="C3628" s="2">
        <v>1</v>
      </c>
      <c r="D3628" s="2" t="s">
        <v>29</v>
      </c>
      <c r="E3628" s="2" t="s">
        <v>67</v>
      </c>
      <c r="F3628" s="2">
        <v>1</v>
      </c>
      <c r="G3628" s="8">
        <v>88.63</v>
      </c>
      <c r="H3628" s="19" t="s">
        <v>4890</v>
      </c>
      <c r="I3628" s="2" t="s">
        <v>11</v>
      </c>
      <c r="J3628" s="2">
        <v>4</v>
      </c>
      <c r="K3628">
        <f t="shared" si="224"/>
        <v>88.63</v>
      </c>
      <c r="L3628" t="str">
        <f t="shared" si="225"/>
        <v>Saturday</v>
      </c>
      <c r="M3628" t="str">
        <f t="shared" si="226"/>
        <v>July</v>
      </c>
      <c r="N3628">
        <v>2024</v>
      </c>
      <c r="O3628" t="str">
        <f t="shared" si="227"/>
        <v>Regular</v>
      </c>
    </row>
    <row r="3629" spans="1:15" x14ac:dyDescent="0.25">
      <c r="A3629" s="2" t="s">
        <v>3678</v>
      </c>
      <c r="B3629" s="5">
        <v>45019</v>
      </c>
      <c r="C3629" s="2">
        <v>8</v>
      </c>
      <c r="D3629" s="2" t="s">
        <v>9</v>
      </c>
      <c r="E3629" s="2" t="s">
        <v>10</v>
      </c>
      <c r="F3629" s="2">
        <v>1</v>
      </c>
      <c r="G3629" s="8">
        <v>137.03</v>
      </c>
      <c r="H3629" s="19" t="s">
        <v>25</v>
      </c>
      <c r="I3629" s="2" t="s">
        <v>37</v>
      </c>
      <c r="J3629" s="2">
        <v>4</v>
      </c>
      <c r="K3629">
        <f t="shared" si="224"/>
        <v>137.03</v>
      </c>
      <c r="L3629" t="str">
        <f t="shared" si="225"/>
        <v>Monday</v>
      </c>
      <c r="M3629" t="str">
        <f t="shared" si="226"/>
        <v>April</v>
      </c>
      <c r="N3629">
        <v>2023</v>
      </c>
      <c r="O3629" t="str">
        <f t="shared" si="227"/>
        <v>Regular</v>
      </c>
    </row>
    <row r="3630" spans="1:15" x14ac:dyDescent="0.25">
      <c r="A3630" s="2" t="s">
        <v>3679</v>
      </c>
      <c r="B3630" s="5">
        <v>45060</v>
      </c>
      <c r="C3630" s="2">
        <v>23</v>
      </c>
      <c r="D3630" s="2" t="s">
        <v>9</v>
      </c>
      <c r="E3630" s="2" t="s">
        <v>128</v>
      </c>
      <c r="F3630" s="2">
        <v>2</v>
      </c>
      <c r="G3630" s="8">
        <v>139.59</v>
      </c>
      <c r="H3630" s="19" t="s">
        <v>17</v>
      </c>
      <c r="I3630" s="2" t="s">
        <v>11</v>
      </c>
      <c r="J3630" s="2">
        <v>4</v>
      </c>
      <c r="K3630">
        <f t="shared" si="224"/>
        <v>279.18</v>
      </c>
      <c r="L3630" t="str">
        <f t="shared" si="225"/>
        <v>Sunday</v>
      </c>
      <c r="M3630" t="str">
        <f t="shared" si="226"/>
        <v>May</v>
      </c>
      <c r="N3630">
        <v>2023</v>
      </c>
      <c r="O3630" t="str">
        <f t="shared" si="227"/>
        <v>Regular</v>
      </c>
    </row>
    <row r="3631" spans="1:15" x14ac:dyDescent="0.25">
      <c r="A3631" s="2" t="s">
        <v>3680</v>
      </c>
      <c r="B3631" s="5">
        <v>45807</v>
      </c>
      <c r="C3631" s="2">
        <v>4</v>
      </c>
      <c r="D3631" s="2" t="s">
        <v>19</v>
      </c>
      <c r="E3631" s="2" t="s">
        <v>36</v>
      </c>
      <c r="F3631" s="2">
        <v>2</v>
      </c>
      <c r="G3631" s="8">
        <v>186.2</v>
      </c>
      <c r="H3631" s="19" t="s">
        <v>12</v>
      </c>
      <c r="I3631" s="2" t="s">
        <v>31</v>
      </c>
      <c r="J3631" s="2">
        <v>4</v>
      </c>
      <c r="K3631">
        <f t="shared" si="224"/>
        <v>372.4</v>
      </c>
      <c r="L3631" t="str">
        <f t="shared" si="225"/>
        <v>Friday</v>
      </c>
      <c r="M3631" t="str">
        <f t="shared" si="226"/>
        <v>May</v>
      </c>
      <c r="N3631">
        <v>2025</v>
      </c>
      <c r="O3631" t="str">
        <f t="shared" si="227"/>
        <v>Regular</v>
      </c>
    </row>
    <row r="3632" spans="1:15" x14ac:dyDescent="0.25">
      <c r="A3632" s="2" t="s">
        <v>3681</v>
      </c>
      <c r="B3632" s="5">
        <v>45253</v>
      </c>
      <c r="C3632" s="2">
        <v>7</v>
      </c>
      <c r="D3632" s="2" t="s">
        <v>19</v>
      </c>
      <c r="E3632" s="2" t="s">
        <v>36</v>
      </c>
      <c r="F3632" s="2">
        <v>4</v>
      </c>
      <c r="G3632" s="8">
        <v>150.75</v>
      </c>
      <c r="H3632" s="19" t="s">
        <v>12</v>
      </c>
      <c r="I3632" s="2" t="s">
        <v>40</v>
      </c>
      <c r="J3632" s="2">
        <v>5</v>
      </c>
      <c r="K3632">
        <f t="shared" si="224"/>
        <v>603</v>
      </c>
      <c r="L3632" t="str">
        <f t="shared" si="225"/>
        <v>Thursday</v>
      </c>
      <c r="M3632" t="str">
        <f t="shared" si="226"/>
        <v>November</v>
      </c>
      <c r="N3632">
        <v>2023</v>
      </c>
      <c r="O3632" t="str">
        <f t="shared" si="227"/>
        <v>Bulk Order</v>
      </c>
    </row>
    <row r="3633" spans="1:15" x14ac:dyDescent="0.25">
      <c r="A3633" s="2" t="s">
        <v>3682</v>
      </c>
      <c r="B3633" s="5">
        <v>45477</v>
      </c>
      <c r="C3633" s="2">
        <v>11</v>
      </c>
      <c r="D3633" s="2" t="s">
        <v>9</v>
      </c>
      <c r="E3633" s="2" t="s">
        <v>128</v>
      </c>
      <c r="F3633" s="2">
        <v>1</v>
      </c>
      <c r="G3633" s="8">
        <v>69.62</v>
      </c>
      <c r="H3633" s="19" t="s">
        <v>12</v>
      </c>
      <c r="I3633" s="2" t="s">
        <v>21</v>
      </c>
      <c r="J3633" s="2">
        <v>3.875</v>
      </c>
      <c r="K3633">
        <f t="shared" si="224"/>
        <v>69.62</v>
      </c>
      <c r="L3633" t="str">
        <f t="shared" si="225"/>
        <v>Thursday</v>
      </c>
      <c r="M3633" t="str">
        <f t="shared" si="226"/>
        <v>July</v>
      </c>
      <c r="N3633">
        <v>2024</v>
      </c>
      <c r="O3633" t="str">
        <f t="shared" si="227"/>
        <v>Regular</v>
      </c>
    </row>
    <row r="3634" spans="1:15" x14ac:dyDescent="0.25">
      <c r="A3634" s="2" t="s">
        <v>3683</v>
      </c>
      <c r="B3634" s="5">
        <v>45465</v>
      </c>
      <c r="C3634" s="2">
        <v>7</v>
      </c>
      <c r="D3634" s="2" t="s">
        <v>9</v>
      </c>
      <c r="E3634" s="2" t="s">
        <v>45</v>
      </c>
      <c r="F3634" s="2">
        <v>2</v>
      </c>
      <c r="G3634" s="8">
        <v>117.1</v>
      </c>
      <c r="H3634" s="19" t="s">
        <v>12</v>
      </c>
      <c r="I3634" s="2" t="s">
        <v>24</v>
      </c>
      <c r="J3634" s="2">
        <v>5</v>
      </c>
      <c r="K3634">
        <f t="shared" si="224"/>
        <v>234.2</v>
      </c>
      <c r="L3634" t="str">
        <f t="shared" si="225"/>
        <v>Saturday</v>
      </c>
      <c r="M3634" t="str">
        <f t="shared" si="226"/>
        <v>June</v>
      </c>
      <c r="N3634">
        <v>2024</v>
      </c>
      <c r="O3634" t="str">
        <f t="shared" si="227"/>
        <v>Regular</v>
      </c>
    </row>
    <row r="3635" spans="1:15" x14ac:dyDescent="0.25">
      <c r="A3635" s="2" t="s">
        <v>3684</v>
      </c>
      <c r="B3635" s="5">
        <v>45712</v>
      </c>
      <c r="C3635" s="2">
        <v>15</v>
      </c>
      <c r="D3635" s="2" t="s">
        <v>14</v>
      </c>
      <c r="E3635" s="2" t="s">
        <v>43</v>
      </c>
      <c r="F3635" s="2">
        <v>1</v>
      </c>
      <c r="G3635" s="8">
        <v>308.93</v>
      </c>
      <c r="H3635" s="19" t="s">
        <v>17</v>
      </c>
      <c r="I3635" s="2" t="s">
        <v>37</v>
      </c>
      <c r="J3635" s="2">
        <v>4</v>
      </c>
      <c r="K3635">
        <f t="shared" si="224"/>
        <v>308.93</v>
      </c>
      <c r="L3635" t="str">
        <f t="shared" si="225"/>
        <v>Monday</v>
      </c>
      <c r="M3635" t="str">
        <f t="shared" si="226"/>
        <v>February</v>
      </c>
      <c r="N3635">
        <v>2025</v>
      </c>
      <c r="O3635" t="str">
        <f t="shared" si="227"/>
        <v>Regular</v>
      </c>
    </row>
    <row r="3636" spans="1:15" x14ac:dyDescent="0.25">
      <c r="A3636" s="2" t="s">
        <v>3685</v>
      </c>
      <c r="B3636" s="5">
        <v>45224</v>
      </c>
      <c r="C3636" s="2">
        <v>2</v>
      </c>
      <c r="D3636" s="2" t="s">
        <v>19</v>
      </c>
      <c r="E3636" s="2" t="s">
        <v>64</v>
      </c>
      <c r="F3636" s="2">
        <v>3</v>
      </c>
      <c r="G3636" s="8">
        <v>97.21</v>
      </c>
      <c r="H3636" s="19" t="s">
        <v>25</v>
      </c>
      <c r="I3636" s="2" t="s">
        <v>11</v>
      </c>
      <c r="J3636" s="2">
        <v>4</v>
      </c>
      <c r="K3636">
        <f t="shared" si="224"/>
        <v>291.63</v>
      </c>
      <c r="L3636" t="str">
        <f t="shared" si="225"/>
        <v>Wednesday</v>
      </c>
      <c r="M3636" t="str">
        <f t="shared" si="226"/>
        <v>October</v>
      </c>
      <c r="N3636">
        <v>2023</v>
      </c>
      <c r="O3636" t="str">
        <f t="shared" si="227"/>
        <v>Bulk Order</v>
      </c>
    </row>
    <row r="3637" spans="1:15" x14ac:dyDescent="0.25">
      <c r="A3637" s="2" t="s">
        <v>3686</v>
      </c>
      <c r="B3637" s="5">
        <v>45183</v>
      </c>
      <c r="C3637" s="2">
        <v>13</v>
      </c>
      <c r="D3637" s="2" t="s">
        <v>19</v>
      </c>
      <c r="E3637" s="2" t="s">
        <v>39</v>
      </c>
      <c r="F3637" s="2">
        <v>2</v>
      </c>
      <c r="G3637" s="8">
        <v>107.06</v>
      </c>
      <c r="H3637" s="19" t="s">
        <v>12</v>
      </c>
      <c r="I3637" s="2" t="s">
        <v>11</v>
      </c>
      <c r="J3637" s="2">
        <v>5</v>
      </c>
      <c r="K3637">
        <f t="shared" si="224"/>
        <v>214.12</v>
      </c>
      <c r="L3637" t="str">
        <f t="shared" si="225"/>
        <v>Thursday</v>
      </c>
      <c r="M3637" t="str">
        <f t="shared" si="226"/>
        <v>September</v>
      </c>
      <c r="N3637">
        <v>2023</v>
      </c>
      <c r="O3637" t="str">
        <f t="shared" si="227"/>
        <v>Regular</v>
      </c>
    </row>
    <row r="3638" spans="1:15" x14ac:dyDescent="0.25">
      <c r="A3638" s="2" t="s">
        <v>3687</v>
      </c>
      <c r="B3638" s="5">
        <v>45150</v>
      </c>
      <c r="C3638" s="2">
        <v>2</v>
      </c>
      <c r="D3638" s="2" t="s">
        <v>14</v>
      </c>
      <c r="E3638" s="2" t="s">
        <v>57</v>
      </c>
      <c r="F3638" s="2">
        <v>2</v>
      </c>
      <c r="G3638" s="8">
        <v>223.16</v>
      </c>
      <c r="H3638" s="19" t="s">
        <v>12</v>
      </c>
      <c r="I3638" s="2" t="s">
        <v>16</v>
      </c>
      <c r="J3638" s="2">
        <v>4</v>
      </c>
      <c r="K3638">
        <f t="shared" si="224"/>
        <v>446.32</v>
      </c>
      <c r="L3638" t="str">
        <f t="shared" si="225"/>
        <v>Saturday</v>
      </c>
      <c r="M3638" t="str">
        <f t="shared" si="226"/>
        <v>August</v>
      </c>
      <c r="N3638">
        <v>2023</v>
      </c>
      <c r="O3638" t="str">
        <f t="shared" si="227"/>
        <v>Regular</v>
      </c>
    </row>
    <row r="3639" spans="1:15" x14ac:dyDescent="0.25">
      <c r="A3639" s="2" t="s">
        <v>3688</v>
      </c>
      <c r="B3639" s="5">
        <v>45133</v>
      </c>
      <c r="C3639" s="2">
        <v>20</v>
      </c>
      <c r="D3639" s="2" t="s">
        <v>9</v>
      </c>
      <c r="E3639" s="2" t="s">
        <v>27</v>
      </c>
      <c r="F3639" s="2">
        <v>1</v>
      </c>
      <c r="G3639" s="8">
        <v>120.66</v>
      </c>
      <c r="H3639" s="19" t="s">
        <v>25</v>
      </c>
      <c r="I3639" s="2" t="s">
        <v>31</v>
      </c>
      <c r="J3639" s="2">
        <v>3</v>
      </c>
      <c r="K3639">
        <f t="shared" si="224"/>
        <v>120.66</v>
      </c>
      <c r="L3639" t="str">
        <f t="shared" si="225"/>
        <v>Wednesday</v>
      </c>
      <c r="M3639" t="str">
        <f t="shared" si="226"/>
        <v>July</v>
      </c>
      <c r="N3639">
        <v>2023</v>
      </c>
      <c r="O3639" t="str">
        <f t="shared" si="227"/>
        <v>Regular</v>
      </c>
    </row>
    <row r="3640" spans="1:15" x14ac:dyDescent="0.25">
      <c r="A3640" s="2" t="s">
        <v>3689</v>
      </c>
      <c r="B3640" s="5">
        <v>45743</v>
      </c>
      <c r="C3640" s="2">
        <v>23</v>
      </c>
      <c r="D3640" s="2" t="s">
        <v>14</v>
      </c>
      <c r="E3640" s="2" t="s">
        <v>15</v>
      </c>
      <c r="F3640" s="2">
        <v>2</v>
      </c>
      <c r="G3640" s="8">
        <v>308.32</v>
      </c>
      <c r="H3640" s="19" t="s">
        <v>25</v>
      </c>
      <c r="I3640" s="2" t="s">
        <v>24</v>
      </c>
      <c r="J3640" s="2">
        <v>3</v>
      </c>
      <c r="K3640">
        <f t="shared" si="224"/>
        <v>616.64</v>
      </c>
      <c r="L3640" t="str">
        <f t="shared" si="225"/>
        <v>Thursday</v>
      </c>
      <c r="M3640" t="str">
        <f t="shared" si="226"/>
        <v>March</v>
      </c>
      <c r="N3640">
        <v>2025</v>
      </c>
      <c r="O3640" t="str">
        <f t="shared" si="227"/>
        <v>Regular</v>
      </c>
    </row>
    <row r="3641" spans="1:15" x14ac:dyDescent="0.25">
      <c r="A3641" s="2" t="s">
        <v>3690</v>
      </c>
      <c r="B3641" s="5">
        <v>45438</v>
      </c>
      <c r="C3641" s="2">
        <v>19</v>
      </c>
      <c r="D3641" s="2" t="s">
        <v>19</v>
      </c>
      <c r="E3641" s="2" t="s">
        <v>36</v>
      </c>
      <c r="F3641" s="2">
        <v>1</v>
      </c>
      <c r="G3641" s="8">
        <v>185.28</v>
      </c>
      <c r="H3641" s="19" t="s">
        <v>12</v>
      </c>
      <c r="I3641" s="2" t="s">
        <v>11</v>
      </c>
      <c r="J3641" s="2">
        <v>2</v>
      </c>
      <c r="K3641">
        <f t="shared" si="224"/>
        <v>185.28</v>
      </c>
      <c r="L3641" t="str">
        <f t="shared" si="225"/>
        <v>Sunday</v>
      </c>
      <c r="M3641" t="str">
        <f t="shared" si="226"/>
        <v>May</v>
      </c>
      <c r="N3641">
        <v>2024</v>
      </c>
      <c r="O3641" t="str">
        <f t="shared" si="227"/>
        <v>Regular</v>
      </c>
    </row>
    <row r="3642" spans="1:15" x14ac:dyDescent="0.25">
      <c r="A3642" s="2" t="s">
        <v>3691</v>
      </c>
      <c r="B3642" s="5">
        <v>45586</v>
      </c>
      <c r="C3642" s="2">
        <v>21</v>
      </c>
      <c r="D3642" s="2" t="s">
        <v>19</v>
      </c>
      <c r="E3642" s="2" t="s">
        <v>36</v>
      </c>
      <c r="F3642" s="2">
        <v>2</v>
      </c>
      <c r="G3642" s="8">
        <v>189.19</v>
      </c>
      <c r="H3642" s="19" t="s">
        <v>4890</v>
      </c>
      <c r="I3642" s="2" t="s">
        <v>69</v>
      </c>
      <c r="J3642" s="2">
        <v>1</v>
      </c>
      <c r="K3642">
        <f t="shared" si="224"/>
        <v>378.38</v>
      </c>
      <c r="L3642" t="str">
        <f t="shared" si="225"/>
        <v>Monday</v>
      </c>
      <c r="M3642" t="str">
        <f t="shared" si="226"/>
        <v>October</v>
      </c>
      <c r="N3642">
        <v>2024</v>
      </c>
      <c r="O3642" t="str">
        <f t="shared" si="227"/>
        <v>Regular</v>
      </c>
    </row>
    <row r="3643" spans="1:15" x14ac:dyDescent="0.25">
      <c r="A3643" s="2" t="s">
        <v>3692</v>
      </c>
      <c r="B3643" s="5">
        <v>45329</v>
      </c>
      <c r="C3643" s="2">
        <v>24</v>
      </c>
      <c r="D3643" s="2" t="s">
        <v>9</v>
      </c>
      <c r="E3643" s="2" t="s">
        <v>10</v>
      </c>
      <c r="F3643" s="2">
        <v>2</v>
      </c>
      <c r="G3643" s="8">
        <v>51.2</v>
      </c>
      <c r="H3643" s="19" t="s">
        <v>4890</v>
      </c>
      <c r="I3643" s="2" t="s">
        <v>4851</v>
      </c>
      <c r="J3643" s="2">
        <v>4</v>
      </c>
      <c r="K3643">
        <f t="shared" si="224"/>
        <v>102.4</v>
      </c>
      <c r="L3643" t="str">
        <f t="shared" si="225"/>
        <v>Wednesday</v>
      </c>
      <c r="M3643" t="str">
        <f t="shared" si="226"/>
        <v>February</v>
      </c>
      <c r="N3643">
        <v>2024</v>
      </c>
      <c r="O3643" t="str">
        <f t="shared" si="227"/>
        <v>Regular</v>
      </c>
    </row>
    <row r="3644" spans="1:15" x14ac:dyDescent="0.25">
      <c r="A3644" s="2" t="s">
        <v>3693</v>
      </c>
      <c r="B3644" s="5">
        <v>45234</v>
      </c>
      <c r="C3644" s="2">
        <v>15</v>
      </c>
      <c r="D3644" s="2" t="s">
        <v>9</v>
      </c>
      <c r="E3644" s="2" t="s">
        <v>27</v>
      </c>
      <c r="F3644" s="2">
        <v>1</v>
      </c>
      <c r="G3644" s="8">
        <v>121.97</v>
      </c>
      <c r="H3644" s="19" t="s">
        <v>12</v>
      </c>
      <c r="I3644" s="2" t="s">
        <v>24</v>
      </c>
      <c r="J3644" s="2">
        <v>3</v>
      </c>
      <c r="K3644">
        <f t="shared" si="224"/>
        <v>121.97</v>
      </c>
      <c r="L3644" t="str">
        <f t="shared" si="225"/>
        <v>Saturday</v>
      </c>
      <c r="M3644" t="str">
        <f t="shared" si="226"/>
        <v>November</v>
      </c>
      <c r="N3644">
        <v>2023</v>
      </c>
      <c r="O3644" t="str">
        <f t="shared" si="227"/>
        <v>Regular</v>
      </c>
    </row>
    <row r="3645" spans="1:15" x14ac:dyDescent="0.25">
      <c r="A3645" s="2" t="s">
        <v>3694</v>
      </c>
      <c r="B3645" s="5">
        <v>45431</v>
      </c>
      <c r="C3645" s="2">
        <v>16</v>
      </c>
      <c r="D3645" s="2" t="s">
        <v>14</v>
      </c>
      <c r="E3645" s="2" t="s">
        <v>43</v>
      </c>
      <c r="F3645" s="2">
        <v>2</v>
      </c>
      <c r="G3645" s="8">
        <v>330.02</v>
      </c>
      <c r="H3645" s="19" t="s">
        <v>17</v>
      </c>
      <c r="I3645" s="2" t="s">
        <v>40</v>
      </c>
      <c r="J3645" s="2">
        <v>5</v>
      </c>
      <c r="K3645">
        <f t="shared" si="224"/>
        <v>660.04</v>
      </c>
      <c r="L3645" t="str">
        <f t="shared" si="225"/>
        <v>Sunday</v>
      </c>
      <c r="M3645" t="str">
        <f t="shared" si="226"/>
        <v>May</v>
      </c>
      <c r="N3645">
        <v>2024</v>
      </c>
      <c r="O3645" t="str">
        <f t="shared" si="227"/>
        <v>Regular</v>
      </c>
    </row>
    <row r="3646" spans="1:15" x14ac:dyDescent="0.25">
      <c r="A3646" s="2" t="s">
        <v>3695</v>
      </c>
      <c r="B3646" s="5">
        <v>45065</v>
      </c>
      <c r="C3646" s="2">
        <v>19</v>
      </c>
      <c r="D3646" s="2" t="s">
        <v>29</v>
      </c>
      <c r="E3646" s="2" t="s">
        <v>47</v>
      </c>
      <c r="F3646" s="2">
        <v>1</v>
      </c>
      <c r="G3646" s="8">
        <v>106.3</v>
      </c>
      <c r="H3646" s="19" t="s">
        <v>12</v>
      </c>
      <c r="I3646" s="2" t="s">
        <v>11</v>
      </c>
      <c r="J3646" s="2">
        <v>3.8556701030927836</v>
      </c>
      <c r="K3646">
        <f t="shared" si="224"/>
        <v>106.3</v>
      </c>
      <c r="L3646" t="str">
        <f t="shared" si="225"/>
        <v>Friday</v>
      </c>
      <c r="M3646" t="str">
        <f t="shared" si="226"/>
        <v>May</v>
      </c>
      <c r="N3646">
        <v>2023</v>
      </c>
      <c r="O3646" t="str">
        <f t="shared" si="227"/>
        <v>Regular</v>
      </c>
    </row>
    <row r="3647" spans="1:15" x14ac:dyDescent="0.25">
      <c r="A3647" s="2" t="s">
        <v>3696</v>
      </c>
      <c r="B3647" s="5">
        <v>45499</v>
      </c>
      <c r="C3647" s="2">
        <v>25</v>
      </c>
      <c r="D3647" s="2" t="s">
        <v>14</v>
      </c>
      <c r="E3647" s="2" t="s">
        <v>15</v>
      </c>
      <c r="F3647" s="2">
        <v>1</v>
      </c>
      <c r="G3647" s="8">
        <v>383.7</v>
      </c>
      <c r="H3647" s="19" t="s">
        <v>17</v>
      </c>
      <c r="I3647" s="2" t="s">
        <v>4851</v>
      </c>
      <c r="J3647" s="2">
        <v>2</v>
      </c>
      <c r="K3647">
        <f t="shared" si="224"/>
        <v>383.7</v>
      </c>
      <c r="L3647" t="str">
        <f t="shared" si="225"/>
        <v>Friday</v>
      </c>
      <c r="M3647" t="str">
        <f t="shared" si="226"/>
        <v>July</v>
      </c>
      <c r="N3647">
        <v>2024</v>
      </c>
      <c r="O3647" t="str">
        <f t="shared" si="227"/>
        <v>Regular</v>
      </c>
    </row>
    <row r="3648" spans="1:15" x14ac:dyDescent="0.25">
      <c r="A3648" s="2" t="s">
        <v>3697</v>
      </c>
      <c r="B3648" s="5">
        <v>45217</v>
      </c>
      <c r="C3648" s="2">
        <v>2</v>
      </c>
      <c r="D3648" s="2" t="s">
        <v>9</v>
      </c>
      <c r="E3648" s="2" t="s">
        <v>45</v>
      </c>
      <c r="F3648" s="2">
        <v>3</v>
      </c>
      <c r="G3648" s="8">
        <v>92.32</v>
      </c>
      <c r="H3648" s="19" t="s">
        <v>25</v>
      </c>
      <c r="I3648" s="2" t="s">
        <v>31</v>
      </c>
      <c r="J3648" s="2">
        <v>4</v>
      </c>
      <c r="K3648">
        <f t="shared" si="224"/>
        <v>276.95999999999998</v>
      </c>
      <c r="L3648" t="str">
        <f t="shared" si="225"/>
        <v>Wednesday</v>
      </c>
      <c r="M3648" t="str">
        <f t="shared" si="226"/>
        <v>October</v>
      </c>
      <c r="N3648">
        <v>2023</v>
      </c>
      <c r="O3648" t="str">
        <f t="shared" si="227"/>
        <v>Bulk Order</v>
      </c>
    </row>
    <row r="3649" spans="1:15" x14ac:dyDescent="0.25">
      <c r="A3649" s="2" t="s">
        <v>3698</v>
      </c>
      <c r="B3649" s="5">
        <v>45548</v>
      </c>
      <c r="C3649" s="2">
        <v>25</v>
      </c>
      <c r="D3649" s="2" t="s">
        <v>14</v>
      </c>
      <c r="E3649" s="2" t="s">
        <v>57</v>
      </c>
      <c r="F3649" s="2">
        <v>3</v>
      </c>
      <c r="G3649" s="8">
        <v>280.57</v>
      </c>
      <c r="H3649" s="19" t="s">
        <v>4890</v>
      </c>
      <c r="I3649" s="2" t="s">
        <v>16</v>
      </c>
      <c r="J3649" s="2">
        <v>5</v>
      </c>
      <c r="K3649">
        <f t="shared" si="224"/>
        <v>841.71</v>
      </c>
      <c r="L3649" t="str">
        <f t="shared" si="225"/>
        <v>Friday</v>
      </c>
      <c r="M3649" t="str">
        <f t="shared" si="226"/>
        <v>September</v>
      </c>
      <c r="N3649">
        <v>2024</v>
      </c>
      <c r="O3649" t="str">
        <f t="shared" si="227"/>
        <v>Bulk Order</v>
      </c>
    </row>
    <row r="3650" spans="1:15" x14ac:dyDescent="0.25">
      <c r="A3650" s="2" t="s">
        <v>3699</v>
      </c>
      <c r="B3650" s="5">
        <v>45827</v>
      </c>
      <c r="C3650" s="2">
        <v>3</v>
      </c>
      <c r="D3650" s="2" t="s">
        <v>14</v>
      </c>
      <c r="E3650" s="2" t="s">
        <v>57</v>
      </c>
      <c r="F3650" s="2">
        <v>1</v>
      </c>
      <c r="G3650" s="8">
        <v>291.07142857142856</v>
      </c>
      <c r="H3650" s="19" t="s">
        <v>25</v>
      </c>
      <c r="I3650" s="2" t="s">
        <v>11</v>
      </c>
      <c r="J3650" s="2">
        <v>5</v>
      </c>
      <c r="K3650">
        <f t="shared" ref="K3650:K3713" si="228">F3650*G3650</f>
        <v>291.07142857142856</v>
      </c>
      <c r="L3650" t="str">
        <f t="shared" ref="L3650:L3713" si="229">TEXT(B3650,"dddd")</f>
        <v>Thursday</v>
      </c>
      <c r="M3650" t="str">
        <f t="shared" ref="M3650:M3713" si="230">TEXT(B3650,"mmmm")</f>
        <v>June</v>
      </c>
      <c r="N3650">
        <v>2025</v>
      </c>
      <c r="O3650" t="str">
        <f t="shared" ref="O3650:O3713" si="231">IF(F3650&gt;=3,"Bulk Order","Regular")</f>
        <v>Regular</v>
      </c>
    </row>
    <row r="3651" spans="1:15" x14ac:dyDescent="0.25">
      <c r="A3651" s="2" t="s">
        <v>3700</v>
      </c>
      <c r="B3651" s="5">
        <v>45022</v>
      </c>
      <c r="C3651" s="2">
        <v>7</v>
      </c>
      <c r="D3651" s="2" t="s">
        <v>14</v>
      </c>
      <c r="E3651" s="2" t="s">
        <v>15</v>
      </c>
      <c r="F3651" s="2">
        <v>1</v>
      </c>
      <c r="G3651" s="8">
        <v>403.09</v>
      </c>
      <c r="H3651" s="19" t="s">
        <v>4890</v>
      </c>
      <c r="I3651" s="2" t="s">
        <v>21</v>
      </c>
      <c r="J3651" s="2">
        <v>4</v>
      </c>
      <c r="K3651">
        <f t="shared" si="228"/>
        <v>403.09</v>
      </c>
      <c r="L3651" t="str">
        <f t="shared" si="229"/>
        <v>Thursday</v>
      </c>
      <c r="M3651" t="str">
        <f t="shared" si="230"/>
        <v>April</v>
      </c>
      <c r="N3651">
        <v>2023</v>
      </c>
      <c r="O3651" t="str">
        <f t="shared" si="231"/>
        <v>Regular</v>
      </c>
    </row>
    <row r="3652" spans="1:15" x14ac:dyDescent="0.25">
      <c r="A3652" s="2" t="s">
        <v>3701</v>
      </c>
      <c r="B3652" s="5">
        <v>45110</v>
      </c>
      <c r="C3652" s="2">
        <v>22</v>
      </c>
      <c r="D3652" s="2" t="s">
        <v>14</v>
      </c>
      <c r="E3652" s="2" t="s">
        <v>15</v>
      </c>
      <c r="F3652" s="2">
        <v>1</v>
      </c>
      <c r="G3652" s="8">
        <v>172.58</v>
      </c>
      <c r="H3652" s="19" t="s">
        <v>25</v>
      </c>
      <c r="I3652" s="2" t="s">
        <v>11</v>
      </c>
      <c r="J3652" s="2">
        <v>4</v>
      </c>
      <c r="K3652">
        <f t="shared" si="228"/>
        <v>172.58</v>
      </c>
      <c r="L3652" t="str">
        <f t="shared" si="229"/>
        <v>Monday</v>
      </c>
      <c r="M3652" t="str">
        <f t="shared" si="230"/>
        <v>July</v>
      </c>
      <c r="N3652">
        <v>2023</v>
      </c>
      <c r="O3652" t="str">
        <f t="shared" si="231"/>
        <v>Regular</v>
      </c>
    </row>
    <row r="3653" spans="1:15" x14ac:dyDescent="0.25">
      <c r="A3653" s="2" t="s">
        <v>3702</v>
      </c>
      <c r="B3653" s="5">
        <v>44969</v>
      </c>
      <c r="C3653" s="2">
        <v>14</v>
      </c>
      <c r="D3653" s="2" t="s">
        <v>29</v>
      </c>
      <c r="E3653" s="2" t="s">
        <v>52</v>
      </c>
      <c r="F3653" s="2">
        <v>3</v>
      </c>
      <c r="G3653" s="8">
        <v>184.77</v>
      </c>
      <c r="H3653" s="19" t="s">
        <v>4890</v>
      </c>
      <c r="I3653" s="2" t="s">
        <v>24</v>
      </c>
      <c r="J3653" s="2">
        <v>4</v>
      </c>
      <c r="K3653">
        <f t="shared" si="228"/>
        <v>554.31000000000006</v>
      </c>
      <c r="L3653" t="str">
        <f t="shared" si="229"/>
        <v>Sunday</v>
      </c>
      <c r="M3653" t="str">
        <f t="shared" si="230"/>
        <v>February</v>
      </c>
      <c r="N3653">
        <v>2023</v>
      </c>
      <c r="O3653" t="str">
        <f t="shared" si="231"/>
        <v>Bulk Order</v>
      </c>
    </row>
    <row r="3654" spans="1:15" x14ac:dyDescent="0.25">
      <c r="A3654" s="2" t="s">
        <v>3703</v>
      </c>
      <c r="B3654" s="5">
        <v>45582</v>
      </c>
      <c r="C3654" s="2">
        <v>19</v>
      </c>
      <c r="D3654" s="2" t="s">
        <v>19</v>
      </c>
      <c r="E3654" s="2" t="s">
        <v>36</v>
      </c>
      <c r="F3654" s="2">
        <v>2</v>
      </c>
      <c r="G3654" s="8">
        <v>184.45</v>
      </c>
      <c r="H3654" s="19" t="s">
        <v>17</v>
      </c>
      <c r="I3654" s="2" t="s">
        <v>69</v>
      </c>
      <c r="J3654" s="2">
        <v>4</v>
      </c>
      <c r="K3654">
        <f t="shared" si="228"/>
        <v>368.9</v>
      </c>
      <c r="L3654" t="str">
        <f t="shared" si="229"/>
        <v>Thursday</v>
      </c>
      <c r="M3654" t="str">
        <f t="shared" si="230"/>
        <v>October</v>
      </c>
      <c r="N3654">
        <v>2024</v>
      </c>
      <c r="O3654" t="str">
        <f t="shared" si="231"/>
        <v>Regular</v>
      </c>
    </row>
    <row r="3655" spans="1:15" x14ac:dyDescent="0.25">
      <c r="A3655" s="2" t="s">
        <v>3704</v>
      </c>
      <c r="B3655" s="5">
        <v>45266</v>
      </c>
      <c r="C3655" s="2">
        <v>22</v>
      </c>
      <c r="D3655" s="2" t="s">
        <v>14</v>
      </c>
      <c r="E3655" s="2" t="s">
        <v>15</v>
      </c>
      <c r="F3655" s="2">
        <v>2</v>
      </c>
      <c r="G3655" s="8">
        <v>350.63</v>
      </c>
      <c r="H3655" s="19" t="s">
        <v>17</v>
      </c>
      <c r="I3655" s="2" t="s">
        <v>40</v>
      </c>
      <c r="J3655" s="2">
        <v>3.8526315789473684</v>
      </c>
      <c r="K3655">
        <f t="shared" si="228"/>
        <v>701.26</v>
      </c>
      <c r="L3655" t="str">
        <f t="shared" si="229"/>
        <v>Wednesday</v>
      </c>
      <c r="M3655" t="str">
        <f t="shared" si="230"/>
        <v>December</v>
      </c>
      <c r="N3655">
        <v>2023</v>
      </c>
      <c r="O3655" t="str">
        <f t="shared" si="231"/>
        <v>Regular</v>
      </c>
    </row>
    <row r="3656" spans="1:15" x14ac:dyDescent="0.25">
      <c r="A3656" s="2" t="s">
        <v>3705</v>
      </c>
      <c r="B3656" s="5">
        <v>45345</v>
      </c>
      <c r="C3656" s="2">
        <v>24</v>
      </c>
      <c r="D3656" s="2" t="s">
        <v>9</v>
      </c>
      <c r="E3656" s="2" t="s">
        <v>10</v>
      </c>
      <c r="F3656" s="2">
        <v>3</v>
      </c>
      <c r="G3656" s="8">
        <v>100.23</v>
      </c>
      <c r="H3656" s="19" t="s">
        <v>25</v>
      </c>
      <c r="I3656" s="2" t="s">
        <v>24</v>
      </c>
      <c r="J3656" s="2">
        <v>4</v>
      </c>
      <c r="K3656">
        <f t="shared" si="228"/>
        <v>300.69</v>
      </c>
      <c r="L3656" t="str">
        <f t="shared" si="229"/>
        <v>Friday</v>
      </c>
      <c r="M3656" t="str">
        <f t="shared" si="230"/>
        <v>February</v>
      </c>
      <c r="N3656">
        <v>2024</v>
      </c>
      <c r="O3656" t="str">
        <f t="shared" si="231"/>
        <v>Bulk Order</v>
      </c>
    </row>
    <row r="3657" spans="1:15" x14ac:dyDescent="0.25">
      <c r="A3657" s="2" t="s">
        <v>3706</v>
      </c>
      <c r="B3657" s="5">
        <v>45285</v>
      </c>
      <c r="C3657" s="2">
        <v>16</v>
      </c>
      <c r="D3657" s="2" t="s">
        <v>29</v>
      </c>
      <c r="E3657" s="2" t="s">
        <v>55</v>
      </c>
      <c r="F3657" s="2">
        <v>2</v>
      </c>
      <c r="G3657" s="8">
        <v>109.1</v>
      </c>
      <c r="H3657" s="19" t="s">
        <v>12</v>
      </c>
      <c r="I3657" s="2" t="s">
        <v>11</v>
      </c>
      <c r="J3657" s="2">
        <v>4</v>
      </c>
      <c r="K3657">
        <f t="shared" si="228"/>
        <v>218.2</v>
      </c>
      <c r="L3657" t="str">
        <f t="shared" si="229"/>
        <v>Monday</v>
      </c>
      <c r="M3657" t="str">
        <f t="shared" si="230"/>
        <v>December</v>
      </c>
      <c r="N3657">
        <v>2023</v>
      </c>
      <c r="O3657" t="str">
        <f t="shared" si="231"/>
        <v>Regular</v>
      </c>
    </row>
    <row r="3658" spans="1:15" x14ac:dyDescent="0.25">
      <c r="A3658" s="2" t="s">
        <v>3707</v>
      </c>
      <c r="B3658" s="5">
        <v>45497</v>
      </c>
      <c r="C3658" s="2">
        <v>3</v>
      </c>
      <c r="D3658" s="2" t="s">
        <v>14</v>
      </c>
      <c r="E3658" s="2" t="s">
        <v>57</v>
      </c>
      <c r="F3658" s="2">
        <v>1</v>
      </c>
      <c r="G3658" s="8">
        <v>268.08999999999997</v>
      </c>
      <c r="H3658" s="19" t="s">
        <v>25</v>
      </c>
      <c r="I3658" s="2" t="s">
        <v>11</v>
      </c>
      <c r="J3658" s="2">
        <v>5</v>
      </c>
      <c r="K3658">
        <f t="shared" si="228"/>
        <v>268.08999999999997</v>
      </c>
      <c r="L3658" t="str">
        <f t="shared" si="229"/>
        <v>Wednesday</v>
      </c>
      <c r="M3658" t="str">
        <f t="shared" si="230"/>
        <v>July</v>
      </c>
      <c r="N3658">
        <v>2024</v>
      </c>
      <c r="O3658" t="str">
        <f t="shared" si="231"/>
        <v>Regular</v>
      </c>
    </row>
    <row r="3659" spans="1:15" x14ac:dyDescent="0.25">
      <c r="A3659" s="2" t="s">
        <v>3708</v>
      </c>
      <c r="B3659" s="5">
        <v>44957</v>
      </c>
      <c r="C3659" s="2">
        <v>15</v>
      </c>
      <c r="D3659" s="2" t="s">
        <v>14</v>
      </c>
      <c r="E3659" s="2" t="s">
        <v>50</v>
      </c>
      <c r="F3659" s="2">
        <v>2</v>
      </c>
      <c r="G3659" s="8">
        <v>374.15</v>
      </c>
      <c r="H3659" s="19" t="s">
        <v>17</v>
      </c>
      <c r="I3659" s="2" t="s">
        <v>11</v>
      </c>
      <c r="J3659" s="2">
        <v>4</v>
      </c>
      <c r="K3659">
        <f t="shared" si="228"/>
        <v>748.3</v>
      </c>
      <c r="L3659" t="str">
        <f t="shared" si="229"/>
        <v>Tuesday</v>
      </c>
      <c r="M3659" t="str">
        <f t="shared" si="230"/>
        <v>January</v>
      </c>
      <c r="N3659">
        <v>2023</v>
      </c>
      <c r="O3659" t="str">
        <f t="shared" si="231"/>
        <v>Regular</v>
      </c>
    </row>
    <row r="3660" spans="1:15" x14ac:dyDescent="0.25">
      <c r="A3660" s="2" t="s">
        <v>3709</v>
      </c>
      <c r="B3660" s="5">
        <v>45612</v>
      </c>
      <c r="C3660" s="2">
        <v>8</v>
      </c>
      <c r="D3660" s="2" t="s">
        <v>19</v>
      </c>
      <c r="E3660" s="2" t="s">
        <v>39</v>
      </c>
      <c r="F3660" s="2">
        <v>3</v>
      </c>
      <c r="G3660" s="8">
        <v>70.63</v>
      </c>
      <c r="H3660" s="19" t="s">
        <v>4890</v>
      </c>
      <c r="I3660" s="2" t="s">
        <v>21</v>
      </c>
      <c r="J3660" s="2">
        <v>4</v>
      </c>
      <c r="K3660">
        <f t="shared" si="228"/>
        <v>211.89</v>
      </c>
      <c r="L3660" t="str">
        <f t="shared" si="229"/>
        <v>Saturday</v>
      </c>
      <c r="M3660" t="str">
        <f t="shared" si="230"/>
        <v>November</v>
      </c>
      <c r="N3660">
        <v>2024</v>
      </c>
      <c r="O3660" t="str">
        <f t="shared" si="231"/>
        <v>Bulk Order</v>
      </c>
    </row>
    <row r="3661" spans="1:15" x14ac:dyDescent="0.25">
      <c r="A3661" s="2" t="s">
        <v>3710</v>
      </c>
      <c r="B3661" s="5">
        <v>45255</v>
      </c>
      <c r="C3661" s="2">
        <v>5</v>
      </c>
      <c r="D3661" s="2" t="s">
        <v>19</v>
      </c>
      <c r="E3661" s="2" t="s">
        <v>20</v>
      </c>
      <c r="F3661" s="2">
        <v>2</v>
      </c>
      <c r="G3661" s="8">
        <v>103.4</v>
      </c>
      <c r="H3661" s="19" t="s">
        <v>4890</v>
      </c>
      <c r="I3661" s="2" t="s">
        <v>21</v>
      </c>
      <c r="J3661" s="2">
        <v>4</v>
      </c>
      <c r="K3661">
        <f t="shared" si="228"/>
        <v>206.8</v>
      </c>
      <c r="L3661" t="str">
        <f t="shared" si="229"/>
        <v>Saturday</v>
      </c>
      <c r="M3661" t="str">
        <f t="shared" si="230"/>
        <v>November</v>
      </c>
      <c r="N3661">
        <v>2023</v>
      </c>
      <c r="O3661" t="str">
        <f t="shared" si="231"/>
        <v>Regular</v>
      </c>
    </row>
    <row r="3662" spans="1:15" x14ac:dyDescent="0.25">
      <c r="A3662" s="2" t="s">
        <v>3711</v>
      </c>
      <c r="B3662" s="5">
        <v>45521</v>
      </c>
      <c r="C3662" s="2">
        <v>19</v>
      </c>
      <c r="D3662" s="2" t="s">
        <v>19</v>
      </c>
      <c r="E3662" s="2" t="s">
        <v>39</v>
      </c>
      <c r="F3662" s="2">
        <v>3</v>
      </c>
      <c r="G3662" s="8">
        <v>127.59</v>
      </c>
      <c r="H3662" s="19" t="s">
        <v>12</v>
      </c>
      <c r="I3662" s="2" t="s">
        <v>40</v>
      </c>
      <c r="J3662" s="2">
        <v>5</v>
      </c>
      <c r="K3662">
        <f t="shared" si="228"/>
        <v>382.77</v>
      </c>
      <c r="L3662" t="str">
        <f t="shared" si="229"/>
        <v>Saturday</v>
      </c>
      <c r="M3662" t="str">
        <f t="shared" si="230"/>
        <v>August</v>
      </c>
      <c r="N3662">
        <v>2024</v>
      </c>
      <c r="O3662" t="str">
        <f t="shared" si="231"/>
        <v>Bulk Order</v>
      </c>
    </row>
    <row r="3663" spans="1:15" x14ac:dyDescent="0.25">
      <c r="A3663" s="2" t="s">
        <v>3712</v>
      </c>
      <c r="B3663" s="5">
        <v>45276</v>
      </c>
      <c r="C3663" s="2">
        <v>3</v>
      </c>
      <c r="D3663" s="2" t="s">
        <v>14</v>
      </c>
      <c r="E3663" s="2" t="s">
        <v>34</v>
      </c>
      <c r="F3663" s="2">
        <v>1</v>
      </c>
      <c r="G3663" s="8">
        <v>440.19</v>
      </c>
      <c r="H3663" s="19" t="s">
        <v>12</v>
      </c>
      <c r="I3663" s="2" t="s">
        <v>37</v>
      </c>
      <c r="J3663" s="2">
        <v>5</v>
      </c>
      <c r="K3663">
        <f t="shared" si="228"/>
        <v>440.19</v>
      </c>
      <c r="L3663" t="str">
        <f t="shared" si="229"/>
        <v>Saturday</v>
      </c>
      <c r="M3663" t="str">
        <f t="shared" si="230"/>
        <v>December</v>
      </c>
      <c r="N3663">
        <v>2023</v>
      </c>
      <c r="O3663" t="str">
        <f t="shared" si="231"/>
        <v>Regular</v>
      </c>
    </row>
    <row r="3664" spans="1:15" x14ac:dyDescent="0.25">
      <c r="A3664" s="2" t="s">
        <v>3713</v>
      </c>
      <c r="B3664" s="5">
        <v>45475</v>
      </c>
      <c r="C3664" s="2">
        <v>2</v>
      </c>
      <c r="D3664" s="2" t="s">
        <v>9</v>
      </c>
      <c r="E3664" s="2" t="s">
        <v>27</v>
      </c>
      <c r="F3664" s="2">
        <v>1</v>
      </c>
      <c r="G3664" s="8">
        <v>142.91</v>
      </c>
      <c r="H3664" s="19" t="s">
        <v>12</v>
      </c>
      <c r="I3664" s="2" t="s">
        <v>16</v>
      </c>
      <c r="J3664" s="2">
        <v>4</v>
      </c>
      <c r="K3664">
        <f t="shared" si="228"/>
        <v>142.91</v>
      </c>
      <c r="L3664" t="str">
        <f t="shared" si="229"/>
        <v>Tuesday</v>
      </c>
      <c r="M3664" t="str">
        <f t="shared" si="230"/>
        <v>July</v>
      </c>
      <c r="N3664">
        <v>2024</v>
      </c>
      <c r="O3664" t="str">
        <f t="shared" si="231"/>
        <v>Regular</v>
      </c>
    </row>
    <row r="3665" spans="1:15" x14ac:dyDescent="0.25">
      <c r="A3665" s="2" t="s">
        <v>3714</v>
      </c>
      <c r="B3665" s="5">
        <v>45277</v>
      </c>
      <c r="C3665" s="2">
        <v>5</v>
      </c>
      <c r="D3665" s="2" t="s">
        <v>9</v>
      </c>
      <c r="E3665" s="2" t="s">
        <v>27</v>
      </c>
      <c r="F3665" s="2">
        <v>2</v>
      </c>
      <c r="G3665" s="8">
        <v>149.16999999999999</v>
      </c>
      <c r="H3665" s="19" t="s">
        <v>25</v>
      </c>
      <c r="I3665" s="2" t="s">
        <v>37</v>
      </c>
      <c r="J3665" s="2">
        <v>4</v>
      </c>
      <c r="K3665">
        <f t="shared" si="228"/>
        <v>298.33999999999997</v>
      </c>
      <c r="L3665" t="str">
        <f t="shared" si="229"/>
        <v>Sunday</v>
      </c>
      <c r="M3665" t="str">
        <f t="shared" si="230"/>
        <v>December</v>
      </c>
      <c r="N3665">
        <v>2023</v>
      </c>
      <c r="O3665" t="str">
        <f t="shared" si="231"/>
        <v>Regular</v>
      </c>
    </row>
    <row r="3666" spans="1:15" x14ac:dyDescent="0.25">
      <c r="A3666" s="2" t="s">
        <v>3715</v>
      </c>
      <c r="B3666" s="5">
        <v>45370</v>
      </c>
      <c r="C3666" s="2">
        <v>16</v>
      </c>
      <c r="D3666" s="2" t="s">
        <v>9</v>
      </c>
      <c r="E3666" s="2" t="s">
        <v>10</v>
      </c>
      <c r="F3666" s="2">
        <v>3</v>
      </c>
      <c r="G3666" s="8">
        <v>48.74</v>
      </c>
      <c r="H3666" s="19" t="s">
        <v>17</v>
      </c>
      <c r="I3666" s="2" t="s">
        <v>37</v>
      </c>
      <c r="J3666" s="2">
        <v>4</v>
      </c>
      <c r="K3666">
        <f t="shared" si="228"/>
        <v>146.22</v>
      </c>
      <c r="L3666" t="str">
        <f t="shared" si="229"/>
        <v>Tuesday</v>
      </c>
      <c r="M3666" t="str">
        <f t="shared" si="230"/>
        <v>March</v>
      </c>
      <c r="N3666">
        <v>2024</v>
      </c>
      <c r="O3666" t="str">
        <f t="shared" si="231"/>
        <v>Bulk Order</v>
      </c>
    </row>
    <row r="3667" spans="1:15" x14ac:dyDescent="0.25">
      <c r="A3667" s="2" t="s">
        <v>3716</v>
      </c>
      <c r="B3667" s="5">
        <v>45635</v>
      </c>
      <c r="C3667" s="2">
        <v>20</v>
      </c>
      <c r="D3667" s="2" t="s">
        <v>29</v>
      </c>
      <c r="E3667" s="2" t="s">
        <v>55</v>
      </c>
      <c r="F3667" s="2">
        <v>1</v>
      </c>
      <c r="G3667" s="8">
        <v>233.97</v>
      </c>
      <c r="H3667" s="19" t="s">
        <v>17</v>
      </c>
      <c r="I3667" s="2" t="s">
        <v>69</v>
      </c>
      <c r="J3667" s="2">
        <v>5</v>
      </c>
      <c r="K3667">
        <f t="shared" si="228"/>
        <v>233.97</v>
      </c>
      <c r="L3667" t="str">
        <f t="shared" si="229"/>
        <v>Monday</v>
      </c>
      <c r="M3667" t="str">
        <f t="shared" si="230"/>
        <v>December</v>
      </c>
      <c r="N3667">
        <v>2024</v>
      </c>
      <c r="O3667" t="str">
        <f t="shared" si="231"/>
        <v>Regular</v>
      </c>
    </row>
    <row r="3668" spans="1:15" x14ac:dyDescent="0.25">
      <c r="A3668" s="2" t="s">
        <v>3717</v>
      </c>
      <c r="B3668" s="5">
        <v>45507</v>
      </c>
      <c r="C3668" s="2">
        <v>12</v>
      </c>
      <c r="D3668" s="2" t="s">
        <v>14</v>
      </c>
      <c r="E3668" s="2" t="s">
        <v>34</v>
      </c>
      <c r="F3668" s="2">
        <v>2</v>
      </c>
      <c r="G3668" s="8">
        <v>445.47</v>
      </c>
      <c r="H3668" s="19" t="s">
        <v>25</v>
      </c>
      <c r="I3668" s="2" t="s">
        <v>16</v>
      </c>
      <c r="J3668" s="2">
        <v>2</v>
      </c>
      <c r="K3668">
        <f t="shared" si="228"/>
        <v>890.94</v>
      </c>
      <c r="L3668" t="str">
        <f t="shared" si="229"/>
        <v>Saturday</v>
      </c>
      <c r="M3668" t="str">
        <f t="shared" si="230"/>
        <v>August</v>
      </c>
      <c r="N3668">
        <v>2024</v>
      </c>
      <c r="O3668" t="str">
        <f t="shared" si="231"/>
        <v>Regular</v>
      </c>
    </row>
    <row r="3669" spans="1:15" x14ac:dyDescent="0.25">
      <c r="A3669" s="2" t="s">
        <v>3718</v>
      </c>
      <c r="B3669" s="5">
        <v>45157</v>
      </c>
      <c r="C3669" s="2">
        <v>3</v>
      </c>
      <c r="D3669" s="2" t="s">
        <v>14</v>
      </c>
      <c r="E3669" s="2" t="s">
        <v>43</v>
      </c>
      <c r="F3669" s="2">
        <v>1</v>
      </c>
      <c r="G3669" s="8">
        <v>209.23</v>
      </c>
      <c r="H3669" s="19" t="s">
        <v>12</v>
      </c>
      <c r="I3669" s="2" t="s">
        <v>69</v>
      </c>
      <c r="J3669" s="2">
        <v>4</v>
      </c>
      <c r="K3669">
        <f t="shared" si="228"/>
        <v>209.23</v>
      </c>
      <c r="L3669" t="str">
        <f t="shared" si="229"/>
        <v>Saturday</v>
      </c>
      <c r="M3669" t="str">
        <f t="shared" si="230"/>
        <v>August</v>
      </c>
      <c r="N3669">
        <v>2023</v>
      </c>
      <c r="O3669" t="str">
        <f t="shared" si="231"/>
        <v>Regular</v>
      </c>
    </row>
    <row r="3670" spans="1:15" x14ac:dyDescent="0.25">
      <c r="A3670" s="2" t="s">
        <v>3719</v>
      </c>
      <c r="B3670" s="5">
        <v>44977</v>
      </c>
      <c r="C3670" s="2">
        <v>16</v>
      </c>
      <c r="D3670" s="2" t="s">
        <v>9</v>
      </c>
      <c r="E3670" s="2" t="s">
        <v>128</v>
      </c>
      <c r="F3670" s="2">
        <v>2</v>
      </c>
      <c r="G3670" s="8">
        <v>60.82</v>
      </c>
      <c r="H3670" s="19" t="s">
        <v>25</v>
      </c>
      <c r="I3670" s="2" t="s">
        <v>11</v>
      </c>
      <c r="J3670" s="2">
        <v>4</v>
      </c>
      <c r="K3670">
        <f t="shared" si="228"/>
        <v>121.64</v>
      </c>
      <c r="L3670" t="str">
        <f t="shared" si="229"/>
        <v>Monday</v>
      </c>
      <c r="M3670" t="str">
        <f t="shared" si="230"/>
        <v>February</v>
      </c>
      <c r="N3670">
        <v>2023</v>
      </c>
      <c r="O3670" t="str">
        <f t="shared" si="231"/>
        <v>Regular</v>
      </c>
    </row>
    <row r="3671" spans="1:15" x14ac:dyDescent="0.25">
      <c r="A3671" s="2" t="s">
        <v>3720</v>
      </c>
      <c r="B3671" s="5">
        <v>45043</v>
      </c>
      <c r="C3671" s="2">
        <v>12</v>
      </c>
      <c r="D3671" s="2" t="s">
        <v>9</v>
      </c>
      <c r="E3671" s="2" t="s">
        <v>27</v>
      </c>
      <c r="F3671" s="2">
        <v>2</v>
      </c>
      <c r="G3671" s="8">
        <v>70.41</v>
      </c>
      <c r="H3671" s="19" t="s">
        <v>4890</v>
      </c>
      <c r="I3671" s="2" t="s">
        <v>11</v>
      </c>
      <c r="J3671" s="2">
        <v>3</v>
      </c>
      <c r="K3671">
        <f t="shared" si="228"/>
        <v>140.82</v>
      </c>
      <c r="L3671" t="str">
        <f t="shared" si="229"/>
        <v>Thursday</v>
      </c>
      <c r="M3671" t="str">
        <f t="shared" si="230"/>
        <v>April</v>
      </c>
      <c r="N3671">
        <v>2023</v>
      </c>
      <c r="O3671" t="str">
        <f t="shared" si="231"/>
        <v>Regular</v>
      </c>
    </row>
    <row r="3672" spans="1:15" x14ac:dyDescent="0.25">
      <c r="A3672" s="2" t="s">
        <v>3721</v>
      </c>
      <c r="B3672" s="5">
        <v>44982</v>
      </c>
      <c r="C3672" s="2">
        <v>17</v>
      </c>
      <c r="D3672" s="2" t="s">
        <v>14</v>
      </c>
      <c r="E3672" s="2" t="s">
        <v>43</v>
      </c>
      <c r="F3672" s="2">
        <v>4</v>
      </c>
      <c r="G3672" s="8">
        <v>306.81</v>
      </c>
      <c r="H3672" s="19" t="s">
        <v>4890</v>
      </c>
      <c r="I3672" s="2" t="s">
        <v>16</v>
      </c>
      <c r="J3672" s="2">
        <v>3</v>
      </c>
      <c r="K3672">
        <f t="shared" si="228"/>
        <v>1227.24</v>
      </c>
      <c r="L3672" t="str">
        <f t="shared" si="229"/>
        <v>Saturday</v>
      </c>
      <c r="M3672" t="str">
        <f t="shared" si="230"/>
        <v>February</v>
      </c>
      <c r="N3672">
        <v>2023</v>
      </c>
      <c r="O3672" t="str">
        <f t="shared" si="231"/>
        <v>Bulk Order</v>
      </c>
    </row>
    <row r="3673" spans="1:15" x14ac:dyDescent="0.25">
      <c r="A3673" s="2" t="s">
        <v>3722</v>
      </c>
      <c r="B3673" s="5">
        <v>45331</v>
      </c>
      <c r="C3673" s="2">
        <v>19</v>
      </c>
      <c r="D3673" s="2" t="s">
        <v>19</v>
      </c>
      <c r="E3673" s="2" t="s">
        <v>20</v>
      </c>
      <c r="F3673" s="2">
        <v>1</v>
      </c>
      <c r="G3673" s="8">
        <v>99.64</v>
      </c>
      <c r="H3673" s="19" t="s">
        <v>4890</v>
      </c>
      <c r="I3673" s="2" t="s">
        <v>37</v>
      </c>
      <c r="J3673" s="2">
        <v>5</v>
      </c>
      <c r="K3673">
        <f t="shared" si="228"/>
        <v>99.64</v>
      </c>
      <c r="L3673" t="str">
        <f t="shared" si="229"/>
        <v>Friday</v>
      </c>
      <c r="M3673" t="str">
        <f t="shared" si="230"/>
        <v>February</v>
      </c>
      <c r="N3673">
        <v>2024</v>
      </c>
      <c r="O3673" t="str">
        <f t="shared" si="231"/>
        <v>Regular</v>
      </c>
    </row>
    <row r="3674" spans="1:15" x14ac:dyDescent="0.25">
      <c r="A3674" s="2" t="s">
        <v>3723</v>
      </c>
      <c r="B3674" s="5">
        <v>44972</v>
      </c>
      <c r="C3674" s="2">
        <v>21</v>
      </c>
      <c r="D3674" s="2" t="s">
        <v>14</v>
      </c>
      <c r="E3674" s="2" t="s">
        <v>50</v>
      </c>
      <c r="F3674" s="2">
        <v>2</v>
      </c>
      <c r="G3674" s="8">
        <v>160.19999999999999</v>
      </c>
      <c r="H3674" s="19" t="s">
        <v>12</v>
      </c>
      <c r="I3674" s="2" t="s">
        <v>69</v>
      </c>
      <c r="J3674" s="2">
        <v>2</v>
      </c>
      <c r="K3674">
        <f t="shared" si="228"/>
        <v>320.39999999999998</v>
      </c>
      <c r="L3674" t="str">
        <f t="shared" si="229"/>
        <v>Wednesday</v>
      </c>
      <c r="M3674" t="str">
        <f t="shared" si="230"/>
        <v>February</v>
      </c>
      <c r="N3674">
        <v>2023</v>
      </c>
      <c r="O3674" t="str">
        <f t="shared" si="231"/>
        <v>Regular</v>
      </c>
    </row>
    <row r="3675" spans="1:15" x14ac:dyDescent="0.25">
      <c r="A3675" s="2" t="s">
        <v>3724</v>
      </c>
      <c r="B3675" s="5">
        <v>44928</v>
      </c>
      <c r="C3675" s="2">
        <v>24</v>
      </c>
      <c r="D3675" s="2" t="s">
        <v>19</v>
      </c>
      <c r="E3675" s="2" t="s">
        <v>39</v>
      </c>
      <c r="F3675" s="2">
        <v>1</v>
      </c>
      <c r="G3675" s="8">
        <v>191.36</v>
      </c>
      <c r="H3675" s="19" t="s">
        <v>4890</v>
      </c>
      <c r="I3675" s="2" t="s">
        <v>37</v>
      </c>
      <c r="J3675" s="2">
        <v>4</v>
      </c>
      <c r="K3675">
        <f t="shared" si="228"/>
        <v>191.36</v>
      </c>
      <c r="L3675" t="str">
        <f t="shared" si="229"/>
        <v>Monday</v>
      </c>
      <c r="M3675" t="str">
        <f t="shared" si="230"/>
        <v>January</v>
      </c>
      <c r="N3675">
        <v>2023</v>
      </c>
      <c r="O3675" t="str">
        <f t="shared" si="231"/>
        <v>Regular</v>
      </c>
    </row>
    <row r="3676" spans="1:15" x14ac:dyDescent="0.25">
      <c r="A3676" s="2" t="s">
        <v>3725</v>
      </c>
      <c r="B3676" s="5">
        <v>45674</v>
      </c>
      <c r="C3676" s="2">
        <v>12</v>
      </c>
      <c r="D3676" s="2" t="s">
        <v>19</v>
      </c>
      <c r="E3676" s="2" t="s">
        <v>86</v>
      </c>
      <c r="F3676" s="2">
        <v>1</v>
      </c>
      <c r="G3676" s="8">
        <v>112.72</v>
      </c>
      <c r="H3676" s="19" t="s">
        <v>17</v>
      </c>
      <c r="I3676" s="2" t="s">
        <v>21</v>
      </c>
      <c r="J3676" s="2">
        <v>4</v>
      </c>
      <c r="K3676">
        <f t="shared" si="228"/>
        <v>112.72</v>
      </c>
      <c r="L3676" t="str">
        <f t="shared" si="229"/>
        <v>Friday</v>
      </c>
      <c r="M3676" t="str">
        <f t="shared" si="230"/>
        <v>January</v>
      </c>
      <c r="N3676">
        <v>2025</v>
      </c>
      <c r="O3676" t="str">
        <f t="shared" si="231"/>
        <v>Regular</v>
      </c>
    </row>
    <row r="3677" spans="1:15" x14ac:dyDescent="0.25">
      <c r="A3677" s="2" t="s">
        <v>3726</v>
      </c>
      <c r="B3677" s="5">
        <v>45902</v>
      </c>
      <c r="C3677" s="2">
        <v>4</v>
      </c>
      <c r="D3677" s="2" t="s">
        <v>14</v>
      </c>
      <c r="E3677" s="2" t="s">
        <v>57</v>
      </c>
      <c r="F3677" s="2">
        <v>1</v>
      </c>
      <c r="G3677" s="8">
        <v>365.7</v>
      </c>
      <c r="H3677" s="19" t="s">
        <v>4890</v>
      </c>
      <c r="I3677" s="2" t="s">
        <v>40</v>
      </c>
      <c r="J3677" s="2">
        <v>4</v>
      </c>
      <c r="K3677">
        <f t="shared" si="228"/>
        <v>365.7</v>
      </c>
      <c r="L3677" t="str">
        <f t="shared" si="229"/>
        <v>Tuesday</v>
      </c>
      <c r="M3677" t="str">
        <f t="shared" si="230"/>
        <v>September</v>
      </c>
      <c r="N3677">
        <v>2025</v>
      </c>
      <c r="O3677" t="str">
        <f t="shared" si="231"/>
        <v>Regular</v>
      </c>
    </row>
    <row r="3678" spans="1:15" x14ac:dyDescent="0.25">
      <c r="A3678" s="2" t="s">
        <v>3727</v>
      </c>
      <c r="B3678" s="5">
        <v>45595</v>
      </c>
      <c r="C3678" s="2">
        <v>20</v>
      </c>
      <c r="D3678" s="2" t="s">
        <v>29</v>
      </c>
      <c r="E3678" s="2" t="s">
        <v>52</v>
      </c>
      <c r="F3678" s="2">
        <v>2</v>
      </c>
      <c r="G3678" s="8">
        <v>144.19999999999999</v>
      </c>
      <c r="H3678" s="19" t="s">
        <v>12</v>
      </c>
      <c r="I3678" s="2" t="s">
        <v>37</v>
      </c>
      <c r="J3678" s="2">
        <v>4</v>
      </c>
      <c r="K3678">
        <f t="shared" si="228"/>
        <v>288.39999999999998</v>
      </c>
      <c r="L3678" t="str">
        <f t="shared" si="229"/>
        <v>Wednesday</v>
      </c>
      <c r="M3678" t="str">
        <f t="shared" si="230"/>
        <v>October</v>
      </c>
      <c r="N3678">
        <v>2024</v>
      </c>
      <c r="O3678" t="str">
        <f t="shared" si="231"/>
        <v>Regular</v>
      </c>
    </row>
    <row r="3679" spans="1:15" x14ac:dyDescent="0.25">
      <c r="A3679" s="2" t="s">
        <v>3728</v>
      </c>
      <c r="B3679" s="5">
        <v>45694</v>
      </c>
      <c r="C3679" s="2">
        <v>12</v>
      </c>
      <c r="D3679" s="2" t="s">
        <v>9</v>
      </c>
      <c r="E3679" s="2" t="s">
        <v>128</v>
      </c>
      <c r="F3679" s="2">
        <v>1</v>
      </c>
      <c r="G3679" s="8">
        <v>126.59</v>
      </c>
      <c r="H3679" s="19" t="s">
        <v>4890</v>
      </c>
      <c r="I3679" s="2" t="s">
        <v>40</v>
      </c>
      <c r="J3679" s="2">
        <v>5</v>
      </c>
      <c r="K3679">
        <f t="shared" si="228"/>
        <v>126.59</v>
      </c>
      <c r="L3679" t="str">
        <f t="shared" si="229"/>
        <v>Thursday</v>
      </c>
      <c r="M3679" t="str">
        <f t="shared" si="230"/>
        <v>February</v>
      </c>
      <c r="N3679">
        <v>2025</v>
      </c>
      <c r="O3679" t="str">
        <f t="shared" si="231"/>
        <v>Regular</v>
      </c>
    </row>
    <row r="3680" spans="1:15" x14ac:dyDescent="0.25">
      <c r="A3680" s="2" t="s">
        <v>3729</v>
      </c>
      <c r="B3680" s="5">
        <v>44956</v>
      </c>
      <c r="C3680" s="2">
        <v>12</v>
      </c>
      <c r="D3680" s="2" t="s">
        <v>9</v>
      </c>
      <c r="E3680" s="2" t="s">
        <v>23</v>
      </c>
      <c r="F3680" s="2">
        <v>1</v>
      </c>
      <c r="G3680" s="8">
        <v>130.74</v>
      </c>
      <c r="H3680" s="19" t="s">
        <v>17</v>
      </c>
      <c r="I3680" s="2" t="s">
        <v>31</v>
      </c>
      <c r="J3680" s="2">
        <v>4</v>
      </c>
      <c r="K3680">
        <f t="shared" si="228"/>
        <v>130.74</v>
      </c>
      <c r="L3680" t="str">
        <f t="shared" si="229"/>
        <v>Monday</v>
      </c>
      <c r="M3680" t="str">
        <f t="shared" si="230"/>
        <v>January</v>
      </c>
      <c r="N3680">
        <v>2023</v>
      </c>
      <c r="O3680" t="str">
        <f t="shared" si="231"/>
        <v>Regular</v>
      </c>
    </row>
    <row r="3681" spans="1:15" x14ac:dyDescent="0.25">
      <c r="A3681" s="2" t="s">
        <v>3730</v>
      </c>
      <c r="B3681" s="5">
        <v>45079</v>
      </c>
      <c r="C3681" s="2">
        <v>17</v>
      </c>
      <c r="D3681" s="2" t="s">
        <v>14</v>
      </c>
      <c r="E3681" s="2" t="s">
        <v>50</v>
      </c>
      <c r="F3681" s="2">
        <v>1</v>
      </c>
      <c r="G3681" s="8">
        <v>334.49</v>
      </c>
      <c r="H3681" s="19" t="s">
        <v>25</v>
      </c>
      <c r="I3681" s="2" t="s">
        <v>11</v>
      </c>
      <c r="J3681" s="2">
        <v>5</v>
      </c>
      <c r="K3681">
        <f t="shared" si="228"/>
        <v>334.49</v>
      </c>
      <c r="L3681" t="str">
        <f t="shared" si="229"/>
        <v>Friday</v>
      </c>
      <c r="M3681" t="str">
        <f t="shared" si="230"/>
        <v>June</v>
      </c>
      <c r="N3681">
        <v>2023</v>
      </c>
      <c r="O3681" t="str">
        <f t="shared" si="231"/>
        <v>Regular</v>
      </c>
    </row>
    <row r="3682" spans="1:15" x14ac:dyDescent="0.25">
      <c r="A3682" s="2" t="s">
        <v>3731</v>
      </c>
      <c r="B3682" s="5">
        <v>45376</v>
      </c>
      <c r="C3682" s="2">
        <v>12</v>
      </c>
      <c r="D3682" s="2" t="s">
        <v>19</v>
      </c>
      <c r="E3682" s="2" t="s">
        <v>39</v>
      </c>
      <c r="F3682" s="2">
        <v>3</v>
      </c>
      <c r="G3682" s="8">
        <v>77.84</v>
      </c>
      <c r="H3682" s="19" t="s">
        <v>12</v>
      </c>
      <c r="I3682" s="2" t="s">
        <v>21</v>
      </c>
      <c r="J3682" s="2">
        <v>4</v>
      </c>
      <c r="K3682">
        <f t="shared" si="228"/>
        <v>233.52</v>
      </c>
      <c r="L3682" t="str">
        <f t="shared" si="229"/>
        <v>Monday</v>
      </c>
      <c r="M3682" t="str">
        <f t="shared" si="230"/>
        <v>March</v>
      </c>
      <c r="N3682">
        <v>2024</v>
      </c>
      <c r="O3682" t="str">
        <f t="shared" si="231"/>
        <v>Bulk Order</v>
      </c>
    </row>
    <row r="3683" spans="1:15" x14ac:dyDescent="0.25">
      <c r="A3683" s="2" t="s">
        <v>3732</v>
      </c>
      <c r="B3683" s="5">
        <v>45467</v>
      </c>
      <c r="C3683" s="2">
        <v>19</v>
      </c>
      <c r="D3683" s="2" t="s">
        <v>19</v>
      </c>
      <c r="E3683" s="2" t="s">
        <v>64</v>
      </c>
      <c r="F3683" s="2">
        <v>2</v>
      </c>
      <c r="G3683" s="8">
        <v>76.77</v>
      </c>
      <c r="H3683" s="19" t="s">
        <v>4852</v>
      </c>
      <c r="I3683" s="2" t="s">
        <v>24</v>
      </c>
      <c r="J3683" s="2">
        <v>4</v>
      </c>
      <c r="K3683">
        <f t="shared" si="228"/>
        <v>153.54</v>
      </c>
      <c r="L3683" t="str">
        <f t="shared" si="229"/>
        <v>Monday</v>
      </c>
      <c r="M3683" t="str">
        <f t="shared" si="230"/>
        <v>June</v>
      </c>
      <c r="N3683">
        <v>2024</v>
      </c>
      <c r="O3683" t="str">
        <f t="shared" si="231"/>
        <v>Regular</v>
      </c>
    </row>
    <row r="3684" spans="1:15" x14ac:dyDescent="0.25">
      <c r="A3684" s="2" t="s">
        <v>3733</v>
      </c>
      <c r="B3684" s="5">
        <v>45992</v>
      </c>
      <c r="C3684" s="2">
        <v>9</v>
      </c>
      <c r="D3684" s="2" t="s">
        <v>29</v>
      </c>
      <c r="E3684" s="2" t="s">
        <v>30</v>
      </c>
      <c r="F3684" s="2">
        <v>1</v>
      </c>
      <c r="G3684" s="8">
        <v>209.31</v>
      </c>
      <c r="H3684" s="19" t="s">
        <v>4890</v>
      </c>
      <c r="I3684" s="2" t="s">
        <v>21</v>
      </c>
      <c r="J3684" s="2">
        <v>4</v>
      </c>
      <c r="K3684">
        <f t="shared" si="228"/>
        <v>209.31</v>
      </c>
      <c r="L3684" t="str">
        <f t="shared" si="229"/>
        <v>Monday</v>
      </c>
      <c r="M3684" t="str">
        <f t="shared" si="230"/>
        <v>December</v>
      </c>
      <c r="N3684">
        <v>2025</v>
      </c>
      <c r="O3684" t="str">
        <f t="shared" si="231"/>
        <v>Regular</v>
      </c>
    </row>
    <row r="3685" spans="1:15" x14ac:dyDescent="0.25">
      <c r="A3685" s="2" t="s">
        <v>3734</v>
      </c>
      <c r="B3685" s="5">
        <v>45019</v>
      </c>
      <c r="C3685" s="2">
        <v>9</v>
      </c>
      <c r="D3685" s="2" t="s">
        <v>19</v>
      </c>
      <c r="E3685" s="2" t="s">
        <v>39</v>
      </c>
      <c r="F3685" s="2">
        <v>2</v>
      </c>
      <c r="G3685" s="8">
        <v>109.28</v>
      </c>
      <c r="H3685" s="19" t="s">
        <v>4890</v>
      </c>
      <c r="I3685" s="2" t="s">
        <v>69</v>
      </c>
      <c r="J3685" s="2">
        <v>4</v>
      </c>
      <c r="K3685">
        <f t="shared" si="228"/>
        <v>218.56</v>
      </c>
      <c r="L3685" t="str">
        <f t="shared" si="229"/>
        <v>Monday</v>
      </c>
      <c r="M3685" t="str">
        <f t="shared" si="230"/>
        <v>April</v>
      </c>
      <c r="N3685">
        <v>2023</v>
      </c>
      <c r="O3685" t="str">
        <f t="shared" si="231"/>
        <v>Regular</v>
      </c>
    </row>
    <row r="3686" spans="1:15" x14ac:dyDescent="0.25">
      <c r="A3686" s="2" t="s">
        <v>3735</v>
      </c>
      <c r="B3686" s="5">
        <v>45232</v>
      </c>
      <c r="C3686" s="2">
        <v>19</v>
      </c>
      <c r="D3686" s="2" t="s">
        <v>19</v>
      </c>
      <c r="E3686" s="2" t="s">
        <v>86</v>
      </c>
      <c r="F3686" s="2">
        <v>1</v>
      </c>
      <c r="G3686" s="8">
        <v>114.11</v>
      </c>
      <c r="H3686" s="19" t="s">
        <v>17</v>
      </c>
      <c r="I3686" s="2" t="s">
        <v>37</v>
      </c>
      <c r="J3686" s="2">
        <v>5</v>
      </c>
      <c r="K3686">
        <f t="shared" si="228"/>
        <v>114.11</v>
      </c>
      <c r="L3686" t="str">
        <f t="shared" si="229"/>
        <v>Thursday</v>
      </c>
      <c r="M3686" t="str">
        <f t="shared" si="230"/>
        <v>November</v>
      </c>
      <c r="N3686">
        <v>2023</v>
      </c>
      <c r="O3686" t="str">
        <f t="shared" si="231"/>
        <v>Regular</v>
      </c>
    </row>
    <row r="3687" spans="1:15" x14ac:dyDescent="0.25">
      <c r="A3687" s="2" t="s">
        <v>3736</v>
      </c>
      <c r="B3687" s="5">
        <v>45277</v>
      </c>
      <c r="C3687" s="2">
        <v>1</v>
      </c>
      <c r="D3687" s="2" t="s">
        <v>29</v>
      </c>
      <c r="E3687" s="2" t="s">
        <v>67</v>
      </c>
      <c r="F3687" s="2">
        <v>2</v>
      </c>
      <c r="G3687" s="8">
        <v>163.01</v>
      </c>
      <c r="H3687" s="19" t="s">
        <v>4890</v>
      </c>
      <c r="I3687" s="2" t="s">
        <v>16</v>
      </c>
      <c r="J3687" s="2">
        <v>4</v>
      </c>
      <c r="K3687">
        <f t="shared" si="228"/>
        <v>326.02</v>
      </c>
      <c r="L3687" t="str">
        <f t="shared" si="229"/>
        <v>Sunday</v>
      </c>
      <c r="M3687" t="str">
        <f t="shared" si="230"/>
        <v>December</v>
      </c>
      <c r="N3687">
        <v>2023</v>
      </c>
      <c r="O3687" t="str">
        <f t="shared" si="231"/>
        <v>Regular</v>
      </c>
    </row>
    <row r="3688" spans="1:15" x14ac:dyDescent="0.25">
      <c r="A3688" s="2" t="s">
        <v>3737</v>
      </c>
      <c r="B3688" s="5">
        <v>45718</v>
      </c>
      <c r="C3688" s="2">
        <v>24</v>
      </c>
      <c r="D3688" s="2" t="s">
        <v>29</v>
      </c>
      <c r="E3688" s="2" t="s">
        <v>47</v>
      </c>
      <c r="F3688" s="2">
        <v>2</v>
      </c>
      <c r="G3688" s="8">
        <v>243.03</v>
      </c>
      <c r="H3688" s="19" t="s">
        <v>17</v>
      </c>
      <c r="I3688" s="2" t="s">
        <v>37</v>
      </c>
      <c r="J3688" s="2">
        <v>2</v>
      </c>
      <c r="K3688">
        <f t="shared" si="228"/>
        <v>486.06</v>
      </c>
      <c r="L3688" t="str">
        <f t="shared" si="229"/>
        <v>Sunday</v>
      </c>
      <c r="M3688" t="str">
        <f t="shared" si="230"/>
        <v>March</v>
      </c>
      <c r="N3688">
        <v>2025</v>
      </c>
      <c r="O3688" t="str">
        <f t="shared" si="231"/>
        <v>Regular</v>
      </c>
    </row>
    <row r="3689" spans="1:15" x14ac:dyDescent="0.25">
      <c r="A3689" s="2" t="s">
        <v>3738</v>
      </c>
      <c r="B3689" s="5">
        <v>45593</v>
      </c>
      <c r="C3689" s="2">
        <v>19</v>
      </c>
      <c r="D3689" s="2" t="s">
        <v>14</v>
      </c>
      <c r="E3689" s="2" t="s">
        <v>50</v>
      </c>
      <c r="F3689" s="2">
        <v>2</v>
      </c>
      <c r="G3689" s="8">
        <v>350.93</v>
      </c>
      <c r="H3689" s="19" t="s">
        <v>12</v>
      </c>
      <c r="I3689" s="2" t="s">
        <v>16</v>
      </c>
      <c r="J3689" s="2">
        <v>3</v>
      </c>
      <c r="K3689">
        <f t="shared" si="228"/>
        <v>701.86</v>
      </c>
      <c r="L3689" t="str">
        <f t="shared" si="229"/>
        <v>Monday</v>
      </c>
      <c r="M3689" t="str">
        <f t="shared" si="230"/>
        <v>October</v>
      </c>
      <c r="N3689">
        <v>2024</v>
      </c>
      <c r="O3689" t="str">
        <f t="shared" si="231"/>
        <v>Regular</v>
      </c>
    </row>
    <row r="3690" spans="1:15" x14ac:dyDescent="0.25">
      <c r="A3690" s="2" t="s">
        <v>3739</v>
      </c>
      <c r="B3690" s="5">
        <v>45167</v>
      </c>
      <c r="C3690" s="2">
        <v>17</v>
      </c>
      <c r="D3690" s="2" t="s">
        <v>9</v>
      </c>
      <c r="E3690" s="2" t="s">
        <v>10</v>
      </c>
      <c r="F3690" s="2">
        <v>3</v>
      </c>
      <c r="G3690" s="8">
        <v>86.37</v>
      </c>
      <c r="H3690" s="19" t="s">
        <v>17</v>
      </c>
      <c r="I3690" s="2" t="s">
        <v>24</v>
      </c>
      <c r="J3690" s="2">
        <v>4</v>
      </c>
      <c r="K3690">
        <f t="shared" si="228"/>
        <v>259.11</v>
      </c>
      <c r="L3690" t="str">
        <f t="shared" si="229"/>
        <v>Tuesday</v>
      </c>
      <c r="M3690" t="str">
        <f t="shared" si="230"/>
        <v>August</v>
      </c>
      <c r="N3690">
        <v>2023</v>
      </c>
      <c r="O3690" t="str">
        <f t="shared" si="231"/>
        <v>Bulk Order</v>
      </c>
    </row>
    <row r="3691" spans="1:15" x14ac:dyDescent="0.25">
      <c r="A3691" s="2" t="s">
        <v>3740</v>
      </c>
      <c r="B3691" s="5">
        <v>45257</v>
      </c>
      <c r="C3691" s="2">
        <v>12</v>
      </c>
      <c r="D3691" s="2" t="s">
        <v>29</v>
      </c>
      <c r="E3691" s="2" t="s">
        <v>52</v>
      </c>
      <c r="F3691" s="2">
        <v>1</v>
      </c>
      <c r="G3691" s="8">
        <v>195.52</v>
      </c>
      <c r="H3691" s="19" t="s">
        <v>12</v>
      </c>
      <c r="I3691" s="2" t="s">
        <v>24</v>
      </c>
      <c r="J3691" s="2">
        <v>5</v>
      </c>
      <c r="K3691">
        <f t="shared" si="228"/>
        <v>195.52</v>
      </c>
      <c r="L3691" t="str">
        <f t="shared" si="229"/>
        <v>Monday</v>
      </c>
      <c r="M3691" t="str">
        <f t="shared" si="230"/>
        <v>November</v>
      </c>
      <c r="N3691">
        <v>2023</v>
      </c>
      <c r="O3691" t="str">
        <f t="shared" si="231"/>
        <v>Regular</v>
      </c>
    </row>
    <row r="3692" spans="1:15" x14ac:dyDescent="0.25">
      <c r="A3692" s="2" t="s">
        <v>3741</v>
      </c>
      <c r="B3692" s="5">
        <v>45087</v>
      </c>
      <c r="C3692" s="2">
        <v>9</v>
      </c>
      <c r="D3692" s="2" t="s">
        <v>29</v>
      </c>
      <c r="E3692" s="2" t="s">
        <v>52</v>
      </c>
      <c r="F3692" s="2">
        <v>1</v>
      </c>
      <c r="G3692" s="8">
        <v>249.67</v>
      </c>
      <c r="H3692" s="19" t="s">
        <v>4890</v>
      </c>
      <c r="I3692" s="2" t="s">
        <v>37</v>
      </c>
      <c r="J3692" s="2">
        <v>4</v>
      </c>
      <c r="K3692">
        <f t="shared" si="228"/>
        <v>249.67</v>
      </c>
      <c r="L3692" t="str">
        <f t="shared" si="229"/>
        <v>Saturday</v>
      </c>
      <c r="M3692" t="str">
        <f t="shared" si="230"/>
        <v>June</v>
      </c>
      <c r="N3692">
        <v>2023</v>
      </c>
      <c r="O3692" t="str">
        <f t="shared" si="231"/>
        <v>Regular</v>
      </c>
    </row>
    <row r="3693" spans="1:15" x14ac:dyDescent="0.25">
      <c r="A3693" s="2" t="s">
        <v>3742</v>
      </c>
      <c r="B3693" s="5">
        <v>45906</v>
      </c>
      <c r="C3693" s="2">
        <v>25</v>
      </c>
      <c r="D3693" s="2" t="s">
        <v>29</v>
      </c>
      <c r="E3693" s="2" t="s">
        <v>55</v>
      </c>
      <c r="F3693" s="2">
        <v>1</v>
      </c>
      <c r="G3693" s="8">
        <v>142.13999999999999</v>
      </c>
      <c r="H3693" s="19" t="s">
        <v>17</v>
      </c>
      <c r="I3693" s="2" t="s">
        <v>11</v>
      </c>
      <c r="J3693" s="2">
        <v>2</v>
      </c>
      <c r="K3693">
        <f t="shared" si="228"/>
        <v>142.13999999999999</v>
      </c>
      <c r="L3693" t="str">
        <f t="shared" si="229"/>
        <v>Saturday</v>
      </c>
      <c r="M3693" t="str">
        <f t="shared" si="230"/>
        <v>September</v>
      </c>
      <c r="N3693">
        <v>2025</v>
      </c>
      <c r="O3693" t="str">
        <f t="shared" si="231"/>
        <v>Regular</v>
      </c>
    </row>
    <row r="3694" spans="1:15" x14ac:dyDescent="0.25">
      <c r="A3694" s="2" t="s">
        <v>3743</v>
      </c>
      <c r="B3694" s="5">
        <v>45456</v>
      </c>
      <c r="C3694" s="2">
        <v>23</v>
      </c>
      <c r="D3694" s="2" t="s">
        <v>19</v>
      </c>
      <c r="E3694" s="2" t="s">
        <v>36</v>
      </c>
      <c r="F3694" s="2">
        <v>2</v>
      </c>
      <c r="G3694" s="8">
        <v>178.77</v>
      </c>
      <c r="H3694" s="19" t="s">
        <v>25</v>
      </c>
      <c r="I3694" s="2" t="s">
        <v>37</v>
      </c>
      <c r="J3694" s="2">
        <v>4</v>
      </c>
      <c r="K3694">
        <f t="shared" si="228"/>
        <v>357.54</v>
      </c>
      <c r="L3694" t="str">
        <f t="shared" si="229"/>
        <v>Thursday</v>
      </c>
      <c r="M3694" t="str">
        <f t="shared" si="230"/>
        <v>June</v>
      </c>
      <c r="N3694">
        <v>2024</v>
      </c>
      <c r="O3694" t="str">
        <f t="shared" si="231"/>
        <v>Regular</v>
      </c>
    </row>
    <row r="3695" spans="1:15" x14ac:dyDescent="0.25">
      <c r="A3695" s="2" t="s">
        <v>3744</v>
      </c>
      <c r="B3695" s="5">
        <v>45542</v>
      </c>
      <c r="C3695" s="2">
        <v>17</v>
      </c>
      <c r="D3695" s="2" t="s">
        <v>29</v>
      </c>
      <c r="E3695" s="2" t="s">
        <v>52</v>
      </c>
      <c r="F3695" s="2">
        <v>2</v>
      </c>
      <c r="G3695" s="8">
        <v>145.01</v>
      </c>
      <c r="H3695" s="19" t="s">
        <v>12</v>
      </c>
      <c r="I3695" s="2" t="s">
        <v>40</v>
      </c>
      <c r="J3695" s="2">
        <v>5</v>
      </c>
      <c r="K3695">
        <f t="shared" si="228"/>
        <v>290.02</v>
      </c>
      <c r="L3695" t="str">
        <f t="shared" si="229"/>
        <v>Saturday</v>
      </c>
      <c r="M3695" t="str">
        <f t="shared" si="230"/>
        <v>September</v>
      </c>
      <c r="N3695">
        <v>2024</v>
      </c>
      <c r="O3695" t="str">
        <f t="shared" si="231"/>
        <v>Regular</v>
      </c>
    </row>
    <row r="3696" spans="1:15" x14ac:dyDescent="0.25">
      <c r="A3696" s="2" t="s">
        <v>3745</v>
      </c>
      <c r="B3696" s="5">
        <v>45226</v>
      </c>
      <c r="C3696" s="2">
        <v>12</v>
      </c>
      <c r="D3696" s="2" t="s">
        <v>29</v>
      </c>
      <c r="E3696" s="2" t="s">
        <v>30</v>
      </c>
      <c r="F3696" s="2">
        <v>3</v>
      </c>
      <c r="G3696" s="8">
        <v>243.14</v>
      </c>
      <c r="H3696" s="19" t="s">
        <v>12</v>
      </c>
      <c r="I3696" s="2" t="s">
        <v>69</v>
      </c>
      <c r="J3696" s="2">
        <v>4</v>
      </c>
      <c r="K3696">
        <f t="shared" si="228"/>
        <v>729.42</v>
      </c>
      <c r="L3696" t="str">
        <f t="shared" si="229"/>
        <v>Friday</v>
      </c>
      <c r="M3696" t="str">
        <f t="shared" si="230"/>
        <v>October</v>
      </c>
      <c r="N3696">
        <v>2023</v>
      </c>
      <c r="O3696" t="str">
        <f t="shared" si="231"/>
        <v>Bulk Order</v>
      </c>
    </row>
    <row r="3697" spans="1:15" x14ac:dyDescent="0.25">
      <c r="A3697" s="2" t="s">
        <v>3746</v>
      </c>
      <c r="B3697" s="5">
        <v>45085</v>
      </c>
      <c r="C3697" s="2">
        <v>9</v>
      </c>
      <c r="D3697" s="2" t="s">
        <v>29</v>
      </c>
      <c r="E3697" s="2" t="s">
        <v>67</v>
      </c>
      <c r="F3697" s="2">
        <v>2</v>
      </c>
      <c r="G3697" s="8">
        <v>129.75</v>
      </c>
      <c r="H3697" s="19" t="s">
        <v>25</v>
      </c>
      <c r="I3697" s="2" t="s">
        <v>11</v>
      </c>
      <c r="J3697" s="2">
        <v>4</v>
      </c>
      <c r="K3697">
        <f t="shared" si="228"/>
        <v>259.5</v>
      </c>
      <c r="L3697" t="str">
        <f t="shared" si="229"/>
        <v>Thursday</v>
      </c>
      <c r="M3697" t="str">
        <f t="shared" si="230"/>
        <v>June</v>
      </c>
      <c r="N3697">
        <v>2023</v>
      </c>
      <c r="O3697" t="str">
        <f t="shared" si="231"/>
        <v>Regular</v>
      </c>
    </row>
    <row r="3698" spans="1:15" x14ac:dyDescent="0.25">
      <c r="A3698" s="2" t="s">
        <v>3747</v>
      </c>
      <c r="B3698" s="5">
        <v>45564</v>
      </c>
      <c r="C3698" s="2">
        <v>20</v>
      </c>
      <c r="D3698" s="2" t="s">
        <v>9</v>
      </c>
      <c r="E3698" s="2" t="s">
        <v>128</v>
      </c>
      <c r="F3698" s="2">
        <v>1</v>
      </c>
      <c r="G3698" s="8">
        <v>64.28</v>
      </c>
      <c r="H3698" s="19" t="s">
        <v>25</v>
      </c>
      <c r="I3698" s="2" t="s">
        <v>31</v>
      </c>
      <c r="J3698" s="2">
        <v>5</v>
      </c>
      <c r="K3698">
        <f t="shared" si="228"/>
        <v>64.28</v>
      </c>
      <c r="L3698" t="str">
        <f t="shared" si="229"/>
        <v>Sunday</v>
      </c>
      <c r="M3698" t="str">
        <f t="shared" si="230"/>
        <v>September</v>
      </c>
      <c r="N3698">
        <v>2024</v>
      </c>
      <c r="O3698" t="str">
        <f t="shared" si="231"/>
        <v>Regular</v>
      </c>
    </row>
    <row r="3699" spans="1:15" x14ac:dyDescent="0.25">
      <c r="A3699" s="2" t="s">
        <v>3748</v>
      </c>
      <c r="B3699" s="5">
        <v>45085</v>
      </c>
      <c r="C3699" s="2">
        <v>9</v>
      </c>
      <c r="D3699" s="2" t="s">
        <v>29</v>
      </c>
      <c r="E3699" s="2" t="s">
        <v>55</v>
      </c>
      <c r="F3699" s="2">
        <v>1</v>
      </c>
      <c r="G3699" s="8">
        <v>201.36</v>
      </c>
      <c r="H3699" s="19" t="s">
        <v>12</v>
      </c>
      <c r="I3699" s="2" t="s">
        <v>16</v>
      </c>
      <c r="J3699" s="2">
        <v>5</v>
      </c>
      <c r="K3699">
        <f t="shared" si="228"/>
        <v>201.36</v>
      </c>
      <c r="L3699" t="str">
        <f t="shared" si="229"/>
        <v>Thursday</v>
      </c>
      <c r="M3699" t="str">
        <f t="shared" si="230"/>
        <v>June</v>
      </c>
      <c r="N3699">
        <v>2023</v>
      </c>
      <c r="O3699" t="str">
        <f t="shared" si="231"/>
        <v>Regular</v>
      </c>
    </row>
    <row r="3700" spans="1:15" x14ac:dyDescent="0.25">
      <c r="A3700" s="2" t="s">
        <v>3749</v>
      </c>
      <c r="B3700" s="5">
        <v>45606</v>
      </c>
      <c r="C3700" s="2">
        <v>3</v>
      </c>
      <c r="D3700" s="2" t="s">
        <v>14</v>
      </c>
      <c r="E3700" s="2" t="s">
        <v>34</v>
      </c>
      <c r="F3700" s="2">
        <v>1</v>
      </c>
      <c r="G3700" s="8">
        <v>212.83</v>
      </c>
      <c r="H3700" s="19" t="s">
        <v>4890</v>
      </c>
      <c r="I3700" s="2" t="s">
        <v>31</v>
      </c>
      <c r="J3700" s="2">
        <v>5</v>
      </c>
      <c r="K3700">
        <f t="shared" si="228"/>
        <v>212.83</v>
      </c>
      <c r="L3700" t="str">
        <f t="shared" si="229"/>
        <v>Sunday</v>
      </c>
      <c r="M3700" t="str">
        <f t="shared" si="230"/>
        <v>November</v>
      </c>
      <c r="N3700">
        <v>2024</v>
      </c>
      <c r="O3700" t="str">
        <f t="shared" si="231"/>
        <v>Regular</v>
      </c>
    </row>
    <row r="3701" spans="1:15" x14ac:dyDescent="0.25">
      <c r="A3701" s="2" t="s">
        <v>3750</v>
      </c>
      <c r="B3701" s="5">
        <v>45353</v>
      </c>
      <c r="C3701" s="2">
        <v>2</v>
      </c>
      <c r="D3701" s="2" t="s">
        <v>9</v>
      </c>
      <c r="E3701" s="2" t="s">
        <v>45</v>
      </c>
      <c r="F3701" s="2">
        <v>1</v>
      </c>
      <c r="G3701" s="8">
        <v>90.21</v>
      </c>
      <c r="H3701" s="19" t="s">
        <v>12</v>
      </c>
      <c r="I3701" s="2" t="s">
        <v>37</v>
      </c>
      <c r="J3701" s="2">
        <v>4</v>
      </c>
      <c r="K3701">
        <f t="shared" si="228"/>
        <v>90.21</v>
      </c>
      <c r="L3701" t="str">
        <f t="shared" si="229"/>
        <v>Saturday</v>
      </c>
      <c r="M3701" t="str">
        <f t="shared" si="230"/>
        <v>March</v>
      </c>
      <c r="N3701">
        <v>2024</v>
      </c>
      <c r="O3701" t="str">
        <f t="shared" si="231"/>
        <v>Regular</v>
      </c>
    </row>
    <row r="3702" spans="1:15" x14ac:dyDescent="0.25">
      <c r="A3702" s="2" t="s">
        <v>3751</v>
      </c>
      <c r="B3702" s="5">
        <v>45091</v>
      </c>
      <c r="C3702" s="2">
        <v>12</v>
      </c>
      <c r="D3702" s="2" t="s">
        <v>14</v>
      </c>
      <c r="E3702" s="2" t="s">
        <v>15</v>
      </c>
      <c r="F3702" s="2">
        <v>2</v>
      </c>
      <c r="G3702" s="8">
        <v>183.7</v>
      </c>
      <c r="H3702" s="19" t="s">
        <v>4890</v>
      </c>
      <c r="I3702" s="2" t="s">
        <v>37</v>
      </c>
      <c r="J3702" s="2">
        <v>3</v>
      </c>
      <c r="K3702">
        <f t="shared" si="228"/>
        <v>367.4</v>
      </c>
      <c r="L3702" t="str">
        <f t="shared" si="229"/>
        <v>Wednesday</v>
      </c>
      <c r="M3702" t="str">
        <f t="shared" si="230"/>
        <v>June</v>
      </c>
      <c r="N3702">
        <v>2023</v>
      </c>
      <c r="O3702" t="str">
        <f t="shared" si="231"/>
        <v>Regular</v>
      </c>
    </row>
    <row r="3703" spans="1:15" x14ac:dyDescent="0.25">
      <c r="A3703" s="2" t="s">
        <v>3752</v>
      </c>
      <c r="B3703" s="5">
        <v>45070</v>
      </c>
      <c r="C3703" s="2">
        <v>2</v>
      </c>
      <c r="D3703" s="2" t="s">
        <v>9</v>
      </c>
      <c r="E3703" s="2" t="s">
        <v>10</v>
      </c>
      <c r="F3703" s="2">
        <v>1</v>
      </c>
      <c r="G3703" s="8">
        <v>57.52</v>
      </c>
      <c r="H3703" s="19" t="s">
        <v>17</v>
      </c>
      <c r="I3703" s="2" t="s">
        <v>31</v>
      </c>
      <c r="J3703" s="2">
        <v>5</v>
      </c>
      <c r="K3703">
        <f t="shared" si="228"/>
        <v>57.52</v>
      </c>
      <c r="L3703" t="str">
        <f t="shared" si="229"/>
        <v>Wednesday</v>
      </c>
      <c r="M3703" t="str">
        <f t="shared" si="230"/>
        <v>May</v>
      </c>
      <c r="N3703">
        <v>2023</v>
      </c>
      <c r="O3703" t="str">
        <f t="shared" si="231"/>
        <v>Regular</v>
      </c>
    </row>
    <row r="3704" spans="1:15" x14ac:dyDescent="0.25">
      <c r="A3704" s="2" t="s">
        <v>3753</v>
      </c>
      <c r="B3704" s="5">
        <v>45051</v>
      </c>
      <c r="C3704" s="2">
        <v>24</v>
      </c>
      <c r="D3704" s="2" t="s">
        <v>9</v>
      </c>
      <c r="E3704" s="2" t="s">
        <v>10</v>
      </c>
      <c r="F3704" s="2">
        <v>1</v>
      </c>
      <c r="G3704" s="8">
        <v>73.62</v>
      </c>
      <c r="H3704" s="19" t="s">
        <v>12</v>
      </c>
      <c r="I3704" s="2" t="s">
        <v>16</v>
      </c>
      <c r="J3704" s="2">
        <v>5</v>
      </c>
      <c r="K3704">
        <f t="shared" si="228"/>
        <v>73.62</v>
      </c>
      <c r="L3704" t="str">
        <f t="shared" si="229"/>
        <v>Friday</v>
      </c>
      <c r="M3704" t="str">
        <f t="shared" si="230"/>
        <v>May</v>
      </c>
      <c r="N3704">
        <v>2023</v>
      </c>
      <c r="O3704" t="str">
        <f t="shared" si="231"/>
        <v>Regular</v>
      </c>
    </row>
    <row r="3705" spans="1:15" x14ac:dyDescent="0.25">
      <c r="A3705" s="2" t="s">
        <v>3754</v>
      </c>
      <c r="B3705" s="5">
        <v>44928</v>
      </c>
      <c r="C3705" s="2">
        <v>22</v>
      </c>
      <c r="D3705" s="2" t="s">
        <v>14</v>
      </c>
      <c r="E3705" s="2" t="s">
        <v>34</v>
      </c>
      <c r="F3705" s="2">
        <v>1</v>
      </c>
      <c r="G3705" s="8">
        <v>312.67750000000001</v>
      </c>
      <c r="H3705" s="19" t="s">
        <v>12</v>
      </c>
      <c r="I3705" s="2" t="s">
        <v>31</v>
      </c>
      <c r="J3705" s="2">
        <v>3</v>
      </c>
      <c r="K3705">
        <f t="shared" si="228"/>
        <v>312.67750000000001</v>
      </c>
      <c r="L3705" t="str">
        <f t="shared" si="229"/>
        <v>Monday</v>
      </c>
      <c r="M3705" t="str">
        <f t="shared" si="230"/>
        <v>January</v>
      </c>
      <c r="N3705">
        <v>2023</v>
      </c>
      <c r="O3705" t="str">
        <f t="shared" si="231"/>
        <v>Regular</v>
      </c>
    </row>
    <row r="3706" spans="1:15" x14ac:dyDescent="0.25">
      <c r="A3706" s="2" t="s">
        <v>3755</v>
      </c>
      <c r="B3706" s="5">
        <v>45810</v>
      </c>
      <c r="C3706" s="2">
        <v>10</v>
      </c>
      <c r="D3706" s="2" t="s">
        <v>29</v>
      </c>
      <c r="E3706" s="2" t="s">
        <v>55</v>
      </c>
      <c r="F3706" s="2">
        <v>1</v>
      </c>
      <c r="G3706" s="8">
        <v>193.79</v>
      </c>
      <c r="H3706" s="19" t="s">
        <v>17</v>
      </c>
      <c r="I3706" s="2" t="s">
        <v>11</v>
      </c>
      <c r="J3706" s="2">
        <v>4</v>
      </c>
      <c r="K3706">
        <f t="shared" si="228"/>
        <v>193.79</v>
      </c>
      <c r="L3706" t="str">
        <f t="shared" si="229"/>
        <v>Monday</v>
      </c>
      <c r="M3706" t="str">
        <f t="shared" si="230"/>
        <v>June</v>
      </c>
      <c r="N3706">
        <v>2025</v>
      </c>
      <c r="O3706" t="str">
        <f t="shared" si="231"/>
        <v>Regular</v>
      </c>
    </row>
    <row r="3707" spans="1:15" x14ac:dyDescent="0.25">
      <c r="A3707" s="2" t="s">
        <v>3756</v>
      </c>
      <c r="B3707" s="5">
        <v>44977</v>
      </c>
      <c r="C3707" s="2">
        <v>16</v>
      </c>
      <c r="D3707" s="2" t="s">
        <v>14</v>
      </c>
      <c r="E3707" s="2" t="s">
        <v>50</v>
      </c>
      <c r="F3707" s="2">
        <v>4</v>
      </c>
      <c r="G3707" s="8">
        <v>333.72</v>
      </c>
      <c r="H3707" s="19" t="s">
        <v>12</v>
      </c>
      <c r="I3707" s="2" t="s">
        <v>21</v>
      </c>
      <c r="J3707" s="2">
        <v>5</v>
      </c>
      <c r="K3707">
        <f t="shared" si="228"/>
        <v>1334.88</v>
      </c>
      <c r="L3707" t="str">
        <f t="shared" si="229"/>
        <v>Monday</v>
      </c>
      <c r="M3707" t="str">
        <f t="shared" si="230"/>
        <v>February</v>
      </c>
      <c r="N3707">
        <v>2023</v>
      </c>
      <c r="O3707" t="str">
        <f t="shared" si="231"/>
        <v>Bulk Order</v>
      </c>
    </row>
    <row r="3708" spans="1:15" x14ac:dyDescent="0.25">
      <c r="A3708" s="2" t="s">
        <v>3757</v>
      </c>
      <c r="B3708" s="5">
        <v>45453</v>
      </c>
      <c r="C3708" s="2">
        <v>11</v>
      </c>
      <c r="D3708" s="2" t="s">
        <v>9</v>
      </c>
      <c r="E3708" s="2" t="s">
        <v>10</v>
      </c>
      <c r="F3708" s="2">
        <v>3</v>
      </c>
      <c r="G3708" s="8">
        <v>126.81</v>
      </c>
      <c r="H3708" s="19" t="s">
        <v>4890</v>
      </c>
      <c r="I3708" s="2" t="s">
        <v>37</v>
      </c>
      <c r="J3708" s="2">
        <v>4</v>
      </c>
      <c r="K3708">
        <f t="shared" si="228"/>
        <v>380.43</v>
      </c>
      <c r="L3708" t="str">
        <f t="shared" si="229"/>
        <v>Monday</v>
      </c>
      <c r="M3708" t="str">
        <f t="shared" si="230"/>
        <v>June</v>
      </c>
      <c r="N3708">
        <v>2024</v>
      </c>
      <c r="O3708" t="str">
        <f t="shared" si="231"/>
        <v>Bulk Order</v>
      </c>
    </row>
    <row r="3709" spans="1:15" x14ac:dyDescent="0.25">
      <c r="A3709" s="2" t="s">
        <v>3758</v>
      </c>
      <c r="B3709" s="5">
        <v>45354</v>
      </c>
      <c r="C3709" s="2">
        <v>21</v>
      </c>
      <c r="D3709" s="2" t="s">
        <v>14</v>
      </c>
      <c r="E3709" s="2" t="s">
        <v>50</v>
      </c>
      <c r="F3709" s="2">
        <v>1</v>
      </c>
      <c r="G3709" s="8">
        <v>359.12</v>
      </c>
      <c r="H3709" s="19" t="s">
        <v>17</v>
      </c>
      <c r="I3709" s="2" t="s">
        <v>24</v>
      </c>
      <c r="J3709" s="2">
        <v>3</v>
      </c>
      <c r="K3709">
        <f t="shared" si="228"/>
        <v>359.12</v>
      </c>
      <c r="L3709" t="str">
        <f t="shared" si="229"/>
        <v>Sunday</v>
      </c>
      <c r="M3709" t="str">
        <f t="shared" si="230"/>
        <v>March</v>
      </c>
      <c r="N3709">
        <v>2024</v>
      </c>
      <c r="O3709" t="str">
        <f t="shared" si="231"/>
        <v>Regular</v>
      </c>
    </row>
    <row r="3710" spans="1:15" x14ac:dyDescent="0.25">
      <c r="A3710" s="2" t="s">
        <v>3759</v>
      </c>
      <c r="B3710" s="5">
        <v>45241</v>
      </c>
      <c r="C3710" s="2">
        <v>8</v>
      </c>
      <c r="D3710" s="2" t="s">
        <v>14</v>
      </c>
      <c r="E3710" s="2" t="s">
        <v>15</v>
      </c>
      <c r="F3710" s="2">
        <v>4</v>
      </c>
      <c r="G3710" s="8">
        <v>160.66</v>
      </c>
      <c r="H3710" s="19" t="s">
        <v>17</v>
      </c>
      <c r="I3710" s="2" t="s">
        <v>16</v>
      </c>
      <c r="J3710" s="2">
        <v>3</v>
      </c>
      <c r="K3710">
        <f t="shared" si="228"/>
        <v>642.64</v>
      </c>
      <c r="L3710" t="str">
        <f t="shared" si="229"/>
        <v>Saturday</v>
      </c>
      <c r="M3710" t="str">
        <f t="shared" si="230"/>
        <v>November</v>
      </c>
      <c r="N3710">
        <v>2023</v>
      </c>
      <c r="O3710" t="str">
        <f t="shared" si="231"/>
        <v>Bulk Order</v>
      </c>
    </row>
    <row r="3711" spans="1:15" x14ac:dyDescent="0.25">
      <c r="A3711" s="2" t="s">
        <v>3760</v>
      </c>
      <c r="B3711" s="5">
        <v>45177</v>
      </c>
      <c r="C3711" s="2">
        <v>25</v>
      </c>
      <c r="D3711" s="2" t="s">
        <v>9</v>
      </c>
      <c r="E3711" s="2" t="s">
        <v>27</v>
      </c>
      <c r="F3711" s="2">
        <v>2</v>
      </c>
      <c r="G3711" s="8">
        <v>143.85</v>
      </c>
      <c r="H3711" s="19" t="s">
        <v>4890</v>
      </c>
      <c r="I3711" s="2" t="s">
        <v>24</v>
      </c>
      <c r="J3711" s="2">
        <v>4</v>
      </c>
      <c r="K3711">
        <f t="shared" si="228"/>
        <v>287.7</v>
      </c>
      <c r="L3711" t="str">
        <f t="shared" si="229"/>
        <v>Friday</v>
      </c>
      <c r="M3711" t="str">
        <f t="shared" si="230"/>
        <v>September</v>
      </c>
      <c r="N3711">
        <v>2023</v>
      </c>
      <c r="O3711" t="str">
        <f t="shared" si="231"/>
        <v>Regular</v>
      </c>
    </row>
    <row r="3712" spans="1:15" x14ac:dyDescent="0.25">
      <c r="A3712" s="2" t="s">
        <v>3761</v>
      </c>
      <c r="B3712" s="5">
        <v>45549</v>
      </c>
      <c r="C3712" s="2">
        <v>6</v>
      </c>
      <c r="D3712" s="2" t="s">
        <v>9</v>
      </c>
      <c r="E3712" s="2" t="s">
        <v>23</v>
      </c>
      <c r="F3712" s="2">
        <v>1</v>
      </c>
      <c r="G3712" s="8">
        <v>107.50785714285715</v>
      </c>
      <c r="H3712" s="19" t="s">
        <v>17</v>
      </c>
      <c r="I3712" s="2" t="s">
        <v>11</v>
      </c>
      <c r="J3712" s="2">
        <v>4</v>
      </c>
      <c r="K3712">
        <f t="shared" si="228"/>
        <v>107.50785714285715</v>
      </c>
      <c r="L3712" t="str">
        <f t="shared" si="229"/>
        <v>Saturday</v>
      </c>
      <c r="M3712" t="str">
        <f t="shared" si="230"/>
        <v>September</v>
      </c>
      <c r="N3712">
        <v>2024</v>
      </c>
      <c r="O3712" t="str">
        <f t="shared" si="231"/>
        <v>Regular</v>
      </c>
    </row>
    <row r="3713" spans="1:15" x14ac:dyDescent="0.25">
      <c r="A3713" s="2" t="s">
        <v>3762</v>
      </c>
      <c r="B3713" s="5">
        <v>45318</v>
      </c>
      <c r="C3713" s="2">
        <v>3</v>
      </c>
      <c r="D3713" s="2" t="s">
        <v>29</v>
      </c>
      <c r="E3713" s="2" t="s">
        <v>30</v>
      </c>
      <c r="F3713" s="2">
        <v>1</v>
      </c>
      <c r="G3713" s="8">
        <v>149.16</v>
      </c>
      <c r="H3713" s="19" t="s">
        <v>4890</v>
      </c>
      <c r="I3713" s="2" t="s">
        <v>24</v>
      </c>
      <c r="J3713" s="2">
        <v>5</v>
      </c>
      <c r="K3713">
        <f t="shared" si="228"/>
        <v>149.16</v>
      </c>
      <c r="L3713" t="str">
        <f t="shared" si="229"/>
        <v>Saturday</v>
      </c>
      <c r="M3713" t="str">
        <f t="shared" si="230"/>
        <v>January</v>
      </c>
      <c r="N3713">
        <v>2024</v>
      </c>
      <c r="O3713" t="str">
        <f t="shared" si="231"/>
        <v>Regular</v>
      </c>
    </row>
    <row r="3714" spans="1:15" x14ac:dyDescent="0.25">
      <c r="A3714" s="2" t="s">
        <v>3763</v>
      </c>
      <c r="B3714" s="5">
        <v>45659</v>
      </c>
      <c r="C3714" s="2">
        <v>3</v>
      </c>
      <c r="D3714" s="2" t="s">
        <v>14</v>
      </c>
      <c r="E3714" s="2" t="s">
        <v>57</v>
      </c>
      <c r="F3714" s="2">
        <v>1</v>
      </c>
      <c r="G3714" s="8">
        <v>247.27</v>
      </c>
      <c r="H3714" s="19" t="s">
        <v>25</v>
      </c>
      <c r="I3714" s="2" t="s">
        <v>37</v>
      </c>
      <c r="J3714" s="2">
        <v>1</v>
      </c>
      <c r="K3714">
        <f t="shared" ref="K3714:K3777" si="232">F3714*G3714</f>
        <v>247.27</v>
      </c>
      <c r="L3714" t="str">
        <f t="shared" ref="L3714:L3777" si="233">TEXT(B3714,"dddd")</f>
        <v>Thursday</v>
      </c>
      <c r="M3714" t="str">
        <f t="shared" ref="M3714:M3777" si="234">TEXT(B3714,"mmmm")</f>
        <v>January</v>
      </c>
      <c r="N3714">
        <v>2025</v>
      </c>
      <c r="O3714" t="str">
        <f t="shared" ref="O3714:O3777" si="235">IF(F3714&gt;=3,"Bulk Order","Regular")</f>
        <v>Regular</v>
      </c>
    </row>
    <row r="3715" spans="1:15" x14ac:dyDescent="0.25">
      <c r="A3715" s="2" t="s">
        <v>3764</v>
      </c>
      <c r="B3715" s="5">
        <v>45536</v>
      </c>
      <c r="C3715" s="2">
        <v>6</v>
      </c>
      <c r="D3715" s="2" t="s">
        <v>14</v>
      </c>
      <c r="E3715" s="2" t="s">
        <v>57</v>
      </c>
      <c r="F3715" s="2">
        <v>2</v>
      </c>
      <c r="G3715" s="8">
        <v>186.62</v>
      </c>
      <c r="H3715" s="19" t="s">
        <v>12</v>
      </c>
      <c r="I3715" s="2" t="s">
        <v>69</v>
      </c>
      <c r="J3715" s="2">
        <v>2</v>
      </c>
      <c r="K3715">
        <f t="shared" si="232"/>
        <v>373.24</v>
      </c>
      <c r="L3715" t="str">
        <f t="shared" si="233"/>
        <v>Sunday</v>
      </c>
      <c r="M3715" t="str">
        <f t="shared" si="234"/>
        <v>September</v>
      </c>
      <c r="N3715">
        <v>2024</v>
      </c>
      <c r="O3715" t="str">
        <f t="shared" si="235"/>
        <v>Regular</v>
      </c>
    </row>
    <row r="3716" spans="1:15" x14ac:dyDescent="0.25">
      <c r="A3716" s="2" t="s">
        <v>3765</v>
      </c>
      <c r="B3716" s="5">
        <v>45375</v>
      </c>
      <c r="C3716" s="2">
        <v>5</v>
      </c>
      <c r="D3716" s="2" t="s">
        <v>14</v>
      </c>
      <c r="E3716" s="2" t="s">
        <v>50</v>
      </c>
      <c r="F3716" s="2">
        <v>2</v>
      </c>
      <c r="G3716" s="8">
        <v>311.47000000000003</v>
      </c>
      <c r="H3716" s="19" t="s">
        <v>12</v>
      </c>
      <c r="I3716" s="2" t="s">
        <v>69</v>
      </c>
      <c r="J3716" s="2">
        <v>3</v>
      </c>
      <c r="K3716">
        <f t="shared" si="232"/>
        <v>622.94000000000005</v>
      </c>
      <c r="L3716" t="str">
        <f t="shared" si="233"/>
        <v>Sunday</v>
      </c>
      <c r="M3716" t="str">
        <f t="shared" si="234"/>
        <v>March</v>
      </c>
      <c r="N3716">
        <v>2024</v>
      </c>
      <c r="O3716" t="str">
        <f t="shared" si="235"/>
        <v>Regular</v>
      </c>
    </row>
    <row r="3717" spans="1:15" x14ac:dyDescent="0.25">
      <c r="A3717" s="2" t="s">
        <v>3766</v>
      </c>
      <c r="B3717" s="5">
        <v>45345</v>
      </c>
      <c r="C3717" s="2">
        <v>6</v>
      </c>
      <c r="D3717" s="2" t="s">
        <v>19</v>
      </c>
      <c r="E3717" s="2" t="s">
        <v>36</v>
      </c>
      <c r="F3717" s="2">
        <v>1</v>
      </c>
      <c r="G3717" s="8">
        <v>158.86000000000001</v>
      </c>
      <c r="H3717" s="19" t="s">
        <v>25</v>
      </c>
      <c r="I3717" s="2" t="s">
        <v>24</v>
      </c>
      <c r="J3717" s="2">
        <v>5</v>
      </c>
      <c r="K3717">
        <f t="shared" si="232"/>
        <v>158.86000000000001</v>
      </c>
      <c r="L3717" t="str">
        <f t="shared" si="233"/>
        <v>Friday</v>
      </c>
      <c r="M3717" t="str">
        <f t="shared" si="234"/>
        <v>February</v>
      </c>
      <c r="N3717">
        <v>2024</v>
      </c>
      <c r="O3717" t="str">
        <f t="shared" si="235"/>
        <v>Regular</v>
      </c>
    </row>
    <row r="3718" spans="1:15" x14ac:dyDescent="0.25">
      <c r="A3718" s="2" t="s">
        <v>3767</v>
      </c>
      <c r="B3718" s="5">
        <v>45931</v>
      </c>
      <c r="C3718" s="2">
        <v>4</v>
      </c>
      <c r="D3718" s="2" t="s">
        <v>29</v>
      </c>
      <c r="E3718" s="2" t="s">
        <v>47</v>
      </c>
      <c r="F3718" s="2">
        <v>2</v>
      </c>
      <c r="G3718" s="8">
        <v>227.53</v>
      </c>
      <c r="H3718" s="19" t="s">
        <v>25</v>
      </c>
      <c r="I3718" s="2" t="s">
        <v>40</v>
      </c>
      <c r="J3718" s="2">
        <v>4</v>
      </c>
      <c r="K3718">
        <f t="shared" si="232"/>
        <v>455.06</v>
      </c>
      <c r="L3718" t="str">
        <f t="shared" si="233"/>
        <v>Wednesday</v>
      </c>
      <c r="M3718" t="str">
        <f t="shared" si="234"/>
        <v>October</v>
      </c>
      <c r="N3718">
        <v>2025</v>
      </c>
      <c r="O3718" t="str">
        <f t="shared" si="235"/>
        <v>Regular</v>
      </c>
    </row>
    <row r="3719" spans="1:15" x14ac:dyDescent="0.25">
      <c r="A3719" s="2" t="s">
        <v>3768</v>
      </c>
      <c r="B3719" s="5">
        <v>45224</v>
      </c>
      <c r="C3719" s="2">
        <v>11</v>
      </c>
      <c r="D3719" s="2" t="s">
        <v>29</v>
      </c>
      <c r="E3719" s="2" t="s">
        <v>52</v>
      </c>
      <c r="F3719" s="2">
        <v>2</v>
      </c>
      <c r="G3719" s="8">
        <v>228.36</v>
      </c>
      <c r="H3719" s="19" t="s">
        <v>25</v>
      </c>
      <c r="I3719" s="2" t="s">
        <v>16</v>
      </c>
      <c r="J3719" s="2">
        <v>4</v>
      </c>
      <c r="K3719">
        <f t="shared" si="232"/>
        <v>456.72</v>
      </c>
      <c r="L3719" t="str">
        <f t="shared" si="233"/>
        <v>Wednesday</v>
      </c>
      <c r="M3719" t="str">
        <f t="shared" si="234"/>
        <v>October</v>
      </c>
      <c r="N3719">
        <v>2023</v>
      </c>
      <c r="O3719" t="str">
        <f t="shared" si="235"/>
        <v>Regular</v>
      </c>
    </row>
    <row r="3720" spans="1:15" x14ac:dyDescent="0.25">
      <c r="A3720" s="2" t="s">
        <v>3769</v>
      </c>
      <c r="B3720" s="5">
        <v>45163</v>
      </c>
      <c r="C3720" s="2">
        <v>21</v>
      </c>
      <c r="D3720" s="2" t="s">
        <v>29</v>
      </c>
      <c r="E3720" s="2" t="s">
        <v>30</v>
      </c>
      <c r="F3720" s="2">
        <v>4</v>
      </c>
      <c r="G3720" s="8">
        <v>174.54</v>
      </c>
      <c r="H3720" s="19" t="s">
        <v>4890</v>
      </c>
      <c r="I3720" s="2" t="s">
        <v>24</v>
      </c>
      <c r="J3720" s="2">
        <v>4</v>
      </c>
      <c r="K3720">
        <f t="shared" si="232"/>
        <v>698.16</v>
      </c>
      <c r="L3720" t="str">
        <f t="shared" si="233"/>
        <v>Friday</v>
      </c>
      <c r="M3720" t="str">
        <f t="shared" si="234"/>
        <v>August</v>
      </c>
      <c r="N3720">
        <v>2023</v>
      </c>
      <c r="O3720" t="str">
        <f t="shared" si="235"/>
        <v>Bulk Order</v>
      </c>
    </row>
    <row r="3721" spans="1:15" x14ac:dyDescent="0.25">
      <c r="A3721" s="2" t="s">
        <v>3770</v>
      </c>
      <c r="B3721" s="5">
        <v>44999</v>
      </c>
      <c r="C3721" s="2">
        <v>2</v>
      </c>
      <c r="D3721" s="2" t="s">
        <v>14</v>
      </c>
      <c r="E3721" s="2" t="s">
        <v>34</v>
      </c>
      <c r="F3721" s="2">
        <v>2</v>
      </c>
      <c r="G3721" s="8">
        <v>284.41000000000003</v>
      </c>
      <c r="H3721" s="19" t="s">
        <v>17</v>
      </c>
      <c r="I3721" s="2" t="s">
        <v>69</v>
      </c>
      <c r="J3721" s="2">
        <v>2</v>
      </c>
      <c r="K3721">
        <f t="shared" si="232"/>
        <v>568.82000000000005</v>
      </c>
      <c r="L3721" t="str">
        <f t="shared" si="233"/>
        <v>Tuesday</v>
      </c>
      <c r="M3721" t="str">
        <f t="shared" si="234"/>
        <v>March</v>
      </c>
      <c r="N3721">
        <v>2023</v>
      </c>
      <c r="O3721" t="str">
        <f t="shared" si="235"/>
        <v>Regular</v>
      </c>
    </row>
    <row r="3722" spans="1:15" x14ac:dyDescent="0.25">
      <c r="A3722" s="2" t="s">
        <v>3771</v>
      </c>
      <c r="B3722" s="5">
        <v>44999</v>
      </c>
      <c r="C3722" s="2">
        <v>18</v>
      </c>
      <c r="D3722" s="2" t="s">
        <v>14</v>
      </c>
      <c r="E3722" s="2" t="s">
        <v>34</v>
      </c>
      <c r="F3722" s="2">
        <v>1</v>
      </c>
      <c r="G3722" s="8">
        <v>266.63</v>
      </c>
      <c r="H3722" s="19" t="s">
        <v>4890</v>
      </c>
      <c r="I3722" s="2" t="s">
        <v>31</v>
      </c>
      <c r="J3722" s="2">
        <v>5</v>
      </c>
      <c r="K3722">
        <f t="shared" si="232"/>
        <v>266.63</v>
      </c>
      <c r="L3722" t="str">
        <f t="shared" si="233"/>
        <v>Tuesday</v>
      </c>
      <c r="M3722" t="str">
        <f t="shared" si="234"/>
        <v>March</v>
      </c>
      <c r="N3722">
        <v>2023</v>
      </c>
      <c r="O3722" t="str">
        <f t="shared" si="235"/>
        <v>Regular</v>
      </c>
    </row>
    <row r="3723" spans="1:15" x14ac:dyDescent="0.25">
      <c r="A3723" s="2" t="s">
        <v>3772</v>
      </c>
      <c r="B3723" s="5">
        <v>45633</v>
      </c>
      <c r="C3723" s="2">
        <v>25</v>
      </c>
      <c r="D3723" s="2" t="s">
        <v>14</v>
      </c>
      <c r="E3723" s="2" t="s">
        <v>50</v>
      </c>
      <c r="F3723" s="2">
        <v>3</v>
      </c>
      <c r="G3723" s="8">
        <v>272.45</v>
      </c>
      <c r="H3723" s="19" t="s">
        <v>4852</v>
      </c>
      <c r="I3723" s="2" t="s">
        <v>31</v>
      </c>
      <c r="J3723" s="2">
        <v>3</v>
      </c>
      <c r="K3723">
        <f t="shared" si="232"/>
        <v>817.34999999999991</v>
      </c>
      <c r="L3723" t="str">
        <f t="shared" si="233"/>
        <v>Saturday</v>
      </c>
      <c r="M3723" t="str">
        <f t="shared" si="234"/>
        <v>December</v>
      </c>
      <c r="N3723">
        <v>2024</v>
      </c>
      <c r="O3723" t="str">
        <f t="shared" si="235"/>
        <v>Bulk Order</v>
      </c>
    </row>
    <row r="3724" spans="1:15" x14ac:dyDescent="0.25">
      <c r="A3724" s="2" t="s">
        <v>3773</v>
      </c>
      <c r="B3724" s="5">
        <v>45208</v>
      </c>
      <c r="C3724" s="2">
        <v>15</v>
      </c>
      <c r="D3724" s="2" t="s">
        <v>29</v>
      </c>
      <c r="E3724" s="2" t="s">
        <v>55</v>
      </c>
      <c r="F3724" s="2">
        <v>1</v>
      </c>
      <c r="G3724" s="8">
        <v>139.04</v>
      </c>
      <c r="H3724" s="19" t="s">
        <v>17</v>
      </c>
      <c r="I3724" s="2" t="s">
        <v>40</v>
      </c>
      <c r="J3724" s="2">
        <v>5</v>
      </c>
      <c r="K3724">
        <f t="shared" si="232"/>
        <v>139.04</v>
      </c>
      <c r="L3724" t="str">
        <f t="shared" si="233"/>
        <v>Monday</v>
      </c>
      <c r="M3724" t="str">
        <f t="shared" si="234"/>
        <v>October</v>
      </c>
      <c r="N3724">
        <v>2023</v>
      </c>
      <c r="O3724" t="str">
        <f t="shared" si="235"/>
        <v>Regular</v>
      </c>
    </row>
    <row r="3725" spans="1:15" x14ac:dyDescent="0.25">
      <c r="A3725" s="2" t="s">
        <v>3774</v>
      </c>
      <c r="B3725" s="5">
        <v>45149</v>
      </c>
      <c r="C3725" s="2">
        <v>10</v>
      </c>
      <c r="D3725" s="2" t="s">
        <v>9</v>
      </c>
      <c r="E3725" s="2" t="s">
        <v>27</v>
      </c>
      <c r="F3725" s="2">
        <v>1</v>
      </c>
      <c r="G3725" s="8">
        <v>126.64</v>
      </c>
      <c r="H3725" s="19" t="s">
        <v>4890</v>
      </c>
      <c r="I3725" s="2" t="s">
        <v>16</v>
      </c>
      <c r="J3725" s="2">
        <v>1</v>
      </c>
      <c r="K3725">
        <f t="shared" si="232"/>
        <v>126.64</v>
      </c>
      <c r="L3725" t="str">
        <f t="shared" si="233"/>
        <v>Friday</v>
      </c>
      <c r="M3725" t="str">
        <f t="shared" si="234"/>
        <v>August</v>
      </c>
      <c r="N3725">
        <v>2023</v>
      </c>
      <c r="O3725" t="str">
        <f t="shared" si="235"/>
        <v>Regular</v>
      </c>
    </row>
    <row r="3726" spans="1:15" x14ac:dyDescent="0.25">
      <c r="A3726" s="2" t="s">
        <v>3775</v>
      </c>
      <c r="B3726" s="5">
        <v>45596</v>
      </c>
      <c r="C3726" s="2">
        <v>24</v>
      </c>
      <c r="D3726" s="2" t="s">
        <v>29</v>
      </c>
      <c r="E3726" s="2" t="s">
        <v>47</v>
      </c>
      <c r="F3726" s="2">
        <v>3</v>
      </c>
      <c r="G3726" s="8">
        <v>170.69</v>
      </c>
      <c r="H3726" s="19" t="s">
        <v>4852</v>
      </c>
      <c r="I3726" s="2" t="s">
        <v>40</v>
      </c>
      <c r="J3726" s="2">
        <v>3</v>
      </c>
      <c r="K3726">
        <f t="shared" si="232"/>
        <v>512.06999999999994</v>
      </c>
      <c r="L3726" t="str">
        <f t="shared" si="233"/>
        <v>Thursday</v>
      </c>
      <c r="M3726" t="str">
        <f t="shared" si="234"/>
        <v>October</v>
      </c>
      <c r="N3726">
        <v>2024</v>
      </c>
      <c r="O3726" t="str">
        <f t="shared" si="235"/>
        <v>Bulk Order</v>
      </c>
    </row>
    <row r="3727" spans="1:15" x14ac:dyDescent="0.25">
      <c r="A3727" s="2" t="s">
        <v>3776</v>
      </c>
      <c r="B3727" s="5">
        <v>45060</v>
      </c>
      <c r="C3727" s="2">
        <v>22</v>
      </c>
      <c r="D3727" s="2" t="s">
        <v>29</v>
      </c>
      <c r="E3727" s="2" t="s">
        <v>55</v>
      </c>
      <c r="F3727" s="2">
        <v>3</v>
      </c>
      <c r="G3727" s="8">
        <v>135.88999999999999</v>
      </c>
      <c r="H3727" s="19" t="s">
        <v>25</v>
      </c>
      <c r="I3727" s="2" t="s">
        <v>31</v>
      </c>
      <c r="J3727" s="2">
        <v>5</v>
      </c>
      <c r="K3727">
        <f t="shared" si="232"/>
        <v>407.66999999999996</v>
      </c>
      <c r="L3727" t="str">
        <f t="shared" si="233"/>
        <v>Sunday</v>
      </c>
      <c r="M3727" t="str">
        <f t="shared" si="234"/>
        <v>May</v>
      </c>
      <c r="N3727">
        <v>2023</v>
      </c>
      <c r="O3727" t="str">
        <f t="shared" si="235"/>
        <v>Bulk Order</v>
      </c>
    </row>
    <row r="3728" spans="1:15" x14ac:dyDescent="0.25">
      <c r="A3728" s="2" t="s">
        <v>3777</v>
      </c>
      <c r="B3728" s="5">
        <v>45017</v>
      </c>
      <c r="C3728" s="2">
        <v>14</v>
      </c>
      <c r="D3728" s="2" t="s">
        <v>14</v>
      </c>
      <c r="E3728" s="2" t="s">
        <v>15</v>
      </c>
      <c r="F3728" s="2">
        <v>1</v>
      </c>
      <c r="G3728" s="8">
        <v>316.82</v>
      </c>
      <c r="H3728" s="19" t="s">
        <v>4890</v>
      </c>
      <c r="I3728" s="2" t="s">
        <v>11</v>
      </c>
      <c r="J3728" s="2">
        <v>4</v>
      </c>
      <c r="K3728">
        <f t="shared" si="232"/>
        <v>316.82</v>
      </c>
      <c r="L3728" t="str">
        <f t="shared" si="233"/>
        <v>Saturday</v>
      </c>
      <c r="M3728" t="str">
        <f t="shared" si="234"/>
        <v>April</v>
      </c>
      <c r="N3728">
        <v>2023</v>
      </c>
      <c r="O3728" t="str">
        <f t="shared" si="235"/>
        <v>Regular</v>
      </c>
    </row>
    <row r="3729" spans="1:15" x14ac:dyDescent="0.25">
      <c r="A3729" s="2" t="s">
        <v>3778</v>
      </c>
      <c r="B3729" s="5">
        <v>44956</v>
      </c>
      <c r="C3729" s="2">
        <v>18</v>
      </c>
      <c r="D3729" s="2" t="s">
        <v>14</v>
      </c>
      <c r="E3729" s="2" t="s">
        <v>43</v>
      </c>
      <c r="F3729" s="2">
        <v>2</v>
      </c>
      <c r="G3729" s="8">
        <v>184.43</v>
      </c>
      <c r="H3729" s="19" t="s">
        <v>17</v>
      </c>
      <c r="I3729" s="2" t="s">
        <v>16</v>
      </c>
      <c r="J3729" s="2">
        <v>3</v>
      </c>
      <c r="K3729">
        <f t="shared" si="232"/>
        <v>368.86</v>
      </c>
      <c r="L3729" t="str">
        <f t="shared" si="233"/>
        <v>Monday</v>
      </c>
      <c r="M3729" t="str">
        <f t="shared" si="234"/>
        <v>January</v>
      </c>
      <c r="N3729">
        <v>2023</v>
      </c>
      <c r="O3729" t="str">
        <f t="shared" si="235"/>
        <v>Regular</v>
      </c>
    </row>
    <row r="3730" spans="1:15" x14ac:dyDescent="0.25">
      <c r="A3730" s="2" t="s">
        <v>3779</v>
      </c>
      <c r="B3730" s="5">
        <v>45513</v>
      </c>
      <c r="C3730" s="2">
        <v>23</v>
      </c>
      <c r="D3730" s="2" t="s">
        <v>14</v>
      </c>
      <c r="E3730" s="2" t="s">
        <v>57</v>
      </c>
      <c r="F3730" s="2">
        <v>2</v>
      </c>
      <c r="G3730" s="8">
        <v>311.56</v>
      </c>
      <c r="H3730" s="19" t="s">
        <v>25</v>
      </c>
      <c r="I3730" s="2" t="s">
        <v>37</v>
      </c>
      <c r="J3730" s="2">
        <v>5</v>
      </c>
      <c r="K3730">
        <f t="shared" si="232"/>
        <v>623.12</v>
      </c>
      <c r="L3730" t="str">
        <f t="shared" si="233"/>
        <v>Friday</v>
      </c>
      <c r="M3730" t="str">
        <f t="shared" si="234"/>
        <v>August</v>
      </c>
      <c r="N3730">
        <v>2024</v>
      </c>
      <c r="O3730" t="str">
        <f t="shared" si="235"/>
        <v>Regular</v>
      </c>
    </row>
    <row r="3731" spans="1:15" x14ac:dyDescent="0.25">
      <c r="A3731" s="2" t="s">
        <v>3780</v>
      </c>
      <c r="B3731" s="5">
        <v>45426</v>
      </c>
      <c r="C3731" s="2">
        <v>13</v>
      </c>
      <c r="D3731" s="2" t="s">
        <v>29</v>
      </c>
      <c r="E3731" s="2" t="s">
        <v>30</v>
      </c>
      <c r="F3731" s="2">
        <v>3</v>
      </c>
      <c r="G3731" s="8">
        <v>115.88</v>
      </c>
      <c r="H3731" s="19" t="s">
        <v>17</v>
      </c>
      <c r="I3731" s="2" t="s">
        <v>16</v>
      </c>
      <c r="J3731" s="2">
        <v>4</v>
      </c>
      <c r="K3731">
        <f t="shared" si="232"/>
        <v>347.64</v>
      </c>
      <c r="L3731" t="str">
        <f t="shared" si="233"/>
        <v>Tuesday</v>
      </c>
      <c r="M3731" t="str">
        <f t="shared" si="234"/>
        <v>May</v>
      </c>
      <c r="N3731">
        <v>2024</v>
      </c>
      <c r="O3731" t="str">
        <f t="shared" si="235"/>
        <v>Bulk Order</v>
      </c>
    </row>
    <row r="3732" spans="1:15" x14ac:dyDescent="0.25">
      <c r="A3732" s="2" t="s">
        <v>3781</v>
      </c>
      <c r="B3732" s="5">
        <v>45134</v>
      </c>
      <c r="C3732" s="2">
        <v>6</v>
      </c>
      <c r="D3732" s="2" t="s">
        <v>14</v>
      </c>
      <c r="E3732" s="2" t="s">
        <v>50</v>
      </c>
      <c r="F3732" s="2">
        <v>2</v>
      </c>
      <c r="G3732" s="8">
        <v>346.49</v>
      </c>
      <c r="H3732" s="19" t="s">
        <v>12</v>
      </c>
      <c r="I3732" s="2" t="s">
        <v>37</v>
      </c>
      <c r="J3732" s="2">
        <v>5</v>
      </c>
      <c r="K3732">
        <f t="shared" si="232"/>
        <v>692.98</v>
      </c>
      <c r="L3732" t="str">
        <f t="shared" si="233"/>
        <v>Thursday</v>
      </c>
      <c r="M3732" t="str">
        <f t="shared" si="234"/>
        <v>July</v>
      </c>
      <c r="N3732">
        <v>2023</v>
      </c>
      <c r="O3732" t="str">
        <f t="shared" si="235"/>
        <v>Regular</v>
      </c>
    </row>
    <row r="3733" spans="1:15" x14ac:dyDescent="0.25">
      <c r="A3733" s="2" t="s">
        <v>3782</v>
      </c>
      <c r="B3733" s="5">
        <v>45124</v>
      </c>
      <c r="C3733" s="2">
        <v>22</v>
      </c>
      <c r="D3733" s="2" t="s">
        <v>9</v>
      </c>
      <c r="E3733" s="2" t="s">
        <v>128</v>
      </c>
      <c r="F3733" s="2">
        <v>2</v>
      </c>
      <c r="G3733" s="8">
        <v>132.16999999999999</v>
      </c>
      <c r="H3733" s="19" t="s">
        <v>4890</v>
      </c>
      <c r="I3733" s="2" t="s">
        <v>40</v>
      </c>
      <c r="J3733" s="2">
        <v>4</v>
      </c>
      <c r="K3733">
        <f t="shared" si="232"/>
        <v>264.33999999999997</v>
      </c>
      <c r="L3733" t="str">
        <f t="shared" si="233"/>
        <v>Monday</v>
      </c>
      <c r="M3733" t="str">
        <f t="shared" si="234"/>
        <v>July</v>
      </c>
      <c r="N3733">
        <v>2023</v>
      </c>
      <c r="O3733" t="str">
        <f t="shared" si="235"/>
        <v>Regular</v>
      </c>
    </row>
    <row r="3734" spans="1:15" x14ac:dyDescent="0.25">
      <c r="A3734" s="2" t="s">
        <v>3783</v>
      </c>
      <c r="B3734" s="5">
        <v>45691</v>
      </c>
      <c r="C3734" s="2">
        <v>6</v>
      </c>
      <c r="D3734" s="2" t="s">
        <v>14</v>
      </c>
      <c r="E3734" s="2" t="s">
        <v>57</v>
      </c>
      <c r="F3734" s="2">
        <v>3</v>
      </c>
      <c r="G3734" s="8">
        <v>164.85</v>
      </c>
      <c r="H3734" s="19" t="s">
        <v>12</v>
      </c>
      <c r="I3734" s="2" t="s">
        <v>40</v>
      </c>
      <c r="J3734" s="2">
        <v>1</v>
      </c>
      <c r="K3734">
        <f t="shared" si="232"/>
        <v>494.54999999999995</v>
      </c>
      <c r="L3734" t="str">
        <f t="shared" si="233"/>
        <v>Monday</v>
      </c>
      <c r="M3734" t="str">
        <f t="shared" si="234"/>
        <v>February</v>
      </c>
      <c r="N3734">
        <v>2025</v>
      </c>
      <c r="O3734" t="str">
        <f t="shared" si="235"/>
        <v>Bulk Order</v>
      </c>
    </row>
    <row r="3735" spans="1:15" x14ac:dyDescent="0.25">
      <c r="A3735" s="2" t="s">
        <v>3784</v>
      </c>
      <c r="B3735" s="5">
        <v>45655</v>
      </c>
      <c r="C3735" s="2">
        <v>15</v>
      </c>
      <c r="D3735" s="2" t="s">
        <v>19</v>
      </c>
      <c r="E3735" s="2" t="s">
        <v>39</v>
      </c>
      <c r="F3735" s="2">
        <v>3</v>
      </c>
      <c r="G3735" s="8">
        <v>128.9</v>
      </c>
      <c r="H3735" s="19" t="s">
        <v>12</v>
      </c>
      <c r="I3735" s="2" t="s">
        <v>69</v>
      </c>
      <c r="J3735" s="2">
        <v>4</v>
      </c>
      <c r="K3735">
        <f t="shared" si="232"/>
        <v>386.70000000000005</v>
      </c>
      <c r="L3735" t="str">
        <f t="shared" si="233"/>
        <v>Sunday</v>
      </c>
      <c r="M3735" t="str">
        <f t="shared" si="234"/>
        <v>December</v>
      </c>
      <c r="N3735">
        <v>2024</v>
      </c>
      <c r="O3735" t="str">
        <f t="shared" si="235"/>
        <v>Bulk Order</v>
      </c>
    </row>
    <row r="3736" spans="1:15" x14ac:dyDescent="0.25">
      <c r="A3736" s="2" t="s">
        <v>3785</v>
      </c>
      <c r="B3736" s="5">
        <v>44931</v>
      </c>
      <c r="C3736" s="2">
        <v>4</v>
      </c>
      <c r="D3736" s="2" t="s">
        <v>29</v>
      </c>
      <c r="E3736" s="2" t="s">
        <v>52</v>
      </c>
      <c r="F3736" s="2">
        <v>1</v>
      </c>
      <c r="G3736" s="8">
        <v>180.43</v>
      </c>
      <c r="H3736" s="19" t="s">
        <v>12</v>
      </c>
      <c r="I3736" s="2" t="s">
        <v>37</v>
      </c>
      <c r="J3736" s="2">
        <v>4</v>
      </c>
      <c r="K3736">
        <f t="shared" si="232"/>
        <v>180.43</v>
      </c>
      <c r="L3736" t="str">
        <f t="shared" si="233"/>
        <v>Thursday</v>
      </c>
      <c r="M3736" t="str">
        <f t="shared" si="234"/>
        <v>January</v>
      </c>
      <c r="N3736">
        <v>2023</v>
      </c>
      <c r="O3736" t="str">
        <f t="shared" si="235"/>
        <v>Regular</v>
      </c>
    </row>
    <row r="3737" spans="1:15" x14ac:dyDescent="0.25">
      <c r="A3737" s="2" t="s">
        <v>3786</v>
      </c>
      <c r="B3737" s="5">
        <v>45245</v>
      </c>
      <c r="C3737" s="2">
        <v>8</v>
      </c>
      <c r="D3737" s="2" t="s">
        <v>19</v>
      </c>
      <c r="E3737" s="2" t="s">
        <v>20</v>
      </c>
      <c r="F3737" s="2">
        <v>2</v>
      </c>
      <c r="G3737" s="8">
        <v>121.18</v>
      </c>
      <c r="H3737" s="19" t="s">
        <v>17</v>
      </c>
      <c r="I3737" s="2" t="s">
        <v>21</v>
      </c>
      <c r="J3737" s="2">
        <v>4</v>
      </c>
      <c r="K3737">
        <f t="shared" si="232"/>
        <v>242.36</v>
      </c>
      <c r="L3737" t="str">
        <f t="shared" si="233"/>
        <v>Wednesday</v>
      </c>
      <c r="M3737" t="str">
        <f t="shared" si="234"/>
        <v>November</v>
      </c>
      <c r="N3737">
        <v>2023</v>
      </c>
      <c r="O3737" t="str">
        <f t="shared" si="235"/>
        <v>Regular</v>
      </c>
    </row>
    <row r="3738" spans="1:15" x14ac:dyDescent="0.25">
      <c r="A3738" s="2" t="s">
        <v>3787</v>
      </c>
      <c r="B3738" s="5">
        <v>45082</v>
      </c>
      <c r="C3738" s="2">
        <v>15</v>
      </c>
      <c r="D3738" s="2" t="s">
        <v>29</v>
      </c>
      <c r="E3738" s="2" t="s">
        <v>67</v>
      </c>
      <c r="F3738" s="2">
        <v>1</v>
      </c>
      <c r="G3738" s="8">
        <v>158.46</v>
      </c>
      <c r="H3738" s="19" t="s">
        <v>12</v>
      </c>
      <c r="I3738" s="2" t="s">
        <v>31</v>
      </c>
      <c r="J3738" s="2">
        <v>4</v>
      </c>
      <c r="K3738">
        <f t="shared" si="232"/>
        <v>158.46</v>
      </c>
      <c r="L3738" t="str">
        <f t="shared" si="233"/>
        <v>Monday</v>
      </c>
      <c r="M3738" t="str">
        <f t="shared" si="234"/>
        <v>June</v>
      </c>
      <c r="N3738">
        <v>2023</v>
      </c>
      <c r="O3738" t="str">
        <f t="shared" si="235"/>
        <v>Regular</v>
      </c>
    </row>
    <row r="3739" spans="1:15" x14ac:dyDescent="0.25">
      <c r="A3739" s="2" t="s">
        <v>3788</v>
      </c>
      <c r="B3739" s="5">
        <v>45052</v>
      </c>
      <c r="C3739" s="2">
        <v>8</v>
      </c>
      <c r="D3739" s="2" t="s">
        <v>14</v>
      </c>
      <c r="E3739" s="2" t="s">
        <v>43</v>
      </c>
      <c r="F3739" s="2">
        <v>1</v>
      </c>
      <c r="G3739" s="8">
        <v>215.18</v>
      </c>
      <c r="H3739" s="19" t="s">
        <v>25</v>
      </c>
      <c r="I3739" s="2" t="s">
        <v>11</v>
      </c>
      <c r="J3739" s="2">
        <v>3</v>
      </c>
      <c r="K3739">
        <f t="shared" si="232"/>
        <v>215.18</v>
      </c>
      <c r="L3739" t="str">
        <f t="shared" si="233"/>
        <v>Saturday</v>
      </c>
      <c r="M3739" t="str">
        <f t="shared" si="234"/>
        <v>May</v>
      </c>
      <c r="N3739">
        <v>2023</v>
      </c>
      <c r="O3739" t="str">
        <f t="shared" si="235"/>
        <v>Regular</v>
      </c>
    </row>
    <row r="3740" spans="1:15" x14ac:dyDescent="0.25">
      <c r="A3740" s="2" t="s">
        <v>3789</v>
      </c>
      <c r="B3740" s="5">
        <v>45150</v>
      </c>
      <c r="C3740" s="2">
        <v>15</v>
      </c>
      <c r="D3740" s="2" t="s">
        <v>14</v>
      </c>
      <c r="E3740" s="2" t="s">
        <v>57</v>
      </c>
      <c r="F3740" s="2">
        <v>2</v>
      </c>
      <c r="G3740" s="8">
        <v>306.64999999999998</v>
      </c>
      <c r="H3740" s="19" t="s">
        <v>4890</v>
      </c>
      <c r="I3740" s="2" t="s">
        <v>31</v>
      </c>
      <c r="J3740" s="2">
        <v>3</v>
      </c>
      <c r="K3740">
        <f t="shared" si="232"/>
        <v>613.29999999999995</v>
      </c>
      <c r="L3740" t="str">
        <f t="shared" si="233"/>
        <v>Saturday</v>
      </c>
      <c r="M3740" t="str">
        <f t="shared" si="234"/>
        <v>August</v>
      </c>
      <c r="N3740">
        <v>2023</v>
      </c>
      <c r="O3740" t="str">
        <f t="shared" si="235"/>
        <v>Regular</v>
      </c>
    </row>
    <row r="3741" spans="1:15" x14ac:dyDescent="0.25">
      <c r="A3741" s="2" t="s">
        <v>3790</v>
      </c>
      <c r="B3741" s="5">
        <v>45129</v>
      </c>
      <c r="C3741" s="2">
        <v>14</v>
      </c>
      <c r="D3741" s="2" t="s">
        <v>14</v>
      </c>
      <c r="E3741" s="2" t="s">
        <v>50</v>
      </c>
      <c r="F3741" s="2">
        <v>1</v>
      </c>
      <c r="G3741" s="8">
        <v>370.93</v>
      </c>
      <c r="H3741" s="19" t="s">
        <v>12</v>
      </c>
      <c r="I3741" s="2" t="s">
        <v>24</v>
      </c>
      <c r="J3741" s="2">
        <v>2</v>
      </c>
      <c r="K3741">
        <f t="shared" si="232"/>
        <v>370.93</v>
      </c>
      <c r="L3741" t="str">
        <f t="shared" si="233"/>
        <v>Saturday</v>
      </c>
      <c r="M3741" t="str">
        <f t="shared" si="234"/>
        <v>July</v>
      </c>
      <c r="N3741">
        <v>2023</v>
      </c>
      <c r="O3741" t="str">
        <f t="shared" si="235"/>
        <v>Regular</v>
      </c>
    </row>
    <row r="3742" spans="1:15" x14ac:dyDescent="0.25">
      <c r="A3742" s="2" t="s">
        <v>3791</v>
      </c>
      <c r="B3742" s="5">
        <v>45271</v>
      </c>
      <c r="C3742" s="2">
        <v>9</v>
      </c>
      <c r="D3742" s="2" t="s">
        <v>29</v>
      </c>
      <c r="E3742" s="2" t="s">
        <v>55</v>
      </c>
      <c r="F3742" s="2">
        <v>1</v>
      </c>
      <c r="G3742" s="8">
        <v>140.25</v>
      </c>
      <c r="H3742" s="19" t="s">
        <v>25</v>
      </c>
      <c r="I3742" s="2" t="s">
        <v>21</v>
      </c>
      <c r="J3742" s="2">
        <v>4</v>
      </c>
      <c r="K3742">
        <f t="shared" si="232"/>
        <v>140.25</v>
      </c>
      <c r="L3742" t="str">
        <f t="shared" si="233"/>
        <v>Monday</v>
      </c>
      <c r="M3742" t="str">
        <f t="shared" si="234"/>
        <v>December</v>
      </c>
      <c r="N3742">
        <v>2023</v>
      </c>
      <c r="O3742" t="str">
        <f t="shared" si="235"/>
        <v>Regular</v>
      </c>
    </row>
    <row r="3743" spans="1:15" x14ac:dyDescent="0.25">
      <c r="A3743" s="2" t="s">
        <v>3792</v>
      </c>
      <c r="B3743" s="5">
        <v>45580</v>
      </c>
      <c r="C3743" s="2">
        <v>21</v>
      </c>
      <c r="D3743" s="2" t="s">
        <v>14</v>
      </c>
      <c r="E3743" s="2" t="s">
        <v>57</v>
      </c>
      <c r="F3743" s="2">
        <v>2</v>
      </c>
      <c r="G3743" s="8">
        <v>408.9</v>
      </c>
      <c r="H3743" s="19" t="s">
        <v>25</v>
      </c>
      <c r="I3743" s="2" t="s">
        <v>21</v>
      </c>
      <c r="J3743" s="2">
        <v>3</v>
      </c>
      <c r="K3743">
        <f t="shared" si="232"/>
        <v>817.8</v>
      </c>
      <c r="L3743" t="str">
        <f t="shared" si="233"/>
        <v>Tuesday</v>
      </c>
      <c r="M3743" t="str">
        <f t="shared" si="234"/>
        <v>October</v>
      </c>
      <c r="N3743">
        <v>2024</v>
      </c>
      <c r="O3743" t="str">
        <f t="shared" si="235"/>
        <v>Regular</v>
      </c>
    </row>
    <row r="3744" spans="1:15" x14ac:dyDescent="0.25">
      <c r="A3744" s="2" t="s">
        <v>3793</v>
      </c>
      <c r="B3744" s="5">
        <v>45416</v>
      </c>
      <c r="C3744" s="2">
        <v>1</v>
      </c>
      <c r="D3744" s="2" t="s">
        <v>14</v>
      </c>
      <c r="E3744" s="2" t="s">
        <v>34</v>
      </c>
      <c r="F3744" s="2">
        <v>1</v>
      </c>
      <c r="G3744" s="8">
        <v>369.11</v>
      </c>
      <c r="H3744" s="19" t="s">
        <v>17</v>
      </c>
      <c r="I3744" s="2" t="s">
        <v>69</v>
      </c>
      <c r="J3744" s="2">
        <v>4</v>
      </c>
      <c r="K3744">
        <f t="shared" si="232"/>
        <v>369.11</v>
      </c>
      <c r="L3744" t="str">
        <f t="shared" si="233"/>
        <v>Saturday</v>
      </c>
      <c r="M3744" t="str">
        <f t="shared" si="234"/>
        <v>May</v>
      </c>
      <c r="N3744">
        <v>2024</v>
      </c>
      <c r="O3744" t="str">
        <f t="shared" si="235"/>
        <v>Regular</v>
      </c>
    </row>
    <row r="3745" spans="1:15" x14ac:dyDescent="0.25">
      <c r="A3745" s="2" t="s">
        <v>3794</v>
      </c>
      <c r="B3745" s="5">
        <v>45590</v>
      </c>
      <c r="C3745" s="2">
        <v>7</v>
      </c>
      <c r="D3745" s="2" t="s">
        <v>14</v>
      </c>
      <c r="E3745" s="2" t="s">
        <v>50</v>
      </c>
      <c r="F3745" s="2">
        <v>4</v>
      </c>
      <c r="G3745" s="8">
        <v>192.14</v>
      </c>
      <c r="H3745" s="19" t="s">
        <v>12</v>
      </c>
      <c r="I3745" s="2" t="s">
        <v>21</v>
      </c>
      <c r="J3745" s="2">
        <v>3.898876404494382</v>
      </c>
      <c r="K3745">
        <f t="shared" si="232"/>
        <v>768.56</v>
      </c>
      <c r="L3745" t="str">
        <f t="shared" si="233"/>
        <v>Friday</v>
      </c>
      <c r="M3745" t="str">
        <f t="shared" si="234"/>
        <v>October</v>
      </c>
      <c r="N3745">
        <v>2024</v>
      </c>
      <c r="O3745" t="str">
        <f t="shared" si="235"/>
        <v>Bulk Order</v>
      </c>
    </row>
    <row r="3746" spans="1:15" x14ac:dyDescent="0.25">
      <c r="A3746" s="2" t="s">
        <v>3795</v>
      </c>
      <c r="B3746" s="5">
        <v>45074</v>
      </c>
      <c r="C3746" s="2">
        <v>9</v>
      </c>
      <c r="D3746" s="2" t="s">
        <v>9</v>
      </c>
      <c r="E3746" s="2" t="s">
        <v>45</v>
      </c>
      <c r="F3746" s="2">
        <v>3</v>
      </c>
      <c r="G3746" s="8">
        <v>124.16</v>
      </c>
      <c r="H3746" s="19" t="s">
        <v>25</v>
      </c>
      <c r="I3746" s="2" t="s">
        <v>11</v>
      </c>
      <c r="J3746" s="2">
        <v>4</v>
      </c>
      <c r="K3746">
        <f t="shared" si="232"/>
        <v>372.48</v>
      </c>
      <c r="L3746" t="str">
        <f t="shared" si="233"/>
        <v>Sunday</v>
      </c>
      <c r="M3746" t="str">
        <f t="shared" si="234"/>
        <v>May</v>
      </c>
      <c r="N3746">
        <v>2023</v>
      </c>
      <c r="O3746" t="str">
        <f t="shared" si="235"/>
        <v>Bulk Order</v>
      </c>
    </row>
    <row r="3747" spans="1:15" x14ac:dyDescent="0.25">
      <c r="A3747" s="2" t="s">
        <v>3796</v>
      </c>
      <c r="B3747" s="5">
        <v>45572</v>
      </c>
      <c r="C3747" s="2">
        <v>12</v>
      </c>
      <c r="D3747" s="2" t="s">
        <v>29</v>
      </c>
      <c r="E3747" s="2" t="s">
        <v>47</v>
      </c>
      <c r="F3747" s="2">
        <v>1</v>
      </c>
      <c r="G3747" s="8">
        <v>237.89</v>
      </c>
      <c r="H3747" s="19" t="s">
        <v>17</v>
      </c>
      <c r="I3747" s="2" t="s">
        <v>11</v>
      </c>
      <c r="J3747" s="2">
        <v>3</v>
      </c>
      <c r="K3747">
        <f t="shared" si="232"/>
        <v>237.89</v>
      </c>
      <c r="L3747" t="str">
        <f t="shared" si="233"/>
        <v>Monday</v>
      </c>
      <c r="M3747" t="str">
        <f t="shared" si="234"/>
        <v>October</v>
      </c>
      <c r="N3747">
        <v>2024</v>
      </c>
      <c r="O3747" t="str">
        <f t="shared" si="235"/>
        <v>Regular</v>
      </c>
    </row>
    <row r="3748" spans="1:15" x14ac:dyDescent="0.25">
      <c r="A3748" s="2" t="s">
        <v>3797</v>
      </c>
      <c r="B3748" s="5">
        <v>45086</v>
      </c>
      <c r="C3748" s="2">
        <v>1</v>
      </c>
      <c r="D3748" s="2" t="s">
        <v>9</v>
      </c>
      <c r="E3748" s="2" t="s">
        <v>10</v>
      </c>
      <c r="F3748" s="2">
        <v>1</v>
      </c>
      <c r="G3748" s="8">
        <v>102.15</v>
      </c>
      <c r="H3748" s="19" t="s">
        <v>25</v>
      </c>
      <c r="I3748" s="2" t="s">
        <v>69</v>
      </c>
      <c r="J3748" s="2">
        <v>3.8666666666666667</v>
      </c>
      <c r="K3748">
        <f t="shared" si="232"/>
        <v>102.15</v>
      </c>
      <c r="L3748" t="str">
        <f t="shared" si="233"/>
        <v>Friday</v>
      </c>
      <c r="M3748" t="str">
        <f t="shared" si="234"/>
        <v>June</v>
      </c>
      <c r="N3748">
        <v>2023</v>
      </c>
      <c r="O3748" t="str">
        <f t="shared" si="235"/>
        <v>Regular</v>
      </c>
    </row>
    <row r="3749" spans="1:15" x14ac:dyDescent="0.25">
      <c r="A3749" s="2" t="s">
        <v>3798</v>
      </c>
      <c r="B3749" s="5">
        <v>45176</v>
      </c>
      <c r="C3749" s="2">
        <v>15</v>
      </c>
      <c r="D3749" s="2" t="s">
        <v>19</v>
      </c>
      <c r="E3749" s="2" t="s">
        <v>64</v>
      </c>
      <c r="F3749" s="2">
        <v>4</v>
      </c>
      <c r="G3749" s="8">
        <v>156.87</v>
      </c>
      <c r="H3749" s="19" t="s">
        <v>17</v>
      </c>
      <c r="I3749" s="2" t="s">
        <v>31</v>
      </c>
      <c r="J3749" s="2">
        <v>4</v>
      </c>
      <c r="K3749">
        <f t="shared" si="232"/>
        <v>627.48</v>
      </c>
      <c r="L3749" t="str">
        <f t="shared" si="233"/>
        <v>Thursday</v>
      </c>
      <c r="M3749" t="str">
        <f t="shared" si="234"/>
        <v>September</v>
      </c>
      <c r="N3749">
        <v>2023</v>
      </c>
      <c r="O3749" t="str">
        <f t="shared" si="235"/>
        <v>Bulk Order</v>
      </c>
    </row>
    <row r="3750" spans="1:15" x14ac:dyDescent="0.25">
      <c r="A3750" s="2" t="s">
        <v>3799</v>
      </c>
      <c r="B3750" s="5">
        <v>45591</v>
      </c>
      <c r="C3750" s="2">
        <v>7</v>
      </c>
      <c r="D3750" s="2" t="s">
        <v>9</v>
      </c>
      <c r="E3750" s="2" t="s">
        <v>10</v>
      </c>
      <c r="F3750" s="2">
        <v>2</v>
      </c>
      <c r="G3750" s="8">
        <v>100.3</v>
      </c>
      <c r="H3750" s="19" t="s">
        <v>12</v>
      </c>
      <c r="I3750" s="2" t="s">
        <v>69</v>
      </c>
      <c r="J3750" s="2">
        <v>4</v>
      </c>
      <c r="K3750">
        <f t="shared" si="232"/>
        <v>200.6</v>
      </c>
      <c r="L3750" t="str">
        <f t="shared" si="233"/>
        <v>Saturday</v>
      </c>
      <c r="M3750" t="str">
        <f t="shared" si="234"/>
        <v>October</v>
      </c>
      <c r="N3750">
        <v>2024</v>
      </c>
      <c r="O3750" t="str">
        <f t="shared" si="235"/>
        <v>Regular</v>
      </c>
    </row>
    <row r="3751" spans="1:15" x14ac:dyDescent="0.25">
      <c r="A3751" s="2" t="s">
        <v>3800</v>
      </c>
      <c r="B3751" s="5">
        <v>45934</v>
      </c>
      <c r="C3751" s="2">
        <v>4</v>
      </c>
      <c r="D3751" s="2" t="s">
        <v>14</v>
      </c>
      <c r="E3751" s="2" t="s">
        <v>43</v>
      </c>
      <c r="F3751" s="2">
        <v>3</v>
      </c>
      <c r="G3751" s="8">
        <v>331.11</v>
      </c>
      <c r="H3751" s="19" t="s">
        <v>12</v>
      </c>
      <c r="I3751" s="2" t="s">
        <v>16</v>
      </c>
      <c r="J3751" s="2">
        <v>4</v>
      </c>
      <c r="K3751">
        <f t="shared" si="232"/>
        <v>993.33</v>
      </c>
      <c r="L3751" t="str">
        <f t="shared" si="233"/>
        <v>Saturday</v>
      </c>
      <c r="M3751" t="str">
        <f t="shared" si="234"/>
        <v>October</v>
      </c>
      <c r="N3751">
        <v>2025</v>
      </c>
      <c r="O3751" t="str">
        <f t="shared" si="235"/>
        <v>Bulk Order</v>
      </c>
    </row>
    <row r="3752" spans="1:15" x14ac:dyDescent="0.25">
      <c r="A3752" s="2" t="s">
        <v>3801</v>
      </c>
      <c r="B3752" s="5">
        <v>45087</v>
      </c>
      <c r="C3752" s="2">
        <v>13</v>
      </c>
      <c r="D3752" s="2" t="s">
        <v>9</v>
      </c>
      <c r="E3752" s="2" t="s">
        <v>45</v>
      </c>
      <c r="F3752" s="2">
        <v>1</v>
      </c>
      <c r="G3752" s="8">
        <v>116.31</v>
      </c>
      <c r="H3752" s="19" t="s">
        <v>12</v>
      </c>
      <c r="I3752" s="2" t="s">
        <v>16</v>
      </c>
      <c r="J3752" s="2">
        <v>3.8791208791208791</v>
      </c>
      <c r="K3752">
        <f t="shared" si="232"/>
        <v>116.31</v>
      </c>
      <c r="L3752" t="str">
        <f t="shared" si="233"/>
        <v>Saturday</v>
      </c>
      <c r="M3752" t="str">
        <f t="shared" si="234"/>
        <v>June</v>
      </c>
      <c r="N3752">
        <v>2023</v>
      </c>
      <c r="O3752" t="str">
        <f t="shared" si="235"/>
        <v>Regular</v>
      </c>
    </row>
    <row r="3753" spans="1:15" x14ac:dyDescent="0.25">
      <c r="A3753" s="2" t="s">
        <v>3802</v>
      </c>
      <c r="B3753" s="5">
        <v>45511</v>
      </c>
      <c r="C3753" s="2">
        <v>14</v>
      </c>
      <c r="D3753" s="2" t="s">
        <v>19</v>
      </c>
      <c r="E3753" s="2" t="s">
        <v>64</v>
      </c>
      <c r="F3753" s="2">
        <v>1</v>
      </c>
      <c r="G3753" s="8">
        <v>172.24</v>
      </c>
      <c r="H3753" s="19" t="s">
        <v>12</v>
      </c>
      <c r="I3753" s="2" t="s">
        <v>40</v>
      </c>
      <c r="J3753" s="2">
        <v>5</v>
      </c>
      <c r="K3753">
        <f t="shared" si="232"/>
        <v>172.24</v>
      </c>
      <c r="L3753" t="str">
        <f t="shared" si="233"/>
        <v>Wednesday</v>
      </c>
      <c r="M3753" t="str">
        <f t="shared" si="234"/>
        <v>August</v>
      </c>
      <c r="N3753">
        <v>2024</v>
      </c>
      <c r="O3753" t="str">
        <f t="shared" si="235"/>
        <v>Regular</v>
      </c>
    </row>
    <row r="3754" spans="1:15" x14ac:dyDescent="0.25">
      <c r="A3754" s="2" t="s">
        <v>3803</v>
      </c>
      <c r="B3754" s="5">
        <v>45292</v>
      </c>
      <c r="C3754" s="2">
        <v>13</v>
      </c>
      <c r="D3754" s="2" t="s">
        <v>19</v>
      </c>
      <c r="E3754" s="2" t="s">
        <v>64</v>
      </c>
      <c r="F3754" s="2">
        <v>1</v>
      </c>
      <c r="G3754" s="8">
        <v>105.37</v>
      </c>
      <c r="H3754" s="19" t="s">
        <v>25</v>
      </c>
      <c r="I3754" s="2" t="s">
        <v>69</v>
      </c>
      <c r="J3754" s="2">
        <v>4</v>
      </c>
      <c r="K3754">
        <f t="shared" si="232"/>
        <v>105.37</v>
      </c>
      <c r="L3754" t="str">
        <f t="shared" si="233"/>
        <v>Monday</v>
      </c>
      <c r="M3754" t="str">
        <f t="shared" si="234"/>
        <v>January</v>
      </c>
      <c r="N3754">
        <v>2024</v>
      </c>
      <c r="O3754" t="str">
        <f t="shared" si="235"/>
        <v>Regular</v>
      </c>
    </row>
    <row r="3755" spans="1:15" x14ac:dyDescent="0.25">
      <c r="A3755" s="2" t="s">
        <v>3804</v>
      </c>
      <c r="B3755" s="5">
        <v>45679</v>
      </c>
      <c r="C3755" s="2">
        <v>23</v>
      </c>
      <c r="D3755" s="2" t="s">
        <v>29</v>
      </c>
      <c r="E3755" s="2" t="s">
        <v>55</v>
      </c>
      <c r="F3755" s="2">
        <v>1</v>
      </c>
      <c r="G3755" s="8">
        <v>243.94</v>
      </c>
      <c r="H3755" s="19" t="s">
        <v>25</v>
      </c>
      <c r="I3755" s="2" t="s">
        <v>31</v>
      </c>
      <c r="J3755" s="2">
        <v>5</v>
      </c>
      <c r="K3755">
        <f t="shared" si="232"/>
        <v>243.94</v>
      </c>
      <c r="L3755" t="str">
        <f t="shared" si="233"/>
        <v>Wednesday</v>
      </c>
      <c r="M3755" t="str">
        <f t="shared" si="234"/>
        <v>January</v>
      </c>
      <c r="N3755">
        <v>2025</v>
      </c>
      <c r="O3755" t="str">
        <f t="shared" si="235"/>
        <v>Regular</v>
      </c>
    </row>
    <row r="3756" spans="1:15" x14ac:dyDescent="0.25">
      <c r="A3756" s="2" t="s">
        <v>3805</v>
      </c>
      <c r="B3756" s="5">
        <v>45657</v>
      </c>
      <c r="C3756" s="2">
        <v>23</v>
      </c>
      <c r="D3756" s="2" t="s">
        <v>29</v>
      </c>
      <c r="E3756" s="2" t="s">
        <v>30</v>
      </c>
      <c r="F3756" s="2">
        <v>1</v>
      </c>
      <c r="G3756" s="8">
        <v>191.5</v>
      </c>
      <c r="H3756" s="19" t="s">
        <v>25</v>
      </c>
      <c r="I3756" s="2" t="s">
        <v>69</v>
      </c>
      <c r="J3756" s="2">
        <v>3</v>
      </c>
      <c r="K3756">
        <f t="shared" si="232"/>
        <v>191.5</v>
      </c>
      <c r="L3756" t="str">
        <f t="shared" si="233"/>
        <v>Tuesday</v>
      </c>
      <c r="M3756" t="str">
        <f t="shared" si="234"/>
        <v>December</v>
      </c>
      <c r="N3756">
        <v>2024</v>
      </c>
      <c r="O3756" t="str">
        <f t="shared" si="235"/>
        <v>Regular</v>
      </c>
    </row>
    <row r="3757" spans="1:15" x14ac:dyDescent="0.25">
      <c r="A3757" s="2" t="s">
        <v>3806</v>
      </c>
      <c r="B3757" s="5">
        <v>45083</v>
      </c>
      <c r="C3757" s="2">
        <v>4</v>
      </c>
      <c r="D3757" s="2" t="s">
        <v>29</v>
      </c>
      <c r="E3757" s="2" t="s">
        <v>67</v>
      </c>
      <c r="F3757" s="2">
        <v>1</v>
      </c>
      <c r="G3757" s="8">
        <v>170.49</v>
      </c>
      <c r="H3757" s="19" t="s">
        <v>12</v>
      </c>
      <c r="I3757" s="2" t="s">
        <v>69</v>
      </c>
      <c r="J3757" s="2">
        <v>4</v>
      </c>
      <c r="K3757">
        <f t="shared" si="232"/>
        <v>170.49</v>
      </c>
      <c r="L3757" t="str">
        <f t="shared" si="233"/>
        <v>Tuesday</v>
      </c>
      <c r="M3757" t="str">
        <f t="shared" si="234"/>
        <v>June</v>
      </c>
      <c r="N3757">
        <v>2023</v>
      </c>
      <c r="O3757" t="str">
        <f t="shared" si="235"/>
        <v>Regular</v>
      </c>
    </row>
    <row r="3758" spans="1:15" x14ac:dyDescent="0.25">
      <c r="A3758" s="2" t="s">
        <v>3807</v>
      </c>
      <c r="B3758" s="5">
        <v>45109</v>
      </c>
      <c r="C3758" s="2">
        <v>15</v>
      </c>
      <c r="D3758" s="2" t="s">
        <v>14</v>
      </c>
      <c r="E3758" s="2" t="s">
        <v>50</v>
      </c>
      <c r="F3758" s="2">
        <v>3</v>
      </c>
      <c r="G3758" s="8">
        <v>311.04000000000002</v>
      </c>
      <c r="H3758" s="19" t="s">
        <v>4890</v>
      </c>
      <c r="I3758" s="2" t="s">
        <v>31</v>
      </c>
      <c r="J3758" s="2">
        <v>4</v>
      </c>
      <c r="K3758">
        <f t="shared" si="232"/>
        <v>933.12000000000012</v>
      </c>
      <c r="L3758" t="str">
        <f t="shared" si="233"/>
        <v>Sunday</v>
      </c>
      <c r="M3758" t="str">
        <f t="shared" si="234"/>
        <v>July</v>
      </c>
      <c r="N3758">
        <v>2023</v>
      </c>
      <c r="O3758" t="str">
        <f t="shared" si="235"/>
        <v>Bulk Order</v>
      </c>
    </row>
    <row r="3759" spans="1:15" x14ac:dyDescent="0.25">
      <c r="A3759" s="2" t="s">
        <v>3808</v>
      </c>
      <c r="B3759" s="5">
        <v>44971</v>
      </c>
      <c r="C3759" s="2">
        <v>2</v>
      </c>
      <c r="D3759" s="2" t="s">
        <v>14</v>
      </c>
      <c r="E3759" s="2" t="s">
        <v>43</v>
      </c>
      <c r="F3759" s="2">
        <v>3</v>
      </c>
      <c r="G3759" s="8">
        <v>264.58999999999997</v>
      </c>
      <c r="H3759" s="19" t="s">
        <v>25</v>
      </c>
      <c r="I3759" s="2" t="s">
        <v>69</v>
      </c>
      <c r="J3759" s="2">
        <v>3.8131868131868134</v>
      </c>
      <c r="K3759">
        <f t="shared" si="232"/>
        <v>793.77</v>
      </c>
      <c r="L3759" t="str">
        <f t="shared" si="233"/>
        <v>Tuesday</v>
      </c>
      <c r="M3759" t="str">
        <f t="shared" si="234"/>
        <v>February</v>
      </c>
      <c r="N3759">
        <v>2023</v>
      </c>
      <c r="O3759" t="str">
        <f t="shared" si="235"/>
        <v>Bulk Order</v>
      </c>
    </row>
    <row r="3760" spans="1:15" x14ac:dyDescent="0.25">
      <c r="A3760" s="2" t="s">
        <v>3809</v>
      </c>
      <c r="B3760" s="5">
        <v>45574</v>
      </c>
      <c r="C3760" s="2">
        <v>24</v>
      </c>
      <c r="D3760" s="2" t="s">
        <v>14</v>
      </c>
      <c r="E3760" s="2" t="s">
        <v>43</v>
      </c>
      <c r="F3760" s="2">
        <v>1</v>
      </c>
      <c r="G3760" s="8">
        <v>428.56</v>
      </c>
      <c r="H3760" s="19" t="s">
        <v>17</v>
      </c>
      <c r="I3760" s="2" t="s">
        <v>69</v>
      </c>
      <c r="J3760" s="2">
        <v>4</v>
      </c>
      <c r="K3760">
        <f t="shared" si="232"/>
        <v>428.56</v>
      </c>
      <c r="L3760" t="str">
        <f t="shared" si="233"/>
        <v>Wednesday</v>
      </c>
      <c r="M3760" t="str">
        <f t="shared" si="234"/>
        <v>October</v>
      </c>
      <c r="N3760">
        <v>2024</v>
      </c>
      <c r="O3760" t="str">
        <f t="shared" si="235"/>
        <v>Regular</v>
      </c>
    </row>
    <row r="3761" spans="1:15" x14ac:dyDescent="0.25">
      <c r="A3761" s="2" t="s">
        <v>3810</v>
      </c>
      <c r="B3761" s="5">
        <v>45214</v>
      </c>
      <c r="C3761" s="2">
        <v>16</v>
      </c>
      <c r="D3761" s="2" t="s">
        <v>29</v>
      </c>
      <c r="E3761" s="2" t="s">
        <v>30</v>
      </c>
      <c r="F3761" s="2">
        <v>1</v>
      </c>
      <c r="G3761" s="8">
        <v>217.18</v>
      </c>
      <c r="H3761" s="19" t="s">
        <v>12</v>
      </c>
      <c r="I3761" s="2" t="s">
        <v>21</v>
      </c>
      <c r="J3761" s="2">
        <v>3</v>
      </c>
      <c r="K3761">
        <f t="shared" si="232"/>
        <v>217.18</v>
      </c>
      <c r="L3761" t="str">
        <f t="shared" si="233"/>
        <v>Sunday</v>
      </c>
      <c r="M3761" t="str">
        <f t="shared" si="234"/>
        <v>October</v>
      </c>
      <c r="N3761">
        <v>2023</v>
      </c>
      <c r="O3761" t="str">
        <f t="shared" si="235"/>
        <v>Regular</v>
      </c>
    </row>
    <row r="3762" spans="1:15" x14ac:dyDescent="0.25">
      <c r="A3762" s="2" t="s">
        <v>3811</v>
      </c>
      <c r="B3762" s="5">
        <v>45117</v>
      </c>
      <c r="C3762" s="2">
        <v>16</v>
      </c>
      <c r="D3762" s="2" t="s">
        <v>19</v>
      </c>
      <c r="E3762" s="2" t="s">
        <v>20</v>
      </c>
      <c r="F3762" s="2">
        <v>1</v>
      </c>
      <c r="G3762" s="8">
        <v>127.52</v>
      </c>
      <c r="H3762" s="19" t="s">
        <v>17</v>
      </c>
      <c r="I3762" s="2" t="s">
        <v>69</v>
      </c>
      <c r="J3762" s="2">
        <v>4</v>
      </c>
      <c r="K3762">
        <f t="shared" si="232"/>
        <v>127.52</v>
      </c>
      <c r="L3762" t="str">
        <f t="shared" si="233"/>
        <v>Monday</v>
      </c>
      <c r="M3762" t="str">
        <f t="shared" si="234"/>
        <v>July</v>
      </c>
      <c r="N3762">
        <v>2023</v>
      </c>
      <c r="O3762" t="str">
        <f t="shared" si="235"/>
        <v>Regular</v>
      </c>
    </row>
    <row r="3763" spans="1:15" x14ac:dyDescent="0.25">
      <c r="A3763" s="2" t="s">
        <v>3812</v>
      </c>
      <c r="B3763" s="5">
        <v>45476</v>
      </c>
      <c r="C3763" s="2">
        <v>12</v>
      </c>
      <c r="D3763" s="2" t="s">
        <v>14</v>
      </c>
      <c r="E3763" s="2" t="s">
        <v>15</v>
      </c>
      <c r="F3763" s="2">
        <v>1</v>
      </c>
      <c r="G3763" s="8">
        <v>340.18</v>
      </c>
      <c r="H3763" s="19" t="s">
        <v>12</v>
      </c>
      <c r="I3763" s="2" t="s">
        <v>24</v>
      </c>
      <c r="J3763" s="2">
        <v>5</v>
      </c>
      <c r="K3763">
        <f t="shared" si="232"/>
        <v>340.18</v>
      </c>
      <c r="L3763" t="str">
        <f t="shared" si="233"/>
        <v>Wednesday</v>
      </c>
      <c r="M3763" t="str">
        <f t="shared" si="234"/>
        <v>July</v>
      </c>
      <c r="N3763">
        <v>2024</v>
      </c>
      <c r="O3763" t="str">
        <f t="shared" si="235"/>
        <v>Regular</v>
      </c>
    </row>
    <row r="3764" spans="1:15" x14ac:dyDescent="0.25">
      <c r="A3764" s="2" t="s">
        <v>3813</v>
      </c>
      <c r="B3764" s="5">
        <v>45075</v>
      </c>
      <c r="C3764" s="2">
        <v>7</v>
      </c>
      <c r="D3764" s="2" t="s">
        <v>29</v>
      </c>
      <c r="E3764" s="2" t="s">
        <v>67</v>
      </c>
      <c r="F3764" s="2">
        <v>1</v>
      </c>
      <c r="G3764" s="8">
        <v>121.28</v>
      </c>
      <c r="H3764" s="19" t="s">
        <v>4890</v>
      </c>
      <c r="I3764" s="2" t="s">
        <v>24</v>
      </c>
      <c r="J3764" s="2">
        <v>5</v>
      </c>
      <c r="K3764">
        <f t="shared" si="232"/>
        <v>121.28</v>
      </c>
      <c r="L3764" t="str">
        <f t="shared" si="233"/>
        <v>Monday</v>
      </c>
      <c r="M3764" t="str">
        <f t="shared" si="234"/>
        <v>May</v>
      </c>
      <c r="N3764">
        <v>2023</v>
      </c>
      <c r="O3764" t="str">
        <f t="shared" si="235"/>
        <v>Regular</v>
      </c>
    </row>
    <row r="3765" spans="1:15" x14ac:dyDescent="0.25">
      <c r="A3765" s="2" t="s">
        <v>3814</v>
      </c>
      <c r="B3765" s="5">
        <v>45276</v>
      </c>
      <c r="C3765" s="2">
        <v>23</v>
      </c>
      <c r="D3765" s="2" t="s">
        <v>29</v>
      </c>
      <c r="E3765" s="2" t="s">
        <v>30</v>
      </c>
      <c r="F3765" s="2">
        <v>3</v>
      </c>
      <c r="G3765" s="8">
        <v>214.25</v>
      </c>
      <c r="H3765" s="19" t="s">
        <v>4890</v>
      </c>
      <c r="I3765" s="2" t="s">
        <v>21</v>
      </c>
      <c r="J3765" s="2">
        <v>5</v>
      </c>
      <c r="K3765">
        <f t="shared" si="232"/>
        <v>642.75</v>
      </c>
      <c r="L3765" t="str">
        <f t="shared" si="233"/>
        <v>Saturday</v>
      </c>
      <c r="M3765" t="str">
        <f t="shared" si="234"/>
        <v>December</v>
      </c>
      <c r="N3765">
        <v>2023</v>
      </c>
      <c r="O3765" t="str">
        <f t="shared" si="235"/>
        <v>Bulk Order</v>
      </c>
    </row>
    <row r="3766" spans="1:15" x14ac:dyDescent="0.25">
      <c r="A3766" s="2" t="s">
        <v>3815</v>
      </c>
      <c r="B3766" s="5">
        <v>45619</v>
      </c>
      <c r="C3766" s="2">
        <v>18</v>
      </c>
      <c r="D3766" s="2" t="s">
        <v>9</v>
      </c>
      <c r="E3766" s="2" t="s">
        <v>23</v>
      </c>
      <c r="F3766" s="2">
        <v>1</v>
      </c>
      <c r="G3766" s="8">
        <v>75.17</v>
      </c>
      <c r="H3766" s="19" t="s">
        <v>12</v>
      </c>
      <c r="I3766" s="2" t="s">
        <v>69</v>
      </c>
      <c r="J3766" s="2">
        <v>4</v>
      </c>
      <c r="K3766">
        <f t="shared" si="232"/>
        <v>75.17</v>
      </c>
      <c r="L3766" t="str">
        <f t="shared" si="233"/>
        <v>Saturday</v>
      </c>
      <c r="M3766" t="str">
        <f t="shared" si="234"/>
        <v>November</v>
      </c>
      <c r="N3766">
        <v>2024</v>
      </c>
      <c r="O3766" t="str">
        <f t="shared" si="235"/>
        <v>Regular</v>
      </c>
    </row>
    <row r="3767" spans="1:15" x14ac:dyDescent="0.25">
      <c r="A3767" s="2" t="s">
        <v>3816</v>
      </c>
      <c r="B3767" s="5">
        <v>45174</v>
      </c>
      <c r="C3767" s="2">
        <v>19</v>
      </c>
      <c r="D3767" s="2" t="s">
        <v>14</v>
      </c>
      <c r="E3767" s="2" t="s">
        <v>34</v>
      </c>
      <c r="F3767" s="2">
        <v>2</v>
      </c>
      <c r="G3767" s="8">
        <v>358.69</v>
      </c>
      <c r="H3767" s="19" t="s">
        <v>25</v>
      </c>
      <c r="I3767" s="2" t="s">
        <v>11</v>
      </c>
      <c r="J3767" s="2">
        <v>4</v>
      </c>
      <c r="K3767">
        <f t="shared" si="232"/>
        <v>717.38</v>
      </c>
      <c r="L3767" t="str">
        <f t="shared" si="233"/>
        <v>Tuesday</v>
      </c>
      <c r="M3767" t="str">
        <f t="shared" si="234"/>
        <v>September</v>
      </c>
      <c r="N3767">
        <v>2023</v>
      </c>
      <c r="O3767" t="str">
        <f t="shared" si="235"/>
        <v>Regular</v>
      </c>
    </row>
    <row r="3768" spans="1:15" x14ac:dyDescent="0.25">
      <c r="A3768" s="2" t="s">
        <v>3817</v>
      </c>
      <c r="B3768" s="5">
        <v>44960</v>
      </c>
      <c r="C3768" s="2">
        <v>5</v>
      </c>
      <c r="D3768" s="2" t="s">
        <v>14</v>
      </c>
      <c r="E3768" s="2" t="s">
        <v>15</v>
      </c>
      <c r="F3768" s="2">
        <v>3</v>
      </c>
      <c r="G3768" s="8">
        <v>174.73</v>
      </c>
      <c r="H3768" s="19" t="s">
        <v>4890</v>
      </c>
      <c r="I3768" s="2" t="s">
        <v>21</v>
      </c>
      <c r="J3768" s="2">
        <v>3</v>
      </c>
      <c r="K3768">
        <f t="shared" si="232"/>
        <v>524.18999999999994</v>
      </c>
      <c r="L3768" t="str">
        <f t="shared" si="233"/>
        <v>Friday</v>
      </c>
      <c r="M3768" t="str">
        <f t="shared" si="234"/>
        <v>February</v>
      </c>
      <c r="N3768">
        <v>2023</v>
      </c>
      <c r="O3768" t="str">
        <f t="shared" si="235"/>
        <v>Bulk Order</v>
      </c>
    </row>
    <row r="3769" spans="1:15" x14ac:dyDescent="0.25">
      <c r="A3769" s="2" t="s">
        <v>3818</v>
      </c>
      <c r="B3769" s="5">
        <v>45504</v>
      </c>
      <c r="C3769" s="2">
        <v>7</v>
      </c>
      <c r="D3769" s="2" t="s">
        <v>14</v>
      </c>
      <c r="E3769" s="2" t="s">
        <v>57</v>
      </c>
      <c r="F3769" s="2">
        <v>1</v>
      </c>
      <c r="G3769" s="8">
        <v>448.55</v>
      </c>
      <c r="H3769" s="19" t="s">
        <v>4890</v>
      </c>
      <c r="I3769" s="2" t="s">
        <v>40</v>
      </c>
      <c r="J3769" s="2">
        <v>4</v>
      </c>
      <c r="K3769">
        <f t="shared" si="232"/>
        <v>448.55</v>
      </c>
      <c r="L3769" t="str">
        <f t="shared" si="233"/>
        <v>Wednesday</v>
      </c>
      <c r="M3769" t="str">
        <f t="shared" si="234"/>
        <v>July</v>
      </c>
      <c r="N3769">
        <v>2024</v>
      </c>
      <c r="O3769" t="str">
        <f t="shared" si="235"/>
        <v>Regular</v>
      </c>
    </row>
    <row r="3770" spans="1:15" x14ac:dyDescent="0.25">
      <c r="A3770" s="2" t="s">
        <v>3819</v>
      </c>
      <c r="B3770" s="5">
        <v>45430</v>
      </c>
      <c r="C3770" s="2">
        <v>15</v>
      </c>
      <c r="D3770" s="2" t="s">
        <v>29</v>
      </c>
      <c r="E3770" s="2" t="s">
        <v>55</v>
      </c>
      <c r="F3770" s="2">
        <v>1</v>
      </c>
      <c r="G3770" s="8">
        <v>199.84</v>
      </c>
      <c r="H3770" s="19" t="s">
        <v>25</v>
      </c>
      <c r="I3770" s="2" t="s">
        <v>31</v>
      </c>
      <c r="J3770" s="2">
        <v>1</v>
      </c>
      <c r="K3770">
        <f t="shared" si="232"/>
        <v>199.84</v>
      </c>
      <c r="L3770" t="str">
        <f t="shared" si="233"/>
        <v>Saturday</v>
      </c>
      <c r="M3770" t="str">
        <f t="shared" si="234"/>
        <v>May</v>
      </c>
      <c r="N3770">
        <v>2024</v>
      </c>
      <c r="O3770" t="str">
        <f t="shared" si="235"/>
        <v>Regular</v>
      </c>
    </row>
    <row r="3771" spans="1:15" x14ac:dyDescent="0.25">
      <c r="A3771" s="2" t="s">
        <v>3820</v>
      </c>
      <c r="B3771" s="5">
        <v>45808</v>
      </c>
      <c r="C3771" s="2">
        <v>21</v>
      </c>
      <c r="D3771" s="2" t="s">
        <v>14</v>
      </c>
      <c r="E3771" s="2" t="s">
        <v>50</v>
      </c>
      <c r="F3771" s="2">
        <v>1</v>
      </c>
      <c r="G3771" s="8">
        <v>373.57</v>
      </c>
      <c r="H3771" s="19" t="s">
        <v>17</v>
      </c>
      <c r="I3771" s="2" t="s">
        <v>31</v>
      </c>
      <c r="J3771" s="2">
        <v>4</v>
      </c>
      <c r="K3771">
        <f t="shared" si="232"/>
        <v>373.57</v>
      </c>
      <c r="L3771" t="str">
        <f t="shared" si="233"/>
        <v>Saturday</v>
      </c>
      <c r="M3771" t="str">
        <f t="shared" si="234"/>
        <v>May</v>
      </c>
      <c r="N3771">
        <v>2025</v>
      </c>
      <c r="O3771" t="str">
        <f t="shared" si="235"/>
        <v>Regular</v>
      </c>
    </row>
    <row r="3772" spans="1:15" x14ac:dyDescent="0.25">
      <c r="A3772" s="2" t="s">
        <v>3821</v>
      </c>
      <c r="B3772" s="5">
        <v>45145</v>
      </c>
      <c r="C3772" s="2">
        <v>24</v>
      </c>
      <c r="D3772" s="2" t="s">
        <v>9</v>
      </c>
      <c r="E3772" s="2" t="s">
        <v>23</v>
      </c>
      <c r="F3772" s="2">
        <v>2</v>
      </c>
      <c r="G3772" s="8">
        <v>50.31</v>
      </c>
      <c r="H3772" s="19" t="s">
        <v>17</v>
      </c>
      <c r="I3772" s="2" t="s">
        <v>11</v>
      </c>
      <c r="J3772" s="2">
        <v>3</v>
      </c>
      <c r="K3772">
        <f t="shared" si="232"/>
        <v>100.62</v>
      </c>
      <c r="L3772" t="str">
        <f t="shared" si="233"/>
        <v>Monday</v>
      </c>
      <c r="M3772" t="str">
        <f t="shared" si="234"/>
        <v>August</v>
      </c>
      <c r="N3772">
        <v>2023</v>
      </c>
      <c r="O3772" t="str">
        <f t="shared" si="235"/>
        <v>Regular</v>
      </c>
    </row>
    <row r="3773" spans="1:15" x14ac:dyDescent="0.25">
      <c r="A3773" s="2" t="s">
        <v>3822</v>
      </c>
      <c r="B3773" s="5">
        <v>45791</v>
      </c>
      <c r="C3773" s="2">
        <v>8</v>
      </c>
      <c r="D3773" s="2" t="s">
        <v>29</v>
      </c>
      <c r="E3773" s="2" t="s">
        <v>30</v>
      </c>
      <c r="F3773" s="2">
        <v>1</v>
      </c>
      <c r="G3773" s="8">
        <v>232.95</v>
      </c>
      <c r="H3773" s="19" t="s">
        <v>25</v>
      </c>
      <c r="I3773" s="2" t="s">
        <v>11</v>
      </c>
      <c r="J3773" s="2">
        <v>4</v>
      </c>
      <c r="K3773">
        <f t="shared" si="232"/>
        <v>232.95</v>
      </c>
      <c r="L3773" t="str">
        <f t="shared" si="233"/>
        <v>Wednesday</v>
      </c>
      <c r="M3773" t="str">
        <f t="shared" si="234"/>
        <v>May</v>
      </c>
      <c r="N3773">
        <v>2025</v>
      </c>
      <c r="O3773" t="str">
        <f t="shared" si="235"/>
        <v>Regular</v>
      </c>
    </row>
    <row r="3774" spans="1:15" x14ac:dyDescent="0.25">
      <c r="A3774" s="2" t="s">
        <v>3823</v>
      </c>
      <c r="B3774" s="5">
        <v>45624</v>
      </c>
      <c r="C3774" s="2">
        <v>18</v>
      </c>
      <c r="D3774" s="2" t="s">
        <v>19</v>
      </c>
      <c r="E3774" s="2" t="s">
        <v>20</v>
      </c>
      <c r="F3774" s="2">
        <v>1</v>
      </c>
      <c r="G3774" s="8">
        <v>88.47</v>
      </c>
      <c r="H3774" s="19" t="s">
        <v>4890</v>
      </c>
      <c r="I3774" s="2" t="s">
        <v>31</v>
      </c>
      <c r="J3774" s="2">
        <v>3</v>
      </c>
      <c r="K3774">
        <f t="shared" si="232"/>
        <v>88.47</v>
      </c>
      <c r="L3774" t="str">
        <f t="shared" si="233"/>
        <v>Thursday</v>
      </c>
      <c r="M3774" t="str">
        <f t="shared" si="234"/>
        <v>November</v>
      </c>
      <c r="N3774">
        <v>2024</v>
      </c>
      <c r="O3774" t="str">
        <f t="shared" si="235"/>
        <v>Regular</v>
      </c>
    </row>
    <row r="3775" spans="1:15" x14ac:dyDescent="0.25">
      <c r="A3775" s="2" t="s">
        <v>3824</v>
      </c>
      <c r="B3775" s="5">
        <v>45033</v>
      </c>
      <c r="C3775" s="2">
        <v>19</v>
      </c>
      <c r="D3775" s="2" t="s">
        <v>14</v>
      </c>
      <c r="E3775" s="2" t="s">
        <v>15</v>
      </c>
      <c r="F3775" s="2">
        <v>2</v>
      </c>
      <c r="G3775" s="8">
        <v>398.13</v>
      </c>
      <c r="H3775" s="19" t="s">
        <v>12</v>
      </c>
      <c r="I3775" s="2" t="s">
        <v>69</v>
      </c>
      <c r="J3775" s="2">
        <v>3</v>
      </c>
      <c r="K3775">
        <f t="shared" si="232"/>
        <v>796.26</v>
      </c>
      <c r="L3775" t="str">
        <f t="shared" si="233"/>
        <v>Monday</v>
      </c>
      <c r="M3775" t="str">
        <f t="shared" si="234"/>
        <v>April</v>
      </c>
      <c r="N3775">
        <v>2023</v>
      </c>
      <c r="O3775" t="str">
        <f t="shared" si="235"/>
        <v>Regular</v>
      </c>
    </row>
    <row r="3776" spans="1:15" x14ac:dyDescent="0.25">
      <c r="A3776" s="2" t="s">
        <v>3825</v>
      </c>
      <c r="B3776" s="5">
        <v>45048</v>
      </c>
      <c r="C3776" s="2">
        <v>1</v>
      </c>
      <c r="D3776" s="2" t="s">
        <v>29</v>
      </c>
      <c r="E3776" s="2" t="s">
        <v>55</v>
      </c>
      <c r="F3776" s="2">
        <v>1</v>
      </c>
      <c r="G3776" s="8">
        <v>88.87</v>
      </c>
      <c r="H3776" s="19" t="s">
        <v>12</v>
      </c>
      <c r="I3776" s="2" t="s">
        <v>16</v>
      </c>
      <c r="J3776" s="2">
        <v>3.8152173913043477</v>
      </c>
      <c r="K3776">
        <f t="shared" si="232"/>
        <v>88.87</v>
      </c>
      <c r="L3776" t="str">
        <f t="shared" si="233"/>
        <v>Tuesday</v>
      </c>
      <c r="M3776" t="str">
        <f t="shared" si="234"/>
        <v>May</v>
      </c>
      <c r="N3776">
        <v>2023</v>
      </c>
      <c r="O3776" t="str">
        <f t="shared" si="235"/>
        <v>Regular</v>
      </c>
    </row>
    <row r="3777" spans="1:15" x14ac:dyDescent="0.25">
      <c r="A3777" s="2" t="s">
        <v>3826</v>
      </c>
      <c r="B3777" s="5">
        <v>45335</v>
      </c>
      <c r="C3777" s="2">
        <v>14</v>
      </c>
      <c r="D3777" s="2" t="s">
        <v>19</v>
      </c>
      <c r="E3777" s="2" t="s">
        <v>36</v>
      </c>
      <c r="F3777" s="2">
        <v>3</v>
      </c>
      <c r="G3777" s="8">
        <v>153.22</v>
      </c>
      <c r="H3777" s="19" t="s">
        <v>25</v>
      </c>
      <c r="I3777" s="2" t="s">
        <v>11</v>
      </c>
      <c r="J3777" s="2">
        <v>4</v>
      </c>
      <c r="K3777">
        <f t="shared" si="232"/>
        <v>459.65999999999997</v>
      </c>
      <c r="L3777" t="str">
        <f t="shared" si="233"/>
        <v>Tuesday</v>
      </c>
      <c r="M3777" t="str">
        <f t="shared" si="234"/>
        <v>February</v>
      </c>
      <c r="N3777">
        <v>2024</v>
      </c>
      <c r="O3777" t="str">
        <f t="shared" si="235"/>
        <v>Bulk Order</v>
      </c>
    </row>
    <row r="3778" spans="1:15" x14ac:dyDescent="0.25">
      <c r="A3778" s="2" t="s">
        <v>3827</v>
      </c>
      <c r="B3778" s="5">
        <v>45497</v>
      </c>
      <c r="C3778" s="2">
        <v>18</v>
      </c>
      <c r="D3778" s="2" t="s">
        <v>29</v>
      </c>
      <c r="E3778" s="2" t="s">
        <v>67</v>
      </c>
      <c r="F3778" s="2">
        <v>1</v>
      </c>
      <c r="G3778" s="8">
        <v>223.85</v>
      </c>
      <c r="H3778" s="19" t="s">
        <v>12</v>
      </c>
      <c r="I3778" s="2" t="s">
        <v>24</v>
      </c>
      <c r="J3778" s="2">
        <v>3</v>
      </c>
      <c r="K3778">
        <f t="shared" ref="K3778:K3841" si="236">F3778*G3778</f>
        <v>223.85</v>
      </c>
      <c r="L3778" t="str">
        <f t="shared" ref="L3778:L3841" si="237">TEXT(B3778,"dddd")</f>
        <v>Wednesday</v>
      </c>
      <c r="M3778" t="str">
        <f t="shared" ref="M3778:M3841" si="238">TEXT(B3778,"mmmm")</f>
        <v>July</v>
      </c>
      <c r="N3778">
        <v>2024</v>
      </c>
      <c r="O3778" t="str">
        <f t="shared" ref="O3778:O3841" si="239">IF(F3778&gt;=3,"Bulk Order","Regular")</f>
        <v>Regular</v>
      </c>
    </row>
    <row r="3779" spans="1:15" x14ac:dyDescent="0.25">
      <c r="A3779" s="2" t="s">
        <v>3828</v>
      </c>
      <c r="B3779" s="5">
        <v>45825</v>
      </c>
      <c r="C3779" s="2">
        <v>23</v>
      </c>
      <c r="D3779" s="2" t="s">
        <v>29</v>
      </c>
      <c r="E3779" s="2" t="s">
        <v>47</v>
      </c>
      <c r="F3779" s="2">
        <v>1</v>
      </c>
      <c r="G3779" s="8">
        <v>197.36</v>
      </c>
      <c r="H3779" s="19" t="s">
        <v>4890</v>
      </c>
      <c r="I3779" s="2" t="s">
        <v>11</v>
      </c>
      <c r="J3779" s="2">
        <v>4</v>
      </c>
      <c r="K3779">
        <f t="shared" si="236"/>
        <v>197.36</v>
      </c>
      <c r="L3779" t="str">
        <f t="shared" si="237"/>
        <v>Tuesday</v>
      </c>
      <c r="M3779" t="str">
        <f t="shared" si="238"/>
        <v>June</v>
      </c>
      <c r="N3779">
        <v>2025</v>
      </c>
      <c r="O3779" t="str">
        <f t="shared" si="239"/>
        <v>Regular</v>
      </c>
    </row>
    <row r="3780" spans="1:15" x14ac:dyDescent="0.25">
      <c r="A3780" s="2" t="s">
        <v>3829</v>
      </c>
      <c r="B3780" s="5">
        <v>45591</v>
      </c>
      <c r="C3780" s="2">
        <v>23</v>
      </c>
      <c r="D3780" s="2" t="s">
        <v>9</v>
      </c>
      <c r="E3780" s="2" t="s">
        <v>128</v>
      </c>
      <c r="F3780" s="2">
        <v>1</v>
      </c>
      <c r="G3780" s="8">
        <v>114.26</v>
      </c>
      <c r="H3780" s="19" t="s">
        <v>25</v>
      </c>
      <c r="I3780" s="2" t="s">
        <v>37</v>
      </c>
      <c r="J3780" s="2">
        <v>4</v>
      </c>
      <c r="K3780">
        <f t="shared" si="236"/>
        <v>114.26</v>
      </c>
      <c r="L3780" t="str">
        <f t="shared" si="237"/>
        <v>Saturday</v>
      </c>
      <c r="M3780" t="str">
        <f t="shared" si="238"/>
        <v>October</v>
      </c>
      <c r="N3780">
        <v>2024</v>
      </c>
      <c r="O3780" t="str">
        <f t="shared" si="239"/>
        <v>Regular</v>
      </c>
    </row>
    <row r="3781" spans="1:15" x14ac:dyDescent="0.25">
      <c r="A3781" s="2" t="s">
        <v>3830</v>
      </c>
      <c r="B3781" s="5">
        <v>45335</v>
      </c>
      <c r="C3781" s="2">
        <v>16</v>
      </c>
      <c r="D3781" s="2" t="s">
        <v>14</v>
      </c>
      <c r="E3781" s="2" t="s">
        <v>15</v>
      </c>
      <c r="F3781" s="2">
        <v>1</v>
      </c>
      <c r="G3781" s="8">
        <v>377.36</v>
      </c>
      <c r="H3781" s="19" t="s">
        <v>17</v>
      </c>
      <c r="I3781" s="2" t="s">
        <v>4851</v>
      </c>
      <c r="J3781" s="2">
        <v>3.817204301075269</v>
      </c>
      <c r="K3781">
        <f t="shared" si="236"/>
        <v>377.36</v>
      </c>
      <c r="L3781" t="str">
        <f t="shared" si="237"/>
        <v>Tuesday</v>
      </c>
      <c r="M3781" t="str">
        <f t="shared" si="238"/>
        <v>February</v>
      </c>
      <c r="N3781">
        <v>2024</v>
      </c>
      <c r="O3781" t="str">
        <f t="shared" si="239"/>
        <v>Regular</v>
      </c>
    </row>
    <row r="3782" spans="1:15" x14ac:dyDescent="0.25">
      <c r="A3782" s="2" t="s">
        <v>3831</v>
      </c>
      <c r="B3782" s="5">
        <v>44940</v>
      </c>
      <c r="C3782" s="2">
        <v>19</v>
      </c>
      <c r="D3782" s="2" t="s">
        <v>29</v>
      </c>
      <c r="E3782" s="2" t="s">
        <v>67</v>
      </c>
      <c r="F3782" s="2">
        <v>3</v>
      </c>
      <c r="G3782" s="8">
        <v>210.46</v>
      </c>
      <c r="H3782" s="19" t="s">
        <v>17</v>
      </c>
      <c r="I3782" s="2" t="s">
        <v>11</v>
      </c>
      <c r="J3782" s="2">
        <v>4</v>
      </c>
      <c r="K3782">
        <f t="shared" si="236"/>
        <v>631.38</v>
      </c>
      <c r="L3782" t="str">
        <f t="shared" si="237"/>
        <v>Saturday</v>
      </c>
      <c r="M3782" t="str">
        <f t="shared" si="238"/>
        <v>January</v>
      </c>
      <c r="N3782">
        <v>2023</v>
      </c>
      <c r="O3782" t="str">
        <f t="shared" si="239"/>
        <v>Bulk Order</v>
      </c>
    </row>
    <row r="3783" spans="1:15" x14ac:dyDescent="0.25">
      <c r="A3783" s="2" t="s">
        <v>3832</v>
      </c>
      <c r="B3783" s="5">
        <v>45741</v>
      </c>
      <c r="C3783" s="2">
        <v>7</v>
      </c>
      <c r="D3783" s="2" t="s">
        <v>29</v>
      </c>
      <c r="E3783" s="2" t="s">
        <v>67</v>
      </c>
      <c r="F3783" s="2">
        <v>1</v>
      </c>
      <c r="G3783" s="8">
        <v>152.41999999999999</v>
      </c>
      <c r="H3783" s="19" t="s">
        <v>17</v>
      </c>
      <c r="I3783" s="2" t="s">
        <v>69</v>
      </c>
      <c r="J3783" s="2">
        <v>4</v>
      </c>
      <c r="K3783">
        <f t="shared" si="236"/>
        <v>152.41999999999999</v>
      </c>
      <c r="L3783" t="str">
        <f t="shared" si="237"/>
        <v>Tuesday</v>
      </c>
      <c r="M3783" t="str">
        <f t="shared" si="238"/>
        <v>March</v>
      </c>
      <c r="N3783">
        <v>2025</v>
      </c>
      <c r="O3783" t="str">
        <f t="shared" si="239"/>
        <v>Regular</v>
      </c>
    </row>
    <row r="3784" spans="1:15" x14ac:dyDescent="0.25">
      <c r="A3784" s="2" t="s">
        <v>3833</v>
      </c>
      <c r="B3784" s="5">
        <v>45242</v>
      </c>
      <c r="C3784" s="2">
        <v>11</v>
      </c>
      <c r="D3784" s="2" t="s">
        <v>29</v>
      </c>
      <c r="E3784" s="2" t="s">
        <v>47</v>
      </c>
      <c r="F3784" s="2">
        <v>1</v>
      </c>
      <c r="G3784" s="8">
        <v>121.19</v>
      </c>
      <c r="H3784" s="19" t="s">
        <v>17</v>
      </c>
      <c r="I3784" s="2" t="s">
        <v>31</v>
      </c>
      <c r="J3784" s="2">
        <v>4</v>
      </c>
      <c r="K3784">
        <f t="shared" si="236"/>
        <v>121.19</v>
      </c>
      <c r="L3784" t="str">
        <f t="shared" si="237"/>
        <v>Sunday</v>
      </c>
      <c r="M3784" t="str">
        <f t="shared" si="238"/>
        <v>November</v>
      </c>
      <c r="N3784">
        <v>2023</v>
      </c>
      <c r="O3784" t="str">
        <f t="shared" si="239"/>
        <v>Regular</v>
      </c>
    </row>
    <row r="3785" spans="1:15" x14ac:dyDescent="0.25">
      <c r="A3785" s="2" t="s">
        <v>3834</v>
      </c>
      <c r="B3785" s="5">
        <v>45520</v>
      </c>
      <c r="C3785" s="2">
        <v>7</v>
      </c>
      <c r="D3785" s="2" t="s">
        <v>14</v>
      </c>
      <c r="E3785" s="2" t="s">
        <v>57</v>
      </c>
      <c r="F3785" s="2">
        <v>2</v>
      </c>
      <c r="G3785" s="8">
        <v>301.66000000000003</v>
      </c>
      <c r="H3785" s="19" t="s">
        <v>12</v>
      </c>
      <c r="I3785" s="2" t="s">
        <v>69</v>
      </c>
      <c r="J3785" s="2">
        <v>3</v>
      </c>
      <c r="K3785">
        <f t="shared" si="236"/>
        <v>603.32000000000005</v>
      </c>
      <c r="L3785" t="str">
        <f t="shared" si="237"/>
        <v>Friday</v>
      </c>
      <c r="M3785" t="str">
        <f t="shared" si="238"/>
        <v>August</v>
      </c>
      <c r="N3785">
        <v>2024</v>
      </c>
      <c r="O3785" t="str">
        <f t="shared" si="239"/>
        <v>Regular</v>
      </c>
    </row>
    <row r="3786" spans="1:15" x14ac:dyDescent="0.25">
      <c r="A3786" s="2" t="s">
        <v>3835</v>
      </c>
      <c r="B3786" s="5">
        <v>45193</v>
      </c>
      <c r="C3786" s="2">
        <v>12</v>
      </c>
      <c r="D3786" s="2" t="s">
        <v>14</v>
      </c>
      <c r="E3786" s="2" t="s">
        <v>50</v>
      </c>
      <c r="F3786" s="2">
        <v>3</v>
      </c>
      <c r="G3786" s="8">
        <v>336.79</v>
      </c>
      <c r="H3786" s="19" t="s">
        <v>17</v>
      </c>
      <c r="I3786" s="2" t="s">
        <v>24</v>
      </c>
      <c r="J3786" s="2">
        <v>3</v>
      </c>
      <c r="K3786">
        <f t="shared" si="236"/>
        <v>1010.3700000000001</v>
      </c>
      <c r="L3786" t="str">
        <f t="shared" si="237"/>
        <v>Sunday</v>
      </c>
      <c r="M3786" t="str">
        <f t="shared" si="238"/>
        <v>September</v>
      </c>
      <c r="N3786">
        <v>2023</v>
      </c>
      <c r="O3786" t="str">
        <f t="shared" si="239"/>
        <v>Bulk Order</v>
      </c>
    </row>
    <row r="3787" spans="1:15" x14ac:dyDescent="0.25">
      <c r="A3787" s="2" t="s">
        <v>3836</v>
      </c>
      <c r="B3787" s="5">
        <v>45437</v>
      </c>
      <c r="C3787" s="2">
        <v>22</v>
      </c>
      <c r="D3787" s="2" t="s">
        <v>9</v>
      </c>
      <c r="E3787" s="2" t="s">
        <v>10</v>
      </c>
      <c r="F3787" s="2">
        <v>1</v>
      </c>
      <c r="G3787" s="8">
        <v>144.13999999999999</v>
      </c>
      <c r="H3787" s="19" t="s">
        <v>17</v>
      </c>
      <c r="I3787" s="2" t="s">
        <v>40</v>
      </c>
      <c r="J3787" s="2">
        <v>4</v>
      </c>
      <c r="K3787">
        <f t="shared" si="236"/>
        <v>144.13999999999999</v>
      </c>
      <c r="L3787" t="str">
        <f t="shared" si="237"/>
        <v>Saturday</v>
      </c>
      <c r="M3787" t="str">
        <f t="shared" si="238"/>
        <v>May</v>
      </c>
      <c r="N3787">
        <v>2024</v>
      </c>
      <c r="O3787" t="str">
        <f t="shared" si="239"/>
        <v>Regular</v>
      </c>
    </row>
    <row r="3788" spans="1:15" x14ac:dyDescent="0.25">
      <c r="A3788" s="2" t="s">
        <v>3837</v>
      </c>
      <c r="B3788" s="5">
        <v>45459</v>
      </c>
      <c r="C3788" s="2">
        <v>24</v>
      </c>
      <c r="D3788" s="2" t="s">
        <v>19</v>
      </c>
      <c r="E3788" s="2" t="s">
        <v>39</v>
      </c>
      <c r="F3788" s="2">
        <v>1</v>
      </c>
      <c r="G3788" s="8">
        <v>159.13</v>
      </c>
      <c r="H3788" s="19" t="s">
        <v>12</v>
      </c>
      <c r="I3788" s="2" t="s">
        <v>24</v>
      </c>
      <c r="J3788" s="2">
        <v>4</v>
      </c>
      <c r="K3788">
        <f t="shared" si="236"/>
        <v>159.13</v>
      </c>
      <c r="L3788" t="str">
        <f t="shared" si="237"/>
        <v>Sunday</v>
      </c>
      <c r="M3788" t="str">
        <f t="shared" si="238"/>
        <v>June</v>
      </c>
      <c r="N3788">
        <v>2024</v>
      </c>
      <c r="O3788" t="str">
        <f t="shared" si="239"/>
        <v>Regular</v>
      </c>
    </row>
    <row r="3789" spans="1:15" x14ac:dyDescent="0.25">
      <c r="A3789" s="2" t="s">
        <v>3838</v>
      </c>
      <c r="B3789" s="5">
        <v>45001</v>
      </c>
      <c r="C3789" s="2">
        <v>16</v>
      </c>
      <c r="D3789" s="2" t="s">
        <v>9</v>
      </c>
      <c r="E3789" s="2" t="s">
        <v>128</v>
      </c>
      <c r="F3789" s="2">
        <v>4</v>
      </c>
      <c r="G3789" s="8">
        <v>72.959999999999994</v>
      </c>
      <c r="H3789" s="19" t="s">
        <v>17</v>
      </c>
      <c r="I3789" s="2" t="s">
        <v>16</v>
      </c>
      <c r="J3789" s="2">
        <v>1</v>
      </c>
      <c r="K3789">
        <f t="shared" si="236"/>
        <v>291.83999999999997</v>
      </c>
      <c r="L3789" t="str">
        <f t="shared" si="237"/>
        <v>Thursday</v>
      </c>
      <c r="M3789" t="str">
        <f t="shared" si="238"/>
        <v>March</v>
      </c>
      <c r="N3789">
        <v>2023</v>
      </c>
      <c r="O3789" t="str">
        <f t="shared" si="239"/>
        <v>Bulk Order</v>
      </c>
    </row>
    <row r="3790" spans="1:15" x14ac:dyDescent="0.25">
      <c r="A3790" s="2" t="s">
        <v>3839</v>
      </c>
      <c r="B3790" s="5">
        <v>45568</v>
      </c>
      <c r="C3790" s="2">
        <v>10</v>
      </c>
      <c r="D3790" s="2" t="s">
        <v>29</v>
      </c>
      <c r="E3790" s="2" t="s">
        <v>47</v>
      </c>
      <c r="F3790" s="2">
        <v>1</v>
      </c>
      <c r="G3790" s="8">
        <v>213.96</v>
      </c>
      <c r="H3790" s="19" t="s">
        <v>12</v>
      </c>
      <c r="I3790" s="2" t="s">
        <v>16</v>
      </c>
      <c r="J3790" s="2">
        <v>4</v>
      </c>
      <c r="K3790">
        <f t="shared" si="236"/>
        <v>213.96</v>
      </c>
      <c r="L3790" t="str">
        <f t="shared" si="237"/>
        <v>Thursday</v>
      </c>
      <c r="M3790" t="str">
        <f t="shared" si="238"/>
        <v>October</v>
      </c>
      <c r="N3790">
        <v>2024</v>
      </c>
      <c r="O3790" t="str">
        <f t="shared" si="239"/>
        <v>Regular</v>
      </c>
    </row>
    <row r="3791" spans="1:15" x14ac:dyDescent="0.25">
      <c r="A3791" s="2" t="s">
        <v>3840</v>
      </c>
      <c r="B3791" s="5">
        <v>45356</v>
      </c>
      <c r="C3791" s="2">
        <v>18</v>
      </c>
      <c r="D3791" s="2" t="s">
        <v>19</v>
      </c>
      <c r="E3791" s="2" t="s">
        <v>64</v>
      </c>
      <c r="F3791" s="2">
        <v>2</v>
      </c>
      <c r="G3791" s="8">
        <v>65.41</v>
      </c>
      <c r="H3791" s="19" t="s">
        <v>4890</v>
      </c>
      <c r="I3791" s="2" t="s">
        <v>16</v>
      </c>
      <c r="J3791" s="2">
        <v>4</v>
      </c>
      <c r="K3791">
        <f t="shared" si="236"/>
        <v>130.82</v>
      </c>
      <c r="L3791" t="str">
        <f t="shared" si="237"/>
        <v>Tuesday</v>
      </c>
      <c r="M3791" t="str">
        <f t="shared" si="238"/>
        <v>March</v>
      </c>
      <c r="N3791">
        <v>2024</v>
      </c>
      <c r="O3791" t="str">
        <f t="shared" si="239"/>
        <v>Regular</v>
      </c>
    </row>
    <row r="3792" spans="1:15" x14ac:dyDescent="0.25">
      <c r="A3792" s="2" t="s">
        <v>3841</v>
      </c>
      <c r="B3792" s="5">
        <v>45552</v>
      </c>
      <c r="C3792" s="2">
        <v>24</v>
      </c>
      <c r="D3792" s="2" t="s">
        <v>14</v>
      </c>
      <c r="E3792" s="2" t="s">
        <v>43</v>
      </c>
      <c r="F3792" s="2">
        <v>2</v>
      </c>
      <c r="G3792" s="8">
        <v>413.12</v>
      </c>
      <c r="H3792" s="19" t="s">
        <v>12</v>
      </c>
      <c r="I3792" s="2" t="s">
        <v>21</v>
      </c>
      <c r="J3792" s="2">
        <v>4</v>
      </c>
      <c r="K3792">
        <f t="shared" si="236"/>
        <v>826.24</v>
      </c>
      <c r="L3792" t="str">
        <f t="shared" si="237"/>
        <v>Tuesday</v>
      </c>
      <c r="M3792" t="str">
        <f t="shared" si="238"/>
        <v>September</v>
      </c>
      <c r="N3792">
        <v>2024</v>
      </c>
      <c r="O3792" t="str">
        <f t="shared" si="239"/>
        <v>Regular</v>
      </c>
    </row>
    <row r="3793" spans="1:15" x14ac:dyDescent="0.25">
      <c r="A3793" s="2" t="s">
        <v>3842</v>
      </c>
      <c r="B3793" s="5">
        <v>45500</v>
      </c>
      <c r="C3793" s="2">
        <v>13</v>
      </c>
      <c r="D3793" s="2" t="s">
        <v>29</v>
      </c>
      <c r="E3793" s="2" t="s">
        <v>52</v>
      </c>
      <c r="F3793" s="2">
        <v>2</v>
      </c>
      <c r="G3793" s="8">
        <v>96.31</v>
      </c>
      <c r="H3793" s="19" t="s">
        <v>17</v>
      </c>
      <c r="I3793" s="2" t="s">
        <v>31</v>
      </c>
      <c r="J3793" s="2">
        <v>4</v>
      </c>
      <c r="K3793">
        <f t="shared" si="236"/>
        <v>192.62</v>
      </c>
      <c r="L3793" t="str">
        <f t="shared" si="237"/>
        <v>Saturday</v>
      </c>
      <c r="M3793" t="str">
        <f t="shared" si="238"/>
        <v>July</v>
      </c>
      <c r="N3793">
        <v>2024</v>
      </c>
      <c r="O3793" t="str">
        <f t="shared" si="239"/>
        <v>Regular</v>
      </c>
    </row>
    <row r="3794" spans="1:15" x14ac:dyDescent="0.25">
      <c r="A3794" s="2" t="s">
        <v>3843</v>
      </c>
      <c r="B3794" s="5">
        <v>45607</v>
      </c>
      <c r="C3794" s="2">
        <v>3</v>
      </c>
      <c r="D3794" s="2" t="s">
        <v>9</v>
      </c>
      <c r="E3794" s="2" t="s">
        <v>128</v>
      </c>
      <c r="F3794" s="2">
        <v>1</v>
      </c>
      <c r="G3794" s="8">
        <v>146.04</v>
      </c>
      <c r="H3794" s="19" t="s">
        <v>17</v>
      </c>
      <c r="I3794" s="2" t="s">
        <v>40</v>
      </c>
      <c r="J3794" s="2">
        <v>4</v>
      </c>
      <c r="K3794">
        <f t="shared" si="236"/>
        <v>146.04</v>
      </c>
      <c r="L3794" t="str">
        <f t="shared" si="237"/>
        <v>Monday</v>
      </c>
      <c r="M3794" t="str">
        <f t="shared" si="238"/>
        <v>November</v>
      </c>
      <c r="N3794">
        <v>2024</v>
      </c>
      <c r="O3794" t="str">
        <f t="shared" si="239"/>
        <v>Regular</v>
      </c>
    </row>
    <row r="3795" spans="1:15" x14ac:dyDescent="0.25">
      <c r="A3795" s="2" t="s">
        <v>3844</v>
      </c>
      <c r="B3795" s="5">
        <v>45497</v>
      </c>
      <c r="C3795" s="2">
        <v>21</v>
      </c>
      <c r="D3795" s="2" t="s">
        <v>29</v>
      </c>
      <c r="E3795" s="2" t="s">
        <v>30</v>
      </c>
      <c r="F3795" s="2">
        <v>2</v>
      </c>
      <c r="G3795" s="8">
        <v>189.03</v>
      </c>
      <c r="H3795" s="19" t="s">
        <v>25</v>
      </c>
      <c r="I3795" s="2" t="s">
        <v>21</v>
      </c>
      <c r="J3795" s="2">
        <v>4</v>
      </c>
      <c r="K3795">
        <f t="shared" si="236"/>
        <v>378.06</v>
      </c>
      <c r="L3795" t="str">
        <f t="shared" si="237"/>
        <v>Wednesday</v>
      </c>
      <c r="M3795" t="str">
        <f t="shared" si="238"/>
        <v>July</v>
      </c>
      <c r="N3795">
        <v>2024</v>
      </c>
      <c r="O3795" t="str">
        <f t="shared" si="239"/>
        <v>Regular</v>
      </c>
    </row>
    <row r="3796" spans="1:15" x14ac:dyDescent="0.25">
      <c r="A3796" s="2" t="s">
        <v>3845</v>
      </c>
      <c r="B3796" s="5">
        <v>45437</v>
      </c>
      <c r="C3796" s="2">
        <v>18</v>
      </c>
      <c r="D3796" s="2" t="s">
        <v>14</v>
      </c>
      <c r="E3796" s="2" t="s">
        <v>34</v>
      </c>
      <c r="F3796" s="2">
        <v>1</v>
      </c>
      <c r="G3796" s="8">
        <v>374.66</v>
      </c>
      <c r="H3796" s="19" t="s">
        <v>17</v>
      </c>
      <c r="I3796" s="2" t="s">
        <v>21</v>
      </c>
      <c r="J3796" s="2">
        <v>3</v>
      </c>
      <c r="K3796">
        <f t="shared" si="236"/>
        <v>374.66</v>
      </c>
      <c r="L3796" t="str">
        <f t="shared" si="237"/>
        <v>Saturday</v>
      </c>
      <c r="M3796" t="str">
        <f t="shared" si="238"/>
        <v>May</v>
      </c>
      <c r="N3796">
        <v>2024</v>
      </c>
      <c r="O3796" t="str">
        <f t="shared" si="239"/>
        <v>Regular</v>
      </c>
    </row>
    <row r="3797" spans="1:15" x14ac:dyDescent="0.25">
      <c r="A3797" s="2" t="s">
        <v>3846</v>
      </c>
      <c r="B3797" s="5">
        <v>45556</v>
      </c>
      <c r="C3797" s="2">
        <v>14</v>
      </c>
      <c r="D3797" s="2" t="s">
        <v>29</v>
      </c>
      <c r="E3797" s="2" t="s">
        <v>55</v>
      </c>
      <c r="F3797" s="2">
        <v>1</v>
      </c>
      <c r="G3797" s="8">
        <v>146.6</v>
      </c>
      <c r="H3797" s="19" t="s">
        <v>17</v>
      </c>
      <c r="I3797" s="2" t="s">
        <v>69</v>
      </c>
      <c r="J3797" s="2">
        <v>5</v>
      </c>
      <c r="K3797">
        <f t="shared" si="236"/>
        <v>146.6</v>
      </c>
      <c r="L3797" t="str">
        <f t="shared" si="237"/>
        <v>Saturday</v>
      </c>
      <c r="M3797" t="str">
        <f t="shared" si="238"/>
        <v>September</v>
      </c>
      <c r="N3797">
        <v>2024</v>
      </c>
      <c r="O3797" t="str">
        <f t="shared" si="239"/>
        <v>Regular</v>
      </c>
    </row>
    <row r="3798" spans="1:15" x14ac:dyDescent="0.25">
      <c r="A3798" s="2" t="s">
        <v>3847</v>
      </c>
      <c r="B3798" s="5">
        <v>45488</v>
      </c>
      <c r="C3798" s="2">
        <v>2</v>
      </c>
      <c r="D3798" s="2" t="s">
        <v>29</v>
      </c>
      <c r="E3798" s="2" t="s">
        <v>52</v>
      </c>
      <c r="F3798" s="2">
        <v>2</v>
      </c>
      <c r="G3798" s="8">
        <v>182.76</v>
      </c>
      <c r="H3798" s="19" t="s">
        <v>4852</v>
      </c>
      <c r="I3798" s="2" t="s">
        <v>21</v>
      </c>
      <c r="J3798" s="2">
        <v>3</v>
      </c>
      <c r="K3798">
        <f t="shared" si="236"/>
        <v>365.52</v>
      </c>
      <c r="L3798" t="str">
        <f t="shared" si="237"/>
        <v>Monday</v>
      </c>
      <c r="M3798" t="str">
        <f t="shared" si="238"/>
        <v>July</v>
      </c>
      <c r="N3798">
        <v>2024</v>
      </c>
      <c r="O3798" t="str">
        <f t="shared" si="239"/>
        <v>Regular</v>
      </c>
    </row>
    <row r="3799" spans="1:15" x14ac:dyDescent="0.25">
      <c r="A3799" s="2" t="s">
        <v>3848</v>
      </c>
      <c r="B3799" s="5">
        <v>45026</v>
      </c>
      <c r="C3799" s="2">
        <v>8</v>
      </c>
      <c r="D3799" s="2" t="s">
        <v>29</v>
      </c>
      <c r="E3799" s="2" t="s">
        <v>47</v>
      </c>
      <c r="F3799" s="2">
        <v>1</v>
      </c>
      <c r="G3799" s="8">
        <v>221.52</v>
      </c>
      <c r="H3799" s="19" t="s">
        <v>12</v>
      </c>
      <c r="I3799" s="2" t="s">
        <v>21</v>
      </c>
      <c r="J3799" s="2">
        <v>4</v>
      </c>
      <c r="K3799">
        <f t="shared" si="236"/>
        <v>221.52</v>
      </c>
      <c r="L3799" t="str">
        <f t="shared" si="237"/>
        <v>Monday</v>
      </c>
      <c r="M3799" t="str">
        <f t="shared" si="238"/>
        <v>April</v>
      </c>
      <c r="N3799">
        <v>2023</v>
      </c>
      <c r="O3799" t="str">
        <f t="shared" si="239"/>
        <v>Regular</v>
      </c>
    </row>
    <row r="3800" spans="1:15" x14ac:dyDescent="0.25">
      <c r="A3800" s="2" t="s">
        <v>3849</v>
      </c>
      <c r="B3800" s="5">
        <v>45317</v>
      </c>
      <c r="C3800" s="2">
        <v>18</v>
      </c>
      <c r="D3800" s="2" t="s">
        <v>19</v>
      </c>
      <c r="E3800" s="2" t="s">
        <v>36</v>
      </c>
      <c r="F3800" s="2">
        <v>1</v>
      </c>
      <c r="G3800" s="8">
        <v>102.06</v>
      </c>
      <c r="H3800" s="19" t="s">
        <v>17</v>
      </c>
      <c r="I3800" s="2" t="s">
        <v>11</v>
      </c>
      <c r="J3800" s="2">
        <v>4</v>
      </c>
      <c r="K3800">
        <f t="shared" si="236"/>
        <v>102.06</v>
      </c>
      <c r="L3800" t="str">
        <f t="shared" si="237"/>
        <v>Friday</v>
      </c>
      <c r="M3800" t="str">
        <f t="shared" si="238"/>
        <v>January</v>
      </c>
      <c r="N3800">
        <v>2024</v>
      </c>
      <c r="O3800" t="str">
        <f t="shared" si="239"/>
        <v>Regular</v>
      </c>
    </row>
    <row r="3801" spans="1:15" x14ac:dyDescent="0.25">
      <c r="A3801" s="2" t="s">
        <v>3850</v>
      </c>
      <c r="B3801" s="5">
        <v>45549</v>
      </c>
      <c r="C3801" s="2">
        <v>22</v>
      </c>
      <c r="D3801" s="2" t="s">
        <v>29</v>
      </c>
      <c r="E3801" s="2" t="s">
        <v>67</v>
      </c>
      <c r="F3801" s="2">
        <v>2</v>
      </c>
      <c r="G3801" s="8">
        <v>173.96</v>
      </c>
      <c r="H3801" s="19" t="s">
        <v>4890</v>
      </c>
      <c r="I3801" s="2" t="s">
        <v>31</v>
      </c>
      <c r="J3801" s="2">
        <v>2</v>
      </c>
      <c r="K3801">
        <f t="shared" si="236"/>
        <v>347.92</v>
      </c>
      <c r="L3801" t="str">
        <f t="shared" si="237"/>
        <v>Saturday</v>
      </c>
      <c r="M3801" t="str">
        <f t="shared" si="238"/>
        <v>September</v>
      </c>
      <c r="N3801">
        <v>2024</v>
      </c>
      <c r="O3801" t="str">
        <f t="shared" si="239"/>
        <v>Regular</v>
      </c>
    </row>
    <row r="3802" spans="1:15" x14ac:dyDescent="0.25">
      <c r="A3802" s="2" t="s">
        <v>3851</v>
      </c>
      <c r="B3802" s="5">
        <v>45339</v>
      </c>
      <c r="C3802" s="2">
        <v>20</v>
      </c>
      <c r="D3802" s="2" t="s">
        <v>9</v>
      </c>
      <c r="E3802" s="2" t="s">
        <v>23</v>
      </c>
      <c r="F3802" s="2">
        <v>4</v>
      </c>
      <c r="G3802" s="8">
        <v>82.74</v>
      </c>
      <c r="H3802" s="19" t="s">
        <v>4890</v>
      </c>
      <c r="I3802" s="2" t="s">
        <v>21</v>
      </c>
      <c r="J3802" s="2">
        <v>3</v>
      </c>
      <c r="K3802">
        <f t="shared" si="236"/>
        <v>330.96</v>
      </c>
      <c r="L3802" t="str">
        <f t="shared" si="237"/>
        <v>Saturday</v>
      </c>
      <c r="M3802" t="str">
        <f t="shared" si="238"/>
        <v>February</v>
      </c>
      <c r="N3802">
        <v>2024</v>
      </c>
      <c r="O3802" t="str">
        <f t="shared" si="239"/>
        <v>Bulk Order</v>
      </c>
    </row>
    <row r="3803" spans="1:15" x14ac:dyDescent="0.25">
      <c r="A3803" s="2" t="s">
        <v>3852</v>
      </c>
      <c r="B3803" s="5">
        <v>45247</v>
      </c>
      <c r="C3803" s="2">
        <v>7</v>
      </c>
      <c r="D3803" s="2" t="s">
        <v>14</v>
      </c>
      <c r="E3803" s="2" t="s">
        <v>50</v>
      </c>
      <c r="F3803" s="2">
        <v>1</v>
      </c>
      <c r="G3803" s="8">
        <v>414.24</v>
      </c>
      <c r="H3803" s="19" t="s">
        <v>17</v>
      </c>
      <c r="I3803" s="2" t="s">
        <v>21</v>
      </c>
      <c r="J3803" s="2">
        <v>4</v>
      </c>
      <c r="K3803">
        <f t="shared" si="236"/>
        <v>414.24</v>
      </c>
      <c r="L3803" t="str">
        <f t="shared" si="237"/>
        <v>Friday</v>
      </c>
      <c r="M3803" t="str">
        <f t="shared" si="238"/>
        <v>November</v>
      </c>
      <c r="N3803">
        <v>2023</v>
      </c>
      <c r="O3803" t="str">
        <f t="shared" si="239"/>
        <v>Regular</v>
      </c>
    </row>
    <row r="3804" spans="1:15" x14ac:dyDescent="0.25">
      <c r="A3804" s="2" t="s">
        <v>3853</v>
      </c>
      <c r="B3804" s="5">
        <v>45546</v>
      </c>
      <c r="C3804" s="2">
        <v>10</v>
      </c>
      <c r="D3804" s="2" t="s">
        <v>19</v>
      </c>
      <c r="E3804" s="2" t="s">
        <v>86</v>
      </c>
      <c r="F3804" s="2">
        <v>2</v>
      </c>
      <c r="G3804" s="8">
        <v>188.56</v>
      </c>
      <c r="H3804" s="19" t="s">
        <v>25</v>
      </c>
      <c r="I3804" s="2" t="s">
        <v>24</v>
      </c>
      <c r="J3804" s="2">
        <v>4</v>
      </c>
      <c r="K3804">
        <f t="shared" si="236"/>
        <v>377.12</v>
      </c>
      <c r="L3804" t="str">
        <f t="shared" si="237"/>
        <v>Wednesday</v>
      </c>
      <c r="M3804" t="str">
        <f t="shared" si="238"/>
        <v>September</v>
      </c>
      <c r="N3804">
        <v>2024</v>
      </c>
      <c r="O3804" t="str">
        <f t="shared" si="239"/>
        <v>Regular</v>
      </c>
    </row>
    <row r="3805" spans="1:15" x14ac:dyDescent="0.25">
      <c r="A3805" s="2" t="s">
        <v>3854</v>
      </c>
      <c r="B3805" s="5">
        <v>45420</v>
      </c>
      <c r="C3805" s="2">
        <v>2</v>
      </c>
      <c r="D3805" s="2" t="s">
        <v>14</v>
      </c>
      <c r="E3805" s="2" t="s">
        <v>15</v>
      </c>
      <c r="F3805" s="2">
        <v>3</v>
      </c>
      <c r="G3805" s="8">
        <v>330.76</v>
      </c>
      <c r="H3805" s="19" t="s">
        <v>12</v>
      </c>
      <c r="I3805" s="2" t="s">
        <v>11</v>
      </c>
      <c r="J3805" s="2">
        <v>5</v>
      </c>
      <c r="K3805">
        <f t="shared" si="236"/>
        <v>992.28</v>
      </c>
      <c r="L3805" t="str">
        <f t="shared" si="237"/>
        <v>Wednesday</v>
      </c>
      <c r="M3805" t="str">
        <f t="shared" si="238"/>
        <v>May</v>
      </c>
      <c r="N3805">
        <v>2024</v>
      </c>
      <c r="O3805" t="str">
        <f t="shared" si="239"/>
        <v>Bulk Order</v>
      </c>
    </row>
    <row r="3806" spans="1:15" x14ac:dyDescent="0.25">
      <c r="A3806" s="2" t="s">
        <v>3855</v>
      </c>
      <c r="B3806" s="5">
        <v>45483</v>
      </c>
      <c r="C3806" s="2">
        <v>5</v>
      </c>
      <c r="D3806" s="2" t="s">
        <v>9</v>
      </c>
      <c r="E3806" s="2" t="s">
        <v>27</v>
      </c>
      <c r="F3806" s="2">
        <v>1</v>
      </c>
      <c r="G3806" s="8">
        <v>117.76</v>
      </c>
      <c r="H3806" s="19" t="s">
        <v>17</v>
      </c>
      <c r="I3806" s="2" t="s">
        <v>24</v>
      </c>
      <c r="J3806" s="2">
        <v>2</v>
      </c>
      <c r="K3806">
        <f t="shared" si="236"/>
        <v>117.76</v>
      </c>
      <c r="L3806" t="str">
        <f t="shared" si="237"/>
        <v>Wednesday</v>
      </c>
      <c r="M3806" t="str">
        <f t="shared" si="238"/>
        <v>July</v>
      </c>
      <c r="N3806">
        <v>2024</v>
      </c>
      <c r="O3806" t="str">
        <f t="shared" si="239"/>
        <v>Regular</v>
      </c>
    </row>
    <row r="3807" spans="1:15" x14ac:dyDescent="0.25">
      <c r="A3807" s="2" t="s">
        <v>3856</v>
      </c>
      <c r="B3807" s="5">
        <v>45705</v>
      </c>
      <c r="C3807" s="2">
        <v>9</v>
      </c>
      <c r="D3807" s="2" t="s">
        <v>14</v>
      </c>
      <c r="E3807" s="2" t="s">
        <v>57</v>
      </c>
      <c r="F3807" s="2">
        <v>3</v>
      </c>
      <c r="G3807" s="8">
        <v>357.85</v>
      </c>
      <c r="H3807" s="19" t="s">
        <v>17</v>
      </c>
      <c r="I3807" s="2" t="s">
        <v>24</v>
      </c>
      <c r="J3807" s="2">
        <v>4</v>
      </c>
      <c r="K3807">
        <f t="shared" si="236"/>
        <v>1073.5500000000002</v>
      </c>
      <c r="L3807" t="str">
        <f t="shared" si="237"/>
        <v>Monday</v>
      </c>
      <c r="M3807" t="str">
        <f t="shared" si="238"/>
        <v>February</v>
      </c>
      <c r="N3807">
        <v>2025</v>
      </c>
      <c r="O3807" t="str">
        <f t="shared" si="239"/>
        <v>Bulk Order</v>
      </c>
    </row>
    <row r="3808" spans="1:15" x14ac:dyDescent="0.25">
      <c r="A3808" s="2" t="s">
        <v>3857</v>
      </c>
      <c r="B3808" s="5">
        <v>45381</v>
      </c>
      <c r="C3808" s="2">
        <v>5</v>
      </c>
      <c r="D3808" s="2" t="s">
        <v>14</v>
      </c>
      <c r="E3808" s="2" t="s">
        <v>50</v>
      </c>
      <c r="F3808" s="2">
        <v>4</v>
      </c>
      <c r="G3808" s="8">
        <v>239.92</v>
      </c>
      <c r="H3808" s="19" t="s">
        <v>25</v>
      </c>
      <c r="I3808" s="2" t="s">
        <v>69</v>
      </c>
      <c r="J3808" s="2">
        <v>5</v>
      </c>
      <c r="K3808">
        <f t="shared" si="236"/>
        <v>959.68</v>
      </c>
      <c r="L3808" t="str">
        <f t="shared" si="237"/>
        <v>Saturday</v>
      </c>
      <c r="M3808" t="str">
        <f t="shared" si="238"/>
        <v>March</v>
      </c>
      <c r="N3808">
        <v>2024</v>
      </c>
      <c r="O3808" t="str">
        <f t="shared" si="239"/>
        <v>Bulk Order</v>
      </c>
    </row>
    <row r="3809" spans="1:15" x14ac:dyDescent="0.25">
      <c r="A3809" s="2" t="s">
        <v>3858</v>
      </c>
      <c r="B3809" s="5">
        <v>45039</v>
      </c>
      <c r="C3809" s="2">
        <v>4</v>
      </c>
      <c r="D3809" s="2" t="s">
        <v>19</v>
      </c>
      <c r="E3809" s="2" t="s">
        <v>64</v>
      </c>
      <c r="F3809" s="2">
        <v>1</v>
      </c>
      <c r="G3809" s="8">
        <v>190.87</v>
      </c>
      <c r="H3809" s="19" t="s">
        <v>4890</v>
      </c>
      <c r="I3809" s="2" t="s">
        <v>40</v>
      </c>
      <c r="J3809" s="2">
        <v>5</v>
      </c>
      <c r="K3809">
        <f t="shared" si="236"/>
        <v>190.87</v>
      </c>
      <c r="L3809" t="str">
        <f t="shared" si="237"/>
        <v>Sunday</v>
      </c>
      <c r="M3809" t="str">
        <f t="shared" si="238"/>
        <v>April</v>
      </c>
      <c r="N3809">
        <v>2023</v>
      </c>
      <c r="O3809" t="str">
        <f t="shared" si="239"/>
        <v>Regular</v>
      </c>
    </row>
    <row r="3810" spans="1:15" x14ac:dyDescent="0.25">
      <c r="A3810" s="2" t="s">
        <v>3859</v>
      </c>
      <c r="B3810" s="5">
        <v>45576</v>
      </c>
      <c r="C3810" s="2">
        <v>7</v>
      </c>
      <c r="D3810" s="2" t="s">
        <v>19</v>
      </c>
      <c r="E3810" s="2" t="s">
        <v>36</v>
      </c>
      <c r="F3810" s="2">
        <v>4</v>
      </c>
      <c r="G3810" s="8">
        <v>96.15</v>
      </c>
      <c r="H3810" s="19" t="s">
        <v>17</v>
      </c>
      <c r="I3810" s="2" t="s">
        <v>37</v>
      </c>
      <c r="J3810" s="2">
        <v>5</v>
      </c>
      <c r="K3810">
        <f t="shared" si="236"/>
        <v>384.6</v>
      </c>
      <c r="L3810" t="str">
        <f t="shared" si="237"/>
        <v>Friday</v>
      </c>
      <c r="M3810" t="str">
        <f t="shared" si="238"/>
        <v>October</v>
      </c>
      <c r="N3810">
        <v>2024</v>
      </c>
      <c r="O3810" t="str">
        <f t="shared" si="239"/>
        <v>Bulk Order</v>
      </c>
    </row>
    <row r="3811" spans="1:15" x14ac:dyDescent="0.25">
      <c r="A3811" s="2" t="s">
        <v>3860</v>
      </c>
      <c r="B3811" s="5">
        <v>45277</v>
      </c>
      <c r="C3811" s="2">
        <v>7</v>
      </c>
      <c r="D3811" s="2" t="s">
        <v>9</v>
      </c>
      <c r="E3811" s="2" t="s">
        <v>10</v>
      </c>
      <c r="F3811" s="2">
        <v>2</v>
      </c>
      <c r="G3811" s="8">
        <v>138.65</v>
      </c>
      <c r="H3811" s="19" t="s">
        <v>17</v>
      </c>
      <c r="I3811" s="2" t="s">
        <v>69</v>
      </c>
      <c r="J3811" s="2">
        <v>4</v>
      </c>
      <c r="K3811">
        <f t="shared" si="236"/>
        <v>277.3</v>
      </c>
      <c r="L3811" t="str">
        <f t="shared" si="237"/>
        <v>Sunday</v>
      </c>
      <c r="M3811" t="str">
        <f t="shared" si="238"/>
        <v>December</v>
      </c>
      <c r="N3811">
        <v>2023</v>
      </c>
      <c r="O3811" t="str">
        <f t="shared" si="239"/>
        <v>Regular</v>
      </c>
    </row>
    <row r="3812" spans="1:15" x14ac:dyDescent="0.25">
      <c r="A3812" s="2" t="s">
        <v>3861</v>
      </c>
      <c r="B3812" s="5">
        <v>45237</v>
      </c>
      <c r="C3812" s="2">
        <v>2</v>
      </c>
      <c r="D3812" s="2" t="s">
        <v>29</v>
      </c>
      <c r="E3812" s="2" t="s">
        <v>67</v>
      </c>
      <c r="F3812" s="2">
        <v>2</v>
      </c>
      <c r="G3812" s="8">
        <v>164.53</v>
      </c>
      <c r="H3812" s="19" t="s">
        <v>25</v>
      </c>
      <c r="I3812" s="2" t="s">
        <v>31</v>
      </c>
      <c r="J3812" s="2">
        <v>4</v>
      </c>
      <c r="K3812">
        <f t="shared" si="236"/>
        <v>329.06</v>
      </c>
      <c r="L3812" t="str">
        <f t="shared" si="237"/>
        <v>Tuesday</v>
      </c>
      <c r="M3812" t="str">
        <f t="shared" si="238"/>
        <v>November</v>
      </c>
      <c r="N3812">
        <v>2023</v>
      </c>
      <c r="O3812" t="str">
        <f t="shared" si="239"/>
        <v>Regular</v>
      </c>
    </row>
    <row r="3813" spans="1:15" x14ac:dyDescent="0.25">
      <c r="A3813" s="2" t="s">
        <v>3862</v>
      </c>
      <c r="B3813" s="5">
        <v>45285</v>
      </c>
      <c r="C3813" s="2">
        <v>8</v>
      </c>
      <c r="D3813" s="2" t="s">
        <v>9</v>
      </c>
      <c r="E3813" s="2" t="s">
        <v>128</v>
      </c>
      <c r="F3813" s="2">
        <v>1</v>
      </c>
      <c r="G3813" s="8">
        <v>93.77</v>
      </c>
      <c r="H3813" s="19" t="s">
        <v>25</v>
      </c>
      <c r="I3813" s="2" t="s">
        <v>21</v>
      </c>
      <c r="J3813" s="2">
        <v>3.7282608695652173</v>
      </c>
      <c r="K3813">
        <f t="shared" si="236"/>
        <v>93.77</v>
      </c>
      <c r="L3813" t="str">
        <f t="shared" si="237"/>
        <v>Monday</v>
      </c>
      <c r="M3813" t="str">
        <f t="shared" si="238"/>
        <v>December</v>
      </c>
      <c r="N3813">
        <v>2023</v>
      </c>
      <c r="O3813" t="str">
        <f t="shared" si="239"/>
        <v>Regular</v>
      </c>
    </row>
    <row r="3814" spans="1:15" x14ac:dyDescent="0.25">
      <c r="A3814" s="2" t="s">
        <v>3863</v>
      </c>
      <c r="B3814" s="5">
        <v>45214</v>
      </c>
      <c r="C3814" s="2">
        <v>14</v>
      </c>
      <c r="D3814" s="2" t="s">
        <v>29</v>
      </c>
      <c r="E3814" s="2" t="s">
        <v>67</v>
      </c>
      <c r="F3814" s="2">
        <v>1</v>
      </c>
      <c r="G3814" s="8">
        <v>240.2</v>
      </c>
      <c r="H3814" s="19" t="s">
        <v>4890</v>
      </c>
      <c r="I3814" s="2" t="s">
        <v>31</v>
      </c>
      <c r="J3814" s="2">
        <v>3</v>
      </c>
      <c r="K3814">
        <f t="shared" si="236"/>
        <v>240.2</v>
      </c>
      <c r="L3814" t="str">
        <f t="shared" si="237"/>
        <v>Sunday</v>
      </c>
      <c r="M3814" t="str">
        <f t="shared" si="238"/>
        <v>October</v>
      </c>
      <c r="N3814">
        <v>2023</v>
      </c>
      <c r="O3814" t="str">
        <f t="shared" si="239"/>
        <v>Regular</v>
      </c>
    </row>
    <row r="3815" spans="1:15" x14ac:dyDescent="0.25">
      <c r="A3815" s="2" t="s">
        <v>3864</v>
      </c>
      <c r="B3815" s="5">
        <v>44939</v>
      </c>
      <c r="C3815" s="2">
        <v>2</v>
      </c>
      <c r="D3815" s="2" t="s">
        <v>14</v>
      </c>
      <c r="E3815" s="2" t="s">
        <v>15</v>
      </c>
      <c r="F3815" s="2">
        <v>3</v>
      </c>
      <c r="G3815" s="8">
        <v>432.2</v>
      </c>
      <c r="H3815" s="19" t="s">
        <v>25</v>
      </c>
      <c r="I3815" s="2" t="s">
        <v>37</v>
      </c>
      <c r="J3815" s="2">
        <v>5</v>
      </c>
      <c r="K3815">
        <f t="shared" si="236"/>
        <v>1296.5999999999999</v>
      </c>
      <c r="L3815" t="str">
        <f t="shared" si="237"/>
        <v>Friday</v>
      </c>
      <c r="M3815" t="str">
        <f t="shared" si="238"/>
        <v>January</v>
      </c>
      <c r="N3815">
        <v>2023</v>
      </c>
      <c r="O3815" t="str">
        <f t="shared" si="239"/>
        <v>Bulk Order</v>
      </c>
    </row>
    <row r="3816" spans="1:15" x14ac:dyDescent="0.25">
      <c r="A3816" s="2" t="s">
        <v>3865</v>
      </c>
      <c r="B3816" s="5">
        <v>45217</v>
      </c>
      <c r="C3816" s="2">
        <v>3</v>
      </c>
      <c r="D3816" s="2" t="s">
        <v>19</v>
      </c>
      <c r="E3816" s="2" t="s">
        <v>64</v>
      </c>
      <c r="F3816" s="2">
        <v>3</v>
      </c>
      <c r="G3816" s="8">
        <v>173.29</v>
      </c>
      <c r="H3816" s="19" t="s">
        <v>4890</v>
      </c>
      <c r="I3816" s="2" t="s">
        <v>21</v>
      </c>
      <c r="J3816" s="2">
        <v>4</v>
      </c>
      <c r="K3816">
        <f t="shared" si="236"/>
        <v>519.87</v>
      </c>
      <c r="L3816" t="str">
        <f t="shared" si="237"/>
        <v>Wednesday</v>
      </c>
      <c r="M3816" t="str">
        <f t="shared" si="238"/>
        <v>October</v>
      </c>
      <c r="N3816">
        <v>2023</v>
      </c>
      <c r="O3816" t="str">
        <f t="shared" si="239"/>
        <v>Bulk Order</v>
      </c>
    </row>
    <row r="3817" spans="1:15" x14ac:dyDescent="0.25">
      <c r="A3817" s="2" t="s">
        <v>3866</v>
      </c>
      <c r="B3817" s="5">
        <v>45670</v>
      </c>
      <c r="C3817" s="2">
        <v>7</v>
      </c>
      <c r="D3817" s="2" t="s">
        <v>29</v>
      </c>
      <c r="E3817" s="2" t="s">
        <v>47</v>
      </c>
      <c r="F3817" s="2">
        <v>1</v>
      </c>
      <c r="G3817" s="8">
        <v>188.84</v>
      </c>
      <c r="H3817" s="19" t="s">
        <v>12</v>
      </c>
      <c r="I3817" s="2" t="s">
        <v>31</v>
      </c>
      <c r="J3817" s="2">
        <v>2</v>
      </c>
      <c r="K3817">
        <f t="shared" si="236"/>
        <v>188.84</v>
      </c>
      <c r="L3817" t="str">
        <f t="shared" si="237"/>
        <v>Monday</v>
      </c>
      <c r="M3817" t="str">
        <f t="shared" si="238"/>
        <v>January</v>
      </c>
      <c r="N3817">
        <v>2025</v>
      </c>
      <c r="O3817" t="str">
        <f t="shared" si="239"/>
        <v>Regular</v>
      </c>
    </row>
    <row r="3818" spans="1:15" x14ac:dyDescent="0.25">
      <c r="A3818" s="2" t="s">
        <v>3867</v>
      </c>
      <c r="B3818" s="5">
        <v>45411</v>
      </c>
      <c r="C3818" s="2">
        <v>11</v>
      </c>
      <c r="D3818" s="2" t="s">
        <v>14</v>
      </c>
      <c r="E3818" s="2" t="s">
        <v>15</v>
      </c>
      <c r="F3818" s="2">
        <v>1</v>
      </c>
      <c r="G3818" s="8">
        <v>299.69818181818181</v>
      </c>
      <c r="H3818" s="19" t="s">
        <v>12</v>
      </c>
      <c r="I3818" s="2" t="s">
        <v>21</v>
      </c>
      <c r="J3818" s="2">
        <v>5</v>
      </c>
      <c r="K3818">
        <f t="shared" si="236"/>
        <v>299.69818181818181</v>
      </c>
      <c r="L3818" t="str">
        <f t="shared" si="237"/>
        <v>Monday</v>
      </c>
      <c r="M3818" t="str">
        <f t="shared" si="238"/>
        <v>April</v>
      </c>
      <c r="N3818">
        <v>2024</v>
      </c>
      <c r="O3818" t="str">
        <f t="shared" si="239"/>
        <v>Regular</v>
      </c>
    </row>
    <row r="3819" spans="1:15" x14ac:dyDescent="0.25">
      <c r="A3819" s="2" t="s">
        <v>3868</v>
      </c>
      <c r="B3819" s="5">
        <v>44988</v>
      </c>
      <c r="C3819" s="2">
        <v>3</v>
      </c>
      <c r="D3819" s="2" t="s">
        <v>14</v>
      </c>
      <c r="E3819" s="2" t="s">
        <v>43</v>
      </c>
      <c r="F3819" s="2">
        <v>3</v>
      </c>
      <c r="G3819" s="8">
        <v>310.02999999999997</v>
      </c>
      <c r="H3819" s="19" t="s">
        <v>12</v>
      </c>
      <c r="I3819" s="2" t="s">
        <v>31</v>
      </c>
      <c r="J3819" s="2">
        <v>4</v>
      </c>
      <c r="K3819">
        <f t="shared" si="236"/>
        <v>930.08999999999992</v>
      </c>
      <c r="L3819" t="str">
        <f t="shared" si="237"/>
        <v>Friday</v>
      </c>
      <c r="M3819" t="str">
        <f t="shared" si="238"/>
        <v>March</v>
      </c>
      <c r="N3819">
        <v>2023</v>
      </c>
      <c r="O3819" t="str">
        <f t="shared" si="239"/>
        <v>Bulk Order</v>
      </c>
    </row>
    <row r="3820" spans="1:15" x14ac:dyDescent="0.25">
      <c r="A3820" s="2" t="s">
        <v>3869</v>
      </c>
      <c r="B3820" s="5">
        <v>45506</v>
      </c>
      <c r="C3820" s="2">
        <v>3</v>
      </c>
      <c r="D3820" s="2" t="s">
        <v>19</v>
      </c>
      <c r="E3820" s="2" t="s">
        <v>39</v>
      </c>
      <c r="F3820" s="2">
        <v>2</v>
      </c>
      <c r="G3820" s="8">
        <v>192.33</v>
      </c>
      <c r="H3820" s="19" t="s">
        <v>4852</v>
      </c>
      <c r="I3820" s="2" t="s">
        <v>69</v>
      </c>
      <c r="J3820" s="2">
        <v>4</v>
      </c>
      <c r="K3820">
        <f t="shared" si="236"/>
        <v>384.66</v>
      </c>
      <c r="L3820" t="str">
        <f t="shared" si="237"/>
        <v>Friday</v>
      </c>
      <c r="M3820" t="str">
        <f t="shared" si="238"/>
        <v>August</v>
      </c>
      <c r="N3820">
        <v>2024</v>
      </c>
      <c r="O3820" t="str">
        <f t="shared" si="239"/>
        <v>Regular</v>
      </c>
    </row>
    <row r="3821" spans="1:15" x14ac:dyDescent="0.25">
      <c r="A3821" s="2" t="s">
        <v>3870</v>
      </c>
      <c r="B3821" s="5">
        <v>44984</v>
      </c>
      <c r="C3821" s="2">
        <v>14</v>
      </c>
      <c r="D3821" s="2" t="s">
        <v>29</v>
      </c>
      <c r="E3821" s="2" t="s">
        <v>30</v>
      </c>
      <c r="F3821" s="2">
        <v>1</v>
      </c>
      <c r="G3821" s="8">
        <v>99.31</v>
      </c>
      <c r="H3821" s="19" t="s">
        <v>4890</v>
      </c>
      <c r="I3821" s="2" t="s">
        <v>21</v>
      </c>
      <c r="J3821" s="2">
        <v>3.7204301075268815</v>
      </c>
      <c r="K3821">
        <f t="shared" si="236"/>
        <v>99.31</v>
      </c>
      <c r="L3821" t="str">
        <f t="shared" si="237"/>
        <v>Monday</v>
      </c>
      <c r="M3821" t="str">
        <f t="shared" si="238"/>
        <v>February</v>
      </c>
      <c r="N3821">
        <v>2023</v>
      </c>
      <c r="O3821" t="str">
        <f t="shared" si="239"/>
        <v>Regular</v>
      </c>
    </row>
    <row r="3822" spans="1:15" x14ac:dyDescent="0.25">
      <c r="A3822" s="2" t="s">
        <v>3871</v>
      </c>
      <c r="B3822" s="5">
        <v>45772</v>
      </c>
      <c r="C3822" s="2">
        <v>25</v>
      </c>
      <c r="D3822" s="2" t="s">
        <v>14</v>
      </c>
      <c r="E3822" s="2" t="s">
        <v>43</v>
      </c>
      <c r="F3822" s="2">
        <v>2</v>
      </c>
      <c r="G3822" s="8">
        <v>298.2</v>
      </c>
      <c r="H3822" s="19" t="s">
        <v>25</v>
      </c>
      <c r="I3822" s="2" t="s">
        <v>11</v>
      </c>
      <c r="J3822" s="2">
        <v>3</v>
      </c>
      <c r="K3822">
        <f t="shared" si="236"/>
        <v>596.4</v>
      </c>
      <c r="L3822" t="str">
        <f t="shared" si="237"/>
        <v>Friday</v>
      </c>
      <c r="M3822" t="str">
        <f t="shared" si="238"/>
        <v>April</v>
      </c>
      <c r="N3822">
        <v>2025</v>
      </c>
      <c r="O3822" t="str">
        <f t="shared" si="239"/>
        <v>Regular</v>
      </c>
    </row>
    <row r="3823" spans="1:15" x14ac:dyDescent="0.25">
      <c r="A3823" s="2" t="s">
        <v>3872</v>
      </c>
      <c r="B3823" s="5">
        <v>45272</v>
      </c>
      <c r="C3823" s="2">
        <v>2</v>
      </c>
      <c r="D3823" s="2" t="s">
        <v>14</v>
      </c>
      <c r="E3823" s="2" t="s">
        <v>15</v>
      </c>
      <c r="F3823" s="2">
        <v>2</v>
      </c>
      <c r="G3823" s="8">
        <v>241.97</v>
      </c>
      <c r="H3823" s="19" t="s">
        <v>4890</v>
      </c>
      <c r="I3823" s="2" t="s">
        <v>4851</v>
      </c>
      <c r="J3823" s="2">
        <v>5</v>
      </c>
      <c r="K3823">
        <f t="shared" si="236"/>
        <v>483.94</v>
      </c>
      <c r="L3823" t="str">
        <f t="shared" si="237"/>
        <v>Tuesday</v>
      </c>
      <c r="M3823" t="str">
        <f t="shared" si="238"/>
        <v>December</v>
      </c>
      <c r="N3823">
        <v>2023</v>
      </c>
      <c r="O3823" t="str">
        <f t="shared" si="239"/>
        <v>Regular</v>
      </c>
    </row>
    <row r="3824" spans="1:15" x14ac:dyDescent="0.25">
      <c r="A3824" s="2" t="s">
        <v>3873</v>
      </c>
      <c r="B3824" s="5">
        <v>45836</v>
      </c>
      <c r="C3824" s="2">
        <v>17</v>
      </c>
      <c r="D3824" s="2" t="s">
        <v>9</v>
      </c>
      <c r="E3824" s="2" t="s">
        <v>128</v>
      </c>
      <c r="F3824" s="2">
        <v>3</v>
      </c>
      <c r="G3824" s="8">
        <v>52.68</v>
      </c>
      <c r="H3824" s="19" t="s">
        <v>12</v>
      </c>
      <c r="I3824" s="2" t="s">
        <v>21</v>
      </c>
      <c r="J3824" s="2">
        <v>5</v>
      </c>
      <c r="K3824">
        <f t="shared" si="236"/>
        <v>158.04</v>
      </c>
      <c r="L3824" t="str">
        <f t="shared" si="237"/>
        <v>Saturday</v>
      </c>
      <c r="M3824" t="str">
        <f t="shared" si="238"/>
        <v>June</v>
      </c>
      <c r="N3824">
        <v>2025</v>
      </c>
      <c r="O3824" t="str">
        <f t="shared" si="239"/>
        <v>Bulk Order</v>
      </c>
    </row>
    <row r="3825" spans="1:15" x14ac:dyDescent="0.25">
      <c r="A3825" s="2" t="s">
        <v>3874</v>
      </c>
      <c r="B3825" s="5">
        <v>44939</v>
      </c>
      <c r="C3825" s="2">
        <v>17</v>
      </c>
      <c r="D3825" s="2" t="s">
        <v>14</v>
      </c>
      <c r="E3825" s="2" t="s">
        <v>34</v>
      </c>
      <c r="F3825" s="2">
        <v>1</v>
      </c>
      <c r="G3825" s="8">
        <v>294.2</v>
      </c>
      <c r="H3825" s="19" t="s">
        <v>25</v>
      </c>
      <c r="I3825" s="2" t="s">
        <v>11</v>
      </c>
      <c r="J3825" s="2">
        <v>5</v>
      </c>
      <c r="K3825">
        <f t="shared" si="236"/>
        <v>294.2</v>
      </c>
      <c r="L3825" t="str">
        <f t="shared" si="237"/>
        <v>Friday</v>
      </c>
      <c r="M3825" t="str">
        <f t="shared" si="238"/>
        <v>January</v>
      </c>
      <c r="N3825">
        <v>2023</v>
      </c>
      <c r="O3825" t="str">
        <f t="shared" si="239"/>
        <v>Regular</v>
      </c>
    </row>
    <row r="3826" spans="1:15" x14ac:dyDescent="0.25">
      <c r="A3826" s="2" t="s">
        <v>3875</v>
      </c>
      <c r="B3826" s="5">
        <v>45752</v>
      </c>
      <c r="C3826" s="2">
        <v>10</v>
      </c>
      <c r="D3826" s="2" t="s">
        <v>19</v>
      </c>
      <c r="E3826" s="2" t="s">
        <v>64</v>
      </c>
      <c r="F3826" s="2">
        <v>1</v>
      </c>
      <c r="G3826" s="8">
        <v>71.569999999999993</v>
      </c>
      <c r="H3826" s="19" t="s">
        <v>25</v>
      </c>
      <c r="I3826" s="2" t="s">
        <v>24</v>
      </c>
      <c r="J3826" s="2">
        <v>3</v>
      </c>
      <c r="K3826">
        <f t="shared" si="236"/>
        <v>71.569999999999993</v>
      </c>
      <c r="L3826" t="str">
        <f t="shared" si="237"/>
        <v>Saturday</v>
      </c>
      <c r="M3826" t="str">
        <f t="shared" si="238"/>
        <v>April</v>
      </c>
      <c r="N3826">
        <v>2025</v>
      </c>
      <c r="O3826" t="str">
        <f t="shared" si="239"/>
        <v>Regular</v>
      </c>
    </row>
    <row r="3827" spans="1:15" x14ac:dyDescent="0.25">
      <c r="A3827" s="2" t="s">
        <v>3876</v>
      </c>
      <c r="B3827" s="5">
        <v>45176</v>
      </c>
      <c r="C3827" s="2">
        <v>7</v>
      </c>
      <c r="D3827" s="2" t="s">
        <v>14</v>
      </c>
      <c r="E3827" s="2" t="s">
        <v>57</v>
      </c>
      <c r="F3827" s="2">
        <v>3</v>
      </c>
      <c r="G3827" s="8">
        <v>187.13</v>
      </c>
      <c r="H3827" s="19" t="s">
        <v>12</v>
      </c>
      <c r="I3827" s="2" t="s">
        <v>16</v>
      </c>
      <c r="J3827" s="2">
        <v>3</v>
      </c>
      <c r="K3827">
        <f t="shared" si="236"/>
        <v>561.39</v>
      </c>
      <c r="L3827" t="str">
        <f t="shared" si="237"/>
        <v>Thursday</v>
      </c>
      <c r="M3827" t="str">
        <f t="shared" si="238"/>
        <v>September</v>
      </c>
      <c r="N3827">
        <v>2023</v>
      </c>
      <c r="O3827" t="str">
        <f t="shared" si="239"/>
        <v>Bulk Order</v>
      </c>
    </row>
    <row r="3828" spans="1:15" x14ac:dyDescent="0.25">
      <c r="A3828" s="2" t="s">
        <v>3877</v>
      </c>
      <c r="B3828" s="5">
        <v>45219</v>
      </c>
      <c r="C3828" s="2">
        <v>10</v>
      </c>
      <c r="D3828" s="2" t="s">
        <v>9</v>
      </c>
      <c r="E3828" s="2" t="s">
        <v>23</v>
      </c>
      <c r="F3828" s="2">
        <v>1</v>
      </c>
      <c r="G3828" s="8">
        <v>104.01</v>
      </c>
      <c r="H3828" s="19" t="s">
        <v>17</v>
      </c>
      <c r="I3828" s="2" t="s">
        <v>40</v>
      </c>
      <c r="J3828" s="2">
        <v>5</v>
      </c>
      <c r="K3828">
        <f t="shared" si="236"/>
        <v>104.01</v>
      </c>
      <c r="L3828" t="str">
        <f t="shared" si="237"/>
        <v>Friday</v>
      </c>
      <c r="M3828" t="str">
        <f t="shared" si="238"/>
        <v>October</v>
      </c>
      <c r="N3828">
        <v>2023</v>
      </c>
      <c r="O3828" t="str">
        <f t="shared" si="239"/>
        <v>Regular</v>
      </c>
    </row>
    <row r="3829" spans="1:15" x14ac:dyDescent="0.25">
      <c r="A3829" s="2" t="s">
        <v>3878</v>
      </c>
      <c r="B3829" s="5">
        <v>45583</v>
      </c>
      <c r="C3829" s="2">
        <v>5</v>
      </c>
      <c r="D3829" s="2" t="s">
        <v>29</v>
      </c>
      <c r="E3829" s="2" t="s">
        <v>30</v>
      </c>
      <c r="F3829" s="2">
        <v>1</v>
      </c>
      <c r="G3829" s="8">
        <v>156.93</v>
      </c>
      <c r="H3829" s="19" t="s">
        <v>25</v>
      </c>
      <c r="I3829" s="2" t="s">
        <v>31</v>
      </c>
      <c r="J3829" s="2">
        <v>5</v>
      </c>
      <c r="K3829">
        <f t="shared" si="236"/>
        <v>156.93</v>
      </c>
      <c r="L3829" t="str">
        <f t="shared" si="237"/>
        <v>Friday</v>
      </c>
      <c r="M3829" t="str">
        <f t="shared" si="238"/>
        <v>October</v>
      </c>
      <c r="N3829">
        <v>2024</v>
      </c>
      <c r="O3829" t="str">
        <f t="shared" si="239"/>
        <v>Regular</v>
      </c>
    </row>
    <row r="3830" spans="1:15" x14ac:dyDescent="0.25">
      <c r="A3830" s="2" t="s">
        <v>3879</v>
      </c>
      <c r="B3830" s="5">
        <v>45310</v>
      </c>
      <c r="C3830" s="2">
        <v>24</v>
      </c>
      <c r="D3830" s="2" t="s">
        <v>19</v>
      </c>
      <c r="E3830" s="2" t="s">
        <v>64</v>
      </c>
      <c r="F3830" s="2">
        <v>2</v>
      </c>
      <c r="G3830" s="8">
        <v>71.959999999999994</v>
      </c>
      <c r="H3830" s="19" t="s">
        <v>12</v>
      </c>
      <c r="I3830" s="2" t="s">
        <v>31</v>
      </c>
      <c r="J3830" s="2">
        <v>5</v>
      </c>
      <c r="K3830">
        <f t="shared" si="236"/>
        <v>143.91999999999999</v>
      </c>
      <c r="L3830" t="str">
        <f t="shared" si="237"/>
        <v>Friday</v>
      </c>
      <c r="M3830" t="str">
        <f t="shared" si="238"/>
        <v>January</v>
      </c>
      <c r="N3830">
        <v>2024</v>
      </c>
      <c r="O3830" t="str">
        <f t="shared" si="239"/>
        <v>Regular</v>
      </c>
    </row>
    <row r="3831" spans="1:15" x14ac:dyDescent="0.25">
      <c r="A3831" s="2" t="s">
        <v>3880</v>
      </c>
      <c r="B3831" s="5">
        <v>44980</v>
      </c>
      <c r="C3831" s="2">
        <v>10</v>
      </c>
      <c r="D3831" s="2" t="s">
        <v>29</v>
      </c>
      <c r="E3831" s="2" t="s">
        <v>67</v>
      </c>
      <c r="F3831" s="2">
        <v>2</v>
      </c>
      <c r="G3831" s="8">
        <v>203.33</v>
      </c>
      <c r="H3831" s="19" t="s">
        <v>4890</v>
      </c>
      <c r="I3831" s="2" t="s">
        <v>11</v>
      </c>
      <c r="J3831" s="2">
        <v>5</v>
      </c>
      <c r="K3831">
        <f t="shared" si="236"/>
        <v>406.66</v>
      </c>
      <c r="L3831" t="str">
        <f t="shared" si="237"/>
        <v>Thursday</v>
      </c>
      <c r="M3831" t="str">
        <f t="shared" si="238"/>
        <v>February</v>
      </c>
      <c r="N3831">
        <v>2023</v>
      </c>
      <c r="O3831" t="str">
        <f t="shared" si="239"/>
        <v>Regular</v>
      </c>
    </row>
    <row r="3832" spans="1:15" x14ac:dyDescent="0.25">
      <c r="A3832" s="2" t="s">
        <v>3881</v>
      </c>
      <c r="B3832" s="5">
        <v>45174</v>
      </c>
      <c r="C3832" s="2">
        <v>11</v>
      </c>
      <c r="D3832" s="2" t="s">
        <v>14</v>
      </c>
      <c r="E3832" s="2" t="s">
        <v>50</v>
      </c>
      <c r="F3832" s="2">
        <v>1</v>
      </c>
      <c r="G3832" s="8">
        <v>288.31</v>
      </c>
      <c r="H3832" s="19" t="s">
        <v>25</v>
      </c>
      <c r="I3832" s="2" t="s">
        <v>40</v>
      </c>
      <c r="J3832" s="2">
        <v>4</v>
      </c>
      <c r="K3832">
        <f t="shared" si="236"/>
        <v>288.31</v>
      </c>
      <c r="L3832" t="str">
        <f t="shared" si="237"/>
        <v>Tuesday</v>
      </c>
      <c r="M3832" t="str">
        <f t="shared" si="238"/>
        <v>September</v>
      </c>
      <c r="N3832">
        <v>2023</v>
      </c>
      <c r="O3832" t="str">
        <f t="shared" si="239"/>
        <v>Regular</v>
      </c>
    </row>
    <row r="3833" spans="1:15" x14ac:dyDescent="0.25">
      <c r="A3833" s="2" t="s">
        <v>3882</v>
      </c>
      <c r="B3833" s="5">
        <v>45766</v>
      </c>
      <c r="C3833" s="2">
        <v>1</v>
      </c>
      <c r="D3833" s="2" t="s">
        <v>19</v>
      </c>
      <c r="E3833" s="2" t="s">
        <v>20</v>
      </c>
      <c r="F3833" s="2">
        <v>2</v>
      </c>
      <c r="G3833" s="8">
        <v>155.82</v>
      </c>
      <c r="H3833" s="19" t="s">
        <v>12</v>
      </c>
      <c r="I3833" s="2" t="s">
        <v>11</v>
      </c>
      <c r="J3833" s="2">
        <v>3</v>
      </c>
      <c r="K3833">
        <f t="shared" si="236"/>
        <v>311.64</v>
      </c>
      <c r="L3833" t="str">
        <f t="shared" si="237"/>
        <v>Saturday</v>
      </c>
      <c r="M3833" t="str">
        <f t="shared" si="238"/>
        <v>April</v>
      </c>
      <c r="N3833">
        <v>2025</v>
      </c>
      <c r="O3833" t="str">
        <f t="shared" si="239"/>
        <v>Regular</v>
      </c>
    </row>
    <row r="3834" spans="1:15" x14ac:dyDescent="0.25">
      <c r="A3834" s="2" t="s">
        <v>3883</v>
      </c>
      <c r="B3834" s="5">
        <v>45471</v>
      </c>
      <c r="C3834" s="2">
        <v>1</v>
      </c>
      <c r="D3834" s="2" t="s">
        <v>29</v>
      </c>
      <c r="E3834" s="2" t="s">
        <v>67</v>
      </c>
      <c r="F3834" s="2">
        <v>1</v>
      </c>
      <c r="G3834" s="8">
        <v>96.09</v>
      </c>
      <c r="H3834" s="19" t="s">
        <v>17</v>
      </c>
      <c r="I3834" s="2" t="s">
        <v>24</v>
      </c>
      <c r="J3834" s="2">
        <v>5</v>
      </c>
      <c r="K3834">
        <f t="shared" si="236"/>
        <v>96.09</v>
      </c>
      <c r="L3834" t="str">
        <f t="shared" si="237"/>
        <v>Friday</v>
      </c>
      <c r="M3834" t="str">
        <f t="shared" si="238"/>
        <v>June</v>
      </c>
      <c r="N3834">
        <v>2024</v>
      </c>
      <c r="O3834" t="str">
        <f t="shared" si="239"/>
        <v>Regular</v>
      </c>
    </row>
    <row r="3835" spans="1:15" x14ac:dyDescent="0.25">
      <c r="A3835" s="2" t="s">
        <v>3884</v>
      </c>
      <c r="B3835" s="5">
        <v>45503</v>
      </c>
      <c r="C3835" s="2">
        <v>17</v>
      </c>
      <c r="D3835" s="2" t="s">
        <v>14</v>
      </c>
      <c r="E3835" s="2" t="s">
        <v>57</v>
      </c>
      <c r="F3835" s="2">
        <v>1</v>
      </c>
      <c r="G3835" s="8">
        <v>346.19</v>
      </c>
      <c r="H3835" s="19" t="s">
        <v>17</v>
      </c>
      <c r="I3835" s="2" t="s">
        <v>11</v>
      </c>
      <c r="J3835" s="2">
        <v>3</v>
      </c>
      <c r="K3835">
        <f t="shared" si="236"/>
        <v>346.19</v>
      </c>
      <c r="L3835" t="str">
        <f t="shared" si="237"/>
        <v>Tuesday</v>
      </c>
      <c r="M3835" t="str">
        <f t="shared" si="238"/>
        <v>July</v>
      </c>
      <c r="N3835">
        <v>2024</v>
      </c>
      <c r="O3835" t="str">
        <f t="shared" si="239"/>
        <v>Regular</v>
      </c>
    </row>
    <row r="3836" spans="1:15" x14ac:dyDescent="0.25">
      <c r="A3836" s="2" t="s">
        <v>3885</v>
      </c>
      <c r="B3836" s="5">
        <v>45410</v>
      </c>
      <c r="C3836" s="2">
        <v>22</v>
      </c>
      <c r="D3836" s="2" t="s">
        <v>14</v>
      </c>
      <c r="E3836" s="2" t="s">
        <v>15</v>
      </c>
      <c r="F3836" s="2">
        <v>1</v>
      </c>
      <c r="G3836" s="8">
        <v>368.71</v>
      </c>
      <c r="H3836" s="19" t="s">
        <v>17</v>
      </c>
      <c r="I3836" s="2" t="s">
        <v>16</v>
      </c>
      <c r="J3836" s="2">
        <v>2</v>
      </c>
      <c r="K3836">
        <f t="shared" si="236"/>
        <v>368.71</v>
      </c>
      <c r="L3836" t="str">
        <f t="shared" si="237"/>
        <v>Sunday</v>
      </c>
      <c r="M3836" t="str">
        <f t="shared" si="238"/>
        <v>April</v>
      </c>
      <c r="N3836">
        <v>2024</v>
      </c>
      <c r="O3836" t="str">
        <f t="shared" si="239"/>
        <v>Regular</v>
      </c>
    </row>
    <row r="3837" spans="1:15" x14ac:dyDescent="0.25">
      <c r="A3837" s="2" t="s">
        <v>3886</v>
      </c>
      <c r="B3837" s="5">
        <v>45423</v>
      </c>
      <c r="C3837" s="2">
        <v>22</v>
      </c>
      <c r="D3837" s="2" t="s">
        <v>29</v>
      </c>
      <c r="E3837" s="2" t="s">
        <v>55</v>
      </c>
      <c r="F3837" s="2">
        <v>1</v>
      </c>
      <c r="G3837" s="8">
        <v>135.78</v>
      </c>
      <c r="H3837" s="19" t="s">
        <v>25</v>
      </c>
      <c r="I3837" s="2" t="s">
        <v>11</v>
      </c>
      <c r="J3837" s="2">
        <v>3.7021276595744679</v>
      </c>
      <c r="K3837">
        <f t="shared" si="236"/>
        <v>135.78</v>
      </c>
      <c r="L3837" t="str">
        <f t="shared" si="237"/>
        <v>Saturday</v>
      </c>
      <c r="M3837" t="str">
        <f t="shared" si="238"/>
        <v>May</v>
      </c>
      <c r="N3837">
        <v>2024</v>
      </c>
      <c r="O3837" t="str">
        <f t="shared" si="239"/>
        <v>Regular</v>
      </c>
    </row>
    <row r="3838" spans="1:15" x14ac:dyDescent="0.25">
      <c r="A3838" s="2" t="s">
        <v>3887</v>
      </c>
      <c r="B3838" s="5">
        <v>45040</v>
      </c>
      <c r="C3838" s="2">
        <v>11</v>
      </c>
      <c r="D3838" s="2" t="s">
        <v>14</v>
      </c>
      <c r="E3838" s="2" t="s">
        <v>50</v>
      </c>
      <c r="F3838" s="2">
        <v>4</v>
      </c>
      <c r="G3838" s="8">
        <v>334.23</v>
      </c>
      <c r="H3838" s="19" t="s">
        <v>17</v>
      </c>
      <c r="I3838" s="2" t="s">
        <v>69</v>
      </c>
      <c r="J3838" s="2">
        <v>3.7052631578947368</v>
      </c>
      <c r="K3838">
        <f t="shared" si="236"/>
        <v>1336.92</v>
      </c>
      <c r="L3838" t="str">
        <f t="shared" si="237"/>
        <v>Monday</v>
      </c>
      <c r="M3838" t="str">
        <f t="shared" si="238"/>
        <v>April</v>
      </c>
      <c r="N3838">
        <v>2023</v>
      </c>
      <c r="O3838" t="str">
        <f t="shared" si="239"/>
        <v>Bulk Order</v>
      </c>
    </row>
    <row r="3839" spans="1:15" x14ac:dyDescent="0.25">
      <c r="A3839" s="2" t="s">
        <v>3888</v>
      </c>
      <c r="B3839" s="5">
        <v>45738</v>
      </c>
      <c r="C3839" s="2">
        <v>7</v>
      </c>
      <c r="D3839" s="2" t="s">
        <v>14</v>
      </c>
      <c r="E3839" s="2" t="s">
        <v>15</v>
      </c>
      <c r="F3839" s="2">
        <v>1</v>
      </c>
      <c r="G3839" s="8">
        <v>271.47000000000003</v>
      </c>
      <c r="H3839" s="19" t="s">
        <v>17</v>
      </c>
      <c r="I3839" s="2" t="s">
        <v>11</v>
      </c>
      <c r="J3839" s="2">
        <v>5</v>
      </c>
      <c r="K3839">
        <f t="shared" si="236"/>
        <v>271.47000000000003</v>
      </c>
      <c r="L3839" t="str">
        <f t="shared" si="237"/>
        <v>Saturday</v>
      </c>
      <c r="M3839" t="str">
        <f t="shared" si="238"/>
        <v>March</v>
      </c>
      <c r="N3839">
        <v>2025</v>
      </c>
      <c r="O3839" t="str">
        <f t="shared" si="239"/>
        <v>Regular</v>
      </c>
    </row>
    <row r="3840" spans="1:15" x14ac:dyDescent="0.25">
      <c r="A3840" s="2" t="s">
        <v>3889</v>
      </c>
      <c r="B3840" s="5">
        <v>45675</v>
      </c>
      <c r="C3840" s="2">
        <v>23</v>
      </c>
      <c r="D3840" s="2" t="s">
        <v>29</v>
      </c>
      <c r="E3840" s="2" t="s">
        <v>67</v>
      </c>
      <c r="F3840" s="2">
        <v>1</v>
      </c>
      <c r="G3840" s="8">
        <v>197.55</v>
      </c>
      <c r="H3840" s="19" t="s">
        <v>4890</v>
      </c>
      <c r="I3840" s="2" t="s">
        <v>31</v>
      </c>
      <c r="J3840" s="2">
        <v>5</v>
      </c>
      <c r="K3840">
        <f t="shared" si="236"/>
        <v>197.55</v>
      </c>
      <c r="L3840" t="str">
        <f t="shared" si="237"/>
        <v>Saturday</v>
      </c>
      <c r="M3840" t="str">
        <f t="shared" si="238"/>
        <v>January</v>
      </c>
      <c r="N3840">
        <v>2025</v>
      </c>
      <c r="O3840" t="str">
        <f t="shared" si="239"/>
        <v>Regular</v>
      </c>
    </row>
    <row r="3841" spans="1:15" x14ac:dyDescent="0.25">
      <c r="A3841" s="2" t="s">
        <v>3890</v>
      </c>
      <c r="B3841" s="5">
        <v>45483</v>
      </c>
      <c r="C3841" s="2">
        <v>15</v>
      </c>
      <c r="D3841" s="2" t="s">
        <v>9</v>
      </c>
      <c r="E3841" s="2" t="s">
        <v>128</v>
      </c>
      <c r="F3841" s="2">
        <v>3</v>
      </c>
      <c r="G3841" s="8">
        <v>109.5</v>
      </c>
      <c r="H3841" s="19" t="s">
        <v>4890</v>
      </c>
      <c r="I3841" s="2" t="s">
        <v>31</v>
      </c>
      <c r="J3841" s="2">
        <v>5</v>
      </c>
      <c r="K3841">
        <f t="shared" si="236"/>
        <v>328.5</v>
      </c>
      <c r="L3841" t="str">
        <f t="shared" si="237"/>
        <v>Wednesday</v>
      </c>
      <c r="M3841" t="str">
        <f t="shared" si="238"/>
        <v>July</v>
      </c>
      <c r="N3841">
        <v>2024</v>
      </c>
      <c r="O3841" t="str">
        <f t="shared" si="239"/>
        <v>Bulk Order</v>
      </c>
    </row>
    <row r="3842" spans="1:15" x14ac:dyDescent="0.25">
      <c r="A3842" s="2" t="s">
        <v>3891</v>
      </c>
      <c r="B3842" s="5">
        <v>45744</v>
      </c>
      <c r="C3842" s="2">
        <v>1</v>
      </c>
      <c r="D3842" s="2" t="s">
        <v>29</v>
      </c>
      <c r="E3842" s="2" t="s">
        <v>52</v>
      </c>
      <c r="F3842" s="2">
        <v>4</v>
      </c>
      <c r="G3842" s="8">
        <v>232.44</v>
      </c>
      <c r="H3842" s="19" t="s">
        <v>17</v>
      </c>
      <c r="I3842" s="2" t="s">
        <v>40</v>
      </c>
      <c r="J3842" s="2">
        <v>4</v>
      </c>
      <c r="K3842">
        <f t="shared" ref="K3842:K3905" si="240">F3842*G3842</f>
        <v>929.76</v>
      </c>
      <c r="L3842" t="str">
        <f t="shared" ref="L3842:L3905" si="241">TEXT(B3842,"dddd")</f>
        <v>Friday</v>
      </c>
      <c r="M3842" t="str">
        <f t="shared" ref="M3842:M3905" si="242">TEXT(B3842,"mmmm")</f>
        <v>March</v>
      </c>
      <c r="N3842">
        <v>2025</v>
      </c>
      <c r="O3842" t="str">
        <f t="shared" ref="O3842:O3905" si="243">IF(F3842&gt;=3,"Bulk Order","Regular")</f>
        <v>Bulk Order</v>
      </c>
    </row>
    <row r="3843" spans="1:15" x14ac:dyDescent="0.25">
      <c r="A3843" s="2" t="s">
        <v>3892</v>
      </c>
      <c r="B3843" s="5">
        <v>45934</v>
      </c>
      <c r="C3843" s="2">
        <v>3</v>
      </c>
      <c r="D3843" s="2" t="s">
        <v>9</v>
      </c>
      <c r="E3843" s="2" t="s">
        <v>45</v>
      </c>
      <c r="F3843" s="2">
        <v>3</v>
      </c>
      <c r="G3843" s="8">
        <v>40.08</v>
      </c>
      <c r="H3843" s="19" t="s">
        <v>25</v>
      </c>
      <c r="I3843" s="2" t="s">
        <v>16</v>
      </c>
      <c r="J3843" s="2">
        <v>5</v>
      </c>
      <c r="K3843">
        <f t="shared" si="240"/>
        <v>120.24</v>
      </c>
      <c r="L3843" t="str">
        <f t="shared" si="241"/>
        <v>Saturday</v>
      </c>
      <c r="M3843" t="str">
        <f t="shared" si="242"/>
        <v>October</v>
      </c>
      <c r="N3843">
        <v>2025</v>
      </c>
      <c r="O3843" t="str">
        <f t="shared" si="243"/>
        <v>Bulk Order</v>
      </c>
    </row>
    <row r="3844" spans="1:15" x14ac:dyDescent="0.25">
      <c r="A3844" s="2" t="s">
        <v>3893</v>
      </c>
      <c r="B3844" s="5">
        <v>45148</v>
      </c>
      <c r="C3844" s="2">
        <v>12</v>
      </c>
      <c r="D3844" s="2" t="s">
        <v>19</v>
      </c>
      <c r="E3844" s="2" t="s">
        <v>20</v>
      </c>
      <c r="F3844" s="2">
        <v>2</v>
      </c>
      <c r="G3844" s="8">
        <v>97.22</v>
      </c>
      <c r="H3844" s="19" t="s">
        <v>25</v>
      </c>
      <c r="I3844" s="2" t="s">
        <v>4851</v>
      </c>
      <c r="J3844" s="2">
        <v>5</v>
      </c>
      <c r="K3844">
        <f t="shared" si="240"/>
        <v>194.44</v>
      </c>
      <c r="L3844" t="str">
        <f t="shared" si="241"/>
        <v>Thursday</v>
      </c>
      <c r="M3844" t="str">
        <f t="shared" si="242"/>
        <v>August</v>
      </c>
      <c r="N3844">
        <v>2023</v>
      </c>
      <c r="O3844" t="str">
        <f t="shared" si="243"/>
        <v>Regular</v>
      </c>
    </row>
    <row r="3845" spans="1:15" x14ac:dyDescent="0.25">
      <c r="A3845" s="2" t="s">
        <v>3894</v>
      </c>
      <c r="B3845" s="5">
        <v>45615</v>
      </c>
      <c r="C3845" s="2">
        <v>1</v>
      </c>
      <c r="D3845" s="2" t="s">
        <v>19</v>
      </c>
      <c r="E3845" s="2" t="s">
        <v>20</v>
      </c>
      <c r="F3845" s="2">
        <v>1</v>
      </c>
      <c r="G3845" s="8">
        <v>138.05000000000001</v>
      </c>
      <c r="H3845" s="19" t="s">
        <v>12</v>
      </c>
      <c r="I3845" s="2" t="s">
        <v>37</v>
      </c>
      <c r="J3845" s="2">
        <v>2</v>
      </c>
      <c r="K3845">
        <f t="shared" si="240"/>
        <v>138.05000000000001</v>
      </c>
      <c r="L3845" t="str">
        <f t="shared" si="241"/>
        <v>Tuesday</v>
      </c>
      <c r="M3845" t="str">
        <f t="shared" si="242"/>
        <v>November</v>
      </c>
      <c r="N3845">
        <v>2024</v>
      </c>
      <c r="O3845" t="str">
        <f t="shared" si="243"/>
        <v>Regular</v>
      </c>
    </row>
    <row r="3846" spans="1:15" x14ac:dyDescent="0.25">
      <c r="A3846" s="2" t="s">
        <v>3895</v>
      </c>
      <c r="B3846" s="5">
        <v>45792</v>
      </c>
      <c r="C3846" s="2">
        <v>8</v>
      </c>
      <c r="D3846" s="2" t="s">
        <v>19</v>
      </c>
      <c r="E3846" s="2" t="s">
        <v>36</v>
      </c>
      <c r="F3846" s="2">
        <v>3</v>
      </c>
      <c r="G3846" s="8">
        <v>165.34</v>
      </c>
      <c r="H3846" s="19" t="s">
        <v>4890</v>
      </c>
      <c r="I3846" s="2" t="s">
        <v>16</v>
      </c>
      <c r="J3846" s="2">
        <v>1</v>
      </c>
      <c r="K3846">
        <f t="shared" si="240"/>
        <v>496.02</v>
      </c>
      <c r="L3846" t="str">
        <f t="shared" si="241"/>
        <v>Thursday</v>
      </c>
      <c r="M3846" t="str">
        <f t="shared" si="242"/>
        <v>May</v>
      </c>
      <c r="N3846">
        <v>2025</v>
      </c>
      <c r="O3846" t="str">
        <f t="shared" si="243"/>
        <v>Bulk Order</v>
      </c>
    </row>
    <row r="3847" spans="1:15" x14ac:dyDescent="0.25">
      <c r="A3847" s="2" t="s">
        <v>3896</v>
      </c>
      <c r="B3847" s="5">
        <v>45363</v>
      </c>
      <c r="C3847" s="2">
        <v>8</v>
      </c>
      <c r="D3847" s="2" t="s">
        <v>29</v>
      </c>
      <c r="E3847" s="2" t="s">
        <v>47</v>
      </c>
      <c r="F3847" s="2">
        <v>1</v>
      </c>
      <c r="G3847" s="8">
        <v>94.65</v>
      </c>
      <c r="H3847" s="19" t="s">
        <v>4852</v>
      </c>
      <c r="I3847" s="2" t="s">
        <v>16</v>
      </c>
      <c r="J3847" s="2">
        <v>5</v>
      </c>
      <c r="K3847">
        <f t="shared" si="240"/>
        <v>94.65</v>
      </c>
      <c r="L3847" t="str">
        <f t="shared" si="241"/>
        <v>Tuesday</v>
      </c>
      <c r="M3847" t="str">
        <f t="shared" si="242"/>
        <v>March</v>
      </c>
      <c r="N3847">
        <v>2024</v>
      </c>
      <c r="O3847" t="str">
        <f t="shared" si="243"/>
        <v>Regular</v>
      </c>
    </row>
    <row r="3848" spans="1:15" x14ac:dyDescent="0.25">
      <c r="A3848" s="2" t="s">
        <v>3897</v>
      </c>
      <c r="B3848" s="5">
        <v>45376</v>
      </c>
      <c r="C3848" s="2">
        <v>21</v>
      </c>
      <c r="D3848" s="2" t="s">
        <v>9</v>
      </c>
      <c r="E3848" s="2" t="s">
        <v>45</v>
      </c>
      <c r="F3848" s="2">
        <v>1</v>
      </c>
      <c r="G3848" s="8">
        <v>85.54</v>
      </c>
      <c r="H3848" s="19" t="s">
        <v>17</v>
      </c>
      <c r="I3848" s="2" t="s">
        <v>16</v>
      </c>
      <c r="J3848" s="2">
        <v>4</v>
      </c>
      <c r="K3848">
        <f t="shared" si="240"/>
        <v>85.54</v>
      </c>
      <c r="L3848" t="str">
        <f t="shared" si="241"/>
        <v>Monday</v>
      </c>
      <c r="M3848" t="str">
        <f t="shared" si="242"/>
        <v>March</v>
      </c>
      <c r="N3848">
        <v>2024</v>
      </c>
      <c r="O3848" t="str">
        <f t="shared" si="243"/>
        <v>Regular</v>
      </c>
    </row>
    <row r="3849" spans="1:15" x14ac:dyDescent="0.25">
      <c r="A3849" s="2" t="s">
        <v>3898</v>
      </c>
      <c r="B3849" s="5">
        <v>45316</v>
      </c>
      <c r="C3849" s="2">
        <v>2</v>
      </c>
      <c r="D3849" s="2" t="s">
        <v>9</v>
      </c>
      <c r="E3849" s="2" t="s">
        <v>45</v>
      </c>
      <c r="F3849" s="2">
        <v>1</v>
      </c>
      <c r="G3849" s="8">
        <v>61.32</v>
      </c>
      <c r="H3849" s="19" t="s">
        <v>17</v>
      </c>
      <c r="I3849" s="2" t="s">
        <v>31</v>
      </c>
      <c r="J3849" s="2">
        <v>4</v>
      </c>
      <c r="K3849">
        <f t="shared" si="240"/>
        <v>61.32</v>
      </c>
      <c r="L3849" t="str">
        <f t="shared" si="241"/>
        <v>Thursday</v>
      </c>
      <c r="M3849" t="str">
        <f t="shared" si="242"/>
        <v>January</v>
      </c>
      <c r="N3849">
        <v>2024</v>
      </c>
      <c r="O3849" t="str">
        <f t="shared" si="243"/>
        <v>Regular</v>
      </c>
    </row>
    <row r="3850" spans="1:15" x14ac:dyDescent="0.25">
      <c r="A3850" s="2" t="s">
        <v>3899</v>
      </c>
      <c r="B3850" s="5">
        <v>45025</v>
      </c>
      <c r="C3850" s="2">
        <v>1</v>
      </c>
      <c r="D3850" s="2" t="s">
        <v>29</v>
      </c>
      <c r="E3850" s="2" t="s">
        <v>30</v>
      </c>
      <c r="F3850" s="2">
        <v>1</v>
      </c>
      <c r="G3850" s="8">
        <v>107.22</v>
      </c>
      <c r="H3850" s="19" t="s">
        <v>17</v>
      </c>
      <c r="I3850" s="2" t="s">
        <v>31</v>
      </c>
      <c r="J3850" s="2">
        <v>4</v>
      </c>
      <c r="K3850">
        <f t="shared" si="240"/>
        <v>107.22</v>
      </c>
      <c r="L3850" t="str">
        <f t="shared" si="241"/>
        <v>Sunday</v>
      </c>
      <c r="M3850" t="str">
        <f t="shared" si="242"/>
        <v>April</v>
      </c>
      <c r="N3850">
        <v>2023</v>
      </c>
      <c r="O3850" t="str">
        <f t="shared" si="243"/>
        <v>Regular</v>
      </c>
    </row>
    <row r="3851" spans="1:15" x14ac:dyDescent="0.25">
      <c r="A3851" s="2" t="s">
        <v>3900</v>
      </c>
      <c r="B3851" s="5">
        <v>45267</v>
      </c>
      <c r="C3851" s="2">
        <v>15</v>
      </c>
      <c r="D3851" s="2" t="s">
        <v>9</v>
      </c>
      <c r="E3851" s="2" t="s">
        <v>45</v>
      </c>
      <c r="F3851" s="2">
        <v>1</v>
      </c>
      <c r="G3851" s="8">
        <v>91.58</v>
      </c>
      <c r="H3851" s="19" t="s">
        <v>4852</v>
      </c>
      <c r="I3851" s="2" t="s">
        <v>37</v>
      </c>
      <c r="J3851" s="2">
        <v>1</v>
      </c>
      <c r="K3851">
        <f t="shared" si="240"/>
        <v>91.58</v>
      </c>
      <c r="L3851" t="str">
        <f t="shared" si="241"/>
        <v>Thursday</v>
      </c>
      <c r="M3851" t="str">
        <f t="shared" si="242"/>
        <v>December</v>
      </c>
      <c r="N3851">
        <v>2023</v>
      </c>
      <c r="O3851" t="str">
        <f t="shared" si="243"/>
        <v>Regular</v>
      </c>
    </row>
    <row r="3852" spans="1:15" x14ac:dyDescent="0.25">
      <c r="A3852" s="2" t="s">
        <v>3901</v>
      </c>
      <c r="B3852" s="5">
        <v>45050</v>
      </c>
      <c r="C3852" s="2">
        <v>17</v>
      </c>
      <c r="D3852" s="2" t="s">
        <v>14</v>
      </c>
      <c r="E3852" s="2" t="s">
        <v>34</v>
      </c>
      <c r="F3852" s="2">
        <v>3</v>
      </c>
      <c r="G3852" s="8">
        <v>407.9</v>
      </c>
      <c r="H3852" s="19" t="s">
        <v>25</v>
      </c>
      <c r="I3852" s="2" t="s">
        <v>21</v>
      </c>
      <c r="J3852" s="2">
        <v>4</v>
      </c>
      <c r="K3852">
        <f t="shared" si="240"/>
        <v>1223.6999999999998</v>
      </c>
      <c r="L3852" t="str">
        <f t="shared" si="241"/>
        <v>Thursday</v>
      </c>
      <c r="M3852" t="str">
        <f t="shared" si="242"/>
        <v>May</v>
      </c>
      <c r="N3852">
        <v>2023</v>
      </c>
      <c r="O3852" t="str">
        <f t="shared" si="243"/>
        <v>Bulk Order</v>
      </c>
    </row>
    <row r="3853" spans="1:15" x14ac:dyDescent="0.25">
      <c r="A3853" s="2" t="s">
        <v>3902</v>
      </c>
      <c r="B3853" s="5">
        <v>45211</v>
      </c>
      <c r="C3853" s="2">
        <v>16</v>
      </c>
      <c r="D3853" s="2" t="s">
        <v>14</v>
      </c>
      <c r="E3853" s="2" t="s">
        <v>34</v>
      </c>
      <c r="F3853" s="2">
        <v>1</v>
      </c>
      <c r="G3853" s="8">
        <v>430.51</v>
      </c>
      <c r="H3853" s="19" t="s">
        <v>4890</v>
      </c>
      <c r="I3853" s="2" t="s">
        <v>24</v>
      </c>
      <c r="J3853" s="2">
        <v>5</v>
      </c>
      <c r="K3853">
        <f t="shared" si="240"/>
        <v>430.51</v>
      </c>
      <c r="L3853" t="str">
        <f t="shared" si="241"/>
        <v>Thursday</v>
      </c>
      <c r="M3853" t="str">
        <f t="shared" si="242"/>
        <v>October</v>
      </c>
      <c r="N3853">
        <v>2023</v>
      </c>
      <c r="O3853" t="str">
        <f t="shared" si="243"/>
        <v>Regular</v>
      </c>
    </row>
    <row r="3854" spans="1:15" x14ac:dyDescent="0.25">
      <c r="A3854" s="2" t="s">
        <v>3903</v>
      </c>
      <c r="B3854" s="5">
        <v>45629</v>
      </c>
      <c r="C3854" s="2">
        <v>7</v>
      </c>
      <c r="D3854" s="2" t="s">
        <v>14</v>
      </c>
      <c r="E3854" s="2" t="s">
        <v>34</v>
      </c>
      <c r="F3854" s="2">
        <v>4</v>
      </c>
      <c r="G3854" s="8">
        <v>240.12</v>
      </c>
      <c r="H3854" s="19" t="s">
        <v>4890</v>
      </c>
      <c r="I3854" s="2" t="s">
        <v>24</v>
      </c>
      <c r="J3854" s="2">
        <v>3</v>
      </c>
      <c r="K3854">
        <f t="shared" si="240"/>
        <v>960.48</v>
      </c>
      <c r="L3854" t="str">
        <f t="shared" si="241"/>
        <v>Tuesday</v>
      </c>
      <c r="M3854" t="str">
        <f t="shared" si="242"/>
        <v>December</v>
      </c>
      <c r="N3854">
        <v>2024</v>
      </c>
      <c r="O3854" t="str">
        <f t="shared" si="243"/>
        <v>Bulk Order</v>
      </c>
    </row>
    <row r="3855" spans="1:15" x14ac:dyDescent="0.25">
      <c r="A3855" s="2" t="s">
        <v>3904</v>
      </c>
      <c r="B3855" s="5">
        <v>45214</v>
      </c>
      <c r="C3855" s="2">
        <v>24</v>
      </c>
      <c r="D3855" s="2" t="s">
        <v>9</v>
      </c>
      <c r="E3855" s="2" t="s">
        <v>23</v>
      </c>
      <c r="F3855" s="2">
        <v>1</v>
      </c>
      <c r="G3855" s="8">
        <v>83.12</v>
      </c>
      <c r="H3855" s="19" t="s">
        <v>25</v>
      </c>
      <c r="I3855" s="2" t="s">
        <v>4851</v>
      </c>
      <c r="J3855" s="2">
        <v>3.7708333333333335</v>
      </c>
      <c r="K3855">
        <f t="shared" si="240"/>
        <v>83.12</v>
      </c>
      <c r="L3855" t="str">
        <f t="shared" si="241"/>
        <v>Sunday</v>
      </c>
      <c r="M3855" t="str">
        <f t="shared" si="242"/>
        <v>October</v>
      </c>
      <c r="N3855">
        <v>2023</v>
      </c>
      <c r="O3855" t="str">
        <f t="shared" si="243"/>
        <v>Regular</v>
      </c>
    </row>
    <row r="3856" spans="1:15" x14ac:dyDescent="0.25">
      <c r="A3856" s="2" t="s">
        <v>3905</v>
      </c>
      <c r="B3856" s="5">
        <v>45231</v>
      </c>
      <c r="C3856" s="2">
        <v>9</v>
      </c>
      <c r="D3856" s="2" t="s">
        <v>14</v>
      </c>
      <c r="E3856" s="2" t="s">
        <v>34</v>
      </c>
      <c r="F3856" s="2">
        <v>3</v>
      </c>
      <c r="G3856" s="8">
        <v>411.34</v>
      </c>
      <c r="H3856" s="19" t="s">
        <v>17</v>
      </c>
      <c r="I3856" s="2" t="s">
        <v>31</v>
      </c>
      <c r="J3856" s="2">
        <v>4</v>
      </c>
      <c r="K3856">
        <f t="shared" si="240"/>
        <v>1234.02</v>
      </c>
      <c r="L3856" t="str">
        <f t="shared" si="241"/>
        <v>Wednesday</v>
      </c>
      <c r="M3856" t="str">
        <f t="shared" si="242"/>
        <v>November</v>
      </c>
      <c r="N3856">
        <v>2023</v>
      </c>
      <c r="O3856" t="str">
        <f t="shared" si="243"/>
        <v>Bulk Order</v>
      </c>
    </row>
    <row r="3857" spans="1:15" x14ac:dyDescent="0.25">
      <c r="A3857" s="2" t="s">
        <v>3906</v>
      </c>
      <c r="B3857" s="5">
        <v>45545</v>
      </c>
      <c r="C3857" s="2">
        <v>17</v>
      </c>
      <c r="D3857" s="2" t="s">
        <v>9</v>
      </c>
      <c r="E3857" s="2" t="s">
        <v>128</v>
      </c>
      <c r="F3857" s="2">
        <v>4</v>
      </c>
      <c r="G3857" s="8">
        <v>111.7</v>
      </c>
      <c r="H3857" s="19" t="s">
        <v>17</v>
      </c>
      <c r="I3857" s="2" t="s">
        <v>21</v>
      </c>
      <c r="J3857" s="2">
        <v>2</v>
      </c>
      <c r="K3857">
        <f t="shared" si="240"/>
        <v>446.8</v>
      </c>
      <c r="L3857" t="str">
        <f t="shared" si="241"/>
        <v>Tuesday</v>
      </c>
      <c r="M3857" t="str">
        <f t="shared" si="242"/>
        <v>September</v>
      </c>
      <c r="N3857">
        <v>2024</v>
      </c>
      <c r="O3857" t="str">
        <f t="shared" si="243"/>
        <v>Bulk Order</v>
      </c>
    </row>
    <row r="3858" spans="1:15" x14ac:dyDescent="0.25">
      <c r="A3858" s="2" t="s">
        <v>3907</v>
      </c>
      <c r="B3858" s="5">
        <v>45150</v>
      </c>
      <c r="C3858" s="2">
        <v>9</v>
      </c>
      <c r="D3858" s="2" t="s">
        <v>19</v>
      </c>
      <c r="E3858" s="2" t="s">
        <v>36</v>
      </c>
      <c r="F3858" s="2">
        <v>1</v>
      </c>
      <c r="G3858" s="8">
        <v>122.45</v>
      </c>
      <c r="H3858" s="19" t="s">
        <v>4890</v>
      </c>
      <c r="I3858" s="2" t="s">
        <v>16</v>
      </c>
      <c r="J3858" s="2">
        <v>5</v>
      </c>
      <c r="K3858">
        <f t="shared" si="240"/>
        <v>122.45</v>
      </c>
      <c r="L3858" t="str">
        <f t="shared" si="241"/>
        <v>Saturday</v>
      </c>
      <c r="M3858" t="str">
        <f t="shared" si="242"/>
        <v>August</v>
      </c>
      <c r="N3858">
        <v>2023</v>
      </c>
      <c r="O3858" t="str">
        <f t="shared" si="243"/>
        <v>Regular</v>
      </c>
    </row>
    <row r="3859" spans="1:15" x14ac:dyDescent="0.25">
      <c r="A3859" s="2" t="s">
        <v>3908</v>
      </c>
      <c r="B3859" s="5">
        <v>45480</v>
      </c>
      <c r="C3859" s="2">
        <v>22</v>
      </c>
      <c r="D3859" s="2" t="s">
        <v>29</v>
      </c>
      <c r="E3859" s="2" t="s">
        <v>47</v>
      </c>
      <c r="F3859" s="2">
        <v>1</v>
      </c>
      <c r="G3859" s="8">
        <v>152.94</v>
      </c>
      <c r="H3859" s="19" t="s">
        <v>12</v>
      </c>
      <c r="I3859" s="2" t="s">
        <v>69</v>
      </c>
      <c r="J3859" s="2">
        <v>4</v>
      </c>
      <c r="K3859">
        <f t="shared" si="240"/>
        <v>152.94</v>
      </c>
      <c r="L3859" t="str">
        <f t="shared" si="241"/>
        <v>Sunday</v>
      </c>
      <c r="M3859" t="str">
        <f t="shared" si="242"/>
        <v>July</v>
      </c>
      <c r="N3859">
        <v>2024</v>
      </c>
      <c r="O3859" t="str">
        <f t="shared" si="243"/>
        <v>Regular</v>
      </c>
    </row>
    <row r="3860" spans="1:15" x14ac:dyDescent="0.25">
      <c r="A3860" s="2" t="s">
        <v>3909</v>
      </c>
      <c r="B3860" s="5">
        <v>45136</v>
      </c>
      <c r="C3860" s="2">
        <v>6</v>
      </c>
      <c r="D3860" s="2" t="s">
        <v>19</v>
      </c>
      <c r="E3860" s="2" t="s">
        <v>20</v>
      </c>
      <c r="F3860" s="2">
        <v>4</v>
      </c>
      <c r="G3860" s="8">
        <v>86.91</v>
      </c>
      <c r="H3860" s="19" t="s">
        <v>4890</v>
      </c>
      <c r="I3860" s="2" t="s">
        <v>69</v>
      </c>
      <c r="J3860" s="2">
        <v>4</v>
      </c>
      <c r="K3860">
        <f t="shared" si="240"/>
        <v>347.64</v>
      </c>
      <c r="L3860" t="str">
        <f t="shared" si="241"/>
        <v>Saturday</v>
      </c>
      <c r="M3860" t="str">
        <f t="shared" si="242"/>
        <v>July</v>
      </c>
      <c r="N3860">
        <v>2023</v>
      </c>
      <c r="O3860" t="str">
        <f t="shared" si="243"/>
        <v>Bulk Order</v>
      </c>
    </row>
    <row r="3861" spans="1:15" x14ac:dyDescent="0.25">
      <c r="A3861" s="2" t="s">
        <v>3910</v>
      </c>
      <c r="B3861" s="5">
        <v>45355</v>
      </c>
      <c r="C3861" s="2">
        <v>19</v>
      </c>
      <c r="D3861" s="2" t="s">
        <v>19</v>
      </c>
      <c r="E3861" s="2" t="s">
        <v>86</v>
      </c>
      <c r="F3861" s="2">
        <v>2</v>
      </c>
      <c r="G3861" s="8">
        <v>179.76</v>
      </c>
      <c r="H3861" s="19" t="s">
        <v>12</v>
      </c>
      <c r="I3861" s="2" t="s">
        <v>21</v>
      </c>
      <c r="J3861" s="2">
        <v>5</v>
      </c>
      <c r="K3861">
        <f t="shared" si="240"/>
        <v>359.52</v>
      </c>
      <c r="L3861" t="str">
        <f t="shared" si="241"/>
        <v>Monday</v>
      </c>
      <c r="M3861" t="str">
        <f t="shared" si="242"/>
        <v>March</v>
      </c>
      <c r="N3861">
        <v>2024</v>
      </c>
      <c r="O3861" t="str">
        <f t="shared" si="243"/>
        <v>Regular</v>
      </c>
    </row>
    <row r="3862" spans="1:15" x14ac:dyDescent="0.25">
      <c r="A3862" s="2" t="s">
        <v>3911</v>
      </c>
      <c r="B3862" s="5">
        <v>45760</v>
      </c>
      <c r="C3862" s="2">
        <v>16</v>
      </c>
      <c r="D3862" s="2" t="s">
        <v>14</v>
      </c>
      <c r="E3862" s="2" t="s">
        <v>57</v>
      </c>
      <c r="F3862" s="2">
        <v>3</v>
      </c>
      <c r="G3862" s="8">
        <v>319.67</v>
      </c>
      <c r="H3862" s="19" t="s">
        <v>12</v>
      </c>
      <c r="I3862" s="2" t="s">
        <v>31</v>
      </c>
      <c r="J3862" s="2">
        <v>3</v>
      </c>
      <c r="K3862">
        <f t="shared" si="240"/>
        <v>959.01</v>
      </c>
      <c r="L3862" t="str">
        <f t="shared" si="241"/>
        <v>Sunday</v>
      </c>
      <c r="M3862" t="str">
        <f t="shared" si="242"/>
        <v>April</v>
      </c>
      <c r="N3862">
        <v>2025</v>
      </c>
      <c r="O3862" t="str">
        <f t="shared" si="243"/>
        <v>Bulk Order</v>
      </c>
    </row>
    <row r="3863" spans="1:15" x14ac:dyDescent="0.25">
      <c r="A3863" s="2" t="s">
        <v>3912</v>
      </c>
      <c r="B3863" s="5">
        <v>45440</v>
      </c>
      <c r="C3863" s="2">
        <v>13</v>
      </c>
      <c r="D3863" s="2" t="s">
        <v>14</v>
      </c>
      <c r="E3863" s="2" t="s">
        <v>57</v>
      </c>
      <c r="F3863" s="2">
        <v>2</v>
      </c>
      <c r="G3863" s="8">
        <v>225.05</v>
      </c>
      <c r="H3863" s="19" t="s">
        <v>25</v>
      </c>
      <c r="I3863" s="2" t="s">
        <v>24</v>
      </c>
      <c r="J3863" s="2">
        <v>5</v>
      </c>
      <c r="K3863">
        <f t="shared" si="240"/>
        <v>450.1</v>
      </c>
      <c r="L3863" t="str">
        <f t="shared" si="241"/>
        <v>Tuesday</v>
      </c>
      <c r="M3863" t="str">
        <f t="shared" si="242"/>
        <v>May</v>
      </c>
      <c r="N3863">
        <v>2024</v>
      </c>
      <c r="O3863" t="str">
        <f t="shared" si="243"/>
        <v>Regular</v>
      </c>
    </row>
    <row r="3864" spans="1:15" x14ac:dyDescent="0.25">
      <c r="A3864" s="2" t="s">
        <v>3913</v>
      </c>
      <c r="B3864" s="5">
        <v>45746</v>
      </c>
      <c r="C3864" s="2">
        <v>7</v>
      </c>
      <c r="D3864" s="2" t="s">
        <v>29</v>
      </c>
      <c r="E3864" s="2" t="s">
        <v>67</v>
      </c>
      <c r="F3864" s="2">
        <v>1</v>
      </c>
      <c r="G3864" s="8">
        <v>218.08</v>
      </c>
      <c r="H3864" s="19" t="s">
        <v>17</v>
      </c>
      <c r="I3864" s="2" t="s">
        <v>16</v>
      </c>
      <c r="J3864" s="2">
        <v>2</v>
      </c>
      <c r="K3864">
        <f t="shared" si="240"/>
        <v>218.08</v>
      </c>
      <c r="L3864" t="str">
        <f t="shared" si="241"/>
        <v>Sunday</v>
      </c>
      <c r="M3864" t="str">
        <f t="shared" si="242"/>
        <v>March</v>
      </c>
      <c r="N3864">
        <v>2025</v>
      </c>
      <c r="O3864" t="str">
        <f t="shared" si="243"/>
        <v>Regular</v>
      </c>
    </row>
    <row r="3865" spans="1:15" x14ac:dyDescent="0.25">
      <c r="A3865" s="2" t="s">
        <v>3914</v>
      </c>
      <c r="B3865" s="5">
        <v>45769</v>
      </c>
      <c r="C3865" s="2">
        <v>25</v>
      </c>
      <c r="D3865" s="2" t="s">
        <v>29</v>
      </c>
      <c r="E3865" s="2" t="s">
        <v>52</v>
      </c>
      <c r="F3865" s="2">
        <v>3</v>
      </c>
      <c r="G3865" s="8">
        <v>205.73</v>
      </c>
      <c r="H3865" s="19" t="s">
        <v>12</v>
      </c>
      <c r="I3865" s="2" t="s">
        <v>16</v>
      </c>
      <c r="J3865" s="2">
        <v>2</v>
      </c>
      <c r="K3865">
        <f t="shared" si="240"/>
        <v>617.18999999999994</v>
      </c>
      <c r="L3865" t="str">
        <f t="shared" si="241"/>
        <v>Tuesday</v>
      </c>
      <c r="M3865" t="str">
        <f t="shared" si="242"/>
        <v>April</v>
      </c>
      <c r="N3865">
        <v>2025</v>
      </c>
      <c r="O3865" t="str">
        <f t="shared" si="243"/>
        <v>Bulk Order</v>
      </c>
    </row>
    <row r="3866" spans="1:15" x14ac:dyDescent="0.25">
      <c r="A3866" s="2" t="s">
        <v>3915</v>
      </c>
      <c r="B3866" s="5">
        <v>45635</v>
      </c>
      <c r="C3866" s="2">
        <v>14</v>
      </c>
      <c r="D3866" s="2" t="s">
        <v>14</v>
      </c>
      <c r="E3866" s="2" t="s">
        <v>50</v>
      </c>
      <c r="F3866" s="2">
        <v>1</v>
      </c>
      <c r="G3866" s="8">
        <v>154.66</v>
      </c>
      <c r="H3866" s="19" t="s">
        <v>4890</v>
      </c>
      <c r="I3866" s="2" t="s">
        <v>21</v>
      </c>
      <c r="J3866" s="2">
        <v>3</v>
      </c>
      <c r="K3866">
        <f t="shared" si="240"/>
        <v>154.66</v>
      </c>
      <c r="L3866" t="str">
        <f t="shared" si="241"/>
        <v>Monday</v>
      </c>
      <c r="M3866" t="str">
        <f t="shared" si="242"/>
        <v>December</v>
      </c>
      <c r="N3866">
        <v>2024</v>
      </c>
      <c r="O3866" t="str">
        <f t="shared" si="243"/>
        <v>Regular</v>
      </c>
    </row>
    <row r="3867" spans="1:15" x14ac:dyDescent="0.25">
      <c r="A3867" s="2" t="s">
        <v>3916</v>
      </c>
      <c r="B3867" s="5">
        <v>45717</v>
      </c>
      <c r="C3867" s="2">
        <v>6</v>
      </c>
      <c r="D3867" s="2" t="s">
        <v>14</v>
      </c>
      <c r="E3867" s="2" t="s">
        <v>57</v>
      </c>
      <c r="F3867" s="2">
        <v>3</v>
      </c>
      <c r="G3867" s="8">
        <v>288.97000000000003</v>
      </c>
      <c r="H3867" s="19" t="s">
        <v>17</v>
      </c>
      <c r="I3867" s="2" t="s">
        <v>11</v>
      </c>
      <c r="J3867" s="2">
        <v>4</v>
      </c>
      <c r="K3867">
        <f t="shared" si="240"/>
        <v>866.91000000000008</v>
      </c>
      <c r="L3867" t="str">
        <f t="shared" si="241"/>
        <v>Saturday</v>
      </c>
      <c r="M3867" t="str">
        <f t="shared" si="242"/>
        <v>March</v>
      </c>
      <c r="N3867">
        <v>2025</v>
      </c>
      <c r="O3867" t="str">
        <f t="shared" si="243"/>
        <v>Bulk Order</v>
      </c>
    </row>
    <row r="3868" spans="1:15" x14ac:dyDescent="0.25">
      <c r="A3868" s="2" t="s">
        <v>3917</v>
      </c>
      <c r="B3868" s="5">
        <v>45783</v>
      </c>
      <c r="C3868" s="2">
        <v>5</v>
      </c>
      <c r="D3868" s="2" t="s">
        <v>19</v>
      </c>
      <c r="E3868" s="2" t="s">
        <v>20</v>
      </c>
      <c r="F3868" s="2">
        <v>2</v>
      </c>
      <c r="G3868" s="8">
        <v>99.73</v>
      </c>
      <c r="H3868" s="19" t="s">
        <v>17</v>
      </c>
      <c r="I3868" s="2" t="s">
        <v>16</v>
      </c>
      <c r="J3868" s="2">
        <v>4</v>
      </c>
      <c r="K3868">
        <f t="shared" si="240"/>
        <v>199.46</v>
      </c>
      <c r="L3868" t="str">
        <f t="shared" si="241"/>
        <v>Tuesday</v>
      </c>
      <c r="M3868" t="str">
        <f t="shared" si="242"/>
        <v>May</v>
      </c>
      <c r="N3868">
        <v>2025</v>
      </c>
      <c r="O3868" t="str">
        <f t="shared" si="243"/>
        <v>Regular</v>
      </c>
    </row>
    <row r="3869" spans="1:15" x14ac:dyDescent="0.25">
      <c r="A3869" s="2" t="s">
        <v>3918</v>
      </c>
      <c r="B3869" s="5">
        <v>45056</v>
      </c>
      <c r="C3869" s="2">
        <v>4</v>
      </c>
      <c r="D3869" s="2" t="s">
        <v>29</v>
      </c>
      <c r="E3869" s="2" t="s">
        <v>55</v>
      </c>
      <c r="F3869" s="2">
        <v>1</v>
      </c>
      <c r="G3869" s="8">
        <v>247.49</v>
      </c>
      <c r="H3869" s="19" t="s">
        <v>25</v>
      </c>
      <c r="I3869" s="2" t="s">
        <v>16</v>
      </c>
      <c r="J3869" s="2">
        <v>4</v>
      </c>
      <c r="K3869">
        <f t="shared" si="240"/>
        <v>247.49</v>
      </c>
      <c r="L3869" t="str">
        <f t="shared" si="241"/>
        <v>Wednesday</v>
      </c>
      <c r="M3869" t="str">
        <f t="shared" si="242"/>
        <v>May</v>
      </c>
      <c r="N3869">
        <v>2023</v>
      </c>
      <c r="O3869" t="str">
        <f t="shared" si="243"/>
        <v>Regular</v>
      </c>
    </row>
    <row r="3870" spans="1:15" x14ac:dyDescent="0.25">
      <c r="A3870" s="2" t="s">
        <v>3919</v>
      </c>
      <c r="B3870" s="5">
        <v>45166</v>
      </c>
      <c r="C3870" s="2">
        <v>2</v>
      </c>
      <c r="D3870" s="2" t="s">
        <v>14</v>
      </c>
      <c r="E3870" s="2" t="s">
        <v>34</v>
      </c>
      <c r="F3870" s="2">
        <v>2</v>
      </c>
      <c r="G3870" s="8">
        <v>279.13</v>
      </c>
      <c r="H3870" s="19" t="s">
        <v>25</v>
      </c>
      <c r="I3870" s="2" t="s">
        <v>40</v>
      </c>
      <c r="J3870" s="2">
        <v>5</v>
      </c>
      <c r="K3870">
        <f t="shared" si="240"/>
        <v>558.26</v>
      </c>
      <c r="L3870" t="str">
        <f t="shared" si="241"/>
        <v>Monday</v>
      </c>
      <c r="M3870" t="str">
        <f t="shared" si="242"/>
        <v>August</v>
      </c>
      <c r="N3870">
        <v>2023</v>
      </c>
      <c r="O3870" t="str">
        <f t="shared" si="243"/>
        <v>Regular</v>
      </c>
    </row>
    <row r="3871" spans="1:15" x14ac:dyDescent="0.25">
      <c r="A3871" s="2" t="s">
        <v>3920</v>
      </c>
      <c r="B3871" s="5">
        <v>44976</v>
      </c>
      <c r="C3871" s="2">
        <v>12</v>
      </c>
      <c r="D3871" s="2" t="s">
        <v>29</v>
      </c>
      <c r="E3871" s="2" t="s">
        <v>52</v>
      </c>
      <c r="F3871" s="2">
        <v>1</v>
      </c>
      <c r="G3871" s="8">
        <v>144.30333333333334</v>
      </c>
      <c r="H3871" s="19" t="s">
        <v>4890</v>
      </c>
      <c r="I3871" s="2" t="s">
        <v>21</v>
      </c>
      <c r="J3871" s="2">
        <v>3</v>
      </c>
      <c r="K3871">
        <f t="shared" si="240"/>
        <v>144.30333333333334</v>
      </c>
      <c r="L3871" t="str">
        <f t="shared" si="241"/>
        <v>Sunday</v>
      </c>
      <c r="M3871" t="str">
        <f t="shared" si="242"/>
        <v>February</v>
      </c>
      <c r="N3871">
        <v>2023</v>
      </c>
      <c r="O3871" t="str">
        <f t="shared" si="243"/>
        <v>Regular</v>
      </c>
    </row>
    <row r="3872" spans="1:15" x14ac:dyDescent="0.25">
      <c r="A3872" s="2" t="s">
        <v>3921</v>
      </c>
      <c r="B3872" s="5">
        <v>45519</v>
      </c>
      <c r="C3872" s="2">
        <v>10</v>
      </c>
      <c r="D3872" s="2" t="s">
        <v>29</v>
      </c>
      <c r="E3872" s="2" t="s">
        <v>52</v>
      </c>
      <c r="F3872" s="2">
        <v>1</v>
      </c>
      <c r="G3872" s="8">
        <v>216.49</v>
      </c>
      <c r="H3872" s="19" t="s">
        <v>4890</v>
      </c>
      <c r="I3872" s="2" t="s">
        <v>40</v>
      </c>
      <c r="J3872" s="2">
        <v>5</v>
      </c>
      <c r="K3872">
        <f t="shared" si="240"/>
        <v>216.49</v>
      </c>
      <c r="L3872" t="str">
        <f t="shared" si="241"/>
        <v>Thursday</v>
      </c>
      <c r="M3872" t="str">
        <f t="shared" si="242"/>
        <v>August</v>
      </c>
      <c r="N3872">
        <v>2024</v>
      </c>
      <c r="O3872" t="str">
        <f t="shared" si="243"/>
        <v>Regular</v>
      </c>
    </row>
    <row r="3873" spans="1:15" x14ac:dyDescent="0.25">
      <c r="A3873" s="2" t="s">
        <v>3922</v>
      </c>
      <c r="B3873" s="5">
        <v>45628</v>
      </c>
      <c r="C3873" s="2">
        <v>18</v>
      </c>
      <c r="D3873" s="2" t="s">
        <v>29</v>
      </c>
      <c r="E3873" s="2" t="s">
        <v>52</v>
      </c>
      <c r="F3873" s="2">
        <v>1</v>
      </c>
      <c r="G3873" s="8">
        <v>189.27</v>
      </c>
      <c r="H3873" s="19" t="s">
        <v>4890</v>
      </c>
      <c r="I3873" s="2" t="s">
        <v>11</v>
      </c>
      <c r="J3873" s="2">
        <v>4</v>
      </c>
      <c r="K3873">
        <f t="shared" si="240"/>
        <v>189.27</v>
      </c>
      <c r="L3873" t="str">
        <f t="shared" si="241"/>
        <v>Monday</v>
      </c>
      <c r="M3873" t="str">
        <f t="shared" si="242"/>
        <v>December</v>
      </c>
      <c r="N3873">
        <v>2024</v>
      </c>
      <c r="O3873" t="str">
        <f t="shared" si="243"/>
        <v>Regular</v>
      </c>
    </row>
    <row r="3874" spans="1:15" x14ac:dyDescent="0.25">
      <c r="A3874" s="2" t="s">
        <v>3923</v>
      </c>
      <c r="B3874" s="5">
        <v>45422</v>
      </c>
      <c r="C3874" s="2">
        <v>22</v>
      </c>
      <c r="D3874" s="2" t="s">
        <v>14</v>
      </c>
      <c r="E3874" s="2" t="s">
        <v>43</v>
      </c>
      <c r="F3874" s="2">
        <v>2</v>
      </c>
      <c r="G3874" s="8">
        <v>405.82</v>
      </c>
      <c r="H3874" s="19" t="s">
        <v>17</v>
      </c>
      <c r="I3874" s="2" t="s">
        <v>37</v>
      </c>
      <c r="J3874" s="2">
        <v>1</v>
      </c>
      <c r="K3874">
        <f t="shared" si="240"/>
        <v>811.64</v>
      </c>
      <c r="L3874" t="str">
        <f t="shared" si="241"/>
        <v>Friday</v>
      </c>
      <c r="M3874" t="str">
        <f t="shared" si="242"/>
        <v>May</v>
      </c>
      <c r="N3874">
        <v>2024</v>
      </c>
      <c r="O3874" t="str">
        <f t="shared" si="243"/>
        <v>Regular</v>
      </c>
    </row>
    <row r="3875" spans="1:15" x14ac:dyDescent="0.25">
      <c r="A3875" s="2" t="s">
        <v>3924</v>
      </c>
      <c r="B3875" s="5">
        <v>45691</v>
      </c>
      <c r="C3875" s="2">
        <v>14</v>
      </c>
      <c r="D3875" s="2" t="s">
        <v>9</v>
      </c>
      <c r="E3875" s="2" t="s">
        <v>128</v>
      </c>
      <c r="F3875" s="2">
        <v>1</v>
      </c>
      <c r="G3875" s="8">
        <v>46.28</v>
      </c>
      <c r="H3875" s="19" t="s">
        <v>4890</v>
      </c>
      <c r="I3875" s="2" t="s">
        <v>40</v>
      </c>
      <c r="J3875" s="2">
        <v>4</v>
      </c>
      <c r="K3875">
        <f t="shared" si="240"/>
        <v>46.28</v>
      </c>
      <c r="L3875" t="str">
        <f t="shared" si="241"/>
        <v>Monday</v>
      </c>
      <c r="M3875" t="str">
        <f t="shared" si="242"/>
        <v>February</v>
      </c>
      <c r="N3875">
        <v>2025</v>
      </c>
      <c r="O3875" t="str">
        <f t="shared" si="243"/>
        <v>Regular</v>
      </c>
    </row>
    <row r="3876" spans="1:15" x14ac:dyDescent="0.25">
      <c r="A3876" s="2" t="s">
        <v>3925</v>
      </c>
      <c r="B3876" s="5">
        <v>45196</v>
      </c>
      <c r="C3876" s="2">
        <v>9</v>
      </c>
      <c r="D3876" s="2" t="s">
        <v>29</v>
      </c>
      <c r="E3876" s="2" t="s">
        <v>67</v>
      </c>
      <c r="F3876" s="2">
        <v>3</v>
      </c>
      <c r="G3876" s="8">
        <v>249.1</v>
      </c>
      <c r="H3876" s="19" t="s">
        <v>17</v>
      </c>
      <c r="I3876" s="2" t="s">
        <v>24</v>
      </c>
      <c r="J3876" s="2">
        <v>5</v>
      </c>
      <c r="K3876">
        <f t="shared" si="240"/>
        <v>747.3</v>
      </c>
      <c r="L3876" t="str">
        <f t="shared" si="241"/>
        <v>Wednesday</v>
      </c>
      <c r="M3876" t="str">
        <f t="shared" si="242"/>
        <v>September</v>
      </c>
      <c r="N3876">
        <v>2023</v>
      </c>
      <c r="O3876" t="str">
        <f t="shared" si="243"/>
        <v>Bulk Order</v>
      </c>
    </row>
    <row r="3877" spans="1:15" x14ac:dyDescent="0.25">
      <c r="A3877" s="2" t="s">
        <v>3926</v>
      </c>
      <c r="B3877" s="5">
        <v>45351</v>
      </c>
      <c r="C3877" s="2">
        <v>13</v>
      </c>
      <c r="D3877" s="2" t="s">
        <v>19</v>
      </c>
      <c r="E3877" s="2" t="s">
        <v>39</v>
      </c>
      <c r="F3877" s="2">
        <v>1</v>
      </c>
      <c r="G3877" s="8">
        <v>150.71</v>
      </c>
      <c r="H3877" s="19" t="s">
        <v>4890</v>
      </c>
      <c r="I3877" s="2" t="s">
        <v>31</v>
      </c>
      <c r="J3877" s="2">
        <v>4</v>
      </c>
      <c r="K3877">
        <f t="shared" si="240"/>
        <v>150.71</v>
      </c>
      <c r="L3877" t="str">
        <f t="shared" si="241"/>
        <v>Thursday</v>
      </c>
      <c r="M3877" t="str">
        <f t="shared" si="242"/>
        <v>February</v>
      </c>
      <c r="N3877">
        <v>2024</v>
      </c>
      <c r="O3877" t="str">
        <f t="shared" si="243"/>
        <v>Regular</v>
      </c>
    </row>
    <row r="3878" spans="1:15" x14ac:dyDescent="0.25">
      <c r="A3878" s="2" t="s">
        <v>3927</v>
      </c>
      <c r="B3878" s="5">
        <v>45171</v>
      </c>
      <c r="C3878" s="2">
        <v>24</v>
      </c>
      <c r="D3878" s="2" t="s">
        <v>9</v>
      </c>
      <c r="E3878" s="2" t="s">
        <v>27</v>
      </c>
      <c r="F3878" s="2">
        <v>2</v>
      </c>
      <c r="G3878" s="8">
        <v>99.45</v>
      </c>
      <c r="H3878" s="19" t="s">
        <v>12</v>
      </c>
      <c r="I3878" s="2" t="s">
        <v>16</v>
      </c>
      <c r="J3878" s="2">
        <v>2</v>
      </c>
      <c r="K3878">
        <f t="shared" si="240"/>
        <v>198.9</v>
      </c>
      <c r="L3878" t="str">
        <f t="shared" si="241"/>
        <v>Saturday</v>
      </c>
      <c r="M3878" t="str">
        <f t="shared" si="242"/>
        <v>September</v>
      </c>
      <c r="N3878">
        <v>2023</v>
      </c>
      <c r="O3878" t="str">
        <f t="shared" si="243"/>
        <v>Regular</v>
      </c>
    </row>
    <row r="3879" spans="1:15" x14ac:dyDescent="0.25">
      <c r="A3879" s="2" t="s">
        <v>3928</v>
      </c>
      <c r="B3879" s="5">
        <v>45474</v>
      </c>
      <c r="C3879" s="2">
        <v>21</v>
      </c>
      <c r="D3879" s="2" t="s">
        <v>29</v>
      </c>
      <c r="E3879" s="2" t="s">
        <v>47</v>
      </c>
      <c r="F3879" s="2">
        <v>3</v>
      </c>
      <c r="G3879" s="8">
        <v>161.19999999999999</v>
      </c>
      <c r="H3879" s="19" t="s">
        <v>4890</v>
      </c>
      <c r="I3879" s="2" t="s">
        <v>21</v>
      </c>
      <c r="J3879" s="2">
        <v>4</v>
      </c>
      <c r="K3879">
        <f t="shared" si="240"/>
        <v>483.59999999999997</v>
      </c>
      <c r="L3879" t="str">
        <f t="shared" si="241"/>
        <v>Monday</v>
      </c>
      <c r="M3879" t="str">
        <f t="shared" si="242"/>
        <v>July</v>
      </c>
      <c r="N3879">
        <v>2024</v>
      </c>
      <c r="O3879" t="str">
        <f t="shared" si="243"/>
        <v>Bulk Order</v>
      </c>
    </row>
    <row r="3880" spans="1:15" x14ac:dyDescent="0.25">
      <c r="A3880" s="2" t="s">
        <v>3929</v>
      </c>
      <c r="B3880" s="5">
        <v>45422</v>
      </c>
      <c r="C3880" s="2">
        <v>23</v>
      </c>
      <c r="D3880" s="2" t="s">
        <v>9</v>
      </c>
      <c r="E3880" s="2" t="s">
        <v>128</v>
      </c>
      <c r="F3880" s="2">
        <v>4</v>
      </c>
      <c r="G3880" s="8">
        <v>73.37</v>
      </c>
      <c r="H3880" s="19" t="s">
        <v>4890</v>
      </c>
      <c r="I3880" s="2" t="s">
        <v>11</v>
      </c>
      <c r="J3880" s="2">
        <v>4</v>
      </c>
      <c r="K3880">
        <f t="shared" si="240"/>
        <v>293.48</v>
      </c>
      <c r="L3880" t="str">
        <f t="shared" si="241"/>
        <v>Friday</v>
      </c>
      <c r="M3880" t="str">
        <f t="shared" si="242"/>
        <v>May</v>
      </c>
      <c r="N3880">
        <v>2024</v>
      </c>
      <c r="O3880" t="str">
        <f t="shared" si="243"/>
        <v>Bulk Order</v>
      </c>
    </row>
    <row r="3881" spans="1:15" x14ac:dyDescent="0.25">
      <c r="A3881" s="2" t="s">
        <v>3930</v>
      </c>
      <c r="B3881" s="5">
        <v>45217</v>
      </c>
      <c r="C3881" s="2">
        <v>9</v>
      </c>
      <c r="D3881" s="2" t="s">
        <v>14</v>
      </c>
      <c r="E3881" s="2" t="s">
        <v>43</v>
      </c>
      <c r="F3881" s="2">
        <v>4</v>
      </c>
      <c r="G3881" s="8">
        <v>368.17</v>
      </c>
      <c r="H3881" s="19" t="s">
        <v>12</v>
      </c>
      <c r="I3881" s="2" t="s">
        <v>31</v>
      </c>
      <c r="J3881" s="2">
        <v>5</v>
      </c>
      <c r="K3881">
        <f t="shared" si="240"/>
        <v>1472.68</v>
      </c>
      <c r="L3881" t="str">
        <f t="shared" si="241"/>
        <v>Wednesday</v>
      </c>
      <c r="M3881" t="str">
        <f t="shared" si="242"/>
        <v>October</v>
      </c>
      <c r="N3881">
        <v>2023</v>
      </c>
      <c r="O3881" t="str">
        <f t="shared" si="243"/>
        <v>Bulk Order</v>
      </c>
    </row>
    <row r="3882" spans="1:15" x14ac:dyDescent="0.25">
      <c r="A3882" s="2" t="s">
        <v>3931</v>
      </c>
      <c r="B3882" s="5">
        <v>45465</v>
      </c>
      <c r="C3882" s="2">
        <v>21</v>
      </c>
      <c r="D3882" s="2" t="s">
        <v>19</v>
      </c>
      <c r="E3882" s="2" t="s">
        <v>64</v>
      </c>
      <c r="F3882" s="2">
        <v>2</v>
      </c>
      <c r="G3882" s="8">
        <v>61.18</v>
      </c>
      <c r="H3882" s="19" t="s">
        <v>25</v>
      </c>
      <c r="I3882" s="2" t="s">
        <v>24</v>
      </c>
      <c r="J3882" s="2">
        <v>3</v>
      </c>
      <c r="K3882">
        <f t="shared" si="240"/>
        <v>122.36</v>
      </c>
      <c r="L3882" t="str">
        <f t="shared" si="241"/>
        <v>Saturday</v>
      </c>
      <c r="M3882" t="str">
        <f t="shared" si="242"/>
        <v>June</v>
      </c>
      <c r="N3882">
        <v>2024</v>
      </c>
      <c r="O3882" t="str">
        <f t="shared" si="243"/>
        <v>Regular</v>
      </c>
    </row>
    <row r="3883" spans="1:15" x14ac:dyDescent="0.25">
      <c r="A3883" s="2" t="s">
        <v>3932</v>
      </c>
      <c r="B3883" s="5">
        <v>45054</v>
      </c>
      <c r="C3883" s="2">
        <v>6</v>
      </c>
      <c r="D3883" s="2" t="s">
        <v>29</v>
      </c>
      <c r="E3883" s="2" t="s">
        <v>55</v>
      </c>
      <c r="F3883" s="2">
        <v>2</v>
      </c>
      <c r="G3883" s="8">
        <v>192.87</v>
      </c>
      <c r="H3883" s="19" t="s">
        <v>12</v>
      </c>
      <c r="I3883" s="2" t="s">
        <v>31</v>
      </c>
      <c r="J3883" s="2">
        <v>3.865979381443299</v>
      </c>
      <c r="K3883">
        <f t="shared" si="240"/>
        <v>385.74</v>
      </c>
      <c r="L3883" t="str">
        <f t="shared" si="241"/>
        <v>Monday</v>
      </c>
      <c r="M3883" t="str">
        <f t="shared" si="242"/>
        <v>May</v>
      </c>
      <c r="N3883">
        <v>2023</v>
      </c>
      <c r="O3883" t="str">
        <f t="shared" si="243"/>
        <v>Regular</v>
      </c>
    </row>
    <row r="3884" spans="1:15" x14ac:dyDescent="0.25">
      <c r="A3884" s="2" t="s">
        <v>3933</v>
      </c>
      <c r="B3884" s="5">
        <v>45997</v>
      </c>
      <c r="C3884" s="2">
        <v>25</v>
      </c>
      <c r="D3884" s="2" t="s">
        <v>14</v>
      </c>
      <c r="E3884" s="2" t="s">
        <v>57</v>
      </c>
      <c r="F3884" s="2">
        <v>2</v>
      </c>
      <c r="G3884" s="8">
        <v>196.95</v>
      </c>
      <c r="H3884" s="19" t="s">
        <v>12</v>
      </c>
      <c r="I3884" s="2" t="s">
        <v>21</v>
      </c>
      <c r="J3884" s="2">
        <v>5</v>
      </c>
      <c r="K3884">
        <f t="shared" si="240"/>
        <v>393.9</v>
      </c>
      <c r="L3884" t="str">
        <f t="shared" si="241"/>
        <v>Saturday</v>
      </c>
      <c r="M3884" t="str">
        <f t="shared" si="242"/>
        <v>December</v>
      </c>
      <c r="N3884">
        <v>2025</v>
      </c>
      <c r="O3884" t="str">
        <f t="shared" si="243"/>
        <v>Regular</v>
      </c>
    </row>
    <row r="3885" spans="1:15" x14ac:dyDescent="0.25">
      <c r="A3885" s="2" t="s">
        <v>3934</v>
      </c>
      <c r="B3885" s="5">
        <v>45770</v>
      </c>
      <c r="C3885" s="2">
        <v>7</v>
      </c>
      <c r="D3885" s="2" t="s">
        <v>19</v>
      </c>
      <c r="E3885" s="2" t="s">
        <v>64</v>
      </c>
      <c r="F3885" s="2">
        <v>1</v>
      </c>
      <c r="G3885" s="8">
        <v>147.06</v>
      </c>
      <c r="H3885" s="19" t="s">
        <v>17</v>
      </c>
      <c r="I3885" s="2" t="s">
        <v>21</v>
      </c>
      <c r="J3885" s="2">
        <v>4</v>
      </c>
      <c r="K3885">
        <f t="shared" si="240"/>
        <v>147.06</v>
      </c>
      <c r="L3885" t="str">
        <f t="shared" si="241"/>
        <v>Wednesday</v>
      </c>
      <c r="M3885" t="str">
        <f t="shared" si="242"/>
        <v>April</v>
      </c>
      <c r="N3885">
        <v>2025</v>
      </c>
      <c r="O3885" t="str">
        <f t="shared" si="243"/>
        <v>Regular</v>
      </c>
    </row>
    <row r="3886" spans="1:15" x14ac:dyDescent="0.25">
      <c r="A3886" s="2" t="s">
        <v>3935</v>
      </c>
      <c r="B3886" s="5">
        <v>45014</v>
      </c>
      <c r="C3886" s="2">
        <v>3</v>
      </c>
      <c r="D3886" s="2" t="s">
        <v>19</v>
      </c>
      <c r="E3886" s="2" t="s">
        <v>39</v>
      </c>
      <c r="F3886" s="2">
        <v>2</v>
      </c>
      <c r="G3886" s="8">
        <v>113.56</v>
      </c>
      <c r="H3886" s="19" t="s">
        <v>4890</v>
      </c>
      <c r="I3886" s="2" t="s">
        <v>21</v>
      </c>
      <c r="J3886" s="2">
        <v>4</v>
      </c>
      <c r="K3886">
        <f t="shared" si="240"/>
        <v>227.12</v>
      </c>
      <c r="L3886" t="str">
        <f t="shared" si="241"/>
        <v>Wednesday</v>
      </c>
      <c r="M3886" t="str">
        <f t="shared" si="242"/>
        <v>March</v>
      </c>
      <c r="N3886">
        <v>2023</v>
      </c>
      <c r="O3886" t="str">
        <f t="shared" si="243"/>
        <v>Regular</v>
      </c>
    </row>
    <row r="3887" spans="1:15" x14ac:dyDescent="0.25">
      <c r="A3887" s="2" t="s">
        <v>3936</v>
      </c>
      <c r="B3887" s="5">
        <v>45775</v>
      </c>
      <c r="C3887" s="2">
        <v>18</v>
      </c>
      <c r="D3887" s="2" t="s">
        <v>14</v>
      </c>
      <c r="E3887" s="2" t="s">
        <v>34</v>
      </c>
      <c r="F3887" s="2">
        <v>1</v>
      </c>
      <c r="G3887" s="8">
        <v>270.70999999999998</v>
      </c>
      <c r="H3887" s="19" t="s">
        <v>25</v>
      </c>
      <c r="I3887" s="2" t="s">
        <v>11</v>
      </c>
      <c r="J3887" s="2">
        <v>3.8775510204081631</v>
      </c>
      <c r="K3887">
        <f t="shared" si="240"/>
        <v>270.70999999999998</v>
      </c>
      <c r="L3887" t="str">
        <f t="shared" si="241"/>
        <v>Monday</v>
      </c>
      <c r="M3887" t="str">
        <f t="shared" si="242"/>
        <v>April</v>
      </c>
      <c r="N3887">
        <v>2025</v>
      </c>
      <c r="O3887" t="str">
        <f t="shared" si="243"/>
        <v>Regular</v>
      </c>
    </row>
    <row r="3888" spans="1:15" x14ac:dyDescent="0.25">
      <c r="A3888" s="2" t="s">
        <v>3937</v>
      </c>
      <c r="B3888" s="5">
        <v>45738</v>
      </c>
      <c r="C3888" s="2">
        <v>8</v>
      </c>
      <c r="D3888" s="2" t="s">
        <v>14</v>
      </c>
      <c r="E3888" s="2" t="s">
        <v>57</v>
      </c>
      <c r="F3888" s="2">
        <v>1</v>
      </c>
      <c r="G3888" s="8">
        <v>341.9</v>
      </c>
      <c r="H3888" s="19" t="s">
        <v>25</v>
      </c>
      <c r="I3888" s="2" t="s">
        <v>69</v>
      </c>
      <c r="J3888" s="2">
        <v>2</v>
      </c>
      <c r="K3888">
        <f t="shared" si="240"/>
        <v>341.9</v>
      </c>
      <c r="L3888" t="str">
        <f t="shared" si="241"/>
        <v>Saturday</v>
      </c>
      <c r="M3888" t="str">
        <f t="shared" si="242"/>
        <v>March</v>
      </c>
      <c r="N3888">
        <v>2025</v>
      </c>
      <c r="O3888" t="str">
        <f t="shared" si="243"/>
        <v>Regular</v>
      </c>
    </row>
    <row r="3889" spans="1:15" x14ac:dyDescent="0.25">
      <c r="A3889" s="2" t="s">
        <v>3938</v>
      </c>
      <c r="B3889" s="5">
        <v>45653</v>
      </c>
      <c r="C3889" s="2">
        <v>17</v>
      </c>
      <c r="D3889" s="2" t="s">
        <v>9</v>
      </c>
      <c r="E3889" s="2" t="s">
        <v>23</v>
      </c>
      <c r="F3889" s="2">
        <v>3</v>
      </c>
      <c r="G3889" s="8">
        <v>122.09</v>
      </c>
      <c r="H3889" s="19" t="s">
        <v>12</v>
      </c>
      <c r="I3889" s="2" t="s">
        <v>11</v>
      </c>
      <c r="J3889" s="2">
        <v>5</v>
      </c>
      <c r="K3889">
        <f t="shared" si="240"/>
        <v>366.27</v>
      </c>
      <c r="L3889" t="str">
        <f t="shared" si="241"/>
        <v>Friday</v>
      </c>
      <c r="M3889" t="str">
        <f t="shared" si="242"/>
        <v>December</v>
      </c>
      <c r="N3889">
        <v>2024</v>
      </c>
      <c r="O3889" t="str">
        <f t="shared" si="243"/>
        <v>Bulk Order</v>
      </c>
    </row>
    <row r="3890" spans="1:15" x14ac:dyDescent="0.25">
      <c r="A3890" s="2" t="s">
        <v>3939</v>
      </c>
      <c r="B3890" s="5">
        <v>44942</v>
      </c>
      <c r="C3890" s="2">
        <v>9</v>
      </c>
      <c r="D3890" s="2" t="s">
        <v>29</v>
      </c>
      <c r="E3890" s="2" t="s">
        <v>47</v>
      </c>
      <c r="F3890" s="2">
        <v>3</v>
      </c>
      <c r="G3890" s="8">
        <v>95.31</v>
      </c>
      <c r="H3890" s="19" t="s">
        <v>25</v>
      </c>
      <c r="I3890" s="2" t="s">
        <v>40</v>
      </c>
      <c r="J3890" s="2">
        <v>5</v>
      </c>
      <c r="K3890">
        <f t="shared" si="240"/>
        <v>285.93</v>
      </c>
      <c r="L3890" t="str">
        <f t="shared" si="241"/>
        <v>Monday</v>
      </c>
      <c r="M3890" t="str">
        <f t="shared" si="242"/>
        <v>January</v>
      </c>
      <c r="N3890">
        <v>2023</v>
      </c>
      <c r="O3890" t="str">
        <f t="shared" si="243"/>
        <v>Bulk Order</v>
      </c>
    </row>
    <row r="3891" spans="1:15" x14ac:dyDescent="0.25">
      <c r="A3891" s="2" t="s">
        <v>3940</v>
      </c>
      <c r="B3891" s="5">
        <v>45188</v>
      </c>
      <c r="C3891" s="2">
        <v>7</v>
      </c>
      <c r="D3891" s="2" t="s">
        <v>14</v>
      </c>
      <c r="E3891" s="2" t="s">
        <v>34</v>
      </c>
      <c r="F3891" s="2">
        <v>1</v>
      </c>
      <c r="G3891" s="8">
        <v>285.72000000000003</v>
      </c>
      <c r="H3891" s="19" t="s">
        <v>12</v>
      </c>
      <c r="I3891" s="2" t="s">
        <v>11</v>
      </c>
      <c r="J3891" s="2">
        <v>4</v>
      </c>
      <c r="K3891">
        <f t="shared" si="240"/>
        <v>285.72000000000003</v>
      </c>
      <c r="L3891" t="str">
        <f t="shared" si="241"/>
        <v>Tuesday</v>
      </c>
      <c r="M3891" t="str">
        <f t="shared" si="242"/>
        <v>September</v>
      </c>
      <c r="N3891">
        <v>2023</v>
      </c>
      <c r="O3891" t="str">
        <f t="shared" si="243"/>
        <v>Regular</v>
      </c>
    </row>
    <row r="3892" spans="1:15" x14ac:dyDescent="0.25">
      <c r="A3892" s="2" t="s">
        <v>3941</v>
      </c>
      <c r="B3892" s="5">
        <v>45323</v>
      </c>
      <c r="C3892" s="2">
        <v>7</v>
      </c>
      <c r="D3892" s="2" t="s">
        <v>9</v>
      </c>
      <c r="E3892" s="2" t="s">
        <v>128</v>
      </c>
      <c r="F3892" s="2">
        <v>1</v>
      </c>
      <c r="G3892" s="8">
        <v>55.72</v>
      </c>
      <c r="H3892" s="19" t="s">
        <v>12</v>
      </c>
      <c r="I3892" s="2" t="s">
        <v>16</v>
      </c>
      <c r="J3892" s="2">
        <v>4</v>
      </c>
      <c r="K3892">
        <f t="shared" si="240"/>
        <v>55.72</v>
      </c>
      <c r="L3892" t="str">
        <f t="shared" si="241"/>
        <v>Thursday</v>
      </c>
      <c r="M3892" t="str">
        <f t="shared" si="242"/>
        <v>February</v>
      </c>
      <c r="N3892">
        <v>2024</v>
      </c>
      <c r="O3892" t="str">
        <f t="shared" si="243"/>
        <v>Regular</v>
      </c>
    </row>
    <row r="3893" spans="1:15" x14ac:dyDescent="0.25">
      <c r="A3893" s="2" t="s">
        <v>3942</v>
      </c>
      <c r="B3893" s="5">
        <v>45300</v>
      </c>
      <c r="C3893" s="2">
        <v>7</v>
      </c>
      <c r="D3893" s="2" t="s">
        <v>29</v>
      </c>
      <c r="E3893" s="2" t="s">
        <v>55</v>
      </c>
      <c r="F3893" s="2">
        <v>3</v>
      </c>
      <c r="G3893" s="8">
        <v>118.69</v>
      </c>
      <c r="H3893" s="19" t="s">
        <v>25</v>
      </c>
      <c r="I3893" s="2" t="s">
        <v>11</v>
      </c>
      <c r="J3893" s="2">
        <v>1</v>
      </c>
      <c r="K3893">
        <f t="shared" si="240"/>
        <v>356.07</v>
      </c>
      <c r="L3893" t="str">
        <f t="shared" si="241"/>
        <v>Tuesday</v>
      </c>
      <c r="M3893" t="str">
        <f t="shared" si="242"/>
        <v>January</v>
      </c>
      <c r="N3893">
        <v>2024</v>
      </c>
      <c r="O3893" t="str">
        <f t="shared" si="243"/>
        <v>Bulk Order</v>
      </c>
    </row>
    <row r="3894" spans="1:15" x14ac:dyDescent="0.25">
      <c r="A3894" s="2" t="s">
        <v>3943</v>
      </c>
      <c r="B3894" s="5">
        <v>45153</v>
      </c>
      <c r="C3894" s="2">
        <v>12</v>
      </c>
      <c r="D3894" s="2" t="s">
        <v>29</v>
      </c>
      <c r="E3894" s="2" t="s">
        <v>52</v>
      </c>
      <c r="F3894" s="2">
        <v>1</v>
      </c>
      <c r="G3894" s="8">
        <v>95.75</v>
      </c>
      <c r="H3894" s="19" t="s">
        <v>17</v>
      </c>
      <c r="I3894" s="2" t="s">
        <v>69</v>
      </c>
      <c r="J3894" s="2">
        <v>2</v>
      </c>
      <c r="K3894">
        <f t="shared" si="240"/>
        <v>95.75</v>
      </c>
      <c r="L3894" t="str">
        <f t="shared" si="241"/>
        <v>Tuesday</v>
      </c>
      <c r="M3894" t="str">
        <f t="shared" si="242"/>
        <v>August</v>
      </c>
      <c r="N3894">
        <v>2023</v>
      </c>
      <c r="O3894" t="str">
        <f t="shared" si="243"/>
        <v>Regular</v>
      </c>
    </row>
    <row r="3895" spans="1:15" x14ac:dyDescent="0.25">
      <c r="A3895" s="2" t="s">
        <v>3944</v>
      </c>
      <c r="B3895" s="5">
        <v>45479</v>
      </c>
      <c r="C3895" s="2">
        <v>19</v>
      </c>
      <c r="D3895" s="2" t="s">
        <v>29</v>
      </c>
      <c r="E3895" s="2" t="s">
        <v>47</v>
      </c>
      <c r="F3895" s="2">
        <v>2</v>
      </c>
      <c r="G3895" s="8">
        <v>155.43</v>
      </c>
      <c r="H3895" s="19" t="s">
        <v>25</v>
      </c>
      <c r="I3895" s="2" t="s">
        <v>11</v>
      </c>
      <c r="J3895" s="2">
        <v>4</v>
      </c>
      <c r="K3895">
        <f t="shared" si="240"/>
        <v>310.86</v>
      </c>
      <c r="L3895" t="str">
        <f t="shared" si="241"/>
        <v>Saturday</v>
      </c>
      <c r="M3895" t="str">
        <f t="shared" si="242"/>
        <v>July</v>
      </c>
      <c r="N3895">
        <v>2024</v>
      </c>
      <c r="O3895" t="str">
        <f t="shared" si="243"/>
        <v>Regular</v>
      </c>
    </row>
    <row r="3896" spans="1:15" x14ac:dyDescent="0.25">
      <c r="A3896" s="2" t="s">
        <v>3945</v>
      </c>
      <c r="B3896" s="5">
        <v>45376</v>
      </c>
      <c r="C3896" s="2">
        <v>22</v>
      </c>
      <c r="D3896" s="2" t="s">
        <v>9</v>
      </c>
      <c r="E3896" s="2" t="s">
        <v>128</v>
      </c>
      <c r="F3896" s="2">
        <v>3</v>
      </c>
      <c r="G3896" s="8">
        <v>120.45</v>
      </c>
      <c r="H3896" s="19" t="s">
        <v>4890</v>
      </c>
      <c r="I3896" s="2" t="s">
        <v>40</v>
      </c>
      <c r="J3896" s="2">
        <v>1</v>
      </c>
      <c r="K3896">
        <f t="shared" si="240"/>
        <v>361.35</v>
      </c>
      <c r="L3896" t="str">
        <f t="shared" si="241"/>
        <v>Monday</v>
      </c>
      <c r="M3896" t="str">
        <f t="shared" si="242"/>
        <v>March</v>
      </c>
      <c r="N3896">
        <v>2024</v>
      </c>
      <c r="O3896" t="str">
        <f t="shared" si="243"/>
        <v>Bulk Order</v>
      </c>
    </row>
    <row r="3897" spans="1:15" x14ac:dyDescent="0.25">
      <c r="A3897" s="2" t="s">
        <v>3946</v>
      </c>
      <c r="B3897" s="5">
        <v>45043</v>
      </c>
      <c r="C3897" s="2">
        <v>1</v>
      </c>
      <c r="D3897" s="2" t="s">
        <v>19</v>
      </c>
      <c r="E3897" s="2" t="s">
        <v>20</v>
      </c>
      <c r="F3897" s="2">
        <v>1</v>
      </c>
      <c r="G3897" s="8">
        <v>190.17</v>
      </c>
      <c r="H3897" s="19" t="s">
        <v>17</v>
      </c>
      <c r="I3897" s="2" t="s">
        <v>69</v>
      </c>
      <c r="J3897" s="2">
        <v>4</v>
      </c>
      <c r="K3897">
        <f t="shared" si="240"/>
        <v>190.17</v>
      </c>
      <c r="L3897" t="str">
        <f t="shared" si="241"/>
        <v>Thursday</v>
      </c>
      <c r="M3897" t="str">
        <f t="shared" si="242"/>
        <v>April</v>
      </c>
      <c r="N3897">
        <v>2023</v>
      </c>
      <c r="O3897" t="str">
        <f t="shared" si="243"/>
        <v>Regular</v>
      </c>
    </row>
    <row r="3898" spans="1:15" x14ac:dyDescent="0.25">
      <c r="A3898" s="2" t="s">
        <v>3947</v>
      </c>
      <c r="B3898" s="5">
        <v>45542</v>
      </c>
      <c r="C3898" s="2">
        <v>4</v>
      </c>
      <c r="D3898" s="2" t="s">
        <v>9</v>
      </c>
      <c r="E3898" s="2" t="s">
        <v>45</v>
      </c>
      <c r="F3898" s="2">
        <v>1</v>
      </c>
      <c r="G3898" s="8">
        <v>134.91999999999999</v>
      </c>
      <c r="H3898" s="19" t="s">
        <v>17</v>
      </c>
      <c r="I3898" s="2" t="s">
        <v>40</v>
      </c>
      <c r="J3898" s="2">
        <v>3</v>
      </c>
      <c r="K3898">
        <f t="shared" si="240"/>
        <v>134.91999999999999</v>
      </c>
      <c r="L3898" t="str">
        <f t="shared" si="241"/>
        <v>Saturday</v>
      </c>
      <c r="M3898" t="str">
        <f t="shared" si="242"/>
        <v>September</v>
      </c>
      <c r="N3898">
        <v>2024</v>
      </c>
      <c r="O3898" t="str">
        <f t="shared" si="243"/>
        <v>Regular</v>
      </c>
    </row>
    <row r="3899" spans="1:15" x14ac:dyDescent="0.25">
      <c r="A3899" s="2" t="s">
        <v>3948</v>
      </c>
      <c r="B3899" s="5">
        <v>45512</v>
      </c>
      <c r="C3899" s="2">
        <v>25</v>
      </c>
      <c r="D3899" s="2" t="s">
        <v>14</v>
      </c>
      <c r="E3899" s="2" t="s">
        <v>57</v>
      </c>
      <c r="F3899" s="2">
        <v>1</v>
      </c>
      <c r="G3899" s="8">
        <v>203.86</v>
      </c>
      <c r="H3899" s="19" t="s">
        <v>17</v>
      </c>
      <c r="I3899" s="2" t="s">
        <v>21</v>
      </c>
      <c r="J3899" s="2">
        <v>3</v>
      </c>
      <c r="K3899">
        <f t="shared" si="240"/>
        <v>203.86</v>
      </c>
      <c r="L3899" t="str">
        <f t="shared" si="241"/>
        <v>Thursday</v>
      </c>
      <c r="M3899" t="str">
        <f t="shared" si="242"/>
        <v>August</v>
      </c>
      <c r="N3899">
        <v>2024</v>
      </c>
      <c r="O3899" t="str">
        <f t="shared" si="243"/>
        <v>Regular</v>
      </c>
    </row>
    <row r="3900" spans="1:15" x14ac:dyDescent="0.25">
      <c r="A3900" s="2" t="s">
        <v>3949</v>
      </c>
      <c r="B3900" s="5">
        <v>45209</v>
      </c>
      <c r="C3900" s="2">
        <v>3</v>
      </c>
      <c r="D3900" s="2" t="s">
        <v>14</v>
      </c>
      <c r="E3900" s="2" t="s">
        <v>50</v>
      </c>
      <c r="F3900" s="2">
        <v>3</v>
      </c>
      <c r="G3900" s="8">
        <v>273.67</v>
      </c>
      <c r="H3900" s="19" t="s">
        <v>12</v>
      </c>
      <c r="I3900" s="2" t="s">
        <v>69</v>
      </c>
      <c r="J3900" s="2">
        <v>3</v>
      </c>
      <c r="K3900">
        <f t="shared" si="240"/>
        <v>821.01</v>
      </c>
      <c r="L3900" t="str">
        <f t="shared" si="241"/>
        <v>Tuesday</v>
      </c>
      <c r="M3900" t="str">
        <f t="shared" si="242"/>
        <v>October</v>
      </c>
      <c r="N3900">
        <v>2023</v>
      </c>
      <c r="O3900" t="str">
        <f t="shared" si="243"/>
        <v>Bulk Order</v>
      </c>
    </row>
    <row r="3901" spans="1:15" x14ac:dyDescent="0.25">
      <c r="A3901" s="2" t="s">
        <v>3950</v>
      </c>
      <c r="B3901" s="5">
        <v>45619</v>
      </c>
      <c r="C3901" s="2">
        <v>13</v>
      </c>
      <c r="D3901" s="2" t="s">
        <v>14</v>
      </c>
      <c r="E3901" s="2" t="s">
        <v>15</v>
      </c>
      <c r="F3901" s="2">
        <v>2</v>
      </c>
      <c r="G3901" s="8">
        <v>428.94</v>
      </c>
      <c r="H3901" s="19" t="s">
        <v>4890</v>
      </c>
      <c r="I3901" s="2" t="s">
        <v>16</v>
      </c>
      <c r="J3901" s="2">
        <v>4</v>
      </c>
      <c r="K3901">
        <f t="shared" si="240"/>
        <v>857.88</v>
      </c>
      <c r="L3901" t="str">
        <f t="shared" si="241"/>
        <v>Saturday</v>
      </c>
      <c r="M3901" t="str">
        <f t="shared" si="242"/>
        <v>November</v>
      </c>
      <c r="N3901">
        <v>2024</v>
      </c>
      <c r="O3901" t="str">
        <f t="shared" si="243"/>
        <v>Regular</v>
      </c>
    </row>
    <row r="3902" spans="1:15" x14ac:dyDescent="0.25">
      <c r="A3902" s="2" t="s">
        <v>3951</v>
      </c>
      <c r="B3902" s="5">
        <v>45232</v>
      </c>
      <c r="C3902" s="2">
        <v>11</v>
      </c>
      <c r="D3902" s="2" t="s">
        <v>19</v>
      </c>
      <c r="E3902" s="2" t="s">
        <v>64</v>
      </c>
      <c r="F3902" s="2">
        <v>4</v>
      </c>
      <c r="G3902" s="8">
        <v>89.13</v>
      </c>
      <c r="H3902" s="19" t="s">
        <v>12</v>
      </c>
      <c r="I3902" s="2" t="s">
        <v>40</v>
      </c>
      <c r="J3902" s="2">
        <v>5</v>
      </c>
      <c r="K3902">
        <f t="shared" si="240"/>
        <v>356.52</v>
      </c>
      <c r="L3902" t="str">
        <f t="shared" si="241"/>
        <v>Thursday</v>
      </c>
      <c r="M3902" t="str">
        <f t="shared" si="242"/>
        <v>November</v>
      </c>
      <c r="N3902">
        <v>2023</v>
      </c>
      <c r="O3902" t="str">
        <f t="shared" si="243"/>
        <v>Bulk Order</v>
      </c>
    </row>
    <row r="3903" spans="1:15" x14ac:dyDescent="0.25">
      <c r="A3903" s="2" t="s">
        <v>3952</v>
      </c>
      <c r="B3903" s="5">
        <v>45655</v>
      </c>
      <c r="C3903" s="2">
        <v>20</v>
      </c>
      <c r="D3903" s="2" t="s">
        <v>9</v>
      </c>
      <c r="E3903" s="2" t="s">
        <v>27</v>
      </c>
      <c r="F3903" s="2">
        <v>2</v>
      </c>
      <c r="G3903" s="8">
        <v>77.75</v>
      </c>
      <c r="H3903" s="19" t="s">
        <v>4890</v>
      </c>
      <c r="I3903" s="2" t="s">
        <v>37</v>
      </c>
      <c r="J3903" s="2">
        <v>4</v>
      </c>
      <c r="K3903">
        <f t="shared" si="240"/>
        <v>155.5</v>
      </c>
      <c r="L3903" t="str">
        <f t="shared" si="241"/>
        <v>Sunday</v>
      </c>
      <c r="M3903" t="str">
        <f t="shared" si="242"/>
        <v>December</v>
      </c>
      <c r="N3903">
        <v>2024</v>
      </c>
      <c r="O3903" t="str">
        <f t="shared" si="243"/>
        <v>Regular</v>
      </c>
    </row>
    <row r="3904" spans="1:15" x14ac:dyDescent="0.25">
      <c r="A3904" s="2" t="s">
        <v>3953</v>
      </c>
      <c r="B3904" s="5">
        <v>45017</v>
      </c>
      <c r="C3904" s="2">
        <v>25</v>
      </c>
      <c r="D3904" s="2" t="s">
        <v>9</v>
      </c>
      <c r="E3904" s="2" t="s">
        <v>23</v>
      </c>
      <c r="F3904" s="2">
        <v>1</v>
      </c>
      <c r="G3904" s="8">
        <v>147.25</v>
      </c>
      <c r="H3904" s="19" t="s">
        <v>25</v>
      </c>
      <c r="I3904" s="2" t="s">
        <v>24</v>
      </c>
      <c r="J3904" s="2">
        <v>3</v>
      </c>
      <c r="K3904">
        <f t="shared" si="240"/>
        <v>147.25</v>
      </c>
      <c r="L3904" t="str">
        <f t="shared" si="241"/>
        <v>Saturday</v>
      </c>
      <c r="M3904" t="str">
        <f t="shared" si="242"/>
        <v>April</v>
      </c>
      <c r="N3904">
        <v>2023</v>
      </c>
      <c r="O3904" t="str">
        <f t="shared" si="243"/>
        <v>Regular</v>
      </c>
    </row>
    <row r="3905" spans="1:15" x14ac:dyDescent="0.25">
      <c r="A3905" s="2" t="s">
        <v>3954</v>
      </c>
      <c r="B3905" s="5">
        <v>45432</v>
      </c>
      <c r="C3905" s="2">
        <v>21</v>
      </c>
      <c r="D3905" s="2" t="s">
        <v>14</v>
      </c>
      <c r="E3905" s="2" t="s">
        <v>50</v>
      </c>
      <c r="F3905" s="2">
        <v>3</v>
      </c>
      <c r="G3905" s="8">
        <v>279.82</v>
      </c>
      <c r="H3905" s="19" t="s">
        <v>25</v>
      </c>
      <c r="I3905" s="2" t="s">
        <v>16</v>
      </c>
      <c r="J3905" s="2">
        <v>3</v>
      </c>
      <c r="K3905">
        <f t="shared" si="240"/>
        <v>839.46</v>
      </c>
      <c r="L3905" t="str">
        <f t="shared" si="241"/>
        <v>Monday</v>
      </c>
      <c r="M3905" t="str">
        <f t="shared" si="242"/>
        <v>May</v>
      </c>
      <c r="N3905">
        <v>2024</v>
      </c>
      <c r="O3905" t="str">
        <f t="shared" si="243"/>
        <v>Bulk Order</v>
      </c>
    </row>
    <row r="3906" spans="1:15" x14ac:dyDescent="0.25">
      <c r="A3906" s="2" t="s">
        <v>3955</v>
      </c>
      <c r="B3906" s="5">
        <v>45521</v>
      </c>
      <c r="C3906" s="2">
        <v>8</v>
      </c>
      <c r="D3906" s="2" t="s">
        <v>14</v>
      </c>
      <c r="E3906" s="2" t="s">
        <v>50</v>
      </c>
      <c r="F3906" s="2">
        <v>1</v>
      </c>
      <c r="G3906" s="8">
        <v>225.13</v>
      </c>
      <c r="H3906" s="19" t="s">
        <v>4890</v>
      </c>
      <c r="I3906" s="2" t="s">
        <v>21</v>
      </c>
      <c r="J3906" s="2">
        <v>4</v>
      </c>
      <c r="K3906">
        <f t="shared" ref="K3906:K3969" si="244">F3906*G3906</f>
        <v>225.13</v>
      </c>
      <c r="L3906" t="str">
        <f t="shared" ref="L3906:L3969" si="245">TEXT(B3906,"dddd")</f>
        <v>Saturday</v>
      </c>
      <c r="M3906" t="str">
        <f t="shared" ref="M3906:M3969" si="246">TEXT(B3906,"mmmm")</f>
        <v>August</v>
      </c>
      <c r="N3906">
        <v>2024</v>
      </c>
      <c r="O3906" t="str">
        <f t="shared" ref="O3906:O3969" si="247">IF(F3906&gt;=3,"Bulk Order","Regular")</f>
        <v>Regular</v>
      </c>
    </row>
    <row r="3907" spans="1:15" x14ac:dyDescent="0.25">
      <c r="A3907" s="2" t="s">
        <v>3956</v>
      </c>
      <c r="B3907" s="5">
        <v>45541</v>
      </c>
      <c r="C3907" s="2">
        <v>21</v>
      </c>
      <c r="D3907" s="2" t="s">
        <v>9</v>
      </c>
      <c r="E3907" s="2" t="s">
        <v>27</v>
      </c>
      <c r="F3907" s="2">
        <v>1</v>
      </c>
      <c r="G3907" s="8">
        <v>73.55</v>
      </c>
      <c r="H3907" s="19" t="s">
        <v>25</v>
      </c>
      <c r="I3907" s="2" t="s">
        <v>21</v>
      </c>
      <c r="J3907" s="2">
        <v>4</v>
      </c>
      <c r="K3907">
        <f t="shared" si="244"/>
        <v>73.55</v>
      </c>
      <c r="L3907" t="str">
        <f t="shared" si="245"/>
        <v>Friday</v>
      </c>
      <c r="M3907" t="str">
        <f t="shared" si="246"/>
        <v>September</v>
      </c>
      <c r="N3907">
        <v>2024</v>
      </c>
      <c r="O3907" t="str">
        <f t="shared" si="247"/>
        <v>Regular</v>
      </c>
    </row>
    <row r="3908" spans="1:15" x14ac:dyDescent="0.25">
      <c r="A3908" s="2" t="s">
        <v>3957</v>
      </c>
      <c r="B3908" s="5">
        <v>45191</v>
      </c>
      <c r="C3908" s="2">
        <v>4</v>
      </c>
      <c r="D3908" s="2" t="s">
        <v>9</v>
      </c>
      <c r="E3908" s="2" t="s">
        <v>10</v>
      </c>
      <c r="F3908" s="2">
        <v>3</v>
      </c>
      <c r="G3908" s="8">
        <v>130.79</v>
      </c>
      <c r="H3908" s="19" t="s">
        <v>25</v>
      </c>
      <c r="I3908" s="2" t="s">
        <v>11</v>
      </c>
      <c r="J3908" s="2">
        <v>3</v>
      </c>
      <c r="K3908">
        <f t="shared" si="244"/>
        <v>392.37</v>
      </c>
      <c r="L3908" t="str">
        <f t="shared" si="245"/>
        <v>Friday</v>
      </c>
      <c r="M3908" t="str">
        <f t="shared" si="246"/>
        <v>September</v>
      </c>
      <c r="N3908">
        <v>2023</v>
      </c>
      <c r="O3908" t="str">
        <f t="shared" si="247"/>
        <v>Bulk Order</v>
      </c>
    </row>
    <row r="3909" spans="1:15" x14ac:dyDescent="0.25">
      <c r="A3909" s="2" t="s">
        <v>3958</v>
      </c>
      <c r="B3909" s="5">
        <v>45752</v>
      </c>
      <c r="C3909" s="2">
        <v>4</v>
      </c>
      <c r="D3909" s="2" t="s">
        <v>14</v>
      </c>
      <c r="E3909" s="2" t="s">
        <v>34</v>
      </c>
      <c r="F3909" s="2">
        <v>2</v>
      </c>
      <c r="G3909" s="8">
        <v>169.15</v>
      </c>
      <c r="H3909" s="19" t="s">
        <v>17</v>
      </c>
      <c r="I3909" s="2" t="s">
        <v>16</v>
      </c>
      <c r="J3909" s="2">
        <v>4</v>
      </c>
      <c r="K3909">
        <f t="shared" si="244"/>
        <v>338.3</v>
      </c>
      <c r="L3909" t="str">
        <f t="shared" si="245"/>
        <v>Saturday</v>
      </c>
      <c r="M3909" t="str">
        <f t="shared" si="246"/>
        <v>April</v>
      </c>
      <c r="N3909">
        <v>2025</v>
      </c>
      <c r="O3909" t="str">
        <f t="shared" si="247"/>
        <v>Regular</v>
      </c>
    </row>
    <row r="3910" spans="1:15" x14ac:dyDescent="0.25">
      <c r="A3910" s="2" t="s">
        <v>3959</v>
      </c>
      <c r="B3910" s="5">
        <v>45482</v>
      </c>
      <c r="C3910" s="2">
        <v>1</v>
      </c>
      <c r="D3910" s="2" t="s">
        <v>9</v>
      </c>
      <c r="E3910" s="2" t="s">
        <v>23</v>
      </c>
      <c r="F3910" s="2">
        <v>4</v>
      </c>
      <c r="G3910" s="8">
        <v>94.12</v>
      </c>
      <c r="H3910" s="19" t="s">
        <v>12</v>
      </c>
      <c r="I3910" s="2" t="s">
        <v>24</v>
      </c>
      <c r="J3910" s="2">
        <v>2</v>
      </c>
      <c r="K3910">
        <f t="shared" si="244"/>
        <v>376.48</v>
      </c>
      <c r="L3910" t="str">
        <f t="shared" si="245"/>
        <v>Tuesday</v>
      </c>
      <c r="M3910" t="str">
        <f t="shared" si="246"/>
        <v>July</v>
      </c>
      <c r="N3910">
        <v>2024</v>
      </c>
      <c r="O3910" t="str">
        <f t="shared" si="247"/>
        <v>Bulk Order</v>
      </c>
    </row>
    <row r="3911" spans="1:15" x14ac:dyDescent="0.25">
      <c r="A3911" s="2" t="s">
        <v>3960</v>
      </c>
      <c r="B3911" s="5">
        <v>45095</v>
      </c>
      <c r="C3911" s="2">
        <v>16</v>
      </c>
      <c r="D3911" s="2" t="s">
        <v>19</v>
      </c>
      <c r="E3911" s="2" t="s">
        <v>39</v>
      </c>
      <c r="F3911" s="2">
        <v>1</v>
      </c>
      <c r="G3911" s="8">
        <v>133.04</v>
      </c>
      <c r="H3911" s="19" t="s">
        <v>4890</v>
      </c>
      <c r="I3911" s="2" t="s">
        <v>16</v>
      </c>
      <c r="J3911" s="2">
        <v>3</v>
      </c>
      <c r="K3911">
        <f t="shared" si="244"/>
        <v>133.04</v>
      </c>
      <c r="L3911" t="str">
        <f t="shared" si="245"/>
        <v>Sunday</v>
      </c>
      <c r="M3911" t="str">
        <f t="shared" si="246"/>
        <v>June</v>
      </c>
      <c r="N3911">
        <v>2023</v>
      </c>
      <c r="O3911" t="str">
        <f t="shared" si="247"/>
        <v>Regular</v>
      </c>
    </row>
    <row r="3912" spans="1:15" x14ac:dyDescent="0.25">
      <c r="A3912" s="2" t="s">
        <v>3961</v>
      </c>
      <c r="B3912" s="5">
        <v>45241</v>
      </c>
      <c r="C3912" s="2">
        <v>2</v>
      </c>
      <c r="D3912" s="2" t="s">
        <v>9</v>
      </c>
      <c r="E3912" s="2" t="s">
        <v>27</v>
      </c>
      <c r="F3912" s="2">
        <v>2</v>
      </c>
      <c r="G3912" s="8">
        <v>79.83</v>
      </c>
      <c r="H3912" s="19" t="s">
        <v>25</v>
      </c>
      <c r="I3912" s="2" t="s">
        <v>31</v>
      </c>
      <c r="J3912" s="2">
        <v>4</v>
      </c>
      <c r="K3912">
        <f t="shared" si="244"/>
        <v>159.66</v>
      </c>
      <c r="L3912" t="str">
        <f t="shared" si="245"/>
        <v>Saturday</v>
      </c>
      <c r="M3912" t="str">
        <f t="shared" si="246"/>
        <v>November</v>
      </c>
      <c r="N3912">
        <v>2023</v>
      </c>
      <c r="O3912" t="str">
        <f t="shared" si="247"/>
        <v>Regular</v>
      </c>
    </row>
    <row r="3913" spans="1:15" x14ac:dyDescent="0.25">
      <c r="A3913" s="2" t="s">
        <v>3962</v>
      </c>
      <c r="B3913" s="5">
        <v>45578</v>
      </c>
      <c r="C3913" s="2">
        <v>17</v>
      </c>
      <c r="D3913" s="2" t="s">
        <v>19</v>
      </c>
      <c r="E3913" s="2" t="s">
        <v>39</v>
      </c>
      <c r="F3913" s="2">
        <v>2</v>
      </c>
      <c r="G3913" s="8">
        <v>66.39</v>
      </c>
      <c r="H3913" s="19" t="s">
        <v>25</v>
      </c>
      <c r="I3913" s="2" t="s">
        <v>31</v>
      </c>
      <c r="J3913" s="2">
        <v>4</v>
      </c>
      <c r="K3913">
        <f t="shared" si="244"/>
        <v>132.78</v>
      </c>
      <c r="L3913" t="str">
        <f t="shared" si="245"/>
        <v>Sunday</v>
      </c>
      <c r="M3913" t="str">
        <f t="shared" si="246"/>
        <v>October</v>
      </c>
      <c r="N3913">
        <v>2024</v>
      </c>
      <c r="O3913" t="str">
        <f t="shared" si="247"/>
        <v>Regular</v>
      </c>
    </row>
    <row r="3914" spans="1:15" x14ac:dyDescent="0.25">
      <c r="A3914" s="2" t="s">
        <v>3963</v>
      </c>
      <c r="B3914" s="5">
        <v>45490</v>
      </c>
      <c r="C3914" s="2">
        <v>3</v>
      </c>
      <c r="D3914" s="2" t="s">
        <v>14</v>
      </c>
      <c r="E3914" s="2" t="s">
        <v>34</v>
      </c>
      <c r="F3914" s="2">
        <v>2</v>
      </c>
      <c r="G3914" s="8">
        <v>391.44</v>
      </c>
      <c r="H3914" s="19" t="s">
        <v>4890</v>
      </c>
      <c r="I3914" s="2" t="s">
        <v>11</v>
      </c>
      <c r="J3914" s="2">
        <v>3</v>
      </c>
      <c r="K3914">
        <f t="shared" si="244"/>
        <v>782.88</v>
      </c>
      <c r="L3914" t="str">
        <f t="shared" si="245"/>
        <v>Wednesday</v>
      </c>
      <c r="M3914" t="str">
        <f t="shared" si="246"/>
        <v>July</v>
      </c>
      <c r="N3914">
        <v>2024</v>
      </c>
      <c r="O3914" t="str">
        <f t="shared" si="247"/>
        <v>Regular</v>
      </c>
    </row>
    <row r="3915" spans="1:15" x14ac:dyDescent="0.25">
      <c r="A3915" s="2" t="s">
        <v>3964</v>
      </c>
      <c r="B3915" s="5">
        <v>45299</v>
      </c>
      <c r="C3915" s="2">
        <v>7</v>
      </c>
      <c r="D3915" s="2" t="s">
        <v>14</v>
      </c>
      <c r="E3915" s="2" t="s">
        <v>57</v>
      </c>
      <c r="F3915" s="2">
        <v>2</v>
      </c>
      <c r="G3915" s="8">
        <v>350.97</v>
      </c>
      <c r="H3915" s="19" t="s">
        <v>12</v>
      </c>
      <c r="I3915" s="2" t="s">
        <v>4851</v>
      </c>
      <c r="J3915" s="2">
        <v>2</v>
      </c>
      <c r="K3915">
        <f t="shared" si="244"/>
        <v>701.94</v>
      </c>
      <c r="L3915" t="str">
        <f t="shared" si="245"/>
        <v>Monday</v>
      </c>
      <c r="M3915" t="str">
        <f t="shared" si="246"/>
        <v>January</v>
      </c>
      <c r="N3915">
        <v>2024</v>
      </c>
      <c r="O3915" t="str">
        <f t="shared" si="247"/>
        <v>Regular</v>
      </c>
    </row>
    <row r="3916" spans="1:15" x14ac:dyDescent="0.25">
      <c r="A3916" s="2" t="s">
        <v>3965</v>
      </c>
      <c r="B3916" s="5">
        <v>45646</v>
      </c>
      <c r="C3916" s="2">
        <v>17</v>
      </c>
      <c r="D3916" s="2" t="s">
        <v>9</v>
      </c>
      <c r="E3916" s="2" t="s">
        <v>27</v>
      </c>
      <c r="F3916" s="2">
        <v>4</v>
      </c>
      <c r="G3916" s="8">
        <v>130.68</v>
      </c>
      <c r="H3916" s="19" t="s">
        <v>12</v>
      </c>
      <c r="I3916" s="2" t="s">
        <v>31</v>
      </c>
      <c r="J3916" s="2">
        <v>5</v>
      </c>
      <c r="K3916">
        <f t="shared" si="244"/>
        <v>522.72</v>
      </c>
      <c r="L3916" t="str">
        <f t="shared" si="245"/>
        <v>Friday</v>
      </c>
      <c r="M3916" t="str">
        <f t="shared" si="246"/>
        <v>December</v>
      </c>
      <c r="N3916">
        <v>2024</v>
      </c>
      <c r="O3916" t="str">
        <f t="shared" si="247"/>
        <v>Bulk Order</v>
      </c>
    </row>
    <row r="3917" spans="1:15" x14ac:dyDescent="0.25">
      <c r="A3917" s="2" t="s">
        <v>3966</v>
      </c>
      <c r="B3917" s="5">
        <v>45642</v>
      </c>
      <c r="C3917" s="2">
        <v>21</v>
      </c>
      <c r="D3917" s="2" t="s">
        <v>29</v>
      </c>
      <c r="E3917" s="2" t="s">
        <v>67</v>
      </c>
      <c r="F3917" s="2">
        <v>3</v>
      </c>
      <c r="G3917" s="8">
        <v>84.46</v>
      </c>
      <c r="H3917" s="19" t="s">
        <v>12</v>
      </c>
      <c r="I3917" s="2" t="s">
        <v>21</v>
      </c>
      <c r="J3917" s="2">
        <v>5</v>
      </c>
      <c r="K3917">
        <f t="shared" si="244"/>
        <v>253.38</v>
      </c>
      <c r="L3917" t="str">
        <f t="shared" si="245"/>
        <v>Monday</v>
      </c>
      <c r="M3917" t="str">
        <f t="shared" si="246"/>
        <v>December</v>
      </c>
      <c r="N3917">
        <v>2024</v>
      </c>
      <c r="O3917" t="str">
        <f t="shared" si="247"/>
        <v>Bulk Order</v>
      </c>
    </row>
    <row r="3918" spans="1:15" x14ac:dyDescent="0.25">
      <c r="A3918" s="2" t="s">
        <v>3967</v>
      </c>
      <c r="B3918" s="5">
        <v>45693</v>
      </c>
      <c r="C3918" s="2">
        <v>16</v>
      </c>
      <c r="D3918" s="2" t="s">
        <v>14</v>
      </c>
      <c r="E3918" s="2" t="s">
        <v>34</v>
      </c>
      <c r="F3918" s="2">
        <v>3</v>
      </c>
      <c r="G3918" s="8">
        <v>179.62</v>
      </c>
      <c r="H3918" s="19" t="s">
        <v>4852</v>
      </c>
      <c r="I3918" s="2" t="s">
        <v>21</v>
      </c>
      <c r="J3918" s="2">
        <v>4</v>
      </c>
      <c r="K3918">
        <f t="shared" si="244"/>
        <v>538.86</v>
      </c>
      <c r="L3918" t="str">
        <f t="shared" si="245"/>
        <v>Wednesday</v>
      </c>
      <c r="M3918" t="str">
        <f t="shared" si="246"/>
        <v>February</v>
      </c>
      <c r="N3918">
        <v>2025</v>
      </c>
      <c r="O3918" t="str">
        <f t="shared" si="247"/>
        <v>Bulk Order</v>
      </c>
    </row>
    <row r="3919" spans="1:15" x14ac:dyDescent="0.25">
      <c r="A3919" s="2" t="s">
        <v>3968</v>
      </c>
      <c r="B3919" s="5">
        <v>45169</v>
      </c>
      <c r="C3919" s="2">
        <v>14</v>
      </c>
      <c r="D3919" s="2" t="s">
        <v>19</v>
      </c>
      <c r="E3919" s="2" t="s">
        <v>20</v>
      </c>
      <c r="F3919" s="2">
        <v>3</v>
      </c>
      <c r="G3919" s="8">
        <v>152.77000000000001</v>
      </c>
      <c r="H3919" s="19" t="s">
        <v>25</v>
      </c>
      <c r="I3919" s="2" t="s">
        <v>40</v>
      </c>
      <c r="J3919" s="2">
        <v>3</v>
      </c>
      <c r="K3919">
        <f t="shared" si="244"/>
        <v>458.31000000000006</v>
      </c>
      <c r="L3919" t="str">
        <f t="shared" si="245"/>
        <v>Thursday</v>
      </c>
      <c r="M3919" t="str">
        <f t="shared" si="246"/>
        <v>August</v>
      </c>
      <c r="N3919">
        <v>2023</v>
      </c>
      <c r="O3919" t="str">
        <f t="shared" si="247"/>
        <v>Bulk Order</v>
      </c>
    </row>
    <row r="3920" spans="1:15" x14ac:dyDescent="0.25">
      <c r="A3920" s="2" t="s">
        <v>3969</v>
      </c>
      <c r="B3920" s="5">
        <v>45646</v>
      </c>
      <c r="C3920" s="2">
        <v>15</v>
      </c>
      <c r="D3920" s="2" t="s">
        <v>19</v>
      </c>
      <c r="E3920" s="2" t="s">
        <v>39</v>
      </c>
      <c r="F3920" s="2">
        <v>3</v>
      </c>
      <c r="G3920" s="8">
        <v>175.47</v>
      </c>
      <c r="H3920" s="19" t="s">
        <v>12</v>
      </c>
      <c r="I3920" s="2" t="s">
        <v>40</v>
      </c>
      <c r="J3920" s="2">
        <v>2</v>
      </c>
      <c r="K3920">
        <f t="shared" si="244"/>
        <v>526.41</v>
      </c>
      <c r="L3920" t="str">
        <f t="shared" si="245"/>
        <v>Friday</v>
      </c>
      <c r="M3920" t="str">
        <f t="shared" si="246"/>
        <v>December</v>
      </c>
      <c r="N3920">
        <v>2024</v>
      </c>
      <c r="O3920" t="str">
        <f t="shared" si="247"/>
        <v>Bulk Order</v>
      </c>
    </row>
    <row r="3921" spans="1:15" x14ac:dyDescent="0.25">
      <c r="A3921" s="2" t="s">
        <v>3970</v>
      </c>
      <c r="B3921" s="5">
        <v>45439</v>
      </c>
      <c r="C3921" s="2">
        <v>3</v>
      </c>
      <c r="D3921" s="2" t="s">
        <v>9</v>
      </c>
      <c r="E3921" s="2" t="s">
        <v>10</v>
      </c>
      <c r="F3921" s="2">
        <v>2</v>
      </c>
      <c r="G3921" s="8">
        <v>128.22</v>
      </c>
      <c r="H3921" s="19" t="s">
        <v>17</v>
      </c>
      <c r="I3921" s="2" t="s">
        <v>31</v>
      </c>
      <c r="J3921" s="2">
        <v>4</v>
      </c>
      <c r="K3921">
        <f t="shared" si="244"/>
        <v>256.44</v>
      </c>
      <c r="L3921" t="str">
        <f t="shared" si="245"/>
        <v>Monday</v>
      </c>
      <c r="M3921" t="str">
        <f t="shared" si="246"/>
        <v>May</v>
      </c>
      <c r="N3921">
        <v>2024</v>
      </c>
      <c r="O3921" t="str">
        <f t="shared" si="247"/>
        <v>Regular</v>
      </c>
    </row>
    <row r="3922" spans="1:15" x14ac:dyDescent="0.25">
      <c r="A3922" s="2" t="s">
        <v>3971</v>
      </c>
      <c r="B3922" s="5">
        <v>45904</v>
      </c>
      <c r="C3922" s="2">
        <v>18</v>
      </c>
      <c r="D3922" s="2" t="s">
        <v>19</v>
      </c>
      <c r="E3922" s="2" t="s">
        <v>64</v>
      </c>
      <c r="F3922" s="2">
        <v>2</v>
      </c>
      <c r="G3922" s="8">
        <v>185.66</v>
      </c>
      <c r="H3922" s="19" t="s">
        <v>4890</v>
      </c>
      <c r="I3922" s="2" t="s">
        <v>40</v>
      </c>
      <c r="J3922" s="2">
        <v>3</v>
      </c>
      <c r="K3922">
        <f t="shared" si="244"/>
        <v>371.32</v>
      </c>
      <c r="L3922" t="str">
        <f t="shared" si="245"/>
        <v>Thursday</v>
      </c>
      <c r="M3922" t="str">
        <f t="shared" si="246"/>
        <v>September</v>
      </c>
      <c r="N3922">
        <v>2025</v>
      </c>
      <c r="O3922" t="str">
        <f t="shared" si="247"/>
        <v>Regular</v>
      </c>
    </row>
    <row r="3923" spans="1:15" x14ac:dyDescent="0.25">
      <c r="A3923" s="2" t="s">
        <v>3972</v>
      </c>
      <c r="B3923" s="5">
        <v>45604</v>
      </c>
      <c r="C3923" s="2">
        <v>8</v>
      </c>
      <c r="D3923" s="2" t="s">
        <v>29</v>
      </c>
      <c r="E3923" s="2" t="s">
        <v>30</v>
      </c>
      <c r="F3923" s="2">
        <v>2</v>
      </c>
      <c r="G3923" s="8">
        <v>115.87</v>
      </c>
      <c r="H3923" s="19" t="s">
        <v>4890</v>
      </c>
      <c r="I3923" s="2" t="s">
        <v>37</v>
      </c>
      <c r="J3923" s="2">
        <v>5</v>
      </c>
      <c r="K3923">
        <f t="shared" si="244"/>
        <v>231.74</v>
      </c>
      <c r="L3923" t="str">
        <f t="shared" si="245"/>
        <v>Friday</v>
      </c>
      <c r="M3923" t="str">
        <f t="shared" si="246"/>
        <v>November</v>
      </c>
      <c r="N3923">
        <v>2024</v>
      </c>
      <c r="O3923" t="str">
        <f t="shared" si="247"/>
        <v>Regular</v>
      </c>
    </row>
    <row r="3924" spans="1:15" x14ac:dyDescent="0.25">
      <c r="A3924" s="2" t="s">
        <v>3973</v>
      </c>
      <c r="B3924" s="5">
        <v>45782</v>
      </c>
      <c r="C3924" s="2">
        <v>22</v>
      </c>
      <c r="D3924" s="2" t="s">
        <v>9</v>
      </c>
      <c r="E3924" s="2" t="s">
        <v>45</v>
      </c>
      <c r="F3924" s="2">
        <v>2</v>
      </c>
      <c r="G3924" s="8">
        <v>113.24</v>
      </c>
      <c r="H3924" s="19" t="s">
        <v>25</v>
      </c>
      <c r="I3924" s="2" t="s">
        <v>11</v>
      </c>
      <c r="J3924" s="2">
        <v>4</v>
      </c>
      <c r="K3924">
        <f t="shared" si="244"/>
        <v>226.48</v>
      </c>
      <c r="L3924" t="str">
        <f t="shared" si="245"/>
        <v>Monday</v>
      </c>
      <c r="M3924" t="str">
        <f t="shared" si="246"/>
        <v>May</v>
      </c>
      <c r="N3924">
        <v>2025</v>
      </c>
      <c r="O3924" t="str">
        <f t="shared" si="247"/>
        <v>Regular</v>
      </c>
    </row>
    <row r="3925" spans="1:15" x14ac:dyDescent="0.25">
      <c r="A3925" s="2" t="s">
        <v>3974</v>
      </c>
      <c r="B3925" s="5">
        <v>44936</v>
      </c>
      <c r="C3925" s="2">
        <v>1</v>
      </c>
      <c r="D3925" s="2" t="s">
        <v>9</v>
      </c>
      <c r="E3925" s="2" t="s">
        <v>10</v>
      </c>
      <c r="F3925" s="2">
        <v>1</v>
      </c>
      <c r="G3925" s="8">
        <v>84.63</v>
      </c>
      <c r="H3925" s="19" t="s">
        <v>12</v>
      </c>
      <c r="I3925" s="2" t="s">
        <v>24</v>
      </c>
      <c r="J3925" s="2">
        <v>5</v>
      </c>
      <c r="K3925">
        <f t="shared" si="244"/>
        <v>84.63</v>
      </c>
      <c r="L3925" t="str">
        <f t="shared" si="245"/>
        <v>Tuesday</v>
      </c>
      <c r="M3925" t="str">
        <f t="shared" si="246"/>
        <v>January</v>
      </c>
      <c r="N3925">
        <v>2023</v>
      </c>
      <c r="O3925" t="str">
        <f t="shared" si="247"/>
        <v>Regular</v>
      </c>
    </row>
    <row r="3926" spans="1:15" x14ac:dyDescent="0.25">
      <c r="A3926" s="2" t="s">
        <v>3975</v>
      </c>
      <c r="B3926" s="5">
        <v>45346</v>
      </c>
      <c r="C3926" s="2">
        <v>3</v>
      </c>
      <c r="D3926" s="2" t="s">
        <v>9</v>
      </c>
      <c r="E3926" s="2" t="s">
        <v>23</v>
      </c>
      <c r="F3926" s="2">
        <v>1</v>
      </c>
      <c r="G3926" s="8">
        <v>107.19</v>
      </c>
      <c r="H3926" s="19" t="s">
        <v>4890</v>
      </c>
      <c r="I3926" s="2" t="s">
        <v>16</v>
      </c>
      <c r="J3926" s="2">
        <v>4</v>
      </c>
      <c r="K3926">
        <f t="shared" si="244"/>
        <v>107.19</v>
      </c>
      <c r="L3926" t="str">
        <f t="shared" si="245"/>
        <v>Saturday</v>
      </c>
      <c r="M3926" t="str">
        <f t="shared" si="246"/>
        <v>February</v>
      </c>
      <c r="N3926">
        <v>2024</v>
      </c>
      <c r="O3926" t="str">
        <f t="shared" si="247"/>
        <v>Regular</v>
      </c>
    </row>
    <row r="3927" spans="1:15" x14ac:dyDescent="0.25">
      <c r="A3927" s="2" t="s">
        <v>3976</v>
      </c>
      <c r="B3927" s="5">
        <v>45544</v>
      </c>
      <c r="C3927" s="2">
        <v>1</v>
      </c>
      <c r="D3927" s="2" t="s">
        <v>29</v>
      </c>
      <c r="E3927" s="2" t="s">
        <v>55</v>
      </c>
      <c r="F3927" s="2">
        <v>1</v>
      </c>
      <c r="G3927" s="8">
        <v>139.41999999999999</v>
      </c>
      <c r="H3927" s="19" t="s">
        <v>4890</v>
      </c>
      <c r="I3927" s="2" t="s">
        <v>16</v>
      </c>
      <c r="J3927" s="2">
        <v>5</v>
      </c>
      <c r="K3927">
        <f t="shared" si="244"/>
        <v>139.41999999999999</v>
      </c>
      <c r="L3927" t="str">
        <f t="shared" si="245"/>
        <v>Monday</v>
      </c>
      <c r="M3927" t="str">
        <f t="shared" si="246"/>
        <v>September</v>
      </c>
      <c r="N3927">
        <v>2024</v>
      </c>
      <c r="O3927" t="str">
        <f t="shared" si="247"/>
        <v>Regular</v>
      </c>
    </row>
    <row r="3928" spans="1:15" x14ac:dyDescent="0.25">
      <c r="A3928" s="2" t="s">
        <v>3977</v>
      </c>
      <c r="B3928" s="5">
        <v>45767</v>
      </c>
      <c r="C3928" s="2">
        <v>5</v>
      </c>
      <c r="D3928" s="2" t="s">
        <v>29</v>
      </c>
      <c r="E3928" s="2" t="s">
        <v>55</v>
      </c>
      <c r="F3928" s="2">
        <v>1</v>
      </c>
      <c r="G3928" s="8">
        <v>93.52</v>
      </c>
      <c r="H3928" s="19" t="s">
        <v>25</v>
      </c>
      <c r="I3928" s="2" t="s">
        <v>24</v>
      </c>
      <c r="J3928" s="2">
        <v>2</v>
      </c>
      <c r="K3928">
        <f t="shared" si="244"/>
        <v>93.52</v>
      </c>
      <c r="L3928" t="str">
        <f t="shared" si="245"/>
        <v>Sunday</v>
      </c>
      <c r="M3928" t="str">
        <f t="shared" si="246"/>
        <v>April</v>
      </c>
      <c r="N3928">
        <v>2025</v>
      </c>
      <c r="O3928" t="str">
        <f t="shared" si="247"/>
        <v>Regular</v>
      </c>
    </row>
    <row r="3929" spans="1:15" x14ac:dyDescent="0.25">
      <c r="A3929" s="2" t="s">
        <v>3978</v>
      </c>
      <c r="B3929" s="5">
        <v>45139</v>
      </c>
      <c r="C3929" s="2">
        <v>15</v>
      </c>
      <c r="D3929" s="2" t="s">
        <v>9</v>
      </c>
      <c r="E3929" s="2" t="s">
        <v>23</v>
      </c>
      <c r="F3929" s="2">
        <v>2</v>
      </c>
      <c r="G3929" s="8">
        <v>128.07</v>
      </c>
      <c r="H3929" s="19" t="s">
        <v>25</v>
      </c>
      <c r="I3929" s="2" t="s">
        <v>11</v>
      </c>
      <c r="J3929" s="2">
        <v>4</v>
      </c>
      <c r="K3929">
        <f t="shared" si="244"/>
        <v>256.14</v>
      </c>
      <c r="L3929" t="str">
        <f t="shared" si="245"/>
        <v>Tuesday</v>
      </c>
      <c r="M3929" t="str">
        <f t="shared" si="246"/>
        <v>August</v>
      </c>
      <c r="N3929">
        <v>2023</v>
      </c>
      <c r="O3929" t="str">
        <f t="shared" si="247"/>
        <v>Regular</v>
      </c>
    </row>
    <row r="3930" spans="1:15" x14ac:dyDescent="0.25">
      <c r="A3930" s="2" t="s">
        <v>3979</v>
      </c>
      <c r="B3930" s="5">
        <v>45554</v>
      </c>
      <c r="C3930" s="2">
        <v>22</v>
      </c>
      <c r="D3930" s="2" t="s">
        <v>14</v>
      </c>
      <c r="E3930" s="2" t="s">
        <v>15</v>
      </c>
      <c r="F3930" s="2">
        <v>3</v>
      </c>
      <c r="G3930" s="8">
        <v>357.38</v>
      </c>
      <c r="H3930" s="19" t="s">
        <v>17</v>
      </c>
      <c r="I3930" s="2" t="s">
        <v>11</v>
      </c>
      <c r="J3930" s="2">
        <v>2</v>
      </c>
      <c r="K3930">
        <f t="shared" si="244"/>
        <v>1072.1399999999999</v>
      </c>
      <c r="L3930" t="str">
        <f t="shared" si="245"/>
        <v>Thursday</v>
      </c>
      <c r="M3930" t="str">
        <f t="shared" si="246"/>
        <v>September</v>
      </c>
      <c r="N3930">
        <v>2024</v>
      </c>
      <c r="O3930" t="str">
        <f t="shared" si="247"/>
        <v>Bulk Order</v>
      </c>
    </row>
    <row r="3931" spans="1:15" x14ac:dyDescent="0.25">
      <c r="A3931" s="2" t="s">
        <v>3980</v>
      </c>
      <c r="B3931" s="5">
        <v>45290</v>
      </c>
      <c r="C3931" s="2">
        <v>13</v>
      </c>
      <c r="D3931" s="2" t="s">
        <v>29</v>
      </c>
      <c r="E3931" s="2" t="s">
        <v>67</v>
      </c>
      <c r="F3931" s="2">
        <v>4</v>
      </c>
      <c r="G3931" s="8">
        <v>180.79</v>
      </c>
      <c r="H3931" s="19" t="s">
        <v>25</v>
      </c>
      <c r="I3931" s="2" t="s">
        <v>31</v>
      </c>
      <c r="J3931" s="2">
        <v>4</v>
      </c>
      <c r="K3931">
        <f t="shared" si="244"/>
        <v>723.16</v>
      </c>
      <c r="L3931" t="str">
        <f t="shared" si="245"/>
        <v>Saturday</v>
      </c>
      <c r="M3931" t="str">
        <f t="shared" si="246"/>
        <v>December</v>
      </c>
      <c r="N3931">
        <v>2023</v>
      </c>
      <c r="O3931" t="str">
        <f t="shared" si="247"/>
        <v>Bulk Order</v>
      </c>
    </row>
    <row r="3932" spans="1:15" x14ac:dyDescent="0.25">
      <c r="A3932" s="2" t="s">
        <v>3981</v>
      </c>
      <c r="B3932" s="5">
        <v>45743</v>
      </c>
      <c r="C3932" s="2">
        <v>25</v>
      </c>
      <c r="D3932" s="2" t="s">
        <v>14</v>
      </c>
      <c r="E3932" s="2" t="s">
        <v>34</v>
      </c>
      <c r="F3932" s="2">
        <v>2</v>
      </c>
      <c r="G3932" s="8">
        <v>359.78</v>
      </c>
      <c r="H3932" s="19" t="s">
        <v>4890</v>
      </c>
      <c r="I3932" s="2" t="s">
        <v>37</v>
      </c>
      <c r="J3932" s="2">
        <v>5</v>
      </c>
      <c r="K3932">
        <f t="shared" si="244"/>
        <v>719.56</v>
      </c>
      <c r="L3932" t="str">
        <f t="shared" si="245"/>
        <v>Thursday</v>
      </c>
      <c r="M3932" t="str">
        <f t="shared" si="246"/>
        <v>March</v>
      </c>
      <c r="N3932">
        <v>2025</v>
      </c>
      <c r="O3932" t="str">
        <f t="shared" si="247"/>
        <v>Regular</v>
      </c>
    </row>
    <row r="3933" spans="1:15" x14ac:dyDescent="0.25">
      <c r="A3933" s="2" t="s">
        <v>3982</v>
      </c>
      <c r="B3933" s="5">
        <v>45386</v>
      </c>
      <c r="C3933" s="2">
        <v>24</v>
      </c>
      <c r="D3933" s="2" t="s">
        <v>19</v>
      </c>
      <c r="E3933" s="2" t="s">
        <v>39</v>
      </c>
      <c r="F3933" s="2">
        <v>1</v>
      </c>
      <c r="G3933" s="8">
        <v>172.46</v>
      </c>
      <c r="H3933" s="19" t="s">
        <v>4890</v>
      </c>
      <c r="I3933" s="2" t="s">
        <v>31</v>
      </c>
      <c r="J3933" s="2">
        <v>5</v>
      </c>
      <c r="K3933">
        <f t="shared" si="244"/>
        <v>172.46</v>
      </c>
      <c r="L3933" t="str">
        <f t="shared" si="245"/>
        <v>Thursday</v>
      </c>
      <c r="M3933" t="str">
        <f t="shared" si="246"/>
        <v>April</v>
      </c>
      <c r="N3933">
        <v>2024</v>
      </c>
      <c r="O3933" t="str">
        <f t="shared" si="247"/>
        <v>Regular</v>
      </c>
    </row>
    <row r="3934" spans="1:15" x14ac:dyDescent="0.25">
      <c r="A3934" s="2" t="s">
        <v>3983</v>
      </c>
      <c r="B3934" s="5">
        <v>45255</v>
      </c>
      <c r="C3934" s="2">
        <v>4</v>
      </c>
      <c r="D3934" s="2" t="s">
        <v>19</v>
      </c>
      <c r="E3934" s="2" t="s">
        <v>36</v>
      </c>
      <c r="F3934" s="2">
        <v>1</v>
      </c>
      <c r="G3934" s="8">
        <v>174.14</v>
      </c>
      <c r="H3934" s="19" t="s">
        <v>4890</v>
      </c>
      <c r="I3934" s="2" t="s">
        <v>24</v>
      </c>
      <c r="J3934" s="2">
        <v>4</v>
      </c>
      <c r="K3934">
        <f t="shared" si="244"/>
        <v>174.14</v>
      </c>
      <c r="L3934" t="str">
        <f t="shared" si="245"/>
        <v>Saturday</v>
      </c>
      <c r="M3934" t="str">
        <f t="shared" si="246"/>
        <v>November</v>
      </c>
      <c r="N3934">
        <v>2023</v>
      </c>
      <c r="O3934" t="str">
        <f t="shared" si="247"/>
        <v>Regular</v>
      </c>
    </row>
    <row r="3935" spans="1:15" x14ac:dyDescent="0.25">
      <c r="A3935" s="2" t="s">
        <v>3984</v>
      </c>
      <c r="B3935" s="5">
        <v>45624</v>
      </c>
      <c r="C3935" s="2">
        <v>24</v>
      </c>
      <c r="D3935" s="2" t="s">
        <v>14</v>
      </c>
      <c r="E3935" s="2" t="s">
        <v>57</v>
      </c>
      <c r="F3935" s="2">
        <v>1</v>
      </c>
      <c r="G3935" s="8">
        <v>278.74</v>
      </c>
      <c r="H3935" s="19" t="s">
        <v>17</v>
      </c>
      <c r="I3935" s="2" t="s">
        <v>11</v>
      </c>
      <c r="J3935" s="2">
        <v>5</v>
      </c>
      <c r="K3935">
        <f t="shared" si="244"/>
        <v>278.74</v>
      </c>
      <c r="L3935" t="str">
        <f t="shared" si="245"/>
        <v>Thursday</v>
      </c>
      <c r="M3935" t="str">
        <f t="shared" si="246"/>
        <v>November</v>
      </c>
      <c r="N3935">
        <v>2024</v>
      </c>
      <c r="O3935" t="str">
        <f t="shared" si="247"/>
        <v>Regular</v>
      </c>
    </row>
    <row r="3936" spans="1:15" x14ac:dyDescent="0.25">
      <c r="A3936" s="2" t="s">
        <v>3985</v>
      </c>
      <c r="B3936" s="5">
        <v>45541</v>
      </c>
      <c r="C3936" s="2">
        <v>12</v>
      </c>
      <c r="D3936" s="2" t="s">
        <v>19</v>
      </c>
      <c r="E3936" s="2" t="s">
        <v>86</v>
      </c>
      <c r="F3936" s="2">
        <v>1</v>
      </c>
      <c r="G3936" s="8">
        <v>94.28</v>
      </c>
      <c r="H3936" s="19" t="s">
        <v>17</v>
      </c>
      <c r="I3936" s="2" t="s">
        <v>40</v>
      </c>
      <c r="J3936" s="2">
        <v>4</v>
      </c>
      <c r="K3936">
        <f t="shared" si="244"/>
        <v>94.28</v>
      </c>
      <c r="L3936" t="str">
        <f t="shared" si="245"/>
        <v>Friday</v>
      </c>
      <c r="M3936" t="str">
        <f t="shared" si="246"/>
        <v>September</v>
      </c>
      <c r="N3936">
        <v>2024</v>
      </c>
      <c r="O3936" t="str">
        <f t="shared" si="247"/>
        <v>Regular</v>
      </c>
    </row>
    <row r="3937" spans="1:15" x14ac:dyDescent="0.25">
      <c r="A3937" s="2" t="s">
        <v>3986</v>
      </c>
      <c r="B3937" s="5">
        <v>45932</v>
      </c>
      <c r="C3937" s="2">
        <v>9</v>
      </c>
      <c r="D3937" s="2" t="s">
        <v>14</v>
      </c>
      <c r="E3937" s="2" t="s">
        <v>34</v>
      </c>
      <c r="F3937" s="2">
        <v>1</v>
      </c>
      <c r="G3937" s="8">
        <v>410</v>
      </c>
      <c r="H3937" s="19" t="s">
        <v>25</v>
      </c>
      <c r="I3937" s="2" t="s">
        <v>37</v>
      </c>
      <c r="J3937" s="2">
        <v>5</v>
      </c>
      <c r="K3937">
        <f t="shared" si="244"/>
        <v>410</v>
      </c>
      <c r="L3937" t="str">
        <f t="shared" si="245"/>
        <v>Thursday</v>
      </c>
      <c r="M3937" t="str">
        <f t="shared" si="246"/>
        <v>October</v>
      </c>
      <c r="N3937">
        <v>2025</v>
      </c>
      <c r="O3937" t="str">
        <f t="shared" si="247"/>
        <v>Regular</v>
      </c>
    </row>
    <row r="3938" spans="1:15" x14ac:dyDescent="0.25">
      <c r="A3938" s="2" t="s">
        <v>3987</v>
      </c>
      <c r="B3938" s="5">
        <v>44985</v>
      </c>
      <c r="C3938" s="2">
        <v>23</v>
      </c>
      <c r="D3938" s="2" t="s">
        <v>14</v>
      </c>
      <c r="E3938" s="2" t="s">
        <v>57</v>
      </c>
      <c r="F3938" s="2">
        <v>2</v>
      </c>
      <c r="G3938" s="8">
        <v>218.55</v>
      </c>
      <c r="H3938" s="19" t="s">
        <v>25</v>
      </c>
      <c r="I3938" s="2" t="s">
        <v>11</v>
      </c>
      <c r="J3938" s="2">
        <v>4</v>
      </c>
      <c r="K3938">
        <f t="shared" si="244"/>
        <v>437.1</v>
      </c>
      <c r="L3938" t="str">
        <f t="shared" si="245"/>
        <v>Tuesday</v>
      </c>
      <c r="M3938" t="str">
        <f t="shared" si="246"/>
        <v>February</v>
      </c>
      <c r="N3938">
        <v>2023</v>
      </c>
      <c r="O3938" t="str">
        <f t="shared" si="247"/>
        <v>Regular</v>
      </c>
    </row>
    <row r="3939" spans="1:15" x14ac:dyDescent="0.25">
      <c r="A3939" s="2" t="s">
        <v>3988</v>
      </c>
      <c r="B3939" s="5">
        <v>45143</v>
      </c>
      <c r="C3939" s="2">
        <v>6</v>
      </c>
      <c r="D3939" s="2" t="s">
        <v>14</v>
      </c>
      <c r="E3939" s="2" t="s">
        <v>57</v>
      </c>
      <c r="F3939" s="2">
        <v>3</v>
      </c>
      <c r="G3939" s="8">
        <v>406.44</v>
      </c>
      <c r="H3939" s="19" t="s">
        <v>12</v>
      </c>
      <c r="I3939" s="2" t="s">
        <v>40</v>
      </c>
      <c r="J3939" s="2">
        <v>5</v>
      </c>
      <c r="K3939">
        <f t="shared" si="244"/>
        <v>1219.32</v>
      </c>
      <c r="L3939" t="str">
        <f t="shared" si="245"/>
        <v>Saturday</v>
      </c>
      <c r="M3939" t="str">
        <f t="shared" si="246"/>
        <v>August</v>
      </c>
      <c r="N3939">
        <v>2023</v>
      </c>
      <c r="O3939" t="str">
        <f t="shared" si="247"/>
        <v>Bulk Order</v>
      </c>
    </row>
    <row r="3940" spans="1:15" x14ac:dyDescent="0.25">
      <c r="A3940" s="2" t="s">
        <v>3989</v>
      </c>
      <c r="B3940" s="5">
        <v>45275</v>
      </c>
      <c r="C3940" s="2">
        <v>1</v>
      </c>
      <c r="D3940" s="2" t="s">
        <v>9</v>
      </c>
      <c r="E3940" s="2" t="s">
        <v>45</v>
      </c>
      <c r="F3940" s="2">
        <v>2</v>
      </c>
      <c r="G3940" s="8">
        <v>99.94</v>
      </c>
      <c r="H3940" s="19" t="s">
        <v>4890</v>
      </c>
      <c r="I3940" s="2" t="s">
        <v>16</v>
      </c>
      <c r="J3940" s="2">
        <v>4</v>
      </c>
      <c r="K3940">
        <f t="shared" si="244"/>
        <v>199.88</v>
      </c>
      <c r="L3940" t="str">
        <f t="shared" si="245"/>
        <v>Friday</v>
      </c>
      <c r="M3940" t="str">
        <f t="shared" si="246"/>
        <v>December</v>
      </c>
      <c r="N3940">
        <v>2023</v>
      </c>
      <c r="O3940" t="str">
        <f t="shared" si="247"/>
        <v>Regular</v>
      </c>
    </row>
    <row r="3941" spans="1:15" x14ac:dyDescent="0.25">
      <c r="A3941" s="2" t="s">
        <v>3990</v>
      </c>
      <c r="B3941" s="5">
        <v>45475</v>
      </c>
      <c r="C3941" s="2">
        <v>1</v>
      </c>
      <c r="D3941" s="2" t="s">
        <v>14</v>
      </c>
      <c r="E3941" s="2" t="s">
        <v>43</v>
      </c>
      <c r="F3941" s="2">
        <v>1</v>
      </c>
      <c r="G3941" s="8">
        <v>448.84</v>
      </c>
      <c r="H3941" s="19" t="s">
        <v>25</v>
      </c>
      <c r="I3941" s="2" t="s">
        <v>16</v>
      </c>
      <c r="J3941" s="2">
        <v>5</v>
      </c>
      <c r="K3941">
        <f t="shared" si="244"/>
        <v>448.84</v>
      </c>
      <c r="L3941" t="str">
        <f t="shared" si="245"/>
        <v>Tuesday</v>
      </c>
      <c r="M3941" t="str">
        <f t="shared" si="246"/>
        <v>July</v>
      </c>
      <c r="N3941">
        <v>2024</v>
      </c>
      <c r="O3941" t="str">
        <f t="shared" si="247"/>
        <v>Regular</v>
      </c>
    </row>
    <row r="3942" spans="1:15" x14ac:dyDescent="0.25">
      <c r="A3942" s="2" t="s">
        <v>3991</v>
      </c>
      <c r="B3942" s="5">
        <v>45093</v>
      </c>
      <c r="C3942" s="2">
        <v>24</v>
      </c>
      <c r="D3942" s="2" t="s">
        <v>29</v>
      </c>
      <c r="E3942" s="2" t="s">
        <v>47</v>
      </c>
      <c r="F3942" s="2">
        <v>1</v>
      </c>
      <c r="G3942" s="8">
        <v>181.71</v>
      </c>
      <c r="H3942" s="19" t="s">
        <v>4890</v>
      </c>
      <c r="I3942" s="2" t="s">
        <v>16</v>
      </c>
      <c r="J3942" s="2">
        <v>4</v>
      </c>
      <c r="K3942">
        <f t="shared" si="244"/>
        <v>181.71</v>
      </c>
      <c r="L3942" t="str">
        <f t="shared" si="245"/>
        <v>Friday</v>
      </c>
      <c r="M3942" t="str">
        <f t="shared" si="246"/>
        <v>June</v>
      </c>
      <c r="N3942">
        <v>2023</v>
      </c>
      <c r="O3942" t="str">
        <f t="shared" si="247"/>
        <v>Regular</v>
      </c>
    </row>
    <row r="3943" spans="1:15" x14ac:dyDescent="0.25">
      <c r="A3943" s="2" t="s">
        <v>3992</v>
      </c>
      <c r="B3943" s="5">
        <v>45521</v>
      </c>
      <c r="C3943" s="2">
        <v>23</v>
      </c>
      <c r="D3943" s="2" t="s">
        <v>19</v>
      </c>
      <c r="E3943" s="2" t="s">
        <v>64</v>
      </c>
      <c r="F3943" s="2">
        <v>1</v>
      </c>
      <c r="G3943" s="8">
        <v>197.56</v>
      </c>
      <c r="H3943" s="19" t="s">
        <v>4890</v>
      </c>
      <c r="I3943" s="2" t="s">
        <v>40</v>
      </c>
      <c r="J3943" s="2">
        <v>5</v>
      </c>
      <c r="K3943">
        <f t="shared" si="244"/>
        <v>197.56</v>
      </c>
      <c r="L3943" t="str">
        <f t="shared" si="245"/>
        <v>Saturday</v>
      </c>
      <c r="M3943" t="str">
        <f t="shared" si="246"/>
        <v>August</v>
      </c>
      <c r="N3943">
        <v>2024</v>
      </c>
      <c r="O3943" t="str">
        <f t="shared" si="247"/>
        <v>Regular</v>
      </c>
    </row>
    <row r="3944" spans="1:15" x14ac:dyDescent="0.25">
      <c r="A3944" s="2" t="s">
        <v>3993</v>
      </c>
      <c r="B3944" s="5">
        <v>45122</v>
      </c>
      <c r="C3944" s="2">
        <v>7</v>
      </c>
      <c r="D3944" s="2" t="s">
        <v>14</v>
      </c>
      <c r="E3944" s="2" t="s">
        <v>34</v>
      </c>
      <c r="F3944" s="2">
        <v>3</v>
      </c>
      <c r="G3944" s="8">
        <v>162.05000000000001</v>
      </c>
      <c r="H3944" s="19" t="s">
        <v>25</v>
      </c>
      <c r="I3944" s="2" t="s">
        <v>31</v>
      </c>
      <c r="J3944" s="2">
        <v>2</v>
      </c>
      <c r="K3944">
        <f t="shared" si="244"/>
        <v>486.15000000000003</v>
      </c>
      <c r="L3944" t="str">
        <f t="shared" si="245"/>
        <v>Saturday</v>
      </c>
      <c r="M3944" t="str">
        <f t="shared" si="246"/>
        <v>July</v>
      </c>
      <c r="N3944">
        <v>2023</v>
      </c>
      <c r="O3944" t="str">
        <f t="shared" si="247"/>
        <v>Bulk Order</v>
      </c>
    </row>
    <row r="3945" spans="1:15" x14ac:dyDescent="0.25">
      <c r="A3945" s="2" t="s">
        <v>3994</v>
      </c>
      <c r="B3945" s="5">
        <v>45410</v>
      </c>
      <c r="C3945" s="2">
        <v>23</v>
      </c>
      <c r="D3945" s="2" t="s">
        <v>19</v>
      </c>
      <c r="E3945" s="2" t="s">
        <v>36</v>
      </c>
      <c r="F3945" s="2">
        <v>3</v>
      </c>
      <c r="G3945" s="8">
        <v>121.57</v>
      </c>
      <c r="H3945" s="19" t="s">
        <v>25</v>
      </c>
      <c r="I3945" s="2" t="s">
        <v>4851</v>
      </c>
      <c r="J3945" s="2">
        <v>5</v>
      </c>
      <c r="K3945">
        <f t="shared" si="244"/>
        <v>364.71</v>
      </c>
      <c r="L3945" t="str">
        <f t="shared" si="245"/>
        <v>Sunday</v>
      </c>
      <c r="M3945" t="str">
        <f t="shared" si="246"/>
        <v>April</v>
      </c>
      <c r="N3945">
        <v>2024</v>
      </c>
      <c r="O3945" t="str">
        <f t="shared" si="247"/>
        <v>Bulk Order</v>
      </c>
    </row>
    <row r="3946" spans="1:15" x14ac:dyDescent="0.25">
      <c r="A3946" s="2" t="s">
        <v>3995</v>
      </c>
      <c r="B3946" s="5">
        <v>45048</v>
      </c>
      <c r="C3946" s="2">
        <v>16</v>
      </c>
      <c r="D3946" s="2" t="s">
        <v>9</v>
      </c>
      <c r="E3946" s="2" t="s">
        <v>23</v>
      </c>
      <c r="F3946" s="2">
        <v>1</v>
      </c>
      <c r="G3946" s="8">
        <v>96.08</v>
      </c>
      <c r="H3946" s="19" t="s">
        <v>12</v>
      </c>
      <c r="I3946" s="2" t="s">
        <v>24</v>
      </c>
      <c r="J3946" s="2">
        <v>3</v>
      </c>
      <c r="K3946">
        <f t="shared" si="244"/>
        <v>96.08</v>
      </c>
      <c r="L3946" t="str">
        <f t="shared" si="245"/>
        <v>Tuesday</v>
      </c>
      <c r="M3946" t="str">
        <f t="shared" si="246"/>
        <v>May</v>
      </c>
      <c r="N3946">
        <v>2023</v>
      </c>
      <c r="O3946" t="str">
        <f t="shared" si="247"/>
        <v>Regular</v>
      </c>
    </row>
    <row r="3947" spans="1:15" x14ac:dyDescent="0.25">
      <c r="A3947" s="2" t="s">
        <v>3996</v>
      </c>
      <c r="B3947" s="5">
        <v>45465</v>
      </c>
      <c r="C3947" s="2">
        <v>5</v>
      </c>
      <c r="D3947" s="2" t="s">
        <v>14</v>
      </c>
      <c r="E3947" s="2" t="s">
        <v>50</v>
      </c>
      <c r="F3947" s="2">
        <v>1</v>
      </c>
      <c r="G3947" s="8">
        <v>311.29000000000002</v>
      </c>
      <c r="H3947" s="19" t="s">
        <v>17</v>
      </c>
      <c r="I3947" s="2" t="s">
        <v>11</v>
      </c>
      <c r="J3947" s="2">
        <v>3</v>
      </c>
      <c r="K3947">
        <f t="shared" si="244"/>
        <v>311.29000000000002</v>
      </c>
      <c r="L3947" t="str">
        <f t="shared" si="245"/>
        <v>Saturday</v>
      </c>
      <c r="M3947" t="str">
        <f t="shared" si="246"/>
        <v>June</v>
      </c>
      <c r="N3947">
        <v>2024</v>
      </c>
      <c r="O3947" t="str">
        <f t="shared" si="247"/>
        <v>Regular</v>
      </c>
    </row>
    <row r="3948" spans="1:15" x14ac:dyDescent="0.25">
      <c r="A3948" s="2" t="s">
        <v>3997</v>
      </c>
      <c r="B3948" s="5">
        <v>45377</v>
      </c>
      <c r="C3948" s="2">
        <v>6</v>
      </c>
      <c r="D3948" s="2" t="s">
        <v>19</v>
      </c>
      <c r="E3948" s="2" t="s">
        <v>20</v>
      </c>
      <c r="F3948" s="2">
        <v>1</v>
      </c>
      <c r="G3948" s="8">
        <v>67.63</v>
      </c>
      <c r="H3948" s="19" t="s">
        <v>12</v>
      </c>
      <c r="I3948" s="2" t="s">
        <v>11</v>
      </c>
      <c r="J3948" s="2">
        <v>5</v>
      </c>
      <c r="K3948">
        <f t="shared" si="244"/>
        <v>67.63</v>
      </c>
      <c r="L3948" t="str">
        <f t="shared" si="245"/>
        <v>Tuesday</v>
      </c>
      <c r="M3948" t="str">
        <f t="shared" si="246"/>
        <v>March</v>
      </c>
      <c r="N3948">
        <v>2024</v>
      </c>
      <c r="O3948" t="str">
        <f t="shared" si="247"/>
        <v>Regular</v>
      </c>
    </row>
    <row r="3949" spans="1:15" x14ac:dyDescent="0.25">
      <c r="A3949" s="2" t="s">
        <v>3998</v>
      </c>
      <c r="B3949" s="5">
        <v>44938</v>
      </c>
      <c r="C3949" s="2">
        <v>22</v>
      </c>
      <c r="D3949" s="2" t="s">
        <v>29</v>
      </c>
      <c r="E3949" s="2" t="s">
        <v>52</v>
      </c>
      <c r="F3949" s="2">
        <v>1</v>
      </c>
      <c r="G3949" s="8">
        <v>112.52</v>
      </c>
      <c r="H3949" s="19" t="s">
        <v>17</v>
      </c>
      <c r="I3949" s="2" t="s">
        <v>31</v>
      </c>
      <c r="J3949" s="2">
        <v>4</v>
      </c>
      <c r="K3949">
        <f t="shared" si="244"/>
        <v>112.52</v>
      </c>
      <c r="L3949" t="str">
        <f t="shared" si="245"/>
        <v>Thursday</v>
      </c>
      <c r="M3949" t="str">
        <f t="shared" si="246"/>
        <v>January</v>
      </c>
      <c r="N3949">
        <v>2023</v>
      </c>
      <c r="O3949" t="str">
        <f t="shared" si="247"/>
        <v>Regular</v>
      </c>
    </row>
    <row r="3950" spans="1:15" x14ac:dyDescent="0.25">
      <c r="A3950" s="2" t="s">
        <v>3999</v>
      </c>
      <c r="B3950" s="5">
        <v>45838</v>
      </c>
      <c r="C3950" s="2">
        <v>24</v>
      </c>
      <c r="D3950" s="2" t="s">
        <v>29</v>
      </c>
      <c r="E3950" s="2" t="s">
        <v>30</v>
      </c>
      <c r="F3950" s="2">
        <v>2</v>
      </c>
      <c r="G3950" s="8">
        <v>102.83</v>
      </c>
      <c r="H3950" s="19" t="s">
        <v>17</v>
      </c>
      <c r="I3950" s="2" t="s">
        <v>69</v>
      </c>
      <c r="J3950" s="2">
        <v>4</v>
      </c>
      <c r="K3950">
        <f t="shared" si="244"/>
        <v>205.66</v>
      </c>
      <c r="L3950" t="str">
        <f t="shared" si="245"/>
        <v>Monday</v>
      </c>
      <c r="M3950" t="str">
        <f t="shared" si="246"/>
        <v>June</v>
      </c>
      <c r="N3950">
        <v>2025</v>
      </c>
      <c r="O3950" t="str">
        <f t="shared" si="247"/>
        <v>Regular</v>
      </c>
    </row>
    <row r="3951" spans="1:15" x14ac:dyDescent="0.25">
      <c r="A3951" s="2" t="s">
        <v>4000</v>
      </c>
      <c r="B3951" s="5">
        <v>45481</v>
      </c>
      <c r="C3951" s="2">
        <v>12</v>
      </c>
      <c r="D3951" s="2" t="s">
        <v>14</v>
      </c>
      <c r="E3951" s="2" t="s">
        <v>50</v>
      </c>
      <c r="F3951" s="2">
        <v>3</v>
      </c>
      <c r="G3951" s="8">
        <v>338.58</v>
      </c>
      <c r="H3951" s="19" t="s">
        <v>25</v>
      </c>
      <c r="I3951" s="2" t="s">
        <v>31</v>
      </c>
      <c r="J3951" s="2">
        <v>5</v>
      </c>
      <c r="K3951">
        <f t="shared" si="244"/>
        <v>1015.74</v>
      </c>
      <c r="L3951" t="str">
        <f t="shared" si="245"/>
        <v>Monday</v>
      </c>
      <c r="M3951" t="str">
        <f t="shared" si="246"/>
        <v>July</v>
      </c>
      <c r="N3951">
        <v>2024</v>
      </c>
      <c r="O3951" t="str">
        <f t="shared" si="247"/>
        <v>Bulk Order</v>
      </c>
    </row>
    <row r="3952" spans="1:15" x14ac:dyDescent="0.25">
      <c r="A3952" s="2" t="s">
        <v>4001</v>
      </c>
      <c r="B3952" s="5">
        <v>45802</v>
      </c>
      <c r="C3952" s="2">
        <v>9</v>
      </c>
      <c r="D3952" s="2" t="s">
        <v>14</v>
      </c>
      <c r="E3952" s="2" t="s">
        <v>57</v>
      </c>
      <c r="F3952" s="2">
        <v>1</v>
      </c>
      <c r="G3952" s="8">
        <v>296.64999999999998</v>
      </c>
      <c r="H3952" s="19" t="s">
        <v>25</v>
      </c>
      <c r="I3952" s="2" t="s">
        <v>11</v>
      </c>
      <c r="J3952" s="2">
        <v>5</v>
      </c>
      <c r="K3952">
        <f t="shared" si="244"/>
        <v>296.64999999999998</v>
      </c>
      <c r="L3952" t="str">
        <f t="shared" si="245"/>
        <v>Sunday</v>
      </c>
      <c r="M3952" t="str">
        <f t="shared" si="246"/>
        <v>May</v>
      </c>
      <c r="N3952">
        <v>2025</v>
      </c>
      <c r="O3952" t="str">
        <f t="shared" si="247"/>
        <v>Regular</v>
      </c>
    </row>
    <row r="3953" spans="1:15" x14ac:dyDescent="0.25">
      <c r="A3953" s="2" t="s">
        <v>4002</v>
      </c>
      <c r="B3953" s="5">
        <v>45239</v>
      </c>
      <c r="C3953" s="2">
        <v>8</v>
      </c>
      <c r="D3953" s="2" t="s">
        <v>9</v>
      </c>
      <c r="E3953" s="2" t="s">
        <v>45</v>
      </c>
      <c r="F3953" s="2">
        <v>1</v>
      </c>
      <c r="G3953" s="8">
        <v>49.42</v>
      </c>
      <c r="H3953" s="19" t="s">
        <v>12</v>
      </c>
      <c r="I3953" s="2" t="s">
        <v>69</v>
      </c>
      <c r="J3953" s="2">
        <v>4</v>
      </c>
      <c r="K3953">
        <f t="shared" si="244"/>
        <v>49.42</v>
      </c>
      <c r="L3953" t="str">
        <f t="shared" si="245"/>
        <v>Thursday</v>
      </c>
      <c r="M3953" t="str">
        <f t="shared" si="246"/>
        <v>November</v>
      </c>
      <c r="N3953">
        <v>2023</v>
      </c>
      <c r="O3953" t="str">
        <f t="shared" si="247"/>
        <v>Regular</v>
      </c>
    </row>
    <row r="3954" spans="1:15" x14ac:dyDescent="0.25">
      <c r="A3954" s="2" t="s">
        <v>4003</v>
      </c>
      <c r="B3954" s="5">
        <v>45584</v>
      </c>
      <c r="C3954" s="2">
        <v>9</v>
      </c>
      <c r="D3954" s="2" t="s">
        <v>14</v>
      </c>
      <c r="E3954" s="2" t="s">
        <v>34</v>
      </c>
      <c r="F3954" s="2">
        <v>1</v>
      </c>
      <c r="G3954" s="8">
        <v>215.07</v>
      </c>
      <c r="H3954" s="19" t="s">
        <v>12</v>
      </c>
      <c r="I3954" s="2" t="s">
        <v>31</v>
      </c>
      <c r="J3954" s="2">
        <v>5</v>
      </c>
      <c r="K3954">
        <f t="shared" si="244"/>
        <v>215.07</v>
      </c>
      <c r="L3954" t="str">
        <f t="shared" si="245"/>
        <v>Saturday</v>
      </c>
      <c r="M3954" t="str">
        <f t="shared" si="246"/>
        <v>October</v>
      </c>
      <c r="N3954">
        <v>2024</v>
      </c>
      <c r="O3954" t="str">
        <f t="shared" si="247"/>
        <v>Regular</v>
      </c>
    </row>
    <row r="3955" spans="1:15" x14ac:dyDescent="0.25">
      <c r="A3955" s="2" t="s">
        <v>4004</v>
      </c>
      <c r="B3955" s="5">
        <v>45352</v>
      </c>
      <c r="C3955" s="2">
        <v>13</v>
      </c>
      <c r="D3955" s="2" t="s">
        <v>9</v>
      </c>
      <c r="E3955" s="2" t="s">
        <v>10</v>
      </c>
      <c r="F3955" s="2">
        <v>1</v>
      </c>
      <c r="G3955" s="8">
        <v>110.97</v>
      </c>
      <c r="H3955" s="19" t="s">
        <v>12</v>
      </c>
      <c r="I3955" s="2" t="s">
        <v>21</v>
      </c>
      <c r="J3955" s="2">
        <v>4</v>
      </c>
      <c r="K3955">
        <f t="shared" si="244"/>
        <v>110.97</v>
      </c>
      <c r="L3955" t="str">
        <f t="shared" si="245"/>
        <v>Friday</v>
      </c>
      <c r="M3955" t="str">
        <f t="shared" si="246"/>
        <v>March</v>
      </c>
      <c r="N3955">
        <v>2024</v>
      </c>
      <c r="O3955" t="str">
        <f t="shared" si="247"/>
        <v>Regular</v>
      </c>
    </row>
    <row r="3956" spans="1:15" x14ac:dyDescent="0.25">
      <c r="A3956" s="2" t="s">
        <v>4005</v>
      </c>
      <c r="B3956" s="5">
        <v>45828</v>
      </c>
      <c r="C3956" s="2">
        <v>16</v>
      </c>
      <c r="D3956" s="2" t="s">
        <v>19</v>
      </c>
      <c r="E3956" s="2" t="s">
        <v>86</v>
      </c>
      <c r="F3956" s="2">
        <v>1</v>
      </c>
      <c r="G3956" s="8">
        <v>64.010000000000005</v>
      </c>
      <c r="H3956" s="19" t="s">
        <v>17</v>
      </c>
      <c r="I3956" s="2" t="s">
        <v>31</v>
      </c>
      <c r="J3956" s="2">
        <v>4</v>
      </c>
      <c r="K3956">
        <f t="shared" si="244"/>
        <v>64.010000000000005</v>
      </c>
      <c r="L3956" t="str">
        <f t="shared" si="245"/>
        <v>Friday</v>
      </c>
      <c r="M3956" t="str">
        <f t="shared" si="246"/>
        <v>June</v>
      </c>
      <c r="N3956">
        <v>2025</v>
      </c>
      <c r="O3956" t="str">
        <f t="shared" si="247"/>
        <v>Regular</v>
      </c>
    </row>
    <row r="3957" spans="1:15" x14ac:dyDescent="0.25">
      <c r="A3957" s="2" t="s">
        <v>4006</v>
      </c>
      <c r="B3957" s="5">
        <v>45231</v>
      </c>
      <c r="C3957" s="2">
        <v>11</v>
      </c>
      <c r="D3957" s="2" t="s">
        <v>14</v>
      </c>
      <c r="E3957" s="2" t="s">
        <v>50</v>
      </c>
      <c r="F3957" s="2">
        <v>1</v>
      </c>
      <c r="G3957" s="8">
        <v>382.42</v>
      </c>
      <c r="H3957" s="19" t="s">
        <v>12</v>
      </c>
      <c r="I3957" s="2" t="s">
        <v>21</v>
      </c>
      <c r="J3957" s="2">
        <v>5</v>
      </c>
      <c r="K3957">
        <f t="shared" si="244"/>
        <v>382.42</v>
      </c>
      <c r="L3957" t="str">
        <f t="shared" si="245"/>
        <v>Wednesday</v>
      </c>
      <c r="M3957" t="str">
        <f t="shared" si="246"/>
        <v>November</v>
      </c>
      <c r="N3957">
        <v>2023</v>
      </c>
      <c r="O3957" t="str">
        <f t="shared" si="247"/>
        <v>Regular</v>
      </c>
    </row>
    <row r="3958" spans="1:15" x14ac:dyDescent="0.25">
      <c r="A3958" s="2" t="s">
        <v>4007</v>
      </c>
      <c r="B3958" s="5">
        <v>45211</v>
      </c>
      <c r="C3958" s="2">
        <v>11</v>
      </c>
      <c r="D3958" s="2" t="s">
        <v>14</v>
      </c>
      <c r="E3958" s="2" t="s">
        <v>57</v>
      </c>
      <c r="F3958" s="2">
        <v>1</v>
      </c>
      <c r="G3958" s="8">
        <v>437.73</v>
      </c>
      <c r="H3958" s="19" t="s">
        <v>17</v>
      </c>
      <c r="I3958" s="2" t="s">
        <v>69</v>
      </c>
      <c r="J3958" s="2">
        <v>5</v>
      </c>
      <c r="K3958">
        <f t="shared" si="244"/>
        <v>437.73</v>
      </c>
      <c r="L3958" t="str">
        <f t="shared" si="245"/>
        <v>Thursday</v>
      </c>
      <c r="M3958" t="str">
        <f t="shared" si="246"/>
        <v>October</v>
      </c>
      <c r="N3958">
        <v>2023</v>
      </c>
      <c r="O3958" t="str">
        <f t="shared" si="247"/>
        <v>Regular</v>
      </c>
    </row>
    <row r="3959" spans="1:15" x14ac:dyDescent="0.25">
      <c r="A3959" s="2" t="s">
        <v>4008</v>
      </c>
      <c r="B3959" s="5">
        <v>45279</v>
      </c>
      <c r="C3959" s="2">
        <v>11</v>
      </c>
      <c r="D3959" s="2" t="s">
        <v>9</v>
      </c>
      <c r="E3959" s="2" t="s">
        <v>128</v>
      </c>
      <c r="F3959" s="2">
        <v>1</v>
      </c>
      <c r="G3959" s="8">
        <v>125.67</v>
      </c>
      <c r="H3959" s="19" t="s">
        <v>4890</v>
      </c>
      <c r="I3959" s="2" t="s">
        <v>31</v>
      </c>
      <c r="J3959" s="2">
        <v>3</v>
      </c>
      <c r="K3959">
        <f t="shared" si="244"/>
        <v>125.67</v>
      </c>
      <c r="L3959" t="str">
        <f t="shared" si="245"/>
        <v>Tuesday</v>
      </c>
      <c r="M3959" t="str">
        <f t="shared" si="246"/>
        <v>December</v>
      </c>
      <c r="N3959">
        <v>2023</v>
      </c>
      <c r="O3959" t="str">
        <f t="shared" si="247"/>
        <v>Regular</v>
      </c>
    </row>
    <row r="3960" spans="1:15" x14ac:dyDescent="0.25">
      <c r="A3960" s="2" t="s">
        <v>4009</v>
      </c>
      <c r="B3960" s="5">
        <v>45414</v>
      </c>
      <c r="C3960" s="2">
        <v>23</v>
      </c>
      <c r="D3960" s="2" t="s">
        <v>9</v>
      </c>
      <c r="E3960" s="2" t="s">
        <v>128</v>
      </c>
      <c r="F3960" s="2">
        <v>2</v>
      </c>
      <c r="G3960" s="8">
        <v>92.4</v>
      </c>
      <c r="H3960" s="19" t="s">
        <v>12</v>
      </c>
      <c r="I3960" s="2" t="s">
        <v>37</v>
      </c>
      <c r="J3960" s="2">
        <v>4</v>
      </c>
      <c r="K3960">
        <f t="shared" si="244"/>
        <v>184.8</v>
      </c>
      <c r="L3960" t="str">
        <f t="shared" si="245"/>
        <v>Thursday</v>
      </c>
      <c r="M3960" t="str">
        <f t="shared" si="246"/>
        <v>May</v>
      </c>
      <c r="N3960">
        <v>2024</v>
      </c>
      <c r="O3960" t="str">
        <f t="shared" si="247"/>
        <v>Regular</v>
      </c>
    </row>
    <row r="3961" spans="1:15" x14ac:dyDescent="0.25">
      <c r="A3961" s="2" t="s">
        <v>4010</v>
      </c>
      <c r="B3961" s="5">
        <v>45447</v>
      </c>
      <c r="C3961" s="2">
        <v>20</v>
      </c>
      <c r="D3961" s="2" t="s">
        <v>9</v>
      </c>
      <c r="E3961" s="2" t="s">
        <v>45</v>
      </c>
      <c r="F3961" s="2">
        <v>2</v>
      </c>
      <c r="G3961" s="8">
        <v>113.19</v>
      </c>
      <c r="H3961" s="19" t="s">
        <v>12</v>
      </c>
      <c r="I3961" s="2" t="s">
        <v>37</v>
      </c>
      <c r="J3961" s="2">
        <v>4</v>
      </c>
      <c r="K3961">
        <f t="shared" si="244"/>
        <v>226.38</v>
      </c>
      <c r="L3961" t="str">
        <f t="shared" si="245"/>
        <v>Tuesday</v>
      </c>
      <c r="M3961" t="str">
        <f t="shared" si="246"/>
        <v>June</v>
      </c>
      <c r="N3961">
        <v>2024</v>
      </c>
      <c r="O3961" t="str">
        <f t="shared" si="247"/>
        <v>Regular</v>
      </c>
    </row>
    <row r="3962" spans="1:15" x14ac:dyDescent="0.25">
      <c r="A3962" s="2" t="s">
        <v>4011</v>
      </c>
      <c r="B3962" s="5">
        <v>45179</v>
      </c>
      <c r="C3962" s="2">
        <v>25</v>
      </c>
      <c r="D3962" s="2" t="s">
        <v>14</v>
      </c>
      <c r="E3962" s="2" t="s">
        <v>15</v>
      </c>
      <c r="F3962" s="2">
        <v>2</v>
      </c>
      <c r="G3962" s="8">
        <v>244.52</v>
      </c>
      <c r="H3962" s="19" t="s">
        <v>17</v>
      </c>
      <c r="I3962" s="2" t="s">
        <v>37</v>
      </c>
      <c r="J3962" s="2">
        <v>4</v>
      </c>
      <c r="K3962">
        <f t="shared" si="244"/>
        <v>489.04</v>
      </c>
      <c r="L3962" t="str">
        <f t="shared" si="245"/>
        <v>Sunday</v>
      </c>
      <c r="M3962" t="str">
        <f t="shared" si="246"/>
        <v>September</v>
      </c>
      <c r="N3962">
        <v>2023</v>
      </c>
      <c r="O3962" t="str">
        <f t="shared" si="247"/>
        <v>Regular</v>
      </c>
    </row>
    <row r="3963" spans="1:15" x14ac:dyDescent="0.25">
      <c r="A3963" s="2" t="s">
        <v>4012</v>
      </c>
      <c r="B3963" s="5">
        <v>44969</v>
      </c>
      <c r="C3963" s="2">
        <v>10</v>
      </c>
      <c r="D3963" s="2" t="s">
        <v>29</v>
      </c>
      <c r="E3963" s="2" t="s">
        <v>55</v>
      </c>
      <c r="F3963" s="2">
        <v>1</v>
      </c>
      <c r="G3963" s="8">
        <v>112.23</v>
      </c>
      <c r="H3963" s="19" t="s">
        <v>12</v>
      </c>
      <c r="I3963" s="2" t="s">
        <v>40</v>
      </c>
      <c r="J3963" s="2">
        <v>4</v>
      </c>
      <c r="K3963">
        <f t="shared" si="244"/>
        <v>112.23</v>
      </c>
      <c r="L3963" t="str">
        <f t="shared" si="245"/>
        <v>Sunday</v>
      </c>
      <c r="M3963" t="str">
        <f t="shared" si="246"/>
        <v>February</v>
      </c>
      <c r="N3963">
        <v>2023</v>
      </c>
      <c r="O3963" t="str">
        <f t="shared" si="247"/>
        <v>Regular</v>
      </c>
    </row>
    <row r="3964" spans="1:15" x14ac:dyDescent="0.25">
      <c r="A3964" s="2" t="s">
        <v>4013</v>
      </c>
      <c r="B3964" s="5">
        <v>45489</v>
      </c>
      <c r="C3964" s="2">
        <v>19</v>
      </c>
      <c r="D3964" s="2" t="s">
        <v>19</v>
      </c>
      <c r="E3964" s="2" t="s">
        <v>39</v>
      </c>
      <c r="F3964" s="2">
        <v>3</v>
      </c>
      <c r="G3964" s="8">
        <v>177.52</v>
      </c>
      <c r="H3964" s="19" t="s">
        <v>12</v>
      </c>
      <c r="I3964" s="2" t="s">
        <v>31</v>
      </c>
      <c r="J3964" s="2">
        <v>4</v>
      </c>
      <c r="K3964">
        <f t="shared" si="244"/>
        <v>532.56000000000006</v>
      </c>
      <c r="L3964" t="str">
        <f t="shared" si="245"/>
        <v>Tuesday</v>
      </c>
      <c r="M3964" t="str">
        <f t="shared" si="246"/>
        <v>July</v>
      </c>
      <c r="N3964">
        <v>2024</v>
      </c>
      <c r="O3964" t="str">
        <f t="shared" si="247"/>
        <v>Bulk Order</v>
      </c>
    </row>
    <row r="3965" spans="1:15" x14ac:dyDescent="0.25">
      <c r="A3965" s="2" t="s">
        <v>4014</v>
      </c>
      <c r="B3965" s="5">
        <v>45778</v>
      </c>
      <c r="C3965" s="2">
        <v>12</v>
      </c>
      <c r="D3965" s="2" t="s">
        <v>14</v>
      </c>
      <c r="E3965" s="2" t="s">
        <v>57</v>
      </c>
      <c r="F3965" s="2">
        <v>2</v>
      </c>
      <c r="G3965" s="8">
        <v>411.51</v>
      </c>
      <c r="H3965" s="19" t="s">
        <v>17</v>
      </c>
      <c r="I3965" s="2" t="s">
        <v>37</v>
      </c>
      <c r="J3965" s="2">
        <v>4</v>
      </c>
      <c r="K3965">
        <f t="shared" si="244"/>
        <v>823.02</v>
      </c>
      <c r="L3965" t="str">
        <f t="shared" si="245"/>
        <v>Thursday</v>
      </c>
      <c r="M3965" t="str">
        <f t="shared" si="246"/>
        <v>May</v>
      </c>
      <c r="N3965">
        <v>2025</v>
      </c>
      <c r="O3965" t="str">
        <f t="shared" si="247"/>
        <v>Regular</v>
      </c>
    </row>
    <row r="3966" spans="1:15" x14ac:dyDescent="0.25">
      <c r="A3966" s="2" t="s">
        <v>4015</v>
      </c>
      <c r="B3966" s="5">
        <v>45122</v>
      </c>
      <c r="C3966" s="2">
        <v>14</v>
      </c>
      <c r="D3966" s="2" t="s">
        <v>19</v>
      </c>
      <c r="E3966" s="2" t="s">
        <v>64</v>
      </c>
      <c r="F3966" s="2">
        <v>3</v>
      </c>
      <c r="G3966" s="8">
        <v>172.69</v>
      </c>
      <c r="H3966" s="19" t="s">
        <v>12</v>
      </c>
      <c r="I3966" s="2" t="s">
        <v>40</v>
      </c>
      <c r="J3966" s="2">
        <v>5</v>
      </c>
      <c r="K3966">
        <f t="shared" si="244"/>
        <v>518.06999999999994</v>
      </c>
      <c r="L3966" t="str">
        <f t="shared" si="245"/>
        <v>Saturday</v>
      </c>
      <c r="M3966" t="str">
        <f t="shared" si="246"/>
        <v>July</v>
      </c>
      <c r="N3966">
        <v>2023</v>
      </c>
      <c r="O3966" t="str">
        <f t="shared" si="247"/>
        <v>Bulk Order</v>
      </c>
    </row>
    <row r="3967" spans="1:15" x14ac:dyDescent="0.25">
      <c r="A3967" s="2" t="s">
        <v>4016</v>
      </c>
      <c r="B3967" s="5">
        <v>45012</v>
      </c>
      <c r="C3967" s="2">
        <v>12</v>
      </c>
      <c r="D3967" s="2" t="s">
        <v>14</v>
      </c>
      <c r="E3967" s="2" t="s">
        <v>43</v>
      </c>
      <c r="F3967" s="2">
        <v>4</v>
      </c>
      <c r="G3967" s="8">
        <v>316.39</v>
      </c>
      <c r="H3967" s="19" t="s">
        <v>17</v>
      </c>
      <c r="I3967" s="2" t="s">
        <v>16</v>
      </c>
      <c r="J3967" s="2">
        <v>5</v>
      </c>
      <c r="K3967">
        <f t="shared" si="244"/>
        <v>1265.56</v>
      </c>
      <c r="L3967" t="str">
        <f t="shared" si="245"/>
        <v>Monday</v>
      </c>
      <c r="M3967" t="str">
        <f t="shared" si="246"/>
        <v>March</v>
      </c>
      <c r="N3967">
        <v>2023</v>
      </c>
      <c r="O3967" t="str">
        <f t="shared" si="247"/>
        <v>Bulk Order</v>
      </c>
    </row>
    <row r="3968" spans="1:15" x14ac:dyDescent="0.25">
      <c r="A3968" s="2" t="s">
        <v>4017</v>
      </c>
      <c r="B3968" s="5">
        <v>45558</v>
      </c>
      <c r="C3968" s="2">
        <v>15</v>
      </c>
      <c r="D3968" s="2" t="s">
        <v>9</v>
      </c>
      <c r="E3968" s="2" t="s">
        <v>45</v>
      </c>
      <c r="F3968" s="2">
        <v>2</v>
      </c>
      <c r="G3968" s="8">
        <v>71.510000000000005</v>
      </c>
      <c r="H3968" s="19" t="s">
        <v>25</v>
      </c>
      <c r="I3968" s="2" t="s">
        <v>21</v>
      </c>
      <c r="J3968" s="2">
        <v>5</v>
      </c>
      <c r="K3968">
        <f t="shared" si="244"/>
        <v>143.02000000000001</v>
      </c>
      <c r="L3968" t="str">
        <f t="shared" si="245"/>
        <v>Monday</v>
      </c>
      <c r="M3968" t="str">
        <f t="shared" si="246"/>
        <v>September</v>
      </c>
      <c r="N3968">
        <v>2024</v>
      </c>
      <c r="O3968" t="str">
        <f t="shared" si="247"/>
        <v>Regular</v>
      </c>
    </row>
    <row r="3969" spans="1:15" x14ac:dyDescent="0.25">
      <c r="A3969" s="2" t="s">
        <v>4018</v>
      </c>
      <c r="B3969" s="5">
        <v>45456</v>
      </c>
      <c r="C3969" s="2">
        <v>20</v>
      </c>
      <c r="D3969" s="2" t="s">
        <v>9</v>
      </c>
      <c r="E3969" s="2" t="s">
        <v>45</v>
      </c>
      <c r="F3969" s="2">
        <v>2</v>
      </c>
      <c r="G3969" s="8">
        <v>68.17</v>
      </c>
      <c r="H3969" s="19" t="s">
        <v>25</v>
      </c>
      <c r="I3969" s="2" t="s">
        <v>21</v>
      </c>
      <c r="J3969" s="2">
        <v>3</v>
      </c>
      <c r="K3969">
        <f t="shared" si="244"/>
        <v>136.34</v>
      </c>
      <c r="L3969" t="str">
        <f t="shared" si="245"/>
        <v>Thursday</v>
      </c>
      <c r="M3969" t="str">
        <f t="shared" si="246"/>
        <v>June</v>
      </c>
      <c r="N3969">
        <v>2024</v>
      </c>
      <c r="O3969" t="str">
        <f t="shared" si="247"/>
        <v>Regular</v>
      </c>
    </row>
    <row r="3970" spans="1:15" x14ac:dyDescent="0.25">
      <c r="A3970" s="2" t="s">
        <v>4019</v>
      </c>
      <c r="B3970" s="5">
        <v>45399</v>
      </c>
      <c r="C3970" s="2">
        <v>5</v>
      </c>
      <c r="D3970" s="2" t="s">
        <v>14</v>
      </c>
      <c r="E3970" s="2" t="s">
        <v>50</v>
      </c>
      <c r="F3970" s="2">
        <v>1</v>
      </c>
      <c r="G3970" s="8">
        <v>166.82</v>
      </c>
      <c r="H3970" s="19" t="s">
        <v>12</v>
      </c>
      <c r="I3970" s="2" t="s">
        <v>24</v>
      </c>
      <c r="J3970" s="2">
        <v>3</v>
      </c>
      <c r="K3970">
        <f t="shared" ref="K3970:K4033" si="248">F3970*G3970</f>
        <v>166.82</v>
      </c>
      <c r="L3970" t="str">
        <f t="shared" ref="L3970:L4033" si="249">TEXT(B3970,"dddd")</f>
        <v>Wednesday</v>
      </c>
      <c r="M3970" t="str">
        <f t="shared" ref="M3970:M4033" si="250">TEXT(B3970,"mmmm")</f>
        <v>April</v>
      </c>
      <c r="N3970">
        <v>2024</v>
      </c>
      <c r="O3970" t="str">
        <f t="shared" ref="O3970:O4033" si="251">IF(F3970&gt;=3,"Bulk Order","Regular")</f>
        <v>Regular</v>
      </c>
    </row>
    <row r="3971" spans="1:15" x14ac:dyDescent="0.25">
      <c r="A3971" s="2" t="s">
        <v>4020</v>
      </c>
      <c r="B3971" s="5">
        <v>45497</v>
      </c>
      <c r="C3971" s="2">
        <v>25</v>
      </c>
      <c r="D3971" s="2" t="s">
        <v>29</v>
      </c>
      <c r="E3971" s="2" t="s">
        <v>30</v>
      </c>
      <c r="F3971" s="2">
        <v>4</v>
      </c>
      <c r="G3971" s="8">
        <v>147.26</v>
      </c>
      <c r="H3971" s="19" t="s">
        <v>25</v>
      </c>
      <c r="I3971" s="2" t="s">
        <v>21</v>
      </c>
      <c r="J3971" s="2">
        <v>4</v>
      </c>
      <c r="K3971">
        <f t="shared" si="248"/>
        <v>589.04</v>
      </c>
      <c r="L3971" t="str">
        <f t="shared" si="249"/>
        <v>Wednesday</v>
      </c>
      <c r="M3971" t="str">
        <f t="shared" si="250"/>
        <v>July</v>
      </c>
      <c r="N3971">
        <v>2024</v>
      </c>
      <c r="O3971" t="str">
        <f t="shared" si="251"/>
        <v>Bulk Order</v>
      </c>
    </row>
    <row r="3972" spans="1:15" x14ac:dyDescent="0.25">
      <c r="A3972" s="2" t="s">
        <v>4021</v>
      </c>
      <c r="B3972" s="5">
        <v>45516</v>
      </c>
      <c r="C3972" s="2">
        <v>16</v>
      </c>
      <c r="D3972" s="2" t="s">
        <v>19</v>
      </c>
      <c r="E3972" s="2" t="s">
        <v>36</v>
      </c>
      <c r="F3972" s="2">
        <v>1</v>
      </c>
      <c r="G3972" s="8">
        <v>109.02</v>
      </c>
      <c r="H3972" s="19" t="s">
        <v>17</v>
      </c>
      <c r="I3972" s="2" t="s">
        <v>24</v>
      </c>
      <c r="J3972" s="2">
        <v>5</v>
      </c>
      <c r="K3972">
        <f t="shared" si="248"/>
        <v>109.02</v>
      </c>
      <c r="L3972" t="str">
        <f t="shared" si="249"/>
        <v>Monday</v>
      </c>
      <c r="M3972" t="str">
        <f t="shared" si="250"/>
        <v>August</v>
      </c>
      <c r="N3972">
        <v>2024</v>
      </c>
      <c r="O3972" t="str">
        <f t="shared" si="251"/>
        <v>Regular</v>
      </c>
    </row>
    <row r="3973" spans="1:15" x14ac:dyDescent="0.25">
      <c r="A3973" s="2" t="s">
        <v>4022</v>
      </c>
      <c r="B3973" s="5">
        <v>45813</v>
      </c>
      <c r="C3973" s="2">
        <v>12</v>
      </c>
      <c r="D3973" s="2" t="s">
        <v>19</v>
      </c>
      <c r="E3973" s="2" t="s">
        <v>20</v>
      </c>
      <c r="F3973" s="2">
        <v>1</v>
      </c>
      <c r="G3973" s="8">
        <v>187.92</v>
      </c>
      <c r="H3973" s="19" t="s">
        <v>17</v>
      </c>
      <c r="I3973" s="2" t="s">
        <v>69</v>
      </c>
      <c r="J3973" s="2">
        <v>4</v>
      </c>
      <c r="K3973">
        <f t="shared" si="248"/>
        <v>187.92</v>
      </c>
      <c r="L3973" t="str">
        <f t="shared" si="249"/>
        <v>Thursday</v>
      </c>
      <c r="M3973" t="str">
        <f t="shared" si="250"/>
        <v>June</v>
      </c>
      <c r="N3973">
        <v>2025</v>
      </c>
      <c r="O3973" t="str">
        <f t="shared" si="251"/>
        <v>Regular</v>
      </c>
    </row>
    <row r="3974" spans="1:15" x14ac:dyDescent="0.25">
      <c r="A3974" s="2" t="s">
        <v>4023</v>
      </c>
      <c r="B3974" s="5">
        <v>45152</v>
      </c>
      <c r="C3974" s="2">
        <v>4</v>
      </c>
      <c r="D3974" s="2" t="s">
        <v>14</v>
      </c>
      <c r="E3974" s="2" t="s">
        <v>57</v>
      </c>
      <c r="F3974" s="2">
        <v>2</v>
      </c>
      <c r="G3974" s="8">
        <v>244.1</v>
      </c>
      <c r="H3974" s="19" t="s">
        <v>12</v>
      </c>
      <c r="I3974" s="2" t="s">
        <v>11</v>
      </c>
      <c r="J3974" s="2">
        <v>4</v>
      </c>
      <c r="K3974">
        <f t="shared" si="248"/>
        <v>488.2</v>
      </c>
      <c r="L3974" t="str">
        <f t="shared" si="249"/>
        <v>Monday</v>
      </c>
      <c r="M3974" t="str">
        <f t="shared" si="250"/>
        <v>August</v>
      </c>
      <c r="N3974">
        <v>2023</v>
      </c>
      <c r="O3974" t="str">
        <f t="shared" si="251"/>
        <v>Regular</v>
      </c>
    </row>
    <row r="3975" spans="1:15" x14ac:dyDescent="0.25">
      <c r="A3975" s="2" t="s">
        <v>4024</v>
      </c>
      <c r="B3975" s="5">
        <v>45556</v>
      </c>
      <c r="C3975" s="2">
        <v>13</v>
      </c>
      <c r="D3975" s="2" t="s">
        <v>14</v>
      </c>
      <c r="E3975" s="2" t="s">
        <v>57</v>
      </c>
      <c r="F3975" s="2">
        <v>1</v>
      </c>
      <c r="G3975" s="8">
        <v>365.77</v>
      </c>
      <c r="H3975" s="19" t="s">
        <v>25</v>
      </c>
      <c r="I3975" s="2" t="s">
        <v>31</v>
      </c>
      <c r="J3975" s="2">
        <v>4</v>
      </c>
      <c r="K3975">
        <f t="shared" si="248"/>
        <v>365.77</v>
      </c>
      <c r="L3975" t="str">
        <f t="shared" si="249"/>
        <v>Saturday</v>
      </c>
      <c r="M3975" t="str">
        <f t="shared" si="250"/>
        <v>September</v>
      </c>
      <c r="N3975">
        <v>2024</v>
      </c>
      <c r="O3975" t="str">
        <f t="shared" si="251"/>
        <v>Regular</v>
      </c>
    </row>
    <row r="3976" spans="1:15" x14ac:dyDescent="0.25">
      <c r="A3976" s="2" t="s">
        <v>4025</v>
      </c>
      <c r="B3976" s="5">
        <v>45116</v>
      </c>
      <c r="C3976" s="2">
        <v>7</v>
      </c>
      <c r="D3976" s="2" t="s">
        <v>19</v>
      </c>
      <c r="E3976" s="2" t="s">
        <v>64</v>
      </c>
      <c r="F3976" s="2">
        <v>1</v>
      </c>
      <c r="G3976" s="8">
        <v>136.21</v>
      </c>
      <c r="H3976" s="19" t="s">
        <v>12</v>
      </c>
      <c r="I3976" s="2" t="s">
        <v>40</v>
      </c>
      <c r="J3976" s="2">
        <v>5</v>
      </c>
      <c r="K3976">
        <f t="shared" si="248"/>
        <v>136.21</v>
      </c>
      <c r="L3976" t="str">
        <f t="shared" si="249"/>
        <v>Sunday</v>
      </c>
      <c r="M3976" t="str">
        <f t="shared" si="250"/>
        <v>July</v>
      </c>
      <c r="N3976">
        <v>2023</v>
      </c>
      <c r="O3976" t="str">
        <f t="shared" si="251"/>
        <v>Regular</v>
      </c>
    </row>
    <row r="3977" spans="1:15" x14ac:dyDescent="0.25">
      <c r="A3977" s="2" t="s">
        <v>4026</v>
      </c>
      <c r="B3977" s="5">
        <v>45810</v>
      </c>
      <c r="C3977" s="2">
        <v>17</v>
      </c>
      <c r="D3977" s="2" t="s">
        <v>9</v>
      </c>
      <c r="E3977" s="2" t="s">
        <v>23</v>
      </c>
      <c r="F3977" s="2">
        <v>2</v>
      </c>
      <c r="G3977" s="8">
        <v>99.13</v>
      </c>
      <c r="H3977" s="19" t="s">
        <v>4890</v>
      </c>
      <c r="I3977" s="2" t="s">
        <v>37</v>
      </c>
      <c r="J3977" s="2">
        <v>4</v>
      </c>
      <c r="K3977">
        <f t="shared" si="248"/>
        <v>198.26</v>
      </c>
      <c r="L3977" t="str">
        <f t="shared" si="249"/>
        <v>Monday</v>
      </c>
      <c r="M3977" t="str">
        <f t="shared" si="250"/>
        <v>June</v>
      </c>
      <c r="N3977">
        <v>2025</v>
      </c>
      <c r="O3977" t="str">
        <f t="shared" si="251"/>
        <v>Regular</v>
      </c>
    </row>
    <row r="3978" spans="1:15" x14ac:dyDescent="0.25">
      <c r="A3978" s="2" t="s">
        <v>4027</v>
      </c>
      <c r="B3978" s="5">
        <v>45049</v>
      </c>
      <c r="C3978" s="2">
        <v>10</v>
      </c>
      <c r="D3978" s="2" t="s">
        <v>14</v>
      </c>
      <c r="E3978" s="2" t="s">
        <v>57</v>
      </c>
      <c r="F3978" s="2">
        <v>2</v>
      </c>
      <c r="G3978" s="8">
        <v>404.03</v>
      </c>
      <c r="H3978" s="19" t="s">
        <v>4890</v>
      </c>
      <c r="I3978" s="2" t="s">
        <v>11</v>
      </c>
      <c r="J3978" s="2">
        <v>3</v>
      </c>
      <c r="K3978">
        <f t="shared" si="248"/>
        <v>808.06</v>
      </c>
      <c r="L3978" t="str">
        <f t="shared" si="249"/>
        <v>Wednesday</v>
      </c>
      <c r="M3978" t="str">
        <f t="shared" si="250"/>
        <v>May</v>
      </c>
      <c r="N3978">
        <v>2023</v>
      </c>
      <c r="O3978" t="str">
        <f t="shared" si="251"/>
        <v>Regular</v>
      </c>
    </row>
    <row r="3979" spans="1:15" x14ac:dyDescent="0.25">
      <c r="A3979" s="2" t="s">
        <v>4028</v>
      </c>
      <c r="B3979" s="5">
        <v>45627</v>
      </c>
      <c r="C3979" s="2">
        <v>16</v>
      </c>
      <c r="D3979" s="2" t="s">
        <v>14</v>
      </c>
      <c r="E3979" s="2" t="s">
        <v>43</v>
      </c>
      <c r="F3979" s="2">
        <v>1</v>
      </c>
      <c r="G3979" s="8">
        <v>292.62</v>
      </c>
      <c r="H3979" s="19" t="s">
        <v>4890</v>
      </c>
      <c r="I3979" s="2" t="s">
        <v>16</v>
      </c>
      <c r="J3979" s="2">
        <v>2</v>
      </c>
      <c r="K3979">
        <f t="shared" si="248"/>
        <v>292.62</v>
      </c>
      <c r="L3979" t="str">
        <f t="shared" si="249"/>
        <v>Sunday</v>
      </c>
      <c r="M3979" t="str">
        <f t="shared" si="250"/>
        <v>December</v>
      </c>
      <c r="N3979">
        <v>2024</v>
      </c>
      <c r="O3979" t="str">
        <f t="shared" si="251"/>
        <v>Regular</v>
      </c>
    </row>
    <row r="3980" spans="1:15" x14ac:dyDescent="0.25">
      <c r="A3980" s="2" t="s">
        <v>4029</v>
      </c>
      <c r="B3980" s="5">
        <v>45419</v>
      </c>
      <c r="C3980" s="2">
        <v>25</v>
      </c>
      <c r="D3980" s="2" t="s">
        <v>19</v>
      </c>
      <c r="E3980" s="2" t="s">
        <v>36</v>
      </c>
      <c r="F3980" s="2">
        <v>3</v>
      </c>
      <c r="G3980" s="8">
        <v>83.53</v>
      </c>
      <c r="H3980" s="19" t="s">
        <v>12</v>
      </c>
      <c r="I3980" s="2" t="s">
        <v>37</v>
      </c>
      <c r="J3980" s="2">
        <v>3</v>
      </c>
      <c r="K3980">
        <f t="shared" si="248"/>
        <v>250.59</v>
      </c>
      <c r="L3980" t="str">
        <f t="shared" si="249"/>
        <v>Tuesday</v>
      </c>
      <c r="M3980" t="str">
        <f t="shared" si="250"/>
        <v>May</v>
      </c>
      <c r="N3980">
        <v>2024</v>
      </c>
      <c r="O3980" t="str">
        <f t="shared" si="251"/>
        <v>Bulk Order</v>
      </c>
    </row>
    <row r="3981" spans="1:15" x14ac:dyDescent="0.25">
      <c r="A3981" s="2" t="s">
        <v>4030</v>
      </c>
      <c r="B3981" s="5">
        <v>45075</v>
      </c>
      <c r="C3981" s="2">
        <v>14</v>
      </c>
      <c r="D3981" s="2" t="s">
        <v>9</v>
      </c>
      <c r="E3981" s="2" t="s">
        <v>27</v>
      </c>
      <c r="F3981" s="2">
        <v>2</v>
      </c>
      <c r="G3981" s="8">
        <v>104.95</v>
      </c>
      <c r="H3981" s="19" t="s">
        <v>4890</v>
      </c>
      <c r="I3981" s="2" t="s">
        <v>11</v>
      </c>
      <c r="J3981" s="2">
        <v>4</v>
      </c>
      <c r="K3981">
        <f t="shared" si="248"/>
        <v>209.9</v>
      </c>
      <c r="L3981" t="str">
        <f t="shared" si="249"/>
        <v>Monday</v>
      </c>
      <c r="M3981" t="str">
        <f t="shared" si="250"/>
        <v>May</v>
      </c>
      <c r="N3981">
        <v>2023</v>
      </c>
      <c r="O3981" t="str">
        <f t="shared" si="251"/>
        <v>Regular</v>
      </c>
    </row>
    <row r="3982" spans="1:15" x14ac:dyDescent="0.25">
      <c r="A3982" s="2" t="s">
        <v>4031</v>
      </c>
      <c r="B3982" s="5">
        <v>45558</v>
      </c>
      <c r="C3982" s="2">
        <v>12</v>
      </c>
      <c r="D3982" s="2" t="s">
        <v>9</v>
      </c>
      <c r="E3982" s="2" t="s">
        <v>10</v>
      </c>
      <c r="F3982" s="2">
        <v>3</v>
      </c>
      <c r="G3982" s="8">
        <v>109.38</v>
      </c>
      <c r="H3982" s="19" t="s">
        <v>17</v>
      </c>
      <c r="I3982" s="2" t="s">
        <v>11</v>
      </c>
      <c r="J3982" s="2">
        <v>5</v>
      </c>
      <c r="K3982">
        <f t="shared" si="248"/>
        <v>328.14</v>
      </c>
      <c r="L3982" t="str">
        <f t="shared" si="249"/>
        <v>Monday</v>
      </c>
      <c r="M3982" t="str">
        <f t="shared" si="250"/>
        <v>September</v>
      </c>
      <c r="N3982">
        <v>2024</v>
      </c>
      <c r="O3982" t="str">
        <f t="shared" si="251"/>
        <v>Bulk Order</v>
      </c>
    </row>
    <row r="3983" spans="1:15" x14ac:dyDescent="0.25">
      <c r="A3983" s="2" t="s">
        <v>4032</v>
      </c>
      <c r="B3983" s="5">
        <v>45636</v>
      </c>
      <c r="C3983" s="2">
        <v>15</v>
      </c>
      <c r="D3983" s="2" t="s">
        <v>29</v>
      </c>
      <c r="E3983" s="2" t="s">
        <v>30</v>
      </c>
      <c r="F3983" s="2">
        <v>2</v>
      </c>
      <c r="G3983" s="8">
        <v>108.93</v>
      </c>
      <c r="H3983" s="19" t="s">
        <v>12</v>
      </c>
      <c r="I3983" s="2" t="s">
        <v>16</v>
      </c>
      <c r="J3983" s="2">
        <v>5</v>
      </c>
      <c r="K3983">
        <f t="shared" si="248"/>
        <v>217.86</v>
      </c>
      <c r="L3983" t="str">
        <f t="shared" si="249"/>
        <v>Tuesday</v>
      </c>
      <c r="M3983" t="str">
        <f t="shared" si="250"/>
        <v>December</v>
      </c>
      <c r="N3983">
        <v>2024</v>
      </c>
      <c r="O3983" t="str">
        <f t="shared" si="251"/>
        <v>Regular</v>
      </c>
    </row>
    <row r="3984" spans="1:15" x14ac:dyDescent="0.25">
      <c r="A3984" s="2" t="s">
        <v>4033</v>
      </c>
      <c r="B3984" s="5">
        <v>45129</v>
      </c>
      <c r="C3984" s="2">
        <v>4</v>
      </c>
      <c r="D3984" s="2" t="s">
        <v>14</v>
      </c>
      <c r="E3984" s="2" t="s">
        <v>34</v>
      </c>
      <c r="F3984" s="2">
        <v>1</v>
      </c>
      <c r="G3984" s="8">
        <v>244.69</v>
      </c>
      <c r="H3984" s="19" t="s">
        <v>25</v>
      </c>
      <c r="I3984" s="2" t="s">
        <v>37</v>
      </c>
      <c r="J3984" s="2">
        <v>3</v>
      </c>
      <c r="K3984">
        <f t="shared" si="248"/>
        <v>244.69</v>
      </c>
      <c r="L3984" t="str">
        <f t="shared" si="249"/>
        <v>Saturday</v>
      </c>
      <c r="M3984" t="str">
        <f t="shared" si="250"/>
        <v>July</v>
      </c>
      <c r="N3984">
        <v>2023</v>
      </c>
      <c r="O3984" t="str">
        <f t="shared" si="251"/>
        <v>Regular</v>
      </c>
    </row>
    <row r="3985" spans="1:15" x14ac:dyDescent="0.25">
      <c r="A3985" s="2" t="s">
        <v>4034</v>
      </c>
      <c r="B3985" s="5">
        <v>45193</v>
      </c>
      <c r="C3985" s="2">
        <v>1</v>
      </c>
      <c r="D3985" s="2" t="s">
        <v>14</v>
      </c>
      <c r="E3985" s="2" t="s">
        <v>34</v>
      </c>
      <c r="F3985" s="2">
        <v>2</v>
      </c>
      <c r="G3985" s="8">
        <v>319.86</v>
      </c>
      <c r="H3985" s="19" t="s">
        <v>4890</v>
      </c>
      <c r="I3985" s="2" t="s">
        <v>11</v>
      </c>
      <c r="J3985" s="2">
        <v>5</v>
      </c>
      <c r="K3985">
        <f t="shared" si="248"/>
        <v>639.72</v>
      </c>
      <c r="L3985" t="str">
        <f t="shared" si="249"/>
        <v>Sunday</v>
      </c>
      <c r="M3985" t="str">
        <f t="shared" si="250"/>
        <v>September</v>
      </c>
      <c r="N3985">
        <v>2023</v>
      </c>
      <c r="O3985" t="str">
        <f t="shared" si="251"/>
        <v>Regular</v>
      </c>
    </row>
    <row r="3986" spans="1:15" x14ac:dyDescent="0.25">
      <c r="A3986" s="2" t="s">
        <v>4035</v>
      </c>
      <c r="B3986" s="5">
        <v>45482</v>
      </c>
      <c r="C3986" s="2">
        <v>1</v>
      </c>
      <c r="D3986" s="2" t="s">
        <v>9</v>
      </c>
      <c r="E3986" s="2" t="s">
        <v>10</v>
      </c>
      <c r="F3986" s="2">
        <v>2</v>
      </c>
      <c r="G3986" s="8">
        <v>86.4</v>
      </c>
      <c r="H3986" s="19" t="s">
        <v>17</v>
      </c>
      <c r="I3986" s="2" t="s">
        <v>31</v>
      </c>
      <c r="J3986" s="2">
        <v>4</v>
      </c>
      <c r="K3986">
        <f t="shared" si="248"/>
        <v>172.8</v>
      </c>
      <c r="L3986" t="str">
        <f t="shared" si="249"/>
        <v>Tuesday</v>
      </c>
      <c r="M3986" t="str">
        <f t="shared" si="250"/>
        <v>July</v>
      </c>
      <c r="N3986">
        <v>2024</v>
      </c>
      <c r="O3986" t="str">
        <f t="shared" si="251"/>
        <v>Regular</v>
      </c>
    </row>
    <row r="3987" spans="1:15" x14ac:dyDescent="0.25">
      <c r="A3987" s="2" t="s">
        <v>4036</v>
      </c>
      <c r="B3987" s="5">
        <v>45081</v>
      </c>
      <c r="C3987" s="2">
        <v>22</v>
      </c>
      <c r="D3987" s="2" t="s">
        <v>14</v>
      </c>
      <c r="E3987" s="2" t="s">
        <v>34</v>
      </c>
      <c r="F3987" s="2">
        <v>1</v>
      </c>
      <c r="G3987" s="8">
        <v>301.95</v>
      </c>
      <c r="H3987" s="19" t="s">
        <v>4890</v>
      </c>
      <c r="I3987" s="2" t="s">
        <v>21</v>
      </c>
      <c r="J3987" s="2">
        <v>5</v>
      </c>
      <c r="K3987">
        <f t="shared" si="248"/>
        <v>301.95</v>
      </c>
      <c r="L3987" t="str">
        <f t="shared" si="249"/>
        <v>Sunday</v>
      </c>
      <c r="M3987" t="str">
        <f t="shared" si="250"/>
        <v>June</v>
      </c>
      <c r="N3987">
        <v>2023</v>
      </c>
      <c r="O3987" t="str">
        <f t="shared" si="251"/>
        <v>Regular</v>
      </c>
    </row>
    <row r="3988" spans="1:15" x14ac:dyDescent="0.25">
      <c r="A3988" s="2" t="s">
        <v>4037</v>
      </c>
      <c r="B3988" s="5">
        <v>45234</v>
      </c>
      <c r="C3988" s="2">
        <v>25</v>
      </c>
      <c r="D3988" s="2" t="s">
        <v>14</v>
      </c>
      <c r="E3988" s="2" t="s">
        <v>43</v>
      </c>
      <c r="F3988" s="2">
        <v>1</v>
      </c>
      <c r="G3988" s="8">
        <v>222.11</v>
      </c>
      <c r="H3988" s="19" t="s">
        <v>12</v>
      </c>
      <c r="I3988" s="2" t="s">
        <v>31</v>
      </c>
      <c r="J3988" s="2">
        <v>3</v>
      </c>
      <c r="K3988">
        <f t="shared" si="248"/>
        <v>222.11</v>
      </c>
      <c r="L3988" t="str">
        <f t="shared" si="249"/>
        <v>Saturday</v>
      </c>
      <c r="M3988" t="str">
        <f t="shared" si="250"/>
        <v>November</v>
      </c>
      <c r="N3988">
        <v>2023</v>
      </c>
      <c r="O3988" t="str">
        <f t="shared" si="251"/>
        <v>Regular</v>
      </c>
    </row>
    <row r="3989" spans="1:15" x14ac:dyDescent="0.25">
      <c r="A3989" s="2" t="s">
        <v>4038</v>
      </c>
      <c r="B3989" s="5">
        <v>45153</v>
      </c>
      <c r="C3989" s="2">
        <v>17</v>
      </c>
      <c r="D3989" s="2" t="s">
        <v>14</v>
      </c>
      <c r="E3989" s="2" t="s">
        <v>15</v>
      </c>
      <c r="F3989" s="2">
        <v>2</v>
      </c>
      <c r="G3989" s="8">
        <v>338.82</v>
      </c>
      <c r="H3989" s="19" t="s">
        <v>12</v>
      </c>
      <c r="I3989" s="2" t="s">
        <v>37</v>
      </c>
      <c r="J3989" s="2">
        <v>3.935483870967742</v>
      </c>
      <c r="K3989">
        <f t="shared" si="248"/>
        <v>677.64</v>
      </c>
      <c r="L3989" t="str">
        <f t="shared" si="249"/>
        <v>Tuesday</v>
      </c>
      <c r="M3989" t="str">
        <f t="shared" si="250"/>
        <v>August</v>
      </c>
      <c r="N3989">
        <v>2023</v>
      </c>
      <c r="O3989" t="str">
        <f t="shared" si="251"/>
        <v>Regular</v>
      </c>
    </row>
    <row r="3990" spans="1:15" x14ac:dyDescent="0.25">
      <c r="A3990" s="2" t="s">
        <v>4039</v>
      </c>
      <c r="B3990" s="5">
        <v>45243</v>
      </c>
      <c r="C3990" s="2">
        <v>7</v>
      </c>
      <c r="D3990" s="2" t="s">
        <v>9</v>
      </c>
      <c r="E3990" s="2" t="s">
        <v>45</v>
      </c>
      <c r="F3990" s="2">
        <v>1</v>
      </c>
      <c r="G3990" s="8">
        <v>106.21</v>
      </c>
      <c r="H3990" s="19" t="s">
        <v>12</v>
      </c>
      <c r="I3990" s="2" t="s">
        <v>16</v>
      </c>
      <c r="J3990" s="2">
        <v>4</v>
      </c>
      <c r="K3990">
        <f t="shared" si="248"/>
        <v>106.21</v>
      </c>
      <c r="L3990" t="str">
        <f t="shared" si="249"/>
        <v>Monday</v>
      </c>
      <c r="M3990" t="str">
        <f t="shared" si="250"/>
        <v>November</v>
      </c>
      <c r="N3990">
        <v>2023</v>
      </c>
      <c r="O3990" t="str">
        <f t="shared" si="251"/>
        <v>Regular</v>
      </c>
    </row>
    <row r="3991" spans="1:15" x14ac:dyDescent="0.25">
      <c r="A3991" s="2" t="s">
        <v>4040</v>
      </c>
      <c r="B3991" s="5">
        <v>45683</v>
      </c>
      <c r="C3991" s="2">
        <v>9</v>
      </c>
      <c r="D3991" s="2" t="s">
        <v>29</v>
      </c>
      <c r="E3991" s="2" t="s">
        <v>47</v>
      </c>
      <c r="F3991" s="2">
        <v>1</v>
      </c>
      <c r="G3991" s="8">
        <v>247.59</v>
      </c>
      <c r="H3991" s="19" t="s">
        <v>4890</v>
      </c>
      <c r="I3991" s="2" t="s">
        <v>21</v>
      </c>
      <c r="J3991" s="2">
        <v>3</v>
      </c>
      <c r="K3991">
        <f t="shared" si="248"/>
        <v>247.59</v>
      </c>
      <c r="L3991" t="str">
        <f t="shared" si="249"/>
        <v>Sunday</v>
      </c>
      <c r="M3991" t="str">
        <f t="shared" si="250"/>
        <v>January</v>
      </c>
      <c r="N3991">
        <v>2025</v>
      </c>
      <c r="O3991" t="str">
        <f t="shared" si="251"/>
        <v>Regular</v>
      </c>
    </row>
    <row r="3992" spans="1:15" x14ac:dyDescent="0.25">
      <c r="A3992" s="2" t="s">
        <v>4041</v>
      </c>
      <c r="B3992" s="5">
        <v>45291</v>
      </c>
      <c r="C3992" s="2">
        <v>1</v>
      </c>
      <c r="D3992" s="2" t="s">
        <v>14</v>
      </c>
      <c r="E3992" s="2" t="s">
        <v>15</v>
      </c>
      <c r="F3992" s="2">
        <v>1</v>
      </c>
      <c r="G3992" s="8">
        <v>348</v>
      </c>
      <c r="H3992" s="19" t="s">
        <v>25</v>
      </c>
      <c r="I3992" s="2" t="s">
        <v>11</v>
      </c>
      <c r="J3992" s="2">
        <v>4</v>
      </c>
      <c r="K3992">
        <f t="shared" si="248"/>
        <v>348</v>
      </c>
      <c r="L3992" t="str">
        <f t="shared" si="249"/>
        <v>Sunday</v>
      </c>
      <c r="M3992" t="str">
        <f t="shared" si="250"/>
        <v>December</v>
      </c>
      <c r="N3992">
        <v>2023</v>
      </c>
      <c r="O3992" t="str">
        <f t="shared" si="251"/>
        <v>Regular</v>
      </c>
    </row>
    <row r="3993" spans="1:15" x14ac:dyDescent="0.25">
      <c r="A3993" s="2" t="s">
        <v>4042</v>
      </c>
      <c r="B3993" s="5">
        <v>45749</v>
      </c>
      <c r="C3993" s="2">
        <v>2</v>
      </c>
      <c r="D3993" s="2" t="s">
        <v>19</v>
      </c>
      <c r="E3993" s="2" t="s">
        <v>20</v>
      </c>
      <c r="F3993" s="2">
        <v>1</v>
      </c>
      <c r="G3993" s="8">
        <v>182.35</v>
      </c>
      <c r="H3993" s="19" t="s">
        <v>25</v>
      </c>
      <c r="I3993" s="2" t="s">
        <v>69</v>
      </c>
      <c r="J3993" s="2">
        <v>5</v>
      </c>
      <c r="K3993">
        <f t="shared" si="248"/>
        <v>182.35</v>
      </c>
      <c r="L3993" t="str">
        <f t="shared" si="249"/>
        <v>Wednesday</v>
      </c>
      <c r="M3993" t="str">
        <f t="shared" si="250"/>
        <v>April</v>
      </c>
      <c r="N3993">
        <v>2025</v>
      </c>
      <c r="O3993" t="str">
        <f t="shared" si="251"/>
        <v>Regular</v>
      </c>
    </row>
    <row r="3994" spans="1:15" x14ac:dyDescent="0.25">
      <c r="A3994" s="2" t="s">
        <v>4043</v>
      </c>
      <c r="B3994" s="5">
        <v>45554</v>
      </c>
      <c r="C3994" s="2">
        <v>9</v>
      </c>
      <c r="D3994" s="2" t="s">
        <v>14</v>
      </c>
      <c r="E3994" s="2" t="s">
        <v>43</v>
      </c>
      <c r="F3994" s="2">
        <v>2</v>
      </c>
      <c r="G3994" s="8">
        <v>332.65</v>
      </c>
      <c r="H3994" s="19" t="s">
        <v>4890</v>
      </c>
      <c r="I3994" s="2" t="s">
        <v>16</v>
      </c>
      <c r="J3994" s="2">
        <v>4</v>
      </c>
      <c r="K3994">
        <f t="shared" si="248"/>
        <v>665.3</v>
      </c>
      <c r="L3994" t="str">
        <f t="shared" si="249"/>
        <v>Thursday</v>
      </c>
      <c r="M3994" t="str">
        <f t="shared" si="250"/>
        <v>September</v>
      </c>
      <c r="N3994">
        <v>2024</v>
      </c>
      <c r="O3994" t="str">
        <f t="shared" si="251"/>
        <v>Regular</v>
      </c>
    </row>
    <row r="3995" spans="1:15" x14ac:dyDescent="0.25">
      <c r="A3995" s="2" t="s">
        <v>4044</v>
      </c>
      <c r="B3995" s="5">
        <v>45964</v>
      </c>
      <c r="C3995" s="2">
        <v>13</v>
      </c>
      <c r="D3995" s="2" t="s">
        <v>9</v>
      </c>
      <c r="E3995" s="2" t="s">
        <v>128</v>
      </c>
      <c r="F3995" s="2">
        <v>2</v>
      </c>
      <c r="G3995" s="8">
        <v>118.15</v>
      </c>
      <c r="H3995" s="19" t="s">
        <v>17</v>
      </c>
      <c r="I3995" s="2" t="s">
        <v>69</v>
      </c>
      <c r="J3995" s="2">
        <v>5</v>
      </c>
      <c r="K3995">
        <f t="shared" si="248"/>
        <v>236.3</v>
      </c>
      <c r="L3995" t="str">
        <f t="shared" si="249"/>
        <v>Monday</v>
      </c>
      <c r="M3995" t="str">
        <f t="shared" si="250"/>
        <v>November</v>
      </c>
      <c r="N3995">
        <v>2025</v>
      </c>
      <c r="O3995" t="str">
        <f t="shared" si="251"/>
        <v>Regular</v>
      </c>
    </row>
    <row r="3996" spans="1:15" x14ac:dyDescent="0.25">
      <c r="A3996" s="2" t="s">
        <v>4045</v>
      </c>
      <c r="B3996" s="5">
        <v>45375</v>
      </c>
      <c r="C3996" s="2">
        <v>13</v>
      </c>
      <c r="D3996" s="2" t="s">
        <v>14</v>
      </c>
      <c r="E3996" s="2" t="s">
        <v>57</v>
      </c>
      <c r="F3996" s="2">
        <v>2</v>
      </c>
      <c r="G3996" s="8">
        <v>211.79</v>
      </c>
      <c r="H3996" s="19" t="s">
        <v>25</v>
      </c>
      <c r="I3996" s="2" t="s">
        <v>40</v>
      </c>
      <c r="J3996" s="2">
        <v>5</v>
      </c>
      <c r="K3996">
        <f t="shared" si="248"/>
        <v>423.58</v>
      </c>
      <c r="L3996" t="str">
        <f t="shared" si="249"/>
        <v>Sunday</v>
      </c>
      <c r="M3996" t="str">
        <f t="shared" si="250"/>
        <v>March</v>
      </c>
      <c r="N3996">
        <v>2024</v>
      </c>
      <c r="O3996" t="str">
        <f t="shared" si="251"/>
        <v>Regular</v>
      </c>
    </row>
    <row r="3997" spans="1:15" x14ac:dyDescent="0.25">
      <c r="A3997" s="2" t="s">
        <v>4046</v>
      </c>
      <c r="B3997" s="5">
        <v>45451</v>
      </c>
      <c r="C3997" s="2">
        <v>2</v>
      </c>
      <c r="D3997" s="2" t="s">
        <v>29</v>
      </c>
      <c r="E3997" s="2" t="s">
        <v>67</v>
      </c>
      <c r="F3997" s="2">
        <v>1</v>
      </c>
      <c r="G3997" s="8">
        <v>127.9</v>
      </c>
      <c r="H3997" s="19" t="s">
        <v>12</v>
      </c>
      <c r="I3997" s="2" t="s">
        <v>37</v>
      </c>
      <c r="J3997" s="2">
        <v>3</v>
      </c>
      <c r="K3997">
        <f t="shared" si="248"/>
        <v>127.9</v>
      </c>
      <c r="L3997" t="str">
        <f t="shared" si="249"/>
        <v>Saturday</v>
      </c>
      <c r="M3997" t="str">
        <f t="shared" si="250"/>
        <v>June</v>
      </c>
      <c r="N3997">
        <v>2024</v>
      </c>
      <c r="O3997" t="str">
        <f t="shared" si="251"/>
        <v>Regular</v>
      </c>
    </row>
    <row r="3998" spans="1:15" x14ac:dyDescent="0.25">
      <c r="A3998" s="2" t="s">
        <v>4047</v>
      </c>
      <c r="B3998" s="5">
        <v>45352</v>
      </c>
      <c r="C3998" s="2">
        <v>22</v>
      </c>
      <c r="D3998" s="2" t="s">
        <v>29</v>
      </c>
      <c r="E3998" s="2" t="s">
        <v>52</v>
      </c>
      <c r="F3998" s="2">
        <v>3</v>
      </c>
      <c r="G3998" s="8">
        <v>155.49</v>
      </c>
      <c r="H3998" s="19" t="s">
        <v>17</v>
      </c>
      <c r="I3998" s="2" t="s">
        <v>31</v>
      </c>
      <c r="J3998" s="2">
        <v>3</v>
      </c>
      <c r="K3998">
        <f t="shared" si="248"/>
        <v>466.47</v>
      </c>
      <c r="L3998" t="str">
        <f t="shared" si="249"/>
        <v>Friday</v>
      </c>
      <c r="M3998" t="str">
        <f t="shared" si="250"/>
        <v>March</v>
      </c>
      <c r="N3998">
        <v>2024</v>
      </c>
      <c r="O3998" t="str">
        <f t="shared" si="251"/>
        <v>Bulk Order</v>
      </c>
    </row>
    <row r="3999" spans="1:15" x14ac:dyDescent="0.25">
      <c r="A3999" s="2" t="s">
        <v>4048</v>
      </c>
      <c r="B3999" s="5">
        <v>45455</v>
      </c>
      <c r="C3999" s="2">
        <v>4</v>
      </c>
      <c r="D3999" s="2" t="s">
        <v>9</v>
      </c>
      <c r="E3999" s="2" t="s">
        <v>45</v>
      </c>
      <c r="F3999" s="2">
        <v>3</v>
      </c>
      <c r="G3999" s="8">
        <v>101.02</v>
      </c>
      <c r="H3999" s="19" t="s">
        <v>17</v>
      </c>
      <c r="I3999" s="2" t="s">
        <v>37</v>
      </c>
      <c r="J3999" s="2">
        <v>4</v>
      </c>
      <c r="K3999">
        <f t="shared" si="248"/>
        <v>303.06</v>
      </c>
      <c r="L3999" t="str">
        <f t="shared" si="249"/>
        <v>Wednesday</v>
      </c>
      <c r="M3999" t="str">
        <f t="shared" si="250"/>
        <v>June</v>
      </c>
      <c r="N3999">
        <v>2024</v>
      </c>
      <c r="O3999" t="str">
        <f t="shared" si="251"/>
        <v>Bulk Order</v>
      </c>
    </row>
    <row r="4000" spans="1:15" x14ac:dyDescent="0.25">
      <c r="A4000" s="2" t="s">
        <v>4049</v>
      </c>
      <c r="B4000" s="5">
        <v>45099</v>
      </c>
      <c r="C4000" s="2">
        <v>24</v>
      </c>
      <c r="D4000" s="2" t="s">
        <v>29</v>
      </c>
      <c r="E4000" s="2" t="s">
        <v>67</v>
      </c>
      <c r="F4000" s="2">
        <v>2</v>
      </c>
      <c r="G4000" s="8">
        <v>94.74</v>
      </c>
      <c r="H4000" s="19" t="s">
        <v>4890</v>
      </c>
      <c r="I4000" s="2" t="s">
        <v>69</v>
      </c>
      <c r="J4000" s="2">
        <v>3</v>
      </c>
      <c r="K4000">
        <f t="shared" si="248"/>
        <v>189.48</v>
      </c>
      <c r="L4000" t="str">
        <f t="shared" si="249"/>
        <v>Thursday</v>
      </c>
      <c r="M4000" t="str">
        <f t="shared" si="250"/>
        <v>June</v>
      </c>
      <c r="N4000">
        <v>2023</v>
      </c>
      <c r="O4000" t="str">
        <f t="shared" si="251"/>
        <v>Regular</v>
      </c>
    </row>
    <row r="4001" spans="1:15" x14ac:dyDescent="0.25">
      <c r="A4001" s="2" t="s">
        <v>4050</v>
      </c>
      <c r="B4001" s="5">
        <v>45431</v>
      </c>
      <c r="C4001" s="2">
        <v>1</v>
      </c>
      <c r="D4001" s="2" t="s">
        <v>14</v>
      </c>
      <c r="E4001" s="2" t="s">
        <v>50</v>
      </c>
      <c r="F4001" s="2">
        <v>4</v>
      </c>
      <c r="G4001" s="8">
        <v>238.5</v>
      </c>
      <c r="H4001" s="19" t="s">
        <v>25</v>
      </c>
      <c r="I4001" s="2" t="s">
        <v>37</v>
      </c>
      <c r="J4001" s="2">
        <v>5</v>
      </c>
      <c r="K4001">
        <f t="shared" si="248"/>
        <v>954</v>
      </c>
      <c r="L4001" t="str">
        <f t="shared" si="249"/>
        <v>Sunday</v>
      </c>
      <c r="M4001" t="str">
        <f t="shared" si="250"/>
        <v>May</v>
      </c>
      <c r="N4001">
        <v>2024</v>
      </c>
      <c r="O4001" t="str">
        <f t="shared" si="251"/>
        <v>Bulk Order</v>
      </c>
    </row>
    <row r="4002" spans="1:15" x14ac:dyDescent="0.25">
      <c r="A4002" s="2" t="s">
        <v>4051</v>
      </c>
      <c r="B4002" s="5">
        <v>45518</v>
      </c>
      <c r="C4002" s="2">
        <v>23</v>
      </c>
      <c r="D4002" s="2" t="s">
        <v>14</v>
      </c>
      <c r="E4002" s="2" t="s">
        <v>34</v>
      </c>
      <c r="F4002" s="2">
        <v>1</v>
      </c>
      <c r="G4002" s="8">
        <v>416.15</v>
      </c>
      <c r="H4002" s="19" t="s">
        <v>4890</v>
      </c>
      <c r="I4002" s="2" t="s">
        <v>24</v>
      </c>
      <c r="J4002" s="2">
        <v>4</v>
      </c>
      <c r="K4002">
        <f t="shared" si="248"/>
        <v>416.15</v>
      </c>
      <c r="L4002" t="str">
        <f t="shared" si="249"/>
        <v>Wednesday</v>
      </c>
      <c r="M4002" t="str">
        <f t="shared" si="250"/>
        <v>August</v>
      </c>
      <c r="N4002">
        <v>2024</v>
      </c>
      <c r="O4002" t="str">
        <f t="shared" si="251"/>
        <v>Regular</v>
      </c>
    </row>
    <row r="4003" spans="1:15" x14ac:dyDescent="0.25">
      <c r="A4003" s="2" t="s">
        <v>4052</v>
      </c>
      <c r="B4003" s="5">
        <v>45731</v>
      </c>
      <c r="C4003" s="2">
        <v>15</v>
      </c>
      <c r="D4003" s="2" t="s">
        <v>9</v>
      </c>
      <c r="E4003" s="2" t="s">
        <v>27</v>
      </c>
      <c r="F4003" s="2">
        <v>2</v>
      </c>
      <c r="G4003" s="8">
        <v>104.16</v>
      </c>
      <c r="H4003" s="19" t="s">
        <v>12</v>
      </c>
      <c r="I4003" s="2" t="s">
        <v>37</v>
      </c>
      <c r="J4003" s="2">
        <v>3.9255319148936172</v>
      </c>
      <c r="K4003">
        <f t="shared" si="248"/>
        <v>208.32</v>
      </c>
      <c r="L4003" t="str">
        <f t="shared" si="249"/>
        <v>Saturday</v>
      </c>
      <c r="M4003" t="str">
        <f t="shared" si="250"/>
        <v>March</v>
      </c>
      <c r="N4003">
        <v>2025</v>
      </c>
      <c r="O4003" t="str">
        <f t="shared" si="251"/>
        <v>Regular</v>
      </c>
    </row>
    <row r="4004" spans="1:15" x14ac:dyDescent="0.25">
      <c r="A4004" s="2" t="s">
        <v>4053</v>
      </c>
      <c r="B4004" s="5">
        <v>44950</v>
      </c>
      <c r="C4004" s="2">
        <v>4</v>
      </c>
      <c r="D4004" s="2" t="s">
        <v>14</v>
      </c>
      <c r="E4004" s="2" t="s">
        <v>50</v>
      </c>
      <c r="F4004" s="2">
        <v>3</v>
      </c>
      <c r="G4004" s="8">
        <v>404.64</v>
      </c>
      <c r="H4004" s="19" t="s">
        <v>4890</v>
      </c>
      <c r="I4004" s="2" t="s">
        <v>31</v>
      </c>
      <c r="J4004" s="2">
        <v>3</v>
      </c>
      <c r="K4004">
        <f t="shared" si="248"/>
        <v>1213.92</v>
      </c>
      <c r="L4004" t="str">
        <f t="shared" si="249"/>
        <v>Tuesday</v>
      </c>
      <c r="M4004" t="str">
        <f t="shared" si="250"/>
        <v>January</v>
      </c>
      <c r="N4004">
        <v>2023</v>
      </c>
      <c r="O4004" t="str">
        <f t="shared" si="251"/>
        <v>Bulk Order</v>
      </c>
    </row>
    <row r="4005" spans="1:15" x14ac:dyDescent="0.25">
      <c r="A4005" s="2" t="s">
        <v>4054</v>
      </c>
      <c r="B4005" s="5">
        <v>45374</v>
      </c>
      <c r="C4005" s="2">
        <v>7</v>
      </c>
      <c r="D4005" s="2" t="s">
        <v>14</v>
      </c>
      <c r="E4005" s="2" t="s">
        <v>34</v>
      </c>
      <c r="F4005" s="2">
        <v>1</v>
      </c>
      <c r="G4005" s="8">
        <v>287.98</v>
      </c>
      <c r="H4005" s="19" t="s">
        <v>12</v>
      </c>
      <c r="I4005" s="2" t="s">
        <v>11</v>
      </c>
      <c r="J4005" s="2">
        <v>3.905263157894737</v>
      </c>
      <c r="K4005">
        <f t="shared" si="248"/>
        <v>287.98</v>
      </c>
      <c r="L4005" t="str">
        <f t="shared" si="249"/>
        <v>Saturday</v>
      </c>
      <c r="M4005" t="str">
        <f t="shared" si="250"/>
        <v>March</v>
      </c>
      <c r="N4005">
        <v>2024</v>
      </c>
      <c r="O4005" t="str">
        <f t="shared" si="251"/>
        <v>Regular</v>
      </c>
    </row>
    <row r="4006" spans="1:15" x14ac:dyDescent="0.25">
      <c r="A4006" s="2" t="s">
        <v>4055</v>
      </c>
      <c r="B4006" s="5">
        <v>45067</v>
      </c>
      <c r="C4006" s="2">
        <v>16</v>
      </c>
      <c r="D4006" s="2" t="s">
        <v>14</v>
      </c>
      <c r="E4006" s="2" t="s">
        <v>43</v>
      </c>
      <c r="F4006" s="2">
        <v>4</v>
      </c>
      <c r="G4006" s="8">
        <v>407.34</v>
      </c>
      <c r="H4006" s="19" t="s">
        <v>25</v>
      </c>
      <c r="I4006" s="2" t="s">
        <v>40</v>
      </c>
      <c r="J4006" s="2">
        <v>3</v>
      </c>
      <c r="K4006">
        <f t="shared" si="248"/>
        <v>1629.36</v>
      </c>
      <c r="L4006" t="str">
        <f t="shared" si="249"/>
        <v>Sunday</v>
      </c>
      <c r="M4006" t="str">
        <f t="shared" si="250"/>
        <v>May</v>
      </c>
      <c r="N4006">
        <v>2023</v>
      </c>
      <c r="O4006" t="str">
        <f t="shared" si="251"/>
        <v>Bulk Order</v>
      </c>
    </row>
    <row r="4007" spans="1:15" x14ac:dyDescent="0.25">
      <c r="A4007" s="2" t="s">
        <v>4056</v>
      </c>
      <c r="B4007" s="5">
        <v>45063</v>
      </c>
      <c r="C4007" s="2">
        <v>6</v>
      </c>
      <c r="D4007" s="2" t="s">
        <v>19</v>
      </c>
      <c r="E4007" s="2" t="s">
        <v>64</v>
      </c>
      <c r="F4007" s="2">
        <v>1</v>
      </c>
      <c r="G4007" s="8">
        <v>109.48</v>
      </c>
      <c r="H4007" s="19" t="s">
        <v>17</v>
      </c>
      <c r="I4007" s="2" t="s">
        <v>21</v>
      </c>
      <c r="J4007" s="2">
        <v>5</v>
      </c>
      <c r="K4007">
        <f t="shared" si="248"/>
        <v>109.48</v>
      </c>
      <c r="L4007" t="str">
        <f t="shared" si="249"/>
        <v>Wednesday</v>
      </c>
      <c r="M4007" t="str">
        <f t="shared" si="250"/>
        <v>May</v>
      </c>
      <c r="N4007">
        <v>2023</v>
      </c>
      <c r="O4007" t="str">
        <f t="shared" si="251"/>
        <v>Regular</v>
      </c>
    </row>
    <row r="4008" spans="1:15" x14ac:dyDescent="0.25">
      <c r="A4008" s="2" t="s">
        <v>4057</v>
      </c>
      <c r="B4008" s="5">
        <v>45871</v>
      </c>
      <c r="C4008" s="2">
        <v>20</v>
      </c>
      <c r="D4008" s="2" t="s">
        <v>14</v>
      </c>
      <c r="E4008" s="2" t="s">
        <v>15</v>
      </c>
      <c r="F4008" s="2">
        <v>2</v>
      </c>
      <c r="G4008" s="8">
        <v>255.23</v>
      </c>
      <c r="H4008" s="19" t="s">
        <v>4890</v>
      </c>
      <c r="I4008" s="2" t="s">
        <v>16</v>
      </c>
      <c r="J4008" s="2">
        <v>3</v>
      </c>
      <c r="K4008">
        <f t="shared" si="248"/>
        <v>510.46</v>
      </c>
      <c r="L4008" t="str">
        <f t="shared" si="249"/>
        <v>Saturday</v>
      </c>
      <c r="M4008" t="str">
        <f t="shared" si="250"/>
        <v>August</v>
      </c>
      <c r="N4008">
        <v>2025</v>
      </c>
      <c r="O4008" t="str">
        <f t="shared" si="251"/>
        <v>Regular</v>
      </c>
    </row>
    <row r="4009" spans="1:15" x14ac:dyDescent="0.25">
      <c r="A4009" s="2" t="s">
        <v>4058</v>
      </c>
      <c r="B4009" s="5">
        <v>45556</v>
      </c>
      <c r="C4009" s="2">
        <v>2</v>
      </c>
      <c r="D4009" s="2" t="s">
        <v>29</v>
      </c>
      <c r="E4009" s="2" t="s">
        <v>55</v>
      </c>
      <c r="F4009" s="2">
        <v>4</v>
      </c>
      <c r="G4009" s="8">
        <v>247.5</v>
      </c>
      <c r="H4009" s="19" t="s">
        <v>12</v>
      </c>
      <c r="I4009" s="2" t="s">
        <v>31</v>
      </c>
      <c r="J4009" s="2">
        <v>4</v>
      </c>
      <c r="K4009">
        <f t="shared" si="248"/>
        <v>990</v>
      </c>
      <c r="L4009" t="str">
        <f t="shared" si="249"/>
        <v>Saturday</v>
      </c>
      <c r="M4009" t="str">
        <f t="shared" si="250"/>
        <v>September</v>
      </c>
      <c r="N4009">
        <v>2024</v>
      </c>
      <c r="O4009" t="str">
        <f t="shared" si="251"/>
        <v>Bulk Order</v>
      </c>
    </row>
    <row r="4010" spans="1:15" x14ac:dyDescent="0.25">
      <c r="A4010" s="2" t="s">
        <v>4059</v>
      </c>
      <c r="B4010" s="5">
        <v>45210</v>
      </c>
      <c r="C4010" s="2">
        <v>17</v>
      </c>
      <c r="D4010" s="2" t="s">
        <v>29</v>
      </c>
      <c r="E4010" s="2" t="s">
        <v>52</v>
      </c>
      <c r="F4010" s="2">
        <v>1</v>
      </c>
      <c r="G4010" s="8">
        <v>134.22</v>
      </c>
      <c r="H4010" s="19" t="s">
        <v>25</v>
      </c>
      <c r="I4010" s="2" t="s">
        <v>16</v>
      </c>
      <c r="J4010" s="2">
        <v>5</v>
      </c>
      <c r="K4010">
        <f t="shared" si="248"/>
        <v>134.22</v>
      </c>
      <c r="L4010" t="str">
        <f t="shared" si="249"/>
        <v>Wednesday</v>
      </c>
      <c r="M4010" t="str">
        <f t="shared" si="250"/>
        <v>October</v>
      </c>
      <c r="N4010">
        <v>2023</v>
      </c>
      <c r="O4010" t="str">
        <f t="shared" si="251"/>
        <v>Regular</v>
      </c>
    </row>
    <row r="4011" spans="1:15" x14ac:dyDescent="0.25">
      <c r="A4011" s="2" t="s">
        <v>4060</v>
      </c>
      <c r="B4011" s="5">
        <v>45215</v>
      </c>
      <c r="C4011" s="2">
        <v>1</v>
      </c>
      <c r="D4011" s="2" t="s">
        <v>14</v>
      </c>
      <c r="E4011" s="2" t="s">
        <v>57</v>
      </c>
      <c r="F4011" s="2">
        <v>1</v>
      </c>
      <c r="G4011" s="8">
        <v>355.8</v>
      </c>
      <c r="H4011" s="19" t="s">
        <v>25</v>
      </c>
      <c r="I4011" s="2" t="s">
        <v>40</v>
      </c>
      <c r="J4011" s="2">
        <v>3.9368421052631577</v>
      </c>
      <c r="K4011">
        <f t="shared" si="248"/>
        <v>355.8</v>
      </c>
      <c r="L4011" t="str">
        <f t="shared" si="249"/>
        <v>Monday</v>
      </c>
      <c r="M4011" t="str">
        <f t="shared" si="250"/>
        <v>October</v>
      </c>
      <c r="N4011">
        <v>2023</v>
      </c>
      <c r="O4011" t="str">
        <f t="shared" si="251"/>
        <v>Regular</v>
      </c>
    </row>
    <row r="4012" spans="1:15" x14ac:dyDescent="0.25">
      <c r="A4012" s="2" t="s">
        <v>4061</v>
      </c>
      <c r="B4012" s="5">
        <v>45750</v>
      </c>
      <c r="C4012" s="2">
        <v>9</v>
      </c>
      <c r="D4012" s="2" t="s">
        <v>14</v>
      </c>
      <c r="E4012" s="2" t="s">
        <v>34</v>
      </c>
      <c r="F4012" s="2">
        <v>1</v>
      </c>
      <c r="G4012" s="8">
        <v>196.5</v>
      </c>
      <c r="H4012" s="19" t="s">
        <v>4890</v>
      </c>
      <c r="I4012" s="2" t="s">
        <v>40</v>
      </c>
      <c r="J4012" s="2">
        <v>1</v>
      </c>
      <c r="K4012">
        <f t="shared" si="248"/>
        <v>196.5</v>
      </c>
      <c r="L4012" t="str">
        <f t="shared" si="249"/>
        <v>Thursday</v>
      </c>
      <c r="M4012" t="str">
        <f t="shared" si="250"/>
        <v>April</v>
      </c>
      <c r="N4012">
        <v>2025</v>
      </c>
      <c r="O4012" t="str">
        <f t="shared" si="251"/>
        <v>Regular</v>
      </c>
    </row>
    <row r="4013" spans="1:15" x14ac:dyDescent="0.25">
      <c r="A4013" s="2" t="s">
        <v>4062</v>
      </c>
      <c r="B4013" s="5">
        <v>45219</v>
      </c>
      <c r="C4013" s="2">
        <v>17</v>
      </c>
      <c r="D4013" s="2" t="s">
        <v>14</v>
      </c>
      <c r="E4013" s="2" t="s">
        <v>43</v>
      </c>
      <c r="F4013" s="2">
        <v>3</v>
      </c>
      <c r="G4013" s="8">
        <v>178.64</v>
      </c>
      <c r="H4013" s="19" t="s">
        <v>4890</v>
      </c>
      <c r="I4013" s="2" t="s">
        <v>24</v>
      </c>
      <c r="J4013" s="2">
        <v>3</v>
      </c>
      <c r="K4013">
        <f t="shared" si="248"/>
        <v>535.91999999999996</v>
      </c>
      <c r="L4013" t="str">
        <f t="shared" si="249"/>
        <v>Friday</v>
      </c>
      <c r="M4013" t="str">
        <f t="shared" si="250"/>
        <v>October</v>
      </c>
      <c r="N4013">
        <v>2023</v>
      </c>
      <c r="O4013" t="str">
        <f t="shared" si="251"/>
        <v>Bulk Order</v>
      </c>
    </row>
    <row r="4014" spans="1:15" x14ac:dyDescent="0.25">
      <c r="A4014" s="2" t="s">
        <v>4063</v>
      </c>
      <c r="B4014" s="5">
        <v>45802</v>
      </c>
      <c r="C4014" s="2">
        <v>21</v>
      </c>
      <c r="D4014" s="2" t="s">
        <v>9</v>
      </c>
      <c r="E4014" s="2" t="s">
        <v>45</v>
      </c>
      <c r="F4014" s="2">
        <v>4</v>
      </c>
      <c r="G4014" s="8">
        <v>111.54</v>
      </c>
      <c r="H4014" s="19" t="s">
        <v>4890</v>
      </c>
      <c r="I4014" s="2" t="s">
        <v>40</v>
      </c>
      <c r="J4014" s="2">
        <v>5</v>
      </c>
      <c r="K4014">
        <f t="shared" si="248"/>
        <v>446.16</v>
      </c>
      <c r="L4014" t="str">
        <f t="shared" si="249"/>
        <v>Sunday</v>
      </c>
      <c r="M4014" t="str">
        <f t="shared" si="250"/>
        <v>May</v>
      </c>
      <c r="N4014">
        <v>2025</v>
      </c>
      <c r="O4014" t="str">
        <f t="shared" si="251"/>
        <v>Bulk Order</v>
      </c>
    </row>
    <row r="4015" spans="1:15" x14ac:dyDescent="0.25">
      <c r="A4015" s="2" t="s">
        <v>4064</v>
      </c>
      <c r="B4015" s="5">
        <v>45356</v>
      </c>
      <c r="C4015" s="2">
        <v>4</v>
      </c>
      <c r="D4015" s="2" t="s">
        <v>14</v>
      </c>
      <c r="E4015" s="2" t="s">
        <v>15</v>
      </c>
      <c r="F4015" s="2">
        <v>3</v>
      </c>
      <c r="G4015" s="8">
        <v>166.75</v>
      </c>
      <c r="H4015" s="19" t="s">
        <v>12</v>
      </c>
      <c r="I4015" s="2" t="s">
        <v>69</v>
      </c>
      <c r="J4015" s="2">
        <v>5</v>
      </c>
      <c r="K4015">
        <f t="shared" si="248"/>
        <v>500.25</v>
      </c>
      <c r="L4015" t="str">
        <f t="shared" si="249"/>
        <v>Tuesday</v>
      </c>
      <c r="M4015" t="str">
        <f t="shared" si="250"/>
        <v>March</v>
      </c>
      <c r="N4015">
        <v>2024</v>
      </c>
      <c r="O4015" t="str">
        <f t="shared" si="251"/>
        <v>Bulk Order</v>
      </c>
    </row>
    <row r="4016" spans="1:15" x14ac:dyDescent="0.25">
      <c r="A4016" s="2" t="s">
        <v>4065</v>
      </c>
      <c r="B4016" s="5">
        <v>45232</v>
      </c>
      <c r="C4016" s="2">
        <v>22</v>
      </c>
      <c r="D4016" s="2" t="s">
        <v>29</v>
      </c>
      <c r="E4016" s="2" t="s">
        <v>47</v>
      </c>
      <c r="F4016" s="2">
        <v>2</v>
      </c>
      <c r="G4016" s="8">
        <v>82.42</v>
      </c>
      <c r="H4016" s="19" t="s">
        <v>4890</v>
      </c>
      <c r="I4016" s="2" t="s">
        <v>37</v>
      </c>
      <c r="J4016" s="2">
        <v>2</v>
      </c>
      <c r="K4016">
        <f t="shared" si="248"/>
        <v>164.84</v>
      </c>
      <c r="L4016" t="str">
        <f t="shared" si="249"/>
        <v>Thursday</v>
      </c>
      <c r="M4016" t="str">
        <f t="shared" si="250"/>
        <v>November</v>
      </c>
      <c r="N4016">
        <v>2023</v>
      </c>
      <c r="O4016" t="str">
        <f t="shared" si="251"/>
        <v>Regular</v>
      </c>
    </row>
    <row r="4017" spans="1:15" x14ac:dyDescent="0.25">
      <c r="A4017" s="2" t="s">
        <v>4066</v>
      </c>
      <c r="B4017" s="5">
        <v>45808</v>
      </c>
      <c r="C4017" s="2">
        <v>24</v>
      </c>
      <c r="D4017" s="2" t="s">
        <v>29</v>
      </c>
      <c r="E4017" s="2" t="s">
        <v>67</v>
      </c>
      <c r="F4017" s="2">
        <v>1</v>
      </c>
      <c r="G4017" s="8">
        <v>217.4</v>
      </c>
      <c r="H4017" s="19" t="s">
        <v>12</v>
      </c>
      <c r="I4017" s="2" t="s">
        <v>69</v>
      </c>
      <c r="J4017" s="2">
        <v>5</v>
      </c>
      <c r="K4017">
        <f t="shared" si="248"/>
        <v>217.4</v>
      </c>
      <c r="L4017" t="str">
        <f t="shared" si="249"/>
        <v>Saturday</v>
      </c>
      <c r="M4017" t="str">
        <f t="shared" si="250"/>
        <v>May</v>
      </c>
      <c r="N4017">
        <v>2025</v>
      </c>
      <c r="O4017" t="str">
        <f t="shared" si="251"/>
        <v>Regular</v>
      </c>
    </row>
    <row r="4018" spans="1:15" x14ac:dyDescent="0.25">
      <c r="A4018" s="2" t="s">
        <v>4067</v>
      </c>
      <c r="B4018" s="5">
        <v>45008</v>
      </c>
      <c r="C4018" s="2">
        <v>15</v>
      </c>
      <c r="D4018" s="2" t="s">
        <v>19</v>
      </c>
      <c r="E4018" s="2" t="s">
        <v>36</v>
      </c>
      <c r="F4018" s="2">
        <v>1</v>
      </c>
      <c r="G4018" s="8">
        <v>125.98</v>
      </c>
      <c r="H4018" s="19" t="s">
        <v>4890</v>
      </c>
      <c r="I4018" s="2" t="s">
        <v>31</v>
      </c>
      <c r="J4018" s="2">
        <v>4</v>
      </c>
      <c r="K4018">
        <f t="shared" si="248"/>
        <v>125.98</v>
      </c>
      <c r="L4018" t="str">
        <f t="shared" si="249"/>
        <v>Thursday</v>
      </c>
      <c r="M4018" t="str">
        <f t="shared" si="250"/>
        <v>March</v>
      </c>
      <c r="N4018">
        <v>2023</v>
      </c>
      <c r="O4018" t="str">
        <f t="shared" si="251"/>
        <v>Regular</v>
      </c>
    </row>
    <row r="4019" spans="1:15" x14ac:dyDescent="0.25">
      <c r="A4019" s="2" t="s">
        <v>4068</v>
      </c>
      <c r="B4019" s="5">
        <v>44998</v>
      </c>
      <c r="C4019" s="2">
        <v>15</v>
      </c>
      <c r="D4019" s="2" t="s">
        <v>14</v>
      </c>
      <c r="E4019" s="2" t="s">
        <v>15</v>
      </c>
      <c r="F4019" s="2">
        <v>1</v>
      </c>
      <c r="G4019" s="8">
        <v>271.66000000000003</v>
      </c>
      <c r="H4019" s="19" t="s">
        <v>12</v>
      </c>
      <c r="I4019" s="2" t="s">
        <v>16</v>
      </c>
      <c r="J4019" s="2">
        <v>5</v>
      </c>
      <c r="K4019">
        <f t="shared" si="248"/>
        <v>271.66000000000003</v>
      </c>
      <c r="L4019" t="str">
        <f t="shared" si="249"/>
        <v>Monday</v>
      </c>
      <c r="M4019" t="str">
        <f t="shared" si="250"/>
        <v>March</v>
      </c>
      <c r="N4019">
        <v>2023</v>
      </c>
      <c r="O4019" t="str">
        <f t="shared" si="251"/>
        <v>Regular</v>
      </c>
    </row>
    <row r="4020" spans="1:15" x14ac:dyDescent="0.25">
      <c r="A4020" s="2" t="s">
        <v>4069</v>
      </c>
      <c r="B4020" s="5">
        <v>45052</v>
      </c>
      <c r="C4020" s="2">
        <v>14</v>
      </c>
      <c r="D4020" s="2" t="s">
        <v>29</v>
      </c>
      <c r="E4020" s="2" t="s">
        <v>52</v>
      </c>
      <c r="F4020" s="2">
        <v>4</v>
      </c>
      <c r="G4020" s="8">
        <v>94.64</v>
      </c>
      <c r="H4020" s="19" t="s">
        <v>12</v>
      </c>
      <c r="I4020" s="2" t="s">
        <v>31</v>
      </c>
      <c r="J4020" s="2">
        <v>4</v>
      </c>
      <c r="K4020">
        <f t="shared" si="248"/>
        <v>378.56</v>
      </c>
      <c r="L4020" t="str">
        <f t="shared" si="249"/>
        <v>Saturday</v>
      </c>
      <c r="M4020" t="str">
        <f t="shared" si="250"/>
        <v>May</v>
      </c>
      <c r="N4020">
        <v>2023</v>
      </c>
      <c r="O4020" t="str">
        <f t="shared" si="251"/>
        <v>Bulk Order</v>
      </c>
    </row>
    <row r="4021" spans="1:15" x14ac:dyDescent="0.25">
      <c r="A4021" s="2" t="s">
        <v>4070</v>
      </c>
      <c r="B4021" s="5">
        <v>45449</v>
      </c>
      <c r="C4021" s="2">
        <v>19</v>
      </c>
      <c r="D4021" s="2" t="s">
        <v>14</v>
      </c>
      <c r="E4021" s="2" t="s">
        <v>34</v>
      </c>
      <c r="F4021" s="2">
        <v>1</v>
      </c>
      <c r="G4021" s="8">
        <v>321.2</v>
      </c>
      <c r="H4021" s="19" t="s">
        <v>12</v>
      </c>
      <c r="I4021" s="2" t="s">
        <v>37</v>
      </c>
      <c r="J4021" s="2">
        <v>1</v>
      </c>
      <c r="K4021">
        <f t="shared" si="248"/>
        <v>321.2</v>
      </c>
      <c r="L4021" t="str">
        <f t="shared" si="249"/>
        <v>Thursday</v>
      </c>
      <c r="M4021" t="str">
        <f t="shared" si="250"/>
        <v>June</v>
      </c>
      <c r="N4021">
        <v>2024</v>
      </c>
      <c r="O4021" t="str">
        <f t="shared" si="251"/>
        <v>Regular</v>
      </c>
    </row>
    <row r="4022" spans="1:15" x14ac:dyDescent="0.25">
      <c r="A4022" s="2" t="s">
        <v>4071</v>
      </c>
      <c r="B4022" s="5">
        <v>45874</v>
      </c>
      <c r="C4022" s="2">
        <v>4</v>
      </c>
      <c r="D4022" s="2" t="s">
        <v>29</v>
      </c>
      <c r="E4022" s="2" t="s">
        <v>55</v>
      </c>
      <c r="F4022" s="2">
        <v>3</v>
      </c>
      <c r="G4022" s="8">
        <v>136.1</v>
      </c>
      <c r="H4022" s="19" t="s">
        <v>12</v>
      </c>
      <c r="I4022" s="2" t="s">
        <v>24</v>
      </c>
      <c r="J4022" s="2">
        <v>4</v>
      </c>
      <c r="K4022">
        <f t="shared" si="248"/>
        <v>408.29999999999995</v>
      </c>
      <c r="L4022" t="str">
        <f t="shared" si="249"/>
        <v>Tuesday</v>
      </c>
      <c r="M4022" t="str">
        <f t="shared" si="250"/>
        <v>August</v>
      </c>
      <c r="N4022">
        <v>2025</v>
      </c>
      <c r="O4022" t="str">
        <f t="shared" si="251"/>
        <v>Bulk Order</v>
      </c>
    </row>
    <row r="4023" spans="1:15" x14ac:dyDescent="0.25">
      <c r="A4023" s="2" t="s">
        <v>4072</v>
      </c>
      <c r="B4023" s="5">
        <v>45004</v>
      </c>
      <c r="C4023" s="2">
        <v>16</v>
      </c>
      <c r="D4023" s="2" t="s">
        <v>29</v>
      </c>
      <c r="E4023" s="2" t="s">
        <v>47</v>
      </c>
      <c r="F4023" s="2">
        <v>1</v>
      </c>
      <c r="G4023" s="8">
        <v>88.86</v>
      </c>
      <c r="H4023" s="19" t="s">
        <v>25</v>
      </c>
      <c r="I4023" s="2" t="s">
        <v>21</v>
      </c>
      <c r="J4023" s="2">
        <v>5</v>
      </c>
      <c r="K4023">
        <f t="shared" si="248"/>
        <v>88.86</v>
      </c>
      <c r="L4023" t="str">
        <f t="shared" si="249"/>
        <v>Sunday</v>
      </c>
      <c r="M4023" t="str">
        <f t="shared" si="250"/>
        <v>March</v>
      </c>
      <c r="N4023">
        <v>2023</v>
      </c>
      <c r="O4023" t="str">
        <f t="shared" si="251"/>
        <v>Regular</v>
      </c>
    </row>
    <row r="4024" spans="1:15" x14ac:dyDescent="0.25">
      <c r="A4024" s="2" t="s">
        <v>4073</v>
      </c>
      <c r="B4024" s="5">
        <v>45039</v>
      </c>
      <c r="C4024" s="2">
        <v>20</v>
      </c>
      <c r="D4024" s="2" t="s">
        <v>14</v>
      </c>
      <c r="E4024" s="2" t="s">
        <v>43</v>
      </c>
      <c r="F4024" s="2">
        <v>1</v>
      </c>
      <c r="G4024" s="8">
        <v>419.31</v>
      </c>
      <c r="H4024" s="19" t="s">
        <v>17</v>
      </c>
      <c r="I4024" s="2" t="s">
        <v>37</v>
      </c>
      <c r="J4024" s="2">
        <v>4</v>
      </c>
      <c r="K4024">
        <f t="shared" si="248"/>
        <v>419.31</v>
      </c>
      <c r="L4024" t="str">
        <f t="shared" si="249"/>
        <v>Sunday</v>
      </c>
      <c r="M4024" t="str">
        <f t="shared" si="250"/>
        <v>April</v>
      </c>
      <c r="N4024">
        <v>2023</v>
      </c>
      <c r="O4024" t="str">
        <f t="shared" si="251"/>
        <v>Regular</v>
      </c>
    </row>
    <row r="4025" spans="1:15" x14ac:dyDescent="0.25">
      <c r="A4025" s="2" t="s">
        <v>4074</v>
      </c>
      <c r="B4025" s="5">
        <v>45521</v>
      </c>
      <c r="C4025" s="2">
        <v>17</v>
      </c>
      <c r="D4025" s="2" t="s">
        <v>9</v>
      </c>
      <c r="E4025" s="2" t="s">
        <v>23</v>
      </c>
      <c r="F4025" s="2">
        <v>1</v>
      </c>
      <c r="G4025" s="8">
        <v>71.47</v>
      </c>
      <c r="H4025" s="19" t="s">
        <v>4890</v>
      </c>
      <c r="I4025" s="2" t="s">
        <v>69</v>
      </c>
      <c r="J4025" s="2">
        <v>4</v>
      </c>
      <c r="K4025">
        <f t="shared" si="248"/>
        <v>71.47</v>
      </c>
      <c r="L4025" t="str">
        <f t="shared" si="249"/>
        <v>Saturday</v>
      </c>
      <c r="M4025" t="str">
        <f t="shared" si="250"/>
        <v>August</v>
      </c>
      <c r="N4025">
        <v>2024</v>
      </c>
      <c r="O4025" t="str">
        <f t="shared" si="251"/>
        <v>Regular</v>
      </c>
    </row>
    <row r="4026" spans="1:15" x14ac:dyDescent="0.25">
      <c r="A4026" s="2" t="s">
        <v>4075</v>
      </c>
      <c r="B4026" s="5">
        <v>45376</v>
      </c>
      <c r="C4026" s="2">
        <v>23</v>
      </c>
      <c r="D4026" s="2" t="s">
        <v>14</v>
      </c>
      <c r="E4026" s="2" t="s">
        <v>50</v>
      </c>
      <c r="F4026" s="2">
        <v>4</v>
      </c>
      <c r="G4026" s="8">
        <v>155.37</v>
      </c>
      <c r="H4026" s="19" t="s">
        <v>12</v>
      </c>
      <c r="I4026" s="2" t="s">
        <v>69</v>
      </c>
      <c r="J4026" s="2">
        <v>3</v>
      </c>
      <c r="K4026">
        <f t="shared" si="248"/>
        <v>621.48</v>
      </c>
      <c r="L4026" t="str">
        <f t="shared" si="249"/>
        <v>Monday</v>
      </c>
      <c r="M4026" t="str">
        <f t="shared" si="250"/>
        <v>March</v>
      </c>
      <c r="N4026">
        <v>2024</v>
      </c>
      <c r="O4026" t="str">
        <f t="shared" si="251"/>
        <v>Bulk Order</v>
      </c>
    </row>
    <row r="4027" spans="1:15" x14ac:dyDescent="0.25">
      <c r="A4027" s="2" t="s">
        <v>4076</v>
      </c>
      <c r="B4027" s="5">
        <v>45823</v>
      </c>
      <c r="C4027" s="2">
        <v>22</v>
      </c>
      <c r="D4027" s="2" t="s">
        <v>19</v>
      </c>
      <c r="E4027" s="2" t="s">
        <v>64</v>
      </c>
      <c r="F4027" s="2">
        <v>3</v>
      </c>
      <c r="G4027" s="8">
        <v>129.44</v>
      </c>
      <c r="H4027" s="19" t="s">
        <v>4890</v>
      </c>
      <c r="I4027" s="2" t="s">
        <v>31</v>
      </c>
      <c r="J4027" s="2">
        <v>5</v>
      </c>
      <c r="K4027">
        <f t="shared" si="248"/>
        <v>388.32</v>
      </c>
      <c r="L4027" t="str">
        <f t="shared" si="249"/>
        <v>Sunday</v>
      </c>
      <c r="M4027" t="str">
        <f t="shared" si="250"/>
        <v>June</v>
      </c>
      <c r="N4027">
        <v>2025</v>
      </c>
      <c r="O4027" t="str">
        <f t="shared" si="251"/>
        <v>Bulk Order</v>
      </c>
    </row>
    <row r="4028" spans="1:15" x14ac:dyDescent="0.25">
      <c r="A4028" s="2" t="s">
        <v>4077</v>
      </c>
      <c r="B4028" s="5">
        <v>45071</v>
      </c>
      <c r="C4028" s="2">
        <v>21</v>
      </c>
      <c r="D4028" s="2" t="s">
        <v>19</v>
      </c>
      <c r="E4028" s="2" t="s">
        <v>36</v>
      </c>
      <c r="F4028" s="2">
        <v>2</v>
      </c>
      <c r="G4028" s="8">
        <v>177.41</v>
      </c>
      <c r="H4028" s="19" t="s">
        <v>12</v>
      </c>
      <c r="I4028" s="2" t="s">
        <v>31</v>
      </c>
      <c r="J4028" s="2">
        <v>3</v>
      </c>
      <c r="K4028">
        <f t="shared" si="248"/>
        <v>354.82</v>
      </c>
      <c r="L4028" t="str">
        <f t="shared" si="249"/>
        <v>Thursday</v>
      </c>
      <c r="M4028" t="str">
        <f t="shared" si="250"/>
        <v>May</v>
      </c>
      <c r="N4028">
        <v>2023</v>
      </c>
      <c r="O4028" t="str">
        <f t="shared" si="251"/>
        <v>Regular</v>
      </c>
    </row>
    <row r="4029" spans="1:15" x14ac:dyDescent="0.25">
      <c r="A4029" s="2" t="s">
        <v>4078</v>
      </c>
      <c r="B4029" s="5">
        <v>45632</v>
      </c>
      <c r="C4029" s="2">
        <v>20</v>
      </c>
      <c r="D4029" s="2" t="s">
        <v>14</v>
      </c>
      <c r="E4029" s="2" t="s">
        <v>34</v>
      </c>
      <c r="F4029" s="2">
        <v>1</v>
      </c>
      <c r="G4029" s="8">
        <v>441.65</v>
      </c>
      <c r="H4029" s="19" t="s">
        <v>4890</v>
      </c>
      <c r="I4029" s="2" t="s">
        <v>69</v>
      </c>
      <c r="J4029" s="2">
        <v>4</v>
      </c>
      <c r="K4029">
        <f t="shared" si="248"/>
        <v>441.65</v>
      </c>
      <c r="L4029" t="str">
        <f t="shared" si="249"/>
        <v>Friday</v>
      </c>
      <c r="M4029" t="str">
        <f t="shared" si="250"/>
        <v>December</v>
      </c>
      <c r="N4029">
        <v>2024</v>
      </c>
      <c r="O4029" t="str">
        <f t="shared" si="251"/>
        <v>Regular</v>
      </c>
    </row>
    <row r="4030" spans="1:15" x14ac:dyDescent="0.25">
      <c r="A4030" s="2" t="s">
        <v>4079</v>
      </c>
      <c r="B4030" s="5">
        <v>45706</v>
      </c>
      <c r="C4030" s="2">
        <v>1</v>
      </c>
      <c r="D4030" s="2" t="s">
        <v>9</v>
      </c>
      <c r="E4030" s="2" t="s">
        <v>45</v>
      </c>
      <c r="F4030" s="2">
        <v>1</v>
      </c>
      <c r="G4030" s="8">
        <v>133.56</v>
      </c>
      <c r="H4030" s="19" t="s">
        <v>17</v>
      </c>
      <c r="I4030" s="2" t="s">
        <v>16</v>
      </c>
      <c r="J4030" s="2">
        <v>4</v>
      </c>
      <c r="K4030">
        <f t="shared" si="248"/>
        <v>133.56</v>
      </c>
      <c r="L4030" t="str">
        <f t="shared" si="249"/>
        <v>Tuesday</v>
      </c>
      <c r="M4030" t="str">
        <f t="shared" si="250"/>
        <v>February</v>
      </c>
      <c r="N4030">
        <v>2025</v>
      </c>
      <c r="O4030" t="str">
        <f t="shared" si="251"/>
        <v>Regular</v>
      </c>
    </row>
    <row r="4031" spans="1:15" x14ac:dyDescent="0.25">
      <c r="A4031" s="2" t="s">
        <v>4080</v>
      </c>
      <c r="B4031" s="5">
        <v>45638</v>
      </c>
      <c r="C4031" s="2">
        <v>9</v>
      </c>
      <c r="D4031" s="2" t="s">
        <v>29</v>
      </c>
      <c r="E4031" s="2" t="s">
        <v>67</v>
      </c>
      <c r="F4031" s="2">
        <v>3</v>
      </c>
      <c r="G4031" s="8">
        <v>200.11</v>
      </c>
      <c r="H4031" s="19" t="s">
        <v>25</v>
      </c>
      <c r="I4031" s="2" t="s">
        <v>40</v>
      </c>
      <c r="J4031" s="2">
        <v>3</v>
      </c>
      <c r="K4031">
        <f t="shared" si="248"/>
        <v>600.33000000000004</v>
      </c>
      <c r="L4031" t="str">
        <f t="shared" si="249"/>
        <v>Thursday</v>
      </c>
      <c r="M4031" t="str">
        <f t="shared" si="250"/>
        <v>December</v>
      </c>
      <c r="N4031">
        <v>2024</v>
      </c>
      <c r="O4031" t="str">
        <f t="shared" si="251"/>
        <v>Bulk Order</v>
      </c>
    </row>
    <row r="4032" spans="1:15" x14ac:dyDescent="0.25">
      <c r="A4032" s="2" t="s">
        <v>4081</v>
      </c>
      <c r="B4032" s="5">
        <v>45753</v>
      </c>
      <c r="C4032" s="2">
        <v>21</v>
      </c>
      <c r="D4032" s="2" t="s">
        <v>9</v>
      </c>
      <c r="E4032" s="2" t="s">
        <v>23</v>
      </c>
      <c r="F4032" s="2">
        <v>4</v>
      </c>
      <c r="G4032" s="8">
        <v>94.51</v>
      </c>
      <c r="H4032" s="19" t="s">
        <v>25</v>
      </c>
      <c r="I4032" s="2" t="s">
        <v>37</v>
      </c>
      <c r="J4032" s="2">
        <v>5</v>
      </c>
      <c r="K4032">
        <f t="shared" si="248"/>
        <v>378.04</v>
      </c>
      <c r="L4032" t="str">
        <f t="shared" si="249"/>
        <v>Sunday</v>
      </c>
      <c r="M4032" t="str">
        <f t="shared" si="250"/>
        <v>April</v>
      </c>
      <c r="N4032">
        <v>2025</v>
      </c>
      <c r="O4032" t="str">
        <f t="shared" si="251"/>
        <v>Bulk Order</v>
      </c>
    </row>
    <row r="4033" spans="1:15" x14ac:dyDescent="0.25">
      <c r="A4033" s="2" t="s">
        <v>4082</v>
      </c>
      <c r="B4033" s="5">
        <v>45663</v>
      </c>
      <c r="C4033" s="2">
        <v>7</v>
      </c>
      <c r="D4033" s="2" t="s">
        <v>29</v>
      </c>
      <c r="E4033" s="2" t="s">
        <v>47</v>
      </c>
      <c r="F4033" s="2">
        <v>2</v>
      </c>
      <c r="G4033" s="8">
        <v>170.35</v>
      </c>
      <c r="H4033" s="19" t="s">
        <v>25</v>
      </c>
      <c r="I4033" s="2" t="s">
        <v>31</v>
      </c>
      <c r="J4033" s="2">
        <v>4</v>
      </c>
      <c r="K4033">
        <f t="shared" si="248"/>
        <v>340.7</v>
      </c>
      <c r="L4033" t="str">
        <f t="shared" si="249"/>
        <v>Monday</v>
      </c>
      <c r="M4033" t="str">
        <f t="shared" si="250"/>
        <v>January</v>
      </c>
      <c r="N4033">
        <v>2025</v>
      </c>
      <c r="O4033" t="str">
        <f t="shared" si="251"/>
        <v>Regular</v>
      </c>
    </row>
    <row r="4034" spans="1:15" x14ac:dyDescent="0.25">
      <c r="A4034" s="2" t="s">
        <v>4083</v>
      </c>
      <c r="B4034" s="5">
        <v>44999</v>
      </c>
      <c r="C4034" s="2">
        <v>23</v>
      </c>
      <c r="D4034" s="2" t="s">
        <v>14</v>
      </c>
      <c r="E4034" s="2" t="s">
        <v>43</v>
      </c>
      <c r="F4034" s="2">
        <v>3</v>
      </c>
      <c r="G4034" s="8">
        <v>161.33000000000001</v>
      </c>
      <c r="H4034" s="19" t="s">
        <v>12</v>
      </c>
      <c r="I4034" s="2" t="s">
        <v>37</v>
      </c>
      <c r="J4034" s="2">
        <v>5</v>
      </c>
      <c r="K4034">
        <f t="shared" ref="K4034:K4097" si="252">F4034*G4034</f>
        <v>483.99</v>
      </c>
      <c r="L4034" t="str">
        <f t="shared" ref="L4034:L4097" si="253">TEXT(B4034,"dddd")</f>
        <v>Tuesday</v>
      </c>
      <c r="M4034" t="str">
        <f t="shared" ref="M4034:M4097" si="254">TEXT(B4034,"mmmm")</f>
        <v>March</v>
      </c>
      <c r="N4034">
        <v>2023</v>
      </c>
      <c r="O4034" t="str">
        <f t="shared" ref="O4034:O4097" si="255">IF(F4034&gt;=3,"Bulk Order","Regular")</f>
        <v>Bulk Order</v>
      </c>
    </row>
    <row r="4035" spans="1:15" x14ac:dyDescent="0.25">
      <c r="A4035" s="2" t="s">
        <v>4084</v>
      </c>
      <c r="B4035" s="5">
        <v>45830</v>
      </c>
      <c r="C4035" s="2">
        <v>8</v>
      </c>
      <c r="D4035" s="2" t="s">
        <v>9</v>
      </c>
      <c r="E4035" s="2" t="s">
        <v>128</v>
      </c>
      <c r="F4035" s="2">
        <v>4</v>
      </c>
      <c r="G4035" s="8">
        <v>113.33</v>
      </c>
      <c r="H4035" s="19" t="s">
        <v>25</v>
      </c>
      <c r="I4035" s="2" t="s">
        <v>40</v>
      </c>
      <c r="J4035" s="2">
        <v>4</v>
      </c>
      <c r="K4035">
        <f t="shared" si="252"/>
        <v>453.32</v>
      </c>
      <c r="L4035" t="str">
        <f t="shared" si="253"/>
        <v>Sunday</v>
      </c>
      <c r="M4035" t="str">
        <f t="shared" si="254"/>
        <v>June</v>
      </c>
      <c r="N4035">
        <v>2025</v>
      </c>
      <c r="O4035" t="str">
        <f t="shared" si="255"/>
        <v>Bulk Order</v>
      </c>
    </row>
    <row r="4036" spans="1:15" x14ac:dyDescent="0.25">
      <c r="A4036" s="2" t="s">
        <v>4085</v>
      </c>
      <c r="B4036" s="5">
        <v>45478</v>
      </c>
      <c r="C4036" s="2">
        <v>18</v>
      </c>
      <c r="D4036" s="2" t="s">
        <v>19</v>
      </c>
      <c r="E4036" s="2" t="s">
        <v>39</v>
      </c>
      <c r="F4036" s="2">
        <v>2</v>
      </c>
      <c r="G4036" s="8">
        <v>142.99</v>
      </c>
      <c r="H4036" s="19" t="s">
        <v>4890</v>
      </c>
      <c r="I4036" s="2" t="s">
        <v>24</v>
      </c>
      <c r="J4036" s="2">
        <v>5</v>
      </c>
      <c r="K4036">
        <f t="shared" si="252"/>
        <v>285.98</v>
      </c>
      <c r="L4036" t="str">
        <f t="shared" si="253"/>
        <v>Friday</v>
      </c>
      <c r="M4036" t="str">
        <f t="shared" si="254"/>
        <v>July</v>
      </c>
      <c r="N4036">
        <v>2024</v>
      </c>
      <c r="O4036" t="str">
        <f t="shared" si="255"/>
        <v>Regular</v>
      </c>
    </row>
    <row r="4037" spans="1:15" x14ac:dyDescent="0.25">
      <c r="A4037" s="2" t="s">
        <v>4086</v>
      </c>
      <c r="B4037" s="5">
        <v>45902</v>
      </c>
      <c r="C4037" s="2">
        <v>11</v>
      </c>
      <c r="D4037" s="2" t="s">
        <v>9</v>
      </c>
      <c r="E4037" s="2" t="s">
        <v>23</v>
      </c>
      <c r="F4037" s="2">
        <v>1</v>
      </c>
      <c r="G4037" s="8">
        <v>71.8</v>
      </c>
      <c r="H4037" s="19" t="s">
        <v>17</v>
      </c>
      <c r="I4037" s="2" t="s">
        <v>40</v>
      </c>
      <c r="J4037" s="2">
        <v>5</v>
      </c>
      <c r="K4037">
        <f t="shared" si="252"/>
        <v>71.8</v>
      </c>
      <c r="L4037" t="str">
        <f t="shared" si="253"/>
        <v>Tuesday</v>
      </c>
      <c r="M4037" t="str">
        <f t="shared" si="254"/>
        <v>September</v>
      </c>
      <c r="N4037">
        <v>2025</v>
      </c>
      <c r="O4037" t="str">
        <f t="shared" si="255"/>
        <v>Regular</v>
      </c>
    </row>
    <row r="4038" spans="1:15" x14ac:dyDescent="0.25">
      <c r="A4038" s="2" t="s">
        <v>4087</v>
      </c>
      <c r="B4038" s="5">
        <v>45401</v>
      </c>
      <c r="C4038" s="2">
        <v>2</v>
      </c>
      <c r="D4038" s="2" t="s">
        <v>29</v>
      </c>
      <c r="E4038" s="2" t="s">
        <v>47</v>
      </c>
      <c r="F4038" s="2">
        <v>1</v>
      </c>
      <c r="G4038" s="8">
        <v>204.66</v>
      </c>
      <c r="H4038" s="19" t="s">
        <v>4890</v>
      </c>
      <c r="I4038" s="2" t="s">
        <v>69</v>
      </c>
      <c r="J4038" s="2">
        <v>4</v>
      </c>
      <c r="K4038">
        <f t="shared" si="252"/>
        <v>204.66</v>
      </c>
      <c r="L4038" t="str">
        <f t="shared" si="253"/>
        <v>Friday</v>
      </c>
      <c r="M4038" t="str">
        <f t="shared" si="254"/>
        <v>April</v>
      </c>
      <c r="N4038">
        <v>2024</v>
      </c>
      <c r="O4038" t="str">
        <f t="shared" si="255"/>
        <v>Regular</v>
      </c>
    </row>
    <row r="4039" spans="1:15" x14ac:dyDescent="0.25">
      <c r="A4039" s="2" t="s">
        <v>4088</v>
      </c>
      <c r="B4039" s="5">
        <v>45613</v>
      </c>
      <c r="C4039" s="2">
        <v>6</v>
      </c>
      <c r="D4039" s="2" t="s">
        <v>14</v>
      </c>
      <c r="E4039" s="2" t="s">
        <v>15</v>
      </c>
      <c r="F4039" s="2">
        <v>2</v>
      </c>
      <c r="G4039" s="8">
        <v>426.47</v>
      </c>
      <c r="H4039" s="19" t="s">
        <v>12</v>
      </c>
      <c r="I4039" s="2" t="s">
        <v>16</v>
      </c>
      <c r="J4039" s="2">
        <v>5</v>
      </c>
      <c r="K4039">
        <f t="shared" si="252"/>
        <v>852.94</v>
      </c>
      <c r="L4039" t="str">
        <f t="shared" si="253"/>
        <v>Sunday</v>
      </c>
      <c r="M4039" t="str">
        <f t="shared" si="254"/>
        <v>November</v>
      </c>
      <c r="N4039">
        <v>2024</v>
      </c>
      <c r="O4039" t="str">
        <f t="shared" si="255"/>
        <v>Regular</v>
      </c>
    </row>
    <row r="4040" spans="1:15" x14ac:dyDescent="0.25">
      <c r="A4040" s="2" t="s">
        <v>4089</v>
      </c>
      <c r="B4040" s="5">
        <v>45204</v>
      </c>
      <c r="C4040" s="2">
        <v>9</v>
      </c>
      <c r="D4040" s="2" t="s">
        <v>19</v>
      </c>
      <c r="E4040" s="2" t="s">
        <v>36</v>
      </c>
      <c r="F4040" s="2">
        <v>2</v>
      </c>
      <c r="G4040" s="8">
        <v>132.28</v>
      </c>
      <c r="H4040" s="19" t="s">
        <v>12</v>
      </c>
      <c r="I4040" s="2" t="s">
        <v>16</v>
      </c>
      <c r="J4040" s="2">
        <v>4</v>
      </c>
      <c r="K4040">
        <f t="shared" si="252"/>
        <v>264.56</v>
      </c>
      <c r="L4040" t="str">
        <f t="shared" si="253"/>
        <v>Thursday</v>
      </c>
      <c r="M4040" t="str">
        <f t="shared" si="254"/>
        <v>October</v>
      </c>
      <c r="N4040">
        <v>2023</v>
      </c>
      <c r="O4040" t="str">
        <f t="shared" si="255"/>
        <v>Regular</v>
      </c>
    </row>
    <row r="4041" spans="1:15" x14ac:dyDescent="0.25">
      <c r="A4041" s="2" t="s">
        <v>4090</v>
      </c>
      <c r="B4041" s="5">
        <v>45135</v>
      </c>
      <c r="C4041" s="2">
        <v>24</v>
      </c>
      <c r="D4041" s="2" t="s">
        <v>14</v>
      </c>
      <c r="E4041" s="2" t="s">
        <v>43</v>
      </c>
      <c r="F4041" s="2">
        <v>4</v>
      </c>
      <c r="G4041" s="8">
        <v>410.38</v>
      </c>
      <c r="H4041" s="19" t="s">
        <v>4890</v>
      </c>
      <c r="I4041" s="2" t="s">
        <v>16</v>
      </c>
      <c r="J4041" s="2">
        <v>3</v>
      </c>
      <c r="K4041">
        <f t="shared" si="252"/>
        <v>1641.52</v>
      </c>
      <c r="L4041" t="str">
        <f t="shared" si="253"/>
        <v>Friday</v>
      </c>
      <c r="M4041" t="str">
        <f t="shared" si="254"/>
        <v>July</v>
      </c>
      <c r="N4041">
        <v>2023</v>
      </c>
      <c r="O4041" t="str">
        <f t="shared" si="255"/>
        <v>Bulk Order</v>
      </c>
    </row>
    <row r="4042" spans="1:15" x14ac:dyDescent="0.25">
      <c r="A4042" s="2" t="s">
        <v>4091</v>
      </c>
      <c r="B4042" s="5">
        <v>45821</v>
      </c>
      <c r="C4042" s="2">
        <v>12</v>
      </c>
      <c r="D4042" s="2" t="s">
        <v>14</v>
      </c>
      <c r="E4042" s="2" t="s">
        <v>50</v>
      </c>
      <c r="F4042" s="2">
        <v>1</v>
      </c>
      <c r="G4042" s="8">
        <v>400.4</v>
      </c>
      <c r="H4042" s="19" t="s">
        <v>25</v>
      </c>
      <c r="I4042" s="2" t="s">
        <v>21</v>
      </c>
      <c r="J4042" s="2">
        <v>4</v>
      </c>
      <c r="K4042">
        <f t="shared" si="252"/>
        <v>400.4</v>
      </c>
      <c r="L4042" t="str">
        <f t="shared" si="253"/>
        <v>Friday</v>
      </c>
      <c r="M4042" t="str">
        <f t="shared" si="254"/>
        <v>June</v>
      </c>
      <c r="N4042">
        <v>2025</v>
      </c>
      <c r="O4042" t="str">
        <f t="shared" si="255"/>
        <v>Regular</v>
      </c>
    </row>
    <row r="4043" spans="1:15" x14ac:dyDescent="0.25">
      <c r="A4043" s="2" t="s">
        <v>4092</v>
      </c>
      <c r="B4043" s="5">
        <v>44964</v>
      </c>
      <c r="C4043" s="2">
        <v>6</v>
      </c>
      <c r="D4043" s="2" t="s">
        <v>14</v>
      </c>
      <c r="E4043" s="2" t="s">
        <v>57</v>
      </c>
      <c r="F4043" s="2">
        <v>1</v>
      </c>
      <c r="G4043" s="8">
        <v>408.35</v>
      </c>
      <c r="H4043" s="19" t="s">
        <v>12</v>
      </c>
      <c r="I4043" s="2" t="s">
        <v>69</v>
      </c>
      <c r="J4043" s="2">
        <v>4</v>
      </c>
      <c r="K4043">
        <f t="shared" si="252"/>
        <v>408.35</v>
      </c>
      <c r="L4043" t="str">
        <f t="shared" si="253"/>
        <v>Tuesday</v>
      </c>
      <c r="M4043" t="str">
        <f t="shared" si="254"/>
        <v>February</v>
      </c>
      <c r="N4043">
        <v>2023</v>
      </c>
      <c r="O4043" t="str">
        <f t="shared" si="255"/>
        <v>Regular</v>
      </c>
    </row>
    <row r="4044" spans="1:15" x14ac:dyDescent="0.25">
      <c r="A4044" s="2" t="s">
        <v>4093</v>
      </c>
      <c r="B4044" s="5">
        <v>45040</v>
      </c>
      <c r="C4044" s="2">
        <v>17</v>
      </c>
      <c r="D4044" s="2" t="s">
        <v>9</v>
      </c>
      <c r="E4044" s="2" t="s">
        <v>10</v>
      </c>
      <c r="F4044" s="2">
        <v>1</v>
      </c>
      <c r="G4044" s="8">
        <v>112.48</v>
      </c>
      <c r="H4044" s="19" t="s">
        <v>12</v>
      </c>
      <c r="I4044" s="2" t="s">
        <v>16</v>
      </c>
      <c r="J4044" s="2">
        <v>3</v>
      </c>
      <c r="K4044">
        <f t="shared" si="252"/>
        <v>112.48</v>
      </c>
      <c r="L4044" t="str">
        <f t="shared" si="253"/>
        <v>Monday</v>
      </c>
      <c r="M4044" t="str">
        <f t="shared" si="254"/>
        <v>April</v>
      </c>
      <c r="N4044">
        <v>2023</v>
      </c>
      <c r="O4044" t="str">
        <f t="shared" si="255"/>
        <v>Regular</v>
      </c>
    </row>
    <row r="4045" spans="1:15" x14ac:dyDescent="0.25">
      <c r="A4045" s="2" t="s">
        <v>4094</v>
      </c>
      <c r="B4045" s="5">
        <v>44929</v>
      </c>
      <c r="C4045" s="2">
        <v>4</v>
      </c>
      <c r="D4045" s="2" t="s">
        <v>29</v>
      </c>
      <c r="E4045" s="2" t="s">
        <v>30</v>
      </c>
      <c r="F4045" s="2">
        <v>1</v>
      </c>
      <c r="G4045" s="8">
        <v>149.28</v>
      </c>
      <c r="H4045" s="19" t="s">
        <v>12</v>
      </c>
      <c r="I4045" s="2" t="s">
        <v>11</v>
      </c>
      <c r="J4045" s="2">
        <v>3</v>
      </c>
      <c r="K4045">
        <f t="shared" si="252"/>
        <v>149.28</v>
      </c>
      <c r="L4045" t="str">
        <f t="shared" si="253"/>
        <v>Tuesday</v>
      </c>
      <c r="M4045" t="str">
        <f t="shared" si="254"/>
        <v>January</v>
      </c>
      <c r="N4045">
        <v>2023</v>
      </c>
      <c r="O4045" t="str">
        <f t="shared" si="255"/>
        <v>Regular</v>
      </c>
    </row>
    <row r="4046" spans="1:15" x14ac:dyDescent="0.25">
      <c r="A4046" s="2" t="s">
        <v>4095</v>
      </c>
      <c r="B4046" s="5">
        <v>45294</v>
      </c>
      <c r="C4046" s="2">
        <v>20</v>
      </c>
      <c r="D4046" s="2" t="s">
        <v>14</v>
      </c>
      <c r="E4046" s="2" t="s">
        <v>34</v>
      </c>
      <c r="F4046" s="2">
        <v>1</v>
      </c>
      <c r="G4046" s="8">
        <v>273.74</v>
      </c>
      <c r="H4046" s="19" t="s">
        <v>4890</v>
      </c>
      <c r="I4046" s="2" t="s">
        <v>31</v>
      </c>
      <c r="J4046" s="2">
        <v>4</v>
      </c>
      <c r="K4046">
        <f t="shared" si="252"/>
        <v>273.74</v>
      </c>
      <c r="L4046" t="str">
        <f t="shared" si="253"/>
        <v>Wednesday</v>
      </c>
      <c r="M4046" t="str">
        <f t="shared" si="254"/>
        <v>January</v>
      </c>
      <c r="N4046">
        <v>2024</v>
      </c>
      <c r="O4046" t="str">
        <f t="shared" si="255"/>
        <v>Regular</v>
      </c>
    </row>
    <row r="4047" spans="1:15" x14ac:dyDescent="0.25">
      <c r="A4047" s="2" t="s">
        <v>4096</v>
      </c>
      <c r="B4047" s="5">
        <v>45797</v>
      </c>
      <c r="C4047" s="2">
        <v>22</v>
      </c>
      <c r="D4047" s="2" t="s">
        <v>29</v>
      </c>
      <c r="E4047" s="2" t="s">
        <v>30</v>
      </c>
      <c r="F4047" s="2">
        <v>1</v>
      </c>
      <c r="G4047" s="8">
        <v>90.48</v>
      </c>
      <c r="H4047" s="19" t="s">
        <v>12</v>
      </c>
      <c r="I4047" s="2" t="s">
        <v>69</v>
      </c>
      <c r="J4047" s="2">
        <v>3</v>
      </c>
      <c r="K4047">
        <f t="shared" si="252"/>
        <v>90.48</v>
      </c>
      <c r="L4047" t="str">
        <f t="shared" si="253"/>
        <v>Tuesday</v>
      </c>
      <c r="M4047" t="str">
        <f t="shared" si="254"/>
        <v>May</v>
      </c>
      <c r="N4047">
        <v>2025</v>
      </c>
      <c r="O4047" t="str">
        <f t="shared" si="255"/>
        <v>Regular</v>
      </c>
    </row>
    <row r="4048" spans="1:15" x14ac:dyDescent="0.25">
      <c r="A4048" s="2" t="s">
        <v>4097</v>
      </c>
      <c r="B4048" s="5">
        <v>45582</v>
      </c>
      <c r="C4048" s="2">
        <v>11</v>
      </c>
      <c r="D4048" s="2" t="s">
        <v>29</v>
      </c>
      <c r="E4048" s="2" t="s">
        <v>55</v>
      </c>
      <c r="F4048" s="2">
        <v>1</v>
      </c>
      <c r="G4048" s="8">
        <v>84.17</v>
      </c>
      <c r="H4048" s="19" t="s">
        <v>4890</v>
      </c>
      <c r="I4048" s="2" t="s">
        <v>69</v>
      </c>
      <c r="J4048" s="2">
        <v>3</v>
      </c>
      <c r="K4048">
        <f t="shared" si="252"/>
        <v>84.17</v>
      </c>
      <c r="L4048" t="str">
        <f t="shared" si="253"/>
        <v>Thursday</v>
      </c>
      <c r="M4048" t="str">
        <f t="shared" si="254"/>
        <v>October</v>
      </c>
      <c r="N4048">
        <v>2024</v>
      </c>
      <c r="O4048" t="str">
        <f t="shared" si="255"/>
        <v>Regular</v>
      </c>
    </row>
    <row r="4049" spans="1:15" x14ac:dyDescent="0.25">
      <c r="A4049" s="2" t="s">
        <v>4098</v>
      </c>
      <c r="B4049" s="5">
        <v>45475</v>
      </c>
      <c r="C4049" s="2">
        <v>5</v>
      </c>
      <c r="D4049" s="2" t="s">
        <v>19</v>
      </c>
      <c r="E4049" s="2" t="s">
        <v>86</v>
      </c>
      <c r="F4049" s="2">
        <v>1</v>
      </c>
      <c r="G4049" s="8">
        <v>73.61</v>
      </c>
      <c r="H4049" s="19" t="s">
        <v>25</v>
      </c>
      <c r="I4049" s="2" t="s">
        <v>40</v>
      </c>
      <c r="J4049" s="2">
        <v>4</v>
      </c>
      <c r="K4049">
        <f t="shared" si="252"/>
        <v>73.61</v>
      </c>
      <c r="L4049" t="str">
        <f t="shared" si="253"/>
        <v>Tuesday</v>
      </c>
      <c r="M4049" t="str">
        <f t="shared" si="254"/>
        <v>July</v>
      </c>
      <c r="N4049">
        <v>2024</v>
      </c>
      <c r="O4049" t="str">
        <f t="shared" si="255"/>
        <v>Regular</v>
      </c>
    </row>
    <row r="4050" spans="1:15" x14ac:dyDescent="0.25">
      <c r="A4050" s="2" t="s">
        <v>4099</v>
      </c>
      <c r="B4050" s="5">
        <v>45220</v>
      </c>
      <c r="C4050" s="2">
        <v>1</v>
      </c>
      <c r="D4050" s="2" t="s">
        <v>9</v>
      </c>
      <c r="E4050" s="2" t="s">
        <v>27</v>
      </c>
      <c r="F4050" s="2">
        <v>2</v>
      </c>
      <c r="G4050" s="8">
        <v>99.21</v>
      </c>
      <c r="H4050" s="19" t="s">
        <v>25</v>
      </c>
      <c r="I4050" s="2" t="s">
        <v>24</v>
      </c>
      <c r="J4050" s="2">
        <v>3</v>
      </c>
      <c r="K4050">
        <f t="shared" si="252"/>
        <v>198.42</v>
      </c>
      <c r="L4050" t="str">
        <f t="shared" si="253"/>
        <v>Saturday</v>
      </c>
      <c r="M4050" t="str">
        <f t="shared" si="254"/>
        <v>October</v>
      </c>
      <c r="N4050">
        <v>2023</v>
      </c>
      <c r="O4050" t="str">
        <f t="shared" si="255"/>
        <v>Regular</v>
      </c>
    </row>
    <row r="4051" spans="1:15" x14ac:dyDescent="0.25">
      <c r="A4051" s="2" t="s">
        <v>4100</v>
      </c>
      <c r="B4051" s="5">
        <v>45087</v>
      </c>
      <c r="C4051" s="2">
        <v>18</v>
      </c>
      <c r="D4051" s="2" t="s">
        <v>14</v>
      </c>
      <c r="E4051" s="2" t="s">
        <v>15</v>
      </c>
      <c r="F4051" s="2">
        <v>2</v>
      </c>
      <c r="G4051" s="8">
        <v>416.31</v>
      </c>
      <c r="H4051" s="19" t="s">
        <v>12</v>
      </c>
      <c r="I4051" s="2" t="s">
        <v>11</v>
      </c>
      <c r="J4051" s="2">
        <v>5</v>
      </c>
      <c r="K4051">
        <f t="shared" si="252"/>
        <v>832.62</v>
      </c>
      <c r="L4051" t="str">
        <f t="shared" si="253"/>
        <v>Saturday</v>
      </c>
      <c r="M4051" t="str">
        <f t="shared" si="254"/>
        <v>June</v>
      </c>
      <c r="N4051">
        <v>2023</v>
      </c>
      <c r="O4051" t="str">
        <f t="shared" si="255"/>
        <v>Regular</v>
      </c>
    </row>
    <row r="4052" spans="1:15" x14ac:dyDescent="0.25">
      <c r="A4052" s="2" t="s">
        <v>4101</v>
      </c>
      <c r="B4052" s="5">
        <v>45627</v>
      </c>
      <c r="C4052" s="2">
        <v>3</v>
      </c>
      <c r="D4052" s="2" t="s">
        <v>19</v>
      </c>
      <c r="E4052" s="2" t="s">
        <v>20</v>
      </c>
      <c r="F4052" s="2">
        <v>3</v>
      </c>
      <c r="G4052" s="8">
        <v>63.41</v>
      </c>
      <c r="H4052" s="19" t="s">
        <v>17</v>
      </c>
      <c r="I4052" s="2" t="s">
        <v>16</v>
      </c>
      <c r="J4052" s="2">
        <v>4</v>
      </c>
      <c r="K4052">
        <f t="shared" si="252"/>
        <v>190.23</v>
      </c>
      <c r="L4052" t="str">
        <f t="shared" si="253"/>
        <v>Sunday</v>
      </c>
      <c r="M4052" t="str">
        <f t="shared" si="254"/>
        <v>December</v>
      </c>
      <c r="N4052">
        <v>2024</v>
      </c>
      <c r="O4052" t="str">
        <f t="shared" si="255"/>
        <v>Bulk Order</v>
      </c>
    </row>
    <row r="4053" spans="1:15" x14ac:dyDescent="0.25">
      <c r="A4053" s="2" t="s">
        <v>4102</v>
      </c>
      <c r="B4053" s="5">
        <v>45078</v>
      </c>
      <c r="C4053" s="2">
        <v>21</v>
      </c>
      <c r="D4053" s="2" t="s">
        <v>9</v>
      </c>
      <c r="E4053" s="2" t="s">
        <v>45</v>
      </c>
      <c r="F4053" s="2">
        <v>2</v>
      </c>
      <c r="G4053" s="8">
        <v>59.85</v>
      </c>
      <c r="H4053" s="19" t="s">
        <v>4890</v>
      </c>
      <c r="I4053" s="2" t="s">
        <v>31</v>
      </c>
      <c r="J4053" s="2">
        <v>3</v>
      </c>
      <c r="K4053">
        <f t="shared" si="252"/>
        <v>119.7</v>
      </c>
      <c r="L4053" t="str">
        <f t="shared" si="253"/>
        <v>Thursday</v>
      </c>
      <c r="M4053" t="str">
        <f t="shared" si="254"/>
        <v>June</v>
      </c>
      <c r="N4053">
        <v>2023</v>
      </c>
      <c r="O4053" t="str">
        <f t="shared" si="255"/>
        <v>Regular</v>
      </c>
    </row>
    <row r="4054" spans="1:15" x14ac:dyDescent="0.25">
      <c r="A4054" s="2" t="s">
        <v>4103</v>
      </c>
      <c r="B4054" s="5">
        <v>45437</v>
      </c>
      <c r="C4054" s="2">
        <v>17</v>
      </c>
      <c r="D4054" s="2" t="s">
        <v>19</v>
      </c>
      <c r="E4054" s="2" t="s">
        <v>36</v>
      </c>
      <c r="F4054" s="2">
        <v>3</v>
      </c>
      <c r="G4054" s="8">
        <v>167.2</v>
      </c>
      <c r="H4054" s="19" t="s">
        <v>17</v>
      </c>
      <c r="I4054" s="2" t="s">
        <v>21</v>
      </c>
      <c r="J4054" s="2">
        <v>4</v>
      </c>
      <c r="K4054">
        <f t="shared" si="252"/>
        <v>501.59999999999997</v>
      </c>
      <c r="L4054" t="str">
        <f t="shared" si="253"/>
        <v>Saturday</v>
      </c>
      <c r="M4054" t="str">
        <f t="shared" si="254"/>
        <v>May</v>
      </c>
      <c r="N4054">
        <v>2024</v>
      </c>
      <c r="O4054" t="str">
        <f t="shared" si="255"/>
        <v>Bulk Order</v>
      </c>
    </row>
    <row r="4055" spans="1:15" x14ac:dyDescent="0.25">
      <c r="A4055" s="2" t="s">
        <v>4104</v>
      </c>
      <c r="B4055" s="5">
        <v>45619</v>
      </c>
      <c r="C4055" s="2">
        <v>21</v>
      </c>
      <c r="D4055" s="2" t="s">
        <v>14</v>
      </c>
      <c r="E4055" s="2" t="s">
        <v>43</v>
      </c>
      <c r="F4055" s="2">
        <v>1</v>
      </c>
      <c r="G4055" s="8">
        <v>414.8</v>
      </c>
      <c r="H4055" s="19" t="s">
        <v>4890</v>
      </c>
      <c r="I4055" s="2" t="s">
        <v>40</v>
      </c>
      <c r="J4055" s="2">
        <v>5</v>
      </c>
      <c r="K4055">
        <f t="shared" si="252"/>
        <v>414.8</v>
      </c>
      <c r="L4055" t="str">
        <f t="shared" si="253"/>
        <v>Saturday</v>
      </c>
      <c r="M4055" t="str">
        <f t="shared" si="254"/>
        <v>November</v>
      </c>
      <c r="N4055">
        <v>2024</v>
      </c>
      <c r="O4055" t="str">
        <f t="shared" si="255"/>
        <v>Regular</v>
      </c>
    </row>
    <row r="4056" spans="1:15" x14ac:dyDescent="0.25">
      <c r="A4056" s="2" t="s">
        <v>4105</v>
      </c>
      <c r="B4056" s="5">
        <v>45246</v>
      </c>
      <c r="C4056" s="2">
        <v>4</v>
      </c>
      <c r="D4056" s="2" t="s">
        <v>29</v>
      </c>
      <c r="E4056" s="2" t="s">
        <v>30</v>
      </c>
      <c r="F4056" s="2">
        <v>3</v>
      </c>
      <c r="G4056" s="8">
        <v>116.43</v>
      </c>
      <c r="H4056" s="19" t="s">
        <v>12</v>
      </c>
      <c r="I4056" s="2" t="s">
        <v>21</v>
      </c>
      <c r="J4056" s="2">
        <v>5</v>
      </c>
      <c r="K4056">
        <f t="shared" si="252"/>
        <v>349.29</v>
      </c>
      <c r="L4056" t="str">
        <f t="shared" si="253"/>
        <v>Thursday</v>
      </c>
      <c r="M4056" t="str">
        <f t="shared" si="254"/>
        <v>November</v>
      </c>
      <c r="N4056">
        <v>2023</v>
      </c>
      <c r="O4056" t="str">
        <f t="shared" si="255"/>
        <v>Bulk Order</v>
      </c>
    </row>
    <row r="4057" spans="1:15" x14ac:dyDescent="0.25">
      <c r="A4057" s="2" t="s">
        <v>4106</v>
      </c>
      <c r="B4057" s="5">
        <v>45622</v>
      </c>
      <c r="C4057" s="2">
        <v>17</v>
      </c>
      <c r="D4057" s="2" t="s">
        <v>19</v>
      </c>
      <c r="E4057" s="2" t="s">
        <v>64</v>
      </c>
      <c r="F4057" s="2">
        <v>1</v>
      </c>
      <c r="G4057" s="8">
        <v>196.39</v>
      </c>
      <c r="H4057" s="19" t="s">
        <v>12</v>
      </c>
      <c r="I4057" s="2" t="s">
        <v>37</v>
      </c>
      <c r="J4057" s="2">
        <v>4</v>
      </c>
      <c r="K4057">
        <f t="shared" si="252"/>
        <v>196.39</v>
      </c>
      <c r="L4057" t="str">
        <f t="shared" si="253"/>
        <v>Tuesday</v>
      </c>
      <c r="M4057" t="str">
        <f t="shared" si="254"/>
        <v>November</v>
      </c>
      <c r="N4057">
        <v>2024</v>
      </c>
      <c r="O4057" t="str">
        <f t="shared" si="255"/>
        <v>Regular</v>
      </c>
    </row>
    <row r="4058" spans="1:15" x14ac:dyDescent="0.25">
      <c r="A4058" s="2" t="s">
        <v>4107</v>
      </c>
      <c r="B4058" s="5">
        <v>44944</v>
      </c>
      <c r="C4058" s="2">
        <v>7</v>
      </c>
      <c r="D4058" s="2" t="s">
        <v>9</v>
      </c>
      <c r="E4058" s="2" t="s">
        <v>45</v>
      </c>
      <c r="F4058" s="2">
        <v>2</v>
      </c>
      <c r="G4058" s="8">
        <v>98.78</v>
      </c>
      <c r="H4058" s="19" t="s">
        <v>12</v>
      </c>
      <c r="I4058" s="2" t="s">
        <v>21</v>
      </c>
      <c r="J4058" s="2">
        <v>4</v>
      </c>
      <c r="K4058">
        <f t="shared" si="252"/>
        <v>197.56</v>
      </c>
      <c r="L4058" t="str">
        <f t="shared" si="253"/>
        <v>Wednesday</v>
      </c>
      <c r="M4058" t="str">
        <f t="shared" si="254"/>
        <v>January</v>
      </c>
      <c r="N4058">
        <v>2023</v>
      </c>
      <c r="O4058" t="str">
        <f t="shared" si="255"/>
        <v>Regular</v>
      </c>
    </row>
    <row r="4059" spans="1:15" x14ac:dyDescent="0.25">
      <c r="A4059" s="2" t="s">
        <v>4108</v>
      </c>
      <c r="B4059" s="5">
        <v>45308</v>
      </c>
      <c r="C4059" s="2">
        <v>14</v>
      </c>
      <c r="D4059" s="2" t="s">
        <v>9</v>
      </c>
      <c r="E4059" s="2" t="s">
        <v>27</v>
      </c>
      <c r="F4059" s="2">
        <v>1</v>
      </c>
      <c r="G4059" s="8">
        <v>84.6</v>
      </c>
      <c r="H4059" s="19" t="s">
        <v>12</v>
      </c>
      <c r="I4059" s="2" t="s">
        <v>21</v>
      </c>
      <c r="J4059" s="2">
        <v>5</v>
      </c>
      <c r="K4059">
        <f t="shared" si="252"/>
        <v>84.6</v>
      </c>
      <c r="L4059" t="str">
        <f t="shared" si="253"/>
        <v>Wednesday</v>
      </c>
      <c r="M4059" t="str">
        <f t="shared" si="254"/>
        <v>January</v>
      </c>
      <c r="N4059">
        <v>2024</v>
      </c>
      <c r="O4059" t="str">
        <f t="shared" si="255"/>
        <v>Regular</v>
      </c>
    </row>
    <row r="4060" spans="1:15" x14ac:dyDescent="0.25">
      <c r="A4060" s="2" t="s">
        <v>4109</v>
      </c>
      <c r="B4060" s="5">
        <v>45247</v>
      </c>
      <c r="C4060" s="2">
        <v>5</v>
      </c>
      <c r="D4060" s="2" t="s">
        <v>29</v>
      </c>
      <c r="E4060" s="2" t="s">
        <v>47</v>
      </c>
      <c r="F4060" s="2">
        <v>2</v>
      </c>
      <c r="G4060" s="8">
        <v>92.05</v>
      </c>
      <c r="H4060" s="19" t="s">
        <v>12</v>
      </c>
      <c r="I4060" s="2" t="s">
        <v>11</v>
      </c>
      <c r="J4060" s="2">
        <v>3</v>
      </c>
      <c r="K4060">
        <f t="shared" si="252"/>
        <v>184.1</v>
      </c>
      <c r="L4060" t="str">
        <f t="shared" si="253"/>
        <v>Friday</v>
      </c>
      <c r="M4060" t="str">
        <f t="shared" si="254"/>
        <v>November</v>
      </c>
      <c r="N4060">
        <v>2023</v>
      </c>
      <c r="O4060" t="str">
        <f t="shared" si="255"/>
        <v>Regular</v>
      </c>
    </row>
    <row r="4061" spans="1:15" x14ac:dyDescent="0.25">
      <c r="A4061" s="2" t="s">
        <v>4110</v>
      </c>
      <c r="B4061" s="5">
        <v>45875</v>
      </c>
      <c r="C4061" s="2">
        <v>13</v>
      </c>
      <c r="D4061" s="2" t="s">
        <v>14</v>
      </c>
      <c r="E4061" s="2" t="s">
        <v>34</v>
      </c>
      <c r="F4061" s="2">
        <v>1</v>
      </c>
      <c r="G4061" s="8">
        <v>301.62</v>
      </c>
      <c r="H4061" s="19" t="s">
        <v>17</v>
      </c>
      <c r="I4061" s="2" t="s">
        <v>21</v>
      </c>
      <c r="J4061" s="2">
        <v>3</v>
      </c>
      <c r="K4061">
        <f t="shared" si="252"/>
        <v>301.62</v>
      </c>
      <c r="L4061" t="str">
        <f t="shared" si="253"/>
        <v>Wednesday</v>
      </c>
      <c r="M4061" t="str">
        <f t="shared" si="254"/>
        <v>August</v>
      </c>
      <c r="N4061">
        <v>2025</v>
      </c>
      <c r="O4061" t="str">
        <f t="shared" si="255"/>
        <v>Regular</v>
      </c>
    </row>
    <row r="4062" spans="1:15" x14ac:dyDescent="0.25">
      <c r="A4062" s="2" t="s">
        <v>4111</v>
      </c>
      <c r="B4062" s="5">
        <v>45935</v>
      </c>
      <c r="C4062" s="2">
        <v>3</v>
      </c>
      <c r="D4062" s="2" t="s">
        <v>14</v>
      </c>
      <c r="E4062" s="2" t="s">
        <v>15</v>
      </c>
      <c r="F4062" s="2">
        <v>2</v>
      </c>
      <c r="G4062" s="8">
        <v>263.20999999999998</v>
      </c>
      <c r="H4062" s="19" t="s">
        <v>17</v>
      </c>
      <c r="I4062" s="2" t="s">
        <v>21</v>
      </c>
      <c r="J4062" s="2">
        <v>3.9888888888888889</v>
      </c>
      <c r="K4062">
        <f t="shared" si="252"/>
        <v>526.41999999999996</v>
      </c>
      <c r="L4062" t="str">
        <f t="shared" si="253"/>
        <v>Sunday</v>
      </c>
      <c r="M4062" t="str">
        <f t="shared" si="254"/>
        <v>October</v>
      </c>
      <c r="N4062">
        <v>2025</v>
      </c>
      <c r="O4062" t="str">
        <f t="shared" si="255"/>
        <v>Regular</v>
      </c>
    </row>
    <row r="4063" spans="1:15" x14ac:dyDescent="0.25">
      <c r="A4063" s="2" t="s">
        <v>4112</v>
      </c>
      <c r="B4063" s="5">
        <v>45823</v>
      </c>
      <c r="C4063" s="2">
        <v>3</v>
      </c>
      <c r="D4063" s="2" t="s">
        <v>29</v>
      </c>
      <c r="E4063" s="2" t="s">
        <v>55</v>
      </c>
      <c r="F4063" s="2">
        <v>2</v>
      </c>
      <c r="G4063" s="8">
        <v>84.55</v>
      </c>
      <c r="H4063" s="19" t="s">
        <v>25</v>
      </c>
      <c r="I4063" s="2" t="s">
        <v>69</v>
      </c>
      <c r="J4063" s="2">
        <v>2</v>
      </c>
      <c r="K4063">
        <f t="shared" si="252"/>
        <v>169.1</v>
      </c>
      <c r="L4063" t="str">
        <f t="shared" si="253"/>
        <v>Sunday</v>
      </c>
      <c r="M4063" t="str">
        <f t="shared" si="254"/>
        <v>June</v>
      </c>
      <c r="N4063">
        <v>2025</v>
      </c>
      <c r="O4063" t="str">
        <f t="shared" si="255"/>
        <v>Regular</v>
      </c>
    </row>
    <row r="4064" spans="1:15" x14ac:dyDescent="0.25">
      <c r="A4064" s="2" t="s">
        <v>4113</v>
      </c>
      <c r="B4064" s="5">
        <v>45412</v>
      </c>
      <c r="C4064" s="2">
        <v>17</v>
      </c>
      <c r="D4064" s="2" t="s">
        <v>14</v>
      </c>
      <c r="E4064" s="2" t="s">
        <v>57</v>
      </c>
      <c r="F4064" s="2">
        <v>4</v>
      </c>
      <c r="G4064" s="8">
        <v>365.71</v>
      </c>
      <c r="H4064" s="19" t="s">
        <v>17</v>
      </c>
      <c r="I4064" s="2" t="s">
        <v>11</v>
      </c>
      <c r="J4064" s="2">
        <v>5</v>
      </c>
      <c r="K4064">
        <f t="shared" si="252"/>
        <v>1462.84</v>
      </c>
      <c r="L4064" t="str">
        <f t="shared" si="253"/>
        <v>Tuesday</v>
      </c>
      <c r="M4064" t="str">
        <f t="shared" si="254"/>
        <v>April</v>
      </c>
      <c r="N4064">
        <v>2024</v>
      </c>
      <c r="O4064" t="str">
        <f t="shared" si="255"/>
        <v>Bulk Order</v>
      </c>
    </row>
    <row r="4065" spans="1:15" x14ac:dyDescent="0.25">
      <c r="A4065" s="2" t="s">
        <v>4114</v>
      </c>
      <c r="B4065" s="5">
        <v>44974</v>
      </c>
      <c r="C4065" s="2">
        <v>22</v>
      </c>
      <c r="D4065" s="2" t="s">
        <v>14</v>
      </c>
      <c r="E4065" s="2" t="s">
        <v>34</v>
      </c>
      <c r="F4065" s="2">
        <v>3</v>
      </c>
      <c r="G4065" s="8">
        <v>194.08</v>
      </c>
      <c r="H4065" s="19" t="s">
        <v>17</v>
      </c>
      <c r="I4065" s="2" t="s">
        <v>4851</v>
      </c>
      <c r="J4065" s="2">
        <v>4</v>
      </c>
      <c r="K4065">
        <f t="shared" si="252"/>
        <v>582.24</v>
      </c>
      <c r="L4065" t="str">
        <f t="shared" si="253"/>
        <v>Friday</v>
      </c>
      <c r="M4065" t="str">
        <f t="shared" si="254"/>
        <v>February</v>
      </c>
      <c r="N4065">
        <v>2023</v>
      </c>
      <c r="O4065" t="str">
        <f t="shared" si="255"/>
        <v>Bulk Order</v>
      </c>
    </row>
    <row r="4066" spans="1:15" x14ac:dyDescent="0.25">
      <c r="A4066" s="2" t="s">
        <v>4115</v>
      </c>
      <c r="B4066" s="5">
        <v>44947</v>
      </c>
      <c r="C4066" s="2">
        <v>16</v>
      </c>
      <c r="D4066" s="2" t="s">
        <v>29</v>
      </c>
      <c r="E4066" s="2" t="s">
        <v>52</v>
      </c>
      <c r="F4066" s="2">
        <v>3</v>
      </c>
      <c r="G4066" s="8">
        <v>143.13</v>
      </c>
      <c r="H4066" s="19" t="s">
        <v>4890</v>
      </c>
      <c r="I4066" s="2" t="s">
        <v>37</v>
      </c>
      <c r="J4066" s="2">
        <v>4</v>
      </c>
      <c r="K4066">
        <f t="shared" si="252"/>
        <v>429.39</v>
      </c>
      <c r="L4066" t="str">
        <f t="shared" si="253"/>
        <v>Saturday</v>
      </c>
      <c r="M4066" t="str">
        <f t="shared" si="254"/>
        <v>January</v>
      </c>
      <c r="N4066">
        <v>2023</v>
      </c>
      <c r="O4066" t="str">
        <f t="shared" si="255"/>
        <v>Bulk Order</v>
      </c>
    </row>
    <row r="4067" spans="1:15" x14ac:dyDescent="0.25">
      <c r="A4067" s="2" t="s">
        <v>4116</v>
      </c>
      <c r="B4067" s="5">
        <v>45874</v>
      </c>
      <c r="C4067" s="2">
        <v>2</v>
      </c>
      <c r="D4067" s="2" t="s">
        <v>19</v>
      </c>
      <c r="E4067" s="2" t="s">
        <v>20</v>
      </c>
      <c r="F4067" s="2">
        <v>4</v>
      </c>
      <c r="G4067" s="8">
        <v>127.58454545454546</v>
      </c>
      <c r="H4067" s="19" t="s">
        <v>12</v>
      </c>
      <c r="I4067" s="2" t="s">
        <v>21</v>
      </c>
      <c r="J4067" s="2">
        <v>5</v>
      </c>
      <c r="K4067">
        <f t="shared" si="252"/>
        <v>510.33818181818185</v>
      </c>
      <c r="L4067" t="str">
        <f t="shared" si="253"/>
        <v>Tuesday</v>
      </c>
      <c r="M4067" t="str">
        <f t="shared" si="254"/>
        <v>August</v>
      </c>
      <c r="N4067">
        <v>2025</v>
      </c>
      <c r="O4067" t="str">
        <f t="shared" si="255"/>
        <v>Bulk Order</v>
      </c>
    </row>
    <row r="4068" spans="1:15" x14ac:dyDescent="0.25">
      <c r="A4068" s="2" t="s">
        <v>4117</v>
      </c>
      <c r="B4068" s="5">
        <v>45632</v>
      </c>
      <c r="C4068" s="2">
        <v>18</v>
      </c>
      <c r="D4068" s="2" t="s">
        <v>29</v>
      </c>
      <c r="E4068" s="2" t="s">
        <v>47</v>
      </c>
      <c r="F4068" s="2">
        <v>2</v>
      </c>
      <c r="G4068" s="8">
        <v>103.23</v>
      </c>
      <c r="H4068" s="19" t="s">
        <v>25</v>
      </c>
      <c r="I4068" s="2" t="s">
        <v>37</v>
      </c>
      <c r="J4068" s="2">
        <v>5</v>
      </c>
      <c r="K4068">
        <f t="shared" si="252"/>
        <v>206.46</v>
      </c>
      <c r="L4068" t="str">
        <f t="shared" si="253"/>
        <v>Friday</v>
      </c>
      <c r="M4068" t="str">
        <f t="shared" si="254"/>
        <v>December</v>
      </c>
      <c r="N4068">
        <v>2024</v>
      </c>
      <c r="O4068" t="str">
        <f t="shared" si="255"/>
        <v>Regular</v>
      </c>
    </row>
    <row r="4069" spans="1:15" x14ac:dyDescent="0.25">
      <c r="A4069" s="2" t="s">
        <v>4118</v>
      </c>
      <c r="B4069" s="5">
        <v>45325</v>
      </c>
      <c r="C4069" s="2">
        <v>20</v>
      </c>
      <c r="D4069" s="2" t="s">
        <v>14</v>
      </c>
      <c r="E4069" s="2" t="s">
        <v>50</v>
      </c>
      <c r="F4069" s="2">
        <v>1</v>
      </c>
      <c r="G4069" s="8">
        <v>241.72</v>
      </c>
      <c r="H4069" s="19" t="s">
        <v>17</v>
      </c>
      <c r="I4069" s="2" t="s">
        <v>31</v>
      </c>
      <c r="J4069" s="2">
        <v>3</v>
      </c>
      <c r="K4069">
        <f t="shared" si="252"/>
        <v>241.72</v>
      </c>
      <c r="L4069" t="str">
        <f t="shared" si="253"/>
        <v>Saturday</v>
      </c>
      <c r="M4069" t="str">
        <f t="shared" si="254"/>
        <v>February</v>
      </c>
      <c r="N4069">
        <v>2024</v>
      </c>
      <c r="O4069" t="str">
        <f t="shared" si="255"/>
        <v>Regular</v>
      </c>
    </row>
    <row r="4070" spans="1:15" x14ac:dyDescent="0.25">
      <c r="A4070" s="2" t="s">
        <v>4119</v>
      </c>
      <c r="B4070" s="5">
        <v>45250</v>
      </c>
      <c r="C4070" s="2">
        <v>15</v>
      </c>
      <c r="D4070" s="2" t="s">
        <v>14</v>
      </c>
      <c r="E4070" s="2" t="s">
        <v>57</v>
      </c>
      <c r="F4070" s="2">
        <v>1</v>
      </c>
      <c r="G4070" s="8">
        <v>449.3</v>
      </c>
      <c r="H4070" s="19" t="s">
        <v>12</v>
      </c>
      <c r="I4070" s="2" t="s">
        <v>37</v>
      </c>
      <c r="J4070" s="2">
        <v>5</v>
      </c>
      <c r="K4070">
        <f t="shared" si="252"/>
        <v>449.3</v>
      </c>
      <c r="L4070" t="str">
        <f t="shared" si="253"/>
        <v>Monday</v>
      </c>
      <c r="M4070" t="str">
        <f t="shared" si="254"/>
        <v>November</v>
      </c>
      <c r="N4070">
        <v>2023</v>
      </c>
      <c r="O4070" t="str">
        <f t="shared" si="255"/>
        <v>Regular</v>
      </c>
    </row>
    <row r="4071" spans="1:15" x14ac:dyDescent="0.25">
      <c r="A4071" s="2" t="s">
        <v>4120</v>
      </c>
      <c r="B4071" s="5">
        <v>45841</v>
      </c>
      <c r="C4071" s="2">
        <v>2</v>
      </c>
      <c r="D4071" s="2" t="s">
        <v>14</v>
      </c>
      <c r="E4071" s="2" t="s">
        <v>50</v>
      </c>
      <c r="F4071" s="2">
        <v>1</v>
      </c>
      <c r="G4071" s="8">
        <v>279.02</v>
      </c>
      <c r="H4071" s="19" t="s">
        <v>4890</v>
      </c>
      <c r="I4071" s="2" t="s">
        <v>24</v>
      </c>
      <c r="J4071" s="2">
        <v>5</v>
      </c>
      <c r="K4071">
        <f t="shared" si="252"/>
        <v>279.02</v>
      </c>
      <c r="L4071" t="str">
        <f t="shared" si="253"/>
        <v>Thursday</v>
      </c>
      <c r="M4071" t="str">
        <f t="shared" si="254"/>
        <v>July</v>
      </c>
      <c r="N4071">
        <v>2025</v>
      </c>
      <c r="O4071" t="str">
        <f t="shared" si="255"/>
        <v>Regular</v>
      </c>
    </row>
    <row r="4072" spans="1:15" x14ac:dyDescent="0.25">
      <c r="A4072" s="2" t="s">
        <v>4121</v>
      </c>
      <c r="B4072" s="5">
        <v>45601</v>
      </c>
      <c r="C4072" s="2">
        <v>3</v>
      </c>
      <c r="D4072" s="2" t="s">
        <v>29</v>
      </c>
      <c r="E4072" s="2" t="s">
        <v>67</v>
      </c>
      <c r="F4072" s="2">
        <v>1</v>
      </c>
      <c r="G4072" s="8">
        <v>155.87</v>
      </c>
      <c r="H4072" s="19" t="s">
        <v>25</v>
      </c>
      <c r="I4072" s="2" t="s">
        <v>11</v>
      </c>
      <c r="J4072" s="2">
        <v>5</v>
      </c>
      <c r="K4072">
        <f t="shared" si="252"/>
        <v>155.87</v>
      </c>
      <c r="L4072" t="str">
        <f t="shared" si="253"/>
        <v>Tuesday</v>
      </c>
      <c r="M4072" t="str">
        <f t="shared" si="254"/>
        <v>November</v>
      </c>
      <c r="N4072">
        <v>2024</v>
      </c>
      <c r="O4072" t="str">
        <f t="shared" si="255"/>
        <v>Regular</v>
      </c>
    </row>
    <row r="4073" spans="1:15" x14ac:dyDescent="0.25">
      <c r="A4073" s="2" t="s">
        <v>4122</v>
      </c>
      <c r="B4073" s="5">
        <v>45778</v>
      </c>
      <c r="C4073" s="2">
        <v>5</v>
      </c>
      <c r="D4073" s="2" t="s">
        <v>14</v>
      </c>
      <c r="E4073" s="2" t="s">
        <v>57</v>
      </c>
      <c r="F4073" s="2">
        <v>1</v>
      </c>
      <c r="G4073" s="8">
        <v>277.66000000000003</v>
      </c>
      <c r="H4073" s="19" t="s">
        <v>25</v>
      </c>
      <c r="I4073" s="2" t="s">
        <v>69</v>
      </c>
      <c r="J4073" s="2">
        <v>5</v>
      </c>
      <c r="K4073">
        <f t="shared" si="252"/>
        <v>277.66000000000003</v>
      </c>
      <c r="L4073" t="str">
        <f t="shared" si="253"/>
        <v>Thursday</v>
      </c>
      <c r="M4073" t="str">
        <f t="shared" si="254"/>
        <v>May</v>
      </c>
      <c r="N4073">
        <v>2025</v>
      </c>
      <c r="O4073" t="str">
        <f t="shared" si="255"/>
        <v>Regular</v>
      </c>
    </row>
    <row r="4074" spans="1:15" x14ac:dyDescent="0.25">
      <c r="A4074" s="2" t="s">
        <v>4123</v>
      </c>
      <c r="B4074" s="5">
        <v>45366</v>
      </c>
      <c r="C4074" s="2">
        <v>19</v>
      </c>
      <c r="D4074" s="2" t="s">
        <v>29</v>
      </c>
      <c r="E4074" s="2" t="s">
        <v>52</v>
      </c>
      <c r="F4074" s="2">
        <v>1</v>
      </c>
      <c r="G4074" s="8">
        <v>246.32</v>
      </c>
      <c r="H4074" s="19" t="s">
        <v>25</v>
      </c>
      <c r="I4074" s="2" t="s">
        <v>37</v>
      </c>
      <c r="J4074" s="2">
        <v>5</v>
      </c>
      <c r="K4074">
        <f t="shared" si="252"/>
        <v>246.32</v>
      </c>
      <c r="L4074" t="str">
        <f t="shared" si="253"/>
        <v>Friday</v>
      </c>
      <c r="M4074" t="str">
        <f t="shared" si="254"/>
        <v>March</v>
      </c>
      <c r="N4074">
        <v>2024</v>
      </c>
      <c r="O4074" t="str">
        <f t="shared" si="255"/>
        <v>Regular</v>
      </c>
    </row>
    <row r="4075" spans="1:15" x14ac:dyDescent="0.25">
      <c r="A4075" s="2" t="s">
        <v>4124</v>
      </c>
      <c r="B4075" s="5">
        <v>45250</v>
      </c>
      <c r="C4075" s="2">
        <v>22</v>
      </c>
      <c r="D4075" s="2" t="s">
        <v>19</v>
      </c>
      <c r="E4075" s="2" t="s">
        <v>39</v>
      </c>
      <c r="F4075" s="2">
        <v>1</v>
      </c>
      <c r="G4075" s="8">
        <v>106.94</v>
      </c>
      <c r="H4075" s="19" t="s">
        <v>12</v>
      </c>
      <c r="I4075" s="2" t="s">
        <v>69</v>
      </c>
      <c r="J4075" s="2">
        <v>4</v>
      </c>
      <c r="K4075">
        <f t="shared" si="252"/>
        <v>106.94</v>
      </c>
      <c r="L4075" t="str">
        <f t="shared" si="253"/>
        <v>Monday</v>
      </c>
      <c r="M4075" t="str">
        <f t="shared" si="254"/>
        <v>November</v>
      </c>
      <c r="N4075">
        <v>2023</v>
      </c>
      <c r="O4075" t="str">
        <f t="shared" si="255"/>
        <v>Regular</v>
      </c>
    </row>
    <row r="4076" spans="1:15" x14ac:dyDescent="0.25">
      <c r="A4076" s="2" t="s">
        <v>4125</v>
      </c>
      <c r="B4076" s="5">
        <v>45109</v>
      </c>
      <c r="C4076" s="2">
        <v>7</v>
      </c>
      <c r="D4076" s="2" t="s">
        <v>9</v>
      </c>
      <c r="E4076" s="2" t="s">
        <v>27</v>
      </c>
      <c r="F4076" s="2">
        <v>2</v>
      </c>
      <c r="G4076" s="8">
        <v>86.92</v>
      </c>
      <c r="H4076" s="19" t="s">
        <v>4890</v>
      </c>
      <c r="I4076" s="2" t="s">
        <v>11</v>
      </c>
      <c r="J4076" s="2">
        <v>3.9450549450549453</v>
      </c>
      <c r="K4076">
        <f t="shared" si="252"/>
        <v>173.84</v>
      </c>
      <c r="L4076" t="str">
        <f t="shared" si="253"/>
        <v>Sunday</v>
      </c>
      <c r="M4076" t="str">
        <f t="shared" si="254"/>
        <v>July</v>
      </c>
      <c r="N4076">
        <v>2023</v>
      </c>
      <c r="O4076" t="str">
        <f t="shared" si="255"/>
        <v>Regular</v>
      </c>
    </row>
    <row r="4077" spans="1:15" x14ac:dyDescent="0.25">
      <c r="A4077" s="2" t="s">
        <v>4126</v>
      </c>
      <c r="B4077" s="5">
        <v>45616</v>
      </c>
      <c r="C4077" s="2">
        <v>20</v>
      </c>
      <c r="D4077" s="2" t="s">
        <v>29</v>
      </c>
      <c r="E4077" s="2" t="s">
        <v>55</v>
      </c>
      <c r="F4077" s="2">
        <v>2</v>
      </c>
      <c r="G4077" s="8">
        <v>159.03</v>
      </c>
      <c r="H4077" s="19" t="s">
        <v>4890</v>
      </c>
      <c r="I4077" s="2" t="s">
        <v>16</v>
      </c>
      <c r="J4077" s="2">
        <v>4</v>
      </c>
      <c r="K4077">
        <f t="shared" si="252"/>
        <v>318.06</v>
      </c>
      <c r="L4077" t="str">
        <f t="shared" si="253"/>
        <v>Wednesday</v>
      </c>
      <c r="M4077" t="str">
        <f t="shared" si="254"/>
        <v>November</v>
      </c>
      <c r="N4077">
        <v>2024</v>
      </c>
      <c r="O4077" t="str">
        <f t="shared" si="255"/>
        <v>Regular</v>
      </c>
    </row>
    <row r="4078" spans="1:15" x14ac:dyDescent="0.25">
      <c r="A4078" s="2" t="s">
        <v>4127</v>
      </c>
      <c r="B4078" s="5">
        <v>45153</v>
      </c>
      <c r="C4078" s="2">
        <v>16</v>
      </c>
      <c r="D4078" s="2" t="s">
        <v>29</v>
      </c>
      <c r="E4078" s="2" t="s">
        <v>47</v>
      </c>
      <c r="F4078" s="2">
        <v>3</v>
      </c>
      <c r="G4078" s="8">
        <v>168.92</v>
      </c>
      <c r="H4078" s="19" t="s">
        <v>17</v>
      </c>
      <c r="I4078" s="2" t="s">
        <v>21</v>
      </c>
      <c r="J4078" s="2">
        <v>3</v>
      </c>
      <c r="K4078">
        <f t="shared" si="252"/>
        <v>506.76</v>
      </c>
      <c r="L4078" t="str">
        <f t="shared" si="253"/>
        <v>Tuesday</v>
      </c>
      <c r="M4078" t="str">
        <f t="shared" si="254"/>
        <v>August</v>
      </c>
      <c r="N4078">
        <v>2023</v>
      </c>
      <c r="O4078" t="str">
        <f t="shared" si="255"/>
        <v>Bulk Order</v>
      </c>
    </row>
    <row r="4079" spans="1:15" x14ac:dyDescent="0.25">
      <c r="A4079" s="2" t="s">
        <v>4128</v>
      </c>
      <c r="B4079" s="5">
        <v>45053</v>
      </c>
      <c r="C4079" s="2">
        <v>18</v>
      </c>
      <c r="D4079" s="2" t="s">
        <v>14</v>
      </c>
      <c r="E4079" s="2" t="s">
        <v>34</v>
      </c>
      <c r="F4079" s="2">
        <v>1</v>
      </c>
      <c r="G4079" s="8">
        <v>432.08</v>
      </c>
      <c r="H4079" s="19" t="s">
        <v>17</v>
      </c>
      <c r="I4079" s="2" t="s">
        <v>16</v>
      </c>
      <c r="J4079" s="2">
        <v>4</v>
      </c>
      <c r="K4079">
        <f t="shared" si="252"/>
        <v>432.08</v>
      </c>
      <c r="L4079" t="str">
        <f t="shared" si="253"/>
        <v>Sunday</v>
      </c>
      <c r="M4079" t="str">
        <f t="shared" si="254"/>
        <v>May</v>
      </c>
      <c r="N4079">
        <v>2023</v>
      </c>
      <c r="O4079" t="str">
        <f t="shared" si="255"/>
        <v>Regular</v>
      </c>
    </row>
    <row r="4080" spans="1:15" x14ac:dyDescent="0.25">
      <c r="A4080" s="2" t="s">
        <v>4129</v>
      </c>
      <c r="B4080" s="5">
        <v>45148</v>
      </c>
      <c r="C4080" s="2">
        <v>8</v>
      </c>
      <c r="D4080" s="2" t="s">
        <v>19</v>
      </c>
      <c r="E4080" s="2" t="s">
        <v>39</v>
      </c>
      <c r="F4080" s="2">
        <v>2</v>
      </c>
      <c r="G4080" s="8">
        <v>142.72999999999999</v>
      </c>
      <c r="H4080" s="19" t="s">
        <v>17</v>
      </c>
      <c r="I4080" s="2" t="s">
        <v>11</v>
      </c>
      <c r="J4080" s="2">
        <v>4</v>
      </c>
      <c r="K4080">
        <f t="shared" si="252"/>
        <v>285.45999999999998</v>
      </c>
      <c r="L4080" t="str">
        <f t="shared" si="253"/>
        <v>Thursday</v>
      </c>
      <c r="M4080" t="str">
        <f t="shared" si="254"/>
        <v>August</v>
      </c>
      <c r="N4080">
        <v>2023</v>
      </c>
      <c r="O4080" t="str">
        <f t="shared" si="255"/>
        <v>Regular</v>
      </c>
    </row>
    <row r="4081" spans="1:15" x14ac:dyDescent="0.25">
      <c r="A4081" s="2" t="s">
        <v>4130</v>
      </c>
      <c r="B4081" s="5">
        <v>45054</v>
      </c>
      <c r="C4081" s="2">
        <v>25</v>
      </c>
      <c r="D4081" s="2" t="s">
        <v>29</v>
      </c>
      <c r="E4081" s="2" t="s">
        <v>52</v>
      </c>
      <c r="F4081" s="2">
        <v>1</v>
      </c>
      <c r="G4081" s="8">
        <v>170.19250000000002</v>
      </c>
      <c r="H4081" s="19" t="s">
        <v>4890</v>
      </c>
      <c r="I4081" s="2" t="s">
        <v>11</v>
      </c>
      <c r="J4081" s="2">
        <v>1</v>
      </c>
      <c r="K4081">
        <f t="shared" si="252"/>
        <v>170.19250000000002</v>
      </c>
      <c r="L4081" t="str">
        <f t="shared" si="253"/>
        <v>Monday</v>
      </c>
      <c r="M4081" t="str">
        <f t="shared" si="254"/>
        <v>May</v>
      </c>
      <c r="N4081">
        <v>2023</v>
      </c>
      <c r="O4081" t="str">
        <f t="shared" si="255"/>
        <v>Regular</v>
      </c>
    </row>
    <row r="4082" spans="1:15" x14ac:dyDescent="0.25">
      <c r="A4082" s="2" t="s">
        <v>4131</v>
      </c>
      <c r="B4082" s="5">
        <v>45661</v>
      </c>
      <c r="C4082" s="2">
        <v>15</v>
      </c>
      <c r="D4082" s="2" t="s">
        <v>9</v>
      </c>
      <c r="E4082" s="2" t="s">
        <v>10</v>
      </c>
      <c r="F4082" s="2">
        <v>4</v>
      </c>
      <c r="G4082" s="8">
        <v>49.72</v>
      </c>
      <c r="H4082" s="19" t="s">
        <v>17</v>
      </c>
      <c r="I4082" s="2" t="s">
        <v>69</v>
      </c>
      <c r="J4082" s="2">
        <v>3</v>
      </c>
      <c r="K4082">
        <f t="shared" si="252"/>
        <v>198.88</v>
      </c>
      <c r="L4082" t="str">
        <f t="shared" si="253"/>
        <v>Saturday</v>
      </c>
      <c r="M4082" t="str">
        <f t="shared" si="254"/>
        <v>January</v>
      </c>
      <c r="N4082">
        <v>2025</v>
      </c>
      <c r="O4082" t="str">
        <f t="shared" si="255"/>
        <v>Bulk Order</v>
      </c>
    </row>
    <row r="4083" spans="1:15" x14ac:dyDescent="0.25">
      <c r="A4083" s="2" t="s">
        <v>4132</v>
      </c>
      <c r="B4083" s="5">
        <v>44949</v>
      </c>
      <c r="C4083" s="2">
        <v>1</v>
      </c>
      <c r="D4083" s="2" t="s">
        <v>19</v>
      </c>
      <c r="E4083" s="2" t="s">
        <v>36</v>
      </c>
      <c r="F4083" s="2">
        <v>1</v>
      </c>
      <c r="G4083" s="8">
        <v>117.41</v>
      </c>
      <c r="H4083" s="19" t="s">
        <v>25</v>
      </c>
      <c r="I4083" s="2" t="s">
        <v>40</v>
      </c>
      <c r="J4083" s="2">
        <v>4</v>
      </c>
      <c r="K4083">
        <f t="shared" si="252"/>
        <v>117.41</v>
      </c>
      <c r="L4083" t="str">
        <f t="shared" si="253"/>
        <v>Monday</v>
      </c>
      <c r="M4083" t="str">
        <f t="shared" si="254"/>
        <v>January</v>
      </c>
      <c r="N4083">
        <v>2023</v>
      </c>
      <c r="O4083" t="str">
        <f t="shared" si="255"/>
        <v>Regular</v>
      </c>
    </row>
    <row r="4084" spans="1:15" x14ac:dyDescent="0.25">
      <c r="A4084" s="2" t="s">
        <v>4133</v>
      </c>
      <c r="B4084" s="5">
        <v>45559</v>
      </c>
      <c r="C4084" s="2">
        <v>2</v>
      </c>
      <c r="D4084" s="2" t="s">
        <v>14</v>
      </c>
      <c r="E4084" s="2" t="s">
        <v>15</v>
      </c>
      <c r="F4084" s="2">
        <v>1</v>
      </c>
      <c r="G4084" s="8">
        <v>308.77485714285717</v>
      </c>
      <c r="H4084" s="19" t="s">
        <v>12</v>
      </c>
      <c r="I4084" s="2" t="s">
        <v>69</v>
      </c>
      <c r="J4084" s="2">
        <v>4</v>
      </c>
      <c r="K4084">
        <f t="shared" si="252"/>
        <v>308.77485714285717</v>
      </c>
      <c r="L4084" t="str">
        <f t="shared" si="253"/>
        <v>Tuesday</v>
      </c>
      <c r="M4084" t="str">
        <f t="shared" si="254"/>
        <v>September</v>
      </c>
      <c r="N4084">
        <v>2024</v>
      </c>
      <c r="O4084" t="str">
        <f t="shared" si="255"/>
        <v>Regular</v>
      </c>
    </row>
    <row r="4085" spans="1:15" x14ac:dyDescent="0.25">
      <c r="A4085" s="2" t="s">
        <v>4134</v>
      </c>
      <c r="B4085" s="5">
        <v>45516</v>
      </c>
      <c r="C4085" s="2">
        <v>23</v>
      </c>
      <c r="D4085" s="2" t="s">
        <v>19</v>
      </c>
      <c r="E4085" s="2" t="s">
        <v>36</v>
      </c>
      <c r="F4085" s="2">
        <v>1</v>
      </c>
      <c r="G4085" s="8">
        <v>122.58</v>
      </c>
      <c r="H4085" s="19" t="s">
        <v>25</v>
      </c>
      <c r="I4085" s="2" t="s">
        <v>16</v>
      </c>
      <c r="J4085" s="2">
        <v>4</v>
      </c>
      <c r="K4085">
        <f t="shared" si="252"/>
        <v>122.58</v>
      </c>
      <c r="L4085" t="str">
        <f t="shared" si="253"/>
        <v>Monday</v>
      </c>
      <c r="M4085" t="str">
        <f t="shared" si="254"/>
        <v>August</v>
      </c>
      <c r="N4085">
        <v>2024</v>
      </c>
      <c r="O4085" t="str">
        <f t="shared" si="255"/>
        <v>Regular</v>
      </c>
    </row>
    <row r="4086" spans="1:15" x14ac:dyDescent="0.25">
      <c r="A4086" s="2" t="s">
        <v>4135</v>
      </c>
      <c r="B4086" s="5">
        <v>45737</v>
      </c>
      <c r="C4086" s="2">
        <v>8</v>
      </c>
      <c r="D4086" s="2" t="s">
        <v>29</v>
      </c>
      <c r="E4086" s="2" t="s">
        <v>47</v>
      </c>
      <c r="F4086" s="2">
        <v>2</v>
      </c>
      <c r="G4086" s="8">
        <v>187.65</v>
      </c>
      <c r="H4086" s="19" t="s">
        <v>17</v>
      </c>
      <c r="I4086" s="2" t="s">
        <v>31</v>
      </c>
      <c r="J4086" s="2">
        <v>4</v>
      </c>
      <c r="K4086">
        <f t="shared" si="252"/>
        <v>375.3</v>
      </c>
      <c r="L4086" t="str">
        <f t="shared" si="253"/>
        <v>Friday</v>
      </c>
      <c r="M4086" t="str">
        <f t="shared" si="254"/>
        <v>March</v>
      </c>
      <c r="N4086">
        <v>2025</v>
      </c>
      <c r="O4086" t="str">
        <f t="shared" si="255"/>
        <v>Regular</v>
      </c>
    </row>
    <row r="4087" spans="1:15" x14ac:dyDescent="0.25">
      <c r="A4087" s="2" t="s">
        <v>4136</v>
      </c>
      <c r="B4087" s="5">
        <v>45241</v>
      </c>
      <c r="C4087" s="2">
        <v>5</v>
      </c>
      <c r="D4087" s="2" t="s">
        <v>29</v>
      </c>
      <c r="E4087" s="2" t="s">
        <v>30</v>
      </c>
      <c r="F4087" s="2">
        <v>1</v>
      </c>
      <c r="G4087" s="8">
        <v>85.68</v>
      </c>
      <c r="H4087" s="19" t="s">
        <v>4890</v>
      </c>
      <c r="I4087" s="2" t="s">
        <v>16</v>
      </c>
      <c r="J4087" s="2">
        <v>5</v>
      </c>
      <c r="K4087">
        <f t="shared" si="252"/>
        <v>85.68</v>
      </c>
      <c r="L4087" t="str">
        <f t="shared" si="253"/>
        <v>Saturday</v>
      </c>
      <c r="M4087" t="str">
        <f t="shared" si="254"/>
        <v>November</v>
      </c>
      <c r="N4087">
        <v>2023</v>
      </c>
      <c r="O4087" t="str">
        <f t="shared" si="255"/>
        <v>Regular</v>
      </c>
    </row>
    <row r="4088" spans="1:15" x14ac:dyDescent="0.25">
      <c r="A4088" s="2" t="s">
        <v>4137</v>
      </c>
      <c r="B4088" s="5">
        <v>45248</v>
      </c>
      <c r="C4088" s="2">
        <v>11</v>
      </c>
      <c r="D4088" s="2" t="s">
        <v>29</v>
      </c>
      <c r="E4088" s="2" t="s">
        <v>55</v>
      </c>
      <c r="F4088" s="2">
        <v>1</v>
      </c>
      <c r="G4088" s="8">
        <v>199.11</v>
      </c>
      <c r="H4088" s="19" t="s">
        <v>25</v>
      </c>
      <c r="I4088" s="2" t="s">
        <v>31</v>
      </c>
      <c r="J4088" s="2">
        <v>2</v>
      </c>
      <c r="K4088">
        <f t="shared" si="252"/>
        <v>199.11</v>
      </c>
      <c r="L4088" t="str">
        <f t="shared" si="253"/>
        <v>Saturday</v>
      </c>
      <c r="M4088" t="str">
        <f t="shared" si="254"/>
        <v>November</v>
      </c>
      <c r="N4088">
        <v>2023</v>
      </c>
      <c r="O4088" t="str">
        <f t="shared" si="255"/>
        <v>Regular</v>
      </c>
    </row>
    <row r="4089" spans="1:15" x14ac:dyDescent="0.25">
      <c r="A4089" s="2" t="s">
        <v>4138</v>
      </c>
      <c r="B4089" s="5">
        <v>45238</v>
      </c>
      <c r="C4089" s="2">
        <v>23</v>
      </c>
      <c r="D4089" s="2" t="s">
        <v>19</v>
      </c>
      <c r="E4089" s="2" t="s">
        <v>86</v>
      </c>
      <c r="F4089" s="2">
        <v>2</v>
      </c>
      <c r="G4089" s="8">
        <v>188.82</v>
      </c>
      <c r="H4089" s="19" t="s">
        <v>25</v>
      </c>
      <c r="I4089" s="2" t="s">
        <v>16</v>
      </c>
      <c r="J4089" s="2">
        <v>2</v>
      </c>
      <c r="K4089">
        <f t="shared" si="252"/>
        <v>377.64</v>
      </c>
      <c r="L4089" t="str">
        <f t="shared" si="253"/>
        <v>Wednesday</v>
      </c>
      <c r="M4089" t="str">
        <f t="shared" si="254"/>
        <v>November</v>
      </c>
      <c r="N4089">
        <v>2023</v>
      </c>
      <c r="O4089" t="str">
        <f t="shared" si="255"/>
        <v>Regular</v>
      </c>
    </row>
    <row r="4090" spans="1:15" x14ac:dyDescent="0.25">
      <c r="A4090" s="2" t="s">
        <v>4139</v>
      </c>
      <c r="B4090" s="5">
        <v>45608</v>
      </c>
      <c r="C4090" s="2">
        <v>14</v>
      </c>
      <c r="D4090" s="2" t="s">
        <v>14</v>
      </c>
      <c r="E4090" s="2" t="s">
        <v>57</v>
      </c>
      <c r="F4090" s="2">
        <v>1</v>
      </c>
      <c r="G4090" s="8">
        <v>240.1</v>
      </c>
      <c r="H4090" s="19" t="s">
        <v>25</v>
      </c>
      <c r="I4090" s="2" t="s">
        <v>24</v>
      </c>
      <c r="J4090" s="2">
        <v>4</v>
      </c>
      <c r="K4090">
        <f t="shared" si="252"/>
        <v>240.1</v>
      </c>
      <c r="L4090" t="str">
        <f t="shared" si="253"/>
        <v>Tuesday</v>
      </c>
      <c r="M4090" t="str">
        <f t="shared" si="254"/>
        <v>November</v>
      </c>
      <c r="N4090">
        <v>2024</v>
      </c>
      <c r="O4090" t="str">
        <f t="shared" si="255"/>
        <v>Regular</v>
      </c>
    </row>
    <row r="4091" spans="1:15" x14ac:dyDescent="0.25">
      <c r="A4091" s="2" t="s">
        <v>4140</v>
      </c>
      <c r="B4091" s="5">
        <v>45036</v>
      </c>
      <c r="C4091" s="2">
        <v>25</v>
      </c>
      <c r="D4091" s="2" t="s">
        <v>14</v>
      </c>
      <c r="E4091" s="2" t="s">
        <v>57</v>
      </c>
      <c r="F4091" s="2">
        <v>1</v>
      </c>
      <c r="G4091" s="8">
        <v>304.44</v>
      </c>
      <c r="H4091" s="19" t="s">
        <v>12</v>
      </c>
      <c r="I4091" s="2" t="s">
        <v>40</v>
      </c>
      <c r="J4091" s="2">
        <v>5</v>
      </c>
      <c r="K4091">
        <f t="shared" si="252"/>
        <v>304.44</v>
      </c>
      <c r="L4091" t="str">
        <f t="shared" si="253"/>
        <v>Thursday</v>
      </c>
      <c r="M4091" t="str">
        <f t="shared" si="254"/>
        <v>April</v>
      </c>
      <c r="N4091">
        <v>2023</v>
      </c>
      <c r="O4091" t="str">
        <f t="shared" si="255"/>
        <v>Regular</v>
      </c>
    </row>
    <row r="4092" spans="1:15" x14ac:dyDescent="0.25">
      <c r="A4092" s="2" t="s">
        <v>4141</v>
      </c>
      <c r="B4092" s="5">
        <v>45507</v>
      </c>
      <c r="C4092" s="2">
        <v>2</v>
      </c>
      <c r="D4092" s="2" t="s">
        <v>29</v>
      </c>
      <c r="E4092" s="2" t="s">
        <v>52</v>
      </c>
      <c r="F4092" s="2">
        <v>4</v>
      </c>
      <c r="G4092" s="8">
        <v>174.31</v>
      </c>
      <c r="H4092" s="19" t="s">
        <v>4852</v>
      </c>
      <c r="I4092" s="2" t="s">
        <v>37</v>
      </c>
      <c r="J4092" s="2">
        <v>4</v>
      </c>
      <c r="K4092">
        <f t="shared" si="252"/>
        <v>697.24</v>
      </c>
      <c r="L4092" t="str">
        <f t="shared" si="253"/>
        <v>Saturday</v>
      </c>
      <c r="M4092" t="str">
        <f t="shared" si="254"/>
        <v>August</v>
      </c>
      <c r="N4092">
        <v>2024</v>
      </c>
      <c r="O4092" t="str">
        <f t="shared" si="255"/>
        <v>Bulk Order</v>
      </c>
    </row>
    <row r="4093" spans="1:15" x14ac:dyDescent="0.25">
      <c r="A4093" s="2" t="s">
        <v>4142</v>
      </c>
      <c r="B4093" s="5">
        <v>45298</v>
      </c>
      <c r="C4093" s="2">
        <v>6</v>
      </c>
      <c r="D4093" s="2" t="s">
        <v>19</v>
      </c>
      <c r="E4093" s="2" t="s">
        <v>36</v>
      </c>
      <c r="F4093" s="2">
        <v>2</v>
      </c>
      <c r="G4093" s="8">
        <v>142.75</v>
      </c>
      <c r="H4093" s="19" t="s">
        <v>17</v>
      </c>
      <c r="I4093" s="2" t="s">
        <v>21</v>
      </c>
      <c r="J4093" s="2">
        <v>3</v>
      </c>
      <c r="K4093">
        <f t="shared" si="252"/>
        <v>285.5</v>
      </c>
      <c r="L4093" t="str">
        <f t="shared" si="253"/>
        <v>Sunday</v>
      </c>
      <c r="M4093" t="str">
        <f t="shared" si="254"/>
        <v>January</v>
      </c>
      <c r="N4093">
        <v>2024</v>
      </c>
      <c r="O4093" t="str">
        <f t="shared" si="255"/>
        <v>Regular</v>
      </c>
    </row>
    <row r="4094" spans="1:15" x14ac:dyDescent="0.25">
      <c r="A4094" s="2" t="s">
        <v>4143</v>
      </c>
      <c r="B4094" s="5">
        <v>45427</v>
      </c>
      <c r="C4094" s="2">
        <v>10</v>
      </c>
      <c r="D4094" s="2" t="s">
        <v>29</v>
      </c>
      <c r="E4094" s="2" t="s">
        <v>30</v>
      </c>
      <c r="F4094" s="2">
        <v>2</v>
      </c>
      <c r="G4094" s="8">
        <v>173.22</v>
      </c>
      <c r="H4094" s="19" t="s">
        <v>4890</v>
      </c>
      <c r="I4094" s="2" t="s">
        <v>16</v>
      </c>
      <c r="J4094" s="2">
        <v>5</v>
      </c>
      <c r="K4094">
        <f t="shared" si="252"/>
        <v>346.44</v>
      </c>
      <c r="L4094" t="str">
        <f t="shared" si="253"/>
        <v>Wednesday</v>
      </c>
      <c r="M4094" t="str">
        <f t="shared" si="254"/>
        <v>May</v>
      </c>
      <c r="N4094">
        <v>2024</v>
      </c>
      <c r="O4094" t="str">
        <f t="shared" si="255"/>
        <v>Regular</v>
      </c>
    </row>
    <row r="4095" spans="1:15" x14ac:dyDescent="0.25">
      <c r="A4095" s="2" t="s">
        <v>4144</v>
      </c>
      <c r="B4095" s="5">
        <v>45163</v>
      </c>
      <c r="C4095" s="2">
        <v>10</v>
      </c>
      <c r="D4095" s="2" t="s">
        <v>19</v>
      </c>
      <c r="E4095" s="2" t="s">
        <v>20</v>
      </c>
      <c r="F4095" s="2">
        <v>1</v>
      </c>
      <c r="G4095" s="8">
        <v>129.63999999999999</v>
      </c>
      <c r="H4095" s="19" t="s">
        <v>25</v>
      </c>
      <c r="I4095" s="2" t="s">
        <v>24</v>
      </c>
      <c r="J4095" s="2">
        <v>5</v>
      </c>
      <c r="K4095">
        <f t="shared" si="252"/>
        <v>129.63999999999999</v>
      </c>
      <c r="L4095" t="str">
        <f t="shared" si="253"/>
        <v>Friday</v>
      </c>
      <c r="M4095" t="str">
        <f t="shared" si="254"/>
        <v>August</v>
      </c>
      <c r="N4095">
        <v>2023</v>
      </c>
      <c r="O4095" t="str">
        <f t="shared" si="255"/>
        <v>Regular</v>
      </c>
    </row>
    <row r="4096" spans="1:15" x14ac:dyDescent="0.25">
      <c r="A4096" s="2" t="s">
        <v>4145</v>
      </c>
      <c r="B4096" s="5">
        <v>44961</v>
      </c>
      <c r="C4096" s="2">
        <v>4</v>
      </c>
      <c r="D4096" s="2" t="s">
        <v>19</v>
      </c>
      <c r="E4096" s="2" t="s">
        <v>86</v>
      </c>
      <c r="F4096" s="2">
        <v>2</v>
      </c>
      <c r="G4096" s="8">
        <v>85.22</v>
      </c>
      <c r="H4096" s="19" t="s">
        <v>4890</v>
      </c>
      <c r="I4096" s="2" t="s">
        <v>37</v>
      </c>
      <c r="J4096" s="2">
        <v>3</v>
      </c>
      <c r="K4096">
        <f t="shared" si="252"/>
        <v>170.44</v>
      </c>
      <c r="L4096" t="str">
        <f t="shared" si="253"/>
        <v>Saturday</v>
      </c>
      <c r="M4096" t="str">
        <f t="shared" si="254"/>
        <v>February</v>
      </c>
      <c r="N4096">
        <v>2023</v>
      </c>
      <c r="O4096" t="str">
        <f t="shared" si="255"/>
        <v>Regular</v>
      </c>
    </row>
    <row r="4097" spans="1:15" x14ac:dyDescent="0.25">
      <c r="A4097" s="2" t="s">
        <v>4146</v>
      </c>
      <c r="B4097" s="5">
        <v>45275</v>
      </c>
      <c r="C4097" s="2">
        <v>2</v>
      </c>
      <c r="D4097" s="2" t="s">
        <v>9</v>
      </c>
      <c r="E4097" s="2" t="s">
        <v>10</v>
      </c>
      <c r="F4097" s="2">
        <v>4</v>
      </c>
      <c r="G4097" s="8">
        <v>146.02000000000001</v>
      </c>
      <c r="H4097" s="19" t="s">
        <v>17</v>
      </c>
      <c r="I4097" s="2" t="s">
        <v>21</v>
      </c>
      <c r="J4097" s="2">
        <v>5</v>
      </c>
      <c r="K4097">
        <f t="shared" si="252"/>
        <v>584.08000000000004</v>
      </c>
      <c r="L4097" t="str">
        <f t="shared" si="253"/>
        <v>Friday</v>
      </c>
      <c r="M4097" t="str">
        <f t="shared" si="254"/>
        <v>December</v>
      </c>
      <c r="N4097">
        <v>2023</v>
      </c>
      <c r="O4097" t="str">
        <f t="shared" si="255"/>
        <v>Bulk Order</v>
      </c>
    </row>
    <row r="4098" spans="1:15" x14ac:dyDescent="0.25">
      <c r="A4098" s="2" t="s">
        <v>4147</v>
      </c>
      <c r="B4098" s="5">
        <v>45437</v>
      </c>
      <c r="C4098" s="2">
        <v>19</v>
      </c>
      <c r="D4098" s="2" t="s">
        <v>29</v>
      </c>
      <c r="E4098" s="2" t="s">
        <v>30</v>
      </c>
      <c r="F4098" s="2">
        <v>1</v>
      </c>
      <c r="G4098" s="8">
        <v>234.91</v>
      </c>
      <c r="H4098" s="19" t="s">
        <v>25</v>
      </c>
      <c r="I4098" s="2" t="s">
        <v>21</v>
      </c>
      <c r="J4098" s="2">
        <v>3</v>
      </c>
      <c r="K4098">
        <f t="shared" ref="K4098:K4161" si="256">F4098*G4098</f>
        <v>234.91</v>
      </c>
      <c r="L4098" t="str">
        <f t="shared" ref="L4098:L4161" si="257">TEXT(B4098,"dddd")</f>
        <v>Saturday</v>
      </c>
      <c r="M4098" t="str">
        <f t="shared" ref="M4098:M4161" si="258">TEXT(B4098,"mmmm")</f>
        <v>May</v>
      </c>
      <c r="N4098">
        <v>2024</v>
      </c>
      <c r="O4098" t="str">
        <f t="shared" ref="O4098:O4161" si="259">IF(F4098&gt;=3,"Bulk Order","Regular")</f>
        <v>Regular</v>
      </c>
    </row>
    <row r="4099" spans="1:15" x14ac:dyDescent="0.25">
      <c r="A4099" s="2" t="s">
        <v>4148</v>
      </c>
      <c r="B4099" s="5">
        <v>45253</v>
      </c>
      <c r="C4099" s="2">
        <v>14</v>
      </c>
      <c r="D4099" s="2" t="s">
        <v>14</v>
      </c>
      <c r="E4099" s="2" t="s">
        <v>43</v>
      </c>
      <c r="F4099" s="2">
        <v>2</v>
      </c>
      <c r="G4099" s="8">
        <v>326.08</v>
      </c>
      <c r="H4099" s="19" t="s">
        <v>25</v>
      </c>
      <c r="I4099" s="2" t="s">
        <v>40</v>
      </c>
      <c r="J4099" s="2">
        <v>5</v>
      </c>
      <c r="K4099">
        <f t="shared" si="256"/>
        <v>652.16</v>
      </c>
      <c r="L4099" t="str">
        <f t="shared" si="257"/>
        <v>Thursday</v>
      </c>
      <c r="M4099" t="str">
        <f t="shared" si="258"/>
        <v>November</v>
      </c>
      <c r="N4099">
        <v>2023</v>
      </c>
      <c r="O4099" t="str">
        <f t="shared" si="259"/>
        <v>Regular</v>
      </c>
    </row>
    <row r="4100" spans="1:15" x14ac:dyDescent="0.25">
      <c r="A4100" s="2" t="s">
        <v>4149</v>
      </c>
      <c r="B4100" s="5">
        <v>45495</v>
      </c>
      <c r="C4100" s="2">
        <v>24</v>
      </c>
      <c r="D4100" s="2" t="s">
        <v>9</v>
      </c>
      <c r="E4100" s="2" t="s">
        <v>23</v>
      </c>
      <c r="F4100" s="2">
        <v>4</v>
      </c>
      <c r="G4100" s="8">
        <v>67.36</v>
      </c>
      <c r="H4100" s="19" t="s">
        <v>17</v>
      </c>
      <c r="I4100" s="2" t="s">
        <v>16</v>
      </c>
      <c r="J4100" s="2">
        <v>4</v>
      </c>
      <c r="K4100">
        <f t="shared" si="256"/>
        <v>269.44</v>
      </c>
      <c r="L4100" t="str">
        <f t="shared" si="257"/>
        <v>Monday</v>
      </c>
      <c r="M4100" t="str">
        <f t="shared" si="258"/>
        <v>July</v>
      </c>
      <c r="N4100">
        <v>2024</v>
      </c>
      <c r="O4100" t="str">
        <f t="shared" si="259"/>
        <v>Bulk Order</v>
      </c>
    </row>
    <row r="4101" spans="1:15" x14ac:dyDescent="0.25">
      <c r="A4101" s="2" t="s">
        <v>4150</v>
      </c>
      <c r="B4101" s="5">
        <v>45443</v>
      </c>
      <c r="C4101" s="2">
        <v>14</v>
      </c>
      <c r="D4101" s="2" t="s">
        <v>9</v>
      </c>
      <c r="E4101" s="2" t="s">
        <v>128</v>
      </c>
      <c r="F4101" s="2">
        <v>2</v>
      </c>
      <c r="G4101" s="8">
        <v>93.91</v>
      </c>
      <c r="H4101" s="19" t="s">
        <v>17</v>
      </c>
      <c r="I4101" s="2" t="s">
        <v>37</v>
      </c>
      <c r="J4101" s="2">
        <v>5</v>
      </c>
      <c r="K4101">
        <f t="shared" si="256"/>
        <v>187.82</v>
      </c>
      <c r="L4101" t="str">
        <f t="shared" si="257"/>
        <v>Friday</v>
      </c>
      <c r="M4101" t="str">
        <f t="shared" si="258"/>
        <v>May</v>
      </c>
      <c r="N4101">
        <v>2024</v>
      </c>
      <c r="O4101" t="str">
        <f t="shared" si="259"/>
        <v>Regular</v>
      </c>
    </row>
    <row r="4102" spans="1:15" x14ac:dyDescent="0.25">
      <c r="A4102" s="2" t="s">
        <v>4151</v>
      </c>
      <c r="B4102" s="5">
        <v>45332</v>
      </c>
      <c r="C4102" s="2">
        <v>15</v>
      </c>
      <c r="D4102" s="2" t="s">
        <v>9</v>
      </c>
      <c r="E4102" s="2" t="s">
        <v>23</v>
      </c>
      <c r="F4102" s="2">
        <v>1</v>
      </c>
      <c r="G4102" s="8">
        <v>148.85</v>
      </c>
      <c r="H4102" s="19" t="s">
        <v>4890</v>
      </c>
      <c r="I4102" s="2" t="s">
        <v>69</v>
      </c>
      <c r="J4102" s="2">
        <v>2</v>
      </c>
      <c r="K4102">
        <f t="shared" si="256"/>
        <v>148.85</v>
      </c>
      <c r="L4102" t="str">
        <f t="shared" si="257"/>
        <v>Saturday</v>
      </c>
      <c r="M4102" t="str">
        <f t="shared" si="258"/>
        <v>February</v>
      </c>
      <c r="N4102">
        <v>2024</v>
      </c>
      <c r="O4102" t="str">
        <f t="shared" si="259"/>
        <v>Regular</v>
      </c>
    </row>
    <row r="4103" spans="1:15" x14ac:dyDescent="0.25">
      <c r="A4103" s="2" t="s">
        <v>4152</v>
      </c>
      <c r="B4103" s="5">
        <v>45541</v>
      </c>
      <c r="C4103" s="2">
        <v>7</v>
      </c>
      <c r="D4103" s="2" t="s">
        <v>19</v>
      </c>
      <c r="E4103" s="2" t="s">
        <v>20</v>
      </c>
      <c r="F4103" s="2">
        <v>1</v>
      </c>
      <c r="G4103" s="8">
        <v>88.98</v>
      </c>
      <c r="H4103" s="19" t="s">
        <v>4890</v>
      </c>
      <c r="I4103" s="2" t="s">
        <v>24</v>
      </c>
      <c r="J4103" s="2">
        <v>3</v>
      </c>
      <c r="K4103">
        <f t="shared" si="256"/>
        <v>88.98</v>
      </c>
      <c r="L4103" t="str">
        <f t="shared" si="257"/>
        <v>Friday</v>
      </c>
      <c r="M4103" t="str">
        <f t="shared" si="258"/>
        <v>September</v>
      </c>
      <c r="N4103">
        <v>2024</v>
      </c>
      <c r="O4103" t="str">
        <f t="shared" si="259"/>
        <v>Regular</v>
      </c>
    </row>
    <row r="4104" spans="1:15" x14ac:dyDescent="0.25">
      <c r="A4104" s="2" t="s">
        <v>4153</v>
      </c>
      <c r="B4104" s="5">
        <v>45094</v>
      </c>
      <c r="C4104" s="2">
        <v>17</v>
      </c>
      <c r="D4104" s="2" t="s">
        <v>14</v>
      </c>
      <c r="E4104" s="2" t="s">
        <v>50</v>
      </c>
      <c r="F4104" s="2">
        <v>2</v>
      </c>
      <c r="G4104" s="8">
        <v>326.39999999999998</v>
      </c>
      <c r="H4104" s="19" t="s">
        <v>12</v>
      </c>
      <c r="I4104" s="2" t="s">
        <v>21</v>
      </c>
      <c r="J4104" s="2">
        <v>3.9673913043478262</v>
      </c>
      <c r="K4104">
        <f t="shared" si="256"/>
        <v>652.79999999999995</v>
      </c>
      <c r="L4104" t="str">
        <f t="shared" si="257"/>
        <v>Saturday</v>
      </c>
      <c r="M4104" t="str">
        <f t="shared" si="258"/>
        <v>June</v>
      </c>
      <c r="N4104">
        <v>2023</v>
      </c>
      <c r="O4104" t="str">
        <f t="shared" si="259"/>
        <v>Regular</v>
      </c>
    </row>
    <row r="4105" spans="1:15" x14ac:dyDescent="0.25">
      <c r="A4105" s="2" t="s">
        <v>4154</v>
      </c>
      <c r="B4105" s="5">
        <v>44992</v>
      </c>
      <c r="C4105" s="2">
        <v>24</v>
      </c>
      <c r="D4105" s="2" t="s">
        <v>9</v>
      </c>
      <c r="E4105" s="2" t="s">
        <v>23</v>
      </c>
      <c r="F4105" s="2">
        <v>2</v>
      </c>
      <c r="G4105" s="8">
        <v>109.46</v>
      </c>
      <c r="H4105" s="19" t="s">
        <v>12</v>
      </c>
      <c r="I4105" s="2" t="s">
        <v>37</v>
      </c>
      <c r="J4105" s="2">
        <v>5</v>
      </c>
      <c r="K4105">
        <f t="shared" si="256"/>
        <v>218.92</v>
      </c>
      <c r="L4105" t="str">
        <f t="shared" si="257"/>
        <v>Tuesday</v>
      </c>
      <c r="M4105" t="str">
        <f t="shared" si="258"/>
        <v>March</v>
      </c>
      <c r="N4105">
        <v>2023</v>
      </c>
      <c r="O4105" t="str">
        <f t="shared" si="259"/>
        <v>Regular</v>
      </c>
    </row>
    <row r="4106" spans="1:15" x14ac:dyDescent="0.25">
      <c r="A4106" s="2" t="s">
        <v>4155</v>
      </c>
      <c r="B4106" s="5">
        <v>45219</v>
      </c>
      <c r="C4106" s="2">
        <v>5</v>
      </c>
      <c r="D4106" s="2" t="s">
        <v>14</v>
      </c>
      <c r="E4106" s="2" t="s">
        <v>15</v>
      </c>
      <c r="F4106" s="2">
        <v>1</v>
      </c>
      <c r="G4106" s="8">
        <v>219.92</v>
      </c>
      <c r="H4106" s="19" t="s">
        <v>12</v>
      </c>
      <c r="I4106" s="2" t="s">
        <v>24</v>
      </c>
      <c r="J4106" s="2">
        <v>3</v>
      </c>
      <c r="K4106">
        <f t="shared" si="256"/>
        <v>219.92</v>
      </c>
      <c r="L4106" t="str">
        <f t="shared" si="257"/>
        <v>Friday</v>
      </c>
      <c r="M4106" t="str">
        <f t="shared" si="258"/>
        <v>October</v>
      </c>
      <c r="N4106">
        <v>2023</v>
      </c>
      <c r="O4106" t="str">
        <f t="shared" si="259"/>
        <v>Regular</v>
      </c>
    </row>
    <row r="4107" spans="1:15" x14ac:dyDescent="0.25">
      <c r="A4107" s="2" t="s">
        <v>4156</v>
      </c>
      <c r="B4107" s="5">
        <v>45475</v>
      </c>
      <c r="C4107" s="2">
        <v>22</v>
      </c>
      <c r="D4107" s="2" t="s">
        <v>19</v>
      </c>
      <c r="E4107" s="2" t="s">
        <v>36</v>
      </c>
      <c r="F4107" s="2">
        <v>3</v>
      </c>
      <c r="G4107" s="8">
        <v>170.11</v>
      </c>
      <c r="H4107" s="19" t="s">
        <v>4890</v>
      </c>
      <c r="I4107" s="2" t="s">
        <v>40</v>
      </c>
      <c r="J4107" s="2">
        <v>5</v>
      </c>
      <c r="K4107">
        <f t="shared" si="256"/>
        <v>510.33000000000004</v>
      </c>
      <c r="L4107" t="str">
        <f t="shared" si="257"/>
        <v>Tuesday</v>
      </c>
      <c r="M4107" t="str">
        <f t="shared" si="258"/>
        <v>July</v>
      </c>
      <c r="N4107">
        <v>2024</v>
      </c>
      <c r="O4107" t="str">
        <f t="shared" si="259"/>
        <v>Bulk Order</v>
      </c>
    </row>
    <row r="4108" spans="1:15" x14ac:dyDescent="0.25">
      <c r="A4108" s="2" t="s">
        <v>4157</v>
      </c>
      <c r="B4108" s="5">
        <v>45775</v>
      </c>
      <c r="C4108" s="2">
        <v>9</v>
      </c>
      <c r="D4108" s="2" t="s">
        <v>14</v>
      </c>
      <c r="E4108" s="2" t="s">
        <v>15</v>
      </c>
      <c r="F4108" s="2">
        <v>1</v>
      </c>
      <c r="G4108" s="8">
        <v>232.26</v>
      </c>
      <c r="H4108" s="19" t="s">
        <v>17</v>
      </c>
      <c r="I4108" s="2" t="s">
        <v>69</v>
      </c>
      <c r="J4108" s="2">
        <v>5</v>
      </c>
      <c r="K4108">
        <f t="shared" si="256"/>
        <v>232.26</v>
      </c>
      <c r="L4108" t="str">
        <f t="shared" si="257"/>
        <v>Monday</v>
      </c>
      <c r="M4108" t="str">
        <f t="shared" si="258"/>
        <v>April</v>
      </c>
      <c r="N4108">
        <v>2025</v>
      </c>
      <c r="O4108" t="str">
        <f t="shared" si="259"/>
        <v>Regular</v>
      </c>
    </row>
    <row r="4109" spans="1:15" x14ac:dyDescent="0.25">
      <c r="A4109" s="2" t="s">
        <v>4158</v>
      </c>
      <c r="B4109" s="5">
        <v>45743</v>
      </c>
      <c r="C4109" s="2">
        <v>17</v>
      </c>
      <c r="D4109" s="2" t="s">
        <v>9</v>
      </c>
      <c r="E4109" s="2" t="s">
        <v>45</v>
      </c>
      <c r="F4109" s="2">
        <v>1</v>
      </c>
      <c r="G4109" s="8">
        <v>97.07</v>
      </c>
      <c r="H4109" s="19" t="s">
        <v>4890</v>
      </c>
      <c r="I4109" s="2" t="s">
        <v>69</v>
      </c>
      <c r="J4109" s="2">
        <v>5</v>
      </c>
      <c r="K4109">
        <f t="shared" si="256"/>
        <v>97.07</v>
      </c>
      <c r="L4109" t="str">
        <f t="shared" si="257"/>
        <v>Thursday</v>
      </c>
      <c r="M4109" t="str">
        <f t="shared" si="258"/>
        <v>March</v>
      </c>
      <c r="N4109">
        <v>2025</v>
      </c>
      <c r="O4109" t="str">
        <f t="shared" si="259"/>
        <v>Regular</v>
      </c>
    </row>
    <row r="4110" spans="1:15" x14ac:dyDescent="0.25">
      <c r="A4110" s="2" t="s">
        <v>4159</v>
      </c>
      <c r="B4110" s="5">
        <v>45225</v>
      </c>
      <c r="C4110" s="2">
        <v>5</v>
      </c>
      <c r="D4110" s="2" t="s">
        <v>14</v>
      </c>
      <c r="E4110" s="2" t="s">
        <v>15</v>
      </c>
      <c r="F4110" s="2">
        <v>1</v>
      </c>
      <c r="G4110" s="8">
        <v>247.83</v>
      </c>
      <c r="H4110" s="19" t="s">
        <v>25</v>
      </c>
      <c r="I4110" s="2" t="s">
        <v>16</v>
      </c>
      <c r="J4110" s="2">
        <v>3</v>
      </c>
      <c r="K4110">
        <f t="shared" si="256"/>
        <v>247.83</v>
      </c>
      <c r="L4110" t="str">
        <f t="shared" si="257"/>
        <v>Thursday</v>
      </c>
      <c r="M4110" t="str">
        <f t="shared" si="258"/>
        <v>October</v>
      </c>
      <c r="N4110">
        <v>2023</v>
      </c>
      <c r="O4110" t="str">
        <f t="shared" si="259"/>
        <v>Regular</v>
      </c>
    </row>
    <row r="4111" spans="1:15" x14ac:dyDescent="0.25">
      <c r="A4111" s="2" t="s">
        <v>4160</v>
      </c>
      <c r="B4111" s="5">
        <v>45176</v>
      </c>
      <c r="C4111" s="2">
        <v>8</v>
      </c>
      <c r="D4111" s="2" t="s">
        <v>9</v>
      </c>
      <c r="E4111" s="2" t="s">
        <v>128</v>
      </c>
      <c r="F4111" s="2">
        <v>3</v>
      </c>
      <c r="G4111" s="8">
        <v>132.13999999999999</v>
      </c>
      <c r="H4111" s="19" t="s">
        <v>12</v>
      </c>
      <c r="I4111" s="2" t="s">
        <v>16</v>
      </c>
      <c r="J4111" s="2">
        <v>4</v>
      </c>
      <c r="K4111">
        <f t="shared" si="256"/>
        <v>396.41999999999996</v>
      </c>
      <c r="L4111" t="str">
        <f t="shared" si="257"/>
        <v>Thursday</v>
      </c>
      <c r="M4111" t="str">
        <f t="shared" si="258"/>
        <v>September</v>
      </c>
      <c r="N4111">
        <v>2023</v>
      </c>
      <c r="O4111" t="str">
        <f t="shared" si="259"/>
        <v>Bulk Order</v>
      </c>
    </row>
    <row r="4112" spans="1:15" x14ac:dyDescent="0.25">
      <c r="A4112" s="2" t="s">
        <v>4161</v>
      </c>
      <c r="B4112" s="5">
        <v>45109</v>
      </c>
      <c r="C4112" s="2">
        <v>23</v>
      </c>
      <c r="D4112" s="2" t="s">
        <v>14</v>
      </c>
      <c r="E4112" s="2" t="s">
        <v>50</v>
      </c>
      <c r="F4112" s="2">
        <v>2</v>
      </c>
      <c r="G4112" s="8">
        <v>421.39</v>
      </c>
      <c r="H4112" s="19" t="s">
        <v>12</v>
      </c>
      <c r="I4112" s="2" t="s">
        <v>11</v>
      </c>
      <c r="J4112" s="2">
        <v>3</v>
      </c>
      <c r="K4112">
        <f t="shared" si="256"/>
        <v>842.78</v>
      </c>
      <c r="L4112" t="str">
        <f t="shared" si="257"/>
        <v>Sunday</v>
      </c>
      <c r="M4112" t="str">
        <f t="shared" si="258"/>
        <v>July</v>
      </c>
      <c r="N4112">
        <v>2023</v>
      </c>
      <c r="O4112" t="str">
        <f t="shared" si="259"/>
        <v>Regular</v>
      </c>
    </row>
    <row r="4113" spans="1:15" x14ac:dyDescent="0.25">
      <c r="A4113" s="2" t="s">
        <v>4162</v>
      </c>
      <c r="B4113" s="5">
        <v>45303</v>
      </c>
      <c r="C4113" s="2">
        <v>17</v>
      </c>
      <c r="D4113" s="2" t="s">
        <v>29</v>
      </c>
      <c r="E4113" s="2" t="s">
        <v>30</v>
      </c>
      <c r="F4113" s="2">
        <v>2</v>
      </c>
      <c r="G4113" s="8">
        <v>234.11</v>
      </c>
      <c r="H4113" s="19" t="s">
        <v>17</v>
      </c>
      <c r="I4113" s="2" t="s">
        <v>69</v>
      </c>
      <c r="J4113" s="2">
        <v>5</v>
      </c>
      <c r="K4113">
        <f t="shared" si="256"/>
        <v>468.22</v>
      </c>
      <c r="L4113" t="str">
        <f t="shared" si="257"/>
        <v>Friday</v>
      </c>
      <c r="M4113" t="str">
        <f t="shared" si="258"/>
        <v>January</v>
      </c>
      <c r="N4113">
        <v>2024</v>
      </c>
      <c r="O4113" t="str">
        <f t="shared" si="259"/>
        <v>Regular</v>
      </c>
    </row>
    <row r="4114" spans="1:15" x14ac:dyDescent="0.25">
      <c r="A4114" s="2" t="s">
        <v>4163</v>
      </c>
      <c r="B4114" s="5">
        <v>45584</v>
      </c>
      <c r="C4114" s="2">
        <v>17</v>
      </c>
      <c r="D4114" s="2" t="s">
        <v>14</v>
      </c>
      <c r="E4114" s="2" t="s">
        <v>50</v>
      </c>
      <c r="F4114" s="2">
        <v>1</v>
      </c>
      <c r="G4114" s="8">
        <v>215.16</v>
      </c>
      <c r="H4114" s="19" t="s">
        <v>12</v>
      </c>
      <c r="I4114" s="2" t="s">
        <v>37</v>
      </c>
      <c r="J4114" s="2">
        <v>5</v>
      </c>
      <c r="K4114">
        <f t="shared" si="256"/>
        <v>215.16</v>
      </c>
      <c r="L4114" t="str">
        <f t="shared" si="257"/>
        <v>Saturday</v>
      </c>
      <c r="M4114" t="str">
        <f t="shared" si="258"/>
        <v>October</v>
      </c>
      <c r="N4114">
        <v>2024</v>
      </c>
      <c r="O4114" t="str">
        <f t="shared" si="259"/>
        <v>Regular</v>
      </c>
    </row>
    <row r="4115" spans="1:15" x14ac:dyDescent="0.25">
      <c r="A4115" s="2" t="s">
        <v>4164</v>
      </c>
      <c r="B4115" s="5">
        <v>44984</v>
      </c>
      <c r="C4115" s="2">
        <v>21</v>
      </c>
      <c r="D4115" s="2" t="s">
        <v>19</v>
      </c>
      <c r="E4115" s="2" t="s">
        <v>39</v>
      </c>
      <c r="F4115" s="2">
        <v>3</v>
      </c>
      <c r="G4115" s="8">
        <v>98.21</v>
      </c>
      <c r="H4115" s="19" t="s">
        <v>17</v>
      </c>
      <c r="I4115" s="2" t="s">
        <v>37</v>
      </c>
      <c r="J4115" s="2">
        <v>3</v>
      </c>
      <c r="K4115">
        <f t="shared" si="256"/>
        <v>294.63</v>
      </c>
      <c r="L4115" t="str">
        <f t="shared" si="257"/>
        <v>Monday</v>
      </c>
      <c r="M4115" t="str">
        <f t="shared" si="258"/>
        <v>February</v>
      </c>
      <c r="N4115">
        <v>2023</v>
      </c>
      <c r="O4115" t="str">
        <f t="shared" si="259"/>
        <v>Bulk Order</v>
      </c>
    </row>
    <row r="4116" spans="1:15" x14ac:dyDescent="0.25">
      <c r="A4116" s="2" t="s">
        <v>4165</v>
      </c>
      <c r="B4116" s="5">
        <v>45794</v>
      </c>
      <c r="C4116" s="2">
        <v>17</v>
      </c>
      <c r="D4116" s="2" t="s">
        <v>19</v>
      </c>
      <c r="E4116" s="2" t="s">
        <v>64</v>
      </c>
      <c r="F4116" s="2">
        <v>2</v>
      </c>
      <c r="G4116" s="8">
        <v>137.47999999999999</v>
      </c>
      <c r="H4116" s="19" t="s">
        <v>17</v>
      </c>
      <c r="I4116" s="2" t="s">
        <v>31</v>
      </c>
      <c r="J4116" s="2">
        <v>4</v>
      </c>
      <c r="K4116">
        <f t="shared" si="256"/>
        <v>274.95999999999998</v>
      </c>
      <c r="L4116" t="str">
        <f t="shared" si="257"/>
        <v>Saturday</v>
      </c>
      <c r="M4116" t="str">
        <f t="shared" si="258"/>
        <v>May</v>
      </c>
      <c r="N4116">
        <v>2025</v>
      </c>
      <c r="O4116" t="str">
        <f t="shared" si="259"/>
        <v>Regular</v>
      </c>
    </row>
    <row r="4117" spans="1:15" x14ac:dyDescent="0.25">
      <c r="A4117" s="2" t="s">
        <v>4166</v>
      </c>
      <c r="B4117" s="5">
        <v>45126</v>
      </c>
      <c r="C4117" s="2">
        <v>18</v>
      </c>
      <c r="D4117" s="2" t="s">
        <v>29</v>
      </c>
      <c r="E4117" s="2" t="s">
        <v>47</v>
      </c>
      <c r="F4117" s="2">
        <v>2</v>
      </c>
      <c r="G4117" s="8">
        <v>169.98</v>
      </c>
      <c r="H4117" s="19" t="s">
        <v>17</v>
      </c>
      <c r="I4117" s="2" t="s">
        <v>21</v>
      </c>
      <c r="J4117" s="2">
        <v>4</v>
      </c>
      <c r="K4117">
        <f t="shared" si="256"/>
        <v>339.96</v>
      </c>
      <c r="L4117" t="str">
        <f t="shared" si="257"/>
        <v>Wednesday</v>
      </c>
      <c r="M4117" t="str">
        <f t="shared" si="258"/>
        <v>July</v>
      </c>
      <c r="N4117">
        <v>2023</v>
      </c>
      <c r="O4117" t="str">
        <f t="shared" si="259"/>
        <v>Regular</v>
      </c>
    </row>
    <row r="4118" spans="1:15" x14ac:dyDescent="0.25">
      <c r="A4118" s="2" t="s">
        <v>4167</v>
      </c>
      <c r="B4118" s="5">
        <v>45148</v>
      </c>
      <c r="C4118" s="2">
        <v>17</v>
      </c>
      <c r="D4118" s="2" t="s">
        <v>19</v>
      </c>
      <c r="E4118" s="2" t="s">
        <v>20</v>
      </c>
      <c r="F4118" s="2">
        <v>3</v>
      </c>
      <c r="G4118" s="8">
        <v>159.35</v>
      </c>
      <c r="H4118" s="19" t="s">
        <v>25</v>
      </c>
      <c r="I4118" s="2" t="s">
        <v>24</v>
      </c>
      <c r="J4118" s="2">
        <v>5</v>
      </c>
      <c r="K4118">
        <f t="shared" si="256"/>
        <v>478.04999999999995</v>
      </c>
      <c r="L4118" t="str">
        <f t="shared" si="257"/>
        <v>Thursday</v>
      </c>
      <c r="M4118" t="str">
        <f t="shared" si="258"/>
        <v>August</v>
      </c>
      <c r="N4118">
        <v>2023</v>
      </c>
      <c r="O4118" t="str">
        <f t="shared" si="259"/>
        <v>Bulk Order</v>
      </c>
    </row>
    <row r="4119" spans="1:15" x14ac:dyDescent="0.25">
      <c r="A4119" s="2" t="s">
        <v>4168</v>
      </c>
      <c r="B4119" s="5">
        <v>45143</v>
      </c>
      <c r="C4119" s="2">
        <v>15</v>
      </c>
      <c r="D4119" s="2" t="s">
        <v>29</v>
      </c>
      <c r="E4119" s="2" t="s">
        <v>47</v>
      </c>
      <c r="F4119" s="2">
        <v>3</v>
      </c>
      <c r="G4119" s="8">
        <v>163.26</v>
      </c>
      <c r="H4119" s="19" t="s">
        <v>4890</v>
      </c>
      <c r="I4119" s="2" t="s">
        <v>37</v>
      </c>
      <c r="J4119" s="2">
        <v>3.935483870967742</v>
      </c>
      <c r="K4119">
        <f t="shared" si="256"/>
        <v>489.78</v>
      </c>
      <c r="L4119" t="str">
        <f t="shared" si="257"/>
        <v>Saturday</v>
      </c>
      <c r="M4119" t="str">
        <f t="shared" si="258"/>
        <v>August</v>
      </c>
      <c r="N4119">
        <v>2023</v>
      </c>
      <c r="O4119" t="str">
        <f t="shared" si="259"/>
        <v>Bulk Order</v>
      </c>
    </row>
    <row r="4120" spans="1:15" x14ac:dyDescent="0.25">
      <c r="A4120" s="2" t="s">
        <v>4169</v>
      </c>
      <c r="B4120" s="5">
        <v>45800</v>
      </c>
      <c r="C4120" s="2">
        <v>18</v>
      </c>
      <c r="D4120" s="2" t="s">
        <v>9</v>
      </c>
      <c r="E4120" s="2" t="s">
        <v>128</v>
      </c>
      <c r="F4120" s="2">
        <v>1</v>
      </c>
      <c r="G4120" s="8">
        <v>145.08000000000001</v>
      </c>
      <c r="H4120" s="19" t="s">
        <v>4890</v>
      </c>
      <c r="I4120" s="2" t="s">
        <v>21</v>
      </c>
      <c r="J4120" s="2">
        <v>4</v>
      </c>
      <c r="K4120">
        <f t="shared" si="256"/>
        <v>145.08000000000001</v>
      </c>
      <c r="L4120" t="str">
        <f t="shared" si="257"/>
        <v>Friday</v>
      </c>
      <c r="M4120" t="str">
        <f t="shared" si="258"/>
        <v>May</v>
      </c>
      <c r="N4120">
        <v>2025</v>
      </c>
      <c r="O4120" t="str">
        <f t="shared" si="259"/>
        <v>Regular</v>
      </c>
    </row>
    <row r="4121" spans="1:15" x14ac:dyDescent="0.25">
      <c r="A4121" s="2" t="s">
        <v>4170</v>
      </c>
      <c r="B4121" s="5">
        <v>45225</v>
      </c>
      <c r="C4121" s="2">
        <v>17</v>
      </c>
      <c r="D4121" s="2" t="s">
        <v>9</v>
      </c>
      <c r="E4121" s="2" t="s">
        <v>23</v>
      </c>
      <c r="F4121" s="2">
        <v>3</v>
      </c>
      <c r="G4121" s="8">
        <v>148.6</v>
      </c>
      <c r="H4121" s="19" t="s">
        <v>17</v>
      </c>
      <c r="I4121" s="2" t="s">
        <v>31</v>
      </c>
      <c r="J4121" s="2">
        <v>4</v>
      </c>
      <c r="K4121">
        <f t="shared" si="256"/>
        <v>445.79999999999995</v>
      </c>
      <c r="L4121" t="str">
        <f t="shared" si="257"/>
        <v>Thursday</v>
      </c>
      <c r="M4121" t="str">
        <f t="shared" si="258"/>
        <v>October</v>
      </c>
      <c r="N4121">
        <v>2023</v>
      </c>
      <c r="O4121" t="str">
        <f t="shared" si="259"/>
        <v>Bulk Order</v>
      </c>
    </row>
    <row r="4122" spans="1:15" x14ac:dyDescent="0.25">
      <c r="A4122" s="2" t="s">
        <v>4171</v>
      </c>
      <c r="B4122" s="5">
        <v>45434</v>
      </c>
      <c r="C4122" s="2">
        <v>18</v>
      </c>
      <c r="D4122" s="2" t="s">
        <v>9</v>
      </c>
      <c r="E4122" s="2" t="s">
        <v>10</v>
      </c>
      <c r="F4122" s="2">
        <v>1</v>
      </c>
      <c r="G4122" s="8">
        <v>128.11000000000001</v>
      </c>
      <c r="H4122" s="19" t="s">
        <v>12</v>
      </c>
      <c r="I4122" s="2" t="s">
        <v>24</v>
      </c>
      <c r="J4122" s="2">
        <v>3</v>
      </c>
      <c r="K4122">
        <f t="shared" si="256"/>
        <v>128.11000000000001</v>
      </c>
      <c r="L4122" t="str">
        <f t="shared" si="257"/>
        <v>Wednesday</v>
      </c>
      <c r="M4122" t="str">
        <f t="shared" si="258"/>
        <v>May</v>
      </c>
      <c r="N4122">
        <v>2024</v>
      </c>
      <c r="O4122" t="str">
        <f t="shared" si="259"/>
        <v>Regular</v>
      </c>
    </row>
    <row r="4123" spans="1:15" x14ac:dyDescent="0.25">
      <c r="A4123" s="2" t="s">
        <v>4172</v>
      </c>
      <c r="B4123" s="5">
        <v>45615</v>
      </c>
      <c r="C4123" s="2">
        <v>11</v>
      </c>
      <c r="D4123" s="2" t="s">
        <v>9</v>
      </c>
      <c r="E4123" s="2" t="s">
        <v>128</v>
      </c>
      <c r="F4123" s="2">
        <v>1</v>
      </c>
      <c r="G4123" s="8">
        <v>111.87</v>
      </c>
      <c r="H4123" s="19" t="s">
        <v>12</v>
      </c>
      <c r="I4123" s="2" t="s">
        <v>21</v>
      </c>
      <c r="J4123" s="2">
        <v>5</v>
      </c>
      <c r="K4123">
        <f t="shared" si="256"/>
        <v>111.87</v>
      </c>
      <c r="L4123" t="str">
        <f t="shared" si="257"/>
        <v>Tuesday</v>
      </c>
      <c r="M4123" t="str">
        <f t="shared" si="258"/>
        <v>November</v>
      </c>
      <c r="N4123">
        <v>2024</v>
      </c>
      <c r="O4123" t="str">
        <f t="shared" si="259"/>
        <v>Regular</v>
      </c>
    </row>
    <row r="4124" spans="1:15" x14ac:dyDescent="0.25">
      <c r="A4124" s="2" t="s">
        <v>4173</v>
      </c>
      <c r="B4124" s="5">
        <v>45836</v>
      </c>
      <c r="C4124" s="2">
        <v>5</v>
      </c>
      <c r="D4124" s="2" t="s">
        <v>29</v>
      </c>
      <c r="E4124" s="2" t="s">
        <v>52</v>
      </c>
      <c r="F4124" s="2">
        <v>1</v>
      </c>
      <c r="G4124" s="8">
        <v>139.30000000000001</v>
      </c>
      <c r="H4124" s="19" t="s">
        <v>25</v>
      </c>
      <c r="I4124" s="2" t="s">
        <v>40</v>
      </c>
      <c r="J4124" s="2">
        <v>3</v>
      </c>
      <c r="K4124">
        <f t="shared" si="256"/>
        <v>139.30000000000001</v>
      </c>
      <c r="L4124" t="str">
        <f t="shared" si="257"/>
        <v>Saturday</v>
      </c>
      <c r="M4124" t="str">
        <f t="shared" si="258"/>
        <v>June</v>
      </c>
      <c r="N4124">
        <v>2025</v>
      </c>
      <c r="O4124" t="str">
        <f t="shared" si="259"/>
        <v>Regular</v>
      </c>
    </row>
    <row r="4125" spans="1:15" x14ac:dyDescent="0.25">
      <c r="A4125" s="2" t="s">
        <v>4174</v>
      </c>
      <c r="B4125" s="5">
        <v>45840</v>
      </c>
      <c r="C4125" s="2">
        <v>4</v>
      </c>
      <c r="D4125" s="2" t="s">
        <v>9</v>
      </c>
      <c r="E4125" s="2" t="s">
        <v>10</v>
      </c>
      <c r="F4125" s="2">
        <v>1</v>
      </c>
      <c r="G4125" s="8">
        <v>133.63999999999999</v>
      </c>
      <c r="H4125" s="19" t="s">
        <v>12</v>
      </c>
      <c r="I4125" s="2" t="s">
        <v>40</v>
      </c>
      <c r="J4125" s="2">
        <v>5</v>
      </c>
      <c r="K4125">
        <f t="shared" si="256"/>
        <v>133.63999999999999</v>
      </c>
      <c r="L4125" t="str">
        <f t="shared" si="257"/>
        <v>Wednesday</v>
      </c>
      <c r="M4125" t="str">
        <f t="shared" si="258"/>
        <v>July</v>
      </c>
      <c r="N4125">
        <v>2025</v>
      </c>
      <c r="O4125" t="str">
        <f t="shared" si="259"/>
        <v>Regular</v>
      </c>
    </row>
    <row r="4126" spans="1:15" x14ac:dyDescent="0.25">
      <c r="A4126" s="2" t="s">
        <v>4175</v>
      </c>
      <c r="B4126" s="5">
        <v>45459</v>
      </c>
      <c r="C4126" s="2">
        <v>21</v>
      </c>
      <c r="D4126" s="2" t="s">
        <v>14</v>
      </c>
      <c r="E4126" s="2" t="s">
        <v>34</v>
      </c>
      <c r="F4126" s="2">
        <v>2</v>
      </c>
      <c r="G4126" s="8">
        <v>399.72</v>
      </c>
      <c r="H4126" s="19" t="s">
        <v>4890</v>
      </c>
      <c r="I4126" s="2" t="s">
        <v>11</v>
      </c>
      <c r="J4126" s="2">
        <v>4</v>
      </c>
      <c r="K4126">
        <f t="shared" si="256"/>
        <v>799.44</v>
      </c>
      <c r="L4126" t="str">
        <f t="shared" si="257"/>
        <v>Sunday</v>
      </c>
      <c r="M4126" t="str">
        <f t="shared" si="258"/>
        <v>June</v>
      </c>
      <c r="N4126">
        <v>2024</v>
      </c>
      <c r="O4126" t="str">
        <f t="shared" si="259"/>
        <v>Regular</v>
      </c>
    </row>
    <row r="4127" spans="1:15" x14ac:dyDescent="0.25">
      <c r="A4127" s="2" t="s">
        <v>4176</v>
      </c>
      <c r="B4127" s="5">
        <v>45537</v>
      </c>
      <c r="C4127" s="2">
        <v>25</v>
      </c>
      <c r="D4127" s="2" t="s">
        <v>14</v>
      </c>
      <c r="E4127" s="2" t="s">
        <v>15</v>
      </c>
      <c r="F4127" s="2">
        <v>1</v>
      </c>
      <c r="G4127" s="8">
        <v>280.05</v>
      </c>
      <c r="H4127" s="19" t="s">
        <v>12</v>
      </c>
      <c r="I4127" s="2" t="s">
        <v>11</v>
      </c>
      <c r="J4127" s="2">
        <v>3.989247311827957</v>
      </c>
      <c r="K4127">
        <f t="shared" si="256"/>
        <v>280.05</v>
      </c>
      <c r="L4127" t="str">
        <f t="shared" si="257"/>
        <v>Monday</v>
      </c>
      <c r="M4127" t="str">
        <f t="shared" si="258"/>
        <v>September</v>
      </c>
      <c r="N4127">
        <v>2024</v>
      </c>
      <c r="O4127" t="str">
        <f t="shared" si="259"/>
        <v>Regular</v>
      </c>
    </row>
    <row r="4128" spans="1:15" x14ac:dyDescent="0.25">
      <c r="A4128" s="2" t="s">
        <v>4177</v>
      </c>
      <c r="B4128" s="5">
        <v>45745</v>
      </c>
      <c r="C4128" s="2">
        <v>23</v>
      </c>
      <c r="D4128" s="2" t="s">
        <v>29</v>
      </c>
      <c r="E4128" s="2" t="s">
        <v>55</v>
      </c>
      <c r="F4128" s="2">
        <v>1</v>
      </c>
      <c r="G4128" s="8">
        <v>189.71</v>
      </c>
      <c r="H4128" s="19" t="s">
        <v>12</v>
      </c>
      <c r="I4128" s="2" t="s">
        <v>16</v>
      </c>
      <c r="J4128" s="2">
        <v>5</v>
      </c>
      <c r="K4128">
        <f t="shared" si="256"/>
        <v>189.71</v>
      </c>
      <c r="L4128" t="str">
        <f t="shared" si="257"/>
        <v>Saturday</v>
      </c>
      <c r="M4128" t="str">
        <f t="shared" si="258"/>
        <v>March</v>
      </c>
      <c r="N4128">
        <v>2025</v>
      </c>
      <c r="O4128" t="str">
        <f t="shared" si="259"/>
        <v>Regular</v>
      </c>
    </row>
    <row r="4129" spans="1:15" x14ac:dyDescent="0.25">
      <c r="A4129" s="2" t="s">
        <v>4178</v>
      </c>
      <c r="B4129" s="5">
        <v>45793</v>
      </c>
      <c r="C4129" s="2">
        <v>16</v>
      </c>
      <c r="D4129" s="2" t="s">
        <v>14</v>
      </c>
      <c r="E4129" s="2" t="s">
        <v>43</v>
      </c>
      <c r="F4129" s="2">
        <v>3</v>
      </c>
      <c r="G4129" s="8">
        <v>427.05</v>
      </c>
      <c r="H4129" s="19" t="s">
        <v>12</v>
      </c>
      <c r="I4129" s="2" t="s">
        <v>40</v>
      </c>
      <c r="J4129" s="2">
        <v>4</v>
      </c>
      <c r="K4129">
        <f t="shared" si="256"/>
        <v>1281.1500000000001</v>
      </c>
      <c r="L4129" t="str">
        <f t="shared" si="257"/>
        <v>Friday</v>
      </c>
      <c r="M4129" t="str">
        <f t="shared" si="258"/>
        <v>May</v>
      </c>
      <c r="N4129">
        <v>2025</v>
      </c>
      <c r="O4129" t="str">
        <f t="shared" si="259"/>
        <v>Bulk Order</v>
      </c>
    </row>
    <row r="4130" spans="1:15" x14ac:dyDescent="0.25">
      <c r="A4130" s="2" t="s">
        <v>4179</v>
      </c>
      <c r="B4130" s="5">
        <v>45398</v>
      </c>
      <c r="C4130" s="2">
        <v>21</v>
      </c>
      <c r="D4130" s="2" t="s">
        <v>14</v>
      </c>
      <c r="E4130" s="2" t="s">
        <v>50</v>
      </c>
      <c r="F4130" s="2">
        <v>1</v>
      </c>
      <c r="G4130" s="8">
        <v>265.20999999999998</v>
      </c>
      <c r="H4130" s="19" t="s">
        <v>25</v>
      </c>
      <c r="I4130" s="2" t="s">
        <v>24</v>
      </c>
      <c r="J4130" s="2">
        <v>3</v>
      </c>
      <c r="K4130">
        <f t="shared" si="256"/>
        <v>265.20999999999998</v>
      </c>
      <c r="L4130" t="str">
        <f t="shared" si="257"/>
        <v>Tuesday</v>
      </c>
      <c r="M4130" t="str">
        <f t="shared" si="258"/>
        <v>April</v>
      </c>
      <c r="N4130">
        <v>2024</v>
      </c>
      <c r="O4130" t="str">
        <f t="shared" si="259"/>
        <v>Regular</v>
      </c>
    </row>
    <row r="4131" spans="1:15" x14ac:dyDescent="0.25">
      <c r="A4131" s="2" t="s">
        <v>4180</v>
      </c>
      <c r="B4131" s="5">
        <v>45009</v>
      </c>
      <c r="C4131" s="2">
        <v>10</v>
      </c>
      <c r="D4131" s="2" t="s">
        <v>29</v>
      </c>
      <c r="E4131" s="2" t="s">
        <v>47</v>
      </c>
      <c r="F4131" s="2">
        <v>1</v>
      </c>
      <c r="G4131" s="8">
        <v>124.92</v>
      </c>
      <c r="H4131" s="19" t="s">
        <v>12</v>
      </c>
      <c r="I4131" s="2" t="s">
        <v>16</v>
      </c>
      <c r="J4131" s="2">
        <v>4</v>
      </c>
      <c r="K4131">
        <f t="shared" si="256"/>
        <v>124.92</v>
      </c>
      <c r="L4131" t="str">
        <f t="shared" si="257"/>
        <v>Friday</v>
      </c>
      <c r="M4131" t="str">
        <f t="shared" si="258"/>
        <v>March</v>
      </c>
      <c r="N4131">
        <v>2023</v>
      </c>
      <c r="O4131" t="str">
        <f t="shared" si="259"/>
        <v>Regular</v>
      </c>
    </row>
    <row r="4132" spans="1:15" x14ac:dyDescent="0.25">
      <c r="A4132" s="2" t="s">
        <v>4181</v>
      </c>
      <c r="B4132" s="5">
        <v>45074</v>
      </c>
      <c r="C4132" s="2">
        <v>15</v>
      </c>
      <c r="D4132" s="2" t="s">
        <v>14</v>
      </c>
      <c r="E4132" s="2" t="s">
        <v>34</v>
      </c>
      <c r="F4132" s="2">
        <v>2</v>
      </c>
      <c r="G4132" s="8">
        <v>327.06</v>
      </c>
      <c r="H4132" s="19" t="s">
        <v>25</v>
      </c>
      <c r="I4132" s="2" t="s">
        <v>11</v>
      </c>
      <c r="J4132" s="2">
        <v>4</v>
      </c>
      <c r="K4132">
        <f t="shared" si="256"/>
        <v>654.12</v>
      </c>
      <c r="L4132" t="str">
        <f t="shared" si="257"/>
        <v>Sunday</v>
      </c>
      <c r="M4132" t="str">
        <f t="shared" si="258"/>
        <v>May</v>
      </c>
      <c r="N4132">
        <v>2023</v>
      </c>
      <c r="O4132" t="str">
        <f t="shared" si="259"/>
        <v>Regular</v>
      </c>
    </row>
    <row r="4133" spans="1:15" x14ac:dyDescent="0.25">
      <c r="A4133" s="2" t="s">
        <v>4182</v>
      </c>
      <c r="B4133" s="5">
        <v>45398</v>
      </c>
      <c r="C4133" s="2">
        <v>8</v>
      </c>
      <c r="D4133" s="2" t="s">
        <v>14</v>
      </c>
      <c r="E4133" s="2" t="s">
        <v>15</v>
      </c>
      <c r="F4133" s="2">
        <v>1</v>
      </c>
      <c r="G4133" s="8">
        <v>261.66000000000003</v>
      </c>
      <c r="H4133" s="19" t="s">
        <v>12</v>
      </c>
      <c r="I4133" s="2" t="s">
        <v>21</v>
      </c>
      <c r="J4133" s="2">
        <v>3</v>
      </c>
      <c r="K4133">
        <f t="shared" si="256"/>
        <v>261.66000000000003</v>
      </c>
      <c r="L4133" t="str">
        <f t="shared" si="257"/>
        <v>Tuesday</v>
      </c>
      <c r="M4133" t="str">
        <f t="shared" si="258"/>
        <v>April</v>
      </c>
      <c r="N4133">
        <v>2024</v>
      </c>
      <c r="O4133" t="str">
        <f t="shared" si="259"/>
        <v>Regular</v>
      </c>
    </row>
    <row r="4134" spans="1:15" x14ac:dyDescent="0.25">
      <c r="A4134" s="2" t="s">
        <v>4183</v>
      </c>
      <c r="B4134" s="5">
        <v>45423</v>
      </c>
      <c r="C4134" s="2">
        <v>1</v>
      </c>
      <c r="D4134" s="2" t="s">
        <v>14</v>
      </c>
      <c r="E4134" s="2" t="s">
        <v>34</v>
      </c>
      <c r="F4134" s="2">
        <v>1</v>
      </c>
      <c r="G4134" s="8">
        <v>280.02999999999997</v>
      </c>
      <c r="H4134" s="19" t="s">
        <v>12</v>
      </c>
      <c r="I4134" s="2" t="s">
        <v>31</v>
      </c>
      <c r="J4134" s="2">
        <v>3</v>
      </c>
      <c r="K4134">
        <f t="shared" si="256"/>
        <v>280.02999999999997</v>
      </c>
      <c r="L4134" t="str">
        <f t="shared" si="257"/>
        <v>Saturday</v>
      </c>
      <c r="M4134" t="str">
        <f t="shared" si="258"/>
        <v>May</v>
      </c>
      <c r="N4134">
        <v>2024</v>
      </c>
      <c r="O4134" t="str">
        <f t="shared" si="259"/>
        <v>Regular</v>
      </c>
    </row>
    <row r="4135" spans="1:15" x14ac:dyDescent="0.25">
      <c r="A4135" s="2" t="s">
        <v>4184</v>
      </c>
      <c r="B4135" s="5">
        <v>44992</v>
      </c>
      <c r="C4135" s="2">
        <v>17</v>
      </c>
      <c r="D4135" s="2" t="s">
        <v>14</v>
      </c>
      <c r="E4135" s="2" t="s">
        <v>15</v>
      </c>
      <c r="F4135" s="2">
        <v>2</v>
      </c>
      <c r="G4135" s="8">
        <v>449.63</v>
      </c>
      <c r="H4135" s="19" t="s">
        <v>25</v>
      </c>
      <c r="I4135" s="2" t="s">
        <v>24</v>
      </c>
      <c r="J4135" s="2">
        <v>5</v>
      </c>
      <c r="K4135">
        <f t="shared" si="256"/>
        <v>899.26</v>
      </c>
      <c r="L4135" t="str">
        <f t="shared" si="257"/>
        <v>Tuesday</v>
      </c>
      <c r="M4135" t="str">
        <f t="shared" si="258"/>
        <v>March</v>
      </c>
      <c r="N4135">
        <v>2023</v>
      </c>
      <c r="O4135" t="str">
        <f t="shared" si="259"/>
        <v>Regular</v>
      </c>
    </row>
    <row r="4136" spans="1:15" x14ac:dyDescent="0.25">
      <c r="A4136" s="2" t="s">
        <v>4185</v>
      </c>
      <c r="B4136" s="5">
        <v>45625</v>
      </c>
      <c r="C4136" s="2">
        <v>24</v>
      </c>
      <c r="D4136" s="2" t="s">
        <v>29</v>
      </c>
      <c r="E4136" s="2" t="s">
        <v>30</v>
      </c>
      <c r="F4136" s="2">
        <v>2</v>
      </c>
      <c r="G4136" s="8">
        <v>134</v>
      </c>
      <c r="H4136" s="19" t="s">
        <v>17</v>
      </c>
      <c r="I4136" s="2" t="s">
        <v>69</v>
      </c>
      <c r="J4136" s="2">
        <v>5</v>
      </c>
      <c r="K4136">
        <f t="shared" si="256"/>
        <v>268</v>
      </c>
      <c r="L4136" t="str">
        <f t="shared" si="257"/>
        <v>Friday</v>
      </c>
      <c r="M4136" t="str">
        <f t="shared" si="258"/>
        <v>November</v>
      </c>
      <c r="N4136">
        <v>2024</v>
      </c>
      <c r="O4136" t="str">
        <f t="shared" si="259"/>
        <v>Regular</v>
      </c>
    </row>
    <row r="4137" spans="1:15" x14ac:dyDescent="0.25">
      <c r="A4137" s="2" t="s">
        <v>4186</v>
      </c>
      <c r="B4137" s="5">
        <v>45155</v>
      </c>
      <c r="C4137" s="2">
        <v>15</v>
      </c>
      <c r="D4137" s="2" t="s">
        <v>14</v>
      </c>
      <c r="E4137" s="2" t="s">
        <v>34</v>
      </c>
      <c r="F4137" s="2">
        <v>2</v>
      </c>
      <c r="G4137" s="8">
        <v>412.12</v>
      </c>
      <c r="H4137" s="19" t="s">
        <v>12</v>
      </c>
      <c r="I4137" s="2" t="s">
        <v>21</v>
      </c>
      <c r="J4137" s="2">
        <v>3</v>
      </c>
      <c r="K4137">
        <f t="shared" si="256"/>
        <v>824.24</v>
      </c>
      <c r="L4137" t="str">
        <f t="shared" si="257"/>
        <v>Thursday</v>
      </c>
      <c r="M4137" t="str">
        <f t="shared" si="258"/>
        <v>August</v>
      </c>
      <c r="N4137">
        <v>2023</v>
      </c>
      <c r="O4137" t="str">
        <f t="shared" si="259"/>
        <v>Regular</v>
      </c>
    </row>
    <row r="4138" spans="1:15" x14ac:dyDescent="0.25">
      <c r="A4138" s="2" t="s">
        <v>4187</v>
      </c>
      <c r="B4138" s="5">
        <v>44939</v>
      </c>
      <c r="C4138" s="2">
        <v>3</v>
      </c>
      <c r="D4138" s="2" t="s">
        <v>14</v>
      </c>
      <c r="E4138" s="2" t="s">
        <v>50</v>
      </c>
      <c r="F4138" s="2">
        <v>1</v>
      </c>
      <c r="G4138" s="8">
        <v>233.37</v>
      </c>
      <c r="H4138" s="19" t="s">
        <v>17</v>
      </c>
      <c r="I4138" s="2" t="s">
        <v>37</v>
      </c>
      <c r="J4138" s="2">
        <v>5</v>
      </c>
      <c r="K4138">
        <f t="shared" si="256"/>
        <v>233.37</v>
      </c>
      <c r="L4138" t="str">
        <f t="shared" si="257"/>
        <v>Friday</v>
      </c>
      <c r="M4138" t="str">
        <f t="shared" si="258"/>
        <v>January</v>
      </c>
      <c r="N4138">
        <v>2023</v>
      </c>
      <c r="O4138" t="str">
        <f t="shared" si="259"/>
        <v>Regular</v>
      </c>
    </row>
    <row r="4139" spans="1:15" x14ac:dyDescent="0.25">
      <c r="A4139" s="2" t="s">
        <v>4188</v>
      </c>
      <c r="B4139" s="5">
        <v>45591</v>
      </c>
      <c r="C4139" s="2">
        <v>13</v>
      </c>
      <c r="D4139" s="2" t="s">
        <v>19</v>
      </c>
      <c r="E4139" s="2" t="s">
        <v>36</v>
      </c>
      <c r="F4139" s="2">
        <v>1</v>
      </c>
      <c r="G4139" s="8">
        <v>151.29</v>
      </c>
      <c r="H4139" s="19" t="s">
        <v>4890</v>
      </c>
      <c r="I4139" s="2" t="s">
        <v>24</v>
      </c>
      <c r="J4139" s="2">
        <v>4</v>
      </c>
      <c r="K4139">
        <f t="shared" si="256"/>
        <v>151.29</v>
      </c>
      <c r="L4139" t="str">
        <f t="shared" si="257"/>
        <v>Saturday</v>
      </c>
      <c r="M4139" t="str">
        <f t="shared" si="258"/>
        <v>October</v>
      </c>
      <c r="N4139">
        <v>2024</v>
      </c>
      <c r="O4139" t="str">
        <f t="shared" si="259"/>
        <v>Regular</v>
      </c>
    </row>
    <row r="4140" spans="1:15" x14ac:dyDescent="0.25">
      <c r="A4140" s="2" t="s">
        <v>4189</v>
      </c>
      <c r="B4140" s="5">
        <v>45094</v>
      </c>
      <c r="C4140" s="2">
        <v>6</v>
      </c>
      <c r="D4140" s="2" t="s">
        <v>14</v>
      </c>
      <c r="E4140" s="2" t="s">
        <v>50</v>
      </c>
      <c r="F4140" s="2">
        <v>1</v>
      </c>
      <c r="G4140" s="8">
        <v>383.89</v>
      </c>
      <c r="H4140" s="19" t="s">
        <v>4890</v>
      </c>
      <c r="I4140" s="2" t="s">
        <v>21</v>
      </c>
      <c r="J4140" s="2">
        <v>2</v>
      </c>
      <c r="K4140">
        <f t="shared" si="256"/>
        <v>383.89</v>
      </c>
      <c r="L4140" t="str">
        <f t="shared" si="257"/>
        <v>Saturday</v>
      </c>
      <c r="M4140" t="str">
        <f t="shared" si="258"/>
        <v>June</v>
      </c>
      <c r="N4140">
        <v>2023</v>
      </c>
      <c r="O4140" t="str">
        <f t="shared" si="259"/>
        <v>Regular</v>
      </c>
    </row>
    <row r="4141" spans="1:15" x14ac:dyDescent="0.25">
      <c r="A4141" s="2" t="s">
        <v>4190</v>
      </c>
      <c r="B4141" s="5">
        <v>44960</v>
      </c>
      <c r="C4141" s="2">
        <v>21</v>
      </c>
      <c r="D4141" s="2" t="s">
        <v>29</v>
      </c>
      <c r="E4141" s="2" t="s">
        <v>52</v>
      </c>
      <c r="F4141" s="2">
        <v>2</v>
      </c>
      <c r="G4141" s="8">
        <v>138.11000000000001</v>
      </c>
      <c r="H4141" s="19" t="s">
        <v>4890</v>
      </c>
      <c r="I4141" s="2" t="s">
        <v>4851</v>
      </c>
      <c r="J4141" s="2">
        <v>5</v>
      </c>
      <c r="K4141">
        <f t="shared" si="256"/>
        <v>276.22000000000003</v>
      </c>
      <c r="L4141" t="str">
        <f t="shared" si="257"/>
        <v>Friday</v>
      </c>
      <c r="M4141" t="str">
        <f t="shared" si="258"/>
        <v>February</v>
      </c>
      <c r="N4141">
        <v>2023</v>
      </c>
      <c r="O4141" t="str">
        <f t="shared" si="259"/>
        <v>Regular</v>
      </c>
    </row>
    <row r="4142" spans="1:15" x14ac:dyDescent="0.25">
      <c r="A4142" s="2" t="s">
        <v>4191</v>
      </c>
      <c r="B4142" s="5">
        <v>45693</v>
      </c>
      <c r="C4142" s="2">
        <v>10</v>
      </c>
      <c r="D4142" s="2" t="s">
        <v>14</v>
      </c>
      <c r="E4142" s="2" t="s">
        <v>50</v>
      </c>
      <c r="F4142" s="2">
        <v>2</v>
      </c>
      <c r="G4142" s="8">
        <v>275.95999999999998</v>
      </c>
      <c r="H4142" s="19" t="s">
        <v>17</v>
      </c>
      <c r="I4142" s="2" t="s">
        <v>37</v>
      </c>
      <c r="J4142" s="2">
        <v>5</v>
      </c>
      <c r="K4142">
        <f t="shared" si="256"/>
        <v>551.91999999999996</v>
      </c>
      <c r="L4142" t="str">
        <f t="shared" si="257"/>
        <v>Wednesday</v>
      </c>
      <c r="M4142" t="str">
        <f t="shared" si="258"/>
        <v>February</v>
      </c>
      <c r="N4142">
        <v>2025</v>
      </c>
      <c r="O4142" t="str">
        <f t="shared" si="259"/>
        <v>Regular</v>
      </c>
    </row>
    <row r="4143" spans="1:15" x14ac:dyDescent="0.25">
      <c r="A4143" s="2" t="s">
        <v>4192</v>
      </c>
      <c r="B4143" s="5">
        <v>45710</v>
      </c>
      <c r="C4143" s="2">
        <v>9</v>
      </c>
      <c r="D4143" s="2" t="s">
        <v>19</v>
      </c>
      <c r="E4143" s="2" t="s">
        <v>36</v>
      </c>
      <c r="F4143" s="2">
        <v>2</v>
      </c>
      <c r="G4143" s="8">
        <v>183.69</v>
      </c>
      <c r="H4143" s="19" t="s">
        <v>4890</v>
      </c>
      <c r="I4143" s="2" t="s">
        <v>31</v>
      </c>
      <c r="J4143" s="2">
        <v>5</v>
      </c>
      <c r="K4143">
        <f t="shared" si="256"/>
        <v>367.38</v>
      </c>
      <c r="L4143" t="str">
        <f t="shared" si="257"/>
        <v>Saturday</v>
      </c>
      <c r="M4143" t="str">
        <f t="shared" si="258"/>
        <v>February</v>
      </c>
      <c r="N4143">
        <v>2025</v>
      </c>
      <c r="O4143" t="str">
        <f t="shared" si="259"/>
        <v>Regular</v>
      </c>
    </row>
    <row r="4144" spans="1:15" x14ac:dyDescent="0.25">
      <c r="A4144" s="2" t="s">
        <v>4193</v>
      </c>
      <c r="B4144" s="5">
        <v>45009</v>
      </c>
      <c r="C4144" s="2">
        <v>22</v>
      </c>
      <c r="D4144" s="2" t="s">
        <v>29</v>
      </c>
      <c r="E4144" s="2" t="s">
        <v>47</v>
      </c>
      <c r="F4144" s="2">
        <v>2</v>
      </c>
      <c r="G4144" s="8">
        <v>236.25</v>
      </c>
      <c r="H4144" s="19" t="s">
        <v>4890</v>
      </c>
      <c r="I4144" s="2" t="s">
        <v>69</v>
      </c>
      <c r="J4144" s="2">
        <v>4</v>
      </c>
      <c r="K4144">
        <f t="shared" si="256"/>
        <v>472.5</v>
      </c>
      <c r="L4144" t="str">
        <f t="shared" si="257"/>
        <v>Friday</v>
      </c>
      <c r="M4144" t="str">
        <f t="shared" si="258"/>
        <v>March</v>
      </c>
      <c r="N4144">
        <v>2023</v>
      </c>
      <c r="O4144" t="str">
        <f t="shared" si="259"/>
        <v>Regular</v>
      </c>
    </row>
    <row r="4145" spans="1:15" x14ac:dyDescent="0.25">
      <c r="A4145" s="2" t="s">
        <v>4194</v>
      </c>
      <c r="B4145" s="5">
        <v>45108</v>
      </c>
      <c r="C4145" s="2">
        <v>12</v>
      </c>
      <c r="D4145" s="2" t="s">
        <v>29</v>
      </c>
      <c r="E4145" s="2" t="s">
        <v>67</v>
      </c>
      <c r="F4145" s="2">
        <v>4</v>
      </c>
      <c r="G4145" s="8">
        <v>104.79</v>
      </c>
      <c r="H4145" s="19" t="s">
        <v>17</v>
      </c>
      <c r="I4145" s="2" t="s">
        <v>31</v>
      </c>
      <c r="J4145" s="2">
        <v>4</v>
      </c>
      <c r="K4145">
        <f t="shared" si="256"/>
        <v>419.16</v>
      </c>
      <c r="L4145" t="str">
        <f t="shared" si="257"/>
        <v>Saturday</v>
      </c>
      <c r="M4145" t="str">
        <f t="shared" si="258"/>
        <v>July</v>
      </c>
      <c r="N4145">
        <v>2023</v>
      </c>
      <c r="O4145" t="str">
        <f t="shared" si="259"/>
        <v>Bulk Order</v>
      </c>
    </row>
    <row r="4146" spans="1:15" x14ac:dyDescent="0.25">
      <c r="A4146" s="2" t="s">
        <v>4195</v>
      </c>
      <c r="B4146" s="5">
        <v>45220</v>
      </c>
      <c r="C4146" s="2">
        <v>9</v>
      </c>
      <c r="D4146" s="2" t="s">
        <v>29</v>
      </c>
      <c r="E4146" s="2" t="s">
        <v>52</v>
      </c>
      <c r="F4146" s="2">
        <v>1</v>
      </c>
      <c r="G4146" s="8">
        <v>233.66</v>
      </c>
      <c r="H4146" s="19" t="s">
        <v>25</v>
      </c>
      <c r="I4146" s="2" t="s">
        <v>40</v>
      </c>
      <c r="J4146" s="2">
        <v>2</v>
      </c>
      <c r="K4146">
        <f t="shared" si="256"/>
        <v>233.66</v>
      </c>
      <c r="L4146" t="str">
        <f t="shared" si="257"/>
        <v>Saturday</v>
      </c>
      <c r="M4146" t="str">
        <f t="shared" si="258"/>
        <v>October</v>
      </c>
      <c r="N4146">
        <v>2023</v>
      </c>
      <c r="O4146" t="str">
        <f t="shared" si="259"/>
        <v>Regular</v>
      </c>
    </row>
    <row r="4147" spans="1:15" x14ac:dyDescent="0.25">
      <c r="A4147" s="2" t="s">
        <v>4196</v>
      </c>
      <c r="B4147" s="5">
        <v>45798</v>
      </c>
      <c r="C4147" s="2">
        <v>13</v>
      </c>
      <c r="D4147" s="2" t="s">
        <v>19</v>
      </c>
      <c r="E4147" s="2" t="s">
        <v>64</v>
      </c>
      <c r="F4147" s="2">
        <v>2</v>
      </c>
      <c r="G4147" s="8">
        <v>144.32</v>
      </c>
      <c r="H4147" s="19" t="s">
        <v>17</v>
      </c>
      <c r="I4147" s="2" t="s">
        <v>11</v>
      </c>
      <c r="J4147" s="2">
        <v>4</v>
      </c>
      <c r="K4147">
        <f t="shared" si="256"/>
        <v>288.64</v>
      </c>
      <c r="L4147" t="str">
        <f t="shared" si="257"/>
        <v>Wednesday</v>
      </c>
      <c r="M4147" t="str">
        <f t="shared" si="258"/>
        <v>May</v>
      </c>
      <c r="N4147">
        <v>2025</v>
      </c>
      <c r="O4147" t="str">
        <f t="shared" si="259"/>
        <v>Regular</v>
      </c>
    </row>
    <row r="4148" spans="1:15" x14ac:dyDescent="0.25">
      <c r="A4148" s="2" t="s">
        <v>4197</v>
      </c>
      <c r="B4148" s="5">
        <v>45085</v>
      </c>
      <c r="C4148" s="2">
        <v>13</v>
      </c>
      <c r="D4148" s="2" t="s">
        <v>29</v>
      </c>
      <c r="E4148" s="2" t="s">
        <v>47</v>
      </c>
      <c r="F4148" s="2">
        <v>1</v>
      </c>
      <c r="G4148" s="8">
        <v>138.1</v>
      </c>
      <c r="H4148" s="19" t="s">
        <v>17</v>
      </c>
      <c r="I4148" s="2" t="s">
        <v>24</v>
      </c>
      <c r="J4148" s="2">
        <v>4</v>
      </c>
      <c r="K4148">
        <f t="shared" si="256"/>
        <v>138.1</v>
      </c>
      <c r="L4148" t="str">
        <f t="shared" si="257"/>
        <v>Thursday</v>
      </c>
      <c r="M4148" t="str">
        <f t="shared" si="258"/>
        <v>June</v>
      </c>
      <c r="N4148">
        <v>2023</v>
      </c>
      <c r="O4148" t="str">
        <f t="shared" si="259"/>
        <v>Regular</v>
      </c>
    </row>
    <row r="4149" spans="1:15" x14ac:dyDescent="0.25">
      <c r="A4149" s="2" t="s">
        <v>4198</v>
      </c>
      <c r="B4149" s="5">
        <v>45334</v>
      </c>
      <c r="C4149" s="2">
        <v>20</v>
      </c>
      <c r="D4149" s="2" t="s">
        <v>29</v>
      </c>
      <c r="E4149" s="2" t="s">
        <v>67</v>
      </c>
      <c r="F4149" s="2">
        <v>1</v>
      </c>
      <c r="G4149" s="8">
        <v>177.65</v>
      </c>
      <c r="H4149" s="19" t="s">
        <v>12</v>
      </c>
      <c r="I4149" s="2" t="s">
        <v>69</v>
      </c>
      <c r="J4149" s="2">
        <v>4.0319148936170217</v>
      </c>
      <c r="K4149">
        <f t="shared" si="256"/>
        <v>177.65</v>
      </c>
      <c r="L4149" t="str">
        <f t="shared" si="257"/>
        <v>Monday</v>
      </c>
      <c r="M4149" t="str">
        <f t="shared" si="258"/>
        <v>February</v>
      </c>
      <c r="N4149">
        <v>2024</v>
      </c>
      <c r="O4149" t="str">
        <f t="shared" si="259"/>
        <v>Regular</v>
      </c>
    </row>
    <row r="4150" spans="1:15" x14ac:dyDescent="0.25">
      <c r="A4150" s="2" t="s">
        <v>4199</v>
      </c>
      <c r="B4150" s="5">
        <v>45585</v>
      </c>
      <c r="C4150" s="2">
        <v>14</v>
      </c>
      <c r="D4150" s="2" t="s">
        <v>29</v>
      </c>
      <c r="E4150" s="2" t="s">
        <v>67</v>
      </c>
      <c r="F4150" s="2">
        <v>4</v>
      </c>
      <c r="G4150" s="8">
        <v>200.85</v>
      </c>
      <c r="H4150" s="19" t="s">
        <v>17</v>
      </c>
      <c r="I4150" s="2" t="s">
        <v>24</v>
      </c>
      <c r="J4150" s="2">
        <v>5</v>
      </c>
      <c r="K4150">
        <f t="shared" si="256"/>
        <v>803.4</v>
      </c>
      <c r="L4150" t="str">
        <f t="shared" si="257"/>
        <v>Sunday</v>
      </c>
      <c r="M4150" t="str">
        <f t="shared" si="258"/>
        <v>October</v>
      </c>
      <c r="N4150">
        <v>2024</v>
      </c>
      <c r="O4150" t="str">
        <f t="shared" si="259"/>
        <v>Bulk Order</v>
      </c>
    </row>
    <row r="4151" spans="1:15" x14ac:dyDescent="0.25">
      <c r="A4151" s="2" t="s">
        <v>4200</v>
      </c>
      <c r="B4151" s="5">
        <v>44952</v>
      </c>
      <c r="C4151" s="2">
        <v>5</v>
      </c>
      <c r="D4151" s="2" t="s">
        <v>19</v>
      </c>
      <c r="E4151" s="2" t="s">
        <v>36</v>
      </c>
      <c r="F4151" s="2">
        <v>2</v>
      </c>
      <c r="G4151" s="8">
        <v>77.37</v>
      </c>
      <c r="H4151" s="19" t="s">
        <v>4890</v>
      </c>
      <c r="I4151" s="2" t="s">
        <v>31</v>
      </c>
      <c r="J4151" s="2">
        <v>4.0315789473684207</v>
      </c>
      <c r="K4151">
        <f t="shared" si="256"/>
        <v>154.74</v>
      </c>
      <c r="L4151" t="str">
        <f t="shared" si="257"/>
        <v>Thursday</v>
      </c>
      <c r="M4151" t="str">
        <f t="shared" si="258"/>
        <v>January</v>
      </c>
      <c r="N4151">
        <v>2023</v>
      </c>
      <c r="O4151" t="str">
        <f t="shared" si="259"/>
        <v>Regular</v>
      </c>
    </row>
    <row r="4152" spans="1:15" x14ac:dyDescent="0.25">
      <c r="A4152" s="2" t="s">
        <v>4201</v>
      </c>
      <c r="B4152" s="5">
        <v>45603</v>
      </c>
      <c r="C4152" s="2">
        <v>2</v>
      </c>
      <c r="D4152" s="2" t="s">
        <v>19</v>
      </c>
      <c r="E4152" s="2" t="s">
        <v>36</v>
      </c>
      <c r="F4152" s="2">
        <v>1</v>
      </c>
      <c r="G4152" s="8">
        <v>175.5</v>
      </c>
      <c r="H4152" s="19" t="s">
        <v>12</v>
      </c>
      <c r="I4152" s="2" t="s">
        <v>31</v>
      </c>
      <c r="J4152" s="2">
        <v>4.03125</v>
      </c>
      <c r="K4152">
        <f t="shared" si="256"/>
        <v>175.5</v>
      </c>
      <c r="L4152" t="str">
        <f t="shared" si="257"/>
        <v>Thursday</v>
      </c>
      <c r="M4152" t="str">
        <f t="shared" si="258"/>
        <v>November</v>
      </c>
      <c r="N4152">
        <v>2024</v>
      </c>
      <c r="O4152" t="str">
        <f t="shared" si="259"/>
        <v>Regular</v>
      </c>
    </row>
    <row r="4153" spans="1:15" x14ac:dyDescent="0.25">
      <c r="A4153" s="2" t="s">
        <v>4202</v>
      </c>
      <c r="B4153" s="5">
        <v>45141</v>
      </c>
      <c r="C4153" s="2">
        <v>7</v>
      </c>
      <c r="D4153" s="2" t="s">
        <v>14</v>
      </c>
      <c r="E4153" s="2" t="s">
        <v>50</v>
      </c>
      <c r="F4153" s="2">
        <v>3</v>
      </c>
      <c r="G4153" s="8">
        <v>297.95</v>
      </c>
      <c r="H4153" s="19" t="s">
        <v>17</v>
      </c>
      <c r="I4153" s="2" t="s">
        <v>11</v>
      </c>
      <c r="J4153" s="2">
        <v>4</v>
      </c>
      <c r="K4153">
        <f t="shared" si="256"/>
        <v>893.84999999999991</v>
      </c>
      <c r="L4153" t="str">
        <f t="shared" si="257"/>
        <v>Thursday</v>
      </c>
      <c r="M4153" t="str">
        <f t="shared" si="258"/>
        <v>August</v>
      </c>
      <c r="N4153">
        <v>2023</v>
      </c>
      <c r="O4153" t="str">
        <f t="shared" si="259"/>
        <v>Bulk Order</v>
      </c>
    </row>
    <row r="4154" spans="1:15" x14ac:dyDescent="0.25">
      <c r="A4154" s="2" t="s">
        <v>4203</v>
      </c>
      <c r="B4154" s="5">
        <v>45810</v>
      </c>
      <c r="C4154" s="2">
        <v>22</v>
      </c>
      <c r="D4154" s="2" t="s">
        <v>14</v>
      </c>
      <c r="E4154" s="2" t="s">
        <v>43</v>
      </c>
      <c r="F4154" s="2">
        <v>2</v>
      </c>
      <c r="G4154" s="8">
        <v>416.93</v>
      </c>
      <c r="H4154" s="19" t="s">
        <v>12</v>
      </c>
      <c r="I4154" s="2" t="s">
        <v>21</v>
      </c>
      <c r="J4154" s="2">
        <v>3</v>
      </c>
      <c r="K4154">
        <f t="shared" si="256"/>
        <v>833.86</v>
      </c>
      <c r="L4154" t="str">
        <f t="shared" si="257"/>
        <v>Monday</v>
      </c>
      <c r="M4154" t="str">
        <f t="shared" si="258"/>
        <v>June</v>
      </c>
      <c r="N4154">
        <v>2025</v>
      </c>
      <c r="O4154" t="str">
        <f t="shared" si="259"/>
        <v>Regular</v>
      </c>
    </row>
    <row r="4155" spans="1:15" x14ac:dyDescent="0.25">
      <c r="A4155" s="2" t="s">
        <v>4204</v>
      </c>
      <c r="B4155" s="5">
        <v>45836</v>
      </c>
      <c r="C4155" s="2">
        <v>4</v>
      </c>
      <c r="D4155" s="2" t="s">
        <v>14</v>
      </c>
      <c r="E4155" s="2" t="s">
        <v>34</v>
      </c>
      <c r="F4155" s="2">
        <v>2</v>
      </c>
      <c r="G4155" s="8">
        <v>300.98</v>
      </c>
      <c r="H4155" s="19" t="s">
        <v>25</v>
      </c>
      <c r="I4155" s="2" t="s">
        <v>37</v>
      </c>
      <c r="J4155" s="2">
        <v>4</v>
      </c>
      <c r="K4155">
        <f t="shared" si="256"/>
        <v>601.96</v>
      </c>
      <c r="L4155" t="str">
        <f t="shared" si="257"/>
        <v>Saturday</v>
      </c>
      <c r="M4155" t="str">
        <f t="shared" si="258"/>
        <v>June</v>
      </c>
      <c r="N4155">
        <v>2025</v>
      </c>
      <c r="O4155" t="str">
        <f t="shared" si="259"/>
        <v>Regular</v>
      </c>
    </row>
    <row r="4156" spans="1:15" x14ac:dyDescent="0.25">
      <c r="A4156" s="2" t="s">
        <v>4205</v>
      </c>
      <c r="B4156" s="5">
        <v>45418</v>
      </c>
      <c r="C4156" s="2">
        <v>20</v>
      </c>
      <c r="D4156" s="2" t="s">
        <v>9</v>
      </c>
      <c r="E4156" s="2" t="s">
        <v>45</v>
      </c>
      <c r="F4156" s="2">
        <v>2</v>
      </c>
      <c r="G4156" s="8">
        <v>83.58</v>
      </c>
      <c r="H4156" s="19" t="s">
        <v>17</v>
      </c>
      <c r="I4156" s="2" t="s">
        <v>16</v>
      </c>
      <c r="J4156" s="2">
        <v>4</v>
      </c>
      <c r="K4156">
        <f t="shared" si="256"/>
        <v>167.16</v>
      </c>
      <c r="L4156" t="str">
        <f t="shared" si="257"/>
        <v>Monday</v>
      </c>
      <c r="M4156" t="str">
        <f t="shared" si="258"/>
        <v>May</v>
      </c>
      <c r="N4156">
        <v>2024</v>
      </c>
      <c r="O4156" t="str">
        <f t="shared" si="259"/>
        <v>Regular</v>
      </c>
    </row>
    <row r="4157" spans="1:15" x14ac:dyDescent="0.25">
      <c r="A4157" s="2" t="s">
        <v>4206</v>
      </c>
      <c r="B4157" s="5">
        <v>45054</v>
      </c>
      <c r="C4157" s="2">
        <v>17</v>
      </c>
      <c r="D4157" s="2" t="s">
        <v>14</v>
      </c>
      <c r="E4157" s="2" t="s">
        <v>50</v>
      </c>
      <c r="F4157" s="2">
        <v>3</v>
      </c>
      <c r="G4157" s="8">
        <v>393.18</v>
      </c>
      <c r="H4157" s="19" t="s">
        <v>4890</v>
      </c>
      <c r="I4157" s="2" t="s">
        <v>21</v>
      </c>
      <c r="J4157" s="2">
        <v>5</v>
      </c>
      <c r="K4157">
        <f t="shared" si="256"/>
        <v>1179.54</v>
      </c>
      <c r="L4157" t="str">
        <f t="shared" si="257"/>
        <v>Monday</v>
      </c>
      <c r="M4157" t="str">
        <f t="shared" si="258"/>
        <v>May</v>
      </c>
      <c r="N4157">
        <v>2023</v>
      </c>
      <c r="O4157" t="str">
        <f t="shared" si="259"/>
        <v>Bulk Order</v>
      </c>
    </row>
    <row r="4158" spans="1:15" x14ac:dyDescent="0.25">
      <c r="A4158" s="2" t="s">
        <v>4207</v>
      </c>
      <c r="B4158" s="5">
        <v>45580</v>
      </c>
      <c r="C4158" s="2">
        <v>6</v>
      </c>
      <c r="D4158" s="2" t="s">
        <v>9</v>
      </c>
      <c r="E4158" s="2" t="s">
        <v>128</v>
      </c>
      <c r="F4158" s="2">
        <v>3</v>
      </c>
      <c r="G4158" s="8">
        <v>121.69</v>
      </c>
      <c r="H4158" s="19" t="s">
        <v>12</v>
      </c>
      <c r="I4158" s="2" t="s">
        <v>21</v>
      </c>
      <c r="J4158" s="2">
        <v>3</v>
      </c>
      <c r="K4158">
        <f t="shared" si="256"/>
        <v>365.07</v>
      </c>
      <c r="L4158" t="str">
        <f t="shared" si="257"/>
        <v>Tuesday</v>
      </c>
      <c r="M4158" t="str">
        <f t="shared" si="258"/>
        <v>October</v>
      </c>
      <c r="N4158">
        <v>2024</v>
      </c>
      <c r="O4158" t="str">
        <f t="shared" si="259"/>
        <v>Bulk Order</v>
      </c>
    </row>
    <row r="4159" spans="1:15" x14ac:dyDescent="0.25">
      <c r="A4159" s="2" t="s">
        <v>4208</v>
      </c>
      <c r="B4159" s="5">
        <v>45378</v>
      </c>
      <c r="C4159" s="2">
        <v>12</v>
      </c>
      <c r="D4159" s="2" t="s">
        <v>19</v>
      </c>
      <c r="E4159" s="2" t="s">
        <v>20</v>
      </c>
      <c r="F4159" s="2">
        <v>2</v>
      </c>
      <c r="G4159" s="8">
        <v>85.52</v>
      </c>
      <c r="H4159" s="19" t="s">
        <v>17</v>
      </c>
      <c r="I4159" s="2" t="s">
        <v>69</v>
      </c>
      <c r="J4159" s="2">
        <v>4.0206185567010309</v>
      </c>
      <c r="K4159">
        <f t="shared" si="256"/>
        <v>171.04</v>
      </c>
      <c r="L4159" t="str">
        <f t="shared" si="257"/>
        <v>Wednesday</v>
      </c>
      <c r="M4159" t="str">
        <f t="shared" si="258"/>
        <v>March</v>
      </c>
      <c r="N4159">
        <v>2024</v>
      </c>
      <c r="O4159" t="str">
        <f t="shared" si="259"/>
        <v>Regular</v>
      </c>
    </row>
    <row r="4160" spans="1:15" x14ac:dyDescent="0.25">
      <c r="A4160" s="2" t="s">
        <v>4209</v>
      </c>
      <c r="B4160" s="5">
        <v>45475</v>
      </c>
      <c r="C4160" s="2">
        <v>5</v>
      </c>
      <c r="D4160" s="2" t="s">
        <v>9</v>
      </c>
      <c r="E4160" s="2" t="s">
        <v>23</v>
      </c>
      <c r="F4160" s="2">
        <v>1</v>
      </c>
      <c r="G4160" s="8">
        <v>65.69</v>
      </c>
      <c r="H4160" s="19" t="s">
        <v>25</v>
      </c>
      <c r="I4160" s="2" t="s">
        <v>16</v>
      </c>
      <c r="J4160" s="2">
        <v>4</v>
      </c>
      <c r="K4160">
        <f t="shared" si="256"/>
        <v>65.69</v>
      </c>
      <c r="L4160" t="str">
        <f t="shared" si="257"/>
        <v>Tuesday</v>
      </c>
      <c r="M4160" t="str">
        <f t="shared" si="258"/>
        <v>July</v>
      </c>
      <c r="N4160">
        <v>2024</v>
      </c>
      <c r="O4160" t="str">
        <f t="shared" si="259"/>
        <v>Regular</v>
      </c>
    </row>
    <row r="4161" spans="1:15" x14ac:dyDescent="0.25">
      <c r="A4161" s="2" t="s">
        <v>4210</v>
      </c>
      <c r="B4161" s="5">
        <v>45060</v>
      </c>
      <c r="C4161" s="2">
        <v>13</v>
      </c>
      <c r="D4161" s="2" t="s">
        <v>19</v>
      </c>
      <c r="E4161" s="2" t="s">
        <v>86</v>
      </c>
      <c r="F4161" s="2">
        <v>2</v>
      </c>
      <c r="G4161" s="8">
        <v>80.599999999999994</v>
      </c>
      <c r="H4161" s="19" t="s">
        <v>25</v>
      </c>
      <c r="I4161" s="2" t="s">
        <v>21</v>
      </c>
      <c r="J4161" s="2">
        <v>4</v>
      </c>
      <c r="K4161">
        <f t="shared" si="256"/>
        <v>161.19999999999999</v>
      </c>
      <c r="L4161" t="str">
        <f t="shared" si="257"/>
        <v>Sunday</v>
      </c>
      <c r="M4161" t="str">
        <f t="shared" si="258"/>
        <v>May</v>
      </c>
      <c r="N4161">
        <v>2023</v>
      </c>
      <c r="O4161" t="str">
        <f t="shared" si="259"/>
        <v>Regular</v>
      </c>
    </row>
    <row r="4162" spans="1:15" x14ac:dyDescent="0.25">
      <c r="A4162" s="2" t="s">
        <v>4211</v>
      </c>
      <c r="B4162" s="5">
        <v>45070</v>
      </c>
      <c r="C4162" s="2">
        <v>24</v>
      </c>
      <c r="D4162" s="2" t="s">
        <v>19</v>
      </c>
      <c r="E4162" s="2" t="s">
        <v>36</v>
      </c>
      <c r="F4162" s="2">
        <v>2</v>
      </c>
      <c r="G4162" s="8">
        <v>126.05</v>
      </c>
      <c r="H4162" s="19" t="s">
        <v>12</v>
      </c>
      <c r="I4162" s="2" t="s">
        <v>37</v>
      </c>
      <c r="J4162" s="2">
        <v>4</v>
      </c>
      <c r="K4162">
        <f t="shared" ref="K4162:K4225" si="260">F4162*G4162</f>
        <v>252.1</v>
      </c>
      <c r="L4162" t="str">
        <f t="shared" ref="L4162:L4225" si="261">TEXT(B4162,"dddd")</f>
        <v>Wednesday</v>
      </c>
      <c r="M4162" t="str">
        <f t="shared" ref="M4162:M4225" si="262">TEXT(B4162,"mmmm")</f>
        <v>May</v>
      </c>
      <c r="N4162">
        <v>2023</v>
      </c>
      <c r="O4162" t="str">
        <f t="shared" ref="O4162:O4225" si="263">IF(F4162&gt;=3,"Bulk Order","Regular")</f>
        <v>Regular</v>
      </c>
    </row>
    <row r="4163" spans="1:15" x14ac:dyDescent="0.25">
      <c r="A4163" s="2" t="s">
        <v>4212</v>
      </c>
      <c r="B4163" s="5">
        <v>45841</v>
      </c>
      <c r="C4163" s="2">
        <v>16</v>
      </c>
      <c r="D4163" s="2" t="s">
        <v>14</v>
      </c>
      <c r="E4163" s="2" t="s">
        <v>34</v>
      </c>
      <c r="F4163" s="2">
        <v>3</v>
      </c>
      <c r="G4163" s="8">
        <v>355.61</v>
      </c>
      <c r="H4163" s="19" t="s">
        <v>4890</v>
      </c>
      <c r="I4163" s="2" t="s">
        <v>24</v>
      </c>
      <c r="J4163" s="2">
        <v>3</v>
      </c>
      <c r="K4163">
        <f t="shared" si="260"/>
        <v>1066.83</v>
      </c>
      <c r="L4163" t="str">
        <f t="shared" si="261"/>
        <v>Thursday</v>
      </c>
      <c r="M4163" t="str">
        <f t="shared" si="262"/>
        <v>July</v>
      </c>
      <c r="N4163">
        <v>2025</v>
      </c>
      <c r="O4163" t="str">
        <f t="shared" si="263"/>
        <v>Bulk Order</v>
      </c>
    </row>
    <row r="4164" spans="1:15" x14ac:dyDescent="0.25">
      <c r="A4164" s="2" t="s">
        <v>4213</v>
      </c>
      <c r="B4164" s="5">
        <v>45571</v>
      </c>
      <c r="C4164" s="2">
        <v>7</v>
      </c>
      <c r="D4164" s="2" t="s">
        <v>19</v>
      </c>
      <c r="E4164" s="2" t="s">
        <v>86</v>
      </c>
      <c r="F4164" s="2">
        <v>1</v>
      </c>
      <c r="G4164" s="8">
        <v>92.3</v>
      </c>
      <c r="H4164" s="19" t="s">
        <v>25</v>
      </c>
      <c r="I4164" s="2" t="s">
        <v>16</v>
      </c>
      <c r="J4164" s="2">
        <v>3</v>
      </c>
      <c r="K4164">
        <f t="shared" si="260"/>
        <v>92.3</v>
      </c>
      <c r="L4164" t="str">
        <f t="shared" si="261"/>
        <v>Sunday</v>
      </c>
      <c r="M4164" t="str">
        <f t="shared" si="262"/>
        <v>October</v>
      </c>
      <c r="N4164">
        <v>2024</v>
      </c>
      <c r="O4164" t="str">
        <f t="shared" si="263"/>
        <v>Regular</v>
      </c>
    </row>
    <row r="4165" spans="1:15" x14ac:dyDescent="0.25">
      <c r="A4165" s="2" t="s">
        <v>4214</v>
      </c>
      <c r="B4165" s="5">
        <v>45419</v>
      </c>
      <c r="C4165" s="2">
        <v>19</v>
      </c>
      <c r="D4165" s="2" t="s">
        <v>29</v>
      </c>
      <c r="E4165" s="2" t="s">
        <v>30</v>
      </c>
      <c r="F4165" s="2">
        <v>2</v>
      </c>
      <c r="G4165" s="8">
        <v>102.51</v>
      </c>
      <c r="H4165" s="19" t="s">
        <v>17</v>
      </c>
      <c r="I4165" s="2" t="s">
        <v>37</v>
      </c>
      <c r="J4165" s="2">
        <v>4</v>
      </c>
      <c r="K4165">
        <f t="shared" si="260"/>
        <v>205.02</v>
      </c>
      <c r="L4165" t="str">
        <f t="shared" si="261"/>
        <v>Tuesday</v>
      </c>
      <c r="M4165" t="str">
        <f t="shared" si="262"/>
        <v>May</v>
      </c>
      <c r="N4165">
        <v>2024</v>
      </c>
      <c r="O4165" t="str">
        <f t="shared" si="263"/>
        <v>Regular</v>
      </c>
    </row>
    <row r="4166" spans="1:15" x14ac:dyDescent="0.25">
      <c r="A4166" s="2" t="s">
        <v>4215</v>
      </c>
      <c r="B4166" s="5">
        <v>45048</v>
      </c>
      <c r="C4166" s="2">
        <v>25</v>
      </c>
      <c r="D4166" s="2" t="s">
        <v>14</v>
      </c>
      <c r="E4166" s="2" t="s">
        <v>15</v>
      </c>
      <c r="F4166" s="2">
        <v>2</v>
      </c>
      <c r="G4166" s="8">
        <v>157.71</v>
      </c>
      <c r="H4166" s="19" t="s">
        <v>4890</v>
      </c>
      <c r="I4166" s="2" t="s">
        <v>21</v>
      </c>
      <c r="J4166" s="2">
        <v>3</v>
      </c>
      <c r="K4166">
        <f t="shared" si="260"/>
        <v>315.42</v>
      </c>
      <c r="L4166" t="str">
        <f t="shared" si="261"/>
        <v>Tuesday</v>
      </c>
      <c r="M4166" t="str">
        <f t="shared" si="262"/>
        <v>May</v>
      </c>
      <c r="N4166">
        <v>2023</v>
      </c>
      <c r="O4166" t="str">
        <f t="shared" si="263"/>
        <v>Regular</v>
      </c>
    </row>
    <row r="4167" spans="1:15" x14ac:dyDescent="0.25">
      <c r="A4167" s="2" t="s">
        <v>4216</v>
      </c>
      <c r="B4167" s="5">
        <v>45373</v>
      </c>
      <c r="C4167" s="2">
        <v>2</v>
      </c>
      <c r="D4167" s="2" t="s">
        <v>29</v>
      </c>
      <c r="E4167" s="2" t="s">
        <v>47</v>
      </c>
      <c r="F4167" s="2">
        <v>1</v>
      </c>
      <c r="G4167" s="8">
        <v>84.84</v>
      </c>
      <c r="H4167" s="19" t="s">
        <v>17</v>
      </c>
      <c r="I4167" s="2" t="s">
        <v>37</v>
      </c>
      <c r="J4167" s="2">
        <v>4</v>
      </c>
      <c r="K4167">
        <f t="shared" si="260"/>
        <v>84.84</v>
      </c>
      <c r="L4167" t="str">
        <f t="shared" si="261"/>
        <v>Friday</v>
      </c>
      <c r="M4167" t="str">
        <f t="shared" si="262"/>
        <v>March</v>
      </c>
      <c r="N4167">
        <v>2024</v>
      </c>
      <c r="O4167" t="str">
        <f t="shared" si="263"/>
        <v>Regular</v>
      </c>
    </row>
    <row r="4168" spans="1:15" x14ac:dyDescent="0.25">
      <c r="A4168" s="2" t="s">
        <v>4217</v>
      </c>
      <c r="B4168" s="5">
        <v>45453</v>
      </c>
      <c r="C4168" s="2">
        <v>1</v>
      </c>
      <c r="D4168" s="2" t="s">
        <v>19</v>
      </c>
      <c r="E4168" s="2" t="s">
        <v>39</v>
      </c>
      <c r="F4168" s="2">
        <v>3</v>
      </c>
      <c r="G4168" s="8">
        <v>177.33</v>
      </c>
      <c r="H4168" s="19" t="s">
        <v>12</v>
      </c>
      <c r="I4168" s="2" t="s">
        <v>21</v>
      </c>
      <c r="J4168" s="2">
        <v>5</v>
      </c>
      <c r="K4168">
        <f t="shared" si="260"/>
        <v>531.99</v>
      </c>
      <c r="L4168" t="str">
        <f t="shared" si="261"/>
        <v>Monday</v>
      </c>
      <c r="M4168" t="str">
        <f t="shared" si="262"/>
        <v>June</v>
      </c>
      <c r="N4168">
        <v>2024</v>
      </c>
      <c r="O4168" t="str">
        <f t="shared" si="263"/>
        <v>Bulk Order</v>
      </c>
    </row>
    <row r="4169" spans="1:15" x14ac:dyDescent="0.25">
      <c r="A4169" s="2" t="s">
        <v>4218</v>
      </c>
      <c r="B4169" s="5">
        <v>45382</v>
      </c>
      <c r="C4169" s="2">
        <v>11</v>
      </c>
      <c r="D4169" s="2" t="s">
        <v>14</v>
      </c>
      <c r="E4169" s="2" t="s">
        <v>34</v>
      </c>
      <c r="F4169" s="2">
        <v>3</v>
      </c>
      <c r="G4169" s="8">
        <v>287.19</v>
      </c>
      <c r="H4169" s="19" t="s">
        <v>17</v>
      </c>
      <c r="I4169" s="2" t="s">
        <v>31</v>
      </c>
      <c r="J4169" s="2">
        <v>4</v>
      </c>
      <c r="K4169">
        <f t="shared" si="260"/>
        <v>861.56999999999994</v>
      </c>
      <c r="L4169" t="str">
        <f t="shared" si="261"/>
        <v>Sunday</v>
      </c>
      <c r="M4169" t="str">
        <f t="shared" si="262"/>
        <v>March</v>
      </c>
      <c r="N4169">
        <v>2024</v>
      </c>
      <c r="O4169" t="str">
        <f t="shared" si="263"/>
        <v>Bulk Order</v>
      </c>
    </row>
    <row r="4170" spans="1:15" x14ac:dyDescent="0.25">
      <c r="A4170" s="2" t="s">
        <v>4219</v>
      </c>
      <c r="B4170" s="5">
        <v>45026</v>
      </c>
      <c r="C4170" s="2">
        <v>11</v>
      </c>
      <c r="D4170" s="2" t="s">
        <v>29</v>
      </c>
      <c r="E4170" s="2" t="s">
        <v>52</v>
      </c>
      <c r="F4170" s="2">
        <v>2</v>
      </c>
      <c r="G4170" s="8">
        <v>208.03</v>
      </c>
      <c r="H4170" s="19" t="s">
        <v>4890</v>
      </c>
      <c r="I4170" s="2" t="s">
        <v>69</v>
      </c>
      <c r="J4170" s="2">
        <v>5</v>
      </c>
      <c r="K4170">
        <f t="shared" si="260"/>
        <v>416.06</v>
      </c>
      <c r="L4170" t="str">
        <f t="shared" si="261"/>
        <v>Monday</v>
      </c>
      <c r="M4170" t="str">
        <f t="shared" si="262"/>
        <v>April</v>
      </c>
      <c r="N4170">
        <v>2023</v>
      </c>
      <c r="O4170" t="str">
        <f t="shared" si="263"/>
        <v>Regular</v>
      </c>
    </row>
    <row r="4171" spans="1:15" x14ac:dyDescent="0.25">
      <c r="A4171" s="2" t="s">
        <v>4220</v>
      </c>
      <c r="B4171" s="5">
        <v>45468</v>
      </c>
      <c r="C4171" s="2">
        <v>14</v>
      </c>
      <c r="D4171" s="2" t="s">
        <v>14</v>
      </c>
      <c r="E4171" s="2" t="s">
        <v>57</v>
      </c>
      <c r="F4171" s="2">
        <v>2</v>
      </c>
      <c r="G4171" s="8">
        <v>220.94</v>
      </c>
      <c r="H4171" s="19" t="s">
        <v>4890</v>
      </c>
      <c r="I4171" s="2" t="s">
        <v>37</v>
      </c>
      <c r="J4171" s="2">
        <v>5</v>
      </c>
      <c r="K4171">
        <f t="shared" si="260"/>
        <v>441.88</v>
      </c>
      <c r="L4171" t="str">
        <f t="shared" si="261"/>
        <v>Tuesday</v>
      </c>
      <c r="M4171" t="str">
        <f t="shared" si="262"/>
        <v>June</v>
      </c>
      <c r="N4171">
        <v>2024</v>
      </c>
      <c r="O4171" t="str">
        <f t="shared" si="263"/>
        <v>Regular</v>
      </c>
    </row>
    <row r="4172" spans="1:15" x14ac:dyDescent="0.25">
      <c r="A4172" s="2" t="s">
        <v>4221</v>
      </c>
      <c r="B4172" s="5">
        <v>44982</v>
      </c>
      <c r="C4172" s="2">
        <v>20</v>
      </c>
      <c r="D4172" s="2" t="s">
        <v>29</v>
      </c>
      <c r="E4172" s="2" t="s">
        <v>67</v>
      </c>
      <c r="F4172" s="2">
        <v>3</v>
      </c>
      <c r="G4172" s="8">
        <v>249.67</v>
      </c>
      <c r="H4172" s="19" t="s">
        <v>12</v>
      </c>
      <c r="I4172" s="2" t="s">
        <v>21</v>
      </c>
      <c r="J4172" s="2">
        <v>4</v>
      </c>
      <c r="K4172">
        <f t="shared" si="260"/>
        <v>749.01</v>
      </c>
      <c r="L4172" t="str">
        <f t="shared" si="261"/>
        <v>Saturday</v>
      </c>
      <c r="M4172" t="str">
        <f t="shared" si="262"/>
        <v>February</v>
      </c>
      <c r="N4172">
        <v>2023</v>
      </c>
      <c r="O4172" t="str">
        <f t="shared" si="263"/>
        <v>Bulk Order</v>
      </c>
    </row>
    <row r="4173" spans="1:15" x14ac:dyDescent="0.25">
      <c r="A4173" s="2" t="s">
        <v>4222</v>
      </c>
      <c r="B4173" s="5">
        <v>45401</v>
      </c>
      <c r="C4173" s="2">
        <v>16</v>
      </c>
      <c r="D4173" s="2" t="s">
        <v>9</v>
      </c>
      <c r="E4173" s="2" t="s">
        <v>23</v>
      </c>
      <c r="F4173" s="2">
        <v>2</v>
      </c>
      <c r="G4173" s="8">
        <v>42.76</v>
      </c>
      <c r="H4173" s="19" t="s">
        <v>4890</v>
      </c>
      <c r="I4173" s="2" t="s">
        <v>21</v>
      </c>
      <c r="J4173" s="2">
        <v>5</v>
      </c>
      <c r="K4173">
        <f t="shared" si="260"/>
        <v>85.52</v>
      </c>
      <c r="L4173" t="str">
        <f t="shared" si="261"/>
        <v>Friday</v>
      </c>
      <c r="M4173" t="str">
        <f t="shared" si="262"/>
        <v>April</v>
      </c>
      <c r="N4173">
        <v>2024</v>
      </c>
      <c r="O4173" t="str">
        <f t="shared" si="263"/>
        <v>Regular</v>
      </c>
    </row>
    <row r="4174" spans="1:15" x14ac:dyDescent="0.25">
      <c r="A4174" s="2" t="s">
        <v>4223</v>
      </c>
      <c r="B4174" s="5">
        <v>45636</v>
      </c>
      <c r="C4174" s="2">
        <v>18</v>
      </c>
      <c r="D4174" s="2" t="s">
        <v>19</v>
      </c>
      <c r="E4174" s="2" t="s">
        <v>86</v>
      </c>
      <c r="F4174" s="2">
        <v>2</v>
      </c>
      <c r="G4174" s="8">
        <v>164.78</v>
      </c>
      <c r="H4174" s="19" t="s">
        <v>17</v>
      </c>
      <c r="I4174" s="2" t="s">
        <v>31</v>
      </c>
      <c r="J4174" s="2">
        <v>4</v>
      </c>
      <c r="K4174">
        <f t="shared" si="260"/>
        <v>329.56</v>
      </c>
      <c r="L4174" t="str">
        <f t="shared" si="261"/>
        <v>Tuesday</v>
      </c>
      <c r="M4174" t="str">
        <f t="shared" si="262"/>
        <v>December</v>
      </c>
      <c r="N4174">
        <v>2024</v>
      </c>
      <c r="O4174" t="str">
        <f t="shared" si="263"/>
        <v>Regular</v>
      </c>
    </row>
    <row r="4175" spans="1:15" x14ac:dyDescent="0.25">
      <c r="A4175" s="2" t="s">
        <v>4224</v>
      </c>
      <c r="B4175" s="5">
        <v>45676</v>
      </c>
      <c r="C4175" s="2">
        <v>10</v>
      </c>
      <c r="D4175" s="2" t="s">
        <v>14</v>
      </c>
      <c r="E4175" s="2" t="s">
        <v>34</v>
      </c>
      <c r="F4175" s="2">
        <v>1</v>
      </c>
      <c r="G4175" s="8">
        <v>307.77999999999997</v>
      </c>
      <c r="H4175" s="19" t="s">
        <v>4890</v>
      </c>
      <c r="I4175" s="2" t="s">
        <v>31</v>
      </c>
      <c r="J4175" s="2">
        <v>1</v>
      </c>
      <c r="K4175">
        <f t="shared" si="260"/>
        <v>307.77999999999997</v>
      </c>
      <c r="L4175" t="str">
        <f t="shared" si="261"/>
        <v>Sunday</v>
      </c>
      <c r="M4175" t="str">
        <f t="shared" si="262"/>
        <v>January</v>
      </c>
      <c r="N4175">
        <v>2025</v>
      </c>
      <c r="O4175" t="str">
        <f t="shared" si="263"/>
        <v>Regular</v>
      </c>
    </row>
    <row r="4176" spans="1:15" x14ac:dyDescent="0.25">
      <c r="A4176" s="2" t="s">
        <v>4225</v>
      </c>
      <c r="B4176" s="5">
        <v>45534</v>
      </c>
      <c r="C4176" s="2">
        <v>9</v>
      </c>
      <c r="D4176" s="2" t="s">
        <v>9</v>
      </c>
      <c r="E4176" s="2" t="s">
        <v>128</v>
      </c>
      <c r="F4176" s="2">
        <v>1</v>
      </c>
      <c r="G4176" s="8">
        <v>57.81</v>
      </c>
      <c r="H4176" s="19" t="s">
        <v>17</v>
      </c>
      <c r="I4176" s="2" t="s">
        <v>11</v>
      </c>
      <c r="J4176" s="2">
        <v>5</v>
      </c>
      <c r="K4176">
        <f t="shared" si="260"/>
        <v>57.81</v>
      </c>
      <c r="L4176" t="str">
        <f t="shared" si="261"/>
        <v>Friday</v>
      </c>
      <c r="M4176" t="str">
        <f t="shared" si="262"/>
        <v>August</v>
      </c>
      <c r="N4176">
        <v>2024</v>
      </c>
      <c r="O4176" t="str">
        <f t="shared" si="263"/>
        <v>Regular</v>
      </c>
    </row>
    <row r="4177" spans="1:15" x14ac:dyDescent="0.25">
      <c r="A4177" s="2" t="s">
        <v>4226</v>
      </c>
      <c r="B4177" s="5">
        <v>45061</v>
      </c>
      <c r="C4177" s="2">
        <v>11</v>
      </c>
      <c r="D4177" s="2" t="s">
        <v>14</v>
      </c>
      <c r="E4177" s="2" t="s">
        <v>34</v>
      </c>
      <c r="F4177" s="2">
        <v>3</v>
      </c>
      <c r="G4177" s="8">
        <v>258.63</v>
      </c>
      <c r="H4177" s="19" t="s">
        <v>4890</v>
      </c>
      <c r="I4177" s="2" t="s">
        <v>69</v>
      </c>
      <c r="J4177" s="2">
        <v>3</v>
      </c>
      <c r="K4177">
        <f t="shared" si="260"/>
        <v>775.89</v>
      </c>
      <c r="L4177" t="str">
        <f t="shared" si="261"/>
        <v>Monday</v>
      </c>
      <c r="M4177" t="str">
        <f t="shared" si="262"/>
        <v>May</v>
      </c>
      <c r="N4177">
        <v>2023</v>
      </c>
      <c r="O4177" t="str">
        <f t="shared" si="263"/>
        <v>Bulk Order</v>
      </c>
    </row>
    <row r="4178" spans="1:15" x14ac:dyDescent="0.25">
      <c r="A4178" s="2" t="s">
        <v>4227</v>
      </c>
      <c r="B4178" s="5">
        <v>45903</v>
      </c>
      <c r="C4178" s="2">
        <v>6</v>
      </c>
      <c r="D4178" s="2" t="s">
        <v>14</v>
      </c>
      <c r="E4178" s="2" t="s">
        <v>15</v>
      </c>
      <c r="F4178" s="2">
        <v>2</v>
      </c>
      <c r="G4178" s="8">
        <v>283.49</v>
      </c>
      <c r="H4178" s="19" t="s">
        <v>12</v>
      </c>
      <c r="I4178" s="2" t="s">
        <v>16</v>
      </c>
      <c r="J4178" s="2">
        <v>4</v>
      </c>
      <c r="K4178">
        <f t="shared" si="260"/>
        <v>566.98</v>
      </c>
      <c r="L4178" t="str">
        <f t="shared" si="261"/>
        <v>Wednesday</v>
      </c>
      <c r="M4178" t="str">
        <f t="shared" si="262"/>
        <v>September</v>
      </c>
      <c r="N4178">
        <v>2025</v>
      </c>
      <c r="O4178" t="str">
        <f t="shared" si="263"/>
        <v>Regular</v>
      </c>
    </row>
    <row r="4179" spans="1:15" x14ac:dyDescent="0.25">
      <c r="A4179" s="2" t="s">
        <v>4228</v>
      </c>
      <c r="B4179" s="5">
        <v>45684</v>
      </c>
      <c r="C4179" s="2">
        <v>20</v>
      </c>
      <c r="D4179" s="2" t="s">
        <v>14</v>
      </c>
      <c r="E4179" s="2" t="s">
        <v>34</v>
      </c>
      <c r="F4179" s="2">
        <v>3</v>
      </c>
      <c r="G4179" s="8">
        <v>268.27</v>
      </c>
      <c r="H4179" s="19" t="s">
        <v>12</v>
      </c>
      <c r="I4179" s="2" t="s">
        <v>31</v>
      </c>
      <c r="J4179" s="2">
        <v>4</v>
      </c>
      <c r="K4179">
        <f t="shared" si="260"/>
        <v>804.81</v>
      </c>
      <c r="L4179" t="str">
        <f t="shared" si="261"/>
        <v>Monday</v>
      </c>
      <c r="M4179" t="str">
        <f t="shared" si="262"/>
        <v>January</v>
      </c>
      <c r="N4179">
        <v>2025</v>
      </c>
      <c r="O4179" t="str">
        <f t="shared" si="263"/>
        <v>Bulk Order</v>
      </c>
    </row>
    <row r="4180" spans="1:15" x14ac:dyDescent="0.25">
      <c r="A4180" s="2" t="s">
        <v>4229</v>
      </c>
      <c r="B4180" s="5">
        <v>44974</v>
      </c>
      <c r="C4180" s="2">
        <v>14</v>
      </c>
      <c r="D4180" s="2" t="s">
        <v>14</v>
      </c>
      <c r="E4180" s="2" t="s">
        <v>43</v>
      </c>
      <c r="F4180" s="2">
        <v>1</v>
      </c>
      <c r="G4180" s="8">
        <v>351.8</v>
      </c>
      <c r="H4180" s="19" t="s">
        <v>17</v>
      </c>
      <c r="I4180" s="2" t="s">
        <v>11</v>
      </c>
      <c r="J4180" s="2">
        <v>4</v>
      </c>
      <c r="K4180">
        <f t="shared" si="260"/>
        <v>351.8</v>
      </c>
      <c r="L4180" t="str">
        <f t="shared" si="261"/>
        <v>Friday</v>
      </c>
      <c r="M4180" t="str">
        <f t="shared" si="262"/>
        <v>February</v>
      </c>
      <c r="N4180">
        <v>2023</v>
      </c>
      <c r="O4180" t="str">
        <f t="shared" si="263"/>
        <v>Regular</v>
      </c>
    </row>
    <row r="4181" spans="1:15" x14ac:dyDescent="0.25">
      <c r="A4181" s="2" t="s">
        <v>4230</v>
      </c>
      <c r="B4181" s="5">
        <v>45905</v>
      </c>
      <c r="C4181" s="2">
        <v>3</v>
      </c>
      <c r="D4181" s="2" t="s">
        <v>9</v>
      </c>
      <c r="E4181" s="2" t="s">
        <v>128</v>
      </c>
      <c r="F4181" s="2">
        <v>2</v>
      </c>
      <c r="G4181" s="8">
        <v>103.5</v>
      </c>
      <c r="H4181" s="19" t="s">
        <v>12</v>
      </c>
      <c r="I4181" s="2" t="s">
        <v>11</v>
      </c>
      <c r="J4181" s="2">
        <v>5</v>
      </c>
      <c r="K4181">
        <f t="shared" si="260"/>
        <v>207</v>
      </c>
      <c r="L4181" t="str">
        <f t="shared" si="261"/>
        <v>Friday</v>
      </c>
      <c r="M4181" t="str">
        <f t="shared" si="262"/>
        <v>September</v>
      </c>
      <c r="N4181">
        <v>2025</v>
      </c>
      <c r="O4181" t="str">
        <f t="shared" si="263"/>
        <v>Regular</v>
      </c>
    </row>
    <row r="4182" spans="1:15" x14ac:dyDescent="0.25">
      <c r="A4182" s="2" t="s">
        <v>4231</v>
      </c>
      <c r="B4182" s="5">
        <v>45054</v>
      </c>
      <c r="C4182" s="2">
        <v>4</v>
      </c>
      <c r="D4182" s="2" t="s">
        <v>14</v>
      </c>
      <c r="E4182" s="2" t="s">
        <v>34</v>
      </c>
      <c r="F4182" s="2">
        <v>1</v>
      </c>
      <c r="G4182" s="8">
        <v>377.33</v>
      </c>
      <c r="H4182" s="19" t="s">
        <v>4890</v>
      </c>
      <c r="I4182" s="2" t="s">
        <v>11</v>
      </c>
      <c r="J4182" s="2">
        <v>4</v>
      </c>
      <c r="K4182">
        <f t="shared" si="260"/>
        <v>377.33</v>
      </c>
      <c r="L4182" t="str">
        <f t="shared" si="261"/>
        <v>Monday</v>
      </c>
      <c r="M4182" t="str">
        <f t="shared" si="262"/>
        <v>May</v>
      </c>
      <c r="N4182">
        <v>2023</v>
      </c>
      <c r="O4182" t="str">
        <f t="shared" si="263"/>
        <v>Regular</v>
      </c>
    </row>
    <row r="4183" spans="1:15" x14ac:dyDescent="0.25">
      <c r="A4183" s="2" t="s">
        <v>4232</v>
      </c>
      <c r="B4183" s="5">
        <v>44999</v>
      </c>
      <c r="C4183" s="2">
        <v>13</v>
      </c>
      <c r="D4183" s="2" t="s">
        <v>19</v>
      </c>
      <c r="E4183" s="2" t="s">
        <v>36</v>
      </c>
      <c r="F4183" s="2">
        <v>3</v>
      </c>
      <c r="G4183" s="8">
        <v>94.49</v>
      </c>
      <c r="H4183" s="19" t="s">
        <v>17</v>
      </c>
      <c r="I4183" s="2" t="s">
        <v>69</v>
      </c>
      <c r="J4183" s="2">
        <v>3</v>
      </c>
      <c r="K4183">
        <f t="shared" si="260"/>
        <v>283.46999999999997</v>
      </c>
      <c r="L4183" t="str">
        <f t="shared" si="261"/>
        <v>Tuesday</v>
      </c>
      <c r="M4183" t="str">
        <f t="shared" si="262"/>
        <v>March</v>
      </c>
      <c r="N4183">
        <v>2023</v>
      </c>
      <c r="O4183" t="str">
        <f t="shared" si="263"/>
        <v>Bulk Order</v>
      </c>
    </row>
    <row r="4184" spans="1:15" x14ac:dyDescent="0.25">
      <c r="A4184" s="2" t="s">
        <v>4233</v>
      </c>
      <c r="B4184" s="5">
        <v>45641</v>
      </c>
      <c r="C4184" s="2">
        <v>10</v>
      </c>
      <c r="D4184" s="2" t="s">
        <v>29</v>
      </c>
      <c r="E4184" s="2" t="s">
        <v>55</v>
      </c>
      <c r="F4184" s="2">
        <v>1</v>
      </c>
      <c r="G4184" s="8">
        <v>150.28</v>
      </c>
      <c r="H4184" s="19" t="s">
        <v>4852</v>
      </c>
      <c r="I4184" s="2" t="s">
        <v>21</v>
      </c>
      <c r="J4184" s="2">
        <v>4</v>
      </c>
      <c r="K4184">
        <f t="shared" si="260"/>
        <v>150.28</v>
      </c>
      <c r="L4184" t="str">
        <f t="shared" si="261"/>
        <v>Sunday</v>
      </c>
      <c r="M4184" t="str">
        <f t="shared" si="262"/>
        <v>December</v>
      </c>
      <c r="N4184">
        <v>2024</v>
      </c>
      <c r="O4184" t="str">
        <f t="shared" si="263"/>
        <v>Regular</v>
      </c>
    </row>
    <row r="4185" spans="1:15" x14ac:dyDescent="0.25">
      <c r="A4185" s="2" t="s">
        <v>4234</v>
      </c>
      <c r="B4185" s="5">
        <v>44938</v>
      </c>
      <c r="C4185" s="2">
        <v>13</v>
      </c>
      <c r="D4185" s="2" t="s">
        <v>9</v>
      </c>
      <c r="E4185" s="2" t="s">
        <v>23</v>
      </c>
      <c r="F4185" s="2">
        <v>1</v>
      </c>
      <c r="G4185" s="8">
        <v>59.87</v>
      </c>
      <c r="H4185" s="19" t="s">
        <v>25</v>
      </c>
      <c r="I4185" s="2" t="s">
        <v>31</v>
      </c>
      <c r="J4185" s="2">
        <v>4</v>
      </c>
      <c r="K4185">
        <f t="shared" si="260"/>
        <v>59.87</v>
      </c>
      <c r="L4185" t="str">
        <f t="shared" si="261"/>
        <v>Thursday</v>
      </c>
      <c r="M4185" t="str">
        <f t="shared" si="262"/>
        <v>January</v>
      </c>
      <c r="N4185">
        <v>2023</v>
      </c>
      <c r="O4185" t="str">
        <f t="shared" si="263"/>
        <v>Regular</v>
      </c>
    </row>
    <row r="4186" spans="1:15" x14ac:dyDescent="0.25">
      <c r="A4186" s="2" t="s">
        <v>4235</v>
      </c>
      <c r="B4186" s="5">
        <v>44998</v>
      </c>
      <c r="C4186" s="2">
        <v>1</v>
      </c>
      <c r="D4186" s="2" t="s">
        <v>9</v>
      </c>
      <c r="E4186" s="2" t="s">
        <v>45</v>
      </c>
      <c r="F4186" s="2">
        <v>2</v>
      </c>
      <c r="G4186" s="8">
        <v>59.47</v>
      </c>
      <c r="H4186" s="19" t="s">
        <v>25</v>
      </c>
      <c r="I4186" s="2" t="s">
        <v>11</v>
      </c>
      <c r="J4186" s="2">
        <v>4</v>
      </c>
      <c r="K4186">
        <f t="shared" si="260"/>
        <v>118.94</v>
      </c>
      <c r="L4186" t="str">
        <f t="shared" si="261"/>
        <v>Monday</v>
      </c>
      <c r="M4186" t="str">
        <f t="shared" si="262"/>
        <v>March</v>
      </c>
      <c r="N4186">
        <v>2023</v>
      </c>
      <c r="O4186" t="str">
        <f t="shared" si="263"/>
        <v>Regular</v>
      </c>
    </row>
    <row r="4187" spans="1:15" x14ac:dyDescent="0.25">
      <c r="A4187" s="2" t="s">
        <v>4236</v>
      </c>
      <c r="B4187" s="5">
        <v>45442</v>
      </c>
      <c r="C4187" s="2">
        <v>20</v>
      </c>
      <c r="D4187" s="2" t="s">
        <v>19</v>
      </c>
      <c r="E4187" s="2" t="s">
        <v>39</v>
      </c>
      <c r="F4187" s="2">
        <v>2</v>
      </c>
      <c r="G4187" s="8">
        <v>75.150000000000006</v>
      </c>
      <c r="H4187" s="19" t="s">
        <v>4890</v>
      </c>
      <c r="I4187" s="2" t="s">
        <v>24</v>
      </c>
      <c r="J4187" s="2">
        <v>3</v>
      </c>
      <c r="K4187">
        <f t="shared" si="260"/>
        <v>150.30000000000001</v>
      </c>
      <c r="L4187" t="str">
        <f t="shared" si="261"/>
        <v>Thursday</v>
      </c>
      <c r="M4187" t="str">
        <f t="shared" si="262"/>
        <v>May</v>
      </c>
      <c r="N4187">
        <v>2024</v>
      </c>
      <c r="O4187" t="str">
        <f t="shared" si="263"/>
        <v>Regular</v>
      </c>
    </row>
    <row r="4188" spans="1:15" x14ac:dyDescent="0.25">
      <c r="A4188" s="2" t="s">
        <v>4237</v>
      </c>
      <c r="B4188" s="5">
        <v>45516</v>
      </c>
      <c r="C4188" s="2">
        <v>18</v>
      </c>
      <c r="D4188" s="2" t="s">
        <v>29</v>
      </c>
      <c r="E4188" s="2" t="s">
        <v>67</v>
      </c>
      <c r="F4188" s="2">
        <v>3</v>
      </c>
      <c r="G4188" s="8">
        <v>205.22</v>
      </c>
      <c r="H4188" s="19" t="s">
        <v>4890</v>
      </c>
      <c r="I4188" s="2" t="s">
        <v>40</v>
      </c>
      <c r="J4188" s="2">
        <v>4</v>
      </c>
      <c r="K4188">
        <f t="shared" si="260"/>
        <v>615.66</v>
      </c>
      <c r="L4188" t="str">
        <f t="shared" si="261"/>
        <v>Monday</v>
      </c>
      <c r="M4188" t="str">
        <f t="shared" si="262"/>
        <v>August</v>
      </c>
      <c r="N4188">
        <v>2024</v>
      </c>
      <c r="O4188" t="str">
        <f t="shared" si="263"/>
        <v>Bulk Order</v>
      </c>
    </row>
    <row r="4189" spans="1:15" x14ac:dyDescent="0.25">
      <c r="A4189" s="2" t="s">
        <v>4238</v>
      </c>
      <c r="B4189" s="5">
        <v>45063</v>
      </c>
      <c r="C4189" s="2">
        <v>15</v>
      </c>
      <c r="D4189" s="2" t="s">
        <v>14</v>
      </c>
      <c r="E4189" s="2" t="s">
        <v>34</v>
      </c>
      <c r="F4189" s="2">
        <v>1</v>
      </c>
      <c r="G4189" s="8">
        <v>403.97</v>
      </c>
      <c r="H4189" s="19" t="s">
        <v>17</v>
      </c>
      <c r="I4189" s="2" t="s">
        <v>40</v>
      </c>
      <c r="J4189" s="2">
        <v>5</v>
      </c>
      <c r="K4189">
        <f t="shared" si="260"/>
        <v>403.97</v>
      </c>
      <c r="L4189" t="str">
        <f t="shared" si="261"/>
        <v>Wednesday</v>
      </c>
      <c r="M4189" t="str">
        <f t="shared" si="262"/>
        <v>May</v>
      </c>
      <c r="N4189">
        <v>2023</v>
      </c>
      <c r="O4189" t="str">
        <f t="shared" si="263"/>
        <v>Regular</v>
      </c>
    </row>
    <row r="4190" spans="1:15" x14ac:dyDescent="0.25">
      <c r="A4190" s="2" t="s">
        <v>4239</v>
      </c>
      <c r="B4190" s="5">
        <v>45517</v>
      </c>
      <c r="C4190" s="2">
        <v>24</v>
      </c>
      <c r="D4190" s="2" t="s">
        <v>14</v>
      </c>
      <c r="E4190" s="2" t="s">
        <v>43</v>
      </c>
      <c r="F4190" s="2">
        <v>1</v>
      </c>
      <c r="G4190" s="8">
        <v>154.30000000000001</v>
      </c>
      <c r="H4190" s="19" t="s">
        <v>17</v>
      </c>
      <c r="I4190" s="2" t="s">
        <v>16</v>
      </c>
      <c r="J4190" s="2">
        <v>3</v>
      </c>
      <c r="K4190">
        <f t="shared" si="260"/>
        <v>154.30000000000001</v>
      </c>
      <c r="L4190" t="str">
        <f t="shared" si="261"/>
        <v>Tuesday</v>
      </c>
      <c r="M4190" t="str">
        <f t="shared" si="262"/>
        <v>August</v>
      </c>
      <c r="N4190">
        <v>2024</v>
      </c>
      <c r="O4190" t="str">
        <f t="shared" si="263"/>
        <v>Regular</v>
      </c>
    </row>
    <row r="4191" spans="1:15" x14ac:dyDescent="0.25">
      <c r="A4191" s="2" t="s">
        <v>4240</v>
      </c>
      <c r="B4191" s="5">
        <v>45222</v>
      </c>
      <c r="C4191" s="2">
        <v>19</v>
      </c>
      <c r="D4191" s="2" t="s">
        <v>9</v>
      </c>
      <c r="E4191" s="2" t="s">
        <v>10</v>
      </c>
      <c r="F4191" s="2">
        <v>1</v>
      </c>
      <c r="G4191" s="8">
        <v>135.44</v>
      </c>
      <c r="H4191" s="19" t="s">
        <v>25</v>
      </c>
      <c r="I4191" s="2" t="s">
        <v>40</v>
      </c>
      <c r="J4191" s="2">
        <v>5</v>
      </c>
      <c r="K4191">
        <f t="shared" si="260"/>
        <v>135.44</v>
      </c>
      <c r="L4191" t="str">
        <f t="shared" si="261"/>
        <v>Monday</v>
      </c>
      <c r="M4191" t="str">
        <f t="shared" si="262"/>
        <v>October</v>
      </c>
      <c r="N4191">
        <v>2023</v>
      </c>
      <c r="O4191" t="str">
        <f t="shared" si="263"/>
        <v>Regular</v>
      </c>
    </row>
    <row r="4192" spans="1:15" x14ac:dyDescent="0.25">
      <c r="A4192" s="2" t="s">
        <v>4241</v>
      </c>
      <c r="B4192" s="5">
        <v>45108</v>
      </c>
      <c r="C4192" s="2">
        <v>20</v>
      </c>
      <c r="D4192" s="2" t="s">
        <v>9</v>
      </c>
      <c r="E4192" s="2" t="s">
        <v>10</v>
      </c>
      <c r="F4192" s="2">
        <v>1</v>
      </c>
      <c r="G4192" s="8">
        <v>50.23</v>
      </c>
      <c r="H4192" s="19" t="s">
        <v>25</v>
      </c>
      <c r="I4192" s="2" t="s">
        <v>11</v>
      </c>
      <c r="J4192" s="2">
        <v>4</v>
      </c>
      <c r="K4192">
        <f t="shared" si="260"/>
        <v>50.23</v>
      </c>
      <c r="L4192" t="str">
        <f t="shared" si="261"/>
        <v>Saturday</v>
      </c>
      <c r="M4192" t="str">
        <f t="shared" si="262"/>
        <v>July</v>
      </c>
      <c r="N4192">
        <v>2023</v>
      </c>
      <c r="O4192" t="str">
        <f t="shared" si="263"/>
        <v>Regular</v>
      </c>
    </row>
    <row r="4193" spans="1:15" x14ac:dyDescent="0.25">
      <c r="A4193" s="2" t="s">
        <v>4242</v>
      </c>
      <c r="B4193" s="5">
        <v>45586</v>
      </c>
      <c r="C4193" s="2">
        <v>15</v>
      </c>
      <c r="D4193" s="2" t="s">
        <v>14</v>
      </c>
      <c r="E4193" s="2" t="s">
        <v>43</v>
      </c>
      <c r="F4193" s="2">
        <v>1</v>
      </c>
      <c r="G4193" s="8">
        <v>226.37</v>
      </c>
      <c r="H4193" s="19" t="s">
        <v>25</v>
      </c>
      <c r="I4193" s="2" t="s">
        <v>16</v>
      </c>
      <c r="J4193" s="2">
        <v>4</v>
      </c>
      <c r="K4193">
        <f t="shared" si="260"/>
        <v>226.37</v>
      </c>
      <c r="L4193" t="str">
        <f t="shared" si="261"/>
        <v>Monday</v>
      </c>
      <c r="M4193" t="str">
        <f t="shared" si="262"/>
        <v>October</v>
      </c>
      <c r="N4193">
        <v>2024</v>
      </c>
      <c r="O4193" t="str">
        <f t="shared" si="263"/>
        <v>Regular</v>
      </c>
    </row>
    <row r="4194" spans="1:15" x14ac:dyDescent="0.25">
      <c r="A4194" s="2" t="s">
        <v>4243</v>
      </c>
      <c r="B4194" s="5">
        <v>45039</v>
      </c>
      <c r="C4194" s="2">
        <v>23</v>
      </c>
      <c r="D4194" s="2" t="s">
        <v>9</v>
      </c>
      <c r="E4194" s="2" t="s">
        <v>23</v>
      </c>
      <c r="F4194" s="2">
        <v>2</v>
      </c>
      <c r="G4194" s="8">
        <v>144.22</v>
      </c>
      <c r="H4194" s="19" t="s">
        <v>25</v>
      </c>
      <c r="I4194" s="2" t="s">
        <v>69</v>
      </c>
      <c r="J4194" s="2">
        <v>5</v>
      </c>
      <c r="K4194">
        <f t="shared" si="260"/>
        <v>288.44</v>
      </c>
      <c r="L4194" t="str">
        <f t="shared" si="261"/>
        <v>Sunday</v>
      </c>
      <c r="M4194" t="str">
        <f t="shared" si="262"/>
        <v>April</v>
      </c>
      <c r="N4194">
        <v>2023</v>
      </c>
      <c r="O4194" t="str">
        <f t="shared" si="263"/>
        <v>Regular</v>
      </c>
    </row>
    <row r="4195" spans="1:15" x14ac:dyDescent="0.25">
      <c r="A4195" s="2" t="s">
        <v>4244</v>
      </c>
      <c r="B4195" s="5">
        <v>45132</v>
      </c>
      <c r="C4195" s="2">
        <v>25</v>
      </c>
      <c r="D4195" s="2" t="s">
        <v>14</v>
      </c>
      <c r="E4195" s="2" t="s">
        <v>34</v>
      </c>
      <c r="F4195" s="2">
        <v>2</v>
      </c>
      <c r="G4195" s="8">
        <v>420.87</v>
      </c>
      <c r="H4195" s="19" t="s">
        <v>17</v>
      </c>
      <c r="I4195" s="2" t="s">
        <v>40</v>
      </c>
      <c r="J4195" s="2">
        <v>4</v>
      </c>
      <c r="K4195">
        <f t="shared" si="260"/>
        <v>841.74</v>
      </c>
      <c r="L4195" t="str">
        <f t="shared" si="261"/>
        <v>Tuesday</v>
      </c>
      <c r="M4195" t="str">
        <f t="shared" si="262"/>
        <v>July</v>
      </c>
      <c r="N4195">
        <v>2023</v>
      </c>
      <c r="O4195" t="str">
        <f t="shared" si="263"/>
        <v>Regular</v>
      </c>
    </row>
    <row r="4196" spans="1:15" x14ac:dyDescent="0.25">
      <c r="A4196" s="2" t="s">
        <v>4245</v>
      </c>
      <c r="B4196" s="5">
        <v>45492</v>
      </c>
      <c r="C4196" s="2">
        <v>12</v>
      </c>
      <c r="D4196" s="2" t="s">
        <v>29</v>
      </c>
      <c r="E4196" s="2" t="s">
        <v>67</v>
      </c>
      <c r="F4196" s="2">
        <v>1</v>
      </c>
      <c r="G4196" s="8">
        <v>164.92</v>
      </c>
      <c r="H4196" s="19" t="s">
        <v>4890</v>
      </c>
      <c r="I4196" s="2" t="s">
        <v>24</v>
      </c>
      <c r="J4196" s="2">
        <v>3</v>
      </c>
      <c r="K4196">
        <f t="shared" si="260"/>
        <v>164.92</v>
      </c>
      <c r="L4196" t="str">
        <f t="shared" si="261"/>
        <v>Friday</v>
      </c>
      <c r="M4196" t="str">
        <f t="shared" si="262"/>
        <v>July</v>
      </c>
      <c r="N4196">
        <v>2024</v>
      </c>
      <c r="O4196" t="str">
        <f t="shared" si="263"/>
        <v>Regular</v>
      </c>
    </row>
    <row r="4197" spans="1:15" x14ac:dyDescent="0.25">
      <c r="A4197" s="2" t="s">
        <v>4246</v>
      </c>
      <c r="B4197" s="5">
        <v>45158</v>
      </c>
      <c r="C4197" s="2">
        <v>9</v>
      </c>
      <c r="D4197" s="2" t="s">
        <v>29</v>
      </c>
      <c r="E4197" s="2" t="s">
        <v>55</v>
      </c>
      <c r="F4197" s="2">
        <v>2</v>
      </c>
      <c r="G4197" s="8">
        <v>188.05</v>
      </c>
      <c r="H4197" s="19" t="s">
        <v>4890</v>
      </c>
      <c r="I4197" s="2" t="s">
        <v>31</v>
      </c>
      <c r="J4197" s="2">
        <v>4</v>
      </c>
      <c r="K4197">
        <f t="shared" si="260"/>
        <v>376.1</v>
      </c>
      <c r="L4197" t="str">
        <f t="shared" si="261"/>
        <v>Sunday</v>
      </c>
      <c r="M4197" t="str">
        <f t="shared" si="262"/>
        <v>August</v>
      </c>
      <c r="N4197">
        <v>2023</v>
      </c>
      <c r="O4197" t="str">
        <f t="shared" si="263"/>
        <v>Regular</v>
      </c>
    </row>
    <row r="4198" spans="1:15" x14ac:dyDescent="0.25">
      <c r="A4198" s="2" t="s">
        <v>4247</v>
      </c>
      <c r="B4198" s="5">
        <v>45226</v>
      </c>
      <c r="C4198" s="2">
        <v>23</v>
      </c>
      <c r="D4198" s="2" t="s">
        <v>14</v>
      </c>
      <c r="E4198" s="2" t="s">
        <v>34</v>
      </c>
      <c r="F4198" s="2">
        <v>3</v>
      </c>
      <c r="G4198" s="8">
        <v>399.25</v>
      </c>
      <c r="H4198" s="19" t="s">
        <v>12</v>
      </c>
      <c r="I4198" s="2" t="s">
        <v>4851</v>
      </c>
      <c r="J4198" s="2">
        <v>2</v>
      </c>
      <c r="K4198">
        <f t="shared" si="260"/>
        <v>1197.75</v>
      </c>
      <c r="L4198" t="str">
        <f t="shared" si="261"/>
        <v>Friday</v>
      </c>
      <c r="M4198" t="str">
        <f t="shared" si="262"/>
        <v>October</v>
      </c>
      <c r="N4198">
        <v>2023</v>
      </c>
      <c r="O4198" t="str">
        <f t="shared" si="263"/>
        <v>Bulk Order</v>
      </c>
    </row>
    <row r="4199" spans="1:15" x14ac:dyDescent="0.25">
      <c r="A4199" s="2" t="s">
        <v>4248</v>
      </c>
      <c r="B4199" s="5">
        <v>45434</v>
      </c>
      <c r="C4199" s="2">
        <v>9</v>
      </c>
      <c r="D4199" s="2" t="s">
        <v>14</v>
      </c>
      <c r="E4199" s="2" t="s">
        <v>57</v>
      </c>
      <c r="F4199" s="2">
        <v>4</v>
      </c>
      <c r="G4199" s="8">
        <v>425.6</v>
      </c>
      <c r="H4199" s="19" t="s">
        <v>25</v>
      </c>
      <c r="I4199" s="2" t="s">
        <v>37</v>
      </c>
      <c r="J4199" s="2">
        <v>3</v>
      </c>
      <c r="K4199">
        <f t="shared" si="260"/>
        <v>1702.4</v>
      </c>
      <c r="L4199" t="str">
        <f t="shared" si="261"/>
        <v>Wednesday</v>
      </c>
      <c r="M4199" t="str">
        <f t="shared" si="262"/>
        <v>May</v>
      </c>
      <c r="N4199">
        <v>2024</v>
      </c>
      <c r="O4199" t="str">
        <f t="shared" si="263"/>
        <v>Bulk Order</v>
      </c>
    </row>
    <row r="4200" spans="1:15" x14ac:dyDescent="0.25">
      <c r="A4200" s="2" t="s">
        <v>4249</v>
      </c>
      <c r="B4200" s="5">
        <v>45730</v>
      </c>
      <c r="C4200" s="2">
        <v>17</v>
      </c>
      <c r="D4200" s="2" t="s">
        <v>14</v>
      </c>
      <c r="E4200" s="2" t="s">
        <v>34</v>
      </c>
      <c r="F4200" s="2">
        <v>2</v>
      </c>
      <c r="G4200" s="8">
        <v>265.3</v>
      </c>
      <c r="H4200" s="19" t="s">
        <v>4890</v>
      </c>
      <c r="I4200" s="2" t="s">
        <v>21</v>
      </c>
      <c r="J4200" s="2">
        <v>5</v>
      </c>
      <c r="K4200">
        <f t="shared" si="260"/>
        <v>530.6</v>
      </c>
      <c r="L4200" t="str">
        <f t="shared" si="261"/>
        <v>Friday</v>
      </c>
      <c r="M4200" t="str">
        <f t="shared" si="262"/>
        <v>March</v>
      </c>
      <c r="N4200">
        <v>2025</v>
      </c>
      <c r="O4200" t="str">
        <f t="shared" si="263"/>
        <v>Regular</v>
      </c>
    </row>
    <row r="4201" spans="1:15" x14ac:dyDescent="0.25">
      <c r="A4201" s="2" t="s">
        <v>4250</v>
      </c>
      <c r="B4201" s="5">
        <v>45340</v>
      </c>
      <c r="C4201" s="2">
        <v>1</v>
      </c>
      <c r="D4201" s="2" t="s">
        <v>29</v>
      </c>
      <c r="E4201" s="2" t="s">
        <v>30</v>
      </c>
      <c r="F4201" s="2">
        <v>4</v>
      </c>
      <c r="G4201" s="8">
        <v>132.66999999999999</v>
      </c>
      <c r="H4201" s="19" t="s">
        <v>17</v>
      </c>
      <c r="I4201" s="2" t="s">
        <v>11</v>
      </c>
      <c r="J4201" s="2">
        <v>4</v>
      </c>
      <c r="K4201">
        <f t="shared" si="260"/>
        <v>530.67999999999995</v>
      </c>
      <c r="L4201" t="str">
        <f t="shared" si="261"/>
        <v>Sunday</v>
      </c>
      <c r="M4201" t="str">
        <f t="shared" si="262"/>
        <v>February</v>
      </c>
      <c r="N4201">
        <v>2024</v>
      </c>
      <c r="O4201" t="str">
        <f t="shared" si="263"/>
        <v>Bulk Order</v>
      </c>
    </row>
    <row r="4202" spans="1:15" x14ac:dyDescent="0.25">
      <c r="A4202" s="2" t="s">
        <v>4251</v>
      </c>
      <c r="B4202" s="5">
        <v>45206</v>
      </c>
      <c r="C4202" s="2">
        <v>22</v>
      </c>
      <c r="D4202" s="2" t="s">
        <v>29</v>
      </c>
      <c r="E4202" s="2" t="s">
        <v>67</v>
      </c>
      <c r="F4202" s="2">
        <v>1</v>
      </c>
      <c r="G4202" s="8">
        <v>127.16</v>
      </c>
      <c r="H4202" s="19" t="s">
        <v>12</v>
      </c>
      <c r="I4202" s="2" t="s">
        <v>37</v>
      </c>
      <c r="J4202" s="2">
        <v>3</v>
      </c>
      <c r="K4202">
        <f t="shared" si="260"/>
        <v>127.16</v>
      </c>
      <c r="L4202" t="str">
        <f t="shared" si="261"/>
        <v>Saturday</v>
      </c>
      <c r="M4202" t="str">
        <f t="shared" si="262"/>
        <v>October</v>
      </c>
      <c r="N4202">
        <v>2023</v>
      </c>
      <c r="O4202" t="str">
        <f t="shared" si="263"/>
        <v>Regular</v>
      </c>
    </row>
    <row r="4203" spans="1:15" x14ac:dyDescent="0.25">
      <c r="A4203" s="2" t="s">
        <v>4252</v>
      </c>
      <c r="B4203" s="5">
        <v>45540</v>
      </c>
      <c r="C4203" s="2">
        <v>10</v>
      </c>
      <c r="D4203" s="2" t="s">
        <v>9</v>
      </c>
      <c r="E4203" s="2" t="s">
        <v>23</v>
      </c>
      <c r="F4203" s="2">
        <v>1</v>
      </c>
      <c r="G4203" s="8">
        <v>63.04</v>
      </c>
      <c r="H4203" s="19" t="s">
        <v>4890</v>
      </c>
      <c r="I4203" s="2" t="s">
        <v>31</v>
      </c>
      <c r="J4203" s="2">
        <v>4</v>
      </c>
      <c r="K4203">
        <f t="shared" si="260"/>
        <v>63.04</v>
      </c>
      <c r="L4203" t="str">
        <f t="shared" si="261"/>
        <v>Thursday</v>
      </c>
      <c r="M4203" t="str">
        <f t="shared" si="262"/>
        <v>September</v>
      </c>
      <c r="N4203">
        <v>2024</v>
      </c>
      <c r="O4203" t="str">
        <f t="shared" si="263"/>
        <v>Regular</v>
      </c>
    </row>
    <row r="4204" spans="1:15" x14ac:dyDescent="0.25">
      <c r="A4204" s="2" t="s">
        <v>4253</v>
      </c>
      <c r="B4204" s="5">
        <v>44988</v>
      </c>
      <c r="C4204" s="2">
        <v>19</v>
      </c>
      <c r="D4204" s="2" t="s">
        <v>29</v>
      </c>
      <c r="E4204" s="2" t="s">
        <v>47</v>
      </c>
      <c r="F4204" s="2">
        <v>3</v>
      </c>
      <c r="G4204" s="8">
        <v>130.51</v>
      </c>
      <c r="H4204" s="19" t="s">
        <v>4890</v>
      </c>
      <c r="I4204" s="2" t="s">
        <v>69</v>
      </c>
      <c r="J4204" s="2">
        <v>4</v>
      </c>
      <c r="K4204">
        <f t="shared" si="260"/>
        <v>391.53</v>
      </c>
      <c r="L4204" t="str">
        <f t="shared" si="261"/>
        <v>Friday</v>
      </c>
      <c r="M4204" t="str">
        <f t="shared" si="262"/>
        <v>March</v>
      </c>
      <c r="N4204">
        <v>2023</v>
      </c>
      <c r="O4204" t="str">
        <f t="shared" si="263"/>
        <v>Bulk Order</v>
      </c>
    </row>
    <row r="4205" spans="1:15" x14ac:dyDescent="0.25">
      <c r="A4205" s="2" t="s">
        <v>4254</v>
      </c>
      <c r="B4205" s="5">
        <v>45161</v>
      </c>
      <c r="C4205" s="2">
        <v>3</v>
      </c>
      <c r="D4205" s="2" t="s">
        <v>19</v>
      </c>
      <c r="E4205" s="2" t="s">
        <v>39</v>
      </c>
      <c r="F4205" s="2">
        <v>1</v>
      </c>
      <c r="G4205" s="8">
        <v>166.09</v>
      </c>
      <c r="H4205" s="19" t="s">
        <v>12</v>
      </c>
      <c r="I4205" s="2" t="s">
        <v>69</v>
      </c>
      <c r="J4205" s="2">
        <v>5</v>
      </c>
      <c r="K4205">
        <f t="shared" si="260"/>
        <v>166.09</v>
      </c>
      <c r="L4205" t="str">
        <f t="shared" si="261"/>
        <v>Wednesday</v>
      </c>
      <c r="M4205" t="str">
        <f t="shared" si="262"/>
        <v>August</v>
      </c>
      <c r="N4205">
        <v>2023</v>
      </c>
      <c r="O4205" t="str">
        <f t="shared" si="263"/>
        <v>Regular</v>
      </c>
    </row>
    <row r="4206" spans="1:15" x14ac:dyDescent="0.25">
      <c r="A4206" s="2" t="s">
        <v>4255</v>
      </c>
      <c r="B4206" s="5">
        <v>45639</v>
      </c>
      <c r="C4206" s="2">
        <v>10</v>
      </c>
      <c r="D4206" s="2" t="s">
        <v>14</v>
      </c>
      <c r="E4206" s="2" t="s">
        <v>43</v>
      </c>
      <c r="F4206" s="2">
        <v>2</v>
      </c>
      <c r="G4206" s="8">
        <v>385.72</v>
      </c>
      <c r="H4206" s="19" t="s">
        <v>4890</v>
      </c>
      <c r="I4206" s="2" t="s">
        <v>24</v>
      </c>
      <c r="J4206" s="2">
        <v>5</v>
      </c>
      <c r="K4206">
        <f t="shared" si="260"/>
        <v>771.44</v>
      </c>
      <c r="L4206" t="str">
        <f t="shared" si="261"/>
        <v>Friday</v>
      </c>
      <c r="M4206" t="str">
        <f t="shared" si="262"/>
        <v>December</v>
      </c>
      <c r="N4206">
        <v>2024</v>
      </c>
      <c r="O4206" t="str">
        <f t="shared" si="263"/>
        <v>Regular</v>
      </c>
    </row>
    <row r="4207" spans="1:15" x14ac:dyDescent="0.25">
      <c r="A4207" s="2" t="s">
        <v>4256</v>
      </c>
      <c r="B4207" s="5">
        <v>45437</v>
      </c>
      <c r="C4207" s="2">
        <v>11</v>
      </c>
      <c r="D4207" s="2" t="s">
        <v>19</v>
      </c>
      <c r="E4207" s="2" t="s">
        <v>20</v>
      </c>
      <c r="F4207" s="2">
        <v>1</v>
      </c>
      <c r="G4207" s="8">
        <v>178.32</v>
      </c>
      <c r="H4207" s="19" t="s">
        <v>17</v>
      </c>
      <c r="I4207" s="2" t="s">
        <v>11</v>
      </c>
      <c r="J4207" s="2">
        <v>4</v>
      </c>
      <c r="K4207">
        <f t="shared" si="260"/>
        <v>178.32</v>
      </c>
      <c r="L4207" t="str">
        <f t="shared" si="261"/>
        <v>Saturday</v>
      </c>
      <c r="M4207" t="str">
        <f t="shared" si="262"/>
        <v>May</v>
      </c>
      <c r="N4207">
        <v>2024</v>
      </c>
      <c r="O4207" t="str">
        <f t="shared" si="263"/>
        <v>Regular</v>
      </c>
    </row>
    <row r="4208" spans="1:15" x14ac:dyDescent="0.25">
      <c r="A4208" s="2" t="s">
        <v>4257</v>
      </c>
      <c r="B4208" s="5">
        <v>45413</v>
      </c>
      <c r="C4208" s="2">
        <v>18</v>
      </c>
      <c r="D4208" s="2" t="s">
        <v>9</v>
      </c>
      <c r="E4208" s="2" t="s">
        <v>27</v>
      </c>
      <c r="F4208" s="2">
        <v>2</v>
      </c>
      <c r="G4208" s="8">
        <v>70.23</v>
      </c>
      <c r="H4208" s="19" t="s">
        <v>17</v>
      </c>
      <c r="I4208" s="2" t="s">
        <v>69</v>
      </c>
      <c r="J4208" s="2">
        <v>3</v>
      </c>
      <c r="K4208">
        <f t="shared" si="260"/>
        <v>140.46</v>
      </c>
      <c r="L4208" t="str">
        <f t="shared" si="261"/>
        <v>Wednesday</v>
      </c>
      <c r="M4208" t="str">
        <f t="shared" si="262"/>
        <v>May</v>
      </c>
      <c r="N4208">
        <v>2024</v>
      </c>
      <c r="O4208" t="str">
        <f t="shared" si="263"/>
        <v>Regular</v>
      </c>
    </row>
    <row r="4209" spans="1:15" x14ac:dyDescent="0.25">
      <c r="A4209" s="2" t="s">
        <v>4258</v>
      </c>
      <c r="B4209" s="5">
        <v>45296</v>
      </c>
      <c r="C4209" s="2">
        <v>2</v>
      </c>
      <c r="D4209" s="2" t="s">
        <v>9</v>
      </c>
      <c r="E4209" s="2" t="s">
        <v>128</v>
      </c>
      <c r="F4209" s="2">
        <v>3</v>
      </c>
      <c r="G4209" s="8">
        <v>82.24</v>
      </c>
      <c r="H4209" s="19" t="s">
        <v>25</v>
      </c>
      <c r="I4209" s="2" t="s">
        <v>11</v>
      </c>
      <c r="J4209" s="2">
        <v>4</v>
      </c>
      <c r="K4209">
        <f t="shared" si="260"/>
        <v>246.71999999999997</v>
      </c>
      <c r="L4209" t="str">
        <f t="shared" si="261"/>
        <v>Friday</v>
      </c>
      <c r="M4209" t="str">
        <f t="shared" si="262"/>
        <v>January</v>
      </c>
      <c r="N4209">
        <v>2024</v>
      </c>
      <c r="O4209" t="str">
        <f t="shared" si="263"/>
        <v>Bulk Order</v>
      </c>
    </row>
    <row r="4210" spans="1:15" x14ac:dyDescent="0.25">
      <c r="A4210" s="2" t="s">
        <v>4259</v>
      </c>
      <c r="B4210" s="5">
        <v>44937</v>
      </c>
      <c r="C4210" s="2">
        <v>11</v>
      </c>
      <c r="D4210" s="2" t="s">
        <v>29</v>
      </c>
      <c r="E4210" s="2" t="s">
        <v>55</v>
      </c>
      <c r="F4210" s="2">
        <v>2</v>
      </c>
      <c r="G4210" s="8">
        <v>196.19</v>
      </c>
      <c r="H4210" s="19" t="s">
        <v>4890</v>
      </c>
      <c r="I4210" s="2" t="s">
        <v>24</v>
      </c>
      <c r="J4210" s="2">
        <v>5</v>
      </c>
      <c r="K4210">
        <f t="shared" si="260"/>
        <v>392.38</v>
      </c>
      <c r="L4210" t="str">
        <f t="shared" si="261"/>
        <v>Wednesday</v>
      </c>
      <c r="M4210" t="str">
        <f t="shared" si="262"/>
        <v>January</v>
      </c>
      <c r="N4210">
        <v>2023</v>
      </c>
      <c r="O4210" t="str">
        <f t="shared" si="263"/>
        <v>Regular</v>
      </c>
    </row>
    <row r="4211" spans="1:15" x14ac:dyDescent="0.25">
      <c r="A4211" s="2" t="s">
        <v>4260</v>
      </c>
      <c r="B4211" s="5">
        <v>45445</v>
      </c>
      <c r="C4211" s="2">
        <v>10</v>
      </c>
      <c r="D4211" s="2" t="s">
        <v>9</v>
      </c>
      <c r="E4211" s="2" t="s">
        <v>128</v>
      </c>
      <c r="F4211" s="2">
        <v>3</v>
      </c>
      <c r="G4211" s="8">
        <v>106.76</v>
      </c>
      <c r="H4211" s="19" t="s">
        <v>17</v>
      </c>
      <c r="I4211" s="2" t="s">
        <v>16</v>
      </c>
      <c r="J4211" s="2">
        <v>4</v>
      </c>
      <c r="K4211">
        <f t="shared" si="260"/>
        <v>320.28000000000003</v>
      </c>
      <c r="L4211" t="str">
        <f t="shared" si="261"/>
        <v>Sunday</v>
      </c>
      <c r="M4211" t="str">
        <f t="shared" si="262"/>
        <v>June</v>
      </c>
      <c r="N4211">
        <v>2024</v>
      </c>
      <c r="O4211" t="str">
        <f t="shared" si="263"/>
        <v>Bulk Order</v>
      </c>
    </row>
    <row r="4212" spans="1:15" x14ac:dyDescent="0.25">
      <c r="A4212" s="2" t="s">
        <v>4261</v>
      </c>
      <c r="B4212" s="5">
        <v>45124</v>
      </c>
      <c r="C4212" s="2">
        <v>1</v>
      </c>
      <c r="D4212" s="2" t="s">
        <v>29</v>
      </c>
      <c r="E4212" s="2" t="s">
        <v>52</v>
      </c>
      <c r="F4212" s="2">
        <v>1</v>
      </c>
      <c r="G4212" s="8">
        <v>163.97</v>
      </c>
      <c r="H4212" s="19" t="s">
        <v>25</v>
      </c>
      <c r="I4212" s="2" t="s">
        <v>21</v>
      </c>
      <c r="J4212" s="2">
        <v>4</v>
      </c>
      <c r="K4212">
        <f t="shared" si="260"/>
        <v>163.97</v>
      </c>
      <c r="L4212" t="str">
        <f t="shared" si="261"/>
        <v>Monday</v>
      </c>
      <c r="M4212" t="str">
        <f t="shared" si="262"/>
        <v>July</v>
      </c>
      <c r="N4212">
        <v>2023</v>
      </c>
      <c r="O4212" t="str">
        <f t="shared" si="263"/>
        <v>Regular</v>
      </c>
    </row>
    <row r="4213" spans="1:15" x14ac:dyDescent="0.25">
      <c r="A4213" s="2" t="s">
        <v>4262</v>
      </c>
      <c r="B4213" s="5">
        <v>45577</v>
      </c>
      <c r="C4213" s="2">
        <v>25</v>
      </c>
      <c r="D4213" s="2" t="s">
        <v>14</v>
      </c>
      <c r="E4213" s="2" t="s">
        <v>43</v>
      </c>
      <c r="F4213" s="2">
        <v>2</v>
      </c>
      <c r="G4213" s="8">
        <v>384.61</v>
      </c>
      <c r="H4213" s="19" t="s">
        <v>17</v>
      </c>
      <c r="I4213" s="2" t="s">
        <v>69</v>
      </c>
      <c r="J4213" s="2">
        <v>4</v>
      </c>
      <c r="K4213">
        <f t="shared" si="260"/>
        <v>769.22</v>
      </c>
      <c r="L4213" t="str">
        <f t="shared" si="261"/>
        <v>Saturday</v>
      </c>
      <c r="M4213" t="str">
        <f t="shared" si="262"/>
        <v>October</v>
      </c>
      <c r="N4213">
        <v>2024</v>
      </c>
      <c r="O4213" t="str">
        <f t="shared" si="263"/>
        <v>Regular</v>
      </c>
    </row>
    <row r="4214" spans="1:15" x14ac:dyDescent="0.25">
      <c r="A4214" s="2" t="s">
        <v>4263</v>
      </c>
      <c r="B4214" s="5">
        <v>45642</v>
      </c>
      <c r="C4214" s="2">
        <v>14</v>
      </c>
      <c r="D4214" s="2" t="s">
        <v>29</v>
      </c>
      <c r="E4214" s="2" t="s">
        <v>52</v>
      </c>
      <c r="F4214" s="2">
        <v>2</v>
      </c>
      <c r="G4214" s="8">
        <v>108.62</v>
      </c>
      <c r="H4214" s="19" t="s">
        <v>4890</v>
      </c>
      <c r="I4214" s="2" t="s">
        <v>16</v>
      </c>
      <c r="J4214" s="2">
        <v>3</v>
      </c>
      <c r="K4214">
        <f t="shared" si="260"/>
        <v>217.24</v>
      </c>
      <c r="L4214" t="str">
        <f t="shared" si="261"/>
        <v>Monday</v>
      </c>
      <c r="M4214" t="str">
        <f t="shared" si="262"/>
        <v>December</v>
      </c>
      <c r="N4214">
        <v>2024</v>
      </c>
      <c r="O4214" t="str">
        <f t="shared" si="263"/>
        <v>Regular</v>
      </c>
    </row>
    <row r="4215" spans="1:15" x14ac:dyDescent="0.25">
      <c r="A4215" s="2" t="s">
        <v>4264</v>
      </c>
      <c r="B4215" s="5">
        <v>45306</v>
      </c>
      <c r="C4215" s="2">
        <v>18</v>
      </c>
      <c r="D4215" s="2" t="s">
        <v>9</v>
      </c>
      <c r="E4215" s="2" t="s">
        <v>128</v>
      </c>
      <c r="F4215" s="2">
        <v>3</v>
      </c>
      <c r="G4215" s="8">
        <v>149.80000000000001</v>
      </c>
      <c r="H4215" s="19" t="s">
        <v>4890</v>
      </c>
      <c r="I4215" s="2" t="s">
        <v>69</v>
      </c>
      <c r="J4215" s="2">
        <v>4</v>
      </c>
      <c r="K4215">
        <f t="shared" si="260"/>
        <v>449.40000000000003</v>
      </c>
      <c r="L4215" t="str">
        <f t="shared" si="261"/>
        <v>Monday</v>
      </c>
      <c r="M4215" t="str">
        <f t="shared" si="262"/>
        <v>January</v>
      </c>
      <c r="N4215">
        <v>2024</v>
      </c>
      <c r="O4215" t="str">
        <f t="shared" si="263"/>
        <v>Bulk Order</v>
      </c>
    </row>
    <row r="4216" spans="1:15" x14ac:dyDescent="0.25">
      <c r="A4216" s="2" t="s">
        <v>4265</v>
      </c>
      <c r="B4216" s="5">
        <v>45038</v>
      </c>
      <c r="C4216" s="2">
        <v>10</v>
      </c>
      <c r="D4216" s="2" t="s">
        <v>29</v>
      </c>
      <c r="E4216" s="2" t="s">
        <v>47</v>
      </c>
      <c r="F4216" s="2">
        <v>2</v>
      </c>
      <c r="G4216" s="8">
        <v>103.14</v>
      </c>
      <c r="H4216" s="19" t="s">
        <v>17</v>
      </c>
      <c r="I4216" s="2" t="s">
        <v>69</v>
      </c>
      <c r="J4216" s="2">
        <v>2</v>
      </c>
      <c r="K4216">
        <f t="shared" si="260"/>
        <v>206.28</v>
      </c>
      <c r="L4216" t="str">
        <f t="shared" si="261"/>
        <v>Saturday</v>
      </c>
      <c r="M4216" t="str">
        <f t="shared" si="262"/>
        <v>April</v>
      </c>
      <c r="N4216">
        <v>2023</v>
      </c>
      <c r="O4216" t="str">
        <f t="shared" si="263"/>
        <v>Regular</v>
      </c>
    </row>
    <row r="4217" spans="1:15" x14ac:dyDescent="0.25">
      <c r="A4217" s="2" t="s">
        <v>4266</v>
      </c>
      <c r="B4217" s="5">
        <v>45514</v>
      </c>
      <c r="C4217" s="2">
        <v>10</v>
      </c>
      <c r="D4217" s="2" t="s">
        <v>9</v>
      </c>
      <c r="E4217" s="2" t="s">
        <v>128</v>
      </c>
      <c r="F4217" s="2">
        <v>1</v>
      </c>
      <c r="G4217" s="8">
        <v>89.19</v>
      </c>
      <c r="H4217" s="19" t="s">
        <v>4890</v>
      </c>
      <c r="I4217" s="2" t="s">
        <v>69</v>
      </c>
      <c r="J4217" s="2">
        <v>5</v>
      </c>
      <c r="K4217">
        <f t="shared" si="260"/>
        <v>89.19</v>
      </c>
      <c r="L4217" t="str">
        <f t="shared" si="261"/>
        <v>Saturday</v>
      </c>
      <c r="M4217" t="str">
        <f t="shared" si="262"/>
        <v>August</v>
      </c>
      <c r="N4217">
        <v>2024</v>
      </c>
      <c r="O4217" t="str">
        <f t="shared" si="263"/>
        <v>Regular</v>
      </c>
    </row>
    <row r="4218" spans="1:15" x14ac:dyDescent="0.25">
      <c r="A4218" s="2" t="s">
        <v>4267</v>
      </c>
      <c r="B4218" s="5">
        <v>45046</v>
      </c>
      <c r="C4218" s="2">
        <v>6</v>
      </c>
      <c r="D4218" s="2" t="s">
        <v>19</v>
      </c>
      <c r="E4218" s="2" t="s">
        <v>64</v>
      </c>
      <c r="F4218" s="2">
        <v>1</v>
      </c>
      <c r="G4218" s="8">
        <v>70.83</v>
      </c>
      <c r="H4218" s="19" t="s">
        <v>12</v>
      </c>
      <c r="I4218" s="2" t="s">
        <v>11</v>
      </c>
      <c r="J4218" s="2">
        <v>5</v>
      </c>
      <c r="K4218">
        <f t="shared" si="260"/>
        <v>70.83</v>
      </c>
      <c r="L4218" t="str">
        <f t="shared" si="261"/>
        <v>Sunday</v>
      </c>
      <c r="M4218" t="str">
        <f t="shared" si="262"/>
        <v>April</v>
      </c>
      <c r="N4218">
        <v>2023</v>
      </c>
      <c r="O4218" t="str">
        <f t="shared" si="263"/>
        <v>Regular</v>
      </c>
    </row>
    <row r="4219" spans="1:15" x14ac:dyDescent="0.25">
      <c r="A4219" s="2" t="s">
        <v>4268</v>
      </c>
      <c r="B4219" s="5">
        <v>45234</v>
      </c>
      <c r="C4219" s="2">
        <v>24</v>
      </c>
      <c r="D4219" s="2" t="s">
        <v>19</v>
      </c>
      <c r="E4219" s="2" t="s">
        <v>39</v>
      </c>
      <c r="F4219" s="2">
        <v>1</v>
      </c>
      <c r="G4219" s="8">
        <v>193</v>
      </c>
      <c r="H4219" s="19" t="s">
        <v>4890</v>
      </c>
      <c r="I4219" s="2" t="s">
        <v>69</v>
      </c>
      <c r="J4219" s="2">
        <v>4</v>
      </c>
      <c r="K4219">
        <f t="shared" si="260"/>
        <v>193</v>
      </c>
      <c r="L4219" t="str">
        <f t="shared" si="261"/>
        <v>Saturday</v>
      </c>
      <c r="M4219" t="str">
        <f t="shared" si="262"/>
        <v>November</v>
      </c>
      <c r="N4219">
        <v>2023</v>
      </c>
      <c r="O4219" t="str">
        <f t="shared" si="263"/>
        <v>Regular</v>
      </c>
    </row>
    <row r="4220" spans="1:15" x14ac:dyDescent="0.25">
      <c r="A4220" s="2" t="s">
        <v>4269</v>
      </c>
      <c r="B4220" s="5">
        <v>45553</v>
      </c>
      <c r="C4220" s="2">
        <v>22</v>
      </c>
      <c r="D4220" s="2" t="s">
        <v>14</v>
      </c>
      <c r="E4220" s="2" t="s">
        <v>57</v>
      </c>
      <c r="F4220" s="2">
        <v>1</v>
      </c>
      <c r="G4220" s="8">
        <v>331.02</v>
      </c>
      <c r="H4220" s="19" t="s">
        <v>17</v>
      </c>
      <c r="I4220" s="2" t="s">
        <v>11</v>
      </c>
      <c r="J4220" s="2">
        <v>5</v>
      </c>
      <c r="K4220">
        <f t="shared" si="260"/>
        <v>331.02</v>
      </c>
      <c r="L4220" t="str">
        <f t="shared" si="261"/>
        <v>Wednesday</v>
      </c>
      <c r="M4220" t="str">
        <f t="shared" si="262"/>
        <v>September</v>
      </c>
      <c r="N4220">
        <v>2024</v>
      </c>
      <c r="O4220" t="str">
        <f t="shared" si="263"/>
        <v>Regular</v>
      </c>
    </row>
    <row r="4221" spans="1:15" x14ac:dyDescent="0.25">
      <c r="A4221" s="2" t="s">
        <v>4270</v>
      </c>
      <c r="B4221" s="5">
        <v>45040</v>
      </c>
      <c r="C4221" s="2">
        <v>9</v>
      </c>
      <c r="D4221" s="2" t="s">
        <v>19</v>
      </c>
      <c r="E4221" s="2" t="s">
        <v>36</v>
      </c>
      <c r="F4221" s="2">
        <v>1</v>
      </c>
      <c r="G4221" s="8">
        <v>84.19</v>
      </c>
      <c r="H4221" s="19" t="s">
        <v>25</v>
      </c>
      <c r="I4221" s="2" t="s">
        <v>69</v>
      </c>
      <c r="J4221" s="2">
        <v>5</v>
      </c>
      <c r="K4221">
        <f t="shared" si="260"/>
        <v>84.19</v>
      </c>
      <c r="L4221" t="str">
        <f t="shared" si="261"/>
        <v>Monday</v>
      </c>
      <c r="M4221" t="str">
        <f t="shared" si="262"/>
        <v>April</v>
      </c>
      <c r="N4221">
        <v>2023</v>
      </c>
      <c r="O4221" t="str">
        <f t="shared" si="263"/>
        <v>Regular</v>
      </c>
    </row>
    <row r="4222" spans="1:15" x14ac:dyDescent="0.25">
      <c r="A4222" s="2" t="s">
        <v>4271</v>
      </c>
      <c r="B4222" s="5">
        <v>45617</v>
      </c>
      <c r="C4222" s="2">
        <v>17</v>
      </c>
      <c r="D4222" s="2" t="s">
        <v>9</v>
      </c>
      <c r="E4222" s="2" t="s">
        <v>27</v>
      </c>
      <c r="F4222" s="2">
        <v>1</v>
      </c>
      <c r="G4222" s="8">
        <v>106.35</v>
      </c>
      <c r="H4222" s="19" t="s">
        <v>4890</v>
      </c>
      <c r="I4222" s="2" t="s">
        <v>31</v>
      </c>
      <c r="J4222" s="2">
        <v>5</v>
      </c>
      <c r="K4222">
        <f t="shared" si="260"/>
        <v>106.35</v>
      </c>
      <c r="L4222" t="str">
        <f t="shared" si="261"/>
        <v>Thursday</v>
      </c>
      <c r="M4222" t="str">
        <f t="shared" si="262"/>
        <v>November</v>
      </c>
      <c r="N4222">
        <v>2024</v>
      </c>
      <c r="O4222" t="str">
        <f t="shared" si="263"/>
        <v>Regular</v>
      </c>
    </row>
    <row r="4223" spans="1:15" x14ac:dyDescent="0.25">
      <c r="A4223" s="2" t="s">
        <v>4272</v>
      </c>
      <c r="B4223" s="5">
        <v>45291</v>
      </c>
      <c r="C4223" s="2">
        <v>13</v>
      </c>
      <c r="D4223" s="2" t="s">
        <v>14</v>
      </c>
      <c r="E4223" s="2" t="s">
        <v>50</v>
      </c>
      <c r="F4223" s="2">
        <v>1</v>
      </c>
      <c r="G4223" s="8">
        <v>321.26</v>
      </c>
      <c r="H4223" s="19" t="s">
        <v>25</v>
      </c>
      <c r="I4223" s="2" t="s">
        <v>37</v>
      </c>
      <c r="J4223" s="2">
        <v>5</v>
      </c>
      <c r="K4223">
        <f t="shared" si="260"/>
        <v>321.26</v>
      </c>
      <c r="L4223" t="str">
        <f t="shared" si="261"/>
        <v>Sunday</v>
      </c>
      <c r="M4223" t="str">
        <f t="shared" si="262"/>
        <v>December</v>
      </c>
      <c r="N4223">
        <v>2023</v>
      </c>
      <c r="O4223" t="str">
        <f t="shared" si="263"/>
        <v>Regular</v>
      </c>
    </row>
    <row r="4224" spans="1:15" x14ac:dyDescent="0.25">
      <c r="A4224" s="2" t="s">
        <v>4273</v>
      </c>
      <c r="B4224" s="5">
        <v>44976</v>
      </c>
      <c r="C4224" s="2">
        <v>16</v>
      </c>
      <c r="D4224" s="2" t="s">
        <v>14</v>
      </c>
      <c r="E4224" s="2" t="s">
        <v>57</v>
      </c>
      <c r="F4224" s="2">
        <v>1</v>
      </c>
      <c r="G4224" s="8">
        <v>217.31</v>
      </c>
      <c r="H4224" s="19" t="s">
        <v>25</v>
      </c>
      <c r="I4224" s="2" t="s">
        <v>24</v>
      </c>
      <c r="J4224" s="2">
        <v>4</v>
      </c>
      <c r="K4224">
        <f t="shared" si="260"/>
        <v>217.31</v>
      </c>
      <c r="L4224" t="str">
        <f t="shared" si="261"/>
        <v>Sunday</v>
      </c>
      <c r="M4224" t="str">
        <f t="shared" si="262"/>
        <v>February</v>
      </c>
      <c r="N4224">
        <v>2023</v>
      </c>
      <c r="O4224" t="str">
        <f t="shared" si="263"/>
        <v>Regular</v>
      </c>
    </row>
    <row r="4225" spans="1:15" x14ac:dyDescent="0.25">
      <c r="A4225" s="2" t="s">
        <v>4274</v>
      </c>
      <c r="B4225" s="5">
        <v>45645</v>
      </c>
      <c r="C4225" s="2">
        <v>6</v>
      </c>
      <c r="D4225" s="2" t="s">
        <v>14</v>
      </c>
      <c r="E4225" s="2" t="s">
        <v>43</v>
      </c>
      <c r="F4225" s="2">
        <v>1</v>
      </c>
      <c r="G4225" s="8">
        <v>440.08</v>
      </c>
      <c r="H4225" s="19" t="s">
        <v>4890</v>
      </c>
      <c r="I4225" s="2" t="s">
        <v>37</v>
      </c>
      <c r="J4225" s="2">
        <v>4</v>
      </c>
      <c r="K4225">
        <f t="shared" si="260"/>
        <v>440.08</v>
      </c>
      <c r="L4225" t="str">
        <f t="shared" si="261"/>
        <v>Thursday</v>
      </c>
      <c r="M4225" t="str">
        <f t="shared" si="262"/>
        <v>December</v>
      </c>
      <c r="N4225">
        <v>2024</v>
      </c>
      <c r="O4225" t="str">
        <f t="shared" si="263"/>
        <v>Regular</v>
      </c>
    </row>
    <row r="4226" spans="1:15" x14ac:dyDescent="0.25">
      <c r="A4226" s="2" t="s">
        <v>4275</v>
      </c>
      <c r="B4226" s="5">
        <v>45486</v>
      </c>
      <c r="C4226" s="2">
        <v>21</v>
      </c>
      <c r="D4226" s="2" t="s">
        <v>29</v>
      </c>
      <c r="E4226" s="2" t="s">
        <v>47</v>
      </c>
      <c r="F4226" s="2">
        <v>1</v>
      </c>
      <c r="G4226" s="8">
        <v>176.64</v>
      </c>
      <c r="H4226" s="19" t="s">
        <v>25</v>
      </c>
      <c r="I4226" s="2" t="s">
        <v>40</v>
      </c>
      <c r="J4226" s="2">
        <v>4</v>
      </c>
      <c r="K4226">
        <f t="shared" ref="K4226:K4289" si="264">F4226*G4226</f>
        <v>176.64</v>
      </c>
      <c r="L4226" t="str">
        <f t="shared" ref="L4226:L4289" si="265">TEXT(B4226,"dddd")</f>
        <v>Saturday</v>
      </c>
      <c r="M4226" t="str">
        <f t="shared" ref="M4226:M4289" si="266">TEXT(B4226,"mmmm")</f>
        <v>July</v>
      </c>
      <c r="N4226">
        <v>2024</v>
      </c>
      <c r="O4226" t="str">
        <f t="shared" ref="O4226:O4289" si="267">IF(F4226&gt;=3,"Bulk Order","Regular")</f>
        <v>Regular</v>
      </c>
    </row>
    <row r="4227" spans="1:15" x14ac:dyDescent="0.25">
      <c r="A4227" s="2" t="s">
        <v>4276</v>
      </c>
      <c r="B4227" s="5">
        <v>45230</v>
      </c>
      <c r="C4227" s="2">
        <v>12</v>
      </c>
      <c r="D4227" s="2" t="s">
        <v>14</v>
      </c>
      <c r="E4227" s="2" t="s">
        <v>15</v>
      </c>
      <c r="F4227" s="2">
        <v>2</v>
      </c>
      <c r="G4227" s="8">
        <v>368.77</v>
      </c>
      <c r="H4227" s="19" t="s">
        <v>4890</v>
      </c>
      <c r="I4227" s="2" t="s">
        <v>21</v>
      </c>
      <c r="J4227" s="2">
        <v>5</v>
      </c>
      <c r="K4227">
        <f t="shared" si="264"/>
        <v>737.54</v>
      </c>
      <c r="L4227" t="str">
        <f t="shared" si="265"/>
        <v>Tuesday</v>
      </c>
      <c r="M4227" t="str">
        <f t="shared" si="266"/>
        <v>October</v>
      </c>
      <c r="N4227">
        <v>2023</v>
      </c>
      <c r="O4227" t="str">
        <f t="shared" si="267"/>
        <v>Regular</v>
      </c>
    </row>
    <row r="4228" spans="1:15" x14ac:dyDescent="0.25">
      <c r="A4228" s="2" t="s">
        <v>4277</v>
      </c>
      <c r="B4228" s="5">
        <v>45580</v>
      </c>
      <c r="C4228" s="2">
        <v>21</v>
      </c>
      <c r="D4228" s="2" t="s">
        <v>29</v>
      </c>
      <c r="E4228" s="2" t="s">
        <v>67</v>
      </c>
      <c r="F4228" s="2">
        <v>2</v>
      </c>
      <c r="G4228" s="8">
        <v>238.02</v>
      </c>
      <c r="H4228" s="19" t="s">
        <v>12</v>
      </c>
      <c r="I4228" s="2" t="s">
        <v>31</v>
      </c>
      <c r="J4228" s="2">
        <v>3</v>
      </c>
      <c r="K4228">
        <f t="shared" si="264"/>
        <v>476.04</v>
      </c>
      <c r="L4228" t="str">
        <f t="shared" si="265"/>
        <v>Tuesday</v>
      </c>
      <c r="M4228" t="str">
        <f t="shared" si="266"/>
        <v>October</v>
      </c>
      <c r="N4228">
        <v>2024</v>
      </c>
      <c r="O4228" t="str">
        <f t="shared" si="267"/>
        <v>Regular</v>
      </c>
    </row>
    <row r="4229" spans="1:15" x14ac:dyDescent="0.25">
      <c r="A4229" s="2" t="s">
        <v>4278</v>
      </c>
      <c r="B4229" s="5">
        <v>45376</v>
      </c>
      <c r="C4229" s="2">
        <v>2</v>
      </c>
      <c r="D4229" s="2" t="s">
        <v>9</v>
      </c>
      <c r="E4229" s="2" t="s">
        <v>10</v>
      </c>
      <c r="F4229" s="2">
        <v>2</v>
      </c>
      <c r="G4229" s="8">
        <v>78.650000000000006</v>
      </c>
      <c r="H4229" s="19" t="s">
        <v>12</v>
      </c>
      <c r="I4229" s="2" t="s">
        <v>31</v>
      </c>
      <c r="J4229" s="2">
        <v>4</v>
      </c>
      <c r="K4229">
        <f t="shared" si="264"/>
        <v>157.30000000000001</v>
      </c>
      <c r="L4229" t="str">
        <f t="shared" si="265"/>
        <v>Monday</v>
      </c>
      <c r="M4229" t="str">
        <f t="shared" si="266"/>
        <v>March</v>
      </c>
      <c r="N4229">
        <v>2024</v>
      </c>
      <c r="O4229" t="str">
        <f t="shared" si="267"/>
        <v>Regular</v>
      </c>
    </row>
    <row r="4230" spans="1:15" x14ac:dyDescent="0.25">
      <c r="A4230" s="2" t="s">
        <v>4279</v>
      </c>
      <c r="B4230" s="5">
        <v>45360</v>
      </c>
      <c r="C4230" s="2">
        <v>1</v>
      </c>
      <c r="D4230" s="2" t="s">
        <v>14</v>
      </c>
      <c r="E4230" s="2" t="s">
        <v>43</v>
      </c>
      <c r="F4230" s="2">
        <v>1</v>
      </c>
      <c r="G4230" s="8">
        <v>293.73</v>
      </c>
      <c r="H4230" s="19" t="s">
        <v>12</v>
      </c>
      <c r="I4230" s="2" t="s">
        <v>16</v>
      </c>
      <c r="J4230" s="2">
        <v>4</v>
      </c>
      <c r="K4230">
        <f t="shared" si="264"/>
        <v>293.73</v>
      </c>
      <c r="L4230" t="str">
        <f t="shared" si="265"/>
        <v>Saturday</v>
      </c>
      <c r="M4230" t="str">
        <f t="shared" si="266"/>
        <v>March</v>
      </c>
      <c r="N4230">
        <v>2024</v>
      </c>
      <c r="O4230" t="str">
        <f t="shared" si="267"/>
        <v>Regular</v>
      </c>
    </row>
    <row r="4231" spans="1:15" x14ac:dyDescent="0.25">
      <c r="A4231" s="2" t="s">
        <v>4280</v>
      </c>
      <c r="B4231" s="5">
        <v>45388</v>
      </c>
      <c r="C4231" s="2">
        <v>22</v>
      </c>
      <c r="D4231" s="2" t="s">
        <v>19</v>
      </c>
      <c r="E4231" s="2" t="s">
        <v>39</v>
      </c>
      <c r="F4231" s="2">
        <v>3</v>
      </c>
      <c r="G4231" s="8">
        <v>136.77000000000001</v>
      </c>
      <c r="H4231" s="19" t="s">
        <v>17</v>
      </c>
      <c r="I4231" s="2" t="s">
        <v>37</v>
      </c>
      <c r="J4231" s="2">
        <v>5</v>
      </c>
      <c r="K4231">
        <f t="shared" si="264"/>
        <v>410.31000000000006</v>
      </c>
      <c r="L4231" t="str">
        <f t="shared" si="265"/>
        <v>Saturday</v>
      </c>
      <c r="M4231" t="str">
        <f t="shared" si="266"/>
        <v>April</v>
      </c>
      <c r="N4231">
        <v>2024</v>
      </c>
      <c r="O4231" t="str">
        <f t="shared" si="267"/>
        <v>Bulk Order</v>
      </c>
    </row>
    <row r="4232" spans="1:15" x14ac:dyDescent="0.25">
      <c r="A4232" s="2" t="s">
        <v>4281</v>
      </c>
      <c r="B4232" s="5">
        <v>45156</v>
      </c>
      <c r="C4232" s="2">
        <v>3</v>
      </c>
      <c r="D4232" s="2" t="s">
        <v>14</v>
      </c>
      <c r="E4232" s="2" t="s">
        <v>43</v>
      </c>
      <c r="F4232" s="2">
        <v>1</v>
      </c>
      <c r="G4232" s="8">
        <v>302.82</v>
      </c>
      <c r="H4232" s="19" t="s">
        <v>12</v>
      </c>
      <c r="I4232" s="2" t="s">
        <v>37</v>
      </c>
      <c r="J4232" s="2">
        <v>5</v>
      </c>
      <c r="K4232">
        <f t="shared" si="264"/>
        <v>302.82</v>
      </c>
      <c r="L4232" t="str">
        <f t="shared" si="265"/>
        <v>Friday</v>
      </c>
      <c r="M4232" t="str">
        <f t="shared" si="266"/>
        <v>August</v>
      </c>
      <c r="N4232">
        <v>2023</v>
      </c>
      <c r="O4232" t="str">
        <f t="shared" si="267"/>
        <v>Regular</v>
      </c>
    </row>
    <row r="4233" spans="1:15" x14ac:dyDescent="0.25">
      <c r="A4233" s="2" t="s">
        <v>4282</v>
      </c>
      <c r="B4233" s="5">
        <v>45149</v>
      </c>
      <c r="C4233" s="2">
        <v>8</v>
      </c>
      <c r="D4233" s="2" t="s">
        <v>29</v>
      </c>
      <c r="E4233" s="2" t="s">
        <v>67</v>
      </c>
      <c r="F4233" s="2">
        <v>3</v>
      </c>
      <c r="G4233" s="8">
        <v>127.59</v>
      </c>
      <c r="H4233" s="19" t="s">
        <v>4890</v>
      </c>
      <c r="I4233" s="2" t="s">
        <v>40</v>
      </c>
      <c r="J4233" s="2">
        <v>5</v>
      </c>
      <c r="K4233">
        <f t="shared" si="264"/>
        <v>382.77</v>
      </c>
      <c r="L4233" t="str">
        <f t="shared" si="265"/>
        <v>Friday</v>
      </c>
      <c r="M4233" t="str">
        <f t="shared" si="266"/>
        <v>August</v>
      </c>
      <c r="N4233">
        <v>2023</v>
      </c>
      <c r="O4233" t="str">
        <f t="shared" si="267"/>
        <v>Bulk Order</v>
      </c>
    </row>
    <row r="4234" spans="1:15" x14ac:dyDescent="0.25">
      <c r="A4234" s="2" t="s">
        <v>4283</v>
      </c>
      <c r="B4234" s="5">
        <v>45613</v>
      </c>
      <c r="C4234" s="2">
        <v>3</v>
      </c>
      <c r="D4234" s="2" t="s">
        <v>9</v>
      </c>
      <c r="E4234" s="2" t="s">
        <v>27</v>
      </c>
      <c r="F4234" s="2">
        <v>3</v>
      </c>
      <c r="G4234" s="8">
        <v>106.02</v>
      </c>
      <c r="H4234" s="19" t="s">
        <v>25</v>
      </c>
      <c r="I4234" s="2" t="s">
        <v>11</v>
      </c>
      <c r="J4234" s="2">
        <v>3</v>
      </c>
      <c r="K4234">
        <f t="shared" si="264"/>
        <v>318.06</v>
      </c>
      <c r="L4234" t="str">
        <f t="shared" si="265"/>
        <v>Sunday</v>
      </c>
      <c r="M4234" t="str">
        <f t="shared" si="266"/>
        <v>November</v>
      </c>
      <c r="N4234">
        <v>2024</v>
      </c>
      <c r="O4234" t="str">
        <f t="shared" si="267"/>
        <v>Bulk Order</v>
      </c>
    </row>
    <row r="4235" spans="1:15" x14ac:dyDescent="0.25">
      <c r="A4235" s="2" t="s">
        <v>4284</v>
      </c>
      <c r="B4235" s="5">
        <v>45180</v>
      </c>
      <c r="C4235" s="2">
        <v>8</v>
      </c>
      <c r="D4235" s="2" t="s">
        <v>29</v>
      </c>
      <c r="E4235" s="2" t="s">
        <v>47</v>
      </c>
      <c r="F4235" s="2">
        <v>2</v>
      </c>
      <c r="G4235" s="8">
        <v>172.43285714285716</v>
      </c>
      <c r="H4235" s="19" t="s">
        <v>4890</v>
      </c>
      <c r="I4235" s="2" t="s">
        <v>24</v>
      </c>
      <c r="J4235" s="2">
        <v>3</v>
      </c>
      <c r="K4235">
        <f t="shared" si="264"/>
        <v>344.86571428571432</v>
      </c>
      <c r="L4235" t="str">
        <f t="shared" si="265"/>
        <v>Monday</v>
      </c>
      <c r="M4235" t="str">
        <f t="shared" si="266"/>
        <v>September</v>
      </c>
      <c r="N4235">
        <v>2023</v>
      </c>
      <c r="O4235" t="str">
        <f t="shared" si="267"/>
        <v>Regular</v>
      </c>
    </row>
    <row r="4236" spans="1:15" x14ac:dyDescent="0.25">
      <c r="A4236" s="2" t="s">
        <v>4285</v>
      </c>
      <c r="B4236" s="5">
        <v>45047</v>
      </c>
      <c r="C4236" s="2">
        <v>3</v>
      </c>
      <c r="D4236" s="2" t="s">
        <v>14</v>
      </c>
      <c r="E4236" s="2" t="s">
        <v>50</v>
      </c>
      <c r="F4236" s="2">
        <v>2</v>
      </c>
      <c r="G4236" s="8">
        <v>198.68</v>
      </c>
      <c r="H4236" s="19" t="s">
        <v>12</v>
      </c>
      <c r="I4236" s="2" t="s">
        <v>40</v>
      </c>
      <c r="J4236" s="2">
        <v>4</v>
      </c>
      <c r="K4236">
        <f t="shared" si="264"/>
        <v>397.36</v>
      </c>
      <c r="L4236" t="str">
        <f t="shared" si="265"/>
        <v>Monday</v>
      </c>
      <c r="M4236" t="str">
        <f t="shared" si="266"/>
        <v>May</v>
      </c>
      <c r="N4236">
        <v>2023</v>
      </c>
      <c r="O4236" t="str">
        <f t="shared" si="267"/>
        <v>Regular</v>
      </c>
    </row>
    <row r="4237" spans="1:15" x14ac:dyDescent="0.25">
      <c r="A4237" s="2" t="s">
        <v>4286</v>
      </c>
      <c r="B4237" s="5">
        <v>45305</v>
      </c>
      <c r="C4237" s="2">
        <v>17</v>
      </c>
      <c r="D4237" s="2" t="s">
        <v>29</v>
      </c>
      <c r="E4237" s="2" t="s">
        <v>67</v>
      </c>
      <c r="F4237" s="2">
        <v>1</v>
      </c>
      <c r="G4237" s="8">
        <v>205.23</v>
      </c>
      <c r="H4237" s="19" t="s">
        <v>12</v>
      </c>
      <c r="I4237" s="2" t="s">
        <v>24</v>
      </c>
      <c r="J4237" s="2">
        <v>3</v>
      </c>
      <c r="K4237">
        <f t="shared" si="264"/>
        <v>205.23</v>
      </c>
      <c r="L4237" t="str">
        <f t="shared" si="265"/>
        <v>Sunday</v>
      </c>
      <c r="M4237" t="str">
        <f t="shared" si="266"/>
        <v>January</v>
      </c>
      <c r="N4237">
        <v>2024</v>
      </c>
      <c r="O4237" t="str">
        <f t="shared" si="267"/>
        <v>Regular</v>
      </c>
    </row>
    <row r="4238" spans="1:15" x14ac:dyDescent="0.25">
      <c r="A4238" s="2" t="s">
        <v>4287</v>
      </c>
      <c r="B4238" s="5">
        <v>45744</v>
      </c>
      <c r="C4238" s="2">
        <v>4</v>
      </c>
      <c r="D4238" s="2" t="s">
        <v>9</v>
      </c>
      <c r="E4238" s="2" t="s">
        <v>23</v>
      </c>
      <c r="F4238" s="2">
        <v>2</v>
      </c>
      <c r="G4238" s="8">
        <v>107.35</v>
      </c>
      <c r="H4238" s="19" t="s">
        <v>17</v>
      </c>
      <c r="I4238" s="2" t="s">
        <v>40</v>
      </c>
      <c r="J4238" s="2">
        <v>5</v>
      </c>
      <c r="K4238">
        <f t="shared" si="264"/>
        <v>214.7</v>
      </c>
      <c r="L4238" t="str">
        <f t="shared" si="265"/>
        <v>Friday</v>
      </c>
      <c r="M4238" t="str">
        <f t="shared" si="266"/>
        <v>March</v>
      </c>
      <c r="N4238">
        <v>2025</v>
      </c>
      <c r="O4238" t="str">
        <f t="shared" si="267"/>
        <v>Regular</v>
      </c>
    </row>
    <row r="4239" spans="1:15" x14ac:dyDescent="0.25">
      <c r="A4239" s="2" t="s">
        <v>4288</v>
      </c>
      <c r="B4239" s="5">
        <v>44947</v>
      </c>
      <c r="C4239" s="2">
        <v>2</v>
      </c>
      <c r="D4239" s="2" t="s">
        <v>9</v>
      </c>
      <c r="E4239" s="2" t="s">
        <v>10</v>
      </c>
      <c r="F4239" s="2">
        <v>1</v>
      </c>
      <c r="G4239" s="8">
        <v>143.56</v>
      </c>
      <c r="H4239" s="19" t="s">
        <v>17</v>
      </c>
      <c r="I4239" s="2" t="s">
        <v>4851</v>
      </c>
      <c r="J4239" s="2">
        <v>5</v>
      </c>
      <c r="K4239">
        <f t="shared" si="264"/>
        <v>143.56</v>
      </c>
      <c r="L4239" t="str">
        <f t="shared" si="265"/>
        <v>Saturday</v>
      </c>
      <c r="M4239" t="str">
        <f t="shared" si="266"/>
        <v>January</v>
      </c>
      <c r="N4239">
        <v>2023</v>
      </c>
      <c r="O4239" t="str">
        <f t="shared" si="267"/>
        <v>Regular</v>
      </c>
    </row>
    <row r="4240" spans="1:15" x14ac:dyDescent="0.25">
      <c r="A4240" s="2" t="s">
        <v>4289</v>
      </c>
      <c r="B4240" s="5">
        <v>45708</v>
      </c>
      <c r="C4240" s="2">
        <v>22</v>
      </c>
      <c r="D4240" s="2" t="s">
        <v>19</v>
      </c>
      <c r="E4240" s="2" t="s">
        <v>39</v>
      </c>
      <c r="F4240" s="2">
        <v>1</v>
      </c>
      <c r="G4240" s="8">
        <v>192.44</v>
      </c>
      <c r="H4240" s="19" t="s">
        <v>12</v>
      </c>
      <c r="I4240" s="2" t="s">
        <v>69</v>
      </c>
      <c r="J4240" s="2">
        <v>5</v>
      </c>
      <c r="K4240">
        <f t="shared" si="264"/>
        <v>192.44</v>
      </c>
      <c r="L4240" t="str">
        <f t="shared" si="265"/>
        <v>Thursday</v>
      </c>
      <c r="M4240" t="str">
        <f t="shared" si="266"/>
        <v>February</v>
      </c>
      <c r="N4240">
        <v>2025</v>
      </c>
      <c r="O4240" t="str">
        <f t="shared" si="267"/>
        <v>Regular</v>
      </c>
    </row>
    <row r="4241" spans="1:15" x14ac:dyDescent="0.25">
      <c r="A4241" s="2" t="s">
        <v>4290</v>
      </c>
      <c r="B4241" s="5">
        <v>44971</v>
      </c>
      <c r="C4241" s="2">
        <v>24</v>
      </c>
      <c r="D4241" s="2" t="s">
        <v>19</v>
      </c>
      <c r="E4241" s="2" t="s">
        <v>20</v>
      </c>
      <c r="F4241" s="2">
        <v>4</v>
      </c>
      <c r="G4241" s="8">
        <v>172.78</v>
      </c>
      <c r="H4241" s="19" t="s">
        <v>25</v>
      </c>
      <c r="I4241" s="2" t="s">
        <v>24</v>
      </c>
      <c r="J4241" s="2">
        <v>5</v>
      </c>
      <c r="K4241">
        <f t="shared" si="264"/>
        <v>691.12</v>
      </c>
      <c r="L4241" t="str">
        <f t="shared" si="265"/>
        <v>Tuesday</v>
      </c>
      <c r="M4241" t="str">
        <f t="shared" si="266"/>
        <v>February</v>
      </c>
      <c r="N4241">
        <v>2023</v>
      </c>
      <c r="O4241" t="str">
        <f t="shared" si="267"/>
        <v>Bulk Order</v>
      </c>
    </row>
    <row r="4242" spans="1:15" x14ac:dyDescent="0.25">
      <c r="A4242" s="2" t="s">
        <v>4291</v>
      </c>
      <c r="B4242" s="5">
        <v>45170</v>
      </c>
      <c r="C4242" s="2">
        <v>2</v>
      </c>
      <c r="D4242" s="2" t="s">
        <v>14</v>
      </c>
      <c r="E4242" s="2" t="s">
        <v>50</v>
      </c>
      <c r="F4242" s="2">
        <v>2</v>
      </c>
      <c r="G4242" s="8">
        <v>281.88</v>
      </c>
      <c r="H4242" s="19" t="s">
        <v>4890</v>
      </c>
      <c r="I4242" s="2" t="s">
        <v>11</v>
      </c>
      <c r="J4242" s="2">
        <v>4</v>
      </c>
      <c r="K4242">
        <f t="shared" si="264"/>
        <v>563.76</v>
      </c>
      <c r="L4242" t="str">
        <f t="shared" si="265"/>
        <v>Friday</v>
      </c>
      <c r="M4242" t="str">
        <f t="shared" si="266"/>
        <v>September</v>
      </c>
      <c r="N4242">
        <v>2023</v>
      </c>
      <c r="O4242" t="str">
        <f t="shared" si="267"/>
        <v>Regular</v>
      </c>
    </row>
    <row r="4243" spans="1:15" x14ac:dyDescent="0.25">
      <c r="A4243" s="2" t="s">
        <v>4292</v>
      </c>
      <c r="B4243" s="5">
        <v>45051</v>
      </c>
      <c r="C4243" s="2">
        <v>21</v>
      </c>
      <c r="D4243" s="2" t="s">
        <v>19</v>
      </c>
      <c r="E4243" s="2" t="s">
        <v>39</v>
      </c>
      <c r="F4243" s="2">
        <v>2</v>
      </c>
      <c r="G4243" s="8">
        <v>108.7</v>
      </c>
      <c r="H4243" s="19" t="s">
        <v>25</v>
      </c>
      <c r="I4243" s="2" t="s">
        <v>37</v>
      </c>
      <c r="J4243" s="2">
        <v>5</v>
      </c>
      <c r="K4243">
        <f t="shared" si="264"/>
        <v>217.4</v>
      </c>
      <c r="L4243" t="str">
        <f t="shared" si="265"/>
        <v>Friday</v>
      </c>
      <c r="M4243" t="str">
        <f t="shared" si="266"/>
        <v>May</v>
      </c>
      <c r="N4243">
        <v>2023</v>
      </c>
      <c r="O4243" t="str">
        <f t="shared" si="267"/>
        <v>Regular</v>
      </c>
    </row>
    <row r="4244" spans="1:15" x14ac:dyDescent="0.25">
      <c r="A4244" s="2" t="s">
        <v>4293</v>
      </c>
      <c r="B4244" s="5">
        <v>45003</v>
      </c>
      <c r="C4244" s="2">
        <v>8</v>
      </c>
      <c r="D4244" s="2" t="s">
        <v>9</v>
      </c>
      <c r="E4244" s="2" t="s">
        <v>10</v>
      </c>
      <c r="F4244" s="2">
        <v>2</v>
      </c>
      <c r="G4244" s="8">
        <v>103.92</v>
      </c>
      <c r="H4244" s="19" t="s">
        <v>4890</v>
      </c>
      <c r="I4244" s="2" t="s">
        <v>16</v>
      </c>
      <c r="J4244" s="2">
        <v>3</v>
      </c>
      <c r="K4244">
        <f t="shared" si="264"/>
        <v>207.84</v>
      </c>
      <c r="L4244" t="str">
        <f t="shared" si="265"/>
        <v>Saturday</v>
      </c>
      <c r="M4244" t="str">
        <f t="shared" si="266"/>
        <v>March</v>
      </c>
      <c r="N4244">
        <v>2023</v>
      </c>
      <c r="O4244" t="str">
        <f t="shared" si="267"/>
        <v>Regular</v>
      </c>
    </row>
    <row r="4245" spans="1:15" x14ac:dyDescent="0.25">
      <c r="A4245" s="2" t="s">
        <v>4294</v>
      </c>
      <c r="B4245" s="5">
        <v>45638</v>
      </c>
      <c r="C4245" s="2">
        <v>4</v>
      </c>
      <c r="D4245" s="2" t="s">
        <v>14</v>
      </c>
      <c r="E4245" s="2" t="s">
        <v>15</v>
      </c>
      <c r="F4245" s="2">
        <v>1</v>
      </c>
      <c r="G4245" s="8">
        <v>293.81179487179486</v>
      </c>
      <c r="H4245" s="19" t="s">
        <v>4890</v>
      </c>
      <c r="I4245" s="2" t="s">
        <v>21</v>
      </c>
      <c r="J4245" s="2">
        <v>4</v>
      </c>
      <c r="K4245">
        <f t="shared" si="264"/>
        <v>293.81179487179486</v>
      </c>
      <c r="L4245" t="str">
        <f t="shared" si="265"/>
        <v>Thursday</v>
      </c>
      <c r="M4245" t="str">
        <f t="shared" si="266"/>
        <v>December</v>
      </c>
      <c r="N4245">
        <v>2024</v>
      </c>
      <c r="O4245" t="str">
        <f t="shared" si="267"/>
        <v>Regular</v>
      </c>
    </row>
    <row r="4246" spans="1:15" x14ac:dyDescent="0.25">
      <c r="A4246" s="2" t="s">
        <v>4295</v>
      </c>
      <c r="B4246" s="5">
        <v>45136</v>
      </c>
      <c r="C4246" s="2">
        <v>4</v>
      </c>
      <c r="D4246" s="2" t="s">
        <v>9</v>
      </c>
      <c r="E4246" s="2" t="s">
        <v>128</v>
      </c>
      <c r="F4246" s="2">
        <v>3</v>
      </c>
      <c r="G4246" s="8">
        <v>50.1</v>
      </c>
      <c r="H4246" s="19" t="s">
        <v>25</v>
      </c>
      <c r="I4246" s="2" t="s">
        <v>37</v>
      </c>
      <c r="J4246" s="2">
        <v>4</v>
      </c>
      <c r="K4246">
        <f t="shared" si="264"/>
        <v>150.30000000000001</v>
      </c>
      <c r="L4246" t="str">
        <f t="shared" si="265"/>
        <v>Saturday</v>
      </c>
      <c r="M4246" t="str">
        <f t="shared" si="266"/>
        <v>July</v>
      </c>
      <c r="N4246">
        <v>2023</v>
      </c>
      <c r="O4246" t="str">
        <f t="shared" si="267"/>
        <v>Bulk Order</v>
      </c>
    </row>
    <row r="4247" spans="1:15" x14ac:dyDescent="0.25">
      <c r="A4247" s="2" t="s">
        <v>4296</v>
      </c>
      <c r="B4247" s="5">
        <v>45269</v>
      </c>
      <c r="C4247" s="2">
        <v>17</v>
      </c>
      <c r="D4247" s="2" t="s">
        <v>14</v>
      </c>
      <c r="E4247" s="2" t="s">
        <v>43</v>
      </c>
      <c r="F4247" s="2">
        <v>1</v>
      </c>
      <c r="G4247" s="8">
        <v>160.83000000000001</v>
      </c>
      <c r="H4247" s="19" t="s">
        <v>12</v>
      </c>
      <c r="I4247" s="2" t="s">
        <v>69</v>
      </c>
      <c r="J4247" s="2">
        <v>3</v>
      </c>
      <c r="K4247">
        <f t="shared" si="264"/>
        <v>160.83000000000001</v>
      </c>
      <c r="L4247" t="str">
        <f t="shared" si="265"/>
        <v>Saturday</v>
      </c>
      <c r="M4247" t="str">
        <f t="shared" si="266"/>
        <v>December</v>
      </c>
      <c r="N4247">
        <v>2023</v>
      </c>
      <c r="O4247" t="str">
        <f t="shared" si="267"/>
        <v>Regular</v>
      </c>
    </row>
    <row r="4248" spans="1:15" x14ac:dyDescent="0.25">
      <c r="A4248" s="2" t="s">
        <v>4297</v>
      </c>
      <c r="B4248" s="5">
        <v>45042</v>
      </c>
      <c r="C4248" s="2">
        <v>11</v>
      </c>
      <c r="D4248" s="2" t="s">
        <v>9</v>
      </c>
      <c r="E4248" s="2" t="s">
        <v>45</v>
      </c>
      <c r="F4248" s="2">
        <v>1</v>
      </c>
      <c r="G4248" s="8">
        <v>130.29</v>
      </c>
      <c r="H4248" s="19" t="s">
        <v>4890</v>
      </c>
      <c r="I4248" s="2" t="s">
        <v>21</v>
      </c>
      <c r="J4248" s="2">
        <v>4</v>
      </c>
      <c r="K4248">
        <f t="shared" si="264"/>
        <v>130.29</v>
      </c>
      <c r="L4248" t="str">
        <f t="shared" si="265"/>
        <v>Wednesday</v>
      </c>
      <c r="M4248" t="str">
        <f t="shared" si="266"/>
        <v>April</v>
      </c>
      <c r="N4248">
        <v>2023</v>
      </c>
      <c r="O4248" t="str">
        <f t="shared" si="267"/>
        <v>Regular</v>
      </c>
    </row>
    <row r="4249" spans="1:15" x14ac:dyDescent="0.25">
      <c r="A4249" s="2" t="s">
        <v>4298</v>
      </c>
      <c r="B4249" s="5">
        <v>45597</v>
      </c>
      <c r="C4249" s="2">
        <v>8</v>
      </c>
      <c r="D4249" s="2" t="s">
        <v>19</v>
      </c>
      <c r="E4249" s="2" t="s">
        <v>86</v>
      </c>
      <c r="F4249" s="2">
        <v>2</v>
      </c>
      <c r="G4249" s="8">
        <v>80.650000000000006</v>
      </c>
      <c r="H4249" s="19" t="s">
        <v>25</v>
      </c>
      <c r="I4249" s="2" t="s">
        <v>21</v>
      </c>
      <c r="J4249" s="2">
        <v>5</v>
      </c>
      <c r="K4249">
        <f t="shared" si="264"/>
        <v>161.30000000000001</v>
      </c>
      <c r="L4249" t="str">
        <f t="shared" si="265"/>
        <v>Friday</v>
      </c>
      <c r="M4249" t="str">
        <f t="shared" si="266"/>
        <v>November</v>
      </c>
      <c r="N4249">
        <v>2024</v>
      </c>
      <c r="O4249" t="str">
        <f t="shared" si="267"/>
        <v>Regular</v>
      </c>
    </row>
    <row r="4250" spans="1:15" x14ac:dyDescent="0.25">
      <c r="A4250" s="2" t="s">
        <v>4299</v>
      </c>
      <c r="B4250" s="5">
        <v>45744</v>
      </c>
      <c r="C4250" s="2">
        <v>10</v>
      </c>
      <c r="D4250" s="2" t="s">
        <v>14</v>
      </c>
      <c r="E4250" s="2" t="s">
        <v>43</v>
      </c>
      <c r="F4250" s="2">
        <v>4</v>
      </c>
      <c r="G4250" s="8">
        <v>240.65</v>
      </c>
      <c r="H4250" s="19" t="s">
        <v>25</v>
      </c>
      <c r="I4250" s="2" t="s">
        <v>37</v>
      </c>
      <c r="J4250" s="2">
        <v>4</v>
      </c>
      <c r="K4250">
        <f t="shared" si="264"/>
        <v>962.6</v>
      </c>
      <c r="L4250" t="str">
        <f t="shared" si="265"/>
        <v>Friday</v>
      </c>
      <c r="M4250" t="str">
        <f t="shared" si="266"/>
        <v>March</v>
      </c>
      <c r="N4250">
        <v>2025</v>
      </c>
      <c r="O4250" t="str">
        <f t="shared" si="267"/>
        <v>Bulk Order</v>
      </c>
    </row>
    <row r="4251" spans="1:15" x14ac:dyDescent="0.25">
      <c r="A4251" s="2" t="s">
        <v>4300</v>
      </c>
      <c r="B4251" s="5">
        <v>45289</v>
      </c>
      <c r="C4251" s="2">
        <v>4</v>
      </c>
      <c r="D4251" s="2" t="s">
        <v>19</v>
      </c>
      <c r="E4251" s="2" t="s">
        <v>39</v>
      </c>
      <c r="F4251" s="2">
        <v>1</v>
      </c>
      <c r="G4251" s="8">
        <v>188.45</v>
      </c>
      <c r="H4251" s="19" t="s">
        <v>17</v>
      </c>
      <c r="I4251" s="2" t="s">
        <v>11</v>
      </c>
      <c r="J4251" s="2">
        <v>1</v>
      </c>
      <c r="K4251">
        <f t="shared" si="264"/>
        <v>188.45</v>
      </c>
      <c r="L4251" t="str">
        <f t="shared" si="265"/>
        <v>Friday</v>
      </c>
      <c r="M4251" t="str">
        <f t="shared" si="266"/>
        <v>December</v>
      </c>
      <c r="N4251">
        <v>2023</v>
      </c>
      <c r="O4251" t="str">
        <f t="shared" si="267"/>
        <v>Regular</v>
      </c>
    </row>
    <row r="4252" spans="1:15" x14ac:dyDescent="0.25">
      <c r="A4252" s="2" t="s">
        <v>4301</v>
      </c>
      <c r="B4252" s="5">
        <v>45022</v>
      </c>
      <c r="C4252" s="2">
        <v>24</v>
      </c>
      <c r="D4252" s="2" t="s">
        <v>9</v>
      </c>
      <c r="E4252" s="2" t="s">
        <v>23</v>
      </c>
      <c r="F4252" s="2">
        <v>1</v>
      </c>
      <c r="G4252" s="8">
        <v>98.92</v>
      </c>
      <c r="H4252" s="19" t="s">
        <v>4890</v>
      </c>
      <c r="I4252" s="2" t="s">
        <v>16</v>
      </c>
      <c r="J4252" s="2">
        <v>5</v>
      </c>
      <c r="K4252">
        <f t="shared" si="264"/>
        <v>98.92</v>
      </c>
      <c r="L4252" t="str">
        <f t="shared" si="265"/>
        <v>Thursday</v>
      </c>
      <c r="M4252" t="str">
        <f t="shared" si="266"/>
        <v>April</v>
      </c>
      <c r="N4252">
        <v>2023</v>
      </c>
      <c r="O4252" t="str">
        <f t="shared" si="267"/>
        <v>Regular</v>
      </c>
    </row>
    <row r="4253" spans="1:15" x14ac:dyDescent="0.25">
      <c r="A4253" s="2" t="s">
        <v>4302</v>
      </c>
      <c r="B4253" s="5">
        <v>45119</v>
      </c>
      <c r="C4253" s="2">
        <v>25</v>
      </c>
      <c r="D4253" s="2" t="s">
        <v>29</v>
      </c>
      <c r="E4253" s="2" t="s">
        <v>52</v>
      </c>
      <c r="F4253" s="2">
        <v>2</v>
      </c>
      <c r="G4253" s="8">
        <v>229.2</v>
      </c>
      <c r="H4253" s="19" t="s">
        <v>17</v>
      </c>
      <c r="I4253" s="2" t="s">
        <v>21</v>
      </c>
      <c r="J4253" s="2">
        <v>3</v>
      </c>
      <c r="K4253">
        <f t="shared" si="264"/>
        <v>458.4</v>
      </c>
      <c r="L4253" t="str">
        <f t="shared" si="265"/>
        <v>Wednesday</v>
      </c>
      <c r="M4253" t="str">
        <f t="shared" si="266"/>
        <v>July</v>
      </c>
      <c r="N4253">
        <v>2023</v>
      </c>
      <c r="O4253" t="str">
        <f t="shared" si="267"/>
        <v>Regular</v>
      </c>
    </row>
    <row r="4254" spans="1:15" x14ac:dyDescent="0.25">
      <c r="A4254" s="2" t="s">
        <v>4303</v>
      </c>
      <c r="B4254" s="5">
        <v>45738</v>
      </c>
      <c r="C4254" s="2">
        <v>5</v>
      </c>
      <c r="D4254" s="2" t="s">
        <v>14</v>
      </c>
      <c r="E4254" s="2" t="s">
        <v>15</v>
      </c>
      <c r="F4254" s="2">
        <v>2</v>
      </c>
      <c r="G4254" s="8">
        <v>301.57</v>
      </c>
      <c r="H4254" s="19" t="s">
        <v>4852</v>
      </c>
      <c r="I4254" s="2" t="s">
        <v>11</v>
      </c>
      <c r="J4254" s="2">
        <v>5</v>
      </c>
      <c r="K4254">
        <f t="shared" si="264"/>
        <v>603.14</v>
      </c>
      <c r="L4254" t="str">
        <f t="shared" si="265"/>
        <v>Saturday</v>
      </c>
      <c r="M4254" t="str">
        <f t="shared" si="266"/>
        <v>March</v>
      </c>
      <c r="N4254">
        <v>2025</v>
      </c>
      <c r="O4254" t="str">
        <f t="shared" si="267"/>
        <v>Regular</v>
      </c>
    </row>
    <row r="4255" spans="1:15" x14ac:dyDescent="0.25">
      <c r="A4255" s="2" t="s">
        <v>4304</v>
      </c>
      <c r="B4255" s="5">
        <v>45775</v>
      </c>
      <c r="C4255" s="2">
        <v>2</v>
      </c>
      <c r="D4255" s="2" t="s">
        <v>14</v>
      </c>
      <c r="E4255" s="2" t="s">
        <v>57</v>
      </c>
      <c r="F4255" s="2">
        <v>3</v>
      </c>
      <c r="G4255" s="8">
        <v>252.48</v>
      </c>
      <c r="H4255" s="19" t="s">
        <v>17</v>
      </c>
      <c r="I4255" s="2" t="s">
        <v>31</v>
      </c>
      <c r="J4255" s="2">
        <v>4</v>
      </c>
      <c r="K4255">
        <f t="shared" si="264"/>
        <v>757.43999999999994</v>
      </c>
      <c r="L4255" t="str">
        <f t="shared" si="265"/>
        <v>Monday</v>
      </c>
      <c r="M4255" t="str">
        <f t="shared" si="266"/>
        <v>April</v>
      </c>
      <c r="N4255">
        <v>2025</v>
      </c>
      <c r="O4255" t="str">
        <f t="shared" si="267"/>
        <v>Bulk Order</v>
      </c>
    </row>
    <row r="4256" spans="1:15" x14ac:dyDescent="0.25">
      <c r="A4256" s="2" t="s">
        <v>4305</v>
      </c>
      <c r="B4256" s="5">
        <v>45264</v>
      </c>
      <c r="C4256" s="2">
        <v>5</v>
      </c>
      <c r="D4256" s="2" t="s">
        <v>9</v>
      </c>
      <c r="E4256" s="2" t="s">
        <v>23</v>
      </c>
      <c r="F4256" s="2">
        <v>2</v>
      </c>
      <c r="G4256" s="8">
        <v>105.16</v>
      </c>
      <c r="H4256" s="19" t="s">
        <v>4890</v>
      </c>
      <c r="I4256" s="2" t="s">
        <v>4851</v>
      </c>
      <c r="J4256" s="2">
        <v>4</v>
      </c>
      <c r="K4256">
        <f t="shared" si="264"/>
        <v>210.32</v>
      </c>
      <c r="L4256" t="str">
        <f t="shared" si="265"/>
        <v>Monday</v>
      </c>
      <c r="M4256" t="str">
        <f t="shared" si="266"/>
        <v>December</v>
      </c>
      <c r="N4256">
        <v>2023</v>
      </c>
      <c r="O4256" t="str">
        <f t="shared" si="267"/>
        <v>Regular</v>
      </c>
    </row>
    <row r="4257" spans="1:15" x14ac:dyDescent="0.25">
      <c r="A4257" s="2" t="s">
        <v>4306</v>
      </c>
      <c r="B4257" s="5">
        <v>45810</v>
      </c>
      <c r="C4257" s="2">
        <v>21</v>
      </c>
      <c r="D4257" s="2" t="s">
        <v>9</v>
      </c>
      <c r="E4257" s="2" t="s">
        <v>27</v>
      </c>
      <c r="F4257" s="2">
        <v>1</v>
      </c>
      <c r="G4257" s="8">
        <v>92.1</v>
      </c>
      <c r="H4257" s="19" t="s">
        <v>12</v>
      </c>
      <c r="I4257" s="2" t="s">
        <v>24</v>
      </c>
      <c r="J4257" s="2">
        <v>4</v>
      </c>
      <c r="K4257">
        <f t="shared" si="264"/>
        <v>92.1</v>
      </c>
      <c r="L4257" t="str">
        <f t="shared" si="265"/>
        <v>Monday</v>
      </c>
      <c r="M4257" t="str">
        <f t="shared" si="266"/>
        <v>June</v>
      </c>
      <c r="N4257">
        <v>2025</v>
      </c>
      <c r="O4257" t="str">
        <f t="shared" si="267"/>
        <v>Regular</v>
      </c>
    </row>
    <row r="4258" spans="1:15" x14ac:dyDescent="0.25">
      <c r="A4258" s="2" t="s">
        <v>4307</v>
      </c>
      <c r="B4258" s="5">
        <v>45715</v>
      </c>
      <c r="C4258" s="2">
        <v>20</v>
      </c>
      <c r="D4258" s="2" t="s">
        <v>14</v>
      </c>
      <c r="E4258" s="2" t="s">
        <v>15</v>
      </c>
      <c r="F4258" s="2">
        <v>1</v>
      </c>
      <c r="G4258" s="8">
        <v>240.34</v>
      </c>
      <c r="H4258" s="19" t="s">
        <v>17</v>
      </c>
      <c r="I4258" s="2" t="s">
        <v>16</v>
      </c>
      <c r="J4258" s="2">
        <v>4</v>
      </c>
      <c r="K4258">
        <f t="shared" si="264"/>
        <v>240.34</v>
      </c>
      <c r="L4258" t="str">
        <f t="shared" si="265"/>
        <v>Thursday</v>
      </c>
      <c r="M4258" t="str">
        <f t="shared" si="266"/>
        <v>February</v>
      </c>
      <c r="N4258">
        <v>2025</v>
      </c>
      <c r="O4258" t="str">
        <f t="shared" si="267"/>
        <v>Regular</v>
      </c>
    </row>
    <row r="4259" spans="1:15" x14ac:dyDescent="0.25">
      <c r="A4259" s="2" t="s">
        <v>4308</v>
      </c>
      <c r="B4259" s="5">
        <v>45830</v>
      </c>
      <c r="C4259" s="2">
        <v>25</v>
      </c>
      <c r="D4259" s="2" t="s">
        <v>29</v>
      </c>
      <c r="E4259" s="2" t="s">
        <v>67</v>
      </c>
      <c r="F4259" s="2">
        <v>2</v>
      </c>
      <c r="G4259" s="8">
        <v>239.6</v>
      </c>
      <c r="H4259" s="19" t="s">
        <v>25</v>
      </c>
      <c r="I4259" s="2" t="s">
        <v>24</v>
      </c>
      <c r="J4259" s="2">
        <v>5</v>
      </c>
      <c r="K4259">
        <f t="shared" si="264"/>
        <v>479.2</v>
      </c>
      <c r="L4259" t="str">
        <f t="shared" si="265"/>
        <v>Sunday</v>
      </c>
      <c r="M4259" t="str">
        <f t="shared" si="266"/>
        <v>June</v>
      </c>
      <c r="N4259">
        <v>2025</v>
      </c>
      <c r="O4259" t="str">
        <f t="shared" si="267"/>
        <v>Regular</v>
      </c>
    </row>
    <row r="4260" spans="1:15" x14ac:dyDescent="0.25">
      <c r="A4260" s="2" t="s">
        <v>4309</v>
      </c>
      <c r="B4260" s="5">
        <v>45443</v>
      </c>
      <c r="C4260" s="2">
        <v>23</v>
      </c>
      <c r="D4260" s="2" t="s">
        <v>14</v>
      </c>
      <c r="E4260" s="2" t="s">
        <v>43</v>
      </c>
      <c r="F4260" s="2">
        <v>2</v>
      </c>
      <c r="G4260" s="8">
        <v>424.94</v>
      </c>
      <c r="H4260" s="19" t="s">
        <v>17</v>
      </c>
      <c r="I4260" s="2" t="s">
        <v>31</v>
      </c>
      <c r="J4260" s="2">
        <v>5</v>
      </c>
      <c r="K4260">
        <f t="shared" si="264"/>
        <v>849.88</v>
      </c>
      <c r="L4260" t="str">
        <f t="shared" si="265"/>
        <v>Friday</v>
      </c>
      <c r="M4260" t="str">
        <f t="shared" si="266"/>
        <v>May</v>
      </c>
      <c r="N4260">
        <v>2024</v>
      </c>
      <c r="O4260" t="str">
        <f t="shared" si="267"/>
        <v>Regular</v>
      </c>
    </row>
    <row r="4261" spans="1:15" x14ac:dyDescent="0.25">
      <c r="A4261" s="2" t="s">
        <v>4310</v>
      </c>
      <c r="B4261" s="5">
        <v>45220</v>
      </c>
      <c r="C4261" s="2">
        <v>12</v>
      </c>
      <c r="D4261" s="2" t="s">
        <v>9</v>
      </c>
      <c r="E4261" s="2" t="s">
        <v>27</v>
      </c>
      <c r="F4261" s="2">
        <v>4</v>
      </c>
      <c r="G4261" s="8">
        <v>66.599999999999994</v>
      </c>
      <c r="H4261" s="19" t="s">
        <v>17</v>
      </c>
      <c r="I4261" s="2" t="s">
        <v>11</v>
      </c>
      <c r="J4261" s="2">
        <v>4</v>
      </c>
      <c r="K4261">
        <f t="shared" si="264"/>
        <v>266.39999999999998</v>
      </c>
      <c r="L4261" t="str">
        <f t="shared" si="265"/>
        <v>Saturday</v>
      </c>
      <c r="M4261" t="str">
        <f t="shared" si="266"/>
        <v>October</v>
      </c>
      <c r="N4261">
        <v>2023</v>
      </c>
      <c r="O4261" t="str">
        <f t="shared" si="267"/>
        <v>Bulk Order</v>
      </c>
    </row>
    <row r="4262" spans="1:15" x14ac:dyDescent="0.25">
      <c r="A4262" s="2" t="s">
        <v>4311</v>
      </c>
      <c r="B4262" s="5">
        <v>45012</v>
      </c>
      <c r="C4262" s="2">
        <v>20</v>
      </c>
      <c r="D4262" s="2" t="s">
        <v>9</v>
      </c>
      <c r="E4262" s="2" t="s">
        <v>10</v>
      </c>
      <c r="F4262" s="2">
        <v>2</v>
      </c>
      <c r="G4262" s="8">
        <v>89.62</v>
      </c>
      <c r="H4262" s="19" t="s">
        <v>25</v>
      </c>
      <c r="I4262" s="2" t="s">
        <v>21</v>
      </c>
      <c r="J4262" s="2">
        <v>5</v>
      </c>
      <c r="K4262">
        <f t="shared" si="264"/>
        <v>179.24</v>
      </c>
      <c r="L4262" t="str">
        <f t="shared" si="265"/>
        <v>Monday</v>
      </c>
      <c r="M4262" t="str">
        <f t="shared" si="266"/>
        <v>March</v>
      </c>
      <c r="N4262">
        <v>2023</v>
      </c>
      <c r="O4262" t="str">
        <f t="shared" si="267"/>
        <v>Regular</v>
      </c>
    </row>
    <row r="4263" spans="1:15" x14ac:dyDescent="0.25">
      <c r="A4263" s="2" t="s">
        <v>4312</v>
      </c>
      <c r="B4263" s="5">
        <v>45528</v>
      </c>
      <c r="C4263" s="2">
        <v>8</v>
      </c>
      <c r="D4263" s="2" t="s">
        <v>29</v>
      </c>
      <c r="E4263" s="2" t="s">
        <v>47</v>
      </c>
      <c r="F4263" s="2">
        <v>1</v>
      </c>
      <c r="G4263" s="8">
        <v>89.23</v>
      </c>
      <c r="H4263" s="19" t="s">
        <v>25</v>
      </c>
      <c r="I4263" s="2" t="s">
        <v>16</v>
      </c>
      <c r="J4263" s="2">
        <v>5</v>
      </c>
      <c r="K4263">
        <f t="shared" si="264"/>
        <v>89.23</v>
      </c>
      <c r="L4263" t="str">
        <f t="shared" si="265"/>
        <v>Saturday</v>
      </c>
      <c r="M4263" t="str">
        <f t="shared" si="266"/>
        <v>August</v>
      </c>
      <c r="N4263">
        <v>2024</v>
      </c>
      <c r="O4263" t="str">
        <f t="shared" si="267"/>
        <v>Regular</v>
      </c>
    </row>
    <row r="4264" spans="1:15" x14ac:dyDescent="0.25">
      <c r="A4264" s="2" t="s">
        <v>4313</v>
      </c>
      <c r="B4264" s="5">
        <v>45324</v>
      </c>
      <c r="C4264" s="2">
        <v>17</v>
      </c>
      <c r="D4264" s="2" t="s">
        <v>14</v>
      </c>
      <c r="E4264" s="2" t="s">
        <v>57</v>
      </c>
      <c r="F4264" s="2">
        <v>1</v>
      </c>
      <c r="G4264" s="8">
        <v>375.69</v>
      </c>
      <c r="H4264" s="19" t="s">
        <v>25</v>
      </c>
      <c r="I4264" s="2" t="s">
        <v>11</v>
      </c>
      <c r="J4264" s="2">
        <v>4</v>
      </c>
      <c r="K4264">
        <f t="shared" si="264"/>
        <v>375.69</v>
      </c>
      <c r="L4264" t="str">
        <f t="shared" si="265"/>
        <v>Friday</v>
      </c>
      <c r="M4264" t="str">
        <f t="shared" si="266"/>
        <v>February</v>
      </c>
      <c r="N4264">
        <v>2024</v>
      </c>
      <c r="O4264" t="str">
        <f t="shared" si="267"/>
        <v>Regular</v>
      </c>
    </row>
    <row r="4265" spans="1:15" x14ac:dyDescent="0.25">
      <c r="A4265" s="2" t="s">
        <v>4314</v>
      </c>
      <c r="B4265" s="5">
        <v>45284</v>
      </c>
      <c r="C4265" s="2">
        <v>4</v>
      </c>
      <c r="D4265" s="2" t="s">
        <v>14</v>
      </c>
      <c r="E4265" s="2" t="s">
        <v>34</v>
      </c>
      <c r="F4265" s="2">
        <v>1</v>
      </c>
      <c r="G4265" s="8">
        <v>238.85</v>
      </c>
      <c r="H4265" s="19" t="s">
        <v>12</v>
      </c>
      <c r="I4265" s="2" t="s">
        <v>11</v>
      </c>
      <c r="J4265" s="2">
        <v>3</v>
      </c>
      <c r="K4265">
        <f t="shared" si="264"/>
        <v>238.85</v>
      </c>
      <c r="L4265" t="str">
        <f t="shared" si="265"/>
        <v>Sunday</v>
      </c>
      <c r="M4265" t="str">
        <f t="shared" si="266"/>
        <v>December</v>
      </c>
      <c r="N4265">
        <v>2023</v>
      </c>
      <c r="O4265" t="str">
        <f t="shared" si="267"/>
        <v>Regular</v>
      </c>
    </row>
    <row r="4266" spans="1:15" x14ac:dyDescent="0.25">
      <c r="A4266" s="2" t="s">
        <v>4315</v>
      </c>
      <c r="B4266" s="5">
        <v>45647</v>
      </c>
      <c r="C4266" s="2">
        <v>7</v>
      </c>
      <c r="D4266" s="2" t="s">
        <v>19</v>
      </c>
      <c r="E4266" s="2" t="s">
        <v>36</v>
      </c>
      <c r="F4266" s="2">
        <v>2</v>
      </c>
      <c r="G4266" s="8">
        <v>161.07</v>
      </c>
      <c r="H4266" s="19" t="s">
        <v>17</v>
      </c>
      <c r="I4266" s="2" t="s">
        <v>37</v>
      </c>
      <c r="J4266" s="2">
        <v>5</v>
      </c>
      <c r="K4266">
        <f t="shared" si="264"/>
        <v>322.14</v>
      </c>
      <c r="L4266" t="str">
        <f t="shared" si="265"/>
        <v>Saturday</v>
      </c>
      <c r="M4266" t="str">
        <f t="shared" si="266"/>
        <v>December</v>
      </c>
      <c r="N4266">
        <v>2024</v>
      </c>
      <c r="O4266" t="str">
        <f t="shared" si="267"/>
        <v>Regular</v>
      </c>
    </row>
    <row r="4267" spans="1:15" x14ac:dyDescent="0.25">
      <c r="A4267" s="2" t="s">
        <v>4316</v>
      </c>
      <c r="B4267" s="5">
        <v>45590</v>
      </c>
      <c r="C4267" s="2">
        <v>25</v>
      </c>
      <c r="D4267" s="2" t="s">
        <v>14</v>
      </c>
      <c r="E4267" s="2" t="s">
        <v>34</v>
      </c>
      <c r="F4267" s="2">
        <v>1</v>
      </c>
      <c r="G4267" s="8">
        <v>208.84</v>
      </c>
      <c r="H4267" s="19" t="s">
        <v>4890</v>
      </c>
      <c r="I4267" s="2" t="s">
        <v>21</v>
      </c>
      <c r="J4267" s="2">
        <v>5</v>
      </c>
      <c r="K4267">
        <f t="shared" si="264"/>
        <v>208.84</v>
      </c>
      <c r="L4267" t="str">
        <f t="shared" si="265"/>
        <v>Friday</v>
      </c>
      <c r="M4267" t="str">
        <f t="shared" si="266"/>
        <v>October</v>
      </c>
      <c r="N4267">
        <v>2024</v>
      </c>
      <c r="O4267" t="str">
        <f t="shared" si="267"/>
        <v>Regular</v>
      </c>
    </row>
    <row r="4268" spans="1:15" x14ac:dyDescent="0.25">
      <c r="A4268" s="2" t="s">
        <v>4317</v>
      </c>
      <c r="B4268" s="5">
        <v>45023</v>
      </c>
      <c r="C4268" s="2">
        <v>21</v>
      </c>
      <c r="D4268" s="2" t="s">
        <v>14</v>
      </c>
      <c r="E4268" s="2" t="s">
        <v>15</v>
      </c>
      <c r="F4268" s="2">
        <v>2</v>
      </c>
      <c r="G4268" s="8">
        <v>273.42</v>
      </c>
      <c r="H4268" s="19" t="s">
        <v>4890</v>
      </c>
      <c r="I4268" s="2" t="s">
        <v>31</v>
      </c>
      <c r="J4268" s="2">
        <v>1</v>
      </c>
      <c r="K4268">
        <f t="shared" si="264"/>
        <v>546.84</v>
      </c>
      <c r="L4268" t="str">
        <f t="shared" si="265"/>
        <v>Friday</v>
      </c>
      <c r="M4268" t="str">
        <f t="shared" si="266"/>
        <v>April</v>
      </c>
      <c r="N4268">
        <v>2023</v>
      </c>
      <c r="O4268" t="str">
        <f t="shared" si="267"/>
        <v>Regular</v>
      </c>
    </row>
    <row r="4269" spans="1:15" x14ac:dyDescent="0.25">
      <c r="A4269" s="2" t="s">
        <v>4318</v>
      </c>
      <c r="B4269" s="5">
        <v>45873</v>
      </c>
      <c r="C4269" s="2">
        <v>4</v>
      </c>
      <c r="D4269" s="2" t="s">
        <v>9</v>
      </c>
      <c r="E4269" s="2" t="s">
        <v>23</v>
      </c>
      <c r="F4269" s="2">
        <v>1</v>
      </c>
      <c r="G4269" s="8">
        <v>85.88</v>
      </c>
      <c r="H4269" s="19" t="s">
        <v>25</v>
      </c>
      <c r="I4269" s="2" t="s">
        <v>69</v>
      </c>
      <c r="J4269" s="2">
        <v>2</v>
      </c>
      <c r="K4269">
        <f t="shared" si="264"/>
        <v>85.88</v>
      </c>
      <c r="L4269" t="str">
        <f t="shared" si="265"/>
        <v>Monday</v>
      </c>
      <c r="M4269" t="str">
        <f t="shared" si="266"/>
        <v>August</v>
      </c>
      <c r="N4269">
        <v>2025</v>
      </c>
      <c r="O4269" t="str">
        <f t="shared" si="267"/>
        <v>Regular</v>
      </c>
    </row>
    <row r="4270" spans="1:15" x14ac:dyDescent="0.25">
      <c r="A4270" s="2" t="s">
        <v>4319</v>
      </c>
      <c r="B4270" s="5">
        <v>45213</v>
      </c>
      <c r="C4270" s="2">
        <v>3</v>
      </c>
      <c r="D4270" s="2" t="s">
        <v>9</v>
      </c>
      <c r="E4270" s="2" t="s">
        <v>10</v>
      </c>
      <c r="F4270" s="2">
        <v>2</v>
      </c>
      <c r="G4270" s="8">
        <v>42.62</v>
      </c>
      <c r="H4270" s="19" t="s">
        <v>25</v>
      </c>
      <c r="I4270" s="2" t="s">
        <v>11</v>
      </c>
      <c r="J4270" s="2">
        <v>4</v>
      </c>
      <c r="K4270">
        <f t="shared" si="264"/>
        <v>85.24</v>
      </c>
      <c r="L4270" t="str">
        <f t="shared" si="265"/>
        <v>Saturday</v>
      </c>
      <c r="M4270" t="str">
        <f t="shared" si="266"/>
        <v>October</v>
      </c>
      <c r="N4270">
        <v>2023</v>
      </c>
      <c r="O4270" t="str">
        <f t="shared" si="267"/>
        <v>Regular</v>
      </c>
    </row>
    <row r="4271" spans="1:15" x14ac:dyDescent="0.25">
      <c r="A4271" s="2" t="s">
        <v>4320</v>
      </c>
      <c r="B4271" s="5">
        <v>45576</v>
      </c>
      <c r="C4271" s="2">
        <v>22</v>
      </c>
      <c r="D4271" s="2" t="s">
        <v>14</v>
      </c>
      <c r="E4271" s="2" t="s">
        <v>15</v>
      </c>
      <c r="F4271" s="2">
        <v>1</v>
      </c>
      <c r="G4271" s="8">
        <v>252.79</v>
      </c>
      <c r="H4271" s="19" t="s">
        <v>4890</v>
      </c>
      <c r="I4271" s="2" t="s">
        <v>16</v>
      </c>
      <c r="J4271" s="2">
        <v>3</v>
      </c>
      <c r="K4271">
        <f t="shared" si="264"/>
        <v>252.79</v>
      </c>
      <c r="L4271" t="str">
        <f t="shared" si="265"/>
        <v>Friday</v>
      </c>
      <c r="M4271" t="str">
        <f t="shared" si="266"/>
        <v>October</v>
      </c>
      <c r="N4271">
        <v>2024</v>
      </c>
      <c r="O4271" t="str">
        <f t="shared" si="267"/>
        <v>Regular</v>
      </c>
    </row>
    <row r="4272" spans="1:15" x14ac:dyDescent="0.25">
      <c r="A4272" s="2" t="s">
        <v>4321</v>
      </c>
      <c r="B4272" s="5">
        <v>45139</v>
      </c>
      <c r="C4272" s="2">
        <v>1</v>
      </c>
      <c r="D4272" s="2" t="s">
        <v>9</v>
      </c>
      <c r="E4272" s="2" t="s">
        <v>10</v>
      </c>
      <c r="F4272" s="2">
        <v>2</v>
      </c>
      <c r="G4272" s="8">
        <v>124.78</v>
      </c>
      <c r="H4272" s="19" t="s">
        <v>4890</v>
      </c>
      <c r="I4272" s="2" t="s">
        <v>24</v>
      </c>
      <c r="J4272" s="2">
        <v>4</v>
      </c>
      <c r="K4272">
        <f t="shared" si="264"/>
        <v>249.56</v>
      </c>
      <c r="L4272" t="str">
        <f t="shared" si="265"/>
        <v>Tuesday</v>
      </c>
      <c r="M4272" t="str">
        <f t="shared" si="266"/>
        <v>August</v>
      </c>
      <c r="N4272">
        <v>2023</v>
      </c>
      <c r="O4272" t="str">
        <f t="shared" si="267"/>
        <v>Regular</v>
      </c>
    </row>
    <row r="4273" spans="1:15" x14ac:dyDescent="0.25">
      <c r="A4273" s="2" t="s">
        <v>4322</v>
      </c>
      <c r="B4273" s="5">
        <v>45087</v>
      </c>
      <c r="C4273" s="2">
        <v>2</v>
      </c>
      <c r="D4273" s="2" t="s">
        <v>29</v>
      </c>
      <c r="E4273" s="2" t="s">
        <v>47</v>
      </c>
      <c r="F4273" s="2">
        <v>1</v>
      </c>
      <c r="G4273" s="8">
        <v>125.14</v>
      </c>
      <c r="H4273" s="19" t="s">
        <v>12</v>
      </c>
      <c r="I4273" s="2" t="s">
        <v>24</v>
      </c>
      <c r="J4273" s="2">
        <v>5</v>
      </c>
      <c r="K4273">
        <f t="shared" si="264"/>
        <v>125.14</v>
      </c>
      <c r="L4273" t="str">
        <f t="shared" si="265"/>
        <v>Saturday</v>
      </c>
      <c r="M4273" t="str">
        <f t="shared" si="266"/>
        <v>June</v>
      </c>
      <c r="N4273">
        <v>2023</v>
      </c>
      <c r="O4273" t="str">
        <f t="shared" si="267"/>
        <v>Regular</v>
      </c>
    </row>
    <row r="4274" spans="1:15" x14ac:dyDescent="0.25">
      <c r="A4274" s="2" t="s">
        <v>4323</v>
      </c>
      <c r="B4274" s="5">
        <v>45965</v>
      </c>
      <c r="C4274" s="2">
        <v>6</v>
      </c>
      <c r="D4274" s="2" t="s">
        <v>14</v>
      </c>
      <c r="E4274" s="2" t="s">
        <v>57</v>
      </c>
      <c r="F4274" s="2">
        <v>1</v>
      </c>
      <c r="G4274" s="8">
        <v>218.12</v>
      </c>
      <c r="H4274" s="19" t="s">
        <v>4890</v>
      </c>
      <c r="I4274" s="2" t="s">
        <v>69</v>
      </c>
      <c r="J4274" s="2">
        <v>1</v>
      </c>
      <c r="K4274">
        <f t="shared" si="264"/>
        <v>218.12</v>
      </c>
      <c r="L4274" t="str">
        <f t="shared" si="265"/>
        <v>Tuesday</v>
      </c>
      <c r="M4274" t="str">
        <f t="shared" si="266"/>
        <v>November</v>
      </c>
      <c r="N4274">
        <v>2025</v>
      </c>
      <c r="O4274" t="str">
        <f t="shared" si="267"/>
        <v>Regular</v>
      </c>
    </row>
    <row r="4275" spans="1:15" x14ac:dyDescent="0.25">
      <c r="A4275" s="2" t="s">
        <v>4324</v>
      </c>
      <c r="B4275" s="5">
        <v>45840</v>
      </c>
      <c r="C4275" s="2">
        <v>22</v>
      </c>
      <c r="D4275" s="2" t="s">
        <v>14</v>
      </c>
      <c r="E4275" s="2" t="s">
        <v>43</v>
      </c>
      <c r="F4275" s="2">
        <v>1</v>
      </c>
      <c r="G4275" s="8">
        <v>421.4</v>
      </c>
      <c r="H4275" s="19" t="s">
        <v>4890</v>
      </c>
      <c r="I4275" s="2" t="s">
        <v>16</v>
      </c>
      <c r="J4275" s="2">
        <v>3</v>
      </c>
      <c r="K4275">
        <f t="shared" si="264"/>
        <v>421.4</v>
      </c>
      <c r="L4275" t="str">
        <f t="shared" si="265"/>
        <v>Wednesday</v>
      </c>
      <c r="M4275" t="str">
        <f t="shared" si="266"/>
        <v>July</v>
      </c>
      <c r="N4275">
        <v>2025</v>
      </c>
      <c r="O4275" t="str">
        <f t="shared" si="267"/>
        <v>Regular</v>
      </c>
    </row>
    <row r="4276" spans="1:15" x14ac:dyDescent="0.25">
      <c r="A4276" s="2" t="s">
        <v>4325</v>
      </c>
      <c r="B4276" s="5">
        <v>45386</v>
      </c>
      <c r="C4276" s="2">
        <v>20</v>
      </c>
      <c r="D4276" s="2" t="s">
        <v>19</v>
      </c>
      <c r="E4276" s="2" t="s">
        <v>64</v>
      </c>
      <c r="F4276" s="2">
        <v>3</v>
      </c>
      <c r="G4276" s="8">
        <v>129.91999999999999</v>
      </c>
      <c r="H4276" s="19" t="s">
        <v>17</v>
      </c>
      <c r="I4276" s="2" t="s">
        <v>69</v>
      </c>
      <c r="J4276" s="2">
        <v>3</v>
      </c>
      <c r="K4276">
        <f t="shared" si="264"/>
        <v>389.76</v>
      </c>
      <c r="L4276" t="str">
        <f t="shared" si="265"/>
        <v>Thursday</v>
      </c>
      <c r="M4276" t="str">
        <f t="shared" si="266"/>
        <v>April</v>
      </c>
      <c r="N4276">
        <v>2024</v>
      </c>
      <c r="O4276" t="str">
        <f t="shared" si="267"/>
        <v>Bulk Order</v>
      </c>
    </row>
    <row r="4277" spans="1:15" x14ac:dyDescent="0.25">
      <c r="A4277" s="2" t="s">
        <v>4326</v>
      </c>
      <c r="B4277" s="5">
        <v>45476</v>
      </c>
      <c r="C4277" s="2">
        <v>9</v>
      </c>
      <c r="D4277" s="2" t="s">
        <v>19</v>
      </c>
      <c r="E4277" s="2" t="s">
        <v>39</v>
      </c>
      <c r="F4277" s="2">
        <v>1</v>
      </c>
      <c r="G4277" s="8">
        <v>118.9</v>
      </c>
      <c r="H4277" s="19" t="s">
        <v>17</v>
      </c>
      <c r="I4277" s="2" t="s">
        <v>69</v>
      </c>
      <c r="J4277" s="2">
        <v>5</v>
      </c>
      <c r="K4277">
        <f t="shared" si="264"/>
        <v>118.9</v>
      </c>
      <c r="L4277" t="str">
        <f t="shared" si="265"/>
        <v>Wednesday</v>
      </c>
      <c r="M4277" t="str">
        <f t="shared" si="266"/>
        <v>July</v>
      </c>
      <c r="N4277">
        <v>2024</v>
      </c>
      <c r="O4277" t="str">
        <f t="shared" si="267"/>
        <v>Regular</v>
      </c>
    </row>
    <row r="4278" spans="1:15" x14ac:dyDescent="0.25">
      <c r="A4278" s="2" t="s">
        <v>4327</v>
      </c>
      <c r="B4278" s="5">
        <v>45085</v>
      </c>
      <c r="C4278" s="2">
        <v>12</v>
      </c>
      <c r="D4278" s="2" t="s">
        <v>14</v>
      </c>
      <c r="E4278" s="2" t="s">
        <v>15</v>
      </c>
      <c r="F4278" s="2">
        <v>4</v>
      </c>
      <c r="G4278" s="8">
        <v>248.85</v>
      </c>
      <c r="H4278" s="19" t="s">
        <v>4890</v>
      </c>
      <c r="I4278" s="2" t="s">
        <v>31</v>
      </c>
      <c r="J4278" s="2">
        <v>3</v>
      </c>
      <c r="K4278">
        <f t="shared" si="264"/>
        <v>995.4</v>
      </c>
      <c r="L4278" t="str">
        <f t="shared" si="265"/>
        <v>Thursday</v>
      </c>
      <c r="M4278" t="str">
        <f t="shared" si="266"/>
        <v>June</v>
      </c>
      <c r="N4278">
        <v>2023</v>
      </c>
      <c r="O4278" t="str">
        <f t="shared" si="267"/>
        <v>Bulk Order</v>
      </c>
    </row>
    <row r="4279" spans="1:15" x14ac:dyDescent="0.25">
      <c r="A4279" s="2" t="s">
        <v>4328</v>
      </c>
      <c r="B4279" s="5">
        <v>45721</v>
      </c>
      <c r="C4279" s="2">
        <v>25</v>
      </c>
      <c r="D4279" s="2" t="s">
        <v>14</v>
      </c>
      <c r="E4279" s="2" t="s">
        <v>50</v>
      </c>
      <c r="F4279" s="2">
        <v>1</v>
      </c>
      <c r="G4279" s="8">
        <v>366.03</v>
      </c>
      <c r="H4279" s="19" t="s">
        <v>25</v>
      </c>
      <c r="I4279" s="2" t="s">
        <v>31</v>
      </c>
      <c r="J4279" s="2">
        <v>3</v>
      </c>
      <c r="K4279">
        <f t="shared" si="264"/>
        <v>366.03</v>
      </c>
      <c r="L4279" t="str">
        <f t="shared" si="265"/>
        <v>Wednesday</v>
      </c>
      <c r="M4279" t="str">
        <f t="shared" si="266"/>
        <v>March</v>
      </c>
      <c r="N4279">
        <v>2025</v>
      </c>
      <c r="O4279" t="str">
        <f t="shared" si="267"/>
        <v>Regular</v>
      </c>
    </row>
    <row r="4280" spans="1:15" x14ac:dyDescent="0.25">
      <c r="A4280" s="2" t="s">
        <v>4329</v>
      </c>
      <c r="B4280" s="5">
        <v>45354</v>
      </c>
      <c r="C4280" s="2">
        <v>2</v>
      </c>
      <c r="D4280" s="2" t="s">
        <v>19</v>
      </c>
      <c r="E4280" s="2" t="s">
        <v>86</v>
      </c>
      <c r="F4280" s="2">
        <v>2</v>
      </c>
      <c r="G4280" s="8">
        <v>109.29</v>
      </c>
      <c r="H4280" s="19" t="s">
        <v>25</v>
      </c>
      <c r="I4280" s="2" t="s">
        <v>37</v>
      </c>
      <c r="J4280" s="2">
        <v>3.9888888888888889</v>
      </c>
      <c r="K4280">
        <f t="shared" si="264"/>
        <v>218.58</v>
      </c>
      <c r="L4280" t="str">
        <f t="shared" si="265"/>
        <v>Sunday</v>
      </c>
      <c r="M4280" t="str">
        <f t="shared" si="266"/>
        <v>March</v>
      </c>
      <c r="N4280">
        <v>2024</v>
      </c>
      <c r="O4280" t="str">
        <f t="shared" si="267"/>
        <v>Regular</v>
      </c>
    </row>
    <row r="4281" spans="1:15" x14ac:dyDescent="0.25">
      <c r="A4281" s="2" t="s">
        <v>4330</v>
      </c>
      <c r="B4281" s="5">
        <v>45539</v>
      </c>
      <c r="C4281" s="2">
        <v>18</v>
      </c>
      <c r="D4281" s="2" t="s">
        <v>9</v>
      </c>
      <c r="E4281" s="2" t="s">
        <v>45</v>
      </c>
      <c r="F4281" s="2">
        <v>4</v>
      </c>
      <c r="G4281" s="8">
        <v>140.63999999999999</v>
      </c>
      <c r="H4281" s="19" t="s">
        <v>17</v>
      </c>
      <c r="I4281" s="2" t="s">
        <v>16</v>
      </c>
      <c r="J4281" s="2">
        <v>4</v>
      </c>
      <c r="K4281">
        <f t="shared" si="264"/>
        <v>562.55999999999995</v>
      </c>
      <c r="L4281" t="str">
        <f t="shared" si="265"/>
        <v>Wednesday</v>
      </c>
      <c r="M4281" t="str">
        <f t="shared" si="266"/>
        <v>September</v>
      </c>
      <c r="N4281">
        <v>2024</v>
      </c>
      <c r="O4281" t="str">
        <f t="shared" si="267"/>
        <v>Bulk Order</v>
      </c>
    </row>
    <row r="4282" spans="1:15" x14ac:dyDescent="0.25">
      <c r="A4282" s="2" t="s">
        <v>4331</v>
      </c>
      <c r="B4282" s="5">
        <v>45159</v>
      </c>
      <c r="C4282" s="2">
        <v>12</v>
      </c>
      <c r="D4282" s="2" t="s">
        <v>9</v>
      </c>
      <c r="E4282" s="2" t="s">
        <v>10</v>
      </c>
      <c r="F4282" s="2">
        <v>3</v>
      </c>
      <c r="G4282" s="8">
        <v>111.68</v>
      </c>
      <c r="H4282" s="19" t="s">
        <v>17</v>
      </c>
      <c r="I4282" s="2" t="s">
        <v>24</v>
      </c>
      <c r="J4282" s="2">
        <v>5</v>
      </c>
      <c r="K4282">
        <f t="shared" si="264"/>
        <v>335.04</v>
      </c>
      <c r="L4282" t="str">
        <f t="shared" si="265"/>
        <v>Monday</v>
      </c>
      <c r="M4282" t="str">
        <f t="shared" si="266"/>
        <v>August</v>
      </c>
      <c r="N4282">
        <v>2023</v>
      </c>
      <c r="O4282" t="str">
        <f t="shared" si="267"/>
        <v>Bulk Order</v>
      </c>
    </row>
    <row r="4283" spans="1:15" x14ac:dyDescent="0.25">
      <c r="A4283" s="2" t="s">
        <v>4332</v>
      </c>
      <c r="B4283" s="5">
        <v>45286</v>
      </c>
      <c r="C4283" s="2">
        <v>25</v>
      </c>
      <c r="D4283" s="2" t="s">
        <v>9</v>
      </c>
      <c r="E4283" s="2" t="s">
        <v>23</v>
      </c>
      <c r="F4283" s="2">
        <v>3</v>
      </c>
      <c r="G4283" s="8">
        <v>54.94</v>
      </c>
      <c r="H4283" s="19" t="s">
        <v>4890</v>
      </c>
      <c r="I4283" s="2" t="s">
        <v>11</v>
      </c>
      <c r="J4283" s="2">
        <v>4</v>
      </c>
      <c r="K4283">
        <f t="shared" si="264"/>
        <v>164.82</v>
      </c>
      <c r="L4283" t="str">
        <f t="shared" si="265"/>
        <v>Tuesday</v>
      </c>
      <c r="M4283" t="str">
        <f t="shared" si="266"/>
        <v>December</v>
      </c>
      <c r="N4283">
        <v>2023</v>
      </c>
      <c r="O4283" t="str">
        <f t="shared" si="267"/>
        <v>Bulk Order</v>
      </c>
    </row>
    <row r="4284" spans="1:15" x14ac:dyDescent="0.25">
      <c r="A4284" s="2" t="s">
        <v>4333</v>
      </c>
      <c r="B4284" s="5">
        <v>45652</v>
      </c>
      <c r="C4284" s="2">
        <v>14</v>
      </c>
      <c r="D4284" s="2" t="s">
        <v>19</v>
      </c>
      <c r="E4284" s="2" t="s">
        <v>86</v>
      </c>
      <c r="F4284" s="2">
        <v>4</v>
      </c>
      <c r="G4284" s="8">
        <v>111.76</v>
      </c>
      <c r="H4284" s="19" t="s">
        <v>4890</v>
      </c>
      <c r="I4284" s="2" t="s">
        <v>11</v>
      </c>
      <c r="J4284" s="2">
        <v>2</v>
      </c>
      <c r="K4284">
        <f t="shared" si="264"/>
        <v>447.04</v>
      </c>
      <c r="L4284" t="str">
        <f t="shared" si="265"/>
        <v>Thursday</v>
      </c>
      <c r="M4284" t="str">
        <f t="shared" si="266"/>
        <v>December</v>
      </c>
      <c r="N4284">
        <v>2024</v>
      </c>
      <c r="O4284" t="str">
        <f t="shared" si="267"/>
        <v>Bulk Order</v>
      </c>
    </row>
    <row r="4285" spans="1:15" x14ac:dyDescent="0.25">
      <c r="A4285" s="2" t="s">
        <v>4334</v>
      </c>
      <c r="B4285" s="5">
        <v>45355</v>
      </c>
      <c r="C4285" s="2">
        <v>9</v>
      </c>
      <c r="D4285" s="2" t="s">
        <v>14</v>
      </c>
      <c r="E4285" s="2" t="s">
        <v>34</v>
      </c>
      <c r="F4285" s="2">
        <v>1</v>
      </c>
      <c r="G4285" s="8">
        <v>259.51</v>
      </c>
      <c r="H4285" s="19" t="s">
        <v>12</v>
      </c>
      <c r="I4285" s="2" t="s">
        <v>11</v>
      </c>
      <c r="J4285" s="2">
        <v>4</v>
      </c>
      <c r="K4285">
        <f t="shared" si="264"/>
        <v>259.51</v>
      </c>
      <c r="L4285" t="str">
        <f t="shared" si="265"/>
        <v>Monday</v>
      </c>
      <c r="M4285" t="str">
        <f t="shared" si="266"/>
        <v>March</v>
      </c>
      <c r="N4285">
        <v>2024</v>
      </c>
      <c r="O4285" t="str">
        <f t="shared" si="267"/>
        <v>Regular</v>
      </c>
    </row>
    <row r="4286" spans="1:15" x14ac:dyDescent="0.25">
      <c r="A4286" s="2" t="s">
        <v>4335</v>
      </c>
      <c r="B4286" s="5">
        <v>45515</v>
      </c>
      <c r="C4286" s="2">
        <v>18</v>
      </c>
      <c r="D4286" s="2" t="s">
        <v>19</v>
      </c>
      <c r="E4286" s="2" t="s">
        <v>36</v>
      </c>
      <c r="F4286" s="2">
        <v>2</v>
      </c>
      <c r="G4286" s="8">
        <v>180.52</v>
      </c>
      <c r="H4286" s="19" t="s">
        <v>25</v>
      </c>
      <c r="I4286" s="2" t="s">
        <v>31</v>
      </c>
      <c r="J4286" s="2">
        <v>3</v>
      </c>
      <c r="K4286">
        <f t="shared" si="264"/>
        <v>361.04</v>
      </c>
      <c r="L4286" t="str">
        <f t="shared" si="265"/>
        <v>Sunday</v>
      </c>
      <c r="M4286" t="str">
        <f t="shared" si="266"/>
        <v>August</v>
      </c>
      <c r="N4286">
        <v>2024</v>
      </c>
      <c r="O4286" t="str">
        <f t="shared" si="267"/>
        <v>Regular</v>
      </c>
    </row>
    <row r="4287" spans="1:15" x14ac:dyDescent="0.25">
      <c r="A4287" s="2" t="s">
        <v>4336</v>
      </c>
      <c r="B4287" s="5">
        <v>45708</v>
      </c>
      <c r="C4287" s="2">
        <v>2</v>
      </c>
      <c r="D4287" s="2" t="s">
        <v>14</v>
      </c>
      <c r="E4287" s="2" t="s">
        <v>15</v>
      </c>
      <c r="F4287" s="2">
        <v>1</v>
      </c>
      <c r="G4287" s="8">
        <v>302.77999999999997</v>
      </c>
      <c r="H4287" s="19" t="s">
        <v>4890</v>
      </c>
      <c r="I4287" s="2" t="s">
        <v>11</v>
      </c>
      <c r="J4287" s="2">
        <v>5</v>
      </c>
      <c r="K4287">
        <f t="shared" si="264"/>
        <v>302.77999999999997</v>
      </c>
      <c r="L4287" t="str">
        <f t="shared" si="265"/>
        <v>Thursday</v>
      </c>
      <c r="M4287" t="str">
        <f t="shared" si="266"/>
        <v>February</v>
      </c>
      <c r="N4287">
        <v>2025</v>
      </c>
      <c r="O4287" t="str">
        <f t="shared" si="267"/>
        <v>Regular</v>
      </c>
    </row>
    <row r="4288" spans="1:15" x14ac:dyDescent="0.25">
      <c r="A4288" s="2" t="s">
        <v>4337</v>
      </c>
      <c r="B4288" s="5">
        <v>44966</v>
      </c>
      <c r="C4288" s="2">
        <v>3</v>
      </c>
      <c r="D4288" s="2" t="s">
        <v>14</v>
      </c>
      <c r="E4288" s="2" t="s">
        <v>15</v>
      </c>
      <c r="F4288" s="2">
        <v>2</v>
      </c>
      <c r="G4288" s="8">
        <v>203.66</v>
      </c>
      <c r="H4288" s="19" t="s">
        <v>12</v>
      </c>
      <c r="I4288" s="2" t="s">
        <v>21</v>
      </c>
      <c r="J4288" s="2">
        <v>4</v>
      </c>
      <c r="K4288">
        <f t="shared" si="264"/>
        <v>407.32</v>
      </c>
      <c r="L4288" t="str">
        <f t="shared" si="265"/>
        <v>Thursday</v>
      </c>
      <c r="M4288" t="str">
        <f t="shared" si="266"/>
        <v>February</v>
      </c>
      <c r="N4288">
        <v>2023</v>
      </c>
      <c r="O4288" t="str">
        <f t="shared" si="267"/>
        <v>Regular</v>
      </c>
    </row>
    <row r="4289" spans="1:15" x14ac:dyDescent="0.25">
      <c r="A4289" s="2" t="s">
        <v>4338</v>
      </c>
      <c r="B4289" s="5">
        <v>45387</v>
      </c>
      <c r="C4289" s="2">
        <v>9</v>
      </c>
      <c r="D4289" s="2" t="s">
        <v>9</v>
      </c>
      <c r="E4289" s="2" t="s">
        <v>128</v>
      </c>
      <c r="F4289" s="2">
        <v>2</v>
      </c>
      <c r="G4289" s="8">
        <v>41.64</v>
      </c>
      <c r="H4289" s="19" t="s">
        <v>17</v>
      </c>
      <c r="I4289" s="2" t="s">
        <v>11</v>
      </c>
      <c r="J4289" s="2">
        <v>4</v>
      </c>
      <c r="K4289">
        <f t="shared" si="264"/>
        <v>83.28</v>
      </c>
      <c r="L4289" t="str">
        <f t="shared" si="265"/>
        <v>Friday</v>
      </c>
      <c r="M4289" t="str">
        <f t="shared" si="266"/>
        <v>April</v>
      </c>
      <c r="N4289">
        <v>2024</v>
      </c>
      <c r="O4289" t="str">
        <f t="shared" si="267"/>
        <v>Regular</v>
      </c>
    </row>
    <row r="4290" spans="1:15" x14ac:dyDescent="0.25">
      <c r="A4290" s="2" t="s">
        <v>4339</v>
      </c>
      <c r="B4290" s="5">
        <v>45770</v>
      </c>
      <c r="C4290" s="2">
        <v>6</v>
      </c>
      <c r="D4290" s="2" t="s">
        <v>29</v>
      </c>
      <c r="E4290" s="2" t="s">
        <v>55</v>
      </c>
      <c r="F4290" s="2">
        <v>2</v>
      </c>
      <c r="G4290" s="8">
        <v>248.62</v>
      </c>
      <c r="H4290" s="19" t="s">
        <v>17</v>
      </c>
      <c r="I4290" s="2" t="s">
        <v>40</v>
      </c>
      <c r="J4290" s="2">
        <v>4</v>
      </c>
      <c r="K4290">
        <f t="shared" ref="K4290:K4353" si="268">F4290*G4290</f>
        <v>497.24</v>
      </c>
      <c r="L4290" t="str">
        <f t="shared" ref="L4290:L4353" si="269">TEXT(B4290,"dddd")</f>
        <v>Wednesday</v>
      </c>
      <c r="M4290" t="str">
        <f t="shared" ref="M4290:M4353" si="270">TEXT(B4290,"mmmm")</f>
        <v>April</v>
      </c>
      <c r="N4290">
        <v>2025</v>
      </c>
      <c r="O4290" t="str">
        <f t="shared" ref="O4290:O4353" si="271">IF(F4290&gt;=3,"Bulk Order","Regular")</f>
        <v>Regular</v>
      </c>
    </row>
    <row r="4291" spans="1:15" x14ac:dyDescent="0.25">
      <c r="A4291" s="2" t="s">
        <v>4340</v>
      </c>
      <c r="B4291" s="5">
        <v>45382</v>
      </c>
      <c r="C4291" s="2">
        <v>13</v>
      </c>
      <c r="D4291" s="2" t="s">
        <v>14</v>
      </c>
      <c r="E4291" s="2" t="s">
        <v>43</v>
      </c>
      <c r="F4291" s="2">
        <v>1</v>
      </c>
      <c r="G4291" s="8">
        <v>154.66999999999999</v>
      </c>
      <c r="H4291" s="19" t="s">
        <v>17</v>
      </c>
      <c r="I4291" s="2" t="s">
        <v>24</v>
      </c>
      <c r="J4291" s="2">
        <v>4</v>
      </c>
      <c r="K4291">
        <f t="shared" si="268"/>
        <v>154.66999999999999</v>
      </c>
      <c r="L4291" t="str">
        <f t="shared" si="269"/>
        <v>Sunday</v>
      </c>
      <c r="M4291" t="str">
        <f t="shared" si="270"/>
        <v>March</v>
      </c>
      <c r="N4291">
        <v>2024</v>
      </c>
      <c r="O4291" t="str">
        <f t="shared" si="271"/>
        <v>Regular</v>
      </c>
    </row>
    <row r="4292" spans="1:15" x14ac:dyDescent="0.25">
      <c r="A4292" s="2" t="s">
        <v>4341</v>
      </c>
      <c r="B4292" s="5">
        <v>45139</v>
      </c>
      <c r="C4292" s="2">
        <v>7</v>
      </c>
      <c r="D4292" s="2" t="s">
        <v>19</v>
      </c>
      <c r="E4292" s="2" t="s">
        <v>36</v>
      </c>
      <c r="F4292" s="2">
        <v>1</v>
      </c>
      <c r="G4292" s="8">
        <v>147.56</v>
      </c>
      <c r="H4292" s="19" t="s">
        <v>12</v>
      </c>
      <c r="I4292" s="2" t="s">
        <v>11</v>
      </c>
      <c r="J4292" s="2">
        <v>4</v>
      </c>
      <c r="K4292">
        <f t="shared" si="268"/>
        <v>147.56</v>
      </c>
      <c r="L4292" t="str">
        <f t="shared" si="269"/>
        <v>Tuesday</v>
      </c>
      <c r="M4292" t="str">
        <f t="shared" si="270"/>
        <v>August</v>
      </c>
      <c r="N4292">
        <v>2023</v>
      </c>
      <c r="O4292" t="str">
        <f t="shared" si="271"/>
        <v>Regular</v>
      </c>
    </row>
    <row r="4293" spans="1:15" x14ac:dyDescent="0.25">
      <c r="A4293" s="2" t="s">
        <v>4342</v>
      </c>
      <c r="B4293" s="5">
        <v>45211</v>
      </c>
      <c r="C4293" s="2">
        <v>3</v>
      </c>
      <c r="D4293" s="2" t="s">
        <v>9</v>
      </c>
      <c r="E4293" s="2" t="s">
        <v>128</v>
      </c>
      <c r="F4293" s="2">
        <v>2</v>
      </c>
      <c r="G4293" s="8">
        <v>139.03</v>
      </c>
      <c r="H4293" s="19" t="s">
        <v>12</v>
      </c>
      <c r="I4293" s="2" t="s">
        <v>37</v>
      </c>
      <c r="J4293" s="2">
        <v>5</v>
      </c>
      <c r="K4293">
        <f t="shared" si="268"/>
        <v>278.06</v>
      </c>
      <c r="L4293" t="str">
        <f t="shared" si="269"/>
        <v>Thursday</v>
      </c>
      <c r="M4293" t="str">
        <f t="shared" si="270"/>
        <v>October</v>
      </c>
      <c r="N4293">
        <v>2023</v>
      </c>
      <c r="O4293" t="str">
        <f t="shared" si="271"/>
        <v>Regular</v>
      </c>
    </row>
    <row r="4294" spans="1:15" x14ac:dyDescent="0.25">
      <c r="A4294" s="2" t="s">
        <v>4343</v>
      </c>
      <c r="B4294" s="5">
        <v>44974</v>
      </c>
      <c r="C4294" s="2">
        <v>13</v>
      </c>
      <c r="D4294" s="2" t="s">
        <v>9</v>
      </c>
      <c r="E4294" s="2" t="s">
        <v>128</v>
      </c>
      <c r="F4294" s="2">
        <v>4</v>
      </c>
      <c r="G4294" s="8">
        <v>63.82</v>
      </c>
      <c r="H4294" s="19" t="s">
        <v>12</v>
      </c>
      <c r="I4294" s="2" t="s">
        <v>11</v>
      </c>
      <c r="J4294" s="2">
        <v>5</v>
      </c>
      <c r="K4294">
        <f t="shared" si="268"/>
        <v>255.28</v>
      </c>
      <c r="L4294" t="str">
        <f t="shared" si="269"/>
        <v>Friday</v>
      </c>
      <c r="M4294" t="str">
        <f t="shared" si="270"/>
        <v>February</v>
      </c>
      <c r="N4294">
        <v>2023</v>
      </c>
      <c r="O4294" t="str">
        <f t="shared" si="271"/>
        <v>Bulk Order</v>
      </c>
    </row>
    <row r="4295" spans="1:15" x14ac:dyDescent="0.25">
      <c r="A4295" s="2" t="s">
        <v>4344</v>
      </c>
      <c r="B4295" s="5">
        <v>45776</v>
      </c>
      <c r="C4295" s="2">
        <v>7</v>
      </c>
      <c r="D4295" s="2" t="s">
        <v>19</v>
      </c>
      <c r="E4295" s="2" t="s">
        <v>36</v>
      </c>
      <c r="F4295" s="2">
        <v>1</v>
      </c>
      <c r="G4295" s="8">
        <v>84.66</v>
      </c>
      <c r="H4295" s="19" t="s">
        <v>17</v>
      </c>
      <c r="I4295" s="2" t="s">
        <v>24</v>
      </c>
      <c r="J4295" s="2">
        <v>4</v>
      </c>
      <c r="K4295">
        <f t="shared" si="268"/>
        <v>84.66</v>
      </c>
      <c r="L4295" t="str">
        <f t="shared" si="269"/>
        <v>Tuesday</v>
      </c>
      <c r="M4295" t="str">
        <f t="shared" si="270"/>
        <v>April</v>
      </c>
      <c r="N4295">
        <v>2025</v>
      </c>
      <c r="O4295" t="str">
        <f t="shared" si="271"/>
        <v>Regular</v>
      </c>
    </row>
    <row r="4296" spans="1:15" x14ac:dyDescent="0.25">
      <c r="A4296" s="2" t="s">
        <v>4345</v>
      </c>
      <c r="B4296" s="5">
        <v>45504</v>
      </c>
      <c r="C4296" s="2">
        <v>9</v>
      </c>
      <c r="D4296" s="2" t="s">
        <v>14</v>
      </c>
      <c r="E4296" s="2" t="s">
        <v>50</v>
      </c>
      <c r="F4296" s="2">
        <v>2</v>
      </c>
      <c r="G4296" s="8">
        <v>429.43</v>
      </c>
      <c r="H4296" s="19" t="s">
        <v>17</v>
      </c>
      <c r="I4296" s="2" t="s">
        <v>37</v>
      </c>
      <c r="J4296" s="2">
        <v>3</v>
      </c>
      <c r="K4296">
        <f t="shared" si="268"/>
        <v>858.86</v>
      </c>
      <c r="L4296" t="str">
        <f t="shared" si="269"/>
        <v>Wednesday</v>
      </c>
      <c r="M4296" t="str">
        <f t="shared" si="270"/>
        <v>July</v>
      </c>
      <c r="N4296">
        <v>2024</v>
      </c>
      <c r="O4296" t="str">
        <f t="shared" si="271"/>
        <v>Regular</v>
      </c>
    </row>
    <row r="4297" spans="1:15" x14ac:dyDescent="0.25">
      <c r="A4297" s="2" t="s">
        <v>4346</v>
      </c>
      <c r="B4297" s="5">
        <v>45385</v>
      </c>
      <c r="C4297" s="2">
        <v>24</v>
      </c>
      <c r="D4297" s="2" t="s">
        <v>9</v>
      </c>
      <c r="E4297" s="2" t="s">
        <v>23</v>
      </c>
      <c r="F4297" s="2">
        <v>1</v>
      </c>
      <c r="G4297" s="8">
        <v>98.32</v>
      </c>
      <c r="H4297" s="19" t="s">
        <v>25</v>
      </c>
      <c r="I4297" s="2" t="s">
        <v>40</v>
      </c>
      <c r="J4297" s="2">
        <v>4</v>
      </c>
      <c r="K4297">
        <f t="shared" si="268"/>
        <v>98.32</v>
      </c>
      <c r="L4297" t="str">
        <f t="shared" si="269"/>
        <v>Wednesday</v>
      </c>
      <c r="M4297" t="str">
        <f t="shared" si="270"/>
        <v>April</v>
      </c>
      <c r="N4297">
        <v>2024</v>
      </c>
      <c r="O4297" t="str">
        <f t="shared" si="271"/>
        <v>Regular</v>
      </c>
    </row>
    <row r="4298" spans="1:15" x14ac:dyDescent="0.25">
      <c r="A4298" s="2" t="s">
        <v>4347</v>
      </c>
      <c r="B4298" s="5">
        <v>45046</v>
      </c>
      <c r="C4298" s="2">
        <v>22</v>
      </c>
      <c r="D4298" s="2" t="s">
        <v>14</v>
      </c>
      <c r="E4298" s="2" t="s">
        <v>34</v>
      </c>
      <c r="F4298" s="2">
        <v>2</v>
      </c>
      <c r="G4298" s="8">
        <v>240.81</v>
      </c>
      <c r="H4298" s="19" t="s">
        <v>17</v>
      </c>
      <c r="I4298" s="2" t="s">
        <v>11</v>
      </c>
      <c r="J4298" s="2">
        <v>4</v>
      </c>
      <c r="K4298">
        <f t="shared" si="268"/>
        <v>481.62</v>
      </c>
      <c r="L4298" t="str">
        <f t="shared" si="269"/>
        <v>Sunday</v>
      </c>
      <c r="M4298" t="str">
        <f t="shared" si="270"/>
        <v>April</v>
      </c>
      <c r="N4298">
        <v>2023</v>
      </c>
      <c r="O4298" t="str">
        <f t="shared" si="271"/>
        <v>Regular</v>
      </c>
    </row>
    <row r="4299" spans="1:15" x14ac:dyDescent="0.25">
      <c r="A4299" s="2" t="s">
        <v>4348</v>
      </c>
      <c r="B4299" s="5">
        <v>45166</v>
      </c>
      <c r="C4299" s="2">
        <v>7</v>
      </c>
      <c r="D4299" s="2" t="s">
        <v>19</v>
      </c>
      <c r="E4299" s="2" t="s">
        <v>36</v>
      </c>
      <c r="F4299" s="2">
        <v>1</v>
      </c>
      <c r="G4299" s="8">
        <v>110.38</v>
      </c>
      <c r="H4299" s="19" t="s">
        <v>25</v>
      </c>
      <c r="I4299" s="2" t="s">
        <v>24</v>
      </c>
      <c r="J4299" s="2">
        <v>4</v>
      </c>
      <c r="K4299">
        <f t="shared" si="268"/>
        <v>110.38</v>
      </c>
      <c r="L4299" t="str">
        <f t="shared" si="269"/>
        <v>Monday</v>
      </c>
      <c r="M4299" t="str">
        <f t="shared" si="270"/>
        <v>August</v>
      </c>
      <c r="N4299">
        <v>2023</v>
      </c>
      <c r="O4299" t="str">
        <f t="shared" si="271"/>
        <v>Regular</v>
      </c>
    </row>
    <row r="4300" spans="1:15" x14ac:dyDescent="0.25">
      <c r="A4300" s="2" t="s">
        <v>4349</v>
      </c>
      <c r="B4300" s="5">
        <v>45156</v>
      </c>
      <c r="C4300" s="2">
        <v>5</v>
      </c>
      <c r="D4300" s="2" t="s">
        <v>14</v>
      </c>
      <c r="E4300" s="2" t="s">
        <v>50</v>
      </c>
      <c r="F4300" s="2">
        <v>4</v>
      </c>
      <c r="G4300" s="8">
        <v>292.75</v>
      </c>
      <c r="H4300" s="19" t="s">
        <v>17</v>
      </c>
      <c r="I4300" s="2" t="s">
        <v>11</v>
      </c>
      <c r="J4300" s="2">
        <v>5</v>
      </c>
      <c r="K4300">
        <f t="shared" si="268"/>
        <v>1171</v>
      </c>
      <c r="L4300" t="str">
        <f t="shared" si="269"/>
        <v>Friday</v>
      </c>
      <c r="M4300" t="str">
        <f t="shared" si="270"/>
        <v>August</v>
      </c>
      <c r="N4300">
        <v>2023</v>
      </c>
      <c r="O4300" t="str">
        <f t="shared" si="271"/>
        <v>Bulk Order</v>
      </c>
    </row>
    <row r="4301" spans="1:15" x14ac:dyDescent="0.25">
      <c r="A4301" s="2" t="s">
        <v>4350</v>
      </c>
      <c r="B4301" s="5">
        <v>45418</v>
      </c>
      <c r="C4301" s="2">
        <v>6</v>
      </c>
      <c r="D4301" s="2" t="s">
        <v>14</v>
      </c>
      <c r="E4301" s="2" t="s">
        <v>15</v>
      </c>
      <c r="F4301" s="2">
        <v>2</v>
      </c>
      <c r="G4301" s="8">
        <v>262.61</v>
      </c>
      <c r="H4301" s="19" t="s">
        <v>25</v>
      </c>
      <c r="I4301" s="2" t="s">
        <v>31</v>
      </c>
      <c r="J4301" s="2">
        <v>3</v>
      </c>
      <c r="K4301">
        <f t="shared" si="268"/>
        <v>525.22</v>
      </c>
      <c r="L4301" t="str">
        <f t="shared" si="269"/>
        <v>Monday</v>
      </c>
      <c r="M4301" t="str">
        <f t="shared" si="270"/>
        <v>May</v>
      </c>
      <c r="N4301">
        <v>2024</v>
      </c>
      <c r="O4301" t="str">
        <f t="shared" si="271"/>
        <v>Regular</v>
      </c>
    </row>
    <row r="4302" spans="1:15" x14ac:dyDescent="0.25">
      <c r="A4302" s="2" t="s">
        <v>4351</v>
      </c>
      <c r="B4302" s="5">
        <v>45739</v>
      </c>
      <c r="C4302" s="2">
        <v>24</v>
      </c>
      <c r="D4302" s="2" t="s">
        <v>14</v>
      </c>
      <c r="E4302" s="2" t="s">
        <v>43</v>
      </c>
      <c r="F4302" s="2">
        <v>3</v>
      </c>
      <c r="G4302" s="8">
        <v>193.28</v>
      </c>
      <c r="H4302" s="19" t="s">
        <v>17</v>
      </c>
      <c r="I4302" s="2" t="s">
        <v>37</v>
      </c>
      <c r="J4302" s="2">
        <v>4</v>
      </c>
      <c r="K4302">
        <f t="shared" si="268"/>
        <v>579.84</v>
      </c>
      <c r="L4302" t="str">
        <f t="shared" si="269"/>
        <v>Sunday</v>
      </c>
      <c r="M4302" t="str">
        <f t="shared" si="270"/>
        <v>March</v>
      </c>
      <c r="N4302">
        <v>2025</v>
      </c>
      <c r="O4302" t="str">
        <f t="shared" si="271"/>
        <v>Bulk Order</v>
      </c>
    </row>
    <row r="4303" spans="1:15" x14ac:dyDescent="0.25">
      <c r="A4303" s="2" t="s">
        <v>4352</v>
      </c>
      <c r="B4303" s="5">
        <v>45504</v>
      </c>
      <c r="C4303" s="2">
        <v>18</v>
      </c>
      <c r="D4303" s="2" t="s">
        <v>9</v>
      </c>
      <c r="E4303" s="2" t="s">
        <v>45</v>
      </c>
      <c r="F4303" s="2">
        <v>4</v>
      </c>
      <c r="G4303" s="8">
        <v>89.01</v>
      </c>
      <c r="H4303" s="19" t="s">
        <v>25</v>
      </c>
      <c r="I4303" s="2" t="s">
        <v>40</v>
      </c>
      <c r="J4303" s="2">
        <v>4.01123595505618</v>
      </c>
      <c r="K4303">
        <f t="shared" si="268"/>
        <v>356.04</v>
      </c>
      <c r="L4303" t="str">
        <f t="shared" si="269"/>
        <v>Wednesday</v>
      </c>
      <c r="M4303" t="str">
        <f t="shared" si="270"/>
        <v>July</v>
      </c>
      <c r="N4303">
        <v>2024</v>
      </c>
      <c r="O4303" t="str">
        <f t="shared" si="271"/>
        <v>Bulk Order</v>
      </c>
    </row>
    <row r="4304" spans="1:15" x14ac:dyDescent="0.25">
      <c r="A4304" s="2" t="s">
        <v>4353</v>
      </c>
      <c r="B4304" s="5">
        <v>45522</v>
      </c>
      <c r="C4304" s="2">
        <v>11</v>
      </c>
      <c r="D4304" s="2" t="s">
        <v>29</v>
      </c>
      <c r="E4304" s="2" t="s">
        <v>30</v>
      </c>
      <c r="F4304" s="2">
        <v>1</v>
      </c>
      <c r="G4304" s="8">
        <v>220.92</v>
      </c>
      <c r="H4304" s="19" t="s">
        <v>25</v>
      </c>
      <c r="I4304" s="2" t="s">
        <v>24</v>
      </c>
      <c r="J4304" s="2">
        <v>4</v>
      </c>
      <c r="K4304">
        <f t="shared" si="268"/>
        <v>220.92</v>
      </c>
      <c r="L4304" t="str">
        <f t="shared" si="269"/>
        <v>Sunday</v>
      </c>
      <c r="M4304" t="str">
        <f t="shared" si="270"/>
        <v>August</v>
      </c>
      <c r="N4304">
        <v>2024</v>
      </c>
      <c r="O4304" t="str">
        <f t="shared" si="271"/>
        <v>Regular</v>
      </c>
    </row>
    <row r="4305" spans="1:15" x14ac:dyDescent="0.25">
      <c r="A4305" s="2" t="s">
        <v>4354</v>
      </c>
      <c r="B4305" s="5">
        <v>45140</v>
      </c>
      <c r="C4305" s="2">
        <v>22</v>
      </c>
      <c r="D4305" s="2" t="s">
        <v>19</v>
      </c>
      <c r="E4305" s="2" t="s">
        <v>64</v>
      </c>
      <c r="F4305" s="2">
        <v>1</v>
      </c>
      <c r="G4305" s="8">
        <v>97.62</v>
      </c>
      <c r="H4305" s="19" t="s">
        <v>17</v>
      </c>
      <c r="I4305" s="2" t="s">
        <v>31</v>
      </c>
      <c r="J4305" s="2">
        <v>4</v>
      </c>
      <c r="K4305">
        <f t="shared" si="268"/>
        <v>97.62</v>
      </c>
      <c r="L4305" t="str">
        <f t="shared" si="269"/>
        <v>Wednesday</v>
      </c>
      <c r="M4305" t="str">
        <f t="shared" si="270"/>
        <v>August</v>
      </c>
      <c r="N4305">
        <v>2023</v>
      </c>
      <c r="O4305" t="str">
        <f t="shared" si="271"/>
        <v>Regular</v>
      </c>
    </row>
    <row r="4306" spans="1:15" x14ac:dyDescent="0.25">
      <c r="A4306" s="2" t="s">
        <v>4355</v>
      </c>
      <c r="B4306" s="5">
        <v>45399</v>
      </c>
      <c r="C4306" s="2">
        <v>12</v>
      </c>
      <c r="D4306" s="2" t="s">
        <v>14</v>
      </c>
      <c r="E4306" s="2" t="s">
        <v>34</v>
      </c>
      <c r="F4306" s="2">
        <v>2</v>
      </c>
      <c r="G4306" s="8">
        <v>343.4</v>
      </c>
      <c r="H4306" s="19" t="s">
        <v>4852</v>
      </c>
      <c r="I4306" s="2" t="s">
        <v>37</v>
      </c>
      <c r="J4306" s="2">
        <v>5</v>
      </c>
      <c r="K4306">
        <f t="shared" si="268"/>
        <v>686.8</v>
      </c>
      <c r="L4306" t="str">
        <f t="shared" si="269"/>
        <v>Wednesday</v>
      </c>
      <c r="M4306" t="str">
        <f t="shared" si="270"/>
        <v>April</v>
      </c>
      <c r="N4306">
        <v>2024</v>
      </c>
      <c r="O4306" t="str">
        <f t="shared" si="271"/>
        <v>Regular</v>
      </c>
    </row>
    <row r="4307" spans="1:15" x14ac:dyDescent="0.25">
      <c r="A4307" s="2" t="s">
        <v>4356</v>
      </c>
      <c r="B4307" s="5">
        <v>45576</v>
      </c>
      <c r="C4307" s="2">
        <v>21</v>
      </c>
      <c r="D4307" s="2" t="s">
        <v>14</v>
      </c>
      <c r="E4307" s="2" t="s">
        <v>15</v>
      </c>
      <c r="F4307" s="2">
        <v>1</v>
      </c>
      <c r="G4307" s="8">
        <v>394.34</v>
      </c>
      <c r="H4307" s="19" t="s">
        <v>4890</v>
      </c>
      <c r="I4307" s="2" t="s">
        <v>40</v>
      </c>
      <c r="J4307" s="2">
        <v>4</v>
      </c>
      <c r="K4307">
        <f t="shared" si="268"/>
        <v>394.34</v>
      </c>
      <c r="L4307" t="str">
        <f t="shared" si="269"/>
        <v>Friday</v>
      </c>
      <c r="M4307" t="str">
        <f t="shared" si="270"/>
        <v>October</v>
      </c>
      <c r="N4307">
        <v>2024</v>
      </c>
      <c r="O4307" t="str">
        <f t="shared" si="271"/>
        <v>Regular</v>
      </c>
    </row>
    <row r="4308" spans="1:15" x14ac:dyDescent="0.25">
      <c r="A4308" s="2" t="s">
        <v>4357</v>
      </c>
      <c r="B4308" s="5">
        <v>45375</v>
      </c>
      <c r="C4308" s="2">
        <v>5</v>
      </c>
      <c r="D4308" s="2" t="s">
        <v>19</v>
      </c>
      <c r="E4308" s="2" t="s">
        <v>86</v>
      </c>
      <c r="F4308" s="2">
        <v>1</v>
      </c>
      <c r="G4308" s="8">
        <v>105</v>
      </c>
      <c r="H4308" s="19" t="s">
        <v>4890</v>
      </c>
      <c r="I4308" s="2" t="s">
        <v>11</v>
      </c>
      <c r="J4308" s="2">
        <v>3</v>
      </c>
      <c r="K4308">
        <f t="shared" si="268"/>
        <v>105</v>
      </c>
      <c r="L4308" t="str">
        <f t="shared" si="269"/>
        <v>Sunday</v>
      </c>
      <c r="M4308" t="str">
        <f t="shared" si="270"/>
        <v>March</v>
      </c>
      <c r="N4308">
        <v>2024</v>
      </c>
      <c r="O4308" t="str">
        <f t="shared" si="271"/>
        <v>Regular</v>
      </c>
    </row>
    <row r="4309" spans="1:15" x14ac:dyDescent="0.25">
      <c r="A4309" s="2" t="s">
        <v>4358</v>
      </c>
      <c r="B4309" s="5">
        <v>45018</v>
      </c>
      <c r="C4309" s="2">
        <v>15</v>
      </c>
      <c r="D4309" s="2" t="s">
        <v>9</v>
      </c>
      <c r="E4309" s="2" t="s">
        <v>10</v>
      </c>
      <c r="F4309" s="2">
        <v>1</v>
      </c>
      <c r="G4309" s="8">
        <v>71.03</v>
      </c>
      <c r="H4309" s="19" t="s">
        <v>12</v>
      </c>
      <c r="I4309" s="2" t="s">
        <v>40</v>
      </c>
      <c r="J4309" s="2">
        <v>4</v>
      </c>
      <c r="K4309">
        <f t="shared" si="268"/>
        <v>71.03</v>
      </c>
      <c r="L4309" t="str">
        <f t="shared" si="269"/>
        <v>Sunday</v>
      </c>
      <c r="M4309" t="str">
        <f t="shared" si="270"/>
        <v>April</v>
      </c>
      <c r="N4309">
        <v>2023</v>
      </c>
      <c r="O4309" t="str">
        <f t="shared" si="271"/>
        <v>Regular</v>
      </c>
    </row>
    <row r="4310" spans="1:15" x14ac:dyDescent="0.25">
      <c r="A4310" s="2" t="s">
        <v>4359</v>
      </c>
      <c r="B4310" s="5">
        <v>45253</v>
      </c>
      <c r="C4310" s="2">
        <v>14</v>
      </c>
      <c r="D4310" s="2" t="s">
        <v>14</v>
      </c>
      <c r="E4310" s="2" t="s">
        <v>34</v>
      </c>
      <c r="F4310" s="2">
        <v>3</v>
      </c>
      <c r="G4310" s="8">
        <v>162.56</v>
      </c>
      <c r="H4310" s="19" t="s">
        <v>17</v>
      </c>
      <c r="I4310" s="2" t="s">
        <v>40</v>
      </c>
      <c r="J4310" s="2">
        <v>4</v>
      </c>
      <c r="K4310">
        <f t="shared" si="268"/>
        <v>487.68</v>
      </c>
      <c r="L4310" t="str">
        <f t="shared" si="269"/>
        <v>Thursday</v>
      </c>
      <c r="M4310" t="str">
        <f t="shared" si="270"/>
        <v>November</v>
      </c>
      <c r="N4310">
        <v>2023</v>
      </c>
      <c r="O4310" t="str">
        <f t="shared" si="271"/>
        <v>Bulk Order</v>
      </c>
    </row>
    <row r="4311" spans="1:15" x14ac:dyDescent="0.25">
      <c r="A4311" s="2" t="s">
        <v>4360</v>
      </c>
      <c r="B4311" s="5">
        <v>45128</v>
      </c>
      <c r="C4311" s="2">
        <v>25</v>
      </c>
      <c r="D4311" s="2" t="s">
        <v>9</v>
      </c>
      <c r="E4311" s="2" t="s">
        <v>27</v>
      </c>
      <c r="F4311" s="2">
        <v>3</v>
      </c>
      <c r="G4311" s="8">
        <v>76.55</v>
      </c>
      <c r="H4311" s="19" t="s">
        <v>25</v>
      </c>
      <c r="I4311" s="2" t="s">
        <v>24</v>
      </c>
      <c r="J4311" s="2">
        <v>5</v>
      </c>
      <c r="K4311">
        <f t="shared" si="268"/>
        <v>229.64999999999998</v>
      </c>
      <c r="L4311" t="str">
        <f t="shared" si="269"/>
        <v>Friday</v>
      </c>
      <c r="M4311" t="str">
        <f t="shared" si="270"/>
        <v>July</v>
      </c>
      <c r="N4311">
        <v>2023</v>
      </c>
      <c r="O4311" t="str">
        <f t="shared" si="271"/>
        <v>Bulk Order</v>
      </c>
    </row>
    <row r="4312" spans="1:15" x14ac:dyDescent="0.25">
      <c r="A4312" s="2" t="s">
        <v>4361</v>
      </c>
      <c r="B4312" s="5">
        <v>45031</v>
      </c>
      <c r="C4312" s="2">
        <v>9</v>
      </c>
      <c r="D4312" s="2" t="s">
        <v>9</v>
      </c>
      <c r="E4312" s="2" t="s">
        <v>128</v>
      </c>
      <c r="F4312" s="2">
        <v>2</v>
      </c>
      <c r="G4312" s="8">
        <v>130.71</v>
      </c>
      <c r="H4312" s="19" t="s">
        <v>4890</v>
      </c>
      <c r="I4312" s="2" t="s">
        <v>24</v>
      </c>
      <c r="J4312" s="2">
        <v>5</v>
      </c>
      <c r="K4312">
        <f t="shared" si="268"/>
        <v>261.42</v>
      </c>
      <c r="L4312" t="str">
        <f t="shared" si="269"/>
        <v>Saturday</v>
      </c>
      <c r="M4312" t="str">
        <f t="shared" si="270"/>
        <v>April</v>
      </c>
      <c r="N4312">
        <v>2023</v>
      </c>
      <c r="O4312" t="str">
        <f t="shared" si="271"/>
        <v>Regular</v>
      </c>
    </row>
    <row r="4313" spans="1:15" x14ac:dyDescent="0.25">
      <c r="A4313" s="2" t="s">
        <v>4362</v>
      </c>
      <c r="B4313" s="5">
        <v>45206</v>
      </c>
      <c r="C4313" s="2">
        <v>22</v>
      </c>
      <c r="D4313" s="2" t="s">
        <v>14</v>
      </c>
      <c r="E4313" s="2" t="s">
        <v>50</v>
      </c>
      <c r="F4313" s="2">
        <v>2</v>
      </c>
      <c r="G4313" s="8">
        <v>358.36</v>
      </c>
      <c r="H4313" s="19" t="s">
        <v>12</v>
      </c>
      <c r="I4313" s="2" t="s">
        <v>40</v>
      </c>
      <c r="J4313" s="2">
        <v>3</v>
      </c>
      <c r="K4313">
        <f t="shared" si="268"/>
        <v>716.72</v>
      </c>
      <c r="L4313" t="str">
        <f t="shared" si="269"/>
        <v>Saturday</v>
      </c>
      <c r="M4313" t="str">
        <f t="shared" si="270"/>
        <v>October</v>
      </c>
      <c r="N4313">
        <v>2023</v>
      </c>
      <c r="O4313" t="str">
        <f t="shared" si="271"/>
        <v>Regular</v>
      </c>
    </row>
    <row r="4314" spans="1:15" x14ac:dyDescent="0.25">
      <c r="A4314" s="2" t="s">
        <v>4363</v>
      </c>
      <c r="B4314" s="5">
        <v>45150</v>
      </c>
      <c r="C4314" s="2">
        <v>15</v>
      </c>
      <c r="D4314" s="2" t="s">
        <v>9</v>
      </c>
      <c r="E4314" s="2" t="s">
        <v>23</v>
      </c>
      <c r="F4314" s="2">
        <v>1</v>
      </c>
      <c r="G4314" s="8">
        <v>112.43</v>
      </c>
      <c r="H4314" s="19" t="s">
        <v>25</v>
      </c>
      <c r="I4314" s="2" t="s">
        <v>31</v>
      </c>
      <c r="J4314" s="2">
        <v>5</v>
      </c>
      <c r="K4314">
        <f t="shared" si="268"/>
        <v>112.43</v>
      </c>
      <c r="L4314" t="str">
        <f t="shared" si="269"/>
        <v>Saturday</v>
      </c>
      <c r="M4314" t="str">
        <f t="shared" si="270"/>
        <v>August</v>
      </c>
      <c r="N4314">
        <v>2023</v>
      </c>
      <c r="O4314" t="str">
        <f t="shared" si="271"/>
        <v>Regular</v>
      </c>
    </row>
    <row r="4315" spans="1:15" x14ac:dyDescent="0.25">
      <c r="A4315" s="2" t="s">
        <v>4364</v>
      </c>
      <c r="B4315" s="5">
        <v>45573</v>
      </c>
      <c r="C4315" s="2">
        <v>23</v>
      </c>
      <c r="D4315" s="2" t="s">
        <v>14</v>
      </c>
      <c r="E4315" s="2" t="s">
        <v>15</v>
      </c>
      <c r="F4315" s="2">
        <v>3</v>
      </c>
      <c r="G4315" s="8">
        <v>373.38</v>
      </c>
      <c r="H4315" s="19" t="s">
        <v>25</v>
      </c>
      <c r="I4315" s="2" t="s">
        <v>31</v>
      </c>
      <c r="J4315" s="2">
        <v>5</v>
      </c>
      <c r="K4315">
        <f t="shared" si="268"/>
        <v>1120.1399999999999</v>
      </c>
      <c r="L4315" t="str">
        <f t="shared" si="269"/>
        <v>Tuesday</v>
      </c>
      <c r="M4315" t="str">
        <f t="shared" si="270"/>
        <v>October</v>
      </c>
      <c r="N4315">
        <v>2024</v>
      </c>
      <c r="O4315" t="str">
        <f t="shared" si="271"/>
        <v>Bulk Order</v>
      </c>
    </row>
    <row r="4316" spans="1:15" x14ac:dyDescent="0.25">
      <c r="A4316" s="2" t="s">
        <v>4365</v>
      </c>
      <c r="B4316" s="5">
        <v>44954</v>
      </c>
      <c r="C4316" s="2">
        <v>25</v>
      </c>
      <c r="D4316" s="2" t="s">
        <v>14</v>
      </c>
      <c r="E4316" s="2" t="s">
        <v>15</v>
      </c>
      <c r="F4316" s="2">
        <v>1</v>
      </c>
      <c r="G4316" s="8">
        <v>360</v>
      </c>
      <c r="H4316" s="19" t="s">
        <v>17</v>
      </c>
      <c r="I4316" s="2" t="s">
        <v>11</v>
      </c>
      <c r="J4316" s="2">
        <v>4</v>
      </c>
      <c r="K4316">
        <f t="shared" si="268"/>
        <v>360</v>
      </c>
      <c r="L4316" t="str">
        <f t="shared" si="269"/>
        <v>Saturday</v>
      </c>
      <c r="M4316" t="str">
        <f t="shared" si="270"/>
        <v>January</v>
      </c>
      <c r="N4316">
        <v>2023</v>
      </c>
      <c r="O4316" t="str">
        <f t="shared" si="271"/>
        <v>Regular</v>
      </c>
    </row>
    <row r="4317" spans="1:15" x14ac:dyDescent="0.25">
      <c r="A4317" s="2" t="s">
        <v>4366</v>
      </c>
      <c r="B4317" s="5">
        <v>45491</v>
      </c>
      <c r="C4317" s="2">
        <v>13</v>
      </c>
      <c r="D4317" s="2" t="s">
        <v>19</v>
      </c>
      <c r="E4317" s="2" t="s">
        <v>39</v>
      </c>
      <c r="F4317" s="2">
        <v>1</v>
      </c>
      <c r="G4317" s="8">
        <v>65.58</v>
      </c>
      <c r="H4317" s="19" t="s">
        <v>12</v>
      </c>
      <c r="I4317" s="2" t="s">
        <v>69</v>
      </c>
      <c r="J4317" s="2">
        <v>5</v>
      </c>
      <c r="K4317">
        <f t="shared" si="268"/>
        <v>65.58</v>
      </c>
      <c r="L4317" t="str">
        <f t="shared" si="269"/>
        <v>Thursday</v>
      </c>
      <c r="M4317" t="str">
        <f t="shared" si="270"/>
        <v>July</v>
      </c>
      <c r="N4317">
        <v>2024</v>
      </c>
      <c r="O4317" t="str">
        <f t="shared" si="271"/>
        <v>Regular</v>
      </c>
    </row>
    <row r="4318" spans="1:15" x14ac:dyDescent="0.25">
      <c r="A4318" s="2" t="s">
        <v>4367</v>
      </c>
      <c r="B4318" s="5">
        <v>45065</v>
      </c>
      <c r="C4318" s="2">
        <v>13</v>
      </c>
      <c r="D4318" s="2" t="s">
        <v>14</v>
      </c>
      <c r="E4318" s="2" t="s">
        <v>34</v>
      </c>
      <c r="F4318" s="2">
        <v>1</v>
      </c>
      <c r="G4318" s="8">
        <v>273.23</v>
      </c>
      <c r="H4318" s="19" t="s">
        <v>17</v>
      </c>
      <c r="I4318" s="2" t="s">
        <v>16</v>
      </c>
      <c r="J4318" s="2">
        <v>4</v>
      </c>
      <c r="K4318">
        <f t="shared" si="268"/>
        <v>273.23</v>
      </c>
      <c r="L4318" t="str">
        <f t="shared" si="269"/>
        <v>Friday</v>
      </c>
      <c r="M4318" t="str">
        <f t="shared" si="270"/>
        <v>May</v>
      </c>
      <c r="N4318">
        <v>2023</v>
      </c>
      <c r="O4318" t="str">
        <f t="shared" si="271"/>
        <v>Regular</v>
      </c>
    </row>
    <row r="4319" spans="1:15" x14ac:dyDescent="0.25">
      <c r="A4319" s="2" t="s">
        <v>4368</v>
      </c>
      <c r="B4319" s="5">
        <v>44963</v>
      </c>
      <c r="C4319" s="2">
        <v>19</v>
      </c>
      <c r="D4319" s="2" t="s">
        <v>19</v>
      </c>
      <c r="E4319" s="2" t="s">
        <v>86</v>
      </c>
      <c r="F4319" s="2">
        <v>3</v>
      </c>
      <c r="G4319" s="8">
        <v>100.7</v>
      </c>
      <c r="H4319" s="19" t="s">
        <v>4890</v>
      </c>
      <c r="I4319" s="2" t="s">
        <v>21</v>
      </c>
      <c r="J4319" s="2">
        <v>4</v>
      </c>
      <c r="K4319">
        <f t="shared" si="268"/>
        <v>302.10000000000002</v>
      </c>
      <c r="L4319" t="str">
        <f t="shared" si="269"/>
        <v>Monday</v>
      </c>
      <c r="M4319" t="str">
        <f t="shared" si="270"/>
        <v>February</v>
      </c>
      <c r="N4319">
        <v>2023</v>
      </c>
      <c r="O4319" t="str">
        <f t="shared" si="271"/>
        <v>Bulk Order</v>
      </c>
    </row>
    <row r="4320" spans="1:15" x14ac:dyDescent="0.25">
      <c r="A4320" s="2" t="s">
        <v>4369</v>
      </c>
      <c r="B4320" s="5">
        <v>45874</v>
      </c>
      <c r="C4320" s="2">
        <v>14</v>
      </c>
      <c r="D4320" s="2" t="s">
        <v>14</v>
      </c>
      <c r="E4320" s="2" t="s">
        <v>50</v>
      </c>
      <c r="F4320" s="2">
        <v>3</v>
      </c>
      <c r="G4320" s="8">
        <v>438.7</v>
      </c>
      <c r="H4320" s="19" t="s">
        <v>25</v>
      </c>
      <c r="I4320" s="2" t="s">
        <v>21</v>
      </c>
      <c r="J4320" s="2">
        <v>4</v>
      </c>
      <c r="K4320">
        <f t="shared" si="268"/>
        <v>1316.1</v>
      </c>
      <c r="L4320" t="str">
        <f t="shared" si="269"/>
        <v>Tuesday</v>
      </c>
      <c r="M4320" t="str">
        <f t="shared" si="270"/>
        <v>August</v>
      </c>
      <c r="N4320">
        <v>2025</v>
      </c>
      <c r="O4320" t="str">
        <f t="shared" si="271"/>
        <v>Bulk Order</v>
      </c>
    </row>
    <row r="4321" spans="1:15" x14ac:dyDescent="0.25">
      <c r="A4321" s="2" t="s">
        <v>4370</v>
      </c>
      <c r="B4321" s="5">
        <v>45844</v>
      </c>
      <c r="C4321" s="2">
        <v>23</v>
      </c>
      <c r="D4321" s="2" t="s">
        <v>29</v>
      </c>
      <c r="E4321" s="2" t="s">
        <v>30</v>
      </c>
      <c r="F4321" s="2">
        <v>4</v>
      </c>
      <c r="G4321" s="8">
        <v>83.57</v>
      </c>
      <c r="H4321" s="19" t="s">
        <v>17</v>
      </c>
      <c r="I4321" s="2" t="s">
        <v>37</v>
      </c>
      <c r="J4321" s="2">
        <v>4</v>
      </c>
      <c r="K4321">
        <f t="shared" si="268"/>
        <v>334.28</v>
      </c>
      <c r="L4321" t="str">
        <f t="shared" si="269"/>
        <v>Sunday</v>
      </c>
      <c r="M4321" t="str">
        <f t="shared" si="270"/>
        <v>July</v>
      </c>
      <c r="N4321">
        <v>2025</v>
      </c>
      <c r="O4321" t="str">
        <f t="shared" si="271"/>
        <v>Bulk Order</v>
      </c>
    </row>
    <row r="4322" spans="1:15" x14ac:dyDescent="0.25">
      <c r="A4322" s="2" t="s">
        <v>4371</v>
      </c>
      <c r="B4322" s="5">
        <v>44947</v>
      </c>
      <c r="C4322" s="2">
        <v>11</v>
      </c>
      <c r="D4322" s="2" t="s">
        <v>14</v>
      </c>
      <c r="E4322" s="2" t="s">
        <v>57</v>
      </c>
      <c r="F4322" s="2">
        <v>3</v>
      </c>
      <c r="G4322" s="8">
        <v>294.16000000000003</v>
      </c>
      <c r="H4322" s="19" t="s">
        <v>25</v>
      </c>
      <c r="I4322" s="2" t="s">
        <v>16</v>
      </c>
      <c r="J4322" s="2">
        <v>4</v>
      </c>
      <c r="K4322">
        <f t="shared" si="268"/>
        <v>882.48</v>
      </c>
      <c r="L4322" t="str">
        <f t="shared" si="269"/>
        <v>Saturday</v>
      </c>
      <c r="M4322" t="str">
        <f t="shared" si="270"/>
        <v>January</v>
      </c>
      <c r="N4322">
        <v>2023</v>
      </c>
      <c r="O4322" t="str">
        <f t="shared" si="271"/>
        <v>Bulk Order</v>
      </c>
    </row>
    <row r="4323" spans="1:15" x14ac:dyDescent="0.25">
      <c r="A4323" s="2" t="s">
        <v>4372</v>
      </c>
      <c r="B4323" s="5">
        <v>45931</v>
      </c>
      <c r="C4323" s="2">
        <v>1</v>
      </c>
      <c r="D4323" s="2" t="s">
        <v>29</v>
      </c>
      <c r="E4323" s="2" t="s">
        <v>52</v>
      </c>
      <c r="F4323" s="2">
        <v>3</v>
      </c>
      <c r="G4323" s="8">
        <v>197.58</v>
      </c>
      <c r="H4323" s="19" t="s">
        <v>25</v>
      </c>
      <c r="I4323" s="2" t="s">
        <v>16</v>
      </c>
      <c r="J4323" s="2">
        <v>3.911111111111111</v>
      </c>
      <c r="K4323">
        <f t="shared" si="268"/>
        <v>592.74</v>
      </c>
      <c r="L4323" t="str">
        <f t="shared" si="269"/>
        <v>Wednesday</v>
      </c>
      <c r="M4323" t="str">
        <f t="shared" si="270"/>
        <v>October</v>
      </c>
      <c r="N4323">
        <v>2025</v>
      </c>
      <c r="O4323" t="str">
        <f t="shared" si="271"/>
        <v>Bulk Order</v>
      </c>
    </row>
    <row r="4324" spans="1:15" x14ac:dyDescent="0.25">
      <c r="A4324" s="2" t="s">
        <v>4373</v>
      </c>
      <c r="B4324" s="5">
        <v>45446</v>
      </c>
      <c r="C4324" s="2">
        <v>14</v>
      </c>
      <c r="D4324" s="2" t="s">
        <v>9</v>
      </c>
      <c r="E4324" s="2" t="s">
        <v>27</v>
      </c>
      <c r="F4324" s="2">
        <v>1</v>
      </c>
      <c r="G4324" s="8">
        <v>101.55</v>
      </c>
      <c r="H4324" s="19" t="s">
        <v>12</v>
      </c>
      <c r="I4324" s="2" t="s">
        <v>11</v>
      </c>
      <c r="J4324" s="2">
        <v>3.912087912087912</v>
      </c>
      <c r="K4324">
        <f t="shared" si="268"/>
        <v>101.55</v>
      </c>
      <c r="L4324" t="str">
        <f t="shared" si="269"/>
        <v>Monday</v>
      </c>
      <c r="M4324" t="str">
        <f t="shared" si="270"/>
        <v>June</v>
      </c>
      <c r="N4324">
        <v>2024</v>
      </c>
      <c r="O4324" t="str">
        <f t="shared" si="271"/>
        <v>Regular</v>
      </c>
    </row>
    <row r="4325" spans="1:15" x14ac:dyDescent="0.25">
      <c r="A4325" s="2" t="s">
        <v>4374</v>
      </c>
      <c r="B4325" s="5">
        <v>45210</v>
      </c>
      <c r="C4325" s="2">
        <v>17</v>
      </c>
      <c r="D4325" s="2" t="s">
        <v>29</v>
      </c>
      <c r="E4325" s="2" t="s">
        <v>55</v>
      </c>
      <c r="F4325" s="2">
        <v>1</v>
      </c>
      <c r="G4325" s="8">
        <v>228.84</v>
      </c>
      <c r="H4325" s="19" t="s">
        <v>17</v>
      </c>
      <c r="I4325" s="2" t="s">
        <v>21</v>
      </c>
      <c r="J4325" s="2">
        <v>3.9130434782608696</v>
      </c>
      <c r="K4325">
        <f t="shared" si="268"/>
        <v>228.84</v>
      </c>
      <c r="L4325" t="str">
        <f t="shared" si="269"/>
        <v>Wednesday</v>
      </c>
      <c r="M4325" t="str">
        <f t="shared" si="270"/>
        <v>October</v>
      </c>
      <c r="N4325">
        <v>2023</v>
      </c>
      <c r="O4325" t="str">
        <f t="shared" si="271"/>
        <v>Regular</v>
      </c>
    </row>
    <row r="4326" spans="1:15" x14ac:dyDescent="0.25">
      <c r="A4326" s="2" t="s">
        <v>4375</v>
      </c>
      <c r="B4326" s="5">
        <v>45715</v>
      </c>
      <c r="C4326" s="2">
        <v>14</v>
      </c>
      <c r="D4326" s="2" t="s">
        <v>9</v>
      </c>
      <c r="E4326" s="2" t="s">
        <v>10</v>
      </c>
      <c r="F4326" s="2">
        <v>2</v>
      </c>
      <c r="G4326" s="8">
        <v>61.45</v>
      </c>
      <c r="H4326" s="19" t="s">
        <v>4890</v>
      </c>
      <c r="I4326" s="2" t="s">
        <v>69</v>
      </c>
      <c r="J4326" s="2">
        <v>4</v>
      </c>
      <c r="K4326">
        <f t="shared" si="268"/>
        <v>122.9</v>
      </c>
      <c r="L4326" t="str">
        <f t="shared" si="269"/>
        <v>Thursday</v>
      </c>
      <c r="M4326" t="str">
        <f t="shared" si="270"/>
        <v>February</v>
      </c>
      <c r="N4326">
        <v>2025</v>
      </c>
      <c r="O4326" t="str">
        <f t="shared" si="271"/>
        <v>Regular</v>
      </c>
    </row>
    <row r="4327" spans="1:15" x14ac:dyDescent="0.25">
      <c r="A4327" s="2" t="s">
        <v>4376</v>
      </c>
      <c r="B4327" s="5">
        <v>45001</v>
      </c>
      <c r="C4327" s="2">
        <v>11</v>
      </c>
      <c r="D4327" s="2" t="s">
        <v>29</v>
      </c>
      <c r="E4327" s="2" t="s">
        <v>55</v>
      </c>
      <c r="F4327" s="2">
        <v>1</v>
      </c>
      <c r="G4327" s="8">
        <v>84.07</v>
      </c>
      <c r="H4327" s="19" t="s">
        <v>12</v>
      </c>
      <c r="I4327" s="2" t="s">
        <v>40</v>
      </c>
      <c r="J4327" s="2">
        <v>5</v>
      </c>
      <c r="K4327">
        <f t="shared" si="268"/>
        <v>84.07</v>
      </c>
      <c r="L4327" t="str">
        <f t="shared" si="269"/>
        <v>Thursday</v>
      </c>
      <c r="M4327" t="str">
        <f t="shared" si="270"/>
        <v>March</v>
      </c>
      <c r="N4327">
        <v>2023</v>
      </c>
      <c r="O4327" t="str">
        <f t="shared" si="271"/>
        <v>Regular</v>
      </c>
    </row>
    <row r="4328" spans="1:15" x14ac:dyDescent="0.25">
      <c r="A4328" s="2" t="s">
        <v>4377</v>
      </c>
      <c r="B4328" s="5">
        <v>45712</v>
      </c>
      <c r="C4328" s="2">
        <v>12</v>
      </c>
      <c r="D4328" s="2" t="s">
        <v>29</v>
      </c>
      <c r="E4328" s="2" t="s">
        <v>52</v>
      </c>
      <c r="F4328" s="2">
        <v>2</v>
      </c>
      <c r="G4328" s="8">
        <v>144.77000000000001</v>
      </c>
      <c r="H4328" s="19" t="s">
        <v>12</v>
      </c>
      <c r="I4328" s="2" t="s">
        <v>11</v>
      </c>
      <c r="J4328" s="2">
        <v>5</v>
      </c>
      <c r="K4328">
        <f t="shared" si="268"/>
        <v>289.54000000000002</v>
      </c>
      <c r="L4328" t="str">
        <f t="shared" si="269"/>
        <v>Monday</v>
      </c>
      <c r="M4328" t="str">
        <f t="shared" si="270"/>
        <v>February</v>
      </c>
      <c r="N4328">
        <v>2025</v>
      </c>
      <c r="O4328" t="str">
        <f t="shared" si="271"/>
        <v>Regular</v>
      </c>
    </row>
    <row r="4329" spans="1:15" x14ac:dyDescent="0.25">
      <c r="A4329" s="2" t="s">
        <v>4378</v>
      </c>
      <c r="B4329" s="5">
        <v>45814</v>
      </c>
      <c r="C4329" s="2">
        <v>21</v>
      </c>
      <c r="D4329" s="2" t="s">
        <v>29</v>
      </c>
      <c r="E4329" s="2" t="s">
        <v>67</v>
      </c>
      <c r="F4329" s="2">
        <v>4</v>
      </c>
      <c r="G4329" s="8">
        <v>151.05000000000001</v>
      </c>
      <c r="H4329" s="19" t="s">
        <v>12</v>
      </c>
      <c r="I4329" s="2" t="s">
        <v>16</v>
      </c>
      <c r="J4329" s="2">
        <v>3.913978494623656</v>
      </c>
      <c r="K4329">
        <f t="shared" si="268"/>
        <v>604.20000000000005</v>
      </c>
      <c r="L4329" t="str">
        <f t="shared" si="269"/>
        <v>Friday</v>
      </c>
      <c r="M4329" t="str">
        <f t="shared" si="270"/>
        <v>June</v>
      </c>
      <c r="N4329">
        <v>2025</v>
      </c>
      <c r="O4329" t="str">
        <f t="shared" si="271"/>
        <v>Bulk Order</v>
      </c>
    </row>
    <row r="4330" spans="1:15" x14ac:dyDescent="0.25">
      <c r="A4330" s="2" t="s">
        <v>4379</v>
      </c>
      <c r="B4330" s="5">
        <v>45516</v>
      </c>
      <c r="C4330" s="2">
        <v>5</v>
      </c>
      <c r="D4330" s="2" t="s">
        <v>9</v>
      </c>
      <c r="E4330" s="2" t="s">
        <v>10</v>
      </c>
      <c r="F4330" s="2">
        <v>1</v>
      </c>
      <c r="G4330" s="8">
        <v>149.59</v>
      </c>
      <c r="H4330" s="19" t="s">
        <v>4890</v>
      </c>
      <c r="I4330" s="2" t="s">
        <v>31</v>
      </c>
      <c r="J4330" s="2">
        <v>2</v>
      </c>
      <c r="K4330">
        <f t="shared" si="268"/>
        <v>149.59</v>
      </c>
      <c r="L4330" t="str">
        <f t="shared" si="269"/>
        <v>Monday</v>
      </c>
      <c r="M4330" t="str">
        <f t="shared" si="270"/>
        <v>August</v>
      </c>
      <c r="N4330">
        <v>2024</v>
      </c>
      <c r="O4330" t="str">
        <f t="shared" si="271"/>
        <v>Regular</v>
      </c>
    </row>
    <row r="4331" spans="1:15" x14ac:dyDescent="0.25">
      <c r="A4331" s="2" t="s">
        <v>4380</v>
      </c>
      <c r="B4331" s="5">
        <v>45729</v>
      </c>
      <c r="C4331" s="2">
        <v>4</v>
      </c>
      <c r="D4331" s="2" t="s">
        <v>9</v>
      </c>
      <c r="E4331" s="2" t="s">
        <v>128</v>
      </c>
      <c r="F4331" s="2">
        <v>2</v>
      </c>
      <c r="G4331" s="8">
        <v>116.5</v>
      </c>
      <c r="H4331" s="19" t="s">
        <v>4890</v>
      </c>
      <c r="I4331" s="2" t="s">
        <v>40</v>
      </c>
      <c r="J4331" s="2">
        <v>5</v>
      </c>
      <c r="K4331">
        <f t="shared" si="268"/>
        <v>233</v>
      </c>
      <c r="L4331" t="str">
        <f t="shared" si="269"/>
        <v>Thursday</v>
      </c>
      <c r="M4331" t="str">
        <f t="shared" si="270"/>
        <v>March</v>
      </c>
      <c r="N4331">
        <v>2025</v>
      </c>
      <c r="O4331" t="str">
        <f t="shared" si="271"/>
        <v>Regular</v>
      </c>
    </row>
    <row r="4332" spans="1:15" x14ac:dyDescent="0.25">
      <c r="A4332" s="2" t="s">
        <v>4381</v>
      </c>
      <c r="B4332" s="5">
        <v>45809</v>
      </c>
      <c r="C4332" s="2">
        <v>14</v>
      </c>
      <c r="D4332" s="2" t="s">
        <v>14</v>
      </c>
      <c r="E4332" s="2" t="s">
        <v>15</v>
      </c>
      <c r="F4332" s="2">
        <v>2</v>
      </c>
      <c r="G4332" s="8">
        <v>425.4</v>
      </c>
      <c r="H4332" s="19" t="s">
        <v>4890</v>
      </c>
      <c r="I4332" s="2" t="s">
        <v>69</v>
      </c>
      <c r="J4332" s="2">
        <v>4</v>
      </c>
      <c r="K4332">
        <f t="shared" si="268"/>
        <v>850.8</v>
      </c>
      <c r="L4332" t="str">
        <f t="shared" si="269"/>
        <v>Sunday</v>
      </c>
      <c r="M4332" t="str">
        <f t="shared" si="270"/>
        <v>June</v>
      </c>
      <c r="N4332">
        <v>2025</v>
      </c>
      <c r="O4332" t="str">
        <f t="shared" si="271"/>
        <v>Regular</v>
      </c>
    </row>
    <row r="4333" spans="1:15" x14ac:dyDescent="0.25">
      <c r="A4333" s="2" t="s">
        <v>4382</v>
      </c>
      <c r="B4333" s="5">
        <v>45935</v>
      </c>
      <c r="C4333" s="2">
        <v>1</v>
      </c>
      <c r="D4333" s="2" t="s">
        <v>29</v>
      </c>
      <c r="E4333" s="2" t="s">
        <v>30</v>
      </c>
      <c r="F4333" s="2">
        <v>2</v>
      </c>
      <c r="G4333" s="8">
        <v>166.24</v>
      </c>
      <c r="H4333" s="19" t="s">
        <v>25</v>
      </c>
      <c r="I4333" s="2" t="s">
        <v>21</v>
      </c>
      <c r="J4333" s="2">
        <v>5</v>
      </c>
      <c r="K4333">
        <f t="shared" si="268"/>
        <v>332.48</v>
      </c>
      <c r="L4333" t="str">
        <f t="shared" si="269"/>
        <v>Sunday</v>
      </c>
      <c r="M4333" t="str">
        <f t="shared" si="270"/>
        <v>October</v>
      </c>
      <c r="N4333">
        <v>2025</v>
      </c>
      <c r="O4333" t="str">
        <f t="shared" si="271"/>
        <v>Regular</v>
      </c>
    </row>
    <row r="4334" spans="1:15" x14ac:dyDescent="0.25">
      <c r="A4334" s="2" t="s">
        <v>4383</v>
      </c>
      <c r="B4334" s="5">
        <v>45795</v>
      </c>
      <c r="C4334" s="2">
        <v>21</v>
      </c>
      <c r="D4334" s="2" t="s">
        <v>14</v>
      </c>
      <c r="E4334" s="2" t="s">
        <v>43</v>
      </c>
      <c r="F4334" s="2">
        <v>2</v>
      </c>
      <c r="G4334" s="8">
        <v>283.86</v>
      </c>
      <c r="H4334" s="19" t="s">
        <v>12</v>
      </c>
      <c r="I4334" s="2" t="s">
        <v>69</v>
      </c>
      <c r="J4334" s="2">
        <v>5</v>
      </c>
      <c r="K4334">
        <f t="shared" si="268"/>
        <v>567.72</v>
      </c>
      <c r="L4334" t="str">
        <f t="shared" si="269"/>
        <v>Sunday</v>
      </c>
      <c r="M4334" t="str">
        <f t="shared" si="270"/>
        <v>May</v>
      </c>
      <c r="N4334">
        <v>2025</v>
      </c>
      <c r="O4334" t="str">
        <f t="shared" si="271"/>
        <v>Regular</v>
      </c>
    </row>
    <row r="4335" spans="1:15" x14ac:dyDescent="0.25">
      <c r="A4335" s="2" t="s">
        <v>4384</v>
      </c>
      <c r="B4335" s="5">
        <v>45831</v>
      </c>
      <c r="C4335" s="2">
        <v>22</v>
      </c>
      <c r="D4335" s="2" t="s">
        <v>14</v>
      </c>
      <c r="E4335" s="2" t="s">
        <v>50</v>
      </c>
      <c r="F4335" s="2">
        <v>2</v>
      </c>
      <c r="G4335" s="8">
        <v>381.15</v>
      </c>
      <c r="H4335" s="19" t="s">
        <v>17</v>
      </c>
      <c r="I4335" s="2" t="s">
        <v>69</v>
      </c>
      <c r="J4335" s="2">
        <v>3.881720430107527</v>
      </c>
      <c r="K4335">
        <f t="shared" si="268"/>
        <v>762.3</v>
      </c>
      <c r="L4335" t="str">
        <f t="shared" si="269"/>
        <v>Monday</v>
      </c>
      <c r="M4335" t="str">
        <f t="shared" si="270"/>
        <v>June</v>
      </c>
      <c r="N4335">
        <v>2025</v>
      </c>
      <c r="O4335" t="str">
        <f t="shared" si="271"/>
        <v>Regular</v>
      </c>
    </row>
    <row r="4336" spans="1:15" x14ac:dyDescent="0.25">
      <c r="A4336" s="2" t="s">
        <v>4385</v>
      </c>
      <c r="B4336" s="5">
        <v>45444</v>
      </c>
      <c r="C4336" s="2">
        <v>23</v>
      </c>
      <c r="D4336" s="2" t="s">
        <v>9</v>
      </c>
      <c r="E4336" s="2" t="s">
        <v>23</v>
      </c>
      <c r="F4336" s="2">
        <v>1</v>
      </c>
      <c r="G4336" s="8">
        <v>138.58000000000001</v>
      </c>
      <c r="H4336" s="19" t="s">
        <v>25</v>
      </c>
      <c r="I4336" s="2" t="s">
        <v>24</v>
      </c>
      <c r="J4336" s="2">
        <v>3</v>
      </c>
      <c r="K4336">
        <f t="shared" si="268"/>
        <v>138.58000000000001</v>
      </c>
      <c r="L4336" t="str">
        <f t="shared" si="269"/>
        <v>Saturday</v>
      </c>
      <c r="M4336" t="str">
        <f t="shared" si="270"/>
        <v>June</v>
      </c>
      <c r="N4336">
        <v>2024</v>
      </c>
      <c r="O4336" t="str">
        <f t="shared" si="271"/>
        <v>Regular</v>
      </c>
    </row>
    <row r="4337" spans="1:15" x14ac:dyDescent="0.25">
      <c r="A4337" s="2" t="s">
        <v>4386</v>
      </c>
      <c r="B4337" s="5">
        <v>44964</v>
      </c>
      <c r="C4337" s="2">
        <v>6</v>
      </c>
      <c r="D4337" s="2" t="s">
        <v>14</v>
      </c>
      <c r="E4337" s="2" t="s">
        <v>15</v>
      </c>
      <c r="F4337" s="2">
        <v>3</v>
      </c>
      <c r="G4337" s="8">
        <v>421.28</v>
      </c>
      <c r="H4337" s="19" t="s">
        <v>4890</v>
      </c>
      <c r="I4337" s="2" t="s">
        <v>69</v>
      </c>
      <c r="J4337" s="2">
        <v>2</v>
      </c>
      <c r="K4337">
        <f t="shared" si="268"/>
        <v>1263.8399999999999</v>
      </c>
      <c r="L4337" t="str">
        <f t="shared" si="269"/>
        <v>Tuesday</v>
      </c>
      <c r="M4337" t="str">
        <f t="shared" si="270"/>
        <v>February</v>
      </c>
      <c r="N4337">
        <v>2023</v>
      </c>
      <c r="O4337" t="str">
        <f t="shared" si="271"/>
        <v>Bulk Order</v>
      </c>
    </row>
    <row r="4338" spans="1:15" x14ac:dyDescent="0.25">
      <c r="A4338" s="2" t="s">
        <v>4387</v>
      </c>
      <c r="B4338" s="5">
        <v>45056</v>
      </c>
      <c r="C4338" s="2">
        <v>18</v>
      </c>
      <c r="D4338" s="2" t="s">
        <v>14</v>
      </c>
      <c r="E4338" s="2" t="s">
        <v>57</v>
      </c>
      <c r="F4338" s="2">
        <v>1</v>
      </c>
      <c r="G4338" s="8">
        <v>170.88</v>
      </c>
      <c r="H4338" s="19" t="s">
        <v>25</v>
      </c>
      <c r="I4338" s="2" t="s">
        <v>24</v>
      </c>
      <c r="J4338" s="2">
        <v>3</v>
      </c>
      <c r="K4338">
        <f t="shared" si="268"/>
        <v>170.88</v>
      </c>
      <c r="L4338" t="str">
        <f t="shared" si="269"/>
        <v>Wednesday</v>
      </c>
      <c r="M4338" t="str">
        <f t="shared" si="270"/>
        <v>May</v>
      </c>
      <c r="N4338">
        <v>2023</v>
      </c>
      <c r="O4338" t="str">
        <f t="shared" si="271"/>
        <v>Regular</v>
      </c>
    </row>
    <row r="4339" spans="1:15" x14ac:dyDescent="0.25">
      <c r="A4339" s="2" t="s">
        <v>4388</v>
      </c>
      <c r="B4339" s="5">
        <v>45674</v>
      </c>
      <c r="C4339" s="2">
        <v>5</v>
      </c>
      <c r="D4339" s="2" t="s">
        <v>9</v>
      </c>
      <c r="E4339" s="2" t="s">
        <v>45</v>
      </c>
      <c r="F4339" s="2">
        <v>2</v>
      </c>
      <c r="G4339" s="8">
        <v>102.32</v>
      </c>
      <c r="H4339" s="19" t="s">
        <v>17</v>
      </c>
      <c r="I4339" s="2" t="s">
        <v>21</v>
      </c>
      <c r="J4339" s="2">
        <v>5</v>
      </c>
      <c r="K4339">
        <f t="shared" si="268"/>
        <v>204.64</v>
      </c>
      <c r="L4339" t="str">
        <f t="shared" si="269"/>
        <v>Friday</v>
      </c>
      <c r="M4339" t="str">
        <f t="shared" si="270"/>
        <v>January</v>
      </c>
      <c r="N4339">
        <v>2025</v>
      </c>
      <c r="O4339" t="str">
        <f t="shared" si="271"/>
        <v>Regular</v>
      </c>
    </row>
    <row r="4340" spans="1:15" x14ac:dyDescent="0.25">
      <c r="A4340" s="2" t="s">
        <v>4389</v>
      </c>
      <c r="B4340" s="5">
        <v>45245</v>
      </c>
      <c r="C4340" s="2">
        <v>1</v>
      </c>
      <c r="D4340" s="2" t="s">
        <v>14</v>
      </c>
      <c r="E4340" s="2" t="s">
        <v>34</v>
      </c>
      <c r="F4340" s="2">
        <v>2</v>
      </c>
      <c r="G4340" s="8">
        <v>213.66</v>
      </c>
      <c r="H4340" s="19" t="s">
        <v>17</v>
      </c>
      <c r="I4340" s="2" t="s">
        <v>31</v>
      </c>
      <c r="J4340" s="2">
        <v>4</v>
      </c>
      <c r="K4340">
        <f t="shared" si="268"/>
        <v>427.32</v>
      </c>
      <c r="L4340" t="str">
        <f t="shared" si="269"/>
        <v>Wednesday</v>
      </c>
      <c r="M4340" t="str">
        <f t="shared" si="270"/>
        <v>November</v>
      </c>
      <c r="N4340">
        <v>2023</v>
      </c>
      <c r="O4340" t="str">
        <f t="shared" si="271"/>
        <v>Regular</v>
      </c>
    </row>
    <row r="4341" spans="1:15" x14ac:dyDescent="0.25">
      <c r="A4341" s="2" t="s">
        <v>4390</v>
      </c>
      <c r="B4341" s="5">
        <v>45564</v>
      </c>
      <c r="C4341" s="2">
        <v>3</v>
      </c>
      <c r="D4341" s="2" t="s">
        <v>19</v>
      </c>
      <c r="E4341" s="2" t="s">
        <v>39</v>
      </c>
      <c r="F4341" s="2">
        <v>2</v>
      </c>
      <c r="G4341" s="8">
        <v>157.83000000000001</v>
      </c>
      <c r="H4341" s="19" t="s">
        <v>25</v>
      </c>
      <c r="I4341" s="2" t="s">
        <v>24</v>
      </c>
      <c r="J4341" s="2">
        <v>5</v>
      </c>
      <c r="K4341">
        <f t="shared" si="268"/>
        <v>315.66000000000003</v>
      </c>
      <c r="L4341" t="str">
        <f t="shared" si="269"/>
        <v>Sunday</v>
      </c>
      <c r="M4341" t="str">
        <f t="shared" si="270"/>
        <v>September</v>
      </c>
      <c r="N4341">
        <v>2024</v>
      </c>
      <c r="O4341" t="str">
        <f t="shared" si="271"/>
        <v>Regular</v>
      </c>
    </row>
    <row r="4342" spans="1:15" x14ac:dyDescent="0.25">
      <c r="A4342" s="2" t="s">
        <v>4391</v>
      </c>
      <c r="B4342" s="5">
        <v>45621</v>
      </c>
      <c r="C4342" s="2">
        <v>9</v>
      </c>
      <c r="D4342" s="2" t="s">
        <v>9</v>
      </c>
      <c r="E4342" s="2" t="s">
        <v>27</v>
      </c>
      <c r="F4342" s="2">
        <v>1</v>
      </c>
      <c r="G4342" s="8">
        <v>135.21</v>
      </c>
      <c r="H4342" s="19" t="s">
        <v>12</v>
      </c>
      <c r="I4342" s="2" t="s">
        <v>21</v>
      </c>
      <c r="J4342" s="2">
        <v>5</v>
      </c>
      <c r="K4342">
        <f t="shared" si="268"/>
        <v>135.21</v>
      </c>
      <c r="L4342" t="str">
        <f t="shared" si="269"/>
        <v>Monday</v>
      </c>
      <c r="M4342" t="str">
        <f t="shared" si="270"/>
        <v>November</v>
      </c>
      <c r="N4342">
        <v>2024</v>
      </c>
      <c r="O4342" t="str">
        <f t="shared" si="271"/>
        <v>Regular</v>
      </c>
    </row>
    <row r="4343" spans="1:15" x14ac:dyDescent="0.25">
      <c r="A4343" s="2" t="s">
        <v>4392</v>
      </c>
      <c r="B4343" s="5">
        <v>45487</v>
      </c>
      <c r="C4343" s="2">
        <v>21</v>
      </c>
      <c r="D4343" s="2" t="s">
        <v>9</v>
      </c>
      <c r="E4343" s="2" t="s">
        <v>23</v>
      </c>
      <c r="F4343" s="2">
        <v>3</v>
      </c>
      <c r="G4343" s="8">
        <v>62.36</v>
      </c>
      <c r="H4343" s="19" t="s">
        <v>25</v>
      </c>
      <c r="I4343" s="2" t="s">
        <v>11</v>
      </c>
      <c r="J4343" s="2">
        <v>3</v>
      </c>
      <c r="K4343">
        <f t="shared" si="268"/>
        <v>187.07999999999998</v>
      </c>
      <c r="L4343" t="str">
        <f t="shared" si="269"/>
        <v>Sunday</v>
      </c>
      <c r="M4343" t="str">
        <f t="shared" si="270"/>
        <v>July</v>
      </c>
      <c r="N4343">
        <v>2024</v>
      </c>
      <c r="O4343" t="str">
        <f t="shared" si="271"/>
        <v>Bulk Order</v>
      </c>
    </row>
    <row r="4344" spans="1:15" x14ac:dyDescent="0.25">
      <c r="A4344" s="2" t="s">
        <v>4393</v>
      </c>
      <c r="B4344" s="5">
        <v>45431</v>
      </c>
      <c r="C4344" s="2">
        <v>8</v>
      </c>
      <c r="D4344" s="2" t="s">
        <v>14</v>
      </c>
      <c r="E4344" s="2" t="s">
        <v>50</v>
      </c>
      <c r="F4344" s="2">
        <v>1</v>
      </c>
      <c r="G4344" s="8">
        <v>194.43</v>
      </c>
      <c r="H4344" s="19" t="s">
        <v>4890</v>
      </c>
      <c r="I4344" s="2" t="s">
        <v>69</v>
      </c>
      <c r="J4344" s="2">
        <v>3.9042553191489362</v>
      </c>
      <c r="K4344">
        <f t="shared" si="268"/>
        <v>194.43</v>
      </c>
      <c r="L4344" t="str">
        <f t="shared" si="269"/>
        <v>Sunday</v>
      </c>
      <c r="M4344" t="str">
        <f t="shared" si="270"/>
        <v>May</v>
      </c>
      <c r="N4344">
        <v>2024</v>
      </c>
      <c r="O4344" t="str">
        <f t="shared" si="271"/>
        <v>Regular</v>
      </c>
    </row>
    <row r="4345" spans="1:15" x14ac:dyDescent="0.25">
      <c r="A4345" s="2" t="s">
        <v>4394</v>
      </c>
      <c r="B4345" s="5">
        <v>44962</v>
      </c>
      <c r="C4345" s="2">
        <v>25</v>
      </c>
      <c r="D4345" s="2" t="s">
        <v>29</v>
      </c>
      <c r="E4345" s="2" t="s">
        <v>67</v>
      </c>
      <c r="F4345" s="2">
        <v>2</v>
      </c>
      <c r="G4345" s="8">
        <v>152.19999999999999</v>
      </c>
      <c r="H4345" s="19" t="s">
        <v>25</v>
      </c>
      <c r="I4345" s="2" t="s">
        <v>69</v>
      </c>
      <c r="J4345" s="2">
        <v>3</v>
      </c>
      <c r="K4345">
        <f t="shared" si="268"/>
        <v>304.39999999999998</v>
      </c>
      <c r="L4345" t="str">
        <f t="shared" si="269"/>
        <v>Sunday</v>
      </c>
      <c r="M4345" t="str">
        <f t="shared" si="270"/>
        <v>February</v>
      </c>
      <c r="N4345">
        <v>2023</v>
      </c>
      <c r="O4345" t="str">
        <f t="shared" si="271"/>
        <v>Regular</v>
      </c>
    </row>
    <row r="4346" spans="1:15" x14ac:dyDescent="0.25">
      <c r="A4346" s="2" t="s">
        <v>4395</v>
      </c>
      <c r="B4346" s="5">
        <v>45515</v>
      </c>
      <c r="C4346" s="2">
        <v>23</v>
      </c>
      <c r="D4346" s="2" t="s">
        <v>9</v>
      </c>
      <c r="E4346" s="2" t="s">
        <v>10</v>
      </c>
      <c r="F4346" s="2">
        <v>1</v>
      </c>
      <c r="G4346" s="8">
        <v>81.97</v>
      </c>
      <c r="H4346" s="19" t="s">
        <v>12</v>
      </c>
      <c r="I4346" s="2" t="s">
        <v>11</v>
      </c>
      <c r="J4346" s="2">
        <v>3</v>
      </c>
      <c r="K4346">
        <f t="shared" si="268"/>
        <v>81.97</v>
      </c>
      <c r="L4346" t="str">
        <f t="shared" si="269"/>
        <v>Sunday</v>
      </c>
      <c r="M4346" t="str">
        <f t="shared" si="270"/>
        <v>August</v>
      </c>
      <c r="N4346">
        <v>2024</v>
      </c>
      <c r="O4346" t="str">
        <f t="shared" si="271"/>
        <v>Regular</v>
      </c>
    </row>
    <row r="4347" spans="1:15" x14ac:dyDescent="0.25">
      <c r="A4347" s="2" t="s">
        <v>4396</v>
      </c>
      <c r="B4347" s="5">
        <v>45657</v>
      </c>
      <c r="C4347" s="2">
        <v>7</v>
      </c>
      <c r="D4347" s="2" t="s">
        <v>14</v>
      </c>
      <c r="E4347" s="2" t="s">
        <v>15</v>
      </c>
      <c r="F4347" s="2">
        <v>2</v>
      </c>
      <c r="G4347" s="8">
        <v>208.91</v>
      </c>
      <c r="H4347" s="19" t="s">
        <v>17</v>
      </c>
      <c r="I4347" s="2" t="s">
        <v>24</v>
      </c>
      <c r="J4347" s="2">
        <v>3</v>
      </c>
      <c r="K4347">
        <f t="shared" si="268"/>
        <v>417.82</v>
      </c>
      <c r="L4347" t="str">
        <f t="shared" si="269"/>
        <v>Tuesday</v>
      </c>
      <c r="M4347" t="str">
        <f t="shared" si="270"/>
        <v>December</v>
      </c>
      <c r="N4347">
        <v>2024</v>
      </c>
      <c r="O4347" t="str">
        <f t="shared" si="271"/>
        <v>Regular</v>
      </c>
    </row>
    <row r="4348" spans="1:15" x14ac:dyDescent="0.25">
      <c r="A4348" s="2" t="s">
        <v>4397</v>
      </c>
      <c r="B4348" s="5">
        <v>45640</v>
      </c>
      <c r="C4348" s="2">
        <v>15</v>
      </c>
      <c r="D4348" s="2" t="s">
        <v>14</v>
      </c>
      <c r="E4348" s="2" t="s">
        <v>57</v>
      </c>
      <c r="F4348" s="2">
        <v>2</v>
      </c>
      <c r="G4348" s="8">
        <v>422.39</v>
      </c>
      <c r="H4348" s="19" t="s">
        <v>17</v>
      </c>
      <c r="I4348" s="2" t="s">
        <v>37</v>
      </c>
      <c r="J4348" s="2">
        <v>5</v>
      </c>
      <c r="K4348">
        <f t="shared" si="268"/>
        <v>844.78</v>
      </c>
      <c r="L4348" t="str">
        <f t="shared" si="269"/>
        <v>Saturday</v>
      </c>
      <c r="M4348" t="str">
        <f t="shared" si="270"/>
        <v>December</v>
      </c>
      <c r="N4348">
        <v>2024</v>
      </c>
      <c r="O4348" t="str">
        <f t="shared" si="271"/>
        <v>Regular</v>
      </c>
    </row>
    <row r="4349" spans="1:15" x14ac:dyDescent="0.25">
      <c r="A4349" s="2" t="s">
        <v>4398</v>
      </c>
      <c r="B4349" s="5">
        <v>45334</v>
      </c>
      <c r="C4349" s="2">
        <v>3</v>
      </c>
      <c r="D4349" s="2" t="s">
        <v>14</v>
      </c>
      <c r="E4349" s="2" t="s">
        <v>43</v>
      </c>
      <c r="F4349" s="2">
        <v>1</v>
      </c>
      <c r="G4349" s="8">
        <v>448.88</v>
      </c>
      <c r="H4349" s="19" t="s">
        <v>17</v>
      </c>
      <c r="I4349" s="2" t="s">
        <v>37</v>
      </c>
      <c r="J4349" s="2">
        <v>5</v>
      </c>
      <c r="K4349">
        <f t="shared" si="268"/>
        <v>448.88</v>
      </c>
      <c r="L4349" t="str">
        <f t="shared" si="269"/>
        <v>Monday</v>
      </c>
      <c r="M4349" t="str">
        <f t="shared" si="270"/>
        <v>February</v>
      </c>
      <c r="N4349">
        <v>2024</v>
      </c>
      <c r="O4349" t="str">
        <f t="shared" si="271"/>
        <v>Regular</v>
      </c>
    </row>
    <row r="4350" spans="1:15" x14ac:dyDescent="0.25">
      <c r="A4350" s="2" t="s">
        <v>4399</v>
      </c>
      <c r="B4350" s="5">
        <v>45040</v>
      </c>
      <c r="C4350" s="2">
        <v>23</v>
      </c>
      <c r="D4350" s="2" t="s">
        <v>9</v>
      </c>
      <c r="E4350" s="2" t="s">
        <v>45</v>
      </c>
      <c r="F4350" s="2">
        <v>2</v>
      </c>
      <c r="G4350" s="8">
        <v>102.33</v>
      </c>
      <c r="H4350" s="19" t="s">
        <v>4890</v>
      </c>
      <c r="I4350" s="2" t="s">
        <v>24</v>
      </c>
      <c r="J4350" s="2">
        <v>3</v>
      </c>
      <c r="K4350">
        <f t="shared" si="268"/>
        <v>204.66</v>
      </c>
      <c r="L4350" t="str">
        <f t="shared" si="269"/>
        <v>Monday</v>
      </c>
      <c r="M4350" t="str">
        <f t="shared" si="270"/>
        <v>April</v>
      </c>
      <c r="N4350">
        <v>2023</v>
      </c>
      <c r="O4350" t="str">
        <f t="shared" si="271"/>
        <v>Regular</v>
      </c>
    </row>
    <row r="4351" spans="1:15" x14ac:dyDescent="0.25">
      <c r="A4351" s="2" t="s">
        <v>4400</v>
      </c>
      <c r="B4351" s="5">
        <v>45551</v>
      </c>
      <c r="C4351" s="2">
        <v>19</v>
      </c>
      <c r="D4351" s="2" t="s">
        <v>29</v>
      </c>
      <c r="E4351" s="2" t="s">
        <v>47</v>
      </c>
      <c r="F4351" s="2">
        <v>4</v>
      </c>
      <c r="G4351" s="8">
        <v>83.05</v>
      </c>
      <c r="H4351" s="19" t="s">
        <v>12</v>
      </c>
      <c r="I4351" s="2" t="s">
        <v>69</v>
      </c>
      <c r="J4351" s="2">
        <v>4</v>
      </c>
      <c r="K4351">
        <f t="shared" si="268"/>
        <v>332.2</v>
      </c>
      <c r="L4351" t="str">
        <f t="shared" si="269"/>
        <v>Monday</v>
      </c>
      <c r="M4351" t="str">
        <f t="shared" si="270"/>
        <v>September</v>
      </c>
      <c r="N4351">
        <v>2024</v>
      </c>
      <c r="O4351" t="str">
        <f t="shared" si="271"/>
        <v>Bulk Order</v>
      </c>
    </row>
    <row r="4352" spans="1:15" x14ac:dyDescent="0.25">
      <c r="A4352" s="2" t="s">
        <v>4401</v>
      </c>
      <c r="B4352" s="5">
        <v>45291</v>
      </c>
      <c r="C4352" s="2">
        <v>12</v>
      </c>
      <c r="D4352" s="2" t="s">
        <v>14</v>
      </c>
      <c r="E4352" s="2" t="s">
        <v>57</v>
      </c>
      <c r="F4352" s="2">
        <v>2</v>
      </c>
      <c r="G4352" s="8">
        <v>397.93</v>
      </c>
      <c r="H4352" s="19" t="s">
        <v>17</v>
      </c>
      <c r="I4352" s="2" t="s">
        <v>40</v>
      </c>
      <c r="J4352" s="2">
        <v>4</v>
      </c>
      <c r="K4352">
        <f t="shared" si="268"/>
        <v>795.86</v>
      </c>
      <c r="L4352" t="str">
        <f t="shared" si="269"/>
        <v>Sunday</v>
      </c>
      <c r="M4352" t="str">
        <f t="shared" si="270"/>
        <v>December</v>
      </c>
      <c r="N4352">
        <v>2023</v>
      </c>
      <c r="O4352" t="str">
        <f t="shared" si="271"/>
        <v>Regular</v>
      </c>
    </row>
    <row r="4353" spans="1:15" x14ac:dyDescent="0.25">
      <c r="A4353" s="2" t="s">
        <v>4402</v>
      </c>
      <c r="B4353" s="5">
        <v>45992</v>
      </c>
      <c r="C4353" s="2">
        <v>2</v>
      </c>
      <c r="D4353" s="2" t="s">
        <v>19</v>
      </c>
      <c r="E4353" s="2" t="s">
        <v>20</v>
      </c>
      <c r="F4353" s="2">
        <v>2</v>
      </c>
      <c r="G4353" s="8">
        <v>143.47999999999999</v>
      </c>
      <c r="H4353" s="19" t="s">
        <v>4852</v>
      </c>
      <c r="I4353" s="2" t="s">
        <v>21</v>
      </c>
      <c r="J4353" s="2">
        <v>4</v>
      </c>
      <c r="K4353">
        <f t="shared" si="268"/>
        <v>286.95999999999998</v>
      </c>
      <c r="L4353" t="str">
        <f t="shared" si="269"/>
        <v>Monday</v>
      </c>
      <c r="M4353" t="str">
        <f t="shared" si="270"/>
        <v>December</v>
      </c>
      <c r="N4353">
        <v>2025</v>
      </c>
      <c r="O4353" t="str">
        <f t="shared" si="271"/>
        <v>Regular</v>
      </c>
    </row>
    <row r="4354" spans="1:15" x14ac:dyDescent="0.25">
      <c r="A4354" s="2" t="s">
        <v>4403</v>
      </c>
      <c r="B4354" s="5">
        <v>45210</v>
      </c>
      <c r="C4354" s="2">
        <v>1</v>
      </c>
      <c r="D4354" s="2" t="s">
        <v>9</v>
      </c>
      <c r="E4354" s="2" t="s">
        <v>23</v>
      </c>
      <c r="F4354" s="2">
        <v>3</v>
      </c>
      <c r="G4354" s="8">
        <v>102.79</v>
      </c>
      <c r="H4354" s="19" t="s">
        <v>17</v>
      </c>
      <c r="I4354" s="2" t="s">
        <v>24</v>
      </c>
      <c r="J4354" s="2">
        <v>5</v>
      </c>
      <c r="K4354">
        <f t="shared" ref="K4354:K4417" si="272">F4354*G4354</f>
        <v>308.37</v>
      </c>
      <c r="L4354" t="str">
        <f t="shared" ref="L4354:L4417" si="273">TEXT(B4354,"dddd")</f>
        <v>Wednesday</v>
      </c>
      <c r="M4354" t="str">
        <f t="shared" ref="M4354:M4417" si="274">TEXT(B4354,"mmmm")</f>
        <v>October</v>
      </c>
      <c r="N4354">
        <v>2023</v>
      </c>
      <c r="O4354" t="str">
        <f t="shared" ref="O4354:O4417" si="275">IF(F4354&gt;=3,"Bulk Order","Regular")</f>
        <v>Bulk Order</v>
      </c>
    </row>
    <row r="4355" spans="1:15" x14ac:dyDescent="0.25">
      <c r="A4355" s="2" t="s">
        <v>4404</v>
      </c>
      <c r="B4355" s="5">
        <v>45408</v>
      </c>
      <c r="C4355" s="2">
        <v>2</v>
      </c>
      <c r="D4355" s="2" t="s">
        <v>14</v>
      </c>
      <c r="E4355" s="2" t="s">
        <v>57</v>
      </c>
      <c r="F4355" s="2">
        <v>3</v>
      </c>
      <c r="G4355" s="8">
        <v>410.02</v>
      </c>
      <c r="H4355" s="19" t="s">
        <v>17</v>
      </c>
      <c r="I4355" s="2" t="s">
        <v>40</v>
      </c>
      <c r="J4355" s="2">
        <v>5</v>
      </c>
      <c r="K4355">
        <f t="shared" si="272"/>
        <v>1230.06</v>
      </c>
      <c r="L4355" t="str">
        <f t="shared" si="273"/>
        <v>Friday</v>
      </c>
      <c r="M4355" t="str">
        <f t="shared" si="274"/>
        <v>April</v>
      </c>
      <c r="N4355">
        <v>2024</v>
      </c>
      <c r="O4355" t="str">
        <f t="shared" si="275"/>
        <v>Bulk Order</v>
      </c>
    </row>
    <row r="4356" spans="1:15" x14ac:dyDescent="0.25">
      <c r="A4356" s="2" t="s">
        <v>4405</v>
      </c>
      <c r="B4356" s="5">
        <v>45510</v>
      </c>
      <c r="C4356" s="2">
        <v>19</v>
      </c>
      <c r="D4356" s="2" t="s">
        <v>14</v>
      </c>
      <c r="E4356" s="2" t="s">
        <v>34</v>
      </c>
      <c r="F4356" s="2">
        <v>1</v>
      </c>
      <c r="G4356" s="8">
        <v>161.32</v>
      </c>
      <c r="H4356" s="19" t="s">
        <v>25</v>
      </c>
      <c r="I4356" s="2" t="s">
        <v>24</v>
      </c>
      <c r="J4356" s="2">
        <v>3</v>
      </c>
      <c r="K4356">
        <f t="shared" si="272"/>
        <v>161.32</v>
      </c>
      <c r="L4356" t="str">
        <f t="shared" si="273"/>
        <v>Tuesday</v>
      </c>
      <c r="M4356" t="str">
        <f t="shared" si="274"/>
        <v>August</v>
      </c>
      <c r="N4356">
        <v>2024</v>
      </c>
      <c r="O4356" t="str">
        <f t="shared" si="275"/>
        <v>Regular</v>
      </c>
    </row>
    <row r="4357" spans="1:15" x14ac:dyDescent="0.25">
      <c r="A4357" s="2" t="s">
        <v>4406</v>
      </c>
      <c r="B4357" s="5">
        <v>45431</v>
      </c>
      <c r="C4357" s="2">
        <v>25</v>
      </c>
      <c r="D4357" s="2" t="s">
        <v>29</v>
      </c>
      <c r="E4357" s="2" t="s">
        <v>47</v>
      </c>
      <c r="F4357" s="2">
        <v>1</v>
      </c>
      <c r="G4357" s="8">
        <v>127.08</v>
      </c>
      <c r="H4357" s="19" t="s">
        <v>17</v>
      </c>
      <c r="I4357" s="2" t="s">
        <v>24</v>
      </c>
      <c r="J4357" s="2">
        <v>5</v>
      </c>
      <c r="K4357">
        <f t="shared" si="272"/>
        <v>127.08</v>
      </c>
      <c r="L4357" t="str">
        <f t="shared" si="273"/>
        <v>Sunday</v>
      </c>
      <c r="M4357" t="str">
        <f t="shared" si="274"/>
        <v>May</v>
      </c>
      <c r="N4357">
        <v>2024</v>
      </c>
      <c r="O4357" t="str">
        <f t="shared" si="275"/>
        <v>Regular</v>
      </c>
    </row>
    <row r="4358" spans="1:15" x14ac:dyDescent="0.25">
      <c r="A4358" s="2" t="s">
        <v>4407</v>
      </c>
      <c r="B4358" s="5">
        <v>45680</v>
      </c>
      <c r="C4358" s="2">
        <v>20</v>
      </c>
      <c r="D4358" s="2" t="s">
        <v>14</v>
      </c>
      <c r="E4358" s="2" t="s">
        <v>34</v>
      </c>
      <c r="F4358" s="2">
        <v>1</v>
      </c>
      <c r="G4358" s="8">
        <v>351.3</v>
      </c>
      <c r="H4358" s="19" t="s">
        <v>17</v>
      </c>
      <c r="I4358" s="2" t="s">
        <v>69</v>
      </c>
      <c r="J4358" s="2">
        <v>5</v>
      </c>
      <c r="K4358">
        <f t="shared" si="272"/>
        <v>351.3</v>
      </c>
      <c r="L4358" t="str">
        <f t="shared" si="273"/>
        <v>Thursday</v>
      </c>
      <c r="M4358" t="str">
        <f t="shared" si="274"/>
        <v>January</v>
      </c>
      <c r="N4358">
        <v>2025</v>
      </c>
      <c r="O4358" t="str">
        <f t="shared" si="275"/>
        <v>Regular</v>
      </c>
    </row>
    <row r="4359" spans="1:15" x14ac:dyDescent="0.25">
      <c r="A4359" s="2" t="s">
        <v>4408</v>
      </c>
      <c r="B4359" s="5">
        <v>45236</v>
      </c>
      <c r="C4359" s="2">
        <v>10</v>
      </c>
      <c r="D4359" s="2" t="s">
        <v>9</v>
      </c>
      <c r="E4359" s="2" t="s">
        <v>23</v>
      </c>
      <c r="F4359" s="2">
        <v>1</v>
      </c>
      <c r="G4359" s="8">
        <v>85.61</v>
      </c>
      <c r="H4359" s="19" t="s">
        <v>17</v>
      </c>
      <c r="I4359" s="2" t="s">
        <v>24</v>
      </c>
      <c r="J4359" s="2">
        <v>3</v>
      </c>
      <c r="K4359">
        <f t="shared" si="272"/>
        <v>85.61</v>
      </c>
      <c r="L4359" t="str">
        <f t="shared" si="273"/>
        <v>Monday</v>
      </c>
      <c r="M4359" t="str">
        <f t="shared" si="274"/>
        <v>November</v>
      </c>
      <c r="N4359">
        <v>2023</v>
      </c>
      <c r="O4359" t="str">
        <f t="shared" si="275"/>
        <v>Regular</v>
      </c>
    </row>
    <row r="4360" spans="1:15" x14ac:dyDescent="0.25">
      <c r="A4360" s="2" t="s">
        <v>4409</v>
      </c>
      <c r="B4360" s="5">
        <v>45732</v>
      </c>
      <c r="C4360" s="2">
        <v>2</v>
      </c>
      <c r="D4360" s="2" t="s">
        <v>29</v>
      </c>
      <c r="E4360" s="2" t="s">
        <v>52</v>
      </c>
      <c r="F4360" s="2">
        <v>3</v>
      </c>
      <c r="G4360" s="8">
        <v>238.8</v>
      </c>
      <c r="H4360" s="19" t="s">
        <v>25</v>
      </c>
      <c r="I4360" s="2" t="s">
        <v>37</v>
      </c>
      <c r="J4360" s="2">
        <v>4</v>
      </c>
      <c r="K4360">
        <f t="shared" si="272"/>
        <v>716.40000000000009</v>
      </c>
      <c r="L4360" t="str">
        <f t="shared" si="273"/>
        <v>Sunday</v>
      </c>
      <c r="M4360" t="str">
        <f t="shared" si="274"/>
        <v>March</v>
      </c>
      <c r="N4360">
        <v>2025</v>
      </c>
      <c r="O4360" t="str">
        <f t="shared" si="275"/>
        <v>Bulk Order</v>
      </c>
    </row>
    <row r="4361" spans="1:15" x14ac:dyDescent="0.25">
      <c r="A4361" s="2" t="s">
        <v>4410</v>
      </c>
      <c r="B4361" s="5">
        <v>45793</v>
      </c>
      <c r="C4361" s="2">
        <v>4</v>
      </c>
      <c r="D4361" s="2" t="s">
        <v>29</v>
      </c>
      <c r="E4361" s="2" t="s">
        <v>30</v>
      </c>
      <c r="F4361" s="2">
        <v>2</v>
      </c>
      <c r="G4361" s="8">
        <v>208.56</v>
      </c>
      <c r="H4361" s="19" t="s">
        <v>4890</v>
      </c>
      <c r="I4361" s="2" t="s">
        <v>31</v>
      </c>
      <c r="J4361" s="2">
        <v>5</v>
      </c>
      <c r="K4361">
        <f t="shared" si="272"/>
        <v>417.12</v>
      </c>
      <c r="L4361" t="str">
        <f t="shared" si="273"/>
        <v>Friday</v>
      </c>
      <c r="M4361" t="str">
        <f t="shared" si="274"/>
        <v>May</v>
      </c>
      <c r="N4361">
        <v>2025</v>
      </c>
      <c r="O4361" t="str">
        <f t="shared" si="275"/>
        <v>Regular</v>
      </c>
    </row>
    <row r="4362" spans="1:15" x14ac:dyDescent="0.25">
      <c r="A4362" s="2" t="s">
        <v>4411</v>
      </c>
      <c r="B4362" s="5">
        <v>45739</v>
      </c>
      <c r="C4362" s="2">
        <v>5</v>
      </c>
      <c r="D4362" s="2" t="s">
        <v>14</v>
      </c>
      <c r="E4362" s="2" t="s">
        <v>34</v>
      </c>
      <c r="F4362" s="2">
        <v>4</v>
      </c>
      <c r="G4362" s="8">
        <v>373.2</v>
      </c>
      <c r="H4362" s="19" t="s">
        <v>25</v>
      </c>
      <c r="I4362" s="2" t="s">
        <v>24</v>
      </c>
      <c r="J4362" s="2">
        <v>1</v>
      </c>
      <c r="K4362">
        <f t="shared" si="272"/>
        <v>1492.8</v>
      </c>
      <c r="L4362" t="str">
        <f t="shared" si="273"/>
        <v>Sunday</v>
      </c>
      <c r="M4362" t="str">
        <f t="shared" si="274"/>
        <v>March</v>
      </c>
      <c r="N4362">
        <v>2025</v>
      </c>
      <c r="O4362" t="str">
        <f t="shared" si="275"/>
        <v>Bulk Order</v>
      </c>
    </row>
    <row r="4363" spans="1:15" x14ac:dyDescent="0.25">
      <c r="A4363" s="2" t="s">
        <v>4412</v>
      </c>
      <c r="B4363" s="5">
        <v>45710</v>
      </c>
      <c r="C4363" s="2">
        <v>7</v>
      </c>
      <c r="D4363" s="2" t="s">
        <v>19</v>
      </c>
      <c r="E4363" s="2" t="s">
        <v>20</v>
      </c>
      <c r="F4363" s="2">
        <v>3</v>
      </c>
      <c r="G4363" s="8">
        <v>183.5</v>
      </c>
      <c r="H4363" s="19" t="s">
        <v>4890</v>
      </c>
      <c r="I4363" s="2" t="s">
        <v>40</v>
      </c>
      <c r="J4363" s="2">
        <v>3</v>
      </c>
      <c r="K4363">
        <f t="shared" si="272"/>
        <v>550.5</v>
      </c>
      <c r="L4363" t="str">
        <f t="shared" si="273"/>
        <v>Saturday</v>
      </c>
      <c r="M4363" t="str">
        <f t="shared" si="274"/>
        <v>February</v>
      </c>
      <c r="N4363">
        <v>2025</v>
      </c>
      <c r="O4363" t="str">
        <f t="shared" si="275"/>
        <v>Bulk Order</v>
      </c>
    </row>
    <row r="4364" spans="1:15" x14ac:dyDescent="0.25">
      <c r="A4364" s="2" t="s">
        <v>4413</v>
      </c>
      <c r="B4364" s="5">
        <v>45113</v>
      </c>
      <c r="C4364" s="2">
        <v>1</v>
      </c>
      <c r="D4364" s="2" t="s">
        <v>29</v>
      </c>
      <c r="E4364" s="2" t="s">
        <v>67</v>
      </c>
      <c r="F4364" s="2">
        <v>1</v>
      </c>
      <c r="G4364" s="8">
        <v>233.98</v>
      </c>
      <c r="H4364" s="19" t="s">
        <v>25</v>
      </c>
      <c r="I4364" s="2" t="s">
        <v>69</v>
      </c>
      <c r="J4364" s="2">
        <v>4</v>
      </c>
      <c r="K4364">
        <f t="shared" si="272"/>
        <v>233.98</v>
      </c>
      <c r="L4364" t="str">
        <f t="shared" si="273"/>
        <v>Thursday</v>
      </c>
      <c r="M4364" t="str">
        <f t="shared" si="274"/>
        <v>July</v>
      </c>
      <c r="N4364">
        <v>2023</v>
      </c>
      <c r="O4364" t="str">
        <f t="shared" si="275"/>
        <v>Regular</v>
      </c>
    </row>
    <row r="4365" spans="1:15" x14ac:dyDescent="0.25">
      <c r="A4365" s="2" t="s">
        <v>4414</v>
      </c>
      <c r="B4365" s="5">
        <v>45179</v>
      </c>
      <c r="C4365" s="2">
        <v>12</v>
      </c>
      <c r="D4365" s="2" t="s">
        <v>9</v>
      </c>
      <c r="E4365" s="2" t="s">
        <v>128</v>
      </c>
      <c r="F4365" s="2">
        <v>4</v>
      </c>
      <c r="G4365" s="8">
        <v>54.27</v>
      </c>
      <c r="H4365" s="19" t="s">
        <v>17</v>
      </c>
      <c r="I4365" s="2" t="s">
        <v>16</v>
      </c>
      <c r="J4365" s="2">
        <v>4</v>
      </c>
      <c r="K4365">
        <f t="shared" si="272"/>
        <v>217.08</v>
      </c>
      <c r="L4365" t="str">
        <f t="shared" si="273"/>
        <v>Sunday</v>
      </c>
      <c r="M4365" t="str">
        <f t="shared" si="274"/>
        <v>September</v>
      </c>
      <c r="N4365">
        <v>2023</v>
      </c>
      <c r="O4365" t="str">
        <f t="shared" si="275"/>
        <v>Bulk Order</v>
      </c>
    </row>
    <row r="4366" spans="1:15" x14ac:dyDescent="0.25">
      <c r="A4366" s="2" t="s">
        <v>4415</v>
      </c>
      <c r="B4366" s="5">
        <v>45436</v>
      </c>
      <c r="C4366" s="2">
        <v>15</v>
      </c>
      <c r="D4366" s="2" t="s">
        <v>14</v>
      </c>
      <c r="E4366" s="2" t="s">
        <v>50</v>
      </c>
      <c r="F4366" s="2">
        <v>2</v>
      </c>
      <c r="G4366" s="8">
        <v>167.87</v>
      </c>
      <c r="H4366" s="19" t="s">
        <v>4890</v>
      </c>
      <c r="I4366" s="2" t="s">
        <v>37</v>
      </c>
      <c r="J4366" s="2">
        <v>5</v>
      </c>
      <c r="K4366">
        <f t="shared" si="272"/>
        <v>335.74</v>
      </c>
      <c r="L4366" t="str">
        <f t="shared" si="273"/>
        <v>Friday</v>
      </c>
      <c r="M4366" t="str">
        <f t="shared" si="274"/>
        <v>May</v>
      </c>
      <c r="N4366">
        <v>2024</v>
      </c>
      <c r="O4366" t="str">
        <f t="shared" si="275"/>
        <v>Regular</v>
      </c>
    </row>
    <row r="4367" spans="1:15" x14ac:dyDescent="0.25">
      <c r="A4367" s="2" t="s">
        <v>4416</v>
      </c>
      <c r="B4367" s="5">
        <v>45198</v>
      </c>
      <c r="C4367" s="2">
        <v>7</v>
      </c>
      <c r="D4367" s="2" t="s">
        <v>9</v>
      </c>
      <c r="E4367" s="2" t="s">
        <v>27</v>
      </c>
      <c r="F4367" s="2">
        <v>1</v>
      </c>
      <c r="G4367" s="8">
        <v>63.22</v>
      </c>
      <c r="H4367" s="19" t="s">
        <v>4890</v>
      </c>
      <c r="I4367" s="2" t="s">
        <v>24</v>
      </c>
      <c r="J4367" s="2">
        <v>4</v>
      </c>
      <c r="K4367">
        <f t="shared" si="272"/>
        <v>63.22</v>
      </c>
      <c r="L4367" t="str">
        <f t="shared" si="273"/>
        <v>Friday</v>
      </c>
      <c r="M4367" t="str">
        <f t="shared" si="274"/>
        <v>September</v>
      </c>
      <c r="N4367">
        <v>2023</v>
      </c>
      <c r="O4367" t="str">
        <f t="shared" si="275"/>
        <v>Regular</v>
      </c>
    </row>
    <row r="4368" spans="1:15" x14ac:dyDescent="0.25">
      <c r="A4368" s="2" t="s">
        <v>4417</v>
      </c>
      <c r="B4368" s="5">
        <v>45650</v>
      </c>
      <c r="C4368" s="2">
        <v>11</v>
      </c>
      <c r="D4368" s="2" t="s">
        <v>14</v>
      </c>
      <c r="E4368" s="2" t="s">
        <v>57</v>
      </c>
      <c r="F4368" s="2">
        <v>1</v>
      </c>
      <c r="G4368" s="8">
        <v>425.37</v>
      </c>
      <c r="H4368" s="19" t="s">
        <v>4890</v>
      </c>
      <c r="I4368" s="2" t="s">
        <v>31</v>
      </c>
      <c r="J4368" s="2">
        <v>3</v>
      </c>
      <c r="K4368">
        <f t="shared" si="272"/>
        <v>425.37</v>
      </c>
      <c r="L4368" t="str">
        <f t="shared" si="273"/>
        <v>Tuesday</v>
      </c>
      <c r="M4368" t="str">
        <f t="shared" si="274"/>
        <v>December</v>
      </c>
      <c r="N4368">
        <v>2024</v>
      </c>
      <c r="O4368" t="str">
        <f t="shared" si="275"/>
        <v>Regular</v>
      </c>
    </row>
    <row r="4369" spans="1:15" x14ac:dyDescent="0.25">
      <c r="A4369" s="2" t="s">
        <v>4418</v>
      </c>
      <c r="B4369" s="5">
        <v>45112</v>
      </c>
      <c r="C4369" s="2">
        <v>10</v>
      </c>
      <c r="D4369" s="2" t="s">
        <v>29</v>
      </c>
      <c r="E4369" s="2" t="s">
        <v>52</v>
      </c>
      <c r="F4369" s="2">
        <v>1</v>
      </c>
      <c r="G4369" s="8">
        <v>151.32</v>
      </c>
      <c r="H4369" s="19" t="s">
        <v>4890</v>
      </c>
      <c r="I4369" s="2" t="s">
        <v>69</v>
      </c>
      <c r="J4369" s="2">
        <v>4</v>
      </c>
      <c r="K4369">
        <f t="shared" si="272"/>
        <v>151.32</v>
      </c>
      <c r="L4369" t="str">
        <f t="shared" si="273"/>
        <v>Wednesday</v>
      </c>
      <c r="M4369" t="str">
        <f t="shared" si="274"/>
        <v>July</v>
      </c>
      <c r="N4369">
        <v>2023</v>
      </c>
      <c r="O4369" t="str">
        <f t="shared" si="275"/>
        <v>Regular</v>
      </c>
    </row>
    <row r="4370" spans="1:15" x14ac:dyDescent="0.25">
      <c r="A4370" s="2" t="s">
        <v>4419</v>
      </c>
      <c r="B4370" s="5">
        <v>45246</v>
      </c>
      <c r="C4370" s="2">
        <v>2</v>
      </c>
      <c r="D4370" s="2" t="s">
        <v>9</v>
      </c>
      <c r="E4370" s="2" t="s">
        <v>128</v>
      </c>
      <c r="F4370" s="2">
        <v>1</v>
      </c>
      <c r="G4370" s="8">
        <v>54.4</v>
      </c>
      <c r="H4370" s="19" t="s">
        <v>4890</v>
      </c>
      <c r="I4370" s="2" t="s">
        <v>11</v>
      </c>
      <c r="J4370" s="2">
        <v>3</v>
      </c>
      <c r="K4370">
        <f t="shared" si="272"/>
        <v>54.4</v>
      </c>
      <c r="L4370" t="str">
        <f t="shared" si="273"/>
        <v>Thursday</v>
      </c>
      <c r="M4370" t="str">
        <f t="shared" si="274"/>
        <v>November</v>
      </c>
      <c r="N4370">
        <v>2023</v>
      </c>
      <c r="O4370" t="str">
        <f t="shared" si="275"/>
        <v>Regular</v>
      </c>
    </row>
    <row r="4371" spans="1:15" x14ac:dyDescent="0.25">
      <c r="A4371" s="2" t="s">
        <v>4420</v>
      </c>
      <c r="B4371" s="5">
        <v>45027</v>
      </c>
      <c r="C4371" s="2">
        <v>20</v>
      </c>
      <c r="D4371" s="2" t="s">
        <v>14</v>
      </c>
      <c r="E4371" s="2" t="s">
        <v>15</v>
      </c>
      <c r="F4371" s="2">
        <v>1</v>
      </c>
      <c r="G4371" s="8">
        <v>259.92</v>
      </c>
      <c r="H4371" s="19" t="s">
        <v>17</v>
      </c>
      <c r="I4371" s="2" t="s">
        <v>37</v>
      </c>
      <c r="J4371" s="2">
        <v>2</v>
      </c>
      <c r="K4371">
        <f t="shared" si="272"/>
        <v>259.92</v>
      </c>
      <c r="L4371" t="str">
        <f t="shared" si="273"/>
        <v>Tuesday</v>
      </c>
      <c r="M4371" t="str">
        <f t="shared" si="274"/>
        <v>April</v>
      </c>
      <c r="N4371">
        <v>2023</v>
      </c>
      <c r="O4371" t="str">
        <f t="shared" si="275"/>
        <v>Regular</v>
      </c>
    </row>
    <row r="4372" spans="1:15" x14ac:dyDescent="0.25">
      <c r="A4372" s="2" t="s">
        <v>4421</v>
      </c>
      <c r="B4372" s="5">
        <v>45351</v>
      </c>
      <c r="C4372" s="2">
        <v>21</v>
      </c>
      <c r="D4372" s="2" t="s">
        <v>29</v>
      </c>
      <c r="E4372" s="2" t="s">
        <v>55</v>
      </c>
      <c r="F4372" s="2">
        <v>1</v>
      </c>
      <c r="G4372" s="8">
        <v>208.96</v>
      </c>
      <c r="H4372" s="19" t="s">
        <v>17</v>
      </c>
      <c r="I4372" s="2" t="s">
        <v>31</v>
      </c>
      <c r="J4372" s="2">
        <v>4</v>
      </c>
      <c r="K4372">
        <f t="shared" si="272"/>
        <v>208.96</v>
      </c>
      <c r="L4372" t="str">
        <f t="shared" si="273"/>
        <v>Thursday</v>
      </c>
      <c r="M4372" t="str">
        <f t="shared" si="274"/>
        <v>February</v>
      </c>
      <c r="N4372">
        <v>2024</v>
      </c>
      <c r="O4372" t="str">
        <f t="shared" si="275"/>
        <v>Regular</v>
      </c>
    </row>
    <row r="4373" spans="1:15" x14ac:dyDescent="0.25">
      <c r="A4373" s="2" t="s">
        <v>4422</v>
      </c>
      <c r="B4373" s="5">
        <v>44953</v>
      </c>
      <c r="C4373" s="2">
        <v>21</v>
      </c>
      <c r="D4373" s="2" t="s">
        <v>14</v>
      </c>
      <c r="E4373" s="2" t="s">
        <v>57</v>
      </c>
      <c r="F4373" s="2">
        <v>1</v>
      </c>
      <c r="G4373" s="8">
        <v>281.54000000000002</v>
      </c>
      <c r="H4373" s="19" t="s">
        <v>4890</v>
      </c>
      <c r="I4373" s="2" t="s">
        <v>31</v>
      </c>
      <c r="J4373" s="2">
        <v>4</v>
      </c>
      <c r="K4373">
        <f t="shared" si="272"/>
        <v>281.54000000000002</v>
      </c>
      <c r="L4373" t="str">
        <f t="shared" si="273"/>
        <v>Friday</v>
      </c>
      <c r="M4373" t="str">
        <f t="shared" si="274"/>
        <v>January</v>
      </c>
      <c r="N4373">
        <v>2023</v>
      </c>
      <c r="O4373" t="str">
        <f t="shared" si="275"/>
        <v>Regular</v>
      </c>
    </row>
    <row r="4374" spans="1:15" x14ac:dyDescent="0.25">
      <c r="A4374" s="2" t="s">
        <v>4423</v>
      </c>
      <c r="B4374" s="5">
        <v>45356</v>
      </c>
      <c r="C4374" s="2">
        <v>5</v>
      </c>
      <c r="D4374" s="2" t="s">
        <v>14</v>
      </c>
      <c r="E4374" s="2" t="s">
        <v>57</v>
      </c>
      <c r="F4374" s="2">
        <v>1</v>
      </c>
      <c r="G4374" s="8">
        <v>424.4</v>
      </c>
      <c r="H4374" s="19" t="s">
        <v>4890</v>
      </c>
      <c r="I4374" s="2" t="s">
        <v>31</v>
      </c>
      <c r="J4374" s="2">
        <v>4</v>
      </c>
      <c r="K4374">
        <f t="shared" si="272"/>
        <v>424.4</v>
      </c>
      <c r="L4374" t="str">
        <f t="shared" si="273"/>
        <v>Tuesday</v>
      </c>
      <c r="M4374" t="str">
        <f t="shared" si="274"/>
        <v>March</v>
      </c>
      <c r="N4374">
        <v>2024</v>
      </c>
      <c r="O4374" t="str">
        <f t="shared" si="275"/>
        <v>Regular</v>
      </c>
    </row>
    <row r="4375" spans="1:15" x14ac:dyDescent="0.25">
      <c r="A4375" s="2" t="s">
        <v>4424</v>
      </c>
      <c r="B4375" s="5">
        <v>45646</v>
      </c>
      <c r="C4375" s="2">
        <v>11</v>
      </c>
      <c r="D4375" s="2" t="s">
        <v>14</v>
      </c>
      <c r="E4375" s="2" t="s">
        <v>34</v>
      </c>
      <c r="F4375" s="2">
        <v>2</v>
      </c>
      <c r="G4375" s="8">
        <v>164.45</v>
      </c>
      <c r="H4375" s="19" t="s">
        <v>4890</v>
      </c>
      <c r="I4375" s="2" t="s">
        <v>16</v>
      </c>
      <c r="J4375" s="2">
        <v>4</v>
      </c>
      <c r="K4375">
        <f t="shared" si="272"/>
        <v>328.9</v>
      </c>
      <c r="L4375" t="str">
        <f t="shared" si="273"/>
        <v>Friday</v>
      </c>
      <c r="M4375" t="str">
        <f t="shared" si="274"/>
        <v>December</v>
      </c>
      <c r="N4375">
        <v>2024</v>
      </c>
      <c r="O4375" t="str">
        <f t="shared" si="275"/>
        <v>Regular</v>
      </c>
    </row>
    <row r="4376" spans="1:15" x14ac:dyDescent="0.25">
      <c r="A4376" s="2" t="s">
        <v>4425</v>
      </c>
      <c r="B4376" s="5">
        <v>45569</v>
      </c>
      <c r="C4376" s="2">
        <v>7</v>
      </c>
      <c r="D4376" s="2" t="s">
        <v>29</v>
      </c>
      <c r="E4376" s="2" t="s">
        <v>47</v>
      </c>
      <c r="F4376" s="2">
        <v>2</v>
      </c>
      <c r="G4376" s="8">
        <v>185.83</v>
      </c>
      <c r="H4376" s="19" t="s">
        <v>12</v>
      </c>
      <c r="I4376" s="2" t="s">
        <v>31</v>
      </c>
      <c r="J4376" s="2">
        <v>4</v>
      </c>
      <c r="K4376">
        <f t="shared" si="272"/>
        <v>371.66</v>
      </c>
      <c r="L4376" t="str">
        <f t="shared" si="273"/>
        <v>Friday</v>
      </c>
      <c r="M4376" t="str">
        <f t="shared" si="274"/>
        <v>October</v>
      </c>
      <c r="N4376">
        <v>2024</v>
      </c>
      <c r="O4376" t="str">
        <f t="shared" si="275"/>
        <v>Regular</v>
      </c>
    </row>
    <row r="4377" spans="1:15" x14ac:dyDescent="0.25">
      <c r="A4377" s="2" t="s">
        <v>4426</v>
      </c>
      <c r="B4377" s="5">
        <v>45683</v>
      </c>
      <c r="C4377" s="2">
        <v>12</v>
      </c>
      <c r="D4377" s="2" t="s">
        <v>19</v>
      </c>
      <c r="E4377" s="2" t="s">
        <v>36</v>
      </c>
      <c r="F4377" s="2">
        <v>1</v>
      </c>
      <c r="G4377" s="8">
        <v>85.68</v>
      </c>
      <c r="H4377" s="19" t="s">
        <v>17</v>
      </c>
      <c r="I4377" s="2" t="s">
        <v>21</v>
      </c>
      <c r="J4377" s="2">
        <v>5</v>
      </c>
      <c r="K4377">
        <f t="shared" si="272"/>
        <v>85.68</v>
      </c>
      <c r="L4377" t="str">
        <f t="shared" si="273"/>
        <v>Sunday</v>
      </c>
      <c r="M4377" t="str">
        <f t="shared" si="274"/>
        <v>January</v>
      </c>
      <c r="N4377">
        <v>2025</v>
      </c>
      <c r="O4377" t="str">
        <f t="shared" si="275"/>
        <v>Regular</v>
      </c>
    </row>
    <row r="4378" spans="1:15" x14ac:dyDescent="0.25">
      <c r="A4378" s="2" t="s">
        <v>4427</v>
      </c>
      <c r="B4378" s="5">
        <v>45069</v>
      </c>
      <c r="C4378" s="2">
        <v>4</v>
      </c>
      <c r="D4378" s="2" t="s">
        <v>9</v>
      </c>
      <c r="E4378" s="2" t="s">
        <v>27</v>
      </c>
      <c r="F4378" s="2">
        <v>1</v>
      </c>
      <c r="G4378" s="8">
        <v>135.71</v>
      </c>
      <c r="H4378" s="19" t="s">
        <v>17</v>
      </c>
      <c r="I4378" s="2" t="s">
        <v>24</v>
      </c>
      <c r="J4378" s="2">
        <v>3</v>
      </c>
      <c r="K4378">
        <f t="shared" si="272"/>
        <v>135.71</v>
      </c>
      <c r="L4378" t="str">
        <f t="shared" si="273"/>
        <v>Tuesday</v>
      </c>
      <c r="M4378" t="str">
        <f t="shared" si="274"/>
        <v>May</v>
      </c>
      <c r="N4378">
        <v>2023</v>
      </c>
      <c r="O4378" t="str">
        <f t="shared" si="275"/>
        <v>Regular</v>
      </c>
    </row>
    <row r="4379" spans="1:15" x14ac:dyDescent="0.25">
      <c r="A4379" s="2" t="s">
        <v>4428</v>
      </c>
      <c r="B4379" s="5">
        <v>45164</v>
      </c>
      <c r="C4379" s="2">
        <v>9</v>
      </c>
      <c r="D4379" s="2" t="s">
        <v>9</v>
      </c>
      <c r="E4379" s="2" t="s">
        <v>23</v>
      </c>
      <c r="F4379" s="2">
        <v>3</v>
      </c>
      <c r="G4379" s="8">
        <v>59.77</v>
      </c>
      <c r="H4379" s="19" t="s">
        <v>12</v>
      </c>
      <c r="I4379" s="2" t="s">
        <v>16</v>
      </c>
      <c r="J4379" s="2">
        <v>5</v>
      </c>
      <c r="K4379">
        <f t="shared" si="272"/>
        <v>179.31</v>
      </c>
      <c r="L4379" t="str">
        <f t="shared" si="273"/>
        <v>Saturday</v>
      </c>
      <c r="M4379" t="str">
        <f t="shared" si="274"/>
        <v>August</v>
      </c>
      <c r="N4379">
        <v>2023</v>
      </c>
      <c r="O4379" t="str">
        <f t="shared" si="275"/>
        <v>Bulk Order</v>
      </c>
    </row>
    <row r="4380" spans="1:15" x14ac:dyDescent="0.25">
      <c r="A4380" s="2" t="s">
        <v>4429</v>
      </c>
      <c r="B4380" s="5">
        <v>45508</v>
      </c>
      <c r="C4380" s="2">
        <v>17</v>
      </c>
      <c r="D4380" s="2" t="s">
        <v>29</v>
      </c>
      <c r="E4380" s="2" t="s">
        <v>30</v>
      </c>
      <c r="F4380" s="2">
        <v>1</v>
      </c>
      <c r="G4380" s="8">
        <v>148.22999999999999</v>
      </c>
      <c r="H4380" s="19" t="s">
        <v>12</v>
      </c>
      <c r="I4380" s="2" t="s">
        <v>31</v>
      </c>
      <c r="J4380" s="2">
        <v>3</v>
      </c>
      <c r="K4380">
        <f t="shared" si="272"/>
        <v>148.22999999999999</v>
      </c>
      <c r="L4380" t="str">
        <f t="shared" si="273"/>
        <v>Sunday</v>
      </c>
      <c r="M4380" t="str">
        <f t="shared" si="274"/>
        <v>August</v>
      </c>
      <c r="N4380">
        <v>2024</v>
      </c>
      <c r="O4380" t="str">
        <f t="shared" si="275"/>
        <v>Regular</v>
      </c>
    </row>
    <row r="4381" spans="1:15" x14ac:dyDescent="0.25">
      <c r="A4381" s="2" t="s">
        <v>4430</v>
      </c>
      <c r="B4381" s="5">
        <v>45616</v>
      </c>
      <c r="C4381" s="2">
        <v>23</v>
      </c>
      <c r="D4381" s="2" t="s">
        <v>14</v>
      </c>
      <c r="E4381" s="2" t="s">
        <v>43</v>
      </c>
      <c r="F4381" s="2">
        <v>1</v>
      </c>
      <c r="G4381" s="8">
        <v>212.17</v>
      </c>
      <c r="H4381" s="19" t="s">
        <v>12</v>
      </c>
      <c r="I4381" s="2" t="s">
        <v>40</v>
      </c>
      <c r="J4381" s="2">
        <v>5</v>
      </c>
      <c r="K4381">
        <f t="shared" si="272"/>
        <v>212.17</v>
      </c>
      <c r="L4381" t="str">
        <f t="shared" si="273"/>
        <v>Wednesday</v>
      </c>
      <c r="M4381" t="str">
        <f t="shared" si="274"/>
        <v>November</v>
      </c>
      <c r="N4381">
        <v>2024</v>
      </c>
      <c r="O4381" t="str">
        <f t="shared" si="275"/>
        <v>Regular</v>
      </c>
    </row>
    <row r="4382" spans="1:15" x14ac:dyDescent="0.25">
      <c r="A4382" s="2" t="s">
        <v>4431</v>
      </c>
      <c r="B4382" s="5">
        <v>44997</v>
      </c>
      <c r="C4382" s="2">
        <v>3</v>
      </c>
      <c r="D4382" s="2" t="s">
        <v>19</v>
      </c>
      <c r="E4382" s="2" t="s">
        <v>36</v>
      </c>
      <c r="F4382" s="2">
        <v>2</v>
      </c>
      <c r="G4382" s="8">
        <v>148.13</v>
      </c>
      <c r="H4382" s="19" t="s">
        <v>12</v>
      </c>
      <c r="I4382" s="2" t="s">
        <v>40</v>
      </c>
      <c r="J4382" s="2">
        <v>5</v>
      </c>
      <c r="K4382">
        <f t="shared" si="272"/>
        <v>296.26</v>
      </c>
      <c r="L4382" t="str">
        <f t="shared" si="273"/>
        <v>Sunday</v>
      </c>
      <c r="M4382" t="str">
        <f t="shared" si="274"/>
        <v>March</v>
      </c>
      <c r="N4382">
        <v>2023</v>
      </c>
      <c r="O4382" t="str">
        <f t="shared" si="275"/>
        <v>Regular</v>
      </c>
    </row>
    <row r="4383" spans="1:15" x14ac:dyDescent="0.25">
      <c r="A4383" s="2" t="s">
        <v>4432</v>
      </c>
      <c r="B4383" s="5">
        <v>44995</v>
      </c>
      <c r="C4383" s="2">
        <v>3</v>
      </c>
      <c r="D4383" s="2" t="s">
        <v>29</v>
      </c>
      <c r="E4383" s="2" t="s">
        <v>55</v>
      </c>
      <c r="F4383" s="2">
        <v>1</v>
      </c>
      <c r="G4383" s="8">
        <v>134.72999999999999</v>
      </c>
      <c r="H4383" s="19" t="s">
        <v>12</v>
      </c>
      <c r="I4383" s="2" t="s">
        <v>31</v>
      </c>
      <c r="J4383" s="2">
        <v>5</v>
      </c>
      <c r="K4383">
        <f t="shared" si="272"/>
        <v>134.72999999999999</v>
      </c>
      <c r="L4383" t="str">
        <f t="shared" si="273"/>
        <v>Friday</v>
      </c>
      <c r="M4383" t="str">
        <f t="shared" si="274"/>
        <v>March</v>
      </c>
      <c r="N4383">
        <v>2023</v>
      </c>
      <c r="O4383" t="str">
        <f t="shared" si="275"/>
        <v>Regular</v>
      </c>
    </row>
    <row r="4384" spans="1:15" x14ac:dyDescent="0.25">
      <c r="A4384" s="2" t="s">
        <v>4433</v>
      </c>
      <c r="B4384" s="5">
        <v>45232</v>
      </c>
      <c r="C4384" s="2">
        <v>25</v>
      </c>
      <c r="D4384" s="2" t="s">
        <v>19</v>
      </c>
      <c r="E4384" s="2" t="s">
        <v>39</v>
      </c>
      <c r="F4384" s="2">
        <v>3</v>
      </c>
      <c r="G4384" s="8">
        <v>100.46</v>
      </c>
      <c r="H4384" s="19" t="s">
        <v>12</v>
      </c>
      <c r="I4384" s="2" t="s">
        <v>40</v>
      </c>
      <c r="J4384" s="2">
        <v>4</v>
      </c>
      <c r="K4384">
        <f t="shared" si="272"/>
        <v>301.38</v>
      </c>
      <c r="L4384" t="str">
        <f t="shared" si="273"/>
        <v>Thursday</v>
      </c>
      <c r="M4384" t="str">
        <f t="shared" si="274"/>
        <v>November</v>
      </c>
      <c r="N4384">
        <v>2023</v>
      </c>
      <c r="O4384" t="str">
        <f t="shared" si="275"/>
        <v>Bulk Order</v>
      </c>
    </row>
    <row r="4385" spans="1:15" x14ac:dyDescent="0.25">
      <c r="A4385" s="2" t="s">
        <v>4434</v>
      </c>
      <c r="B4385" s="5">
        <v>45246</v>
      </c>
      <c r="C4385" s="2">
        <v>17</v>
      </c>
      <c r="D4385" s="2" t="s">
        <v>9</v>
      </c>
      <c r="E4385" s="2" t="s">
        <v>23</v>
      </c>
      <c r="F4385" s="2">
        <v>2</v>
      </c>
      <c r="G4385" s="8">
        <v>91.32</v>
      </c>
      <c r="H4385" s="19" t="s">
        <v>12</v>
      </c>
      <c r="I4385" s="2" t="s">
        <v>69</v>
      </c>
      <c r="J4385" s="2">
        <v>5</v>
      </c>
      <c r="K4385">
        <f t="shared" si="272"/>
        <v>182.64</v>
      </c>
      <c r="L4385" t="str">
        <f t="shared" si="273"/>
        <v>Thursday</v>
      </c>
      <c r="M4385" t="str">
        <f t="shared" si="274"/>
        <v>November</v>
      </c>
      <c r="N4385">
        <v>2023</v>
      </c>
      <c r="O4385" t="str">
        <f t="shared" si="275"/>
        <v>Regular</v>
      </c>
    </row>
    <row r="4386" spans="1:15" x14ac:dyDescent="0.25">
      <c r="A4386" s="2" t="s">
        <v>4435</v>
      </c>
      <c r="B4386" s="5">
        <v>45430</v>
      </c>
      <c r="C4386" s="2">
        <v>14</v>
      </c>
      <c r="D4386" s="2" t="s">
        <v>9</v>
      </c>
      <c r="E4386" s="2" t="s">
        <v>128</v>
      </c>
      <c r="F4386" s="2">
        <v>2</v>
      </c>
      <c r="G4386" s="8">
        <v>90.09</v>
      </c>
      <c r="H4386" s="19" t="s">
        <v>17</v>
      </c>
      <c r="I4386" s="2" t="s">
        <v>31</v>
      </c>
      <c r="J4386" s="2">
        <v>3.8723404255319149</v>
      </c>
      <c r="K4386">
        <f t="shared" si="272"/>
        <v>180.18</v>
      </c>
      <c r="L4386" t="str">
        <f t="shared" si="273"/>
        <v>Saturday</v>
      </c>
      <c r="M4386" t="str">
        <f t="shared" si="274"/>
        <v>May</v>
      </c>
      <c r="N4386">
        <v>2024</v>
      </c>
      <c r="O4386" t="str">
        <f t="shared" si="275"/>
        <v>Regular</v>
      </c>
    </row>
    <row r="4387" spans="1:15" x14ac:dyDescent="0.25">
      <c r="A4387" s="2" t="s">
        <v>4436</v>
      </c>
      <c r="B4387" s="5">
        <v>45690</v>
      </c>
      <c r="C4387" s="2">
        <v>16</v>
      </c>
      <c r="D4387" s="2" t="s">
        <v>19</v>
      </c>
      <c r="E4387" s="2" t="s">
        <v>39</v>
      </c>
      <c r="F4387" s="2">
        <v>1</v>
      </c>
      <c r="G4387" s="8">
        <v>199.4</v>
      </c>
      <c r="H4387" s="19" t="s">
        <v>4890</v>
      </c>
      <c r="I4387" s="2" t="s">
        <v>16</v>
      </c>
      <c r="J4387" s="2">
        <v>3</v>
      </c>
      <c r="K4387">
        <f t="shared" si="272"/>
        <v>199.4</v>
      </c>
      <c r="L4387" t="str">
        <f t="shared" si="273"/>
        <v>Sunday</v>
      </c>
      <c r="M4387" t="str">
        <f t="shared" si="274"/>
        <v>February</v>
      </c>
      <c r="N4387">
        <v>2025</v>
      </c>
      <c r="O4387" t="str">
        <f t="shared" si="275"/>
        <v>Regular</v>
      </c>
    </row>
    <row r="4388" spans="1:15" x14ac:dyDescent="0.25">
      <c r="A4388" s="2" t="s">
        <v>4437</v>
      </c>
      <c r="B4388" s="5">
        <v>45993</v>
      </c>
      <c r="C4388" s="2">
        <v>15</v>
      </c>
      <c r="D4388" s="2" t="s">
        <v>19</v>
      </c>
      <c r="E4388" s="2" t="s">
        <v>20</v>
      </c>
      <c r="F4388" s="2">
        <v>1</v>
      </c>
      <c r="G4388" s="8">
        <v>149.07</v>
      </c>
      <c r="H4388" s="19" t="s">
        <v>12</v>
      </c>
      <c r="I4388" s="2" t="s">
        <v>21</v>
      </c>
      <c r="J4388" s="2">
        <v>5</v>
      </c>
      <c r="K4388">
        <f t="shared" si="272"/>
        <v>149.07</v>
      </c>
      <c r="L4388" t="str">
        <f t="shared" si="273"/>
        <v>Tuesday</v>
      </c>
      <c r="M4388" t="str">
        <f t="shared" si="274"/>
        <v>December</v>
      </c>
      <c r="N4388">
        <v>2025</v>
      </c>
      <c r="O4388" t="str">
        <f t="shared" si="275"/>
        <v>Regular</v>
      </c>
    </row>
    <row r="4389" spans="1:15" x14ac:dyDescent="0.25">
      <c r="A4389" s="2" t="s">
        <v>4438</v>
      </c>
      <c r="B4389" s="5">
        <v>45680</v>
      </c>
      <c r="C4389" s="2">
        <v>22</v>
      </c>
      <c r="D4389" s="2" t="s">
        <v>19</v>
      </c>
      <c r="E4389" s="2" t="s">
        <v>20</v>
      </c>
      <c r="F4389" s="2">
        <v>2</v>
      </c>
      <c r="G4389" s="8">
        <v>111.49</v>
      </c>
      <c r="H4389" s="19" t="s">
        <v>4890</v>
      </c>
      <c r="I4389" s="2" t="s">
        <v>40</v>
      </c>
      <c r="J4389" s="2">
        <v>5</v>
      </c>
      <c r="K4389">
        <f t="shared" si="272"/>
        <v>222.98</v>
      </c>
      <c r="L4389" t="str">
        <f t="shared" si="273"/>
        <v>Thursday</v>
      </c>
      <c r="M4389" t="str">
        <f t="shared" si="274"/>
        <v>January</v>
      </c>
      <c r="N4389">
        <v>2025</v>
      </c>
      <c r="O4389" t="str">
        <f t="shared" si="275"/>
        <v>Regular</v>
      </c>
    </row>
    <row r="4390" spans="1:15" x14ac:dyDescent="0.25">
      <c r="A4390" s="2" t="s">
        <v>4439</v>
      </c>
      <c r="B4390" s="5">
        <v>45017</v>
      </c>
      <c r="C4390" s="2">
        <v>22</v>
      </c>
      <c r="D4390" s="2" t="s">
        <v>19</v>
      </c>
      <c r="E4390" s="2" t="s">
        <v>36</v>
      </c>
      <c r="F4390" s="2">
        <v>1</v>
      </c>
      <c r="G4390" s="8">
        <v>85.44</v>
      </c>
      <c r="H4390" s="19" t="s">
        <v>4890</v>
      </c>
      <c r="I4390" s="2" t="s">
        <v>40</v>
      </c>
      <c r="J4390" s="2">
        <v>4</v>
      </c>
      <c r="K4390">
        <f t="shared" si="272"/>
        <v>85.44</v>
      </c>
      <c r="L4390" t="str">
        <f t="shared" si="273"/>
        <v>Saturday</v>
      </c>
      <c r="M4390" t="str">
        <f t="shared" si="274"/>
        <v>April</v>
      </c>
      <c r="N4390">
        <v>2023</v>
      </c>
      <c r="O4390" t="str">
        <f t="shared" si="275"/>
        <v>Regular</v>
      </c>
    </row>
    <row r="4391" spans="1:15" x14ac:dyDescent="0.25">
      <c r="A4391" s="2" t="s">
        <v>4440</v>
      </c>
      <c r="B4391" s="5">
        <v>45344</v>
      </c>
      <c r="C4391" s="2">
        <v>1</v>
      </c>
      <c r="D4391" s="2" t="s">
        <v>14</v>
      </c>
      <c r="E4391" s="2" t="s">
        <v>15</v>
      </c>
      <c r="F4391" s="2">
        <v>2</v>
      </c>
      <c r="G4391" s="8">
        <v>194.56</v>
      </c>
      <c r="H4391" s="19" t="s">
        <v>17</v>
      </c>
      <c r="I4391" s="2" t="s">
        <v>69</v>
      </c>
      <c r="J4391" s="2">
        <v>2</v>
      </c>
      <c r="K4391">
        <f t="shared" si="272"/>
        <v>389.12</v>
      </c>
      <c r="L4391" t="str">
        <f t="shared" si="273"/>
        <v>Thursday</v>
      </c>
      <c r="M4391" t="str">
        <f t="shared" si="274"/>
        <v>February</v>
      </c>
      <c r="N4391">
        <v>2024</v>
      </c>
      <c r="O4391" t="str">
        <f t="shared" si="275"/>
        <v>Regular</v>
      </c>
    </row>
    <row r="4392" spans="1:15" x14ac:dyDescent="0.25">
      <c r="A4392" s="2" t="s">
        <v>4441</v>
      </c>
      <c r="B4392" s="5">
        <v>45527</v>
      </c>
      <c r="C4392" s="2">
        <v>4</v>
      </c>
      <c r="D4392" s="2" t="s">
        <v>14</v>
      </c>
      <c r="E4392" s="2" t="s">
        <v>43</v>
      </c>
      <c r="F4392" s="2">
        <v>2</v>
      </c>
      <c r="G4392" s="8">
        <v>428.6</v>
      </c>
      <c r="H4392" s="19" t="s">
        <v>25</v>
      </c>
      <c r="I4392" s="2" t="s">
        <v>40</v>
      </c>
      <c r="J4392" s="2">
        <v>4</v>
      </c>
      <c r="K4392">
        <f t="shared" si="272"/>
        <v>857.2</v>
      </c>
      <c r="L4392" t="str">
        <f t="shared" si="273"/>
        <v>Friday</v>
      </c>
      <c r="M4392" t="str">
        <f t="shared" si="274"/>
        <v>August</v>
      </c>
      <c r="N4392">
        <v>2024</v>
      </c>
      <c r="O4392" t="str">
        <f t="shared" si="275"/>
        <v>Regular</v>
      </c>
    </row>
    <row r="4393" spans="1:15" x14ac:dyDescent="0.25">
      <c r="A4393" s="2" t="s">
        <v>4442</v>
      </c>
      <c r="B4393" s="5">
        <v>45416</v>
      </c>
      <c r="C4393" s="2">
        <v>22</v>
      </c>
      <c r="D4393" s="2" t="s">
        <v>9</v>
      </c>
      <c r="E4393" s="2" t="s">
        <v>23</v>
      </c>
      <c r="F4393" s="2">
        <v>3</v>
      </c>
      <c r="G4393" s="8">
        <v>54.22</v>
      </c>
      <c r="H4393" s="19" t="s">
        <v>4890</v>
      </c>
      <c r="I4393" s="2" t="s">
        <v>16</v>
      </c>
      <c r="J4393" s="2">
        <v>3</v>
      </c>
      <c r="K4393">
        <f t="shared" si="272"/>
        <v>162.66</v>
      </c>
      <c r="L4393" t="str">
        <f t="shared" si="273"/>
        <v>Saturday</v>
      </c>
      <c r="M4393" t="str">
        <f t="shared" si="274"/>
        <v>May</v>
      </c>
      <c r="N4393">
        <v>2024</v>
      </c>
      <c r="O4393" t="str">
        <f t="shared" si="275"/>
        <v>Bulk Order</v>
      </c>
    </row>
    <row r="4394" spans="1:15" x14ac:dyDescent="0.25">
      <c r="A4394" s="2" t="s">
        <v>4443</v>
      </c>
      <c r="B4394" s="5">
        <v>45051</v>
      </c>
      <c r="C4394" s="2">
        <v>11</v>
      </c>
      <c r="D4394" s="2" t="s">
        <v>14</v>
      </c>
      <c r="E4394" s="2" t="s">
        <v>34</v>
      </c>
      <c r="F4394" s="2">
        <v>4</v>
      </c>
      <c r="G4394" s="8">
        <v>362.5</v>
      </c>
      <c r="H4394" s="19" t="s">
        <v>25</v>
      </c>
      <c r="I4394" s="2" t="s">
        <v>11</v>
      </c>
      <c r="J4394" s="2">
        <v>3.905263157894737</v>
      </c>
      <c r="K4394">
        <f t="shared" si="272"/>
        <v>1450</v>
      </c>
      <c r="L4394" t="str">
        <f t="shared" si="273"/>
        <v>Friday</v>
      </c>
      <c r="M4394" t="str">
        <f t="shared" si="274"/>
        <v>May</v>
      </c>
      <c r="N4394">
        <v>2023</v>
      </c>
      <c r="O4394" t="str">
        <f t="shared" si="275"/>
        <v>Bulk Order</v>
      </c>
    </row>
    <row r="4395" spans="1:15" x14ac:dyDescent="0.25">
      <c r="A4395" s="2" t="s">
        <v>4444</v>
      </c>
      <c r="B4395" s="5">
        <v>45609</v>
      </c>
      <c r="C4395" s="2">
        <v>13</v>
      </c>
      <c r="D4395" s="2" t="s">
        <v>19</v>
      </c>
      <c r="E4395" s="2" t="s">
        <v>39</v>
      </c>
      <c r="F4395" s="2">
        <v>1</v>
      </c>
      <c r="G4395" s="8">
        <v>150.87</v>
      </c>
      <c r="H4395" s="19" t="s">
        <v>17</v>
      </c>
      <c r="I4395" s="2" t="s">
        <v>37</v>
      </c>
      <c r="J4395" s="2">
        <v>5</v>
      </c>
      <c r="K4395">
        <f t="shared" si="272"/>
        <v>150.87</v>
      </c>
      <c r="L4395" t="str">
        <f t="shared" si="273"/>
        <v>Wednesday</v>
      </c>
      <c r="M4395" t="str">
        <f t="shared" si="274"/>
        <v>November</v>
      </c>
      <c r="N4395">
        <v>2024</v>
      </c>
      <c r="O4395" t="str">
        <f t="shared" si="275"/>
        <v>Regular</v>
      </c>
    </row>
    <row r="4396" spans="1:15" x14ac:dyDescent="0.25">
      <c r="A4396" s="2" t="s">
        <v>4445</v>
      </c>
      <c r="B4396" s="5">
        <v>45468</v>
      </c>
      <c r="C4396" s="2">
        <v>7</v>
      </c>
      <c r="D4396" s="2" t="s">
        <v>29</v>
      </c>
      <c r="E4396" s="2" t="s">
        <v>55</v>
      </c>
      <c r="F4396" s="2">
        <v>3</v>
      </c>
      <c r="G4396" s="8">
        <v>235.48</v>
      </c>
      <c r="H4396" s="19" t="s">
        <v>4890</v>
      </c>
      <c r="I4396" s="2" t="s">
        <v>31</v>
      </c>
      <c r="J4396" s="2">
        <v>3</v>
      </c>
      <c r="K4396">
        <f t="shared" si="272"/>
        <v>706.43999999999994</v>
      </c>
      <c r="L4396" t="str">
        <f t="shared" si="273"/>
        <v>Tuesday</v>
      </c>
      <c r="M4396" t="str">
        <f t="shared" si="274"/>
        <v>June</v>
      </c>
      <c r="N4396">
        <v>2024</v>
      </c>
      <c r="O4396" t="str">
        <f t="shared" si="275"/>
        <v>Bulk Order</v>
      </c>
    </row>
    <row r="4397" spans="1:15" x14ac:dyDescent="0.25">
      <c r="A4397" s="2" t="s">
        <v>4446</v>
      </c>
      <c r="B4397" s="5">
        <v>45134</v>
      </c>
      <c r="C4397" s="2">
        <v>1</v>
      </c>
      <c r="D4397" s="2" t="s">
        <v>29</v>
      </c>
      <c r="E4397" s="2" t="s">
        <v>55</v>
      </c>
      <c r="F4397" s="2">
        <v>1</v>
      </c>
      <c r="G4397" s="8">
        <v>221.07</v>
      </c>
      <c r="H4397" s="19" t="s">
        <v>12</v>
      </c>
      <c r="I4397" s="2" t="s">
        <v>21</v>
      </c>
      <c r="J4397" s="2">
        <v>4</v>
      </c>
      <c r="K4397">
        <f t="shared" si="272"/>
        <v>221.07</v>
      </c>
      <c r="L4397" t="str">
        <f t="shared" si="273"/>
        <v>Thursday</v>
      </c>
      <c r="M4397" t="str">
        <f t="shared" si="274"/>
        <v>July</v>
      </c>
      <c r="N4397">
        <v>2023</v>
      </c>
      <c r="O4397" t="str">
        <f t="shared" si="275"/>
        <v>Regular</v>
      </c>
    </row>
    <row r="4398" spans="1:15" x14ac:dyDescent="0.25">
      <c r="A4398" s="2" t="s">
        <v>4447</v>
      </c>
      <c r="B4398" s="5">
        <v>45107</v>
      </c>
      <c r="C4398" s="2">
        <v>12</v>
      </c>
      <c r="D4398" s="2" t="s">
        <v>29</v>
      </c>
      <c r="E4398" s="2" t="s">
        <v>52</v>
      </c>
      <c r="F4398" s="2">
        <v>2</v>
      </c>
      <c r="G4398" s="8">
        <v>192.83</v>
      </c>
      <c r="H4398" s="19" t="s">
        <v>17</v>
      </c>
      <c r="I4398" s="2" t="s">
        <v>16</v>
      </c>
      <c r="J4398" s="2">
        <v>4</v>
      </c>
      <c r="K4398">
        <f t="shared" si="272"/>
        <v>385.66</v>
      </c>
      <c r="L4398" t="str">
        <f t="shared" si="273"/>
        <v>Friday</v>
      </c>
      <c r="M4398" t="str">
        <f t="shared" si="274"/>
        <v>June</v>
      </c>
      <c r="N4398">
        <v>2023</v>
      </c>
      <c r="O4398" t="str">
        <f t="shared" si="275"/>
        <v>Regular</v>
      </c>
    </row>
    <row r="4399" spans="1:15" x14ac:dyDescent="0.25">
      <c r="A4399" s="2" t="s">
        <v>4448</v>
      </c>
      <c r="B4399" s="5">
        <v>45103</v>
      </c>
      <c r="C4399" s="2">
        <v>23</v>
      </c>
      <c r="D4399" s="2" t="s">
        <v>14</v>
      </c>
      <c r="E4399" s="2" t="s">
        <v>43</v>
      </c>
      <c r="F4399" s="2">
        <v>4</v>
      </c>
      <c r="G4399" s="8">
        <v>340.25</v>
      </c>
      <c r="H4399" s="19" t="s">
        <v>17</v>
      </c>
      <c r="I4399" s="2" t="s">
        <v>31</v>
      </c>
      <c r="J4399" s="2">
        <v>3</v>
      </c>
      <c r="K4399">
        <f t="shared" si="272"/>
        <v>1361</v>
      </c>
      <c r="L4399" t="str">
        <f t="shared" si="273"/>
        <v>Monday</v>
      </c>
      <c r="M4399" t="str">
        <f t="shared" si="274"/>
        <v>June</v>
      </c>
      <c r="N4399">
        <v>2023</v>
      </c>
      <c r="O4399" t="str">
        <f t="shared" si="275"/>
        <v>Bulk Order</v>
      </c>
    </row>
    <row r="4400" spans="1:15" x14ac:dyDescent="0.25">
      <c r="A4400" s="2" t="s">
        <v>4449</v>
      </c>
      <c r="B4400" s="5">
        <v>44964</v>
      </c>
      <c r="C4400" s="2">
        <v>22</v>
      </c>
      <c r="D4400" s="2" t="s">
        <v>29</v>
      </c>
      <c r="E4400" s="2" t="s">
        <v>67</v>
      </c>
      <c r="F4400" s="2">
        <v>1</v>
      </c>
      <c r="G4400" s="8">
        <v>174.17</v>
      </c>
      <c r="H4400" s="19" t="s">
        <v>17</v>
      </c>
      <c r="I4400" s="2" t="s">
        <v>11</v>
      </c>
      <c r="J4400" s="2">
        <v>5</v>
      </c>
      <c r="K4400">
        <f t="shared" si="272"/>
        <v>174.17</v>
      </c>
      <c r="L4400" t="str">
        <f t="shared" si="273"/>
        <v>Tuesday</v>
      </c>
      <c r="M4400" t="str">
        <f t="shared" si="274"/>
        <v>February</v>
      </c>
      <c r="N4400">
        <v>2023</v>
      </c>
      <c r="O4400" t="str">
        <f t="shared" si="275"/>
        <v>Regular</v>
      </c>
    </row>
    <row r="4401" spans="1:15" x14ac:dyDescent="0.25">
      <c r="A4401" s="2" t="s">
        <v>4450</v>
      </c>
      <c r="B4401" s="5">
        <v>45289</v>
      </c>
      <c r="C4401" s="2">
        <v>10</v>
      </c>
      <c r="D4401" s="2" t="s">
        <v>29</v>
      </c>
      <c r="E4401" s="2" t="s">
        <v>30</v>
      </c>
      <c r="F4401" s="2">
        <v>2</v>
      </c>
      <c r="G4401" s="8">
        <v>90.21</v>
      </c>
      <c r="H4401" s="19" t="s">
        <v>12</v>
      </c>
      <c r="I4401" s="2" t="s">
        <v>37</v>
      </c>
      <c r="J4401" s="2">
        <v>4</v>
      </c>
      <c r="K4401">
        <f t="shared" si="272"/>
        <v>180.42</v>
      </c>
      <c r="L4401" t="str">
        <f t="shared" si="273"/>
        <v>Friday</v>
      </c>
      <c r="M4401" t="str">
        <f t="shared" si="274"/>
        <v>December</v>
      </c>
      <c r="N4401">
        <v>2023</v>
      </c>
      <c r="O4401" t="str">
        <f t="shared" si="275"/>
        <v>Regular</v>
      </c>
    </row>
    <row r="4402" spans="1:15" x14ac:dyDescent="0.25">
      <c r="A4402" s="2" t="s">
        <v>4451</v>
      </c>
      <c r="B4402" s="5">
        <v>45341</v>
      </c>
      <c r="C4402" s="2">
        <v>1</v>
      </c>
      <c r="D4402" s="2" t="s">
        <v>19</v>
      </c>
      <c r="E4402" s="2" t="s">
        <v>86</v>
      </c>
      <c r="F4402" s="2">
        <v>2</v>
      </c>
      <c r="G4402" s="8">
        <v>97.1</v>
      </c>
      <c r="H4402" s="19" t="s">
        <v>17</v>
      </c>
      <c r="I4402" s="2" t="s">
        <v>21</v>
      </c>
      <c r="J4402" s="2">
        <v>3</v>
      </c>
      <c r="K4402">
        <f t="shared" si="272"/>
        <v>194.2</v>
      </c>
      <c r="L4402" t="str">
        <f t="shared" si="273"/>
        <v>Monday</v>
      </c>
      <c r="M4402" t="str">
        <f t="shared" si="274"/>
        <v>February</v>
      </c>
      <c r="N4402">
        <v>2024</v>
      </c>
      <c r="O4402" t="str">
        <f t="shared" si="275"/>
        <v>Regular</v>
      </c>
    </row>
    <row r="4403" spans="1:15" x14ac:dyDescent="0.25">
      <c r="A4403" s="2" t="s">
        <v>4452</v>
      </c>
      <c r="B4403" s="5">
        <v>45566</v>
      </c>
      <c r="C4403" s="2">
        <v>18</v>
      </c>
      <c r="D4403" s="2" t="s">
        <v>29</v>
      </c>
      <c r="E4403" s="2" t="s">
        <v>55</v>
      </c>
      <c r="F4403" s="2">
        <v>3</v>
      </c>
      <c r="G4403" s="8">
        <v>173.03</v>
      </c>
      <c r="H4403" s="19" t="s">
        <v>17</v>
      </c>
      <c r="I4403" s="2" t="s">
        <v>11</v>
      </c>
      <c r="J4403" s="2">
        <v>5</v>
      </c>
      <c r="K4403">
        <f t="shared" si="272"/>
        <v>519.09</v>
      </c>
      <c r="L4403" t="str">
        <f t="shared" si="273"/>
        <v>Tuesday</v>
      </c>
      <c r="M4403" t="str">
        <f t="shared" si="274"/>
        <v>October</v>
      </c>
      <c r="N4403">
        <v>2024</v>
      </c>
      <c r="O4403" t="str">
        <f t="shared" si="275"/>
        <v>Bulk Order</v>
      </c>
    </row>
    <row r="4404" spans="1:15" x14ac:dyDescent="0.25">
      <c r="A4404" s="2" t="s">
        <v>4453</v>
      </c>
      <c r="B4404" s="5">
        <v>45681</v>
      </c>
      <c r="C4404" s="2">
        <v>4</v>
      </c>
      <c r="D4404" s="2" t="s">
        <v>9</v>
      </c>
      <c r="E4404" s="2" t="s">
        <v>128</v>
      </c>
      <c r="F4404" s="2">
        <v>1</v>
      </c>
      <c r="G4404" s="8">
        <v>65.8</v>
      </c>
      <c r="H4404" s="19" t="s">
        <v>12</v>
      </c>
      <c r="I4404" s="2" t="s">
        <v>16</v>
      </c>
      <c r="J4404" s="2">
        <v>2</v>
      </c>
      <c r="K4404">
        <f t="shared" si="272"/>
        <v>65.8</v>
      </c>
      <c r="L4404" t="str">
        <f t="shared" si="273"/>
        <v>Friday</v>
      </c>
      <c r="M4404" t="str">
        <f t="shared" si="274"/>
        <v>January</v>
      </c>
      <c r="N4404">
        <v>2025</v>
      </c>
      <c r="O4404" t="str">
        <f t="shared" si="275"/>
        <v>Regular</v>
      </c>
    </row>
    <row r="4405" spans="1:15" x14ac:dyDescent="0.25">
      <c r="A4405" s="2" t="s">
        <v>4454</v>
      </c>
      <c r="B4405" s="5">
        <v>45701</v>
      </c>
      <c r="C4405" s="2">
        <v>6</v>
      </c>
      <c r="D4405" s="2" t="s">
        <v>14</v>
      </c>
      <c r="E4405" s="2" t="s">
        <v>34</v>
      </c>
      <c r="F4405" s="2">
        <v>3</v>
      </c>
      <c r="G4405" s="8">
        <v>383.3</v>
      </c>
      <c r="H4405" s="19" t="s">
        <v>17</v>
      </c>
      <c r="I4405" s="2" t="s">
        <v>11</v>
      </c>
      <c r="J4405" s="2">
        <v>3</v>
      </c>
      <c r="K4405">
        <f t="shared" si="272"/>
        <v>1149.9000000000001</v>
      </c>
      <c r="L4405" t="str">
        <f t="shared" si="273"/>
        <v>Thursday</v>
      </c>
      <c r="M4405" t="str">
        <f t="shared" si="274"/>
        <v>February</v>
      </c>
      <c r="N4405">
        <v>2025</v>
      </c>
      <c r="O4405" t="str">
        <f t="shared" si="275"/>
        <v>Bulk Order</v>
      </c>
    </row>
    <row r="4406" spans="1:15" x14ac:dyDescent="0.25">
      <c r="A4406" s="2" t="s">
        <v>4455</v>
      </c>
      <c r="B4406" s="5">
        <v>45030</v>
      </c>
      <c r="C4406" s="2">
        <v>16</v>
      </c>
      <c r="D4406" s="2" t="s">
        <v>9</v>
      </c>
      <c r="E4406" s="2" t="s">
        <v>23</v>
      </c>
      <c r="F4406" s="2">
        <v>1</v>
      </c>
      <c r="G4406" s="8">
        <v>130.25</v>
      </c>
      <c r="H4406" s="19" t="s">
        <v>12</v>
      </c>
      <c r="I4406" s="2" t="s">
        <v>69</v>
      </c>
      <c r="J4406" s="2">
        <v>3.9255319148936172</v>
      </c>
      <c r="K4406">
        <f t="shared" si="272"/>
        <v>130.25</v>
      </c>
      <c r="L4406" t="str">
        <f t="shared" si="273"/>
        <v>Friday</v>
      </c>
      <c r="M4406" t="str">
        <f t="shared" si="274"/>
        <v>April</v>
      </c>
      <c r="N4406">
        <v>2023</v>
      </c>
      <c r="O4406" t="str">
        <f t="shared" si="275"/>
        <v>Regular</v>
      </c>
    </row>
    <row r="4407" spans="1:15" x14ac:dyDescent="0.25">
      <c r="A4407" s="2" t="s">
        <v>4456</v>
      </c>
      <c r="B4407" s="5">
        <v>45067</v>
      </c>
      <c r="C4407" s="2">
        <v>10</v>
      </c>
      <c r="D4407" s="2" t="s">
        <v>29</v>
      </c>
      <c r="E4407" s="2" t="s">
        <v>30</v>
      </c>
      <c r="F4407" s="2">
        <v>2</v>
      </c>
      <c r="G4407" s="8">
        <v>226.15</v>
      </c>
      <c r="H4407" s="19" t="s">
        <v>25</v>
      </c>
      <c r="I4407" s="2" t="s">
        <v>24</v>
      </c>
      <c r="J4407" s="2">
        <v>4</v>
      </c>
      <c r="K4407">
        <f t="shared" si="272"/>
        <v>452.3</v>
      </c>
      <c r="L4407" t="str">
        <f t="shared" si="273"/>
        <v>Sunday</v>
      </c>
      <c r="M4407" t="str">
        <f t="shared" si="274"/>
        <v>May</v>
      </c>
      <c r="N4407">
        <v>2023</v>
      </c>
      <c r="O4407" t="str">
        <f t="shared" si="275"/>
        <v>Regular</v>
      </c>
    </row>
    <row r="4408" spans="1:15" x14ac:dyDescent="0.25">
      <c r="A4408" s="2" t="s">
        <v>4457</v>
      </c>
      <c r="B4408" s="5">
        <v>45692</v>
      </c>
      <c r="C4408" s="2">
        <v>4</v>
      </c>
      <c r="D4408" s="2" t="s">
        <v>14</v>
      </c>
      <c r="E4408" s="2" t="s">
        <v>34</v>
      </c>
      <c r="F4408" s="2">
        <v>1</v>
      </c>
      <c r="G4408" s="8">
        <v>336.58</v>
      </c>
      <c r="H4408" s="19" t="s">
        <v>25</v>
      </c>
      <c r="I4408" s="2" t="s">
        <v>11</v>
      </c>
      <c r="J4408" s="2">
        <v>4</v>
      </c>
      <c r="K4408">
        <f t="shared" si="272"/>
        <v>336.58</v>
      </c>
      <c r="L4408" t="str">
        <f t="shared" si="273"/>
        <v>Tuesday</v>
      </c>
      <c r="M4408" t="str">
        <f t="shared" si="274"/>
        <v>February</v>
      </c>
      <c r="N4408">
        <v>2025</v>
      </c>
      <c r="O4408" t="str">
        <f t="shared" si="275"/>
        <v>Regular</v>
      </c>
    </row>
    <row r="4409" spans="1:15" x14ac:dyDescent="0.25">
      <c r="A4409" s="2" t="s">
        <v>4458</v>
      </c>
      <c r="B4409" s="5">
        <v>45082</v>
      </c>
      <c r="C4409" s="2">
        <v>14</v>
      </c>
      <c r="D4409" s="2" t="s">
        <v>14</v>
      </c>
      <c r="E4409" s="2" t="s">
        <v>15</v>
      </c>
      <c r="F4409" s="2">
        <v>2</v>
      </c>
      <c r="G4409" s="8">
        <v>173.48</v>
      </c>
      <c r="H4409" s="19" t="s">
        <v>12</v>
      </c>
      <c r="I4409" s="2" t="s">
        <v>11</v>
      </c>
      <c r="J4409" s="2">
        <v>4</v>
      </c>
      <c r="K4409">
        <f t="shared" si="272"/>
        <v>346.96</v>
      </c>
      <c r="L4409" t="str">
        <f t="shared" si="273"/>
        <v>Monday</v>
      </c>
      <c r="M4409" t="str">
        <f t="shared" si="274"/>
        <v>June</v>
      </c>
      <c r="N4409">
        <v>2023</v>
      </c>
      <c r="O4409" t="str">
        <f t="shared" si="275"/>
        <v>Regular</v>
      </c>
    </row>
    <row r="4410" spans="1:15" x14ac:dyDescent="0.25">
      <c r="A4410" s="2" t="s">
        <v>4459</v>
      </c>
      <c r="B4410" s="5">
        <v>45111</v>
      </c>
      <c r="C4410" s="2">
        <v>13</v>
      </c>
      <c r="D4410" s="2" t="s">
        <v>14</v>
      </c>
      <c r="E4410" s="2" t="s">
        <v>15</v>
      </c>
      <c r="F4410" s="2">
        <v>2</v>
      </c>
      <c r="G4410" s="8">
        <v>326.27</v>
      </c>
      <c r="H4410" s="19" t="s">
        <v>4890</v>
      </c>
      <c r="I4410" s="2" t="s">
        <v>16</v>
      </c>
      <c r="J4410" s="2">
        <v>2</v>
      </c>
      <c r="K4410">
        <f t="shared" si="272"/>
        <v>652.54</v>
      </c>
      <c r="L4410" t="str">
        <f t="shared" si="273"/>
        <v>Tuesday</v>
      </c>
      <c r="M4410" t="str">
        <f t="shared" si="274"/>
        <v>July</v>
      </c>
      <c r="N4410">
        <v>2023</v>
      </c>
      <c r="O4410" t="str">
        <f t="shared" si="275"/>
        <v>Regular</v>
      </c>
    </row>
    <row r="4411" spans="1:15" x14ac:dyDescent="0.25">
      <c r="A4411" s="2" t="s">
        <v>4460</v>
      </c>
      <c r="B4411" s="5">
        <v>45022</v>
      </c>
      <c r="C4411" s="2">
        <v>12</v>
      </c>
      <c r="D4411" s="2" t="s">
        <v>14</v>
      </c>
      <c r="E4411" s="2" t="s">
        <v>43</v>
      </c>
      <c r="F4411" s="2">
        <v>3</v>
      </c>
      <c r="G4411" s="8">
        <v>420.37</v>
      </c>
      <c r="H4411" s="19" t="s">
        <v>25</v>
      </c>
      <c r="I4411" s="2" t="s">
        <v>69</v>
      </c>
      <c r="J4411" s="2">
        <v>4</v>
      </c>
      <c r="K4411">
        <f t="shared" si="272"/>
        <v>1261.1100000000001</v>
      </c>
      <c r="L4411" t="str">
        <f t="shared" si="273"/>
        <v>Thursday</v>
      </c>
      <c r="M4411" t="str">
        <f t="shared" si="274"/>
        <v>April</v>
      </c>
      <c r="N4411">
        <v>2023</v>
      </c>
      <c r="O4411" t="str">
        <f t="shared" si="275"/>
        <v>Bulk Order</v>
      </c>
    </row>
    <row r="4412" spans="1:15" x14ac:dyDescent="0.25">
      <c r="A4412" s="2" t="s">
        <v>4461</v>
      </c>
      <c r="B4412" s="5">
        <v>45568</v>
      </c>
      <c r="C4412" s="2">
        <v>7</v>
      </c>
      <c r="D4412" s="2" t="s">
        <v>19</v>
      </c>
      <c r="E4412" s="2" t="s">
        <v>20</v>
      </c>
      <c r="F4412" s="2">
        <v>1</v>
      </c>
      <c r="G4412" s="8">
        <v>199.57</v>
      </c>
      <c r="H4412" s="19" t="s">
        <v>17</v>
      </c>
      <c r="I4412" s="2" t="s">
        <v>40</v>
      </c>
      <c r="J4412" s="2">
        <v>4</v>
      </c>
      <c r="K4412">
        <f t="shared" si="272"/>
        <v>199.57</v>
      </c>
      <c r="L4412" t="str">
        <f t="shared" si="273"/>
        <v>Thursday</v>
      </c>
      <c r="M4412" t="str">
        <f t="shared" si="274"/>
        <v>October</v>
      </c>
      <c r="N4412">
        <v>2024</v>
      </c>
      <c r="O4412" t="str">
        <f t="shared" si="275"/>
        <v>Regular</v>
      </c>
    </row>
    <row r="4413" spans="1:15" x14ac:dyDescent="0.25">
      <c r="A4413" s="2" t="s">
        <v>4462</v>
      </c>
      <c r="B4413" s="5">
        <v>45706</v>
      </c>
      <c r="C4413" s="2">
        <v>19</v>
      </c>
      <c r="D4413" s="2" t="s">
        <v>9</v>
      </c>
      <c r="E4413" s="2" t="s">
        <v>128</v>
      </c>
      <c r="F4413" s="2">
        <v>1</v>
      </c>
      <c r="G4413" s="8">
        <v>105.48</v>
      </c>
      <c r="H4413" s="19" t="s">
        <v>25</v>
      </c>
      <c r="I4413" s="2" t="s">
        <v>16</v>
      </c>
      <c r="J4413" s="2">
        <v>5</v>
      </c>
      <c r="K4413">
        <f t="shared" si="272"/>
        <v>105.48</v>
      </c>
      <c r="L4413" t="str">
        <f t="shared" si="273"/>
        <v>Tuesday</v>
      </c>
      <c r="M4413" t="str">
        <f t="shared" si="274"/>
        <v>February</v>
      </c>
      <c r="N4413">
        <v>2025</v>
      </c>
      <c r="O4413" t="str">
        <f t="shared" si="275"/>
        <v>Regular</v>
      </c>
    </row>
    <row r="4414" spans="1:15" x14ac:dyDescent="0.25">
      <c r="A4414" s="2" t="s">
        <v>4463</v>
      </c>
      <c r="B4414" s="5">
        <v>45093</v>
      </c>
      <c r="C4414" s="2">
        <v>4</v>
      </c>
      <c r="D4414" s="2" t="s">
        <v>9</v>
      </c>
      <c r="E4414" s="2" t="s">
        <v>27</v>
      </c>
      <c r="F4414" s="2">
        <v>3</v>
      </c>
      <c r="G4414" s="8">
        <v>51.12</v>
      </c>
      <c r="H4414" s="19" t="s">
        <v>17</v>
      </c>
      <c r="I4414" s="2" t="s">
        <v>40</v>
      </c>
      <c r="J4414" s="2">
        <v>5</v>
      </c>
      <c r="K4414">
        <f t="shared" si="272"/>
        <v>153.35999999999999</v>
      </c>
      <c r="L4414" t="str">
        <f t="shared" si="273"/>
        <v>Friday</v>
      </c>
      <c r="M4414" t="str">
        <f t="shared" si="274"/>
        <v>June</v>
      </c>
      <c r="N4414">
        <v>2023</v>
      </c>
      <c r="O4414" t="str">
        <f t="shared" si="275"/>
        <v>Bulk Order</v>
      </c>
    </row>
    <row r="4415" spans="1:15" x14ac:dyDescent="0.25">
      <c r="A4415" s="2" t="s">
        <v>4464</v>
      </c>
      <c r="B4415" s="5">
        <v>45239</v>
      </c>
      <c r="C4415" s="2">
        <v>10</v>
      </c>
      <c r="D4415" s="2" t="s">
        <v>14</v>
      </c>
      <c r="E4415" s="2" t="s">
        <v>15</v>
      </c>
      <c r="F4415" s="2">
        <v>4</v>
      </c>
      <c r="G4415" s="8">
        <v>182.12</v>
      </c>
      <c r="H4415" s="19" t="s">
        <v>12</v>
      </c>
      <c r="I4415" s="2" t="s">
        <v>24</v>
      </c>
      <c r="J4415" s="2">
        <v>5</v>
      </c>
      <c r="K4415">
        <f t="shared" si="272"/>
        <v>728.48</v>
      </c>
      <c r="L4415" t="str">
        <f t="shared" si="273"/>
        <v>Thursday</v>
      </c>
      <c r="M4415" t="str">
        <f t="shared" si="274"/>
        <v>November</v>
      </c>
      <c r="N4415">
        <v>2023</v>
      </c>
      <c r="O4415" t="str">
        <f t="shared" si="275"/>
        <v>Bulk Order</v>
      </c>
    </row>
    <row r="4416" spans="1:15" x14ac:dyDescent="0.25">
      <c r="A4416" s="2" t="s">
        <v>4465</v>
      </c>
      <c r="B4416" s="5">
        <v>45279</v>
      </c>
      <c r="C4416" s="2">
        <v>4</v>
      </c>
      <c r="D4416" s="2" t="s">
        <v>9</v>
      </c>
      <c r="E4416" s="2" t="s">
        <v>23</v>
      </c>
      <c r="F4416" s="2">
        <v>1</v>
      </c>
      <c r="G4416" s="8">
        <v>127.27</v>
      </c>
      <c r="H4416" s="19" t="s">
        <v>25</v>
      </c>
      <c r="I4416" s="2" t="s">
        <v>11</v>
      </c>
      <c r="J4416" s="2">
        <v>4</v>
      </c>
      <c r="K4416">
        <f t="shared" si="272"/>
        <v>127.27</v>
      </c>
      <c r="L4416" t="str">
        <f t="shared" si="273"/>
        <v>Tuesday</v>
      </c>
      <c r="M4416" t="str">
        <f t="shared" si="274"/>
        <v>December</v>
      </c>
      <c r="N4416">
        <v>2023</v>
      </c>
      <c r="O4416" t="str">
        <f t="shared" si="275"/>
        <v>Regular</v>
      </c>
    </row>
    <row r="4417" spans="1:15" x14ac:dyDescent="0.25">
      <c r="A4417" s="2" t="s">
        <v>4466</v>
      </c>
      <c r="B4417" s="5">
        <v>45330</v>
      </c>
      <c r="C4417" s="2">
        <v>16</v>
      </c>
      <c r="D4417" s="2" t="s">
        <v>29</v>
      </c>
      <c r="E4417" s="2" t="s">
        <v>52</v>
      </c>
      <c r="F4417" s="2">
        <v>3</v>
      </c>
      <c r="G4417" s="8">
        <v>122.63</v>
      </c>
      <c r="H4417" s="19" t="s">
        <v>25</v>
      </c>
      <c r="I4417" s="2" t="s">
        <v>40</v>
      </c>
      <c r="J4417" s="2">
        <v>4</v>
      </c>
      <c r="K4417">
        <f t="shared" si="272"/>
        <v>367.89</v>
      </c>
      <c r="L4417" t="str">
        <f t="shared" si="273"/>
        <v>Thursday</v>
      </c>
      <c r="M4417" t="str">
        <f t="shared" si="274"/>
        <v>February</v>
      </c>
      <c r="N4417">
        <v>2024</v>
      </c>
      <c r="O4417" t="str">
        <f t="shared" si="275"/>
        <v>Bulk Order</v>
      </c>
    </row>
    <row r="4418" spans="1:15" x14ac:dyDescent="0.25">
      <c r="A4418" s="2" t="s">
        <v>4467</v>
      </c>
      <c r="B4418" s="5">
        <v>45588</v>
      </c>
      <c r="C4418" s="2">
        <v>6</v>
      </c>
      <c r="D4418" s="2" t="s">
        <v>9</v>
      </c>
      <c r="E4418" s="2" t="s">
        <v>23</v>
      </c>
      <c r="F4418" s="2">
        <v>2</v>
      </c>
      <c r="G4418" s="8">
        <v>85.3</v>
      </c>
      <c r="H4418" s="19" t="s">
        <v>4890</v>
      </c>
      <c r="I4418" s="2" t="s">
        <v>11</v>
      </c>
      <c r="J4418" s="2">
        <v>4</v>
      </c>
      <c r="K4418">
        <f t="shared" ref="K4418:K4481" si="276">F4418*G4418</f>
        <v>170.6</v>
      </c>
      <c r="L4418" t="str">
        <f t="shared" ref="L4418:L4481" si="277">TEXT(B4418,"dddd")</f>
        <v>Wednesday</v>
      </c>
      <c r="M4418" t="str">
        <f t="shared" ref="M4418:M4481" si="278">TEXT(B4418,"mmmm")</f>
        <v>October</v>
      </c>
      <c r="N4418">
        <v>2024</v>
      </c>
      <c r="O4418" t="str">
        <f t="shared" ref="O4418:O4481" si="279">IF(F4418&gt;=3,"Bulk Order","Regular")</f>
        <v>Regular</v>
      </c>
    </row>
    <row r="4419" spans="1:15" x14ac:dyDescent="0.25">
      <c r="A4419" s="2" t="s">
        <v>4468</v>
      </c>
      <c r="B4419" s="5">
        <v>45519</v>
      </c>
      <c r="C4419" s="2">
        <v>7</v>
      </c>
      <c r="D4419" s="2" t="s">
        <v>9</v>
      </c>
      <c r="E4419" s="2" t="s">
        <v>27</v>
      </c>
      <c r="F4419" s="2">
        <v>1</v>
      </c>
      <c r="G4419" s="8">
        <v>85.56</v>
      </c>
      <c r="H4419" s="19" t="s">
        <v>25</v>
      </c>
      <c r="I4419" s="2" t="s">
        <v>31</v>
      </c>
      <c r="J4419" s="2">
        <v>4</v>
      </c>
      <c r="K4419">
        <f t="shared" si="276"/>
        <v>85.56</v>
      </c>
      <c r="L4419" t="str">
        <f t="shared" si="277"/>
        <v>Thursday</v>
      </c>
      <c r="M4419" t="str">
        <f t="shared" si="278"/>
        <v>August</v>
      </c>
      <c r="N4419">
        <v>2024</v>
      </c>
      <c r="O4419" t="str">
        <f t="shared" si="279"/>
        <v>Regular</v>
      </c>
    </row>
    <row r="4420" spans="1:15" x14ac:dyDescent="0.25">
      <c r="A4420" s="2" t="s">
        <v>4469</v>
      </c>
      <c r="B4420" s="5">
        <v>45019</v>
      </c>
      <c r="C4420" s="2">
        <v>12</v>
      </c>
      <c r="D4420" s="2" t="s">
        <v>19</v>
      </c>
      <c r="E4420" s="2" t="s">
        <v>39</v>
      </c>
      <c r="F4420" s="2">
        <v>1</v>
      </c>
      <c r="G4420" s="8">
        <v>129.43</v>
      </c>
      <c r="H4420" s="19" t="s">
        <v>17</v>
      </c>
      <c r="I4420" s="2" t="s">
        <v>11</v>
      </c>
      <c r="J4420" s="2">
        <v>1</v>
      </c>
      <c r="K4420">
        <f t="shared" si="276"/>
        <v>129.43</v>
      </c>
      <c r="L4420" t="str">
        <f t="shared" si="277"/>
        <v>Monday</v>
      </c>
      <c r="M4420" t="str">
        <f t="shared" si="278"/>
        <v>April</v>
      </c>
      <c r="N4420">
        <v>2023</v>
      </c>
      <c r="O4420" t="str">
        <f t="shared" si="279"/>
        <v>Regular</v>
      </c>
    </row>
    <row r="4421" spans="1:15" x14ac:dyDescent="0.25">
      <c r="A4421" s="2" t="s">
        <v>4470</v>
      </c>
      <c r="B4421" s="5">
        <v>45685</v>
      </c>
      <c r="C4421" s="2">
        <v>19</v>
      </c>
      <c r="D4421" s="2" t="s">
        <v>9</v>
      </c>
      <c r="E4421" s="2" t="s">
        <v>10</v>
      </c>
      <c r="F4421" s="2">
        <v>1</v>
      </c>
      <c r="G4421" s="8">
        <v>148.78</v>
      </c>
      <c r="H4421" s="19" t="s">
        <v>17</v>
      </c>
      <c r="I4421" s="2" t="s">
        <v>40</v>
      </c>
      <c r="J4421" s="2">
        <v>4</v>
      </c>
      <c r="K4421">
        <f t="shared" si="276"/>
        <v>148.78</v>
      </c>
      <c r="L4421" t="str">
        <f t="shared" si="277"/>
        <v>Tuesday</v>
      </c>
      <c r="M4421" t="str">
        <f t="shared" si="278"/>
        <v>January</v>
      </c>
      <c r="N4421">
        <v>2025</v>
      </c>
      <c r="O4421" t="str">
        <f t="shared" si="279"/>
        <v>Regular</v>
      </c>
    </row>
    <row r="4422" spans="1:15" x14ac:dyDescent="0.25">
      <c r="A4422" s="2" t="s">
        <v>4471</v>
      </c>
      <c r="B4422" s="5">
        <v>45640</v>
      </c>
      <c r="C4422" s="2">
        <v>13</v>
      </c>
      <c r="D4422" s="2" t="s">
        <v>14</v>
      </c>
      <c r="E4422" s="2" t="s">
        <v>15</v>
      </c>
      <c r="F4422" s="2">
        <v>1</v>
      </c>
      <c r="G4422" s="8">
        <v>429.62</v>
      </c>
      <c r="H4422" s="19" t="s">
        <v>25</v>
      </c>
      <c r="I4422" s="2" t="s">
        <v>11</v>
      </c>
      <c r="J4422" s="2">
        <v>4</v>
      </c>
      <c r="K4422">
        <f t="shared" si="276"/>
        <v>429.62</v>
      </c>
      <c r="L4422" t="str">
        <f t="shared" si="277"/>
        <v>Saturday</v>
      </c>
      <c r="M4422" t="str">
        <f t="shared" si="278"/>
        <v>December</v>
      </c>
      <c r="N4422">
        <v>2024</v>
      </c>
      <c r="O4422" t="str">
        <f t="shared" si="279"/>
        <v>Regular</v>
      </c>
    </row>
    <row r="4423" spans="1:15" x14ac:dyDescent="0.25">
      <c r="A4423" s="2" t="s">
        <v>4472</v>
      </c>
      <c r="B4423" s="5">
        <v>45249</v>
      </c>
      <c r="C4423" s="2">
        <v>16</v>
      </c>
      <c r="D4423" s="2" t="s">
        <v>9</v>
      </c>
      <c r="E4423" s="2" t="s">
        <v>10</v>
      </c>
      <c r="F4423" s="2">
        <v>3</v>
      </c>
      <c r="G4423" s="8">
        <v>65.2</v>
      </c>
      <c r="H4423" s="19" t="s">
        <v>4890</v>
      </c>
      <c r="I4423" s="2" t="s">
        <v>69</v>
      </c>
      <c r="J4423" s="2">
        <v>4</v>
      </c>
      <c r="K4423">
        <f t="shared" si="276"/>
        <v>195.60000000000002</v>
      </c>
      <c r="L4423" t="str">
        <f t="shared" si="277"/>
        <v>Sunday</v>
      </c>
      <c r="M4423" t="str">
        <f t="shared" si="278"/>
        <v>November</v>
      </c>
      <c r="N4423">
        <v>2023</v>
      </c>
      <c r="O4423" t="str">
        <f t="shared" si="279"/>
        <v>Bulk Order</v>
      </c>
    </row>
    <row r="4424" spans="1:15" x14ac:dyDescent="0.25">
      <c r="A4424" s="2" t="s">
        <v>4473</v>
      </c>
      <c r="B4424" s="5">
        <v>45368</v>
      </c>
      <c r="C4424" s="2">
        <v>3</v>
      </c>
      <c r="D4424" s="2" t="s">
        <v>9</v>
      </c>
      <c r="E4424" s="2" t="s">
        <v>10</v>
      </c>
      <c r="F4424" s="2">
        <v>1</v>
      </c>
      <c r="G4424" s="8">
        <v>114.89</v>
      </c>
      <c r="H4424" s="19" t="s">
        <v>12</v>
      </c>
      <c r="I4424" s="2" t="s">
        <v>37</v>
      </c>
      <c r="J4424" s="2">
        <v>5</v>
      </c>
      <c r="K4424">
        <f t="shared" si="276"/>
        <v>114.89</v>
      </c>
      <c r="L4424" t="str">
        <f t="shared" si="277"/>
        <v>Sunday</v>
      </c>
      <c r="M4424" t="str">
        <f t="shared" si="278"/>
        <v>March</v>
      </c>
      <c r="N4424">
        <v>2024</v>
      </c>
      <c r="O4424" t="str">
        <f t="shared" si="279"/>
        <v>Regular</v>
      </c>
    </row>
    <row r="4425" spans="1:15" x14ac:dyDescent="0.25">
      <c r="A4425" s="2" t="s">
        <v>4474</v>
      </c>
      <c r="B4425" s="5">
        <v>45177</v>
      </c>
      <c r="C4425" s="2">
        <v>14</v>
      </c>
      <c r="D4425" s="2" t="s">
        <v>29</v>
      </c>
      <c r="E4425" s="2" t="s">
        <v>55</v>
      </c>
      <c r="F4425" s="2">
        <v>1</v>
      </c>
      <c r="G4425" s="8">
        <v>115.32</v>
      </c>
      <c r="H4425" s="19" t="s">
        <v>25</v>
      </c>
      <c r="I4425" s="2" t="s">
        <v>24</v>
      </c>
      <c r="J4425" s="2">
        <v>4</v>
      </c>
      <c r="K4425">
        <f t="shared" si="276"/>
        <v>115.32</v>
      </c>
      <c r="L4425" t="str">
        <f t="shared" si="277"/>
        <v>Friday</v>
      </c>
      <c r="M4425" t="str">
        <f t="shared" si="278"/>
        <v>September</v>
      </c>
      <c r="N4425">
        <v>2023</v>
      </c>
      <c r="O4425" t="str">
        <f t="shared" si="279"/>
        <v>Regular</v>
      </c>
    </row>
    <row r="4426" spans="1:15" x14ac:dyDescent="0.25">
      <c r="A4426" s="2" t="s">
        <v>4475</v>
      </c>
      <c r="B4426" s="5">
        <v>45716</v>
      </c>
      <c r="C4426" s="2">
        <v>24</v>
      </c>
      <c r="D4426" s="2" t="s">
        <v>29</v>
      </c>
      <c r="E4426" s="2" t="s">
        <v>55</v>
      </c>
      <c r="F4426" s="2">
        <v>3</v>
      </c>
      <c r="G4426" s="8">
        <v>241.47</v>
      </c>
      <c r="H4426" s="19" t="s">
        <v>25</v>
      </c>
      <c r="I4426" s="2" t="s">
        <v>24</v>
      </c>
      <c r="J4426" s="2">
        <v>4</v>
      </c>
      <c r="K4426">
        <f t="shared" si="276"/>
        <v>724.41</v>
      </c>
      <c r="L4426" t="str">
        <f t="shared" si="277"/>
        <v>Friday</v>
      </c>
      <c r="M4426" t="str">
        <f t="shared" si="278"/>
        <v>February</v>
      </c>
      <c r="N4426">
        <v>2025</v>
      </c>
      <c r="O4426" t="str">
        <f t="shared" si="279"/>
        <v>Bulk Order</v>
      </c>
    </row>
    <row r="4427" spans="1:15" x14ac:dyDescent="0.25">
      <c r="A4427" s="2" t="s">
        <v>4476</v>
      </c>
      <c r="B4427" s="5">
        <v>45208</v>
      </c>
      <c r="C4427" s="2">
        <v>7</v>
      </c>
      <c r="D4427" s="2" t="s">
        <v>14</v>
      </c>
      <c r="E4427" s="2" t="s">
        <v>43</v>
      </c>
      <c r="F4427" s="2">
        <v>1</v>
      </c>
      <c r="G4427" s="8">
        <v>245.58</v>
      </c>
      <c r="H4427" s="19" t="s">
        <v>4890</v>
      </c>
      <c r="I4427" s="2" t="s">
        <v>4851</v>
      </c>
      <c r="J4427" s="2">
        <v>5</v>
      </c>
      <c r="K4427">
        <f t="shared" si="276"/>
        <v>245.58</v>
      </c>
      <c r="L4427" t="str">
        <f t="shared" si="277"/>
        <v>Monday</v>
      </c>
      <c r="M4427" t="str">
        <f t="shared" si="278"/>
        <v>October</v>
      </c>
      <c r="N4427">
        <v>2023</v>
      </c>
      <c r="O4427" t="str">
        <f t="shared" si="279"/>
        <v>Regular</v>
      </c>
    </row>
    <row r="4428" spans="1:15" x14ac:dyDescent="0.25">
      <c r="A4428" s="2" t="s">
        <v>4477</v>
      </c>
      <c r="B4428" s="5">
        <v>45965</v>
      </c>
      <c r="C4428" s="2">
        <v>9</v>
      </c>
      <c r="D4428" s="2" t="s">
        <v>14</v>
      </c>
      <c r="E4428" s="2" t="s">
        <v>43</v>
      </c>
      <c r="F4428" s="2">
        <v>3</v>
      </c>
      <c r="G4428" s="8">
        <v>342.17</v>
      </c>
      <c r="H4428" s="19" t="s">
        <v>4890</v>
      </c>
      <c r="I4428" s="2" t="s">
        <v>24</v>
      </c>
      <c r="J4428" s="2">
        <v>4</v>
      </c>
      <c r="K4428">
        <f t="shared" si="276"/>
        <v>1026.51</v>
      </c>
      <c r="L4428" t="str">
        <f t="shared" si="277"/>
        <v>Tuesday</v>
      </c>
      <c r="M4428" t="str">
        <f t="shared" si="278"/>
        <v>November</v>
      </c>
      <c r="N4428">
        <v>2025</v>
      </c>
      <c r="O4428" t="str">
        <f t="shared" si="279"/>
        <v>Bulk Order</v>
      </c>
    </row>
    <row r="4429" spans="1:15" x14ac:dyDescent="0.25">
      <c r="A4429" s="2" t="s">
        <v>4478</v>
      </c>
      <c r="B4429" s="5">
        <v>44998</v>
      </c>
      <c r="C4429" s="2">
        <v>23</v>
      </c>
      <c r="D4429" s="2" t="s">
        <v>14</v>
      </c>
      <c r="E4429" s="2" t="s">
        <v>43</v>
      </c>
      <c r="F4429" s="2">
        <v>1</v>
      </c>
      <c r="G4429" s="8">
        <v>290.64999999999998</v>
      </c>
      <c r="H4429" s="19" t="s">
        <v>12</v>
      </c>
      <c r="I4429" s="2" t="s">
        <v>24</v>
      </c>
      <c r="J4429" s="2">
        <v>3.9684210526315788</v>
      </c>
      <c r="K4429">
        <f t="shared" si="276"/>
        <v>290.64999999999998</v>
      </c>
      <c r="L4429" t="str">
        <f t="shared" si="277"/>
        <v>Monday</v>
      </c>
      <c r="M4429" t="str">
        <f t="shared" si="278"/>
        <v>March</v>
      </c>
      <c r="N4429">
        <v>2023</v>
      </c>
      <c r="O4429" t="str">
        <f t="shared" si="279"/>
        <v>Regular</v>
      </c>
    </row>
    <row r="4430" spans="1:15" x14ac:dyDescent="0.25">
      <c r="A4430" s="2" t="s">
        <v>4479</v>
      </c>
      <c r="B4430" s="5">
        <v>45081</v>
      </c>
      <c r="C4430" s="2">
        <v>3</v>
      </c>
      <c r="D4430" s="2" t="s">
        <v>29</v>
      </c>
      <c r="E4430" s="2" t="s">
        <v>67</v>
      </c>
      <c r="F4430" s="2">
        <v>3</v>
      </c>
      <c r="G4430" s="8">
        <v>138.75</v>
      </c>
      <c r="H4430" s="19" t="s">
        <v>12</v>
      </c>
      <c r="I4430" s="2" t="s">
        <v>69</v>
      </c>
      <c r="J4430" s="2">
        <v>4</v>
      </c>
      <c r="K4430">
        <f t="shared" si="276"/>
        <v>416.25</v>
      </c>
      <c r="L4430" t="str">
        <f t="shared" si="277"/>
        <v>Sunday</v>
      </c>
      <c r="M4430" t="str">
        <f t="shared" si="278"/>
        <v>June</v>
      </c>
      <c r="N4430">
        <v>2023</v>
      </c>
      <c r="O4430" t="str">
        <f t="shared" si="279"/>
        <v>Bulk Order</v>
      </c>
    </row>
    <row r="4431" spans="1:15" x14ac:dyDescent="0.25">
      <c r="A4431" s="2" t="s">
        <v>4480</v>
      </c>
      <c r="B4431" s="5">
        <v>45175</v>
      </c>
      <c r="C4431" s="2">
        <v>11</v>
      </c>
      <c r="D4431" s="2" t="s">
        <v>19</v>
      </c>
      <c r="E4431" s="2" t="s">
        <v>20</v>
      </c>
      <c r="F4431" s="2">
        <v>1</v>
      </c>
      <c r="G4431" s="8">
        <v>107.15</v>
      </c>
      <c r="H4431" s="19" t="s">
        <v>12</v>
      </c>
      <c r="I4431" s="2" t="s">
        <v>21</v>
      </c>
      <c r="J4431" s="2">
        <v>4</v>
      </c>
      <c r="K4431">
        <f t="shared" si="276"/>
        <v>107.15</v>
      </c>
      <c r="L4431" t="str">
        <f t="shared" si="277"/>
        <v>Wednesday</v>
      </c>
      <c r="M4431" t="str">
        <f t="shared" si="278"/>
        <v>September</v>
      </c>
      <c r="N4431">
        <v>2023</v>
      </c>
      <c r="O4431" t="str">
        <f t="shared" si="279"/>
        <v>Regular</v>
      </c>
    </row>
    <row r="4432" spans="1:15" x14ac:dyDescent="0.25">
      <c r="A4432" s="2" t="s">
        <v>4481</v>
      </c>
      <c r="B4432" s="5">
        <v>45684</v>
      </c>
      <c r="C4432" s="2">
        <v>21</v>
      </c>
      <c r="D4432" s="2" t="s">
        <v>14</v>
      </c>
      <c r="E4432" s="2" t="s">
        <v>15</v>
      </c>
      <c r="F4432" s="2">
        <v>1</v>
      </c>
      <c r="G4432" s="8">
        <v>197.53</v>
      </c>
      <c r="H4432" s="19" t="s">
        <v>17</v>
      </c>
      <c r="I4432" s="2" t="s">
        <v>69</v>
      </c>
      <c r="J4432" s="2">
        <v>4</v>
      </c>
      <c r="K4432">
        <f t="shared" si="276"/>
        <v>197.53</v>
      </c>
      <c r="L4432" t="str">
        <f t="shared" si="277"/>
        <v>Monday</v>
      </c>
      <c r="M4432" t="str">
        <f t="shared" si="278"/>
        <v>January</v>
      </c>
      <c r="N4432">
        <v>2025</v>
      </c>
      <c r="O4432" t="str">
        <f t="shared" si="279"/>
        <v>Regular</v>
      </c>
    </row>
    <row r="4433" spans="1:15" x14ac:dyDescent="0.25">
      <c r="A4433" s="2" t="s">
        <v>4482</v>
      </c>
      <c r="B4433" s="5">
        <v>45682</v>
      </c>
      <c r="C4433" s="2">
        <v>13</v>
      </c>
      <c r="D4433" s="2" t="s">
        <v>9</v>
      </c>
      <c r="E4433" s="2" t="s">
        <v>10</v>
      </c>
      <c r="F4433" s="2">
        <v>2</v>
      </c>
      <c r="G4433" s="8">
        <v>143.58000000000001</v>
      </c>
      <c r="H4433" s="19" t="s">
        <v>17</v>
      </c>
      <c r="I4433" s="2" t="s">
        <v>24</v>
      </c>
      <c r="J4433" s="2">
        <v>2</v>
      </c>
      <c r="K4433">
        <f t="shared" si="276"/>
        <v>287.16000000000003</v>
      </c>
      <c r="L4433" t="str">
        <f t="shared" si="277"/>
        <v>Saturday</v>
      </c>
      <c r="M4433" t="str">
        <f t="shared" si="278"/>
        <v>January</v>
      </c>
      <c r="N4433">
        <v>2025</v>
      </c>
      <c r="O4433" t="str">
        <f t="shared" si="279"/>
        <v>Regular</v>
      </c>
    </row>
    <row r="4434" spans="1:15" x14ac:dyDescent="0.25">
      <c r="A4434" s="2" t="s">
        <v>4483</v>
      </c>
      <c r="B4434" s="5">
        <v>45155</v>
      </c>
      <c r="C4434" s="2">
        <v>23</v>
      </c>
      <c r="D4434" s="2" t="s">
        <v>14</v>
      </c>
      <c r="E4434" s="2" t="s">
        <v>15</v>
      </c>
      <c r="F4434" s="2">
        <v>2</v>
      </c>
      <c r="G4434" s="8">
        <v>342.5</v>
      </c>
      <c r="H4434" s="19" t="s">
        <v>12</v>
      </c>
      <c r="I4434" s="2" t="s">
        <v>37</v>
      </c>
      <c r="J4434" s="2">
        <v>3</v>
      </c>
      <c r="K4434">
        <f t="shared" si="276"/>
        <v>685</v>
      </c>
      <c r="L4434" t="str">
        <f t="shared" si="277"/>
        <v>Thursday</v>
      </c>
      <c r="M4434" t="str">
        <f t="shared" si="278"/>
        <v>August</v>
      </c>
      <c r="N4434">
        <v>2023</v>
      </c>
      <c r="O4434" t="str">
        <f t="shared" si="279"/>
        <v>Regular</v>
      </c>
    </row>
    <row r="4435" spans="1:15" x14ac:dyDescent="0.25">
      <c r="A4435" s="2" t="s">
        <v>4484</v>
      </c>
      <c r="B4435" s="5">
        <v>44997</v>
      </c>
      <c r="C4435" s="2">
        <v>15</v>
      </c>
      <c r="D4435" s="2" t="s">
        <v>14</v>
      </c>
      <c r="E4435" s="2" t="s">
        <v>57</v>
      </c>
      <c r="F4435" s="2">
        <v>2</v>
      </c>
      <c r="G4435" s="8">
        <v>167.04</v>
      </c>
      <c r="H4435" s="19" t="s">
        <v>12</v>
      </c>
      <c r="I4435" s="2" t="s">
        <v>21</v>
      </c>
      <c r="J4435" s="2">
        <v>5</v>
      </c>
      <c r="K4435">
        <f t="shared" si="276"/>
        <v>334.08</v>
      </c>
      <c r="L4435" t="str">
        <f t="shared" si="277"/>
        <v>Sunday</v>
      </c>
      <c r="M4435" t="str">
        <f t="shared" si="278"/>
        <v>March</v>
      </c>
      <c r="N4435">
        <v>2023</v>
      </c>
      <c r="O4435" t="str">
        <f t="shared" si="279"/>
        <v>Regular</v>
      </c>
    </row>
    <row r="4436" spans="1:15" x14ac:dyDescent="0.25">
      <c r="A4436" s="2" t="s">
        <v>4485</v>
      </c>
      <c r="B4436" s="5">
        <v>45566</v>
      </c>
      <c r="C4436" s="2">
        <v>4</v>
      </c>
      <c r="D4436" s="2" t="s">
        <v>9</v>
      </c>
      <c r="E4436" s="2" t="s">
        <v>27</v>
      </c>
      <c r="F4436" s="2">
        <v>1</v>
      </c>
      <c r="G4436" s="8">
        <v>43.6</v>
      </c>
      <c r="H4436" s="19" t="s">
        <v>25</v>
      </c>
      <c r="I4436" s="2" t="s">
        <v>21</v>
      </c>
      <c r="J4436" s="2">
        <v>4</v>
      </c>
      <c r="K4436">
        <f t="shared" si="276"/>
        <v>43.6</v>
      </c>
      <c r="L4436" t="str">
        <f t="shared" si="277"/>
        <v>Tuesday</v>
      </c>
      <c r="M4436" t="str">
        <f t="shared" si="278"/>
        <v>October</v>
      </c>
      <c r="N4436">
        <v>2024</v>
      </c>
      <c r="O4436" t="str">
        <f t="shared" si="279"/>
        <v>Regular</v>
      </c>
    </row>
    <row r="4437" spans="1:15" x14ac:dyDescent="0.25">
      <c r="A4437" s="2" t="s">
        <v>4486</v>
      </c>
      <c r="B4437" s="5">
        <v>44935</v>
      </c>
      <c r="C4437" s="2">
        <v>8</v>
      </c>
      <c r="D4437" s="2" t="s">
        <v>14</v>
      </c>
      <c r="E4437" s="2" t="s">
        <v>57</v>
      </c>
      <c r="F4437" s="2">
        <v>1</v>
      </c>
      <c r="G4437" s="8">
        <v>363.51</v>
      </c>
      <c r="H4437" s="19" t="s">
        <v>12</v>
      </c>
      <c r="I4437" s="2" t="s">
        <v>21</v>
      </c>
      <c r="J4437" s="2">
        <v>4</v>
      </c>
      <c r="K4437">
        <f t="shared" si="276"/>
        <v>363.51</v>
      </c>
      <c r="L4437" t="str">
        <f t="shared" si="277"/>
        <v>Monday</v>
      </c>
      <c r="M4437" t="str">
        <f t="shared" si="278"/>
        <v>January</v>
      </c>
      <c r="N4437">
        <v>2023</v>
      </c>
      <c r="O4437" t="str">
        <f t="shared" si="279"/>
        <v>Regular</v>
      </c>
    </row>
    <row r="4438" spans="1:15" x14ac:dyDescent="0.25">
      <c r="A4438" s="2" t="s">
        <v>4487</v>
      </c>
      <c r="B4438" s="5">
        <v>45222</v>
      </c>
      <c r="C4438" s="2">
        <v>8</v>
      </c>
      <c r="D4438" s="2" t="s">
        <v>29</v>
      </c>
      <c r="E4438" s="2" t="s">
        <v>55</v>
      </c>
      <c r="F4438" s="2">
        <v>1</v>
      </c>
      <c r="G4438" s="8">
        <v>243.7</v>
      </c>
      <c r="H4438" s="19" t="s">
        <v>25</v>
      </c>
      <c r="I4438" s="2" t="s">
        <v>24</v>
      </c>
      <c r="J4438" s="2">
        <v>4</v>
      </c>
      <c r="K4438">
        <f t="shared" si="276"/>
        <v>243.7</v>
      </c>
      <c r="L4438" t="str">
        <f t="shared" si="277"/>
        <v>Monday</v>
      </c>
      <c r="M4438" t="str">
        <f t="shared" si="278"/>
        <v>October</v>
      </c>
      <c r="N4438">
        <v>2023</v>
      </c>
      <c r="O4438" t="str">
        <f t="shared" si="279"/>
        <v>Regular</v>
      </c>
    </row>
    <row r="4439" spans="1:15" x14ac:dyDescent="0.25">
      <c r="A4439" s="2" t="s">
        <v>4488</v>
      </c>
      <c r="B4439" s="5">
        <v>44966</v>
      </c>
      <c r="C4439" s="2">
        <v>10</v>
      </c>
      <c r="D4439" s="2" t="s">
        <v>19</v>
      </c>
      <c r="E4439" s="2" t="s">
        <v>36</v>
      </c>
      <c r="F4439" s="2">
        <v>1</v>
      </c>
      <c r="G4439" s="8">
        <v>137.96</v>
      </c>
      <c r="H4439" s="19" t="s">
        <v>17</v>
      </c>
      <c r="I4439" s="2" t="s">
        <v>21</v>
      </c>
      <c r="J4439" s="2">
        <v>3</v>
      </c>
      <c r="K4439">
        <f t="shared" si="276"/>
        <v>137.96</v>
      </c>
      <c r="L4439" t="str">
        <f t="shared" si="277"/>
        <v>Thursday</v>
      </c>
      <c r="M4439" t="str">
        <f t="shared" si="278"/>
        <v>February</v>
      </c>
      <c r="N4439">
        <v>2023</v>
      </c>
      <c r="O4439" t="str">
        <f t="shared" si="279"/>
        <v>Regular</v>
      </c>
    </row>
    <row r="4440" spans="1:15" x14ac:dyDescent="0.25">
      <c r="A4440" s="2" t="s">
        <v>4489</v>
      </c>
      <c r="B4440" s="5">
        <v>45436</v>
      </c>
      <c r="C4440" s="2">
        <v>9</v>
      </c>
      <c r="D4440" s="2" t="s">
        <v>14</v>
      </c>
      <c r="E4440" s="2" t="s">
        <v>43</v>
      </c>
      <c r="F4440" s="2">
        <v>2</v>
      </c>
      <c r="G4440" s="8">
        <v>351.58</v>
      </c>
      <c r="H4440" s="19" t="s">
        <v>25</v>
      </c>
      <c r="I4440" s="2" t="s">
        <v>31</v>
      </c>
      <c r="J4440" s="2">
        <v>5</v>
      </c>
      <c r="K4440">
        <f t="shared" si="276"/>
        <v>703.16</v>
      </c>
      <c r="L4440" t="str">
        <f t="shared" si="277"/>
        <v>Friday</v>
      </c>
      <c r="M4440" t="str">
        <f t="shared" si="278"/>
        <v>May</v>
      </c>
      <c r="N4440">
        <v>2024</v>
      </c>
      <c r="O4440" t="str">
        <f t="shared" si="279"/>
        <v>Regular</v>
      </c>
    </row>
    <row r="4441" spans="1:15" x14ac:dyDescent="0.25">
      <c r="A4441" s="2" t="s">
        <v>4490</v>
      </c>
      <c r="B4441" s="5">
        <v>45297</v>
      </c>
      <c r="C4441" s="2">
        <v>17</v>
      </c>
      <c r="D4441" s="2" t="s">
        <v>14</v>
      </c>
      <c r="E4441" s="2" t="s">
        <v>15</v>
      </c>
      <c r="F4441" s="2">
        <v>1</v>
      </c>
      <c r="G4441" s="8">
        <v>167.71</v>
      </c>
      <c r="H4441" s="19" t="s">
        <v>12</v>
      </c>
      <c r="I4441" s="2" t="s">
        <v>40</v>
      </c>
      <c r="J4441" s="2">
        <v>4</v>
      </c>
      <c r="K4441">
        <f t="shared" si="276"/>
        <v>167.71</v>
      </c>
      <c r="L4441" t="str">
        <f t="shared" si="277"/>
        <v>Saturday</v>
      </c>
      <c r="M4441" t="str">
        <f t="shared" si="278"/>
        <v>January</v>
      </c>
      <c r="N4441">
        <v>2024</v>
      </c>
      <c r="O4441" t="str">
        <f t="shared" si="279"/>
        <v>Regular</v>
      </c>
    </row>
    <row r="4442" spans="1:15" x14ac:dyDescent="0.25">
      <c r="A4442" s="2" t="s">
        <v>4491</v>
      </c>
      <c r="B4442" s="5">
        <v>45463</v>
      </c>
      <c r="C4442" s="2">
        <v>1</v>
      </c>
      <c r="D4442" s="2" t="s">
        <v>14</v>
      </c>
      <c r="E4442" s="2" t="s">
        <v>34</v>
      </c>
      <c r="F4442" s="2">
        <v>4</v>
      </c>
      <c r="G4442" s="8">
        <v>289.14</v>
      </c>
      <c r="H4442" s="19" t="s">
        <v>17</v>
      </c>
      <c r="I4442" s="2" t="s">
        <v>37</v>
      </c>
      <c r="J4442" s="2">
        <v>4</v>
      </c>
      <c r="K4442">
        <f t="shared" si="276"/>
        <v>1156.56</v>
      </c>
      <c r="L4442" t="str">
        <f t="shared" si="277"/>
        <v>Thursday</v>
      </c>
      <c r="M4442" t="str">
        <f t="shared" si="278"/>
        <v>June</v>
      </c>
      <c r="N4442">
        <v>2024</v>
      </c>
      <c r="O4442" t="str">
        <f t="shared" si="279"/>
        <v>Bulk Order</v>
      </c>
    </row>
    <row r="4443" spans="1:15" x14ac:dyDescent="0.25">
      <c r="A4443" s="2" t="s">
        <v>4492</v>
      </c>
      <c r="B4443" s="5">
        <v>45523</v>
      </c>
      <c r="C4443" s="2">
        <v>15</v>
      </c>
      <c r="D4443" s="2" t="s">
        <v>14</v>
      </c>
      <c r="E4443" s="2" t="s">
        <v>43</v>
      </c>
      <c r="F4443" s="2">
        <v>2</v>
      </c>
      <c r="G4443" s="8">
        <v>395.58</v>
      </c>
      <c r="H4443" s="19" t="s">
        <v>12</v>
      </c>
      <c r="I4443" s="2" t="s">
        <v>40</v>
      </c>
      <c r="J4443" s="2">
        <v>4</v>
      </c>
      <c r="K4443">
        <f t="shared" si="276"/>
        <v>791.16</v>
      </c>
      <c r="L4443" t="str">
        <f t="shared" si="277"/>
        <v>Monday</v>
      </c>
      <c r="M4443" t="str">
        <f t="shared" si="278"/>
        <v>August</v>
      </c>
      <c r="N4443">
        <v>2024</v>
      </c>
      <c r="O4443" t="str">
        <f t="shared" si="279"/>
        <v>Regular</v>
      </c>
    </row>
    <row r="4444" spans="1:15" x14ac:dyDescent="0.25">
      <c r="A4444" s="2" t="s">
        <v>4493</v>
      </c>
      <c r="B4444" s="5">
        <v>45618</v>
      </c>
      <c r="C4444" s="2">
        <v>20</v>
      </c>
      <c r="D4444" s="2" t="s">
        <v>29</v>
      </c>
      <c r="E4444" s="2" t="s">
        <v>52</v>
      </c>
      <c r="F4444" s="2">
        <v>1</v>
      </c>
      <c r="G4444" s="8">
        <v>193.22</v>
      </c>
      <c r="H4444" s="19" t="s">
        <v>4890</v>
      </c>
      <c r="I4444" s="2" t="s">
        <v>24</v>
      </c>
      <c r="J4444" s="2">
        <v>5</v>
      </c>
      <c r="K4444">
        <f t="shared" si="276"/>
        <v>193.22</v>
      </c>
      <c r="L4444" t="str">
        <f t="shared" si="277"/>
        <v>Friday</v>
      </c>
      <c r="M4444" t="str">
        <f t="shared" si="278"/>
        <v>November</v>
      </c>
      <c r="N4444">
        <v>2024</v>
      </c>
      <c r="O4444" t="str">
        <f t="shared" si="279"/>
        <v>Regular</v>
      </c>
    </row>
    <row r="4445" spans="1:15" x14ac:dyDescent="0.25">
      <c r="A4445" s="2" t="s">
        <v>4494</v>
      </c>
      <c r="B4445" s="5">
        <v>45130</v>
      </c>
      <c r="C4445" s="2">
        <v>25</v>
      </c>
      <c r="D4445" s="2" t="s">
        <v>19</v>
      </c>
      <c r="E4445" s="2" t="s">
        <v>20</v>
      </c>
      <c r="F4445" s="2">
        <v>2</v>
      </c>
      <c r="G4445" s="8">
        <v>189.47</v>
      </c>
      <c r="H4445" s="19" t="s">
        <v>25</v>
      </c>
      <c r="I4445" s="2" t="s">
        <v>31</v>
      </c>
      <c r="J4445" s="2">
        <v>3</v>
      </c>
      <c r="K4445">
        <f t="shared" si="276"/>
        <v>378.94</v>
      </c>
      <c r="L4445" t="str">
        <f t="shared" si="277"/>
        <v>Sunday</v>
      </c>
      <c r="M4445" t="str">
        <f t="shared" si="278"/>
        <v>July</v>
      </c>
      <c r="N4445">
        <v>2023</v>
      </c>
      <c r="O4445" t="str">
        <f t="shared" si="279"/>
        <v>Regular</v>
      </c>
    </row>
    <row r="4446" spans="1:15" x14ac:dyDescent="0.25">
      <c r="A4446" s="2" t="s">
        <v>4495</v>
      </c>
      <c r="B4446" s="5">
        <v>45655</v>
      </c>
      <c r="C4446" s="2">
        <v>16</v>
      </c>
      <c r="D4446" s="2" t="s">
        <v>14</v>
      </c>
      <c r="E4446" s="2" t="s">
        <v>50</v>
      </c>
      <c r="F4446" s="2">
        <v>1</v>
      </c>
      <c r="G4446" s="8">
        <v>360.04</v>
      </c>
      <c r="H4446" s="19" t="s">
        <v>17</v>
      </c>
      <c r="I4446" s="2" t="s">
        <v>21</v>
      </c>
      <c r="J4446" s="2">
        <v>5</v>
      </c>
      <c r="K4446">
        <f t="shared" si="276"/>
        <v>360.04</v>
      </c>
      <c r="L4446" t="str">
        <f t="shared" si="277"/>
        <v>Sunday</v>
      </c>
      <c r="M4446" t="str">
        <f t="shared" si="278"/>
        <v>December</v>
      </c>
      <c r="N4446">
        <v>2024</v>
      </c>
      <c r="O4446" t="str">
        <f t="shared" si="279"/>
        <v>Regular</v>
      </c>
    </row>
    <row r="4447" spans="1:15" x14ac:dyDescent="0.25">
      <c r="A4447" s="2" t="s">
        <v>4496</v>
      </c>
      <c r="B4447" s="5">
        <v>45330</v>
      </c>
      <c r="C4447" s="2">
        <v>14</v>
      </c>
      <c r="D4447" s="2" t="s">
        <v>14</v>
      </c>
      <c r="E4447" s="2" t="s">
        <v>15</v>
      </c>
      <c r="F4447" s="2">
        <v>1</v>
      </c>
      <c r="G4447" s="8">
        <v>201.55</v>
      </c>
      <c r="H4447" s="19" t="s">
        <v>4852</v>
      </c>
      <c r="I4447" s="2" t="s">
        <v>24</v>
      </c>
      <c r="J4447" s="2">
        <v>3</v>
      </c>
      <c r="K4447">
        <f t="shared" si="276"/>
        <v>201.55</v>
      </c>
      <c r="L4447" t="str">
        <f t="shared" si="277"/>
        <v>Thursday</v>
      </c>
      <c r="M4447" t="str">
        <f t="shared" si="278"/>
        <v>February</v>
      </c>
      <c r="N4447">
        <v>2024</v>
      </c>
      <c r="O4447" t="str">
        <f t="shared" si="279"/>
        <v>Regular</v>
      </c>
    </row>
    <row r="4448" spans="1:15" x14ac:dyDescent="0.25">
      <c r="A4448" s="2" t="s">
        <v>4497</v>
      </c>
      <c r="B4448" s="5">
        <v>45039</v>
      </c>
      <c r="C4448" s="2">
        <v>22</v>
      </c>
      <c r="D4448" s="2" t="s">
        <v>14</v>
      </c>
      <c r="E4448" s="2" t="s">
        <v>50</v>
      </c>
      <c r="F4448" s="2">
        <v>1</v>
      </c>
      <c r="G4448" s="8">
        <v>238.23</v>
      </c>
      <c r="H4448" s="19" t="s">
        <v>25</v>
      </c>
      <c r="I4448" s="2" t="s">
        <v>31</v>
      </c>
      <c r="J4448" s="2">
        <v>5</v>
      </c>
      <c r="K4448">
        <f t="shared" si="276"/>
        <v>238.23</v>
      </c>
      <c r="L4448" t="str">
        <f t="shared" si="277"/>
        <v>Sunday</v>
      </c>
      <c r="M4448" t="str">
        <f t="shared" si="278"/>
        <v>April</v>
      </c>
      <c r="N4448">
        <v>2023</v>
      </c>
      <c r="O4448" t="str">
        <f t="shared" si="279"/>
        <v>Regular</v>
      </c>
    </row>
    <row r="4449" spans="1:15" x14ac:dyDescent="0.25">
      <c r="A4449" s="2" t="s">
        <v>4498</v>
      </c>
      <c r="B4449" s="5">
        <v>45671</v>
      </c>
      <c r="C4449" s="2">
        <v>11</v>
      </c>
      <c r="D4449" s="2" t="s">
        <v>14</v>
      </c>
      <c r="E4449" s="2" t="s">
        <v>43</v>
      </c>
      <c r="F4449" s="2">
        <v>1</v>
      </c>
      <c r="G4449" s="8">
        <v>376.54</v>
      </c>
      <c r="H4449" s="19" t="s">
        <v>4890</v>
      </c>
      <c r="I4449" s="2" t="s">
        <v>69</v>
      </c>
      <c r="J4449" s="2">
        <v>4</v>
      </c>
      <c r="K4449">
        <f t="shared" si="276"/>
        <v>376.54</v>
      </c>
      <c r="L4449" t="str">
        <f t="shared" si="277"/>
        <v>Tuesday</v>
      </c>
      <c r="M4449" t="str">
        <f t="shared" si="278"/>
        <v>January</v>
      </c>
      <c r="N4449">
        <v>2025</v>
      </c>
      <c r="O4449" t="str">
        <f t="shared" si="279"/>
        <v>Regular</v>
      </c>
    </row>
    <row r="4450" spans="1:15" x14ac:dyDescent="0.25">
      <c r="A4450" s="2" t="s">
        <v>4499</v>
      </c>
      <c r="B4450" s="5">
        <v>45501</v>
      </c>
      <c r="C4450" s="2">
        <v>2</v>
      </c>
      <c r="D4450" s="2" t="s">
        <v>19</v>
      </c>
      <c r="E4450" s="2" t="s">
        <v>64</v>
      </c>
      <c r="F4450" s="2">
        <v>4</v>
      </c>
      <c r="G4450" s="8">
        <v>187.24</v>
      </c>
      <c r="H4450" s="19" t="s">
        <v>4890</v>
      </c>
      <c r="I4450" s="2" t="s">
        <v>40</v>
      </c>
      <c r="J4450" s="2">
        <v>4</v>
      </c>
      <c r="K4450">
        <f t="shared" si="276"/>
        <v>748.96</v>
      </c>
      <c r="L4450" t="str">
        <f t="shared" si="277"/>
        <v>Sunday</v>
      </c>
      <c r="M4450" t="str">
        <f t="shared" si="278"/>
        <v>July</v>
      </c>
      <c r="N4450">
        <v>2024</v>
      </c>
      <c r="O4450" t="str">
        <f t="shared" si="279"/>
        <v>Bulk Order</v>
      </c>
    </row>
    <row r="4451" spans="1:15" x14ac:dyDescent="0.25">
      <c r="A4451" s="2" t="s">
        <v>4500</v>
      </c>
      <c r="B4451" s="5">
        <v>45902</v>
      </c>
      <c r="C4451" s="2">
        <v>22</v>
      </c>
      <c r="D4451" s="2" t="s">
        <v>14</v>
      </c>
      <c r="E4451" s="2" t="s">
        <v>57</v>
      </c>
      <c r="F4451" s="2">
        <v>2</v>
      </c>
      <c r="G4451" s="8">
        <v>429.94</v>
      </c>
      <c r="H4451" s="19" t="s">
        <v>4890</v>
      </c>
      <c r="I4451" s="2" t="s">
        <v>21</v>
      </c>
      <c r="J4451" s="2">
        <v>4</v>
      </c>
      <c r="K4451">
        <f t="shared" si="276"/>
        <v>859.88</v>
      </c>
      <c r="L4451" t="str">
        <f t="shared" si="277"/>
        <v>Tuesday</v>
      </c>
      <c r="M4451" t="str">
        <f t="shared" si="278"/>
        <v>September</v>
      </c>
      <c r="N4451">
        <v>2025</v>
      </c>
      <c r="O4451" t="str">
        <f t="shared" si="279"/>
        <v>Regular</v>
      </c>
    </row>
    <row r="4452" spans="1:15" x14ac:dyDescent="0.25">
      <c r="A4452" s="2" t="s">
        <v>4501</v>
      </c>
      <c r="B4452" s="5">
        <v>45368</v>
      </c>
      <c r="C4452" s="2">
        <v>3</v>
      </c>
      <c r="D4452" s="2" t="s">
        <v>14</v>
      </c>
      <c r="E4452" s="2" t="s">
        <v>57</v>
      </c>
      <c r="F4452" s="2">
        <v>2</v>
      </c>
      <c r="G4452" s="8">
        <v>391.63</v>
      </c>
      <c r="H4452" s="19" t="s">
        <v>4890</v>
      </c>
      <c r="I4452" s="2" t="s">
        <v>31</v>
      </c>
      <c r="J4452" s="2">
        <v>4</v>
      </c>
      <c r="K4452">
        <f t="shared" si="276"/>
        <v>783.26</v>
      </c>
      <c r="L4452" t="str">
        <f t="shared" si="277"/>
        <v>Sunday</v>
      </c>
      <c r="M4452" t="str">
        <f t="shared" si="278"/>
        <v>March</v>
      </c>
      <c r="N4452">
        <v>2024</v>
      </c>
      <c r="O4452" t="str">
        <f t="shared" si="279"/>
        <v>Regular</v>
      </c>
    </row>
    <row r="4453" spans="1:15" x14ac:dyDescent="0.25">
      <c r="A4453" s="2" t="s">
        <v>4502</v>
      </c>
      <c r="B4453" s="5">
        <v>45477</v>
      </c>
      <c r="C4453" s="2">
        <v>2</v>
      </c>
      <c r="D4453" s="2" t="s">
        <v>14</v>
      </c>
      <c r="E4453" s="2" t="s">
        <v>57</v>
      </c>
      <c r="F4453" s="2">
        <v>2</v>
      </c>
      <c r="G4453" s="8">
        <v>430.57</v>
      </c>
      <c r="H4453" s="19" t="s">
        <v>25</v>
      </c>
      <c r="I4453" s="2" t="s">
        <v>24</v>
      </c>
      <c r="J4453" s="2">
        <v>4</v>
      </c>
      <c r="K4453">
        <f t="shared" si="276"/>
        <v>861.14</v>
      </c>
      <c r="L4453" t="str">
        <f t="shared" si="277"/>
        <v>Thursday</v>
      </c>
      <c r="M4453" t="str">
        <f t="shared" si="278"/>
        <v>July</v>
      </c>
      <c r="N4453">
        <v>2024</v>
      </c>
      <c r="O4453" t="str">
        <f t="shared" si="279"/>
        <v>Regular</v>
      </c>
    </row>
    <row r="4454" spans="1:15" x14ac:dyDescent="0.25">
      <c r="A4454" s="2" t="s">
        <v>4503</v>
      </c>
      <c r="B4454" s="5">
        <v>45301</v>
      </c>
      <c r="C4454" s="2">
        <v>8</v>
      </c>
      <c r="D4454" s="2" t="s">
        <v>14</v>
      </c>
      <c r="E4454" s="2" t="s">
        <v>15</v>
      </c>
      <c r="F4454" s="2">
        <v>1</v>
      </c>
      <c r="G4454" s="8">
        <v>374.93</v>
      </c>
      <c r="H4454" s="19" t="s">
        <v>4890</v>
      </c>
      <c r="I4454" s="2" t="s">
        <v>40</v>
      </c>
      <c r="J4454" s="2">
        <v>3.9473684210526314</v>
      </c>
      <c r="K4454">
        <f t="shared" si="276"/>
        <v>374.93</v>
      </c>
      <c r="L4454" t="str">
        <f t="shared" si="277"/>
        <v>Wednesday</v>
      </c>
      <c r="M4454" t="str">
        <f t="shared" si="278"/>
        <v>January</v>
      </c>
      <c r="N4454">
        <v>2024</v>
      </c>
      <c r="O4454" t="str">
        <f t="shared" si="279"/>
        <v>Regular</v>
      </c>
    </row>
    <row r="4455" spans="1:15" x14ac:dyDescent="0.25">
      <c r="A4455" s="2" t="s">
        <v>4504</v>
      </c>
      <c r="B4455" s="5">
        <v>45586</v>
      </c>
      <c r="C4455" s="2">
        <v>8</v>
      </c>
      <c r="D4455" s="2" t="s">
        <v>9</v>
      </c>
      <c r="E4455" s="2" t="s">
        <v>10</v>
      </c>
      <c r="F4455" s="2">
        <v>3</v>
      </c>
      <c r="G4455" s="8">
        <v>45.15</v>
      </c>
      <c r="H4455" s="19" t="s">
        <v>17</v>
      </c>
      <c r="I4455" s="2" t="s">
        <v>24</v>
      </c>
      <c r="J4455" s="2">
        <v>2</v>
      </c>
      <c r="K4455">
        <f t="shared" si="276"/>
        <v>135.44999999999999</v>
      </c>
      <c r="L4455" t="str">
        <f t="shared" si="277"/>
        <v>Monday</v>
      </c>
      <c r="M4455" t="str">
        <f t="shared" si="278"/>
        <v>October</v>
      </c>
      <c r="N4455">
        <v>2024</v>
      </c>
      <c r="O4455" t="str">
        <f t="shared" si="279"/>
        <v>Bulk Order</v>
      </c>
    </row>
    <row r="4456" spans="1:15" x14ac:dyDescent="0.25">
      <c r="A4456" s="2" t="s">
        <v>4505</v>
      </c>
      <c r="B4456" s="5">
        <v>45739</v>
      </c>
      <c r="C4456" s="2">
        <v>25</v>
      </c>
      <c r="D4456" s="2" t="s">
        <v>9</v>
      </c>
      <c r="E4456" s="2" t="s">
        <v>45</v>
      </c>
      <c r="F4456" s="2">
        <v>1</v>
      </c>
      <c r="G4456" s="8">
        <v>45.43</v>
      </c>
      <c r="H4456" s="19" t="s">
        <v>4890</v>
      </c>
      <c r="I4456" s="2" t="s">
        <v>40</v>
      </c>
      <c r="J4456" s="2">
        <v>5</v>
      </c>
      <c r="K4456">
        <f t="shared" si="276"/>
        <v>45.43</v>
      </c>
      <c r="L4456" t="str">
        <f t="shared" si="277"/>
        <v>Sunday</v>
      </c>
      <c r="M4456" t="str">
        <f t="shared" si="278"/>
        <v>March</v>
      </c>
      <c r="N4456">
        <v>2025</v>
      </c>
      <c r="O4456" t="str">
        <f t="shared" si="279"/>
        <v>Regular</v>
      </c>
    </row>
    <row r="4457" spans="1:15" x14ac:dyDescent="0.25">
      <c r="A4457" s="2" t="s">
        <v>4506</v>
      </c>
      <c r="B4457" s="5">
        <v>45495</v>
      </c>
      <c r="C4457" s="2">
        <v>5</v>
      </c>
      <c r="D4457" s="2" t="s">
        <v>19</v>
      </c>
      <c r="E4457" s="2" t="s">
        <v>36</v>
      </c>
      <c r="F4457" s="2">
        <v>1</v>
      </c>
      <c r="G4457" s="8">
        <v>174.15</v>
      </c>
      <c r="H4457" s="19" t="s">
        <v>25</v>
      </c>
      <c r="I4457" s="2" t="s">
        <v>31</v>
      </c>
      <c r="J4457" s="2">
        <v>4</v>
      </c>
      <c r="K4457">
        <f t="shared" si="276"/>
        <v>174.15</v>
      </c>
      <c r="L4457" t="str">
        <f t="shared" si="277"/>
        <v>Monday</v>
      </c>
      <c r="M4457" t="str">
        <f t="shared" si="278"/>
        <v>July</v>
      </c>
      <c r="N4457">
        <v>2024</v>
      </c>
      <c r="O4457" t="str">
        <f t="shared" si="279"/>
        <v>Regular</v>
      </c>
    </row>
    <row r="4458" spans="1:15" x14ac:dyDescent="0.25">
      <c r="A4458" s="2" t="s">
        <v>4507</v>
      </c>
      <c r="B4458" s="5">
        <v>45426</v>
      </c>
      <c r="C4458" s="2">
        <v>20</v>
      </c>
      <c r="D4458" s="2" t="s">
        <v>19</v>
      </c>
      <c r="E4458" s="2" t="s">
        <v>64</v>
      </c>
      <c r="F4458" s="2">
        <v>1</v>
      </c>
      <c r="G4458" s="8">
        <v>131.46</v>
      </c>
      <c r="H4458" s="19" t="s">
        <v>17</v>
      </c>
      <c r="I4458" s="2" t="s">
        <v>37</v>
      </c>
      <c r="J4458" s="2">
        <v>4</v>
      </c>
      <c r="K4458">
        <f t="shared" si="276"/>
        <v>131.46</v>
      </c>
      <c r="L4458" t="str">
        <f t="shared" si="277"/>
        <v>Tuesday</v>
      </c>
      <c r="M4458" t="str">
        <f t="shared" si="278"/>
        <v>May</v>
      </c>
      <c r="N4458">
        <v>2024</v>
      </c>
      <c r="O4458" t="str">
        <f t="shared" si="279"/>
        <v>Regular</v>
      </c>
    </row>
    <row r="4459" spans="1:15" x14ac:dyDescent="0.25">
      <c r="A4459" s="2" t="s">
        <v>4508</v>
      </c>
      <c r="B4459" s="5">
        <v>45590</v>
      </c>
      <c r="C4459" s="2">
        <v>20</v>
      </c>
      <c r="D4459" s="2" t="s">
        <v>14</v>
      </c>
      <c r="E4459" s="2" t="s">
        <v>50</v>
      </c>
      <c r="F4459" s="2">
        <v>1</v>
      </c>
      <c r="G4459" s="8">
        <v>330.56</v>
      </c>
      <c r="H4459" s="19" t="s">
        <v>17</v>
      </c>
      <c r="I4459" s="2" t="s">
        <v>11</v>
      </c>
      <c r="J4459" s="2">
        <v>5</v>
      </c>
      <c r="K4459">
        <f t="shared" si="276"/>
        <v>330.56</v>
      </c>
      <c r="L4459" t="str">
        <f t="shared" si="277"/>
        <v>Friday</v>
      </c>
      <c r="M4459" t="str">
        <f t="shared" si="278"/>
        <v>October</v>
      </c>
      <c r="N4459">
        <v>2024</v>
      </c>
      <c r="O4459" t="str">
        <f t="shared" si="279"/>
        <v>Regular</v>
      </c>
    </row>
    <row r="4460" spans="1:15" x14ac:dyDescent="0.25">
      <c r="A4460" s="2" t="s">
        <v>4509</v>
      </c>
      <c r="B4460" s="5">
        <v>45640</v>
      </c>
      <c r="C4460" s="2">
        <v>19</v>
      </c>
      <c r="D4460" s="2" t="s">
        <v>14</v>
      </c>
      <c r="E4460" s="2" t="s">
        <v>43</v>
      </c>
      <c r="F4460" s="2">
        <v>2</v>
      </c>
      <c r="G4460" s="8">
        <v>184.98</v>
      </c>
      <c r="H4460" s="19" t="s">
        <v>17</v>
      </c>
      <c r="I4460" s="2" t="s">
        <v>40</v>
      </c>
      <c r="J4460" s="2">
        <v>3</v>
      </c>
      <c r="K4460">
        <f t="shared" si="276"/>
        <v>369.96</v>
      </c>
      <c r="L4460" t="str">
        <f t="shared" si="277"/>
        <v>Saturday</v>
      </c>
      <c r="M4460" t="str">
        <f t="shared" si="278"/>
        <v>December</v>
      </c>
      <c r="N4460">
        <v>2024</v>
      </c>
      <c r="O4460" t="str">
        <f t="shared" si="279"/>
        <v>Regular</v>
      </c>
    </row>
    <row r="4461" spans="1:15" x14ac:dyDescent="0.25">
      <c r="A4461" s="2" t="s">
        <v>4510</v>
      </c>
      <c r="B4461" s="5">
        <v>45598</v>
      </c>
      <c r="C4461" s="2">
        <v>4</v>
      </c>
      <c r="D4461" s="2" t="s">
        <v>14</v>
      </c>
      <c r="E4461" s="2" t="s">
        <v>57</v>
      </c>
      <c r="F4461" s="2">
        <v>3</v>
      </c>
      <c r="G4461" s="8">
        <v>290.02999999999997</v>
      </c>
      <c r="H4461" s="19" t="s">
        <v>17</v>
      </c>
      <c r="I4461" s="2" t="s">
        <v>24</v>
      </c>
      <c r="J4461" s="2">
        <v>5</v>
      </c>
      <c r="K4461">
        <f t="shared" si="276"/>
        <v>870.08999999999992</v>
      </c>
      <c r="L4461" t="str">
        <f t="shared" si="277"/>
        <v>Saturday</v>
      </c>
      <c r="M4461" t="str">
        <f t="shared" si="278"/>
        <v>November</v>
      </c>
      <c r="N4461">
        <v>2024</v>
      </c>
      <c r="O4461" t="str">
        <f t="shared" si="279"/>
        <v>Bulk Order</v>
      </c>
    </row>
    <row r="4462" spans="1:15" x14ac:dyDescent="0.25">
      <c r="A4462" s="2" t="s">
        <v>4511</v>
      </c>
      <c r="B4462" s="5">
        <v>45054</v>
      </c>
      <c r="C4462" s="2">
        <v>2</v>
      </c>
      <c r="D4462" s="2" t="s">
        <v>29</v>
      </c>
      <c r="E4462" s="2" t="s">
        <v>30</v>
      </c>
      <c r="F4462" s="2">
        <v>1</v>
      </c>
      <c r="G4462" s="8">
        <v>241.16</v>
      </c>
      <c r="H4462" s="19" t="s">
        <v>17</v>
      </c>
      <c r="I4462" s="2" t="s">
        <v>37</v>
      </c>
      <c r="J4462" s="2">
        <v>4</v>
      </c>
      <c r="K4462">
        <f t="shared" si="276"/>
        <v>241.16</v>
      </c>
      <c r="L4462" t="str">
        <f t="shared" si="277"/>
        <v>Monday</v>
      </c>
      <c r="M4462" t="str">
        <f t="shared" si="278"/>
        <v>May</v>
      </c>
      <c r="N4462">
        <v>2023</v>
      </c>
      <c r="O4462" t="str">
        <f t="shared" si="279"/>
        <v>Regular</v>
      </c>
    </row>
    <row r="4463" spans="1:15" x14ac:dyDescent="0.25">
      <c r="A4463" s="2" t="s">
        <v>4512</v>
      </c>
      <c r="B4463" s="5">
        <v>45384</v>
      </c>
      <c r="C4463" s="2">
        <v>5</v>
      </c>
      <c r="D4463" s="2" t="s">
        <v>14</v>
      </c>
      <c r="E4463" s="2" t="s">
        <v>57</v>
      </c>
      <c r="F4463" s="2">
        <v>1</v>
      </c>
      <c r="G4463" s="8">
        <v>245.24</v>
      </c>
      <c r="H4463" s="19" t="s">
        <v>4890</v>
      </c>
      <c r="I4463" s="2" t="s">
        <v>11</v>
      </c>
      <c r="J4463" s="2">
        <v>3</v>
      </c>
      <c r="K4463">
        <f t="shared" si="276"/>
        <v>245.24</v>
      </c>
      <c r="L4463" t="str">
        <f t="shared" si="277"/>
        <v>Tuesday</v>
      </c>
      <c r="M4463" t="str">
        <f t="shared" si="278"/>
        <v>April</v>
      </c>
      <c r="N4463">
        <v>2024</v>
      </c>
      <c r="O4463" t="str">
        <f t="shared" si="279"/>
        <v>Regular</v>
      </c>
    </row>
    <row r="4464" spans="1:15" x14ac:dyDescent="0.25">
      <c r="A4464" s="2" t="s">
        <v>4513</v>
      </c>
      <c r="B4464" s="5">
        <v>45384</v>
      </c>
      <c r="C4464" s="2">
        <v>22</v>
      </c>
      <c r="D4464" s="2" t="s">
        <v>29</v>
      </c>
      <c r="E4464" s="2" t="s">
        <v>30</v>
      </c>
      <c r="F4464" s="2">
        <v>4</v>
      </c>
      <c r="G4464" s="8">
        <v>222.85</v>
      </c>
      <c r="H4464" s="19" t="s">
        <v>12</v>
      </c>
      <c r="I4464" s="2" t="s">
        <v>69</v>
      </c>
      <c r="J4464" s="2">
        <v>2</v>
      </c>
      <c r="K4464">
        <f t="shared" si="276"/>
        <v>891.4</v>
      </c>
      <c r="L4464" t="str">
        <f t="shared" si="277"/>
        <v>Tuesday</v>
      </c>
      <c r="M4464" t="str">
        <f t="shared" si="278"/>
        <v>April</v>
      </c>
      <c r="N4464">
        <v>2024</v>
      </c>
      <c r="O4464" t="str">
        <f t="shared" si="279"/>
        <v>Bulk Order</v>
      </c>
    </row>
    <row r="4465" spans="1:15" x14ac:dyDescent="0.25">
      <c r="A4465" s="2" t="s">
        <v>4514</v>
      </c>
      <c r="B4465" s="5">
        <v>45210</v>
      </c>
      <c r="C4465" s="2">
        <v>2</v>
      </c>
      <c r="D4465" s="2" t="s">
        <v>19</v>
      </c>
      <c r="E4465" s="2" t="s">
        <v>20</v>
      </c>
      <c r="F4465" s="2">
        <v>2</v>
      </c>
      <c r="G4465" s="8">
        <v>142.94499999999999</v>
      </c>
      <c r="H4465" s="19" t="s">
        <v>12</v>
      </c>
      <c r="I4465" s="2" t="s">
        <v>37</v>
      </c>
      <c r="J4465" s="2">
        <v>4</v>
      </c>
      <c r="K4465">
        <f t="shared" si="276"/>
        <v>285.89</v>
      </c>
      <c r="L4465" t="str">
        <f t="shared" si="277"/>
        <v>Wednesday</v>
      </c>
      <c r="M4465" t="str">
        <f t="shared" si="278"/>
        <v>October</v>
      </c>
      <c r="N4465">
        <v>2023</v>
      </c>
      <c r="O4465" t="str">
        <f t="shared" si="279"/>
        <v>Regular</v>
      </c>
    </row>
    <row r="4466" spans="1:15" x14ac:dyDescent="0.25">
      <c r="A4466" s="2" t="s">
        <v>4515</v>
      </c>
      <c r="B4466" s="5">
        <v>45568</v>
      </c>
      <c r="C4466" s="2">
        <v>6</v>
      </c>
      <c r="D4466" s="2" t="s">
        <v>29</v>
      </c>
      <c r="E4466" s="2" t="s">
        <v>47</v>
      </c>
      <c r="F4466" s="2">
        <v>2</v>
      </c>
      <c r="G4466" s="8">
        <v>145.77000000000001</v>
      </c>
      <c r="H4466" s="19" t="s">
        <v>17</v>
      </c>
      <c r="I4466" s="2" t="s">
        <v>16</v>
      </c>
      <c r="J4466" s="2">
        <v>5</v>
      </c>
      <c r="K4466">
        <f t="shared" si="276"/>
        <v>291.54000000000002</v>
      </c>
      <c r="L4466" t="str">
        <f t="shared" si="277"/>
        <v>Thursday</v>
      </c>
      <c r="M4466" t="str">
        <f t="shared" si="278"/>
        <v>October</v>
      </c>
      <c r="N4466">
        <v>2024</v>
      </c>
      <c r="O4466" t="str">
        <f t="shared" si="279"/>
        <v>Regular</v>
      </c>
    </row>
    <row r="4467" spans="1:15" x14ac:dyDescent="0.25">
      <c r="A4467" s="2" t="s">
        <v>4516</v>
      </c>
      <c r="B4467" s="5">
        <v>45642</v>
      </c>
      <c r="C4467" s="2">
        <v>1</v>
      </c>
      <c r="D4467" s="2" t="s">
        <v>9</v>
      </c>
      <c r="E4467" s="2" t="s">
        <v>45</v>
      </c>
      <c r="F4467" s="2">
        <v>3</v>
      </c>
      <c r="G4467" s="8">
        <v>104.32</v>
      </c>
      <c r="H4467" s="19" t="s">
        <v>12</v>
      </c>
      <c r="I4467" s="2" t="s">
        <v>31</v>
      </c>
      <c r="J4467" s="2">
        <v>4</v>
      </c>
      <c r="K4467">
        <f t="shared" si="276"/>
        <v>312.95999999999998</v>
      </c>
      <c r="L4467" t="str">
        <f t="shared" si="277"/>
        <v>Monday</v>
      </c>
      <c r="M4467" t="str">
        <f t="shared" si="278"/>
        <v>December</v>
      </c>
      <c r="N4467">
        <v>2024</v>
      </c>
      <c r="O4467" t="str">
        <f t="shared" si="279"/>
        <v>Bulk Order</v>
      </c>
    </row>
    <row r="4468" spans="1:15" x14ac:dyDescent="0.25">
      <c r="A4468" s="2" t="s">
        <v>4517</v>
      </c>
      <c r="B4468" s="5">
        <v>45403</v>
      </c>
      <c r="C4468" s="2">
        <v>2</v>
      </c>
      <c r="D4468" s="2" t="s">
        <v>19</v>
      </c>
      <c r="E4468" s="2" t="s">
        <v>86</v>
      </c>
      <c r="F4468" s="2">
        <v>1</v>
      </c>
      <c r="G4468" s="8">
        <v>168.28</v>
      </c>
      <c r="H4468" s="19" t="s">
        <v>12</v>
      </c>
      <c r="I4468" s="2" t="s">
        <v>40</v>
      </c>
      <c r="J4468" s="2">
        <v>3</v>
      </c>
      <c r="K4468">
        <f t="shared" si="276"/>
        <v>168.28</v>
      </c>
      <c r="L4468" t="str">
        <f t="shared" si="277"/>
        <v>Sunday</v>
      </c>
      <c r="M4468" t="str">
        <f t="shared" si="278"/>
        <v>April</v>
      </c>
      <c r="N4468">
        <v>2024</v>
      </c>
      <c r="O4468" t="str">
        <f t="shared" si="279"/>
        <v>Regular</v>
      </c>
    </row>
    <row r="4469" spans="1:15" x14ac:dyDescent="0.25">
      <c r="A4469" s="2" t="s">
        <v>4518</v>
      </c>
      <c r="B4469" s="5">
        <v>45745</v>
      </c>
      <c r="C4469" s="2">
        <v>25</v>
      </c>
      <c r="D4469" s="2" t="s">
        <v>19</v>
      </c>
      <c r="E4469" s="2" t="s">
        <v>39</v>
      </c>
      <c r="F4469" s="2">
        <v>1</v>
      </c>
      <c r="G4469" s="8">
        <v>146.09</v>
      </c>
      <c r="H4469" s="19" t="s">
        <v>12</v>
      </c>
      <c r="I4469" s="2" t="s">
        <v>37</v>
      </c>
      <c r="J4469" s="2">
        <v>5</v>
      </c>
      <c r="K4469">
        <f t="shared" si="276"/>
        <v>146.09</v>
      </c>
      <c r="L4469" t="str">
        <f t="shared" si="277"/>
        <v>Saturday</v>
      </c>
      <c r="M4469" t="str">
        <f t="shared" si="278"/>
        <v>March</v>
      </c>
      <c r="N4469">
        <v>2025</v>
      </c>
      <c r="O4469" t="str">
        <f t="shared" si="279"/>
        <v>Regular</v>
      </c>
    </row>
    <row r="4470" spans="1:15" x14ac:dyDescent="0.25">
      <c r="A4470" s="2" t="s">
        <v>4519</v>
      </c>
      <c r="B4470" s="5">
        <v>45075</v>
      </c>
      <c r="C4470" s="2">
        <v>11</v>
      </c>
      <c r="D4470" s="2" t="s">
        <v>9</v>
      </c>
      <c r="E4470" s="2" t="s">
        <v>27</v>
      </c>
      <c r="F4470" s="2">
        <v>2</v>
      </c>
      <c r="G4470" s="8">
        <v>51.17</v>
      </c>
      <c r="H4470" s="19" t="s">
        <v>17</v>
      </c>
      <c r="I4470" s="2" t="s">
        <v>21</v>
      </c>
      <c r="J4470" s="2">
        <v>3</v>
      </c>
      <c r="K4470">
        <f t="shared" si="276"/>
        <v>102.34</v>
      </c>
      <c r="L4470" t="str">
        <f t="shared" si="277"/>
        <v>Monday</v>
      </c>
      <c r="M4470" t="str">
        <f t="shared" si="278"/>
        <v>May</v>
      </c>
      <c r="N4470">
        <v>2023</v>
      </c>
      <c r="O4470" t="str">
        <f t="shared" si="279"/>
        <v>Regular</v>
      </c>
    </row>
    <row r="4471" spans="1:15" x14ac:dyDescent="0.25">
      <c r="A4471" s="2" t="s">
        <v>4520</v>
      </c>
      <c r="B4471" s="5">
        <v>45130</v>
      </c>
      <c r="C4471" s="2">
        <v>11</v>
      </c>
      <c r="D4471" s="2" t="s">
        <v>19</v>
      </c>
      <c r="E4471" s="2" t="s">
        <v>39</v>
      </c>
      <c r="F4471" s="2">
        <v>1</v>
      </c>
      <c r="G4471" s="8">
        <v>175.93</v>
      </c>
      <c r="H4471" s="19" t="s">
        <v>25</v>
      </c>
      <c r="I4471" s="2" t="s">
        <v>37</v>
      </c>
      <c r="J4471" s="2">
        <v>3</v>
      </c>
      <c r="K4471">
        <f t="shared" si="276"/>
        <v>175.93</v>
      </c>
      <c r="L4471" t="str">
        <f t="shared" si="277"/>
        <v>Sunday</v>
      </c>
      <c r="M4471" t="str">
        <f t="shared" si="278"/>
        <v>July</v>
      </c>
      <c r="N4471">
        <v>2023</v>
      </c>
      <c r="O4471" t="str">
        <f t="shared" si="279"/>
        <v>Regular</v>
      </c>
    </row>
    <row r="4472" spans="1:15" x14ac:dyDescent="0.25">
      <c r="A4472" s="2" t="s">
        <v>4521</v>
      </c>
      <c r="B4472" s="5">
        <v>45029</v>
      </c>
      <c r="C4472" s="2">
        <v>20</v>
      </c>
      <c r="D4472" s="2" t="s">
        <v>14</v>
      </c>
      <c r="E4472" s="2" t="s">
        <v>50</v>
      </c>
      <c r="F4472" s="2">
        <v>2</v>
      </c>
      <c r="G4472" s="8">
        <v>235.73</v>
      </c>
      <c r="H4472" s="19" t="s">
        <v>25</v>
      </c>
      <c r="I4472" s="2" t="s">
        <v>31</v>
      </c>
      <c r="J4472" s="2">
        <v>2</v>
      </c>
      <c r="K4472">
        <f t="shared" si="276"/>
        <v>471.46</v>
      </c>
      <c r="L4472" t="str">
        <f t="shared" si="277"/>
        <v>Thursday</v>
      </c>
      <c r="M4472" t="str">
        <f t="shared" si="278"/>
        <v>April</v>
      </c>
      <c r="N4472">
        <v>2023</v>
      </c>
      <c r="O4472" t="str">
        <f t="shared" si="279"/>
        <v>Regular</v>
      </c>
    </row>
    <row r="4473" spans="1:15" x14ac:dyDescent="0.25">
      <c r="A4473" s="2" t="s">
        <v>4522</v>
      </c>
      <c r="B4473" s="5">
        <v>45292</v>
      </c>
      <c r="C4473" s="2">
        <v>12</v>
      </c>
      <c r="D4473" s="2" t="s">
        <v>29</v>
      </c>
      <c r="E4473" s="2" t="s">
        <v>47</v>
      </c>
      <c r="F4473" s="2">
        <v>1</v>
      </c>
      <c r="G4473" s="8">
        <v>90.74</v>
      </c>
      <c r="H4473" s="19" t="s">
        <v>17</v>
      </c>
      <c r="I4473" s="2" t="s">
        <v>21</v>
      </c>
      <c r="J4473" s="2">
        <v>1</v>
      </c>
      <c r="K4473">
        <f t="shared" si="276"/>
        <v>90.74</v>
      </c>
      <c r="L4473" t="str">
        <f t="shared" si="277"/>
        <v>Monday</v>
      </c>
      <c r="M4473" t="str">
        <f t="shared" si="278"/>
        <v>January</v>
      </c>
      <c r="N4473">
        <v>2024</v>
      </c>
      <c r="O4473" t="str">
        <f t="shared" si="279"/>
        <v>Regular</v>
      </c>
    </row>
    <row r="4474" spans="1:15" x14ac:dyDescent="0.25">
      <c r="A4474" s="2" t="s">
        <v>4523</v>
      </c>
      <c r="B4474" s="5">
        <v>45153</v>
      </c>
      <c r="C4474" s="2">
        <v>1</v>
      </c>
      <c r="D4474" s="2" t="s">
        <v>9</v>
      </c>
      <c r="E4474" s="2" t="s">
        <v>45</v>
      </c>
      <c r="F4474" s="2">
        <v>1</v>
      </c>
      <c r="G4474" s="8">
        <v>71.94</v>
      </c>
      <c r="H4474" s="19" t="s">
        <v>12</v>
      </c>
      <c r="I4474" s="2" t="s">
        <v>24</v>
      </c>
      <c r="J4474" s="2">
        <v>4</v>
      </c>
      <c r="K4474">
        <f t="shared" si="276"/>
        <v>71.94</v>
      </c>
      <c r="L4474" t="str">
        <f t="shared" si="277"/>
        <v>Tuesday</v>
      </c>
      <c r="M4474" t="str">
        <f t="shared" si="278"/>
        <v>August</v>
      </c>
      <c r="N4474">
        <v>2023</v>
      </c>
      <c r="O4474" t="str">
        <f t="shared" si="279"/>
        <v>Regular</v>
      </c>
    </row>
    <row r="4475" spans="1:15" x14ac:dyDescent="0.25">
      <c r="A4475" s="2" t="s">
        <v>4524</v>
      </c>
      <c r="B4475" s="5">
        <v>45487</v>
      </c>
      <c r="C4475" s="2">
        <v>18</v>
      </c>
      <c r="D4475" s="2" t="s">
        <v>29</v>
      </c>
      <c r="E4475" s="2" t="s">
        <v>30</v>
      </c>
      <c r="F4475" s="2">
        <v>4</v>
      </c>
      <c r="G4475" s="8">
        <v>147.63</v>
      </c>
      <c r="H4475" s="19" t="s">
        <v>4890</v>
      </c>
      <c r="I4475" s="2" t="s">
        <v>24</v>
      </c>
      <c r="J4475" s="2">
        <v>5</v>
      </c>
      <c r="K4475">
        <f t="shared" si="276"/>
        <v>590.52</v>
      </c>
      <c r="L4475" t="str">
        <f t="shared" si="277"/>
        <v>Sunday</v>
      </c>
      <c r="M4475" t="str">
        <f t="shared" si="278"/>
        <v>July</v>
      </c>
      <c r="N4475">
        <v>2024</v>
      </c>
      <c r="O4475" t="str">
        <f t="shared" si="279"/>
        <v>Bulk Order</v>
      </c>
    </row>
    <row r="4476" spans="1:15" x14ac:dyDescent="0.25">
      <c r="A4476" s="2" t="s">
        <v>4525</v>
      </c>
      <c r="B4476" s="5">
        <v>45188</v>
      </c>
      <c r="C4476" s="2">
        <v>9</v>
      </c>
      <c r="D4476" s="2" t="s">
        <v>19</v>
      </c>
      <c r="E4476" s="2" t="s">
        <v>20</v>
      </c>
      <c r="F4476" s="2">
        <v>1</v>
      </c>
      <c r="G4476" s="8">
        <v>95.14</v>
      </c>
      <c r="H4476" s="19" t="s">
        <v>17</v>
      </c>
      <c r="I4476" s="2" t="s">
        <v>40</v>
      </c>
      <c r="J4476" s="2">
        <v>4</v>
      </c>
      <c r="K4476">
        <f t="shared" si="276"/>
        <v>95.14</v>
      </c>
      <c r="L4476" t="str">
        <f t="shared" si="277"/>
        <v>Tuesday</v>
      </c>
      <c r="M4476" t="str">
        <f t="shared" si="278"/>
        <v>September</v>
      </c>
      <c r="N4476">
        <v>2023</v>
      </c>
      <c r="O4476" t="str">
        <f t="shared" si="279"/>
        <v>Regular</v>
      </c>
    </row>
    <row r="4477" spans="1:15" x14ac:dyDescent="0.25">
      <c r="A4477" s="2" t="s">
        <v>4526</v>
      </c>
      <c r="B4477" s="5">
        <v>45644</v>
      </c>
      <c r="C4477" s="2">
        <v>24</v>
      </c>
      <c r="D4477" s="2" t="s">
        <v>14</v>
      </c>
      <c r="E4477" s="2" t="s">
        <v>50</v>
      </c>
      <c r="F4477" s="2">
        <v>4</v>
      </c>
      <c r="G4477" s="8">
        <v>409.07</v>
      </c>
      <c r="H4477" s="19" t="s">
        <v>25</v>
      </c>
      <c r="I4477" s="2" t="s">
        <v>11</v>
      </c>
      <c r="J4477" s="2">
        <v>5</v>
      </c>
      <c r="K4477">
        <f t="shared" si="276"/>
        <v>1636.28</v>
      </c>
      <c r="L4477" t="str">
        <f t="shared" si="277"/>
        <v>Wednesday</v>
      </c>
      <c r="M4477" t="str">
        <f t="shared" si="278"/>
        <v>December</v>
      </c>
      <c r="N4477">
        <v>2024</v>
      </c>
      <c r="O4477" t="str">
        <f t="shared" si="279"/>
        <v>Bulk Order</v>
      </c>
    </row>
    <row r="4478" spans="1:15" x14ac:dyDescent="0.25">
      <c r="A4478" s="2" t="s">
        <v>4527</v>
      </c>
      <c r="B4478" s="5">
        <v>45415</v>
      </c>
      <c r="C4478" s="2">
        <v>25</v>
      </c>
      <c r="D4478" s="2" t="s">
        <v>9</v>
      </c>
      <c r="E4478" s="2" t="s">
        <v>10</v>
      </c>
      <c r="F4478" s="2">
        <v>1</v>
      </c>
      <c r="G4478" s="8">
        <v>48.27</v>
      </c>
      <c r="H4478" s="19" t="s">
        <v>4890</v>
      </c>
      <c r="I4478" s="2" t="s">
        <v>24</v>
      </c>
      <c r="J4478" s="2">
        <v>5</v>
      </c>
      <c r="K4478">
        <f t="shared" si="276"/>
        <v>48.27</v>
      </c>
      <c r="L4478" t="str">
        <f t="shared" si="277"/>
        <v>Friday</v>
      </c>
      <c r="M4478" t="str">
        <f t="shared" si="278"/>
        <v>May</v>
      </c>
      <c r="N4478">
        <v>2024</v>
      </c>
      <c r="O4478" t="str">
        <f t="shared" si="279"/>
        <v>Regular</v>
      </c>
    </row>
    <row r="4479" spans="1:15" x14ac:dyDescent="0.25">
      <c r="A4479" s="2" t="s">
        <v>4528</v>
      </c>
      <c r="B4479" s="5">
        <v>45446</v>
      </c>
      <c r="C4479" s="2">
        <v>24</v>
      </c>
      <c r="D4479" s="2" t="s">
        <v>14</v>
      </c>
      <c r="E4479" s="2" t="s">
        <v>15</v>
      </c>
      <c r="F4479" s="2">
        <v>1</v>
      </c>
      <c r="G4479" s="8">
        <v>256.39</v>
      </c>
      <c r="H4479" s="19" t="s">
        <v>25</v>
      </c>
      <c r="I4479" s="2" t="s">
        <v>21</v>
      </c>
      <c r="J4479" s="2">
        <v>4</v>
      </c>
      <c r="K4479">
        <f t="shared" si="276"/>
        <v>256.39</v>
      </c>
      <c r="L4479" t="str">
        <f t="shared" si="277"/>
        <v>Monday</v>
      </c>
      <c r="M4479" t="str">
        <f t="shared" si="278"/>
        <v>June</v>
      </c>
      <c r="N4479">
        <v>2024</v>
      </c>
      <c r="O4479" t="str">
        <f t="shared" si="279"/>
        <v>Regular</v>
      </c>
    </row>
    <row r="4480" spans="1:15" x14ac:dyDescent="0.25">
      <c r="A4480" s="2" t="s">
        <v>4529</v>
      </c>
      <c r="B4480" s="5">
        <v>45964</v>
      </c>
      <c r="C4480" s="2">
        <v>7</v>
      </c>
      <c r="D4480" s="2" t="s">
        <v>29</v>
      </c>
      <c r="E4480" s="2" t="s">
        <v>52</v>
      </c>
      <c r="F4480" s="2">
        <v>2</v>
      </c>
      <c r="G4480" s="8">
        <v>219.85</v>
      </c>
      <c r="H4480" s="19" t="s">
        <v>17</v>
      </c>
      <c r="I4480" s="2" t="s">
        <v>40</v>
      </c>
      <c r="J4480" s="2">
        <v>3</v>
      </c>
      <c r="K4480">
        <f t="shared" si="276"/>
        <v>439.7</v>
      </c>
      <c r="L4480" t="str">
        <f t="shared" si="277"/>
        <v>Monday</v>
      </c>
      <c r="M4480" t="str">
        <f t="shared" si="278"/>
        <v>November</v>
      </c>
      <c r="N4480">
        <v>2025</v>
      </c>
      <c r="O4480" t="str">
        <f t="shared" si="279"/>
        <v>Regular</v>
      </c>
    </row>
    <row r="4481" spans="1:15" x14ac:dyDescent="0.25">
      <c r="A4481" s="2" t="s">
        <v>4530</v>
      </c>
      <c r="B4481" s="5">
        <v>45648</v>
      </c>
      <c r="C4481" s="2">
        <v>17</v>
      </c>
      <c r="D4481" s="2" t="s">
        <v>9</v>
      </c>
      <c r="E4481" s="2" t="s">
        <v>23</v>
      </c>
      <c r="F4481" s="2">
        <v>1</v>
      </c>
      <c r="G4481" s="8">
        <v>83.76</v>
      </c>
      <c r="H4481" s="19" t="s">
        <v>25</v>
      </c>
      <c r="I4481" s="2" t="s">
        <v>40</v>
      </c>
      <c r="J4481" s="2">
        <v>4</v>
      </c>
      <c r="K4481">
        <f t="shared" si="276"/>
        <v>83.76</v>
      </c>
      <c r="L4481" t="str">
        <f t="shared" si="277"/>
        <v>Sunday</v>
      </c>
      <c r="M4481" t="str">
        <f t="shared" si="278"/>
        <v>December</v>
      </c>
      <c r="N4481">
        <v>2024</v>
      </c>
      <c r="O4481" t="str">
        <f t="shared" si="279"/>
        <v>Regular</v>
      </c>
    </row>
    <row r="4482" spans="1:15" x14ac:dyDescent="0.25">
      <c r="A4482" s="2" t="s">
        <v>4531</v>
      </c>
      <c r="B4482" s="5">
        <v>45844</v>
      </c>
      <c r="C4482" s="2">
        <v>14</v>
      </c>
      <c r="D4482" s="2" t="s">
        <v>14</v>
      </c>
      <c r="E4482" s="2" t="s">
        <v>57</v>
      </c>
      <c r="F4482" s="2">
        <v>2</v>
      </c>
      <c r="G4482" s="8">
        <v>317.88</v>
      </c>
      <c r="H4482" s="19" t="s">
        <v>4890</v>
      </c>
      <c r="I4482" s="2" t="s">
        <v>40</v>
      </c>
      <c r="J4482" s="2">
        <v>4</v>
      </c>
      <c r="K4482">
        <f t="shared" ref="K4482:K4545" si="280">F4482*G4482</f>
        <v>635.76</v>
      </c>
      <c r="L4482" t="str">
        <f t="shared" ref="L4482:L4545" si="281">TEXT(B4482,"dddd")</f>
        <v>Sunday</v>
      </c>
      <c r="M4482" t="str">
        <f t="shared" ref="M4482:M4545" si="282">TEXT(B4482,"mmmm")</f>
        <v>July</v>
      </c>
      <c r="N4482">
        <v>2025</v>
      </c>
      <c r="O4482" t="str">
        <f t="shared" ref="O4482:O4545" si="283">IF(F4482&gt;=3,"Bulk Order","Regular")</f>
        <v>Regular</v>
      </c>
    </row>
    <row r="4483" spans="1:15" x14ac:dyDescent="0.25">
      <c r="A4483" s="2" t="s">
        <v>4532</v>
      </c>
      <c r="B4483" s="5">
        <v>45297</v>
      </c>
      <c r="C4483" s="2">
        <v>17</v>
      </c>
      <c r="D4483" s="2" t="s">
        <v>29</v>
      </c>
      <c r="E4483" s="2" t="s">
        <v>30</v>
      </c>
      <c r="F4483" s="2">
        <v>1</v>
      </c>
      <c r="G4483" s="8">
        <v>126.06</v>
      </c>
      <c r="H4483" s="19" t="s">
        <v>4890</v>
      </c>
      <c r="I4483" s="2" t="s">
        <v>21</v>
      </c>
      <c r="J4483" s="2">
        <v>5</v>
      </c>
      <c r="K4483">
        <f t="shared" si="280"/>
        <v>126.06</v>
      </c>
      <c r="L4483" t="str">
        <f t="shared" si="281"/>
        <v>Saturday</v>
      </c>
      <c r="M4483" t="str">
        <f t="shared" si="282"/>
        <v>January</v>
      </c>
      <c r="N4483">
        <v>2024</v>
      </c>
      <c r="O4483" t="str">
        <f t="shared" si="283"/>
        <v>Regular</v>
      </c>
    </row>
    <row r="4484" spans="1:15" x14ac:dyDescent="0.25">
      <c r="A4484" s="2" t="s">
        <v>4533</v>
      </c>
      <c r="B4484" s="5">
        <v>45655</v>
      </c>
      <c r="C4484" s="2">
        <v>20</v>
      </c>
      <c r="D4484" s="2" t="s">
        <v>9</v>
      </c>
      <c r="E4484" s="2" t="s">
        <v>27</v>
      </c>
      <c r="F4484" s="2">
        <v>3</v>
      </c>
      <c r="G4484" s="8">
        <v>99.12</v>
      </c>
      <c r="H4484" s="19" t="s">
        <v>17</v>
      </c>
      <c r="I4484" s="2" t="s">
        <v>37</v>
      </c>
      <c r="J4484" s="2">
        <v>4</v>
      </c>
      <c r="K4484">
        <f t="shared" si="280"/>
        <v>297.36</v>
      </c>
      <c r="L4484" t="str">
        <f t="shared" si="281"/>
        <v>Sunday</v>
      </c>
      <c r="M4484" t="str">
        <f t="shared" si="282"/>
        <v>December</v>
      </c>
      <c r="N4484">
        <v>2024</v>
      </c>
      <c r="O4484" t="str">
        <f t="shared" si="283"/>
        <v>Bulk Order</v>
      </c>
    </row>
    <row r="4485" spans="1:15" x14ac:dyDescent="0.25">
      <c r="A4485" s="2" t="s">
        <v>4534</v>
      </c>
      <c r="B4485" s="5">
        <v>45694</v>
      </c>
      <c r="C4485" s="2">
        <v>15</v>
      </c>
      <c r="D4485" s="2" t="s">
        <v>19</v>
      </c>
      <c r="E4485" s="2" t="s">
        <v>20</v>
      </c>
      <c r="F4485" s="2">
        <v>2</v>
      </c>
      <c r="G4485" s="8">
        <v>105.65</v>
      </c>
      <c r="H4485" s="19" t="s">
        <v>4890</v>
      </c>
      <c r="I4485" s="2" t="s">
        <v>69</v>
      </c>
      <c r="J4485" s="2">
        <v>5</v>
      </c>
      <c r="K4485">
        <f t="shared" si="280"/>
        <v>211.3</v>
      </c>
      <c r="L4485" t="str">
        <f t="shared" si="281"/>
        <v>Thursday</v>
      </c>
      <c r="M4485" t="str">
        <f t="shared" si="282"/>
        <v>February</v>
      </c>
      <c r="N4485">
        <v>2025</v>
      </c>
      <c r="O4485" t="str">
        <f t="shared" si="283"/>
        <v>Regular</v>
      </c>
    </row>
    <row r="4486" spans="1:15" x14ac:dyDescent="0.25">
      <c r="A4486" s="2" t="s">
        <v>4535</v>
      </c>
      <c r="B4486" s="5">
        <v>45099</v>
      </c>
      <c r="C4486" s="2">
        <v>7</v>
      </c>
      <c r="D4486" s="2" t="s">
        <v>9</v>
      </c>
      <c r="E4486" s="2" t="s">
        <v>10</v>
      </c>
      <c r="F4486" s="2">
        <v>2</v>
      </c>
      <c r="G4486" s="8">
        <v>81.62</v>
      </c>
      <c r="H4486" s="19" t="s">
        <v>25</v>
      </c>
      <c r="I4486" s="2" t="s">
        <v>40</v>
      </c>
      <c r="J4486" s="2">
        <v>5</v>
      </c>
      <c r="K4486">
        <f t="shared" si="280"/>
        <v>163.24</v>
      </c>
      <c r="L4486" t="str">
        <f t="shared" si="281"/>
        <v>Thursday</v>
      </c>
      <c r="M4486" t="str">
        <f t="shared" si="282"/>
        <v>June</v>
      </c>
      <c r="N4486">
        <v>2023</v>
      </c>
      <c r="O4486" t="str">
        <f t="shared" si="283"/>
        <v>Regular</v>
      </c>
    </row>
    <row r="4487" spans="1:15" x14ac:dyDescent="0.25">
      <c r="A4487" s="2" t="s">
        <v>4536</v>
      </c>
      <c r="B4487" s="5">
        <v>45141</v>
      </c>
      <c r="C4487" s="2">
        <v>9</v>
      </c>
      <c r="D4487" s="2" t="s">
        <v>14</v>
      </c>
      <c r="E4487" s="2" t="s">
        <v>43</v>
      </c>
      <c r="F4487" s="2">
        <v>3</v>
      </c>
      <c r="G4487" s="8">
        <v>194.32</v>
      </c>
      <c r="H4487" s="19" t="s">
        <v>25</v>
      </c>
      <c r="I4487" s="2" t="s">
        <v>31</v>
      </c>
      <c r="J4487" s="2">
        <v>5</v>
      </c>
      <c r="K4487">
        <f t="shared" si="280"/>
        <v>582.96</v>
      </c>
      <c r="L4487" t="str">
        <f t="shared" si="281"/>
        <v>Thursday</v>
      </c>
      <c r="M4487" t="str">
        <f t="shared" si="282"/>
        <v>August</v>
      </c>
      <c r="N4487">
        <v>2023</v>
      </c>
      <c r="O4487" t="str">
        <f t="shared" si="283"/>
        <v>Bulk Order</v>
      </c>
    </row>
    <row r="4488" spans="1:15" x14ac:dyDescent="0.25">
      <c r="A4488" s="2" t="s">
        <v>4537</v>
      </c>
      <c r="B4488" s="5">
        <v>45137</v>
      </c>
      <c r="C4488" s="2">
        <v>22</v>
      </c>
      <c r="D4488" s="2" t="s">
        <v>29</v>
      </c>
      <c r="E4488" s="2" t="s">
        <v>55</v>
      </c>
      <c r="F4488" s="2">
        <v>3</v>
      </c>
      <c r="G4488" s="8">
        <v>92.84</v>
      </c>
      <c r="H4488" s="19" t="s">
        <v>12</v>
      </c>
      <c r="I4488" s="2" t="s">
        <v>69</v>
      </c>
      <c r="J4488" s="2">
        <v>5</v>
      </c>
      <c r="K4488">
        <f t="shared" si="280"/>
        <v>278.52</v>
      </c>
      <c r="L4488" t="str">
        <f t="shared" si="281"/>
        <v>Sunday</v>
      </c>
      <c r="M4488" t="str">
        <f t="shared" si="282"/>
        <v>July</v>
      </c>
      <c r="N4488">
        <v>2023</v>
      </c>
      <c r="O4488" t="str">
        <f t="shared" si="283"/>
        <v>Bulk Order</v>
      </c>
    </row>
    <row r="4489" spans="1:15" x14ac:dyDescent="0.25">
      <c r="A4489" s="2" t="s">
        <v>4538</v>
      </c>
      <c r="B4489" s="5">
        <v>45399</v>
      </c>
      <c r="C4489" s="2">
        <v>5</v>
      </c>
      <c r="D4489" s="2" t="s">
        <v>14</v>
      </c>
      <c r="E4489" s="2" t="s">
        <v>43</v>
      </c>
      <c r="F4489" s="2">
        <v>2</v>
      </c>
      <c r="G4489" s="8">
        <v>309.04000000000002</v>
      </c>
      <c r="H4489" s="19" t="s">
        <v>12</v>
      </c>
      <c r="I4489" s="2" t="s">
        <v>31</v>
      </c>
      <c r="J4489" s="2">
        <v>3</v>
      </c>
      <c r="K4489">
        <f t="shared" si="280"/>
        <v>618.08000000000004</v>
      </c>
      <c r="L4489" t="str">
        <f t="shared" si="281"/>
        <v>Wednesday</v>
      </c>
      <c r="M4489" t="str">
        <f t="shared" si="282"/>
        <v>April</v>
      </c>
      <c r="N4489">
        <v>2024</v>
      </c>
      <c r="O4489" t="str">
        <f t="shared" si="283"/>
        <v>Regular</v>
      </c>
    </row>
    <row r="4490" spans="1:15" x14ac:dyDescent="0.25">
      <c r="A4490" s="2" t="s">
        <v>4539</v>
      </c>
      <c r="B4490" s="5">
        <v>45416</v>
      </c>
      <c r="C4490" s="2">
        <v>23</v>
      </c>
      <c r="D4490" s="2" t="s">
        <v>29</v>
      </c>
      <c r="E4490" s="2" t="s">
        <v>67</v>
      </c>
      <c r="F4490" s="2">
        <v>1</v>
      </c>
      <c r="G4490" s="8">
        <v>111.98</v>
      </c>
      <c r="H4490" s="19" t="s">
        <v>4890</v>
      </c>
      <c r="I4490" s="2" t="s">
        <v>69</v>
      </c>
      <c r="J4490" s="2">
        <v>3</v>
      </c>
      <c r="K4490">
        <f t="shared" si="280"/>
        <v>111.98</v>
      </c>
      <c r="L4490" t="str">
        <f t="shared" si="281"/>
        <v>Saturday</v>
      </c>
      <c r="M4490" t="str">
        <f t="shared" si="282"/>
        <v>May</v>
      </c>
      <c r="N4490">
        <v>2024</v>
      </c>
      <c r="O4490" t="str">
        <f t="shared" si="283"/>
        <v>Regular</v>
      </c>
    </row>
    <row r="4491" spans="1:15" x14ac:dyDescent="0.25">
      <c r="A4491" s="2" t="s">
        <v>4540</v>
      </c>
      <c r="B4491" s="5">
        <v>45837</v>
      </c>
      <c r="C4491" s="2">
        <v>8</v>
      </c>
      <c r="D4491" s="2" t="s">
        <v>9</v>
      </c>
      <c r="E4491" s="2" t="s">
        <v>45</v>
      </c>
      <c r="F4491" s="2">
        <v>2</v>
      </c>
      <c r="G4491" s="8">
        <v>62.5</v>
      </c>
      <c r="H4491" s="19" t="s">
        <v>25</v>
      </c>
      <c r="I4491" s="2" t="s">
        <v>24</v>
      </c>
      <c r="J4491" s="2">
        <v>4</v>
      </c>
      <c r="K4491">
        <f t="shared" si="280"/>
        <v>125</v>
      </c>
      <c r="L4491" t="str">
        <f t="shared" si="281"/>
        <v>Sunday</v>
      </c>
      <c r="M4491" t="str">
        <f t="shared" si="282"/>
        <v>June</v>
      </c>
      <c r="N4491">
        <v>2025</v>
      </c>
      <c r="O4491" t="str">
        <f t="shared" si="283"/>
        <v>Regular</v>
      </c>
    </row>
    <row r="4492" spans="1:15" x14ac:dyDescent="0.25">
      <c r="A4492" s="2" t="s">
        <v>4541</v>
      </c>
      <c r="B4492" s="5">
        <v>45722</v>
      </c>
      <c r="C4492" s="2">
        <v>3</v>
      </c>
      <c r="D4492" s="2" t="s">
        <v>19</v>
      </c>
      <c r="E4492" s="2" t="s">
        <v>20</v>
      </c>
      <c r="F4492" s="2">
        <v>3</v>
      </c>
      <c r="G4492" s="8">
        <v>191.87</v>
      </c>
      <c r="H4492" s="19" t="s">
        <v>4890</v>
      </c>
      <c r="I4492" s="2" t="s">
        <v>21</v>
      </c>
      <c r="J4492" s="2">
        <v>3</v>
      </c>
      <c r="K4492">
        <f t="shared" si="280"/>
        <v>575.61</v>
      </c>
      <c r="L4492" t="str">
        <f t="shared" si="281"/>
        <v>Thursday</v>
      </c>
      <c r="M4492" t="str">
        <f t="shared" si="282"/>
        <v>March</v>
      </c>
      <c r="N4492">
        <v>2025</v>
      </c>
      <c r="O4492" t="str">
        <f t="shared" si="283"/>
        <v>Bulk Order</v>
      </c>
    </row>
    <row r="4493" spans="1:15" x14ac:dyDescent="0.25">
      <c r="A4493" s="2" t="s">
        <v>4542</v>
      </c>
      <c r="B4493" s="5">
        <v>45082</v>
      </c>
      <c r="C4493" s="2">
        <v>2</v>
      </c>
      <c r="D4493" s="2" t="s">
        <v>14</v>
      </c>
      <c r="E4493" s="2" t="s">
        <v>57</v>
      </c>
      <c r="F4493" s="2">
        <v>1</v>
      </c>
      <c r="G4493" s="8">
        <v>213.62</v>
      </c>
      <c r="H4493" s="19" t="s">
        <v>4852</v>
      </c>
      <c r="I4493" s="2" t="s">
        <v>11</v>
      </c>
      <c r="J4493" s="2">
        <v>3</v>
      </c>
      <c r="K4493">
        <f t="shared" si="280"/>
        <v>213.62</v>
      </c>
      <c r="L4493" t="str">
        <f t="shared" si="281"/>
        <v>Monday</v>
      </c>
      <c r="M4493" t="str">
        <f t="shared" si="282"/>
        <v>June</v>
      </c>
      <c r="N4493">
        <v>2023</v>
      </c>
      <c r="O4493" t="str">
        <f t="shared" si="283"/>
        <v>Regular</v>
      </c>
    </row>
    <row r="4494" spans="1:15" x14ac:dyDescent="0.25">
      <c r="A4494" s="2" t="s">
        <v>4543</v>
      </c>
      <c r="B4494" s="5">
        <v>45319</v>
      </c>
      <c r="C4494" s="2">
        <v>9</v>
      </c>
      <c r="D4494" s="2" t="s">
        <v>14</v>
      </c>
      <c r="E4494" s="2" t="s">
        <v>43</v>
      </c>
      <c r="F4494" s="2">
        <v>1</v>
      </c>
      <c r="G4494" s="8">
        <v>420.87</v>
      </c>
      <c r="H4494" s="19" t="s">
        <v>17</v>
      </c>
      <c r="I4494" s="2" t="s">
        <v>24</v>
      </c>
      <c r="J4494" s="2">
        <v>3</v>
      </c>
      <c r="K4494">
        <f t="shared" si="280"/>
        <v>420.87</v>
      </c>
      <c r="L4494" t="str">
        <f t="shared" si="281"/>
        <v>Sunday</v>
      </c>
      <c r="M4494" t="str">
        <f t="shared" si="282"/>
        <v>January</v>
      </c>
      <c r="N4494">
        <v>2024</v>
      </c>
      <c r="O4494" t="str">
        <f t="shared" si="283"/>
        <v>Regular</v>
      </c>
    </row>
    <row r="4495" spans="1:15" x14ac:dyDescent="0.25">
      <c r="A4495" s="2" t="s">
        <v>4544</v>
      </c>
      <c r="B4495" s="5">
        <v>45182</v>
      </c>
      <c r="C4495" s="2">
        <v>5</v>
      </c>
      <c r="D4495" s="2" t="s">
        <v>9</v>
      </c>
      <c r="E4495" s="2" t="s">
        <v>23</v>
      </c>
      <c r="F4495" s="2">
        <v>1</v>
      </c>
      <c r="G4495" s="8">
        <v>57.76</v>
      </c>
      <c r="H4495" s="19" t="s">
        <v>25</v>
      </c>
      <c r="I4495" s="2" t="s">
        <v>31</v>
      </c>
      <c r="J4495" s="2">
        <v>5</v>
      </c>
      <c r="K4495">
        <f t="shared" si="280"/>
        <v>57.76</v>
      </c>
      <c r="L4495" t="str">
        <f t="shared" si="281"/>
        <v>Wednesday</v>
      </c>
      <c r="M4495" t="str">
        <f t="shared" si="282"/>
        <v>September</v>
      </c>
      <c r="N4495">
        <v>2023</v>
      </c>
      <c r="O4495" t="str">
        <f t="shared" si="283"/>
        <v>Regular</v>
      </c>
    </row>
    <row r="4496" spans="1:15" x14ac:dyDescent="0.25">
      <c r="A4496" s="2" t="s">
        <v>4545</v>
      </c>
      <c r="B4496" s="5">
        <v>44988</v>
      </c>
      <c r="C4496" s="2">
        <v>3</v>
      </c>
      <c r="D4496" s="2" t="s">
        <v>29</v>
      </c>
      <c r="E4496" s="2" t="s">
        <v>47</v>
      </c>
      <c r="F4496" s="2">
        <v>2</v>
      </c>
      <c r="G4496" s="8">
        <v>146.44</v>
      </c>
      <c r="H4496" s="19" t="s">
        <v>17</v>
      </c>
      <c r="I4496" s="2" t="s">
        <v>11</v>
      </c>
      <c r="J4496" s="2">
        <v>3.9361702127659575</v>
      </c>
      <c r="K4496">
        <f t="shared" si="280"/>
        <v>292.88</v>
      </c>
      <c r="L4496" t="str">
        <f t="shared" si="281"/>
        <v>Friday</v>
      </c>
      <c r="M4496" t="str">
        <f t="shared" si="282"/>
        <v>March</v>
      </c>
      <c r="N4496">
        <v>2023</v>
      </c>
      <c r="O4496" t="str">
        <f t="shared" si="283"/>
        <v>Regular</v>
      </c>
    </row>
    <row r="4497" spans="1:15" x14ac:dyDescent="0.25">
      <c r="A4497" s="2" t="s">
        <v>4546</v>
      </c>
      <c r="B4497" s="5">
        <v>45112</v>
      </c>
      <c r="C4497" s="2">
        <v>3</v>
      </c>
      <c r="D4497" s="2" t="s">
        <v>14</v>
      </c>
      <c r="E4497" s="2" t="s">
        <v>57</v>
      </c>
      <c r="F4497" s="2">
        <v>2</v>
      </c>
      <c r="G4497" s="8">
        <v>364.39</v>
      </c>
      <c r="H4497" s="19" t="s">
        <v>12</v>
      </c>
      <c r="I4497" s="2" t="s">
        <v>11</v>
      </c>
      <c r="J4497" s="2">
        <v>5</v>
      </c>
      <c r="K4497">
        <f t="shared" si="280"/>
        <v>728.78</v>
      </c>
      <c r="L4497" t="str">
        <f t="shared" si="281"/>
        <v>Wednesday</v>
      </c>
      <c r="M4497" t="str">
        <f t="shared" si="282"/>
        <v>July</v>
      </c>
      <c r="N4497">
        <v>2023</v>
      </c>
      <c r="O4497" t="str">
        <f t="shared" si="283"/>
        <v>Regular</v>
      </c>
    </row>
    <row r="4498" spans="1:15" x14ac:dyDescent="0.25">
      <c r="A4498" s="2" t="s">
        <v>4547</v>
      </c>
      <c r="B4498" s="5">
        <v>45541</v>
      </c>
      <c r="C4498" s="2">
        <v>14</v>
      </c>
      <c r="D4498" s="2" t="s">
        <v>29</v>
      </c>
      <c r="E4498" s="2" t="s">
        <v>47</v>
      </c>
      <c r="F4498" s="2">
        <v>2</v>
      </c>
      <c r="G4498" s="8">
        <v>157.81</v>
      </c>
      <c r="H4498" s="19" t="s">
        <v>4890</v>
      </c>
      <c r="I4498" s="2" t="s">
        <v>21</v>
      </c>
      <c r="J4498" s="2">
        <v>3.9473684210526314</v>
      </c>
      <c r="K4498">
        <f t="shared" si="280"/>
        <v>315.62</v>
      </c>
      <c r="L4498" t="str">
        <f t="shared" si="281"/>
        <v>Friday</v>
      </c>
      <c r="M4498" t="str">
        <f t="shared" si="282"/>
        <v>September</v>
      </c>
      <c r="N4498">
        <v>2024</v>
      </c>
      <c r="O4498" t="str">
        <f t="shared" si="283"/>
        <v>Regular</v>
      </c>
    </row>
    <row r="4499" spans="1:15" x14ac:dyDescent="0.25">
      <c r="A4499" s="2" t="s">
        <v>4548</v>
      </c>
      <c r="B4499" s="5">
        <v>45192</v>
      </c>
      <c r="C4499" s="2">
        <v>9</v>
      </c>
      <c r="D4499" s="2" t="s">
        <v>14</v>
      </c>
      <c r="E4499" s="2" t="s">
        <v>57</v>
      </c>
      <c r="F4499" s="2">
        <v>1</v>
      </c>
      <c r="G4499" s="8">
        <v>343.81</v>
      </c>
      <c r="H4499" s="19" t="s">
        <v>17</v>
      </c>
      <c r="I4499" s="2" t="s">
        <v>69</v>
      </c>
      <c r="J4499" s="2">
        <v>4</v>
      </c>
      <c r="K4499">
        <f t="shared" si="280"/>
        <v>343.81</v>
      </c>
      <c r="L4499" t="str">
        <f t="shared" si="281"/>
        <v>Saturday</v>
      </c>
      <c r="M4499" t="str">
        <f t="shared" si="282"/>
        <v>September</v>
      </c>
      <c r="N4499">
        <v>2023</v>
      </c>
      <c r="O4499" t="str">
        <f t="shared" si="283"/>
        <v>Regular</v>
      </c>
    </row>
    <row r="4500" spans="1:15" x14ac:dyDescent="0.25">
      <c r="A4500" s="2" t="s">
        <v>4549</v>
      </c>
      <c r="B4500" s="5">
        <v>45456</v>
      </c>
      <c r="C4500" s="2">
        <v>21</v>
      </c>
      <c r="D4500" s="2" t="s">
        <v>9</v>
      </c>
      <c r="E4500" s="2" t="s">
        <v>23</v>
      </c>
      <c r="F4500" s="2">
        <v>1</v>
      </c>
      <c r="G4500" s="8">
        <v>79</v>
      </c>
      <c r="H4500" s="19" t="s">
        <v>4890</v>
      </c>
      <c r="I4500" s="2" t="s">
        <v>40</v>
      </c>
      <c r="J4500" s="2">
        <v>5</v>
      </c>
      <c r="K4500">
        <f t="shared" si="280"/>
        <v>79</v>
      </c>
      <c r="L4500" t="str">
        <f t="shared" si="281"/>
        <v>Thursday</v>
      </c>
      <c r="M4500" t="str">
        <f t="shared" si="282"/>
        <v>June</v>
      </c>
      <c r="N4500">
        <v>2024</v>
      </c>
      <c r="O4500" t="str">
        <f t="shared" si="283"/>
        <v>Regular</v>
      </c>
    </row>
    <row r="4501" spans="1:15" x14ac:dyDescent="0.25">
      <c r="A4501" s="2" t="s">
        <v>4550</v>
      </c>
      <c r="B4501" s="5">
        <v>45410</v>
      </c>
      <c r="C4501" s="2">
        <v>6</v>
      </c>
      <c r="D4501" s="2" t="s">
        <v>9</v>
      </c>
      <c r="E4501" s="2" t="s">
        <v>23</v>
      </c>
      <c r="F4501" s="2">
        <v>1</v>
      </c>
      <c r="G4501" s="8">
        <v>52.02</v>
      </c>
      <c r="H4501" s="19" t="s">
        <v>17</v>
      </c>
      <c r="I4501" s="2" t="s">
        <v>21</v>
      </c>
      <c r="J4501" s="2">
        <v>4</v>
      </c>
      <c r="K4501">
        <f t="shared" si="280"/>
        <v>52.02</v>
      </c>
      <c r="L4501" t="str">
        <f t="shared" si="281"/>
        <v>Sunday</v>
      </c>
      <c r="M4501" t="str">
        <f t="shared" si="282"/>
        <v>April</v>
      </c>
      <c r="N4501">
        <v>2024</v>
      </c>
      <c r="O4501" t="str">
        <f t="shared" si="283"/>
        <v>Regular</v>
      </c>
    </row>
    <row r="4502" spans="1:15" x14ac:dyDescent="0.25">
      <c r="A4502" s="2" t="s">
        <v>4551</v>
      </c>
      <c r="B4502" s="5">
        <v>45605</v>
      </c>
      <c r="C4502" s="2">
        <v>23</v>
      </c>
      <c r="D4502" s="2" t="s">
        <v>9</v>
      </c>
      <c r="E4502" s="2" t="s">
        <v>10</v>
      </c>
      <c r="F4502" s="2">
        <v>1</v>
      </c>
      <c r="G4502" s="8">
        <v>86.58</v>
      </c>
      <c r="H4502" s="19" t="s">
        <v>17</v>
      </c>
      <c r="I4502" s="2" t="s">
        <v>40</v>
      </c>
      <c r="J4502" s="2">
        <v>3</v>
      </c>
      <c r="K4502">
        <f t="shared" si="280"/>
        <v>86.58</v>
      </c>
      <c r="L4502" t="str">
        <f t="shared" si="281"/>
        <v>Saturday</v>
      </c>
      <c r="M4502" t="str">
        <f t="shared" si="282"/>
        <v>November</v>
      </c>
      <c r="N4502">
        <v>2024</v>
      </c>
      <c r="O4502" t="str">
        <f t="shared" si="283"/>
        <v>Regular</v>
      </c>
    </row>
    <row r="4503" spans="1:15" x14ac:dyDescent="0.25">
      <c r="A4503" s="2" t="s">
        <v>4552</v>
      </c>
      <c r="B4503" s="5">
        <v>45751</v>
      </c>
      <c r="C4503" s="2">
        <v>2</v>
      </c>
      <c r="D4503" s="2" t="s">
        <v>29</v>
      </c>
      <c r="E4503" s="2" t="s">
        <v>67</v>
      </c>
      <c r="F4503" s="2">
        <v>1</v>
      </c>
      <c r="G4503" s="8">
        <v>97.04</v>
      </c>
      <c r="H4503" s="19" t="s">
        <v>25</v>
      </c>
      <c r="I4503" s="2" t="s">
        <v>16</v>
      </c>
      <c r="J4503" s="2">
        <v>3</v>
      </c>
      <c r="K4503">
        <f t="shared" si="280"/>
        <v>97.04</v>
      </c>
      <c r="L4503" t="str">
        <f t="shared" si="281"/>
        <v>Friday</v>
      </c>
      <c r="M4503" t="str">
        <f t="shared" si="282"/>
        <v>April</v>
      </c>
      <c r="N4503">
        <v>2025</v>
      </c>
      <c r="O4503" t="str">
        <f t="shared" si="283"/>
        <v>Regular</v>
      </c>
    </row>
    <row r="4504" spans="1:15" x14ac:dyDescent="0.25">
      <c r="A4504" s="2" t="s">
        <v>4553</v>
      </c>
      <c r="B4504" s="5">
        <v>45487</v>
      </c>
      <c r="C4504" s="2">
        <v>24</v>
      </c>
      <c r="D4504" s="2" t="s">
        <v>19</v>
      </c>
      <c r="E4504" s="2" t="s">
        <v>36</v>
      </c>
      <c r="F4504" s="2">
        <v>1</v>
      </c>
      <c r="G4504" s="8">
        <v>163.02000000000001</v>
      </c>
      <c r="H4504" s="19" t="s">
        <v>12</v>
      </c>
      <c r="I4504" s="2" t="s">
        <v>40</v>
      </c>
      <c r="J4504" s="2">
        <v>4</v>
      </c>
      <c r="K4504">
        <f t="shared" si="280"/>
        <v>163.02000000000001</v>
      </c>
      <c r="L4504" t="str">
        <f t="shared" si="281"/>
        <v>Sunday</v>
      </c>
      <c r="M4504" t="str">
        <f t="shared" si="282"/>
        <v>July</v>
      </c>
      <c r="N4504">
        <v>2024</v>
      </c>
      <c r="O4504" t="str">
        <f t="shared" si="283"/>
        <v>Regular</v>
      </c>
    </row>
    <row r="4505" spans="1:15" x14ac:dyDescent="0.25">
      <c r="A4505" s="2" t="s">
        <v>4554</v>
      </c>
      <c r="B4505" s="5">
        <v>45107</v>
      </c>
      <c r="C4505" s="2">
        <v>14</v>
      </c>
      <c r="D4505" s="2" t="s">
        <v>19</v>
      </c>
      <c r="E4505" s="2" t="s">
        <v>64</v>
      </c>
      <c r="F4505" s="2">
        <v>3</v>
      </c>
      <c r="G4505" s="8">
        <v>93.66</v>
      </c>
      <c r="H4505" s="19" t="s">
        <v>25</v>
      </c>
      <c r="I4505" s="2" t="s">
        <v>40</v>
      </c>
      <c r="J4505" s="2">
        <v>2</v>
      </c>
      <c r="K4505">
        <f t="shared" si="280"/>
        <v>280.98</v>
      </c>
      <c r="L4505" t="str">
        <f t="shared" si="281"/>
        <v>Friday</v>
      </c>
      <c r="M4505" t="str">
        <f t="shared" si="282"/>
        <v>June</v>
      </c>
      <c r="N4505">
        <v>2023</v>
      </c>
      <c r="O4505" t="str">
        <f t="shared" si="283"/>
        <v>Bulk Order</v>
      </c>
    </row>
    <row r="4506" spans="1:15" x14ac:dyDescent="0.25">
      <c r="A4506" s="2" t="s">
        <v>4555</v>
      </c>
      <c r="B4506" s="5">
        <v>45647</v>
      </c>
      <c r="C4506" s="2">
        <v>1</v>
      </c>
      <c r="D4506" s="2" t="s">
        <v>29</v>
      </c>
      <c r="E4506" s="2" t="s">
        <v>55</v>
      </c>
      <c r="F4506" s="2">
        <v>1</v>
      </c>
      <c r="G4506" s="8">
        <v>166.48</v>
      </c>
      <c r="H4506" s="19" t="s">
        <v>25</v>
      </c>
      <c r="I4506" s="2" t="s">
        <v>69</v>
      </c>
      <c r="J4506" s="2">
        <v>4</v>
      </c>
      <c r="K4506">
        <f t="shared" si="280"/>
        <v>166.48</v>
      </c>
      <c r="L4506" t="str">
        <f t="shared" si="281"/>
        <v>Saturday</v>
      </c>
      <c r="M4506" t="str">
        <f t="shared" si="282"/>
        <v>December</v>
      </c>
      <c r="N4506">
        <v>2024</v>
      </c>
      <c r="O4506" t="str">
        <f t="shared" si="283"/>
        <v>Regular</v>
      </c>
    </row>
    <row r="4507" spans="1:15" x14ac:dyDescent="0.25">
      <c r="A4507" s="2" t="s">
        <v>4556</v>
      </c>
      <c r="B4507" s="5">
        <v>45813</v>
      </c>
      <c r="C4507" s="2">
        <v>18</v>
      </c>
      <c r="D4507" s="2" t="s">
        <v>14</v>
      </c>
      <c r="E4507" s="2" t="s">
        <v>34</v>
      </c>
      <c r="F4507" s="2">
        <v>1</v>
      </c>
      <c r="G4507" s="8">
        <v>312.29000000000002</v>
      </c>
      <c r="H4507" s="19" t="s">
        <v>25</v>
      </c>
      <c r="I4507" s="2" t="s">
        <v>69</v>
      </c>
      <c r="J4507" s="2">
        <v>2</v>
      </c>
      <c r="K4507">
        <f t="shared" si="280"/>
        <v>312.29000000000002</v>
      </c>
      <c r="L4507" t="str">
        <f t="shared" si="281"/>
        <v>Thursday</v>
      </c>
      <c r="M4507" t="str">
        <f t="shared" si="282"/>
        <v>June</v>
      </c>
      <c r="N4507">
        <v>2025</v>
      </c>
      <c r="O4507" t="str">
        <f t="shared" si="283"/>
        <v>Regular</v>
      </c>
    </row>
    <row r="4508" spans="1:15" x14ac:dyDescent="0.25">
      <c r="A4508" s="2" t="s">
        <v>4557</v>
      </c>
      <c r="B4508" s="5">
        <v>45793</v>
      </c>
      <c r="C4508" s="2">
        <v>14</v>
      </c>
      <c r="D4508" s="2" t="s">
        <v>9</v>
      </c>
      <c r="E4508" s="2" t="s">
        <v>27</v>
      </c>
      <c r="F4508" s="2">
        <v>2</v>
      </c>
      <c r="G4508" s="8">
        <v>85.47</v>
      </c>
      <c r="H4508" s="19" t="s">
        <v>12</v>
      </c>
      <c r="I4508" s="2" t="s">
        <v>21</v>
      </c>
      <c r="J4508" s="2">
        <v>4</v>
      </c>
      <c r="K4508">
        <f t="shared" si="280"/>
        <v>170.94</v>
      </c>
      <c r="L4508" t="str">
        <f t="shared" si="281"/>
        <v>Friday</v>
      </c>
      <c r="M4508" t="str">
        <f t="shared" si="282"/>
        <v>May</v>
      </c>
      <c r="N4508">
        <v>2025</v>
      </c>
      <c r="O4508" t="str">
        <f t="shared" si="283"/>
        <v>Regular</v>
      </c>
    </row>
    <row r="4509" spans="1:15" x14ac:dyDescent="0.25">
      <c r="A4509" s="2" t="s">
        <v>4558</v>
      </c>
      <c r="B4509" s="5">
        <v>45076</v>
      </c>
      <c r="C4509" s="2">
        <v>8</v>
      </c>
      <c r="D4509" s="2" t="s">
        <v>14</v>
      </c>
      <c r="E4509" s="2" t="s">
        <v>15</v>
      </c>
      <c r="F4509" s="2">
        <v>2</v>
      </c>
      <c r="G4509" s="8">
        <v>197.81</v>
      </c>
      <c r="H4509" s="19" t="s">
        <v>17</v>
      </c>
      <c r="I4509" s="2" t="s">
        <v>37</v>
      </c>
      <c r="J4509" s="2">
        <v>5</v>
      </c>
      <c r="K4509">
        <f t="shared" si="280"/>
        <v>395.62</v>
      </c>
      <c r="L4509" t="str">
        <f t="shared" si="281"/>
        <v>Tuesday</v>
      </c>
      <c r="M4509" t="str">
        <f t="shared" si="282"/>
        <v>May</v>
      </c>
      <c r="N4509">
        <v>2023</v>
      </c>
      <c r="O4509" t="str">
        <f t="shared" si="283"/>
        <v>Regular</v>
      </c>
    </row>
    <row r="4510" spans="1:15" x14ac:dyDescent="0.25">
      <c r="A4510" s="2" t="s">
        <v>4559</v>
      </c>
      <c r="B4510" s="5">
        <v>45729</v>
      </c>
      <c r="C4510" s="2">
        <v>8</v>
      </c>
      <c r="D4510" s="2" t="s">
        <v>14</v>
      </c>
      <c r="E4510" s="2" t="s">
        <v>34</v>
      </c>
      <c r="F4510" s="2">
        <v>4</v>
      </c>
      <c r="G4510" s="8">
        <v>251.38</v>
      </c>
      <c r="H4510" s="19" t="s">
        <v>25</v>
      </c>
      <c r="I4510" s="2" t="s">
        <v>69</v>
      </c>
      <c r="J4510" s="2">
        <v>5</v>
      </c>
      <c r="K4510">
        <f t="shared" si="280"/>
        <v>1005.52</v>
      </c>
      <c r="L4510" t="str">
        <f t="shared" si="281"/>
        <v>Thursday</v>
      </c>
      <c r="M4510" t="str">
        <f t="shared" si="282"/>
        <v>March</v>
      </c>
      <c r="N4510">
        <v>2025</v>
      </c>
      <c r="O4510" t="str">
        <f t="shared" si="283"/>
        <v>Bulk Order</v>
      </c>
    </row>
    <row r="4511" spans="1:15" x14ac:dyDescent="0.25">
      <c r="A4511" s="2" t="s">
        <v>4560</v>
      </c>
      <c r="B4511" s="5">
        <v>45875</v>
      </c>
      <c r="C4511" s="2">
        <v>9</v>
      </c>
      <c r="D4511" s="2" t="s">
        <v>29</v>
      </c>
      <c r="E4511" s="2" t="s">
        <v>47</v>
      </c>
      <c r="F4511" s="2">
        <v>2</v>
      </c>
      <c r="G4511" s="8">
        <v>214.46</v>
      </c>
      <c r="H4511" s="19" t="s">
        <v>25</v>
      </c>
      <c r="I4511" s="2" t="s">
        <v>11</v>
      </c>
      <c r="J4511" s="2">
        <v>4</v>
      </c>
      <c r="K4511">
        <f t="shared" si="280"/>
        <v>428.92</v>
      </c>
      <c r="L4511" t="str">
        <f t="shared" si="281"/>
        <v>Wednesday</v>
      </c>
      <c r="M4511" t="str">
        <f t="shared" si="282"/>
        <v>August</v>
      </c>
      <c r="N4511">
        <v>2025</v>
      </c>
      <c r="O4511" t="str">
        <f t="shared" si="283"/>
        <v>Regular</v>
      </c>
    </row>
    <row r="4512" spans="1:15" x14ac:dyDescent="0.25">
      <c r="A4512" s="2" t="s">
        <v>4561</v>
      </c>
      <c r="B4512" s="5">
        <v>45073</v>
      </c>
      <c r="C4512" s="2">
        <v>10</v>
      </c>
      <c r="D4512" s="2" t="s">
        <v>9</v>
      </c>
      <c r="E4512" s="2" t="s">
        <v>10</v>
      </c>
      <c r="F4512" s="2">
        <v>3</v>
      </c>
      <c r="G4512" s="8">
        <v>136.79</v>
      </c>
      <c r="H4512" s="19" t="s">
        <v>12</v>
      </c>
      <c r="I4512" s="2" t="s">
        <v>11</v>
      </c>
      <c r="J4512" s="2">
        <v>4</v>
      </c>
      <c r="K4512">
        <f t="shared" si="280"/>
        <v>410.37</v>
      </c>
      <c r="L4512" t="str">
        <f t="shared" si="281"/>
        <v>Saturday</v>
      </c>
      <c r="M4512" t="str">
        <f t="shared" si="282"/>
        <v>May</v>
      </c>
      <c r="N4512">
        <v>2023</v>
      </c>
      <c r="O4512" t="str">
        <f t="shared" si="283"/>
        <v>Bulk Order</v>
      </c>
    </row>
    <row r="4513" spans="1:15" x14ac:dyDescent="0.25">
      <c r="A4513" s="2" t="s">
        <v>4562</v>
      </c>
      <c r="B4513" s="5">
        <v>45065</v>
      </c>
      <c r="C4513" s="2">
        <v>14</v>
      </c>
      <c r="D4513" s="2" t="s">
        <v>29</v>
      </c>
      <c r="E4513" s="2" t="s">
        <v>30</v>
      </c>
      <c r="F4513" s="2">
        <v>4</v>
      </c>
      <c r="G4513" s="8">
        <v>93.16</v>
      </c>
      <c r="H4513" s="19" t="s">
        <v>25</v>
      </c>
      <c r="I4513" s="2" t="s">
        <v>37</v>
      </c>
      <c r="J4513" s="2">
        <v>5</v>
      </c>
      <c r="K4513">
        <f t="shared" si="280"/>
        <v>372.64</v>
      </c>
      <c r="L4513" t="str">
        <f t="shared" si="281"/>
        <v>Friday</v>
      </c>
      <c r="M4513" t="str">
        <f t="shared" si="282"/>
        <v>May</v>
      </c>
      <c r="N4513">
        <v>2023</v>
      </c>
      <c r="O4513" t="str">
        <f t="shared" si="283"/>
        <v>Bulk Order</v>
      </c>
    </row>
    <row r="4514" spans="1:15" x14ac:dyDescent="0.25">
      <c r="A4514" s="2" t="s">
        <v>4563</v>
      </c>
      <c r="B4514" s="5">
        <v>45967</v>
      </c>
      <c r="C4514" s="2">
        <v>2</v>
      </c>
      <c r="D4514" s="2" t="s">
        <v>14</v>
      </c>
      <c r="E4514" s="2" t="s">
        <v>50</v>
      </c>
      <c r="F4514" s="2">
        <v>3</v>
      </c>
      <c r="G4514" s="8">
        <v>258.72000000000003</v>
      </c>
      <c r="H4514" s="19" t="s">
        <v>12</v>
      </c>
      <c r="I4514" s="2" t="s">
        <v>21</v>
      </c>
      <c r="J4514" s="2">
        <v>5</v>
      </c>
      <c r="K4514">
        <f t="shared" si="280"/>
        <v>776.16000000000008</v>
      </c>
      <c r="L4514" t="str">
        <f t="shared" si="281"/>
        <v>Thursday</v>
      </c>
      <c r="M4514" t="str">
        <f t="shared" si="282"/>
        <v>November</v>
      </c>
      <c r="N4514">
        <v>2025</v>
      </c>
      <c r="O4514" t="str">
        <f t="shared" si="283"/>
        <v>Bulk Order</v>
      </c>
    </row>
    <row r="4515" spans="1:15" x14ac:dyDescent="0.25">
      <c r="A4515" s="2" t="s">
        <v>4564</v>
      </c>
      <c r="B4515" s="5">
        <v>45543</v>
      </c>
      <c r="C4515" s="2">
        <v>21</v>
      </c>
      <c r="D4515" s="2" t="s">
        <v>19</v>
      </c>
      <c r="E4515" s="2" t="s">
        <v>86</v>
      </c>
      <c r="F4515" s="2">
        <v>1</v>
      </c>
      <c r="G4515" s="8">
        <v>197.45</v>
      </c>
      <c r="H4515" s="19" t="s">
        <v>17</v>
      </c>
      <c r="I4515" s="2" t="s">
        <v>31</v>
      </c>
      <c r="J4515" s="2">
        <v>4</v>
      </c>
      <c r="K4515">
        <f t="shared" si="280"/>
        <v>197.45</v>
      </c>
      <c r="L4515" t="str">
        <f t="shared" si="281"/>
        <v>Sunday</v>
      </c>
      <c r="M4515" t="str">
        <f t="shared" si="282"/>
        <v>September</v>
      </c>
      <c r="N4515">
        <v>2024</v>
      </c>
      <c r="O4515" t="str">
        <f t="shared" si="283"/>
        <v>Regular</v>
      </c>
    </row>
    <row r="4516" spans="1:15" x14ac:dyDescent="0.25">
      <c r="A4516" s="2" t="s">
        <v>4565</v>
      </c>
      <c r="B4516" s="5">
        <v>45623</v>
      </c>
      <c r="C4516" s="2">
        <v>9</v>
      </c>
      <c r="D4516" s="2" t="s">
        <v>29</v>
      </c>
      <c r="E4516" s="2" t="s">
        <v>67</v>
      </c>
      <c r="F4516" s="2">
        <v>1</v>
      </c>
      <c r="G4516" s="8">
        <v>139.84</v>
      </c>
      <c r="H4516" s="19" t="s">
        <v>17</v>
      </c>
      <c r="I4516" s="2" t="s">
        <v>69</v>
      </c>
      <c r="J4516" s="2">
        <v>5</v>
      </c>
      <c r="K4516">
        <f t="shared" si="280"/>
        <v>139.84</v>
      </c>
      <c r="L4516" t="str">
        <f t="shared" si="281"/>
        <v>Wednesday</v>
      </c>
      <c r="M4516" t="str">
        <f t="shared" si="282"/>
        <v>November</v>
      </c>
      <c r="N4516">
        <v>2024</v>
      </c>
      <c r="O4516" t="str">
        <f t="shared" si="283"/>
        <v>Regular</v>
      </c>
    </row>
    <row r="4517" spans="1:15" x14ac:dyDescent="0.25">
      <c r="A4517" s="2" t="s">
        <v>4566</v>
      </c>
      <c r="B4517" s="5">
        <v>45531</v>
      </c>
      <c r="C4517" s="2">
        <v>14</v>
      </c>
      <c r="D4517" s="2" t="s">
        <v>29</v>
      </c>
      <c r="E4517" s="2" t="s">
        <v>67</v>
      </c>
      <c r="F4517" s="2">
        <v>2</v>
      </c>
      <c r="G4517" s="8">
        <v>204.33</v>
      </c>
      <c r="H4517" s="19" t="s">
        <v>25</v>
      </c>
      <c r="I4517" s="2" t="s">
        <v>16</v>
      </c>
      <c r="J4517" s="2">
        <v>4</v>
      </c>
      <c r="K4517">
        <f t="shared" si="280"/>
        <v>408.66</v>
      </c>
      <c r="L4517" t="str">
        <f t="shared" si="281"/>
        <v>Tuesday</v>
      </c>
      <c r="M4517" t="str">
        <f t="shared" si="282"/>
        <v>August</v>
      </c>
      <c r="N4517">
        <v>2024</v>
      </c>
      <c r="O4517" t="str">
        <f t="shared" si="283"/>
        <v>Regular</v>
      </c>
    </row>
    <row r="4518" spans="1:15" x14ac:dyDescent="0.25">
      <c r="A4518" s="2" t="s">
        <v>4567</v>
      </c>
      <c r="B4518" s="5">
        <v>45347</v>
      </c>
      <c r="C4518" s="2">
        <v>2</v>
      </c>
      <c r="D4518" s="2" t="s">
        <v>14</v>
      </c>
      <c r="E4518" s="2" t="s">
        <v>34</v>
      </c>
      <c r="F4518" s="2">
        <v>1</v>
      </c>
      <c r="G4518" s="8">
        <v>357.16</v>
      </c>
      <c r="H4518" s="19" t="s">
        <v>4890</v>
      </c>
      <c r="I4518" s="2" t="s">
        <v>40</v>
      </c>
      <c r="J4518" s="2">
        <v>5</v>
      </c>
      <c r="K4518">
        <f t="shared" si="280"/>
        <v>357.16</v>
      </c>
      <c r="L4518" t="str">
        <f t="shared" si="281"/>
        <v>Sunday</v>
      </c>
      <c r="M4518" t="str">
        <f t="shared" si="282"/>
        <v>February</v>
      </c>
      <c r="N4518">
        <v>2024</v>
      </c>
      <c r="O4518" t="str">
        <f t="shared" si="283"/>
        <v>Regular</v>
      </c>
    </row>
    <row r="4519" spans="1:15" x14ac:dyDescent="0.25">
      <c r="A4519" s="2" t="s">
        <v>4568</v>
      </c>
      <c r="B4519" s="5">
        <v>45289</v>
      </c>
      <c r="C4519" s="2">
        <v>25</v>
      </c>
      <c r="D4519" s="2" t="s">
        <v>14</v>
      </c>
      <c r="E4519" s="2" t="s">
        <v>43</v>
      </c>
      <c r="F4519" s="2">
        <v>1</v>
      </c>
      <c r="G4519" s="8">
        <v>231.09</v>
      </c>
      <c r="H4519" s="19" t="s">
        <v>17</v>
      </c>
      <c r="I4519" s="2" t="s">
        <v>16</v>
      </c>
      <c r="J4519" s="2">
        <v>4</v>
      </c>
      <c r="K4519">
        <f t="shared" si="280"/>
        <v>231.09</v>
      </c>
      <c r="L4519" t="str">
        <f t="shared" si="281"/>
        <v>Friday</v>
      </c>
      <c r="M4519" t="str">
        <f t="shared" si="282"/>
        <v>December</v>
      </c>
      <c r="N4519">
        <v>2023</v>
      </c>
      <c r="O4519" t="str">
        <f t="shared" si="283"/>
        <v>Regular</v>
      </c>
    </row>
    <row r="4520" spans="1:15" x14ac:dyDescent="0.25">
      <c r="A4520" s="2" t="s">
        <v>4569</v>
      </c>
      <c r="B4520" s="5">
        <v>45737</v>
      </c>
      <c r="C4520" s="2">
        <v>23</v>
      </c>
      <c r="D4520" s="2" t="s">
        <v>14</v>
      </c>
      <c r="E4520" s="2" t="s">
        <v>50</v>
      </c>
      <c r="F4520" s="2">
        <v>4</v>
      </c>
      <c r="G4520" s="8">
        <v>346.2</v>
      </c>
      <c r="H4520" s="19" t="s">
        <v>17</v>
      </c>
      <c r="I4520" s="2" t="s">
        <v>11</v>
      </c>
      <c r="J4520" s="2">
        <v>4</v>
      </c>
      <c r="K4520">
        <f t="shared" si="280"/>
        <v>1384.8</v>
      </c>
      <c r="L4520" t="str">
        <f t="shared" si="281"/>
        <v>Friday</v>
      </c>
      <c r="M4520" t="str">
        <f t="shared" si="282"/>
        <v>March</v>
      </c>
      <c r="N4520">
        <v>2025</v>
      </c>
      <c r="O4520" t="str">
        <f t="shared" si="283"/>
        <v>Bulk Order</v>
      </c>
    </row>
    <row r="4521" spans="1:15" x14ac:dyDescent="0.25">
      <c r="A4521" s="2" t="s">
        <v>4570</v>
      </c>
      <c r="B4521" s="5">
        <v>45176</v>
      </c>
      <c r="C4521" s="2">
        <v>1</v>
      </c>
      <c r="D4521" s="2" t="s">
        <v>14</v>
      </c>
      <c r="E4521" s="2" t="s">
        <v>57</v>
      </c>
      <c r="F4521" s="2">
        <v>3</v>
      </c>
      <c r="G4521" s="8">
        <v>348.7</v>
      </c>
      <c r="H4521" s="19" t="s">
        <v>25</v>
      </c>
      <c r="I4521" s="2" t="s">
        <v>31</v>
      </c>
      <c r="J4521" s="2">
        <v>4</v>
      </c>
      <c r="K4521">
        <f t="shared" si="280"/>
        <v>1046.0999999999999</v>
      </c>
      <c r="L4521" t="str">
        <f t="shared" si="281"/>
        <v>Thursday</v>
      </c>
      <c r="M4521" t="str">
        <f t="shared" si="282"/>
        <v>September</v>
      </c>
      <c r="N4521">
        <v>2023</v>
      </c>
      <c r="O4521" t="str">
        <f t="shared" si="283"/>
        <v>Bulk Order</v>
      </c>
    </row>
    <row r="4522" spans="1:15" x14ac:dyDescent="0.25">
      <c r="A4522" s="2" t="s">
        <v>4571</v>
      </c>
      <c r="B4522" s="5">
        <v>45211</v>
      </c>
      <c r="C4522" s="2">
        <v>5</v>
      </c>
      <c r="D4522" s="2" t="s">
        <v>19</v>
      </c>
      <c r="E4522" s="2" t="s">
        <v>36</v>
      </c>
      <c r="F4522" s="2">
        <v>2</v>
      </c>
      <c r="G4522" s="8">
        <v>184.83</v>
      </c>
      <c r="H4522" s="19" t="s">
        <v>12</v>
      </c>
      <c r="I4522" s="2" t="s">
        <v>11</v>
      </c>
      <c r="J4522" s="2">
        <v>4</v>
      </c>
      <c r="K4522">
        <f t="shared" si="280"/>
        <v>369.66</v>
      </c>
      <c r="L4522" t="str">
        <f t="shared" si="281"/>
        <v>Thursday</v>
      </c>
      <c r="M4522" t="str">
        <f t="shared" si="282"/>
        <v>October</v>
      </c>
      <c r="N4522">
        <v>2023</v>
      </c>
      <c r="O4522" t="str">
        <f t="shared" si="283"/>
        <v>Regular</v>
      </c>
    </row>
    <row r="4523" spans="1:15" x14ac:dyDescent="0.25">
      <c r="A4523" s="2" t="s">
        <v>4572</v>
      </c>
      <c r="B4523" s="5">
        <v>45059</v>
      </c>
      <c r="C4523" s="2">
        <v>1</v>
      </c>
      <c r="D4523" s="2" t="s">
        <v>29</v>
      </c>
      <c r="E4523" s="2" t="s">
        <v>55</v>
      </c>
      <c r="F4523" s="2">
        <v>3</v>
      </c>
      <c r="G4523" s="8">
        <v>247.29</v>
      </c>
      <c r="H4523" s="19" t="s">
        <v>4890</v>
      </c>
      <c r="I4523" s="2" t="s">
        <v>37</v>
      </c>
      <c r="J4523" s="2">
        <v>5</v>
      </c>
      <c r="K4523">
        <f t="shared" si="280"/>
        <v>741.87</v>
      </c>
      <c r="L4523" t="str">
        <f t="shared" si="281"/>
        <v>Saturday</v>
      </c>
      <c r="M4523" t="str">
        <f t="shared" si="282"/>
        <v>May</v>
      </c>
      <c r="N4523">
        <v>2023</v>
      </c>
      <c r="O4523" t="str">
        <f t="shared" si="283"/>
        <v>Bulk Order</v>
      </c>
    </row>
    <row r="4524" spans="1:15" x14ac:dyDescent="0.25">
      <c r="A4524" s="2" t="s">
        <v>4573</v>
      </c>
      <c r="B4524" s="5">
        <v>45173</v>
      </c>
      <c r="C4524" s="2">
        <v>6</v>
      </c>
      <c r="D4524" s="2" t="s">
        <v>19</v>
      </c>
      <c r="E4524" s="2" t="s">
        <v>36</v>
      </c>
      <c r="F4524" s="2">
        <v>1</v>
      </c>
      <c r="G4524" s="8">
        <v>178.29</v>
      </c>
      <c r="H4524" s="19" t="s">
        <v>4890</v>
      </c>
      <c r="I4524" s="2" t="s">
        <v>69</v>
      </c>
      <c r="J4524" s="2">
        <v>5</v>
      </c>
      <c r="K4524">
        <f t="shared" si="280"/>
        <v>178.29</v>
      </c>
      <c r="L4524" t="str">
        <f t="shared" si="281"/>
        <v>Monday</v>
      </c>
      <c r="M4524" t="str">
        <f t="shared" si="282"/>
        <v>September</v>
      </c>
      <c r="N4524">
        <v>2023</v>
      </c>
      <c r="O4524" t="str">
        <f t="shared" si="283"/>
        <v>Regular</v>
      </c>
    </row>
    <row r="4525" spans="1:15" x14ac:dyDescent="0.25">
      <c r="A4525" s="2" t="s">
        <v>4574</v>
      </c>
      <c r="B4525" s="5">
        <v>44992</v>
      </c>
      <c r="C4525" s="2">
        <v>19</v>
      </c>
      <c r="D4525" s="2" t="s">
        <v>14</v>
      </c>
      <c r="E4525" s="2" t="s">
        <v>50</v>
      </c>
      <c r="F4525" s="2">
        <v>3</v>
      </c>
      <c r="G4525" s="8">
        <v>416.06</v>
      </c>
      <c r="H4525" s="19" t="s">
        <v>17</v>
      </c>
      <c r="I4525" s="2" t="s">
        <v>11</v>
      </c>
      <c r="J4525" s="2">
        <v>4</v>
      </c>
      <c r="K4525">
        <f t="shared" si="280"/>
        <v>1248.18</v>
      </c>
      <c r="L4525" t="str">
        <f t="shared" si="281"/>
        <v>Tuesday</v>
      </c>
      <c r="M4525" t="str">
        <f t="shared" si="282"/>
        <v>March</v>
      </c>
      <c r="N4525">
        <v>2023</v>
      </c>
      <c r="O4525" t="str">
        <f t="shared" si="283"/>
        <v>Bulk Order</v>
      </c>
    </row>
    <row r="4526" spans="1:15" x14ac:dyDescent="0.25">
      <c r="A4526" s="2" t="s">
        <v>4575</v>
      </c>
      <c r="B4526" s="5">
        <v>45432</v>
      </c>
      <c r="C4526" s="2">
        <v>10</v>
      </c>
      <c r="D4526" s="2" t="s">
        <v>29</v>
      </c>
      <c r="E4526" s="2" t="s">
        <v>30</v>
      </c>
      <c r="F4526" s="2">
        <v>1</v>
      </c>
      <c r="G4526" s="8">
        <v>202.83</v>
      </c>
      <c r="H4526" s="19" t="s">
        <v>25</v>
      </c>
      <c r="I4526" s="2" t="s">
        <v>69</v>
      </c>
      <c r="J4526" s="2">
        <v>5</v>
      </c>
      <c r="K4526">
        <f t="shared" si="280"/>
        <v>202.83</v>
      </c>
      <c r="L4526" t="str">
        <f t="shared" si="281"/>
        <v>Monday</v>
      </c>
      <c r="M4526" t="str">
        <f t="shared" si="282"/>
        <v>May</v>
      </c>
      <c r="N4526">
        <v>2024</v>
      </c>
      <c r="O4526" t="str">
        <f t="shared" si="283"/>
        <v>Regular</v>
      </c>
    </row>
    <row r="4527" spans="1:15" x14ac:dyDescent="0.25">
      <c r="A4527" s="2" t="s">
        <v>4576</v>
      </c>
      <c r="B4527" s="5">
        <v>45571</v>
      </c>
      <c r="C4527" s="2">
        <v>6</v>
      </c>
      <c r="D4527" s="2" t="s">
        <v>9</v>
      </c>
      <c r="E4527" s="2" t="s">
        <v>10</v>
      </c>
      <c r="F4527" s="2">
        <v>2</v>
      </c>
      <c r="G4527" s="8">
        <v>70.73</v>
      </c>
      <c r="H4527" s="19" t="s">
        <v>17</v>
      </c>
      <c r="I4527" s="2" t="s">
        <v>24</v>
      </c>
      <c r="J4527" s="2">
        <v>3</v>
      </c>
      <c r="K4527">
        <f t="shared" si="280"/>
        <v>141.46</v>
      </c>
      <c r="L4527" t="str">
        <f t="shared" si="281"/>
        <v>Sunday</v>
      </c>
      <c r="M4527" t="str">
        <f t="shared" si="282"/>
        <v>October</v>
      </c>
      <c r="N4527">
        <v>2024</v>
      </c>
      <c r="O4527" t="str">
        <f t="shared" si="283"/>
        <v>Regular</v>
      </c>
    </row>
    <row r="4528" spans="1:15" x14ac:dyDescent="0.25">
      <c r="A4528" s="2" t="s">
        <v>4577</v>
      </c>
      <c r="B4528" s="5">
        <v>45441</v>
      </c>
      <c r="C4528" s="2">
        <v>9</v>
      </c>
      <c r="D4528" s="2" t="s">
        <v>29</v>
      </c>
      <c r="E4528" s="2" t="s">
        <v>52</v>
      </c>
      <c r="F4528" s="2">
        <v>1</v>
      </c>
      <c r="G4528" s="8">
        <v>116.24</v>
      </c>
      <c r="H4528" s="19" t="s">
        <v>17</v>
      </c>
      <c r="I4528" s="2" t="s">
        <v>69</v>
      </c>
      <c r="J4528" s="2">
        <v>3</v>
      </c>
      <c r="K4528">
        <f t="shared" si="280"/>
        <v>116.24</v>
      </c>
      <c r="L4528" t="str">
        <f t="shared" si="281"/>
        <v>Wednesday</v>
      </c>
      <c r="M4528" t="str">
        <f t="shared" si="282"/>
        <v>May</v>
      </c>
      <c r="N4528">
        <v>2024</v>
      </c>
      <c r="O4528" t="str">
        <f t="shared" si="283"/>
        <v>Regular</v>
      </c>
    </row>
    <row r="4529" spans="1:15" x14ac:dyDescent="0.25">
      <c r="A4529" s="2" t="s">
        <v>4578</v>
      </c>
      <c r="B4529" s="5">
        <v>45191</v>
      </c>
      <c r="C4529" s="2">
        <v>23</v>
      </c>
      <c r="D4529" s="2" t="s">
        <v>14</v>
      </c>
      <c r="E4529" s="2" t="s">
        <v>15</v>
      </c>
      <c r="F4529" s="2">
        <v>1</v>
      </c>
      <c r="G4529" s="8">
        <v>331.2</v>
      </c>
      <c r="H4529" s="19" t="s">
        <v>25</v>
      </c>
      <c r="I4529" s="2" t="s">
        <v>31</v>
      </c>
      <c r="J4529" s="2">
        <v>3.924731182795699</v>
      </c>
      <c r="K4529">
        <f t="shared" si="280"/>
        <v>331.2</v>
      </c>
      <c r="L4529" t="str">
        <f t="shared" si="281"/>
        <v>Friday</v>
      </c>
      <c r="M4529" t="str">
        <f t="shared" si="282"/>
        <v>September</v>
      </c>
      <c r="N4529">
        <v>2023</v>
      </c>
      <c r="O4529" t="str">
        <f t="shared" si="283"/>
        <v>Regular</v>
      </c>
    </row>
    <row r="4530" spans="1:15" x14ac:dyDescent="0.25">
      <c r="A4530" s="2" t="s">
        <v>4579</v>
      </c>
      <c r="B4530" s="5">
        <v>45263</v>
      </c>
      <c r="C4530" s="2">
        <v>10</v>
      </c>
      <c r="D4530" s="2" t="s">
        <v>29</v>
      </c>
      <c r="E4530" s="2" t="s">
        <v>52</v>
      </c>
      <c r="F4530" s="2">
        <v>2</v>
      </c>
      <c r="G4530" s="8">
        <v>83.15</v>
      </c>
      <c r="H4530" s="19" t="s">
        <v>25</v>
      </c>
      <c r="I4530" s="2" t="s">
        <v>21</v>
      </c>
      <c r="J4530" s="2">
        <v>5</v>
      </c>
      <c r="K4530">
        <f t="shared" si="280"/>
        <v>166.3</v>
      </c>
      <c r="L4530" t="str">
        <f t="shared" si="281"/>
        <v>Sunday</v>
      </c>
      <c r="M4530" t="str">
        <f t="shared" si="282"/>
        <v>December</v>
      </c>
      <c r="N4530">
        <v>2023</v>
      </c>
      <c r="O4530" t="str">
        <f t="shared" si="283"/>
        <v>Regular</v>
      </c>
    </row>
    <row r="4531" spans="1:15" x14ac:dyDescent="0.25">
      <c r="A4531" s="2" t="s">
        <v>4580</v>
      </c>
      <c r="B4531" s="5">
        <v>45115</v>
      </c>
      <c r="C4531" s="2">
        <v>11</v>
      </c>
      <c r="D4531" s="2" t="s">
        <v>19</v>
      </c>
      <c r="E4531" s="2" t="s">
        <v>36</v>
      </c>
      <c r="F4531" s="2">
        <v>1</v>
      </c>
      <c r="G4531" s="8">
        <v>165.96</v>
      </c>
      <c r="H4531" s="19" t="s">
        <v>4890</v>
      </c>
      <c r="I4531" s="2" t="s">
        <v>31</v>
      </c>
      <c r="J4531" s="2">
        <v>4</v>
      </c>
      <c r="K4531">
        <f t="shared" si="280"/>
        <v>165.96</v>
      </c>
      <c r="L4531" t="str">
        <f t="shared" si="281"/>
        <v>Saturday</v>
      </c>
      <c r="M4531" t="str">
        <f t="shared" si="282"/>
        <v>July</v>
      </c>
      <c r="N4531">
        <v>2023</v>
      </c>
      <c r="O4531" t="str">
        <f t="shared" si="283"/>
        <v>Regular</v>
      </c>
    </row>
    <row r="4532" spans="1:15" x14ac:dyDescent="0.25">
      <c r="A4532" s="2" t="s">
        <v>4581</v>
      </c>
      <c r="B4532" s="5">
        <v>45649</v>
      </c>
      <c r="C4532" s="2">
        <v>22</v>
      </c>
      <c r="D4532" s="2" t="s">
        <v>29</v>
      </c>
      <c r="E4532" s="2" t="s">
        <v>55</v>
      </c>
      <c r="F4532" s="2">
        <v>3</v>
      </c>
      <c r="G4532" s="8">
        <v>192.91</v>
      </c>
      <c r="H4532" s="19" t="s">
        <v>4890</v>
      </c>
      <c r="I4532" s="2" t="s">
        <v>37</v>
      </c>
      <c r="J4532" s="2">
        <v>1</v>
      </c>
      <c r="K4532">
        <f t="shared" si="280"/>
        <v>578.73</v>
      </c>
      <c r="L4532" t="str">
        <f t="shared" si="281"/>
        <v>Monday</v>
      </c>
      <c r="M4532" t="str">
        <f t="shared" si="282"/>
        <v>December</v>
      </c>
      <c r="N4532">
        <v>2024</v>
      </c>
      <c r="O4532" t="str">
        <f t="shared" si="283"/>
        <v>Bulk Order</v>
      </c>
    </row>
    <row r="4533" spans="1:15" x14ac:dyDescent="0.25">
      <c r="A4533" s="2" t="s">
        <v>4582</v>
      </c>
      <c r="B4533" s="5">
        <v>45337</v>
      </c>
      <c r="C4533" s="2">
        <v>10</v>
      </c>
      <c r="D4533" s="2" t="s">
        <v>14</v>
      </c>
      <c r="E4533" s="2" t="s">
        <v>34</v>
      </c>
      <c r="F4533" s="2">
        <v>1</v>
      </c>
      <c r="G4533" s="8">
        <v>163.33000000000001</v>
      </c>
      <c r="H4533" s="19" t="s">
        <v>4890</v>
      </c>
      <c r="I4533" s="2" t="s">
        <v>21</v>
      </c>
      <c r="J4533" s="2">
        <v>3</v>
      </c>
      <c r="K4533">
        <f t="shared" si="280"/>
        <v>163.33000000000001</v>
      </c>
      <c r="L4533" t="str">
        <f t="shared" si="281"/>
        <v>Thursday</v>
      </c>
      <c r="M4533" t="str">
        <f t="shared" si="282"/>
        <v>February</v>
      </c>
      <c r="N4533">
        <v>2024</v>
      </c>
      <c r="O4533" t="str">
        <f t="shared" si="283"/>
        <v>Regular</v>
      </c>
    </row>
    <row r="4534" spans="1:15" x14ac:dyDescent="0.25">
      <c r="A4534" s="2" t="s">
        <v>4583</v>
      </c>
      <c r="B4534" s="5">
        <v>45466</v>
      </c>
      <c r="C4534" s="2">
        <v>20</v>
      </c>
      <c r="D4534" s="2" t="s">
        <v>29</v>
      </c>
      <c r="E4534" s="2" t="s">
        <v>55</v>
      </c>
      <c r="F4534" s="2">
        <v>4</v>
      </c>
      <c r="G4534" s="8">
        <v>134.43</v>
      </c>
      <c r="H4534" s="19" t="s">
        <v>4890</v>
      </c>
      <c r="I4534" s="2" t="s">
        <v>37</v>
      </c>
      <c r="J4534" s="2">
        <v>4</v>
      </c>
      <c r="K4534">
        <f t="shared" si="280"/>
        <v>537.72</v>
      </c>
      <c r="L4534" t="str">
        <f t="shared" si="281"/>
        <v>Sunday</v>
      </c>
      <c r="M4534" t="str">
        <f t="shared" si="282"/>
        <v>June</v>
      </c>
      <c r="N4534">
        <v>2024</v>
      </c>
      <c r="O4534" t="str">
        <f t="shared" si="283"/>
        <v>Bulk Order</v>
      </c>
    </row>
    <row r="4535" spans="1:15" x14ac:dyDescent="0.25">
      <c r="A4535" s="2" t="s">
        <v>4584</v>
      </c>
      <c r="B4535" s="5">
        <v>45777</v>
      </c>
      <c r="C4535" s="2">
        <v>10</v>
      </c>
      <c r="D4535" s="2" t="s">
        <v>9</v>
      </c>
      <c r="E4535" s="2" t="s">
        <v>45</v>
      </c>
      <c r="F4535" s="2">
        <v>1</v>
      </c>
      <c r="G4535" s="8">
        <v>98.23</v>
      </c>
      <c r="H4535" s="19" t="s">
        <v>4890</v>
      </c>
      <c r="I4535" s="2" t="s">
        <v>24</v>
      </c>
      <c r="J4535" s="2">
        <v>4</v>
      </c>
      <c r="K4535">
        <f t="shared" si="280"/>
        <v>98.23</v>
      </c>
      <c r="L4535" t="str">
        <f t="shared" si="281"/>
        <v>Wednesday</v>
      </c>
      <c r="M4535" t="str">
        <f t="shared" si="282"/>
        <v>April</v>
      </c>
      <c r="N4535">
        <v>2025</v>
      </c>
      <c r="O4535" t="str">
        <f t="shared" si="283"/>
        <v>Regular</v>
      </c>
    </row>
    <row r="4536" spans="1:15" x14ac:dyDescent="0.25">
      <c r="A4536" s="2" t="s">
        <v>4585</v>
      </c>
      <c r="B4536" s="5">
        <v>45932</v>
      </c>
      <c r="C4536" s="2">
        <v>2</v>
      </c>
      <c r="D4536" s="2" t="s">
        <v>9</v>
      </c>
      <c r="E4536" s="2" t="s">
        <v>27</v>
      </c>
      <c r="F4536" s="2">
        <v>2</v>
      </c>
      <c r="G4536" s="8">
        <v>129.84</v>
      </c>
      <c r="H4536" s="19" t="s">
        <v>12</v>
      </c>
      <c r="I4536" s="2" t="s">
        <v>11</v>
      </c>
      <c r="J4536" s="2">
        <v>4</v>
      </c>
      <c r="K4536">
        <f t="shared" si="280"/>
        <v>259.68</v>
      </c>
      <c r="L4536" t="str">
        <f t="shared" si="281"/>
        <v>Thursday</v>
      </c>
      <c r="M4536" t="str">
        <f t="shared" si="282"/>
        <v>October</v>
      </c>
      <c r="N4536">
        <v>2025</v>
      </c>
      <c r="O4536" t="str">
        <f t="shared" si="283"/>
        <v>Regular</v>
      </c>
    </row>
    <row r="4537" spans="1:15" x14ac:dyDescent="0.25">
      <c r="A4537" s="2" t="s">
        <v>4586</v>
      </c>
      <c r="B4537" s="5">
        <v>45276</v>
      </c>
      <c r="C4537" s="2">
        <v>19</v>
      </c>
      <c r="D4537" s="2" t="s">
        <v>14</v>
      </c>
      <c r="E4537" s="2" t="s">
        <v>57</v>
      </c>
      <c r="F4537" s="2">
        <v>3</v>
      </c>
      <c r="G4537" s="8">
        <v>413.87</v>
      </c>
      <c r="H4537" s="19" t="s">
        <v>12</v>
      </c>
      <c r="I4537" s="2" t="s">
        <v>16</v>
      </c>
      <c r="J4537" s="2">
        <v>4</v>
      </c>
      <c r="K4537">
        <f t="shared" si="280"/>
        <v>1241.6100000000001</v>
      </c>
      <c r="L4537" t="str">
        <f t="shared" si="281"/>
        <v>Saturday</v>
      </c>
      <c r="M4537" t="str">
        <f t="shared" si="282"/>
        <v>December</v>
      </c>
      <c r="N4537">
        <v>2023</v>
      </c>
      <c r="O4537" t="str">
        <f t="shared" si="283"/>
        <v>Bulk Order</v>
      </c>
    </row>
    <row r="4538" spans="1:15" x14ac:dyDescent="0.25">
      <c r="A4538" s="2" t="s">
        <v>4587</v>
      </c>
      <c r="B4538" s="5">
        <v>45585</v>
      </c>
      <c r="C4538" s="2">
        <v>3</v>
      </c>
      <c r="D4538" s="2" t="s">
        <v>9</v>
      </c>
      <c r="E4538" s="2" t="s">
        <v>45</v>
      </c>
      <c r="F4538" s="2">
        <v>4</v>
      </c>
      <c r="G4538" s="8">
        <v>137.94</v>
      </c>
      <c r="H4538" s="19" t="s">
        <v>17</v>
      </c>
      <c r="I4538" s="2" t="s">
        <v>40</v>
      </c>
      <c r="J4538" s="2">
        <v>5</v>
      </c>
      <c r="K4538">
        <f t="shared" si="280"/>
        <v>551.76</v>
      </c>
      <c r="L4538" t="str">
        <f t="shared" si="281"/>
        <v>Sunday</v>
      </c>
      <c r="M4538" t="str">
        <f t="shared" si="282"/>
        <v>October</v>
      </c>
      <c r="N4538">
        <v>2024</v>
      </c>
      <c r="O4538" t="str">
        <f t="shared" si="283"/>
        <v>Bulk Order</v>
      </c>
    </row>
    <row r="4539" spans="1:15" x14ac:dyDescent="0.25">
      <c r="A4539" s="2" t="s">
        <v>4588</v>
      </c>
      <c r="B4539" s="5">
        <v>45703</v>
      </c>
      <c r="C4539" s="2">
        <v>18</v>
      </c>
      <c r="D4539" s="2" t="s">
        <v>29</v>
      </c>
      <c r="E4539" s="2" t="s">
        <v>47</v>
      </c>
      <c r="F4539" s="2">
        <v>4</v>
      </c>
      <c r="G4539" s="8">
        <v>203.1</v>
      </c>
      <c r="H4539" s="19" t="s">
        <v>4890</v>
      </c>
      <c r="I4539" s="2" t="s">
        <v>31</v>
      </c>
      <c r="J4539" s="2">
        <v>4</v>
      </c>
      <c r="K4539">
        <f t="shared" si="280"/>
        <v>812.4</v>
      </c>
      <c r="L4539" t="str">
        <f t="shared" si="281"/>
        <v>Saturday</v>
      </c>
      <c r="M4539" t="str">
        <f t="shared" si="282"/>
        <v>February</v>
      </c>
      <c r="N4539">
        <v>2025</v>
      </c>
      <c r="O4539" t="str">
        <f t="shared" si="283"/>
        <v>Bulk Order</v>
      </c>
    </row>
    <row r="4540" spans="1:15" x14ac:dyDescent="0.25">
      <c r="A4540" s="2" t="s">
        <v>4589</v>
      </c>
      <c r="B4540" s="5">
        <v>45011</v>
      </c>
      <c r="C4540" s="2">
        <v>18</v>
      </c>
      <c r="D4540" s="2" t="s">
        <v>29</v>
      </c>
      <c r="E4540" s="2" t="s">
        <v>55</v>
      </c>
      <c r="F4540" s="2">
        <v>1</v>
      </c>
      <c r="G4540" s="8">
        <v>216.57</v>
      </c>
      <c r="H4540" s="19" t="s">
        <v>17</v>
      </c>
      <c r="I4540" s="2" t="s">
        <v>31</v>
      </c>
      <c r="J4540" s="2">
        <v>3</v>
      </c>
      <c r="K4540">
        <f t="shared" si="280"/>
        <v>216.57</v>
      </c>
      <c r="L4540" t="str">
        <f t="shared" si="281"/>
        <v>Sunday</v>
      </c>
      <c r="M4540" t="str">
        <f t="shared" si="282"/>
        <v>March</v>
      </c>
      <c r="N4540">
        <v>2023</v>
      </c>
      <c r="O4540" t="str">
        <f t="shared" si="283"/>
        <v>Regular</v>
      </c>
    </row>
    <row r="4541" spans="1:15" x14ac:dyDescent="0.25">
      <c r="A4541" s="2" t="s">
        <v>4590</v>
      </c>
      <c r="B4541" s="5">
        <v>45556</v>
      </c>
      <c r="C4541" s="2">
        <v>25</v>
      </c>
      <c r="D4541" s="2" t="s">
        <v>29</v>
      </c>
      <c r="E4541" s="2" t="s">
        <v>30</v>
      </c>
      <c r="F4541" s="2">
        <v>2</v>
      </c>
      <c r="G4541" s="8">
        <v>192.71</v>
      </c>
      <c r="H4541" s="19" t="s">
        <v>4890</v>
      </c>
      <c r="I4541" s="2" t="s">
        <v>31</v>
      </c>
      <c r="J4541" s="2">
        <v>5</v>
      </c>
      <c r="K4541">
        <f t="shared" si="280"/>
        <v>385.42</v>
      </c>
      <c r="L4541" t="str">
        <f t="shared" si="281"/>
        <v>Saturday</v>
      </c>
      <c r="M4541" t="str">
        <f t="shared" si="282"/>
        <v>September</v>
      </c>
      <c r="N4541">
        <v>2024</v>
      </c>
      <c r="O4541" t="str">
        <f t="shared" si="283"/>
        <v>Regular</v>
      </c>
    </row>
    <row r="4542" spans="1:15" x14ac:dyDescent="0.25">
      <c r="A4542" s="2" t="s">
        <v>4591</v>
      </c>
      <c r="B4542" s="5">
        <v>45129</v>
      </c>
      <c r="C4542" s="2">
        <v>1</v>
      </c>
      <c r="D4542" s="2" t="s">
        <v>14</v>
      </c>
      <c r="E4542" s="2" t="s">
        <v>43</v>
      </c>
      <c r="F4542" s="2">
        <v>1</v>
      </c>
      <c r="G4542" s="8">
        <v>427.15</v>
      </c>
      <c r="H4542" s="19" t="s">
        <v>17</v>
      </c>
      <c r="I4542" s="2" t="s">
        <v>24</v>
      </c>
      <c r="J4542" s="2">
        <v>3</v>
      </c>
      <c r="K4542">
        <f t="shared" si="280"/>
        <v>427.15</v>
      </c>
      <c r="L4542" t="str">
        <f t="shared" si="281"/>
        <v>Saturday</v>
      </c>
      <c r="M4542" t="str">
        <f t="shared" si="282"/>
        <v>July</v>
      </c>
      <c r="N4542">
        <v>2023</v>
      </c>
      <c r="O4542" t="str">
        <f t="shared" si="283"/>
        <v>Regular</v>
      </c>
    </row>
    <row r="4543" spans="1:15" x14ac:dyDescent="0.25">
      <c r="A4543" s="2" t="s">
        <v>4592</v>
      </c>
      <c r="B4543" s="5">
        <v>45277</v>
      </c>
      <c r="C4543" s="2">
        <v>6</v>
      </c>
      <c r="D4543" s="2" t="s">
        <v>9</v>
      </c>
      <c r="E4543" s="2" t="s">
        <v>45</v>
      </c>
      <c r="F4543" s="2">
        <v>1</v>
      </c>
      <c r="G4543" s="8">
        <v>136.26</v>
      </c>
      <c r="H4543" s="19" t="s">
        <v>17</v>
      </c>
      <c r="I4543" s="2" t="s">
        <v>21</v>
      </c>
      <c r="J4543" s="2">
        <v>4</v>
      </c>
      <c r="K4543">
        <f t="shared" si="280"/>
        <v>136.26</v>
      </c>
      <c r="L4543" t="str">
        <f t="shared" si="281"/>
        <v>Sunday</v>
      </c>
      <c r="M4543" t="str">
        <f t="shared" si="282"/>
        <v>December</v>
      </c>
      <c r="N4543">
        <v>2023</v>
      </c>
      <c r="O4543" t="str">
        <f t="shared" si="283"/>
        <v>Regular</v>
      </c>
    </row>
    <row r="4544" spans="1:15" x14ac:dyDescent="0.25">
      <c r="A4544" s="2" t="s">
        <v>4593</v>
      </c>
      <c r="B4544" s="5">
        <v>45797</v>
      </c>
      <c r="C4544" s="2">
        <v>12</v>
      </c>
      <c r="D4544" s="2" t="s">
        <v>9</v>
      </c>
      <c r="E4544" s="2" t="s">
        <v>10</v>
      </c>
      <c r="F4544" s="2">
        <v>2</v>
      </c>
      <c r="G4544" s="8">
        <v>100.11</v>
      </c>
      <c r="H4544" s="19" t="s">
        <v>17</v>
      </c>
      <c r="I4544" s="2" t="s">
        <v>24</v>
      </c>
      <c r="J4544" s="2">
        <v>4</v>
      </c>
      <c r="K4544">
        <f t="shared" si="280"/>
        <v>200.22</v>
      </c>
      <c r="L4544" t="str">
        <f t="shared" si="281"/>
        <v>Tuesday</v>
      </c>
      <c r="M4544" t="str">
        <f t="shared" si="282"/>
        <v>May</v>
      </c>
      <c r="N4544">
        <v>2025</v>
      </c>
      <c r="O4544" t="str">
        <f t="shared" si="283"/>
        <v>Regular</v>
      </c>
    </row>
    <row r="4545" spans="1:15" x14ac:dyDescent="0.25">
      <c r="A4545" s="2" t="s">
        <v>4594</v>
      </c>
      <c r="B4545" s="5">
        <v>45215</v>
      </c>
      <c r="C4545" s="2">
        <v>23</v>
      </c>
      <c r="D4545" s="2" t="s">
        <v>19</v>
      </c>
      <c r="E4545" s="2" t="s">
        <v>20</v>
      </c>
      <c r="F4545" s="2">
        <v>1</v>
      </c>
      <c r="G4545" s="8">
        <v>126.6</v>
      </c>
      <c r="H4545" s="19" t="s">
        <v>25</v>
      </c>
      <c r="I4545" s="2" t="s">
        <v>31</v>
      </c>
      <c r="J4545" s="2">
        <v>4</v>
      </c>
      <c r="K4545">
        <f t="shared" si="280"/>
        <v>126.6</v>
      </c>
      <c r="L4545" t="str">
        <f t="shared" si="281"/>
        <v>Monday</v>
      </c>
      <c r="M4545" t="str">
        <f t="shared" si="282"/>
        <v>October</v>
      </c>
      <c r="N4545">
        <v>2023</v>
      </c>
      <c r="O4545" t="str">
        <f t="shared" si="283"/>
        <v>Regular</v>
      </c>
    </row>
    <row r="4546" spans="1:15" x14ac:dyDescent="0.25">
      <c r="A4546" s="2" t="s">
        <v>4595</v>
      </c>
      <c r="B4546" s="5">
        <v>44942</v>
      </c>
      <c r="C4546" s="2">
        <v>16</v>
      </c>
      <c r="D4546" s="2" t="s">
        <v>14</v>
      </c>
      <c r="E4546" s="2" t="s">
        <v>34</v>
      </c>
      <c r="F4546" s="2">
        <v>1</v>
      </c>
      <c r="G4546" s="8">
        <v>298.5</v>
      </c>
      <c r="H4546" s="19" t="s">
        <v>4890</v>
      </c>
      <c r="I4546" s="2" t="s">
        <v>11</v>
      </c>
      <c r="J4546" s="2">
        <v>4</v>
      </c>
      <c r="K4546">
        <f t="shared" ref="K4546:K4609" si="284">F4546*G4546</f>
        <v>298.5</v>
      </c>
      <c r="L4546" t="str">
        <f t="shared" ref="L4546:L4609" si="285">TEXT(B4546,"dddd")</f>
        <v>Monday</v>
      </c>
      <c r="M4546" t="str">
        <f t="shared" ref="M4546:M4609" si="286">TEXT(B4546,"mmmm")</f>
        <v>January</v>
      </c>
      <c r="N4546">
        <v>2023</v>
      </c>
      <c r="O4546" t="str">
        <f t="shared" ref="O4546:O4609" si="287">IF(F4546&gt;=3,"Bulk Order","Regular")</f>
        <v>Regular</v>
      </c>
    </row>
    <row r="4547" spans="1:15" x14ac:dyDescent="0.25">
      <c r="A4547" s="2" t="s">
        <v>4596</v>
      </c>
      <c r="B4547" s="5">
        <v>45120</v>
      </c>
      <c r="C4547" s="2">
        <v>12</v>
      </c>
      <c r="D4547" s="2" t="s">
        <v>9</v>
      </c>
      <c r="E4547" s="2" t="s">
        <v>128</v>
      </c>
      <c r="F4547" s="2">
        <v>2</v>
      </c>
      <c r="G4547" s="8">
        <v>94.42</v>
      </c>
      <c r="H4547" s="19" t="s">
        <v>17</v>
      </c>
      <c r="I4547" s="2" t="s">
        <v>69</v>
      </c>
      <c r="J4547" s="2">
        <v>4</v>
      </c>
      <c r="K4547">
        <f t="shared" si="284"/>
        <v>188.84</v>
      </c>
      <c r="L4547" t="str">
        <f t="shared" si="285"/>
        <v>Thursday</v>
      </c>
      <c r="M4547" t="str">
        <f t="shared" si="286"/>
        <v>July</v>
      </c>
      <c r="N4547">
        <v>2023</v>
      </c>
      <c r="O4547" t="str">
        <f t="shared" si="287"/>
        <v>Regular</v>
      </c>
    </row>
    <row r="4548" spans="1:15" x14ac:dyDescent="0.25">
      <c r="A4548" s="2" t="s">
        <v>4597</v>
      </c>
      <c r="B4548" s="5">
        <v>45457</v>
      </c>
      <c r="C4548" s="2">
        <v>15</v>
      </c>
      <c r="D4548" s="2" t="s">
        <v>29</v>
      </c>
      <c r="E4548" s="2" t="s">
        <v>55</v>
      </c>
      <c r="F4548" s="2">
        <v>1</v>
      </c>
      <c r="G4548" s="8">
        <v>111.66</v>
      </c>
      <c r="H4548" s="19" t="s">
        <v>17</v>
      </c>
      <c r="I4548" s="2" t="s">
        <v>11</v>
      </c>
      <c r="J4548" s="2">
        <v>4</v>
      </c>
      <c r="K4548">
        <f t="shared" si="284"/>
        <v>111.66</v>
      </c>
      <c r="L4548" t="str">
        <f t="shared" si="285"/>
        <v>Friday</v>
      </c>
      <c r="M4548" t="str">
        <f t="shared" si="286"/>
        <v>June</v>
      </c>
      <c r="N4548">
        <v>2024</v>
      </c>
      <c r="O4548" t="str">
        <f t="shared" si="287"/>
        <v>Regular</v>
      </c>
    </row>
    <row r="4549" spans="1:15" x14ac:dyDescent="0.25">
      <c r="A4549" s="2" t="s">
        <v>4598</v>
      </c>
      <c r="B4549" s="5">
        <v>45121</v>
      </c>
      <c r="C4549" s="2">
        <v>18</v>
      </c>
      <c r="D4549" s="2" t="s">
        <v>19</v>
      </c>
      <c r="E4549" s="2" t="s">
        <v>64</v>
      </c>
      <c r="F4549" s="2">
        <v>1</v>
      </c>
      <c r="G4549" s="8">
        <v>74.95</v>
      </c>
      <c r="H4549" s="19" t="s">
        <v>25</v>
      </c>
      <c r="I4549" s="2" t="s">
        <v>16</v>
      </c>
      <c r="J4549" s="2">
        <v>5</v>
      </c>
      <c r="K4549">
        <f t="shared" si="284"/>
        <v>74.95</v>
      </c>
      <c r="L4549" t="str">
        <f t="shared" si="285"/>
        <v>Friday</v>
      </c>
      <c r="M4549" t="str">
        <f t="shared" si="286"/>
        <v>July</v>
      </c>
      <c r="N4549">
        <v>2023</v>
      </c>
      <c r="O4549" t="str">
        <f t="shared" si="287"/>
        <v>Regular</v>
      </c>
    </row>
    <row r="4550" spans="1:15" x14ac:dyDescent="0.25">
      <c r="A4550" s="2" t="s">
        <v>4599</v>
      </c>
      <c r="B4550" s="5">
        <v>45071</v>
      </c>
      <c r="C4550" s="2">
        <v>21</v>
      </c>
      <c r="D4550" s="2" t="s">
        <v>19</v>
      </c>
      <c r="E4550" s="2" t="s">
        <v>64</v>
      </c>
      <c r="F4550" s="2">
        <v>1</v>
      </c>
      <c r="G4550" s="8">
        <v>60.92</v>
      </c>
      <c r="H4550" s="19" t="s">
        <v>17</v>
      </c>
      <c r="I4550" s="2" t="s">
        <v>24</v>
      </c>
      <c r="J4550" s="2">
        <v>5</v>
      </c>
      <c r="K4550">
        <f t="shared" si="284"/>
        <v>60.92</v>
      </c>
      <c r="L4550" t="str">
        <f t="shared" si="285"/>
        <v>Thursday</v>
      </c>
      <c r="M4550" t="str">
        <f t="shared" si="286"/>
        <v>May</v>
      </c>
      <c r="N4550">
        <v>2023</v>
      </c>
      <c r="O4550" t="str">
        <f t="shared" si="287"/>
        <v>Regular</v>
      </c>
    </row>
    <row r="4551" spans="1:15" x14ac:dyDescent="0.25">
      <c r="A4551" s="2" t="s">
        <v>4600</v>
      </c>
      <c r="B4551" s="5">
        <v>45545</v>
      </c>
      <c r="C4551" s="2">
        <v>3</v>
      </c>
      <c r="D4551" s="2" t="s">
        <v>29</v>
      </c>
      <c r="E4551" s="2" t="s">
        <v>55</v>
      </c>
      <c r="F4551" s="2">
        <v>4</v>
      </c>
      <c r="G4551" s="8">
        <v>222.45</v>
      </c>
      <c r="H4551" s="19" t="s">
        <v>12</v>
      </c>
      <c r="I4551" s="2" t="s">
        <v>31</v>
      </c>
      <c r="J4551" s="2">
        <v>4</v>
      </c>
      <c r="K4551">
        <f t="shared" si="284"/>
        <v>889.8</v>
      </c>
      <c r="L4551" t="str">
        <f t="shared" si="285"/>
        <v>Tuesday</v>
      </c>
      <c r="M4551" t="str">
        <f t="shared" si="286"/>
        <v>September</v>
      </c>
      <c r="N4551">
        <v>2024</v>
      </c>
      <c r="O4551" t="str">
        <f t="shared" si="287"/>
        <v>Bulk Order</v>
      </c>
    </row>
    <row r="4552" spans="1:15" x14ac:dyDescent="0.25">
      <c r="A4552" s="2" t="s">
        <v>4601</v>
      </c>
      <c r="B4552" s="5">
        <v>45592</v>
      </c>
      <c r="C4552" s="2">
        <v>6</v>
      </c>
      <c r="D4552" s="2" t="s">
        <v>14</v>
      </c>
      <c r="E4552" s="2" t="s">
        <v>50</v>
      </c>
      <c r="F4552" s="2">
        <v>1</v>
      </c>
      <c r="G4552" s="8">
        <v>150.44</v>
      </c>
      <c r="H4552" s="19" t="s">
        <v>17</v>
      </c>
      <c r="I4552" s="2" t="s">
        <v>21</v>
      </c>
      <c r="J4552" s="2">
        <v>3</v>
      </c>
      <c r="K4552">
        <f t="shared" si="284"/>
        <v>150.44</v>
      </c>
      <c r="L4552" t="str">
        <f t="shared" si="285"/>
        <v>Sunday</v>
      </c>
      <c r="M4552" t="str">
        <f t="shared" si="286"/>
        <v>October</v>
      </c>
      <c r="N4552">
        <v>2024</v>
      </c>
      <c r="O4552" t="str">
        <f t="shared" si="287"/>
        <v>Regular</v>
      </c>
    </row>
    <row r="4553" spans="1:15" x14ac:dyDescent="0.25">
      <c r="A4553" s="2" t="s">
        <v>4602</v>
      </c>
      <c r="B4553" s="5">
        <v>45588</v>
      </c>
      <c r="C4553" s="2">
        <v>14</v>
      </c>
      <c r="D4553" s="2" t="s">
        <v>29</v>
      </c>
      <c r="E4553" s="2" t="s">
        <v>67</v>
      </c>
      <c r="F4553" s="2">
        <v>2</v>
      </c>
      <c r="G4553" s="8">
        <v>227.86</v>
      </c>
      <c r="H4553" s="19" t="s">
        <v>4890</v>
      </c>
      <c r="I4553" s="2" t="s">
        <v>31</v>
      </c>
      <c r="J4553" s="2">
        <v>3</v>
      </c>
      <c r="K4553">
        <f t="shared" si="284"/>
        <v>455.72</v>
      </c>
      <c r="L4553" t="str">
        <f t="shared" si="285"/>
        <v>Wednesday</v>
      </c>
      <c r="M4553" t="str">
        <f t="shared" si="286"/>
        <v>October</v>
      </c>
      <c r="N4553">
        <v>2024</v>
      </c>
      <c r="O4553" t="str">
        <f t="shared" si="287"/>
        <v>Regular</v>
      </c>
    </row>
    <row r="4554" spans="1:15" x14ac:dyDescent="0.25">
      <c r="A4554" s="2" t="s">
        <v>4603</v>
      </c>
      <c r="B4554" s="5">
        <v>45024</v>
      </c>
      <c r="C4554" s="2">
        <v>3</v>
      </c>
      <c r="D4554" s="2" t="s">
        <v>14</v>
      </c>
      <c r="E4554" s="2" t="s">
        <v>15</v>
      </c>
      <c r="F4554" s="2">
        <v>1</v>
      </c>
      <c r="G4554" s="8">
        <v>398.69</v>
      </c>
      <c r="H4554" s="19" t="s">
        <v>25</v>
      </c>
      <c r="I4554" s="2" t="s">
        <v>40</v>
      </c>
      <c r="J4554" s="2">
        <v>4</v>
      </c>
      <c r="K4554">
        <f t="shared" si="284"/>
        <v>398.69</v>
      </c>
      <c r="L4554" t="str">
        <f t="shared" si="285"/>
        <v>Saturday</v>
      </c>
      <c r="M4554" t="str">
        <f t="shared" si="286"/>
        <v>April</v>
      </c>
      <c r="N4554">
        <v>2023</v>
      </c>
      <c r="O4554" t="str">
        <f t="shared" si="287"/>
        <v>Regular</v>
      </c>
    </row>
    <row r="4555" spans="1:15" x14ac:dyDescent="0.25">
      <c r="A4555" s="2" t="s">
        <v>4604</v>
      </c>
      <c r="B4555" s="5">
        <v>45017</v>
      </c>
      <c r="C4555" s="2">
        <v>1</v>
      </c>
      <c r="D4555" s="2" t="s">
        <v>14</v>
      </c>
      <c r="E4555" s="2" t="s">
        <v>50</v>
      </c>
      <c r="F4555" s="2">
        <v>2</v>
      </c>
      <c r="G4555" s="8">
        <v>230.38</v>
      </c>
      <c r="H4555" s="19" t="s">
        <v>12</v>
      </c>
      <c r="I4555" s="2" t="s">
        <v>40</v>
      </c>
      <c r="J4555" s="2">
        <v>4</v>
      </c>
      <c r="K4555">
        <f t="shared" si="284"/>
        <v>460.76</v>
      </c>
      <c r="L4555" t="str">
        <f t="shared" si="285"/>
        <v>Saturday</v>
      </c>
      <c r="M4555" t="str">
        <f t="shared" si="286"/>
        <v>April</v>
      </c>
      <c r="N4555">
        <v>2023</v>
      </c>
      <c r="O4555" t="str">
        <f t="shared" si="287"/>
        <v>Regular</v>
      </c>
    </row>
    <row r="4556" spans="1:15" x14ac:dyDescent="0.25">
      <c r="A4556" s="2" t="s">
        <v>4605</v>
      </c>
      <c r="B4556" s="5">
        <v>45010</v>
      </c>
      <c r="C4556" s="2">
        <v>12</v>
      </c>
      <c r="D4556" s="2" t="s">
        <v>9</v>
      </c>
      <c r="E4556" s="2" t="s">
        <v>27</v>
      </c>
      <c r="F4556" s="2">
        <v>3</v>
      </c>
      <c r="G4556" s="8">
        <v>130.86000000000001</v>
      </c>
      <c r="H4556" s="19" t="s">
        <v>4890</v>
      </c>
      <c r="I4556" s="2" t="s">
        <v>16</v>
      </c>
      <c r="J4556" s="2">
        <v>3</v>
      </c>
      <c r="K4556">
        <f t="shared" si="284"/>
        <v>392.58000000000004</v>
      </c>
      <c r="L4556" t="str">
        <f t="shared" si="285"/>
        <v>Saturday</v>
      </c>
      <c r="M4556" t="str">
        <f t="shared" si="286"/>
        <v>March</v>
      </c>
      <c r="N4556">
        <v>2023</v>
      </c>
      <c r="O4556" t="str">
        <f t="shared" si="287"/>
        <v>Bulk Order</v>
      </c>
    </row>
    <row r="4557" spans="1:15" x14ac:dyDescent="0.25">
      <c r="A4557" s="2" t="s">
        <v>4606</v>
      </c>
      <c r="B4557" s="5">
        <v>45426</v>
      </c>
      <c r="C4557" s="2">
        <v>15</v>
      </c>
      <c r="D4557" s="2" t="s">
        <v>29</v>
      </c>
      <c r="E4557" s="2" t="s">
        <v>47</v>
      </c>
      <c r="F4557" s="2">
        <v>1</v>
      </c>
      <c r="G4557" s="8">
        <v>132.81</v>
      </c>
      <c r="H4557" s="19" t="s">
        <v>4890</v>
      </c>
      <c r="I4557" s="2" t="s">
        <v>37</v>
      </c>
      <c r="J4557" s="2">
        <v>3</v>
      </c>
      <c r="K4557">
        <f t="shared" si="284"/>
        <v>132.81</v>
      </c>
      <c r="L4557" t="str">
        <f t="shared" si="285"/>
        <v>Tuesday</v>
      </c>
      <c r="M4557" t="str">
        <f t="shared" si="286"/>
        <v>May</v>
      </c>
      <c r="N4557">
        <v>2024</v>
      </c>
      <c r="O4557" t="str">
        <f t="shared" si="287"/>
        <v>Regular</v>
      </c>
    </row>
    <row r="4558" spans="1:15" x14ac:dyDescent="0.25">
      <c r="A4558" s="2" t="s">
        <v>4607</v>
      </c>
      <c r="B4558" s="5">
        <v>45630</v>
      </c>
      <c r="C4558" s="2">
        <v>22</v>
      </c>
      <c r="D4558" s="2" t="s">
        <v>9</v>
      </c>
      <c r="E4558" s="2" t="s">
        <v>23</v>
      </c>
      <c r="F4558" s="2">
        <v>1</v>
      </c>
      <c r="G4558" s="8">
        <v>129.76</v>
      </c>
      <c r="H4558" s="19" t="s">
        <v>25</v>
      </c>
      <c r="I4558" s="2" t="s">
        <v>31</v>
      </c>
      <c r="J4558" s="2">
        <v>4</v>
      </c>
      <c r="K4558">
        <f t="shared" si="284"/>
        <v>129.76</v>
      </c>
      <c r="L4558" t="str">
        <f t="shared" si="285"/>
        <v>Wednesday</v>
      </c>
      <c r="M4558" t="str">
        <f t="shared" si="286"/>
        <v>December</v>
      </c>
      <c r="N4558">
        <v>2024</v>
      </c>
      <c r="O4558" t="str">
        <f t="shared" si="287"/>
        <v>Regular</v>
      </c>
    </row>
    <row r="4559" spans="1:15" x14ac:dyDescent="0.25">
      <c r="A4559" s="2" t="s">
        <v>4608</v>
      </c>
      <c r="B4559" s="5">
        <v>44936</v>
      </c>
      <c r="C4559" s="2">
        <v>10</v>
      </c>
      <c r="D4559" s="2" t="s">
        <v>29</v>
      </c>
      <c r="E4559" s="2" t="s">
        <v>30</v>
      </c>
      <c r="F4559" s="2">
        <v>1</v>
      </c>
      <c r="G4559" s="8">
        <v>124.77</v>
      </c>
      <c r="H4559" s="19" t="s">
        <v>17</v>
      </c>
      <c r="I4559" s="2" t="s">
        <v>11</v>
      </c>
      <c r="J4559" s="2">
        <v>5</v>
      </c>
      <c r="K4559">
        <f t="shared" si="284"/>
        <v>124.77</v>
      </c>
      <c r="L4559" t="str">
        <f t="shared" si="285"/>
        <v>Tuesday</v>
      </c>
      <c r="M4559" t="str">
        <f t="shared" si="286"/>
        <v>January</v>
      </c>
      <c r="N4559">
        <v>2023</v>
      </c>
      <c r="O4559" t="str">
        <f t="shared" si="287"/>
        <v>Regular</v>
      </c>
    </row>
    <row r="4560" spans="1:15" x14ac:dyDescent="0.25">
      <c r="A4560" s="2" t="s">
        <v>4609</v>
      </c>
      <c r="B4560" s="5">
        <v>44928</v>
      </c>
      <c r="C4560" s="2">
        <v>23</v>
      </c>
      <c r="D4560" s="2" t="s">
        <v>19</v>
      </c>
      <c r="E4560" s="2" t="s">
        <v>39</v>
      </c>
      <c r="F4560" s="2">
        <v>2</v>
      </c>
      <c r="G4560" s="8">
        <v>158.47999999999999</v>
      </c>
      <c r="H4560" s="19" t="s">
        <v>4852</v>
      </c>
      <c r="I4560" s="2" t="s">
        <v>24</v>
      </c>
      <c r="J4560" s="2">
        <v>3</v>
      </c>
      <c r="K4560">
        <f t="shared" si="284"/>
        <v>316.95999999999998</v>
      </c>
      <c r="L4560" t="str">
        <f t="shared" si="285"/>
        <v>Monday</v>
      </c>
      <c r="M4560" t="str">
        <f t="shared" si="286"/>
        <v>January</v>
      </c>
      <c r="N4560">
        <v>2023</v>
      </c>
      <c r="O4560" t="str">
        <f t="shared" si="287"/>
        <v>Regular</v>
      </c>
    </row>
    <row r="4561" spans="1:15" x14ac:dyDescent="0.25">
      <c r="A4561" s="2" t="s">
        <v>4610</v>
      </c>
      <c r="B4561" s="5">
        <v>45176</v>
      </c>
      <c r="C4561" s="2">
        <v>25</v>
      </c>
      <c r="D4561" s="2" t="s">
        <v>29</v>
      </c>
      <c r="E4561" s="2" t="s">
        <v>67</v>
      </c>
      <c r="F4561" s="2">
        <v>1</v>
      </c>
      <c r="G4561" s="8">
        <v>200.78</v>
      </c>
      <c r="H4561" s="19" t="s">
        <v>12</v>
      </c>
      <c r="I4561" s="2" t="s">
        <v>11</v>
      </c>
      <c r="J4561" s="2">
        <v>4</v>
      </c>
      <c r="K4561">
        <f t="shared" si="284"/>
        <v>200.78</v>
      </c>
      <c r="L4561" t="str">
        <f t="shared" si="285"/>
        <v>Thursday</v>
      </c>
      <c r="M4561" t="str">
        <f t="shared" si="286"/>
        <v>September</v>
      </c>
      <c r="N4561">
        <v>2023</v>
      </c>
      <c r="O4561" t="str">
        <f t="shared" si="287"/>
        <v>Regular</v>
      </c>
    </row>
    <row r="4562" spans="1:15" x14ac:dyDescent="0.25">
      <c r="A4562" s="2" t="s">
        <v>4611</v>
      </c>
      <c r="B4562" s="5">
        <v>45571</v>
      </c>
      <c r="C4562" s="2">
        <v>16</v>
      </c>
      <c r="D4562" s="2" t="s">
        <v>14</v>
      </c>
      <c r="E4562" s="2" t="s">
        <v>50</v>
      </c>
      <c r="F4562" s="2">
        <v>1</v>
      </c>
      <c r="G4562" s="8">
        <v>305.51937500000008</v>
      </c>
      <c r="H4562" s="19" t="s">
        <v>4890</v>
      </c>
      <c r="I4562" s="2" t="s">
        <v>11</v>
      </c>
      <c r="J4562" s="2">
        <v>2</v>
      </c>
      <c r="K4562">
        <f t="shared" si="284"/>
        <v>305.51937500000008</v>
      </c>
      <c r="L4562" t="str">
        <f t="shared" si="285"/>
        <v>Sunday</v>
      </c>
      <c r="M4562" t="str">
        <f t="shared" si="286"/>
        <v>October</v>
      </c>
      <c r="N4562">
        <v>2024</v>
      </c>
      <c r="O4562" t="str">
        <f t="shared" si="287"/>
        <v>Regular</v>
      </c>
    </row>
    <row r="4563" spans="1:15" x14ac:dyDescent="0.25">
      <c r="A4563" s="2" t="s">
        <v>4612</v>
      </c>
      <c r="B4563" s="5">
        <v>45560</v>
      </c>
      <c r="C4563" s="2">
        <v>19</v>
      </c>
      <c r="D4563" s="2" t="s">
        <v>9</v>
      </c>
      <c r="E4563" s="2" t="s">
        <v>10</v>
      </c>
      <c r="F4563" s="2">
        <v>2</v>
      </c>
      <c r="G4563" s="8">
        <v>71.59</v>
      </c>
      <c r="H4563" s="19" t="s">
        <v>25</v>
      </c>
      <c r="I4563" s="2" t="s">
        <v>40</v>
      </c>
      <c r="J4563" s="2">
        <v>4</v>
      </c>
      <c r="K4563">
        <f t="shared" si="284"/>
        <v>143.18</v>
      </c>
      <c r="L4563" t="str">
        <f t="shared" si="285"/>
        <v>Wednesday</v>
      </c>
      <c r="M4563" t="str">
        <f t="shared" si="286"/>
        <v>September</v>
      </c>
      <c r="N4563">
        <v>2024</v>
      </c>
      <c r="O4563" t="str">
        <f t="shared" si="287"/>
        <v>Regular</v>
      </c>
    </row>
    <row r="4564" spans="1:15" x14ac:dyDescent="0.25">
      <c r="A4564" s="2" t="s">
        <v>4613</v>
      </c>
      <c r="B4564" s="5">
        <v>45636</v>
      </c>
      <c r="C4564" s="2">
        <v>19</v>
      </c>
      <c r="D4564" s="2" t="s">
        <v>9</v>
      </c>
      <c r="E4564" s="2" t="s">
        <v>27</v>
      </c>
      <c r="F4564" s="2">
        <v>1</v>
      </c>
      <c r="G4564" s="8">
        <v>116.09</v>
      </c>
      <c r="H4564" s="19" t="s">
        <v>12</v>
      </c>
      <c r="I4564" s="2" t="s">
        <v>37</v>
      </c>
      <c r="J4564" s="2">
        <v>4</v>
      </c>
      <c r="K4564">
        <f t="shared" si="284"/>
        <v>116.09</v>
      </c>
      <c r="L4564" t="str">
        <f t="shared" si="285"/>
        <v>Tuesday</v>
      </c>
      <c r="M4564" t="str">
        <f t="shared" si="286"/>
        <v>December</v>
      </c>
      <c r="N4564">
        <v>2024</v>
      </c>
      <c r="O4564" t="str">
        <f t="shared" si="287"/>
        <v>Regular</v>
      </c>
    </row>
    <row r="4565" spans="1:15" x14ac:dyDescent="0.25">
      <c r="A4565" s="2" t="s">
        <v>4614</v>
      </c>
      <c r="B4565" s="5">
        <v>45529</v>
      </c>
      <c r="C4565" s="2">
        <v>11</v>
      </c>
      <c r="D4565" s="2" t="s">
        <v>14</v>
      </c>
      <c r="E4565" s="2" t="s">
        <v>57</v>
      </c>
      <c r="F4565" s="2">
        <v>2</v>
      </c>
      <c r="G4565" s="8">
        <v>350.64</v>
      </c>
      <c r="H4565" s="19" t="s">
        <v>17</v>
      </c>
      <c r="I4565" s="2" t="s">
        <v>24</v>
      </c>
      <c r="J4565" s="2">
        <v>5</v>
      </c>
      <c r="K4565">
        <f t="shared" si="284"/>
        <v>701.28</v>
      </c>
      <c r="L4565" t="str">
        <f t="shared" si="285"/>
        <v>Sunday</v>
      </c>
      <c r="M4565" t="str">
        <f t="shared" si="286"/>
        <v>August</v>
      </c>
      <c r="N4565">
        <v>2024</v>
      </c>
      <c r="O4565" t="str">
        <f t="shared" si="287"/>
        <v>Regular</v>
      </c>
    </row>
    <row r="4566" spans="1:15" x14ac:dyDescent="0.25">
      <c r="A4566" s="2" t="s">
        <v>4615</v>
      </c>
      <c r="B4566" s="5">
        <v>45516</v>
      </c>
      <c r="C4566" s="2">
        <v>3</v>
      </c>
      <c r="D4566" s="2" t="s">
        <v>19</v>
      </c>
      <c r="E4566" s="2" t="s">
        <v>86</v>
      </c>
      <c r="F4566" s="2">
        <v>3</v>
      </c>
      <c r="G4566" s="8">
        <v>166.39</v>
      </c>
      <c r="H4566" s="19" t="s">
        <v>25</v>
      </c>
      <c r="I4566" s="2" t="s">
        <v>11</v>
      </c>
      <c r="J4566" s="2">
        <v>2</v>
      </c>
      <c r="K4566">
        <f t="shared" si="284"/>
        <v>499.16999999999996</v>
      </c>
      <c r="L4566" t="str">
        <f t="shared" si="285"/>
        <v>Monday</v>
      </c>
      <c r="M4566" t="str">
        <f t="shared" si="286"/>
        <v>August</v>
      </c>
      <c r="N4566">
        <v>2024</v>
      </c>
      <c r="O4566" t="str">
        <f t="shared" si="287"/>
        <v>Bulk Order</v>
      </c>
    </row>
    <row r="4567" spans="1:15" x14ac:dyDescent="0.25">
      <c r="A4567" s="2" t="s">
        <v>4616</v>
      </c>
      <c r="B4567" s="5">
        <v>44967</v>
      </c>
      <c r="C4567" s="2">
        <v>10</v>
      </c>
      <c r="D4567" s="2" t="s">
        <v>19</v>
      </c>
      <c r="E4567" s="2" t="s">
        <v>20</v>
      </c>
      <c r="F4567" s="2">
        <v>3</v>
      </c>
      <c r="G4567" s="8">
        <v>69.25</v>
      </c>
      <c r="H4567" s="19" t="s">
        <v>17</v>
      </c>
      <c r="I4567" s="2" t="s">
        <v>21</v>
      </c>
      <c r="J4567" s="2">
        <v>5</v>
      </c>
      <c r="K4567">
        <f t="shared" si="284"/>
        <v>207.75</v>
      </c>
      <c r="L4567" t="str">
        <f t="shared" si="285"/>
        <v>Friday</v>
      </c>
      <c r="M4567" t="str">
        <f t="shared" si="286"/>
        <v>February</v>
      </c>
      <c r="N4567">
        <v>2023</v>
      </c>
      <c r="O4567" t="str">
        <f t="shared" si="287"/>
        <v>Bulk Order</v>
      </c>
    </row>
    <row r="4568" spans="1:15" x14ac:dyDescent="0.25">
      <c r="A4568" s="2" t="s">
        <v>4617</v>
      </c>
      <c r="B4568" s="5">
        <v>45739</v>
      </c>
      <c r="C4568" s="2">
        <v>6</v>
      </c>
      <c r="D4568" s="2" t="s">
        <v>9</v>
      </c>
      <c r="E4568" s="2" t="s">
        <v>27</v>
      </c>
      <c r="F4568" s="2">
        <v>1</v>
      </c>
      <c r="G4568" s="8">
        <v>72.53</v>
      </c>
      <c r="H4568" s="19" t="s">
        <v>25</v>
      </c>
      <c r="I4568" s="2" t="s">
        <v>69</v>
      </c>
      <c r="J4568" s="2">
        <v>5</v>
      </c>
      <c r="K4568">
        <f t="shared" si="284"/>
        <v>72.53</v>
      </c>
      <c r="L4568" t="str">
        <f t="shared" si="285"/>
        <v>Sunday</v>
      </c>
      <c r="M4568" t="str">
        <f t="shared" si="286"/>
        <v>March</v>
      </c>
      <c r="N4568">
        <v>2025</v>
      </c>
      <c r="O4568" t="str">
        <f t="shared" si="287"/>
        <v>Regular</v>
      </c>
    </row>
    <row r="4569" spans="1:15" x14ac:dyDescent="0.25">
      <c r="A4569" s="2" t="s">
        <v>4618</v>
      </c>
      <c r="B4569" s="5">
        <v>45073</v>
      </c>
      <c r="C4569" s="2">
        <v>7</v>
      </c>
      <c r="D4569" s="2" t="s">
        <v>29</v>
      </c>
      <c r="E4569" s="2" t="s">
        <v>55</v>
      </c>
      <c r="F4569" s="2">
        <v>2</v>
      </c>
      <c r="G4569" s="8">
        <v>146.56</v>
      </c>
      <c r="H4569" s="19" t="s">
        <v>17</v>
      </c>
      <c r="I4569" s="2" t="s">
        <v>31</v>
      </c>
      <c r="J4569" s="2">
        <v>4</v>
      </c>
      <c r="K4569">
        <f t="shared" si="284"/>
        <v>293.12</v>
      </c>
      <c r="L4569" t="str">
        <f t="shared" si="285"/>
        <v>Saturday</v>
      </c>
      <c r="M4569" t="str">
        <f t="shared" si="286"/>
        <v>May</v>
      </c>
      <c r="N4569">
        <v>2023</v>
      </c>
      <c r="O4569" t="str">
        <f t="shared" si="287"/>
        <v>Regular</v>
      </c>
    </row>
    <row r="4570" spans="1:15" x14ac:dyDescent="0.25">
      <c r="A4570" s="2" t="s">
        <v>4619</v>
      </c>
      <c r="B4570" s="5">
        <v>45169</v>
      </c>
      <c r="C4570" s="2">
        <v>7</v>
      </c>
      <c r="D4570" s="2" t="s">
        <v>29</v>
      </c>
      <c r="E4570" s="2" t="s">
        <v>52</v>
      </c>
      <c r="F4570" s="2">
        <v>1</v>
      </c>
      <c r="G4570" s="8">
        <v>91.64</v>
      </c>
      <c r="H4570" s="19" t="s">
        <v>25</v>
      </c>
      <c r="I4570" s="2" t="s">
        <v>31</v>
      </c>
      <c r="J4570" s="2">
        <v>2</v>
      </c>
      <c r="K4570">
        <f t="shared" si="284"/>
        <v>91.64</v>
      </c>
      <c r="L4570" t="str">
        <f t="shared" si="285"/>
        <v>Thursday</v>
      </c>
      <c r="M4570" t="str">
        <f t="shared" si="286"/>
        <v>August</v>
      </c>
      <c r="N4570">
        <v>2023</v>
      </c>
      <c r="O4570" t="str">
        <f t="shared" si="287"/>
        <v>Regular</v>
      </c>
    </row>
    <row r="4571" spans="1:15" x14ac:dyDescent="0.25">
      <c r="A4571" s="2" t="s">
        <v>4620</v>
      </c>
      <c r="B4571" s="5">
        <v>45113</v>
      </c>
      <c r="C4571" s="2">
        <v>15</v>
      </c>
      <c r="D4571" s="2" t="s">
        <v>29</v>
      </c>
      <c r="E4571" s="2" t="s">
        <v>67</v>
      </c>
      <c r="F4571" s="2">
        <v>2</v>
      </c>
      <c r="G4571" s="8">
        <v>92.98</v>
      </c>
      <c r="H4571" s="19" t="s">
        <v>25</v>
      </c>
      <c r="I4571" s="2" t="s">
        <v>24</v>
      </c>
      <c r="J4571" s="2">
        <v>4</v>
      </c>
      <c r="K4571">
        <f t="shared" si="284"/>
        <v>185.96</v>
      </c>
      <c r="L4571" t="str">
        <f t="shared" si="285"/>
        <v>Thursday</v>
      </c>
      <c r="M4571" t="str">
        <f t="shared" si="286"/>
        <v>July</v>
      </c>
      <c r="N4571">
        <v>2023</v>
      </c>
      <c r="O4571" t="str">
        <f t="shared" si="287"/>
        <v>Regular</v>
      </c>
    </row>
    <row r="4572" spans="1:15" x14ac:dyDescent="0.25">
      <c r="A4572" s="2" t="s">
        <v>4621</v>
      </c>
      <c r="B4572" s="5">
        <v>45792</v>
      </c>
      <c r="C4572" s="2">
        <v>14</v>
      </c>
      <c r="D4572" s="2" t="s">
        <v>19</v>
      </c>
      <c r="E4572" s="2" t="s">
        <v>20</v>
      </c>
      <c r="F4572" s="2">
        <v>1</v>
      </c>
      <c r="G4572" s="8">
        <v>117.7</v>
      </c>
      <c r="H4572" s="19" t="s">
        <v>25</v>
      </c>
      <c r="I4572" s="2" t="s">
        <v>21</v>
      </c>
      <c r="J4572" s="2">
        <v>4</v>
      </c>
      <c r="K4572">
        <f t="shared" si="284"/>
        <v>117.7</v>
      </c>
      <c r="L4572" t="str">
        <f t="shared" si="285"/>
        <v>Thursday</v>
      </c>
      <c r="M4572" t="str">
        <f t="shared" si="286"/>
        <v>May</v>
      </c>
      <c r="N4572">
        <v>2025</v>
      </c>
      <c r="O4572" t="str">
        <f t="shared" si="287"/>
        <v>Regular</v>
      </c>
    </row>
    <row r="4573" spans="1:15" x14ac:dyDescent="0.25">
      <c r="A4573" s="2" t="s">
        <v>4622</v>
      </c>
      <c r="B4573" s="5">
        <v>45773</v>
      </c>
      <c r="C4573" s="2">
        <v>3</v>
      </c>
      <c r="D4573" s="2" t="s">
        <v>9</v>
      </c>
      <c r="E4573" s="2" t="s">
        <v>23</v>
      </c>
      <c r="F4573" s="2">
        <v>1</v>
      </c>
      <c r="G4573" s="8">
        <v>121.78</v>
      </c>
      <c r="H4573" s="19" t="s">
        <v>4852</v>
      </c>
      <c r="I4573" s="2" t="s">
        <v>16</v>
      </c>
      <c r="J4573" s="2">
        <v>5</v>
      </c>
      <c r="K4573">
        <f t="shared" si="284"/>
        <v>121.78</v>
      </c>
      <c r="L4573" t="str">
        <f t="shared" si="285"/>
        <v>Saturday</v>
      </c>
      <c r="M4573" t="str">
        <f t="shared" si="286"/>
        <v>April</v>
      </c>
      <c r="N4573">
        <v>2025</v>
      </c>
      <c r="O4573" t="str">
        <f t="shared" si="287"/>
        <v>Regular</v>
      </c>
    </row>
    <row r="4574" spans="1:15" x14ac:dyDescent="0.25">
      <c r="A4574" s="2" t="s">
        <v>4623</v>
      </c>
      <c r="B4574" s="5">
        <v>45602</v>
      </c>
      <c r="C4574" s="2">
        <v>18</v>
      </c>
      <c r="D4574" s="2" t="s">
        <v>29</v>
      </c>
      <c r="E4574" s="2" t="s">
        <v>30</v>
      </c>
      <c r="F4574" s="2">
        <v>3</v>
      </c>
      <c r="G4574" s="8">
        <v>146.09</v>
      </c>
      <c r="H4574" s="19" t="s">
        <v>4890</v>
      </c>
      <c r="I4574" s="2" t="s">
        <v>21</v>
      </c>
      <c r="J4574" s="2">
        <v>3</v>
      </c>
      <c r="K4574">
        <f t="shared" si="284"/>
        <v>438.27</v>
      </c>
      <c r="L4574" t="str">
        <f t="shared" si="285"/>
        <v>Wednesday</v>
      </c>
      <c r="M4574" t="str">
        <f t="shared" si="286"/>
        <v>November</v>
      </c>
      <c r="N4574">
        <v>2024</v>
      </c>
      <c r="O4574" t="str">
        <f t="shared" si="287"/>
        <v>Bulk Order</v>
      </c>
    </row>
    <row r="4575" spans="1:15" x14ac:dyDescent="0.25">
      <c r="A4575" s="2" t="s">
        <v>4624</v>
      </c>
      <c r="B4575" s="5">
        <v>45153</v>
      </c>
      <c r="C4575" s="2">
        <v>2</v>
      </c>
      <c r="D4575" s="2" t="s">
        <v>14</v>
      </c>
      <c r="E4575" s="2" t="s">
        <v>15</v>
      </c>
      <c r="F4575" s="2">
        <v>2</v>
      </c>
      <c r="G4575" s="8">
        <v>183.64</v>
      </c>
      <c r="H4575" s="19" t="s">
        <v>17</v>
      </c>
      <c r="I4575" s="2" t="s">
        <v>21</v>
      </c>
      <c r="J4575" s="2">
        <v>4</v>
      </c>
      <c r="K4575">
        <f t="shared" si="284"/>
        <v>367.28</v>
      </c>
      <c r="L4575" t="str">
        <f t="shared" si="285"/>
        <v>Tuesday</v>
      </c>
      <c r="M4575" t="str">
        <f t="shared" si="286"/>
        <v>August</v>
      </c>
      <c r="N4575">
        <v>2023</v>
      </c>
      <c r="O4575" t="str">
        <f t="shared" si="287"/>
        <v>Regular</v>
      </c>
    </row>
    <row r="4576" spans="1:15" x14ac:dyDescent="0.25">
      <c r="A4576" s="2" t="s">
        <v>4625</v>
      </c>
      <c r="B4576" s="5">
        <v>45299</v>
      </c>
      <c r="C4576" s="2">
        <v>7</v>
      </c>
      <c r="D4576" s="2" t="s">
        <v>29</v>
      </c>
      <c r="E4576" s="2" t="s">
        <v>52</v>
      </c>
      <c r="F4576" s="2">
        <v>1</v>
      </c>
      <c r="G4576" s="8">
        <v>127.68</v>
      </c>
      <c r="H4576" s="19" t="s">
        <v>17</v>
      </c>
      <c r="I4576" s="2" t="s">
        <v>11</v>
      </c>
      <c r="J4576" s="2">
        <v>4.0219780219780219</v>
      </c>
      <c r="K4576">
        <f t="shared" si="284"/>
        <v>127.68</v>
      </c>
      <c r="L4576" t="str">
        <f t="shared" si="285"/>
        <v>Monday</v>
      </c>
      <c r="M4576" t="str">
        <f t="shared" si="286"/>
        <v>January</v>
      </c>
      <c r="N4576">
        <v>2024</v>
      </c>
      <c r="O4576" t="str">
        <f t="shared" si="287"/>
        <v>Regular</v>
      </c>
    </row>
    <row r="4577" spans="1:15" x14ac:dyDescent="0.25">
      <c r="A4577" s="2" t="s">
        <v>4626</v>
      </c>
      <c r="B4577" s="5">
        <v>45564</v>
      </c>
      <c r="C4577" s="2">
        <v>25</v>
      </c>
      <c r="D4577" s="2" t="s">
        <v>14</v>
      </c>
      <c r="E4577" s="2" t="s">
        <v>50</v>
      </c>
      <c r="F4577" s="2">
        <v>1</v>
      </c>
      <c r="G4577" s="8">
        <v>380.27</v>
      </c>
      <c r="H4577" s="19" t="s">
        <v>4890</v>
      </c>
      <c r="I4577" s="2" t="s">
        <v>24</v>
      </c>
      <c r="J4577" s="2">
        <v>4.0217391304347823</v>
      </c>
      <c r="K4577">
        <f t="shared" si="284"/>
        <v>380.27</v>
      </c>
      <c r="L4577" t="str">
        <f t="shared" si="285"/>
        <v>Sunday</v>
      </c>
      <c r="M4577" t="str">
        <f t="shared" si="286"/>
        <v>September</v>
      </c>
      <c r="N4577">
        <v>2024</v>
      </c>
      <c r="O4577" t="str">
        <f t="shared" si="287"/>
        <v>Regular</v>
      </c>
    </row>
    <row r="4578" spans="1:15" x14ac:dyDescent="0.25">
      <c r="A4578" s="2" t="s">
        <v>4627</v>
      </c>
      <c r="B4578" s="5">
        <v>45484</v>
      </c>
      <c r="C4578" s="2">
        <v>7</v>
      </c>
      <c r="D4578" s="2" t="s">
        <v>29</v>
      </c>
      <c r="E4578" s="2" t="s">
        <v>30</v>
      </c>
      <c r="F4578" s="2">
        <v>3</v>
      </c>
      <c r="G4578" s="8">
        <v>120.35</v>
      </c>
      <c r="H4578" s="19" t="s">
        <v>12</v>
      </c>
      <c r="I4578" s="2" t="s">
        <v>31</v>
      </c>
      <c r="J4578" s="2">
        <v>4</v>
      </c>
      <c r="K4578">
        <f t="shared" si="284"/>
        <v>361.04999999999995</v>
      </c>
      <c r="L4578" t="str">
        <f t="shared" si="285"/>
        <v>Thursday</v>
      </c>
      <c r="M4578" t="str">
        <f t="shared" si="286"/>
        <v>July</v>
      </c>
      <c r="N4578">
        <v>2024</v>
      </c>
      <c r="O4578" t="str">
        <f t="shared" si="287"/>
        <v>Bulk Order</v>
      </c>
    </row>
    <row r="4579" spans="1:15" x14ac:dyDescent="0.25">
      <c r="A4579" s="2" t="s">
        <v>4628</v>
      </c>
      <c r="B4579" s="5">
        <v>45736</v>
      </c>
      <c r="C4579" s="2">
        <v>5</v>
      </c>
      <c r="D4579" s="2" t="s">
        <v>14</v>
      </c>
      <c r="E4579" s="2" t="s">
        <v>43</v>
      </c>
      <c r="F4579" s="2">
        <v>3</v>
      </c>
      <c r="G4579" s="8">
        <v>217.65</v>
      </c>
      <c r="H4579" s="19" t="s">
        <v>17</v>
      </c>
      <c r="I4579" s="2" t="s">
        <v>16</v>
      </c>
      <c r="J4579" s="2">
        <v>3</v>
      </c>
      <c r="K4579">
        <f t="shared" si="284"/>
        <v>652.95000000000005</v>
      </c>
      <c r="L4579" t="str">
        <f t="shared" si="285"/>
        <v>Thursday</v>
      </c>
      <c r="M4579" t="str">
        <f t="shared" si="286"/>
        <v>March</v>
      </c>
      <c r="N4579">
        <v>2025</v>
      </c>
      <c r="O4579" t="str">
        <f t="shared" si="287"/>
        <v>Bulk Order</v>
      </c>
    </row>
    <row r="4580" spans="1:15" x14ac:dyDescent="0.25">
      <c r="A4580" s="2" t="s">
        <v>4629</v>
      </c>
      <c r="B4580" s="5">
        <v>45416</v>
      </c>
      <c r="C4580" s="2">
        <v>6</v>
      </c>
      <c r="D4580" s="2" t="s">
        <v>14</v>
      </c>
      <c r="E4580" s="2" t="s">
        <v>50</v>
      </c>
      <c r="F4580" s="2">
        <v>1</v>
      </c>
      <c r="G4580" s="8">
        <v>211.13</v>
      </c>
      <c r="H4580" s="19" t="s">
        <v>4890</v>
      </c>
      <c r="I4580" s="2" t="s">
        <v>31</v>
      </c>
      <c r="J4580" s="2">
        <v>4</v>
      </c>
      <c r="K4580">
        <f t="shared" si="284"/>
        <v>211.13</v>
      </c>
      <c r="L4580" t="str">
        <f t="shared" si="285"/>
        <v>Saturday</v>
      </c>
      <c r="M4580" t="str">
        <f t="shared" si="286"/>
        <v>May</v>
      </c>
      <c r="N4580">
        <v>2024</v>
      </c>
      <c r="O4580" t="str">
        <f t="shared" si="287"/>
        <v>Regular</v>
      </c>
    </row>
    <row r="4581" spans="1:15" x14ac:dyDescent="0.25">
      <c r="A4581" s="2" t="s">
        <v>4630</v>
      </c>
      <c r="B4581" s="5">
        <v>45830</v>
      </c>
      <c r="C4581" s="2">
        <v>20</v>
      </c>
      <c r="D4581" s="2" t="s">
        <v>29</v>
      </c>
      <c r="E4581" s="2" t="s">
        <v>47</v>
      </c>
      <c r="F4581" s="2">
        <v>1</v>
      </c>
      <c r="G4581" s="8">
        <v>95.16</v>
      </c>
      <c r="H4581" s="19" t="s">
        <v>4890</v>
      </c>
      <c r="I4581" s="2" t="s">
        <v>69</v>
      </c>
      <c r="J4581" s="2">
        <v>4</v>
      </c>
      <c r="K4581">
        <f t="shared" si="284"/>
        <v>95.16</v>
      </c>
      <c r="L4581" t="str">
        <f t="shared" si="285"/>
        <v>Sunday</v>
      </c>
      <c r="M4581" t="str">
        <f t="shared" si="286"/>
        <v>June</v>
      </c>
      <c r="N4581">
        <v>2025</v>
      </c>
      <c r="O4581" t="str">
        <f t="shared" si="287"/>
        <v>Regular</v>
      </c>
    </row>
    <row r="4582" spans="1:15" x14ac:dyDescent="0.25">
      <c r="A4582" s="2" t="s">
        <v>4631</v>
      </c>
      <c r="B4582" s="5">
        <v>45106</v>
      </c>
      <c r="C4582" s="2">
        <v>20</v>
      </c>
      <c r="D4582" s="2" t="s">
        <v>14</v>
      </c>
      <c r="E4582" s="2" t="s">
        <v>43</v>
      </c>
      <c r="F4582" s="2">
        <v>1</v>
      </c>
      <c r="G4582" s="8">
        <v>403.72</v>
      </c>
      <c r="H4582" s="19" t="s">
        <v>17</v>
      </c>
      <c r="I4582" s="2" t="s">
        <v>21</v>
      </c>
      <c r="J4582" s="2">
        <v>5</v>
      </c>
      <c r="K4582">
        <f t="shared" si="284"/>
        <v>403.72</v>
      </c>
      <c r="L4582" t="str">
        <f t="shared" si="285"/>
        <v>Thursday</v>
      </c>
      <c r="M4582" t="str">
        <f t="shared" si="286"/>
        <v>June</v>
      </c>
      <c r="N4582">
        <v>2023</v>
      </c>
      <c r="O4582" t="str">
        <f t="shared" si="287"/>
        <v>Regular</v>
      </c>
    </row>
    <row r="4583" spans="1:15" x14ac:dyDescent="0.25">
      <c r="A4583" s="2" t="s">
        <v>4632</v>
      </c>
      <c r="B4583" s="5">
        <v>45706</v>
      </c>
      <c r="C4583" s="2">
        <v>24</v>
      </c>
      <c r="D4583" s="2" t="s">
        <v>9</v>
      </c>
      <c r="E4583" s="2" t="s">
        <v>27</v>
      </c>
      <c r="F4583" s="2">
        <v>2</v>
      </c>
      <c r="G4583" s="8">
        <v>100.76</v>
      </c>
      <c r="H4583" s="19" t="s">
        <v>12</v>
      </c>
      <c r="I4583" s="2" t="s">
        <v>31</v>
      </c>
      <c r="J4583" s="2">
        <v>3</v>
      </c>
      <c r="K4583">
        <f t="shared" si="284"/>
        <v>201.52</v>
      </c>
      <c r="L4583" t="str">
        <f t="shared" si="285"/>
        <v>Tuesday</v>
      </c>
      <c r="M4583" t="str">
        <f t="shared" si="286"/>
        <v>February</v>
      </c>
      <c r="N4583">
        <v>2025</v>
      </c>
      <c r="O4583" t="str">
        <f t="shared" si="287"/>
        <v>Regular</v>
      </c>
    </row>
    <row r="4584" spans="1:15" x14ac:dyDescent="0.25">
      <c r="A4584" s="2" t="s">
        <v>4633</v>
      </c>
      <c r="B4584" s="5">
        <v>45677</v>
      </c>
      <c r="C4584" s="2">
        <v>10</v>
      </c>
      <c r="D4584" s="2" t="s">
        <v>9</v>
      </c>
      <c r="E4584" s="2" t="s">
        <v>27</v>
      </c>
      <c r="F4584" s="2">
        <v>2</v>
      </c>
      <c r="G4584" s="8">
        <v>69.61</v>
      </c>
      <c r="H4584" s="19" t="s">
        <v>12</v>
      </c>
      <c r="I4584" s="2" t="s">
        <v>31</v>
      </c>
      <c r="J4584" s="2">
        <v>4</v>
      </c>
      <c r="K4584">
        <f t="shared" si="284"/>
        <v>139.22</v>
      </c>
      <c r="L4584" t="str">
        <f t="shared" si="285"/>
        <v>Monday</v>
      </c>
      <c r="M4584" t="str">
        <f t="shared" si="286"/>
        <v>January</v>
      </c>
      <c r="N4584">
        <v>2025</v>
      </c>
      <c r="O4584" t="str">
        <f t="shared" si="287"/>
        <v>Regular</v>
      </c>
    </row>
    <row r="4585" spans="1:15" x14ac:dyDescent="0.25">
      <c r="A4585" s="2" t="s">
        <v>4634</v>
      </c>
      <c r="B4585" s="5">
        <v>45584</v>
      </c>
      <c r="C4585" s="2">
        <v>3</v>
      </c>
      <c r="D4585" s="2" t="s">
        <v>9</v>
      </c>
      <c r="E4585" s="2" t="s">
        <v>10</v>
      </c>
      <c r="F4585" s="2">
        <v>1</v>
      </c>
      <c r="G4585" s="8">
        <v>53.56</v>
      </c>
      <c r="H4585" s="19" t="s">
        <v>25</v>
      </c>
      <c r="I4585" s="2" t="s">
        <v>11</v>
      </c>
      <c r="J4585" s="2">
        <v>5</v>
      </c>
      <c r="K4585">
        <f t="shared" si="284"/>
        <v>53.56</v>
      </c>
      <c r="L4585" t="str">
        <f t="shared" si="285"/>
        <v>Saturday</v>
      </c>
      <c r="M4585" t="str">
        <f t="shared" si="286"/>
        <v>October</v>
      </c>
      <c r="N4585">
        <v>2024</v>
      </c>
      <c r="O4585" t="str">
        <f t="shared" si="287"/>
        <v>Regular</v>
      </c>
    </row>
    <row r="4586" spans="1:15" x14ac:dyDescent="0.25">
      <c r="A4586" s="2" t="s">
        <v>4635</v>
      </c>
      <c r="B4586" s="5">
        <v>45598</v>
      </c>
      <c r="C4586" s="2">
        <v>20</v>
      </c>
      <c r="D4586" s="2" t="s">
        <v>14</v>
      </c>
      <c r="E4586" s="2" t="s">
        <v>15</v>
      </c>
      <c r="F4586" s="2">
        <v>2</v>
      </c>
      <c r="G4586" s="8">
        <v>434.87</v>
      </c>
      <c r="H4586" s="19" t="s">
        <v>25</v>
      </c>
      <c r="I4586" s="2" t="s">
        <v>24</v>
      </c>
      <c r="J4586" s="2">
        <v>4</v>
      </c>
      <c r="K4586">
        <f t="shared" si="284"/>
        <v>869.74</v>
      </c>
      <c r="L4586" t="str">
        <f t="shared" si="285"/>
        <v>Saturday</v>
      </c>
      <c r="M4586" t="str">
        <f t="shared" si="286"/>
        <v>November</v>
      </c>
      <c r="N4586">
        <v>2024</v>
      </c>
      <c r="O4586" t="str">
        <f t="shared" si="287"/>
        <v>Regular</v>
      </c>
    </row>
    <row r="4587" spans="1:15" x14ac:dyDescent="0.25">
      <c r="A4587" s="2" t="s">
        <v>4636</v>
      </c>
      <c r="B4587" s="5">
        <v>45643</v>
      </c>
      <c r="C4587" s="2">
        <v>1</v>
      </c>
      <c r="D4587" s="2" t="s">
        <v>14</v>
      </c>
      <c r="E4587" s="2" t="s">
        <v>50</v>
      </c>
      <c r="F4587" s="2">
        <v>2</v>
      </c>
      <c r="G4587" s="8">
        <v>282.88</v>
      </c>
      <c r="H4587" s="19" t="s">
        <v>4890</v>
      </c>
      <c r="I4587" s="2" t="s">
        <v>11</v>
      </c>
      <c r="J4587" s="2">
        <v>5</v>
      </c>
      <c r="K4587">
        <f t="shared" si="284"/>
        <v>565.76</v>
      </c>
      <c r="L4587" t="str">
        <f t="shared" si="285"/>
        <v>Tuesday</v>
      </c>
      <c r="M4587" t="str">
        <f t="shared" si="286"/>
        <v>December</v>
      </c>
      <c r="N4587">
        <v>2024</v>
      </c>
      <c r="O4587" t="str">
        <f t="shared" si="287"/>
        <v>Regular</v>
      </c>
    </row>
    <row r="4588" spans="1:15" x14ac:dyDescent="0.25">
      <c r="A4588" s="2" t="s">
        <v>4637</v>
      </c>
      <c r="B4588" s="5">
        <v>45549</v>
      </c>
      <c r="C4588" s="2">
        <v>23</v>
      </c>
      <c r="D4588" s="2" t="s">
        <v>14</v>
      </c>
      <c r="E4588" s="2" t="s">
        <v>43</v>
      </c>
      <c r="F4588" s="2">
        <v>1</v>
      </c>
      <c r="G4588" s="8">
        <v>289.72205882352938</v>
      </c>
      <c r="H4588" s="19" t="s">
        <v>17</v>
      </c>
      <c r="I4588" s="2" t="s">
        <v>4851</v>
      </c>
      <c r="J4588" s="2">
        <v>5</v>
      </c>
      <c r="K4588">
        <f t="shared" si="284"/>
        <v>289.72205882352938</v>
      </c>
      <c r="L4588" t="str">
        <f t="shared" si="285"/>
        <v>Saturday</v>
      </c>
      <c r="M4588" t="str">
        <f t="shared" si="286"/>
        <v>September</v>
      </c>
      <c r="N4588">
        <v>2024</v>
      </c>
      <c r="O4588" t="str">
        <f t="shared" si="287"/>
        <v>Regular</v>
      </c>
    </row>
    <row r="4589" spans="1:15" x14ac:dyDescent="0.25">
      <c r="A4589" s="2" t="s">
        <v>4638</v>
      </c>
      <c r="B4589" s="5">
        <v>45680</v>
      </c>
      <c r="C4589" s="2">
        <v>6</v>
      </c>
      <c r="D4589" s="2" t="s">
        <v>9</v>
      </c>
      <c r="E4589" s="2" t="s">
        <v>45</v>
      </c>
      <c r="F4589" s="2">
        <v>3</v>
      </c>
      <c r="G4589" s="8">
        <v>111.04</v>
      </c>
      <c r="H4589" s="19" t="s">
        <v>17</v>
      </c>
      <c r="I4589" s="2" t="s">
        <v>40</v>
      </c>
      <c r="J4589" s="2">
        <v>3</v>
      </c>
      <c r="K4589">
        <f t="shared" si="284"/>
        <v>333.12</v>
      </c>
      <c r="L4589" t="str">
        <f t="shared" si="285"/>
        <v>Thursday</v>
      </c>
      <c r="M4589" t="str">
        <f t="shared" si="286"/>
        <v>January</v>
      </c>
      <c r="N4589">
        <v>2025</v>
      </c>
      <c r="O4589" t="str">
        <f t="shared" si="287"/>
        <v>Bulk Order</v>
      </c>
    </row>
    <row r="4590" spans="1:15" x14ac:dyDescent="0.25">
      <c r="A4590" s="2" t="s">
        <v>4639</v>
      </c>
      <c r="B4590" s="5">
        <v>45152</v>
      </c>
      <c r="C4590" s="2">
        <v>23</v>
      </c>
      <c r="D4590" s="2" t="s">
        <v>29</v>
      </c>
      <c r="E4590" s="2" t="s">
        <v>47</v>
      </c>
      <c r="F4590" s="2">
        <v>3</v>
      </c>
      <c r="G4590" s="8">
        <v>89.36</v>
      </c>
      <c r="H4590" s="19" t="s">
        <v>4890</v>
      </c>
      <c r="I4590" s="2" t="s">
        <v>11</v>
      </c>
      <c r="J4590" s="2">
        <v>5</v>
      </c>
      <c r="K4590">
        <f t="shared" si="284"/>
        <v>268.08</v>
      </c>
      <c r="L4590" t="str">
        <f t="shared" si="285"/>
        <v>Monday</v>
      </c>
      <c r="M4590" t="str">
        <f t="shared" si="286"/>
        <v>August</v>
      </c>
      <c r="N4590">
        <v>2023</v>
      </c>
      <c r="O4590" t="str">
        <f t="shared" si="287"/>
        <v>Bulk Order</v>
      </c>
    </row>
    <row r="4591" spans="1:15" x14ac:dyDescent="0.25">
      <c r="A4591" s="2" t="s">
        <v>4640</v>
      </c>
      <c r="B4591" s="5">
        <v>45773</v>
      </c>
      <c r="C4591" s="2">
        <v>5</v>
      </c>
      <c r="D4591" s="2" t="s">
        <v>14</v>
      </c>
      <c r="E4591" s="2" t="s">
        <v>57</v>
      </c>
      <c r="F4591" s="2">
        <v>1</v>
      </c>
      <c r="G4591" s="8">
        <v>405.95</v>
      </c>
      <c r="H4591" s="19" t="s">
        <v>4890</v>
      </c>
      <c r="I4591" s="2" t="s">
        <v>37</v>
      </c>
      <c r="J4591" s="2">
        <v>5</v>
      </c>
      <c r="K4591">
        <f t="shared" si="284"/>
        <v>405.95</v>
      </c>
      <c r="L4591" t="str">
        <f t="shared" si="285"/>
        <v>Saturday</v>
      </c>
      <c r="M4591" t="str">
        <f t="shared" si="286"/>
        <v>April</v>
      </c>
      <c r="N4591">
        <v>2025</v>
      </c>
      <c r="O4591" t="str">
        <f t="shared" si="287"/>
        <v>Regular</v>
      </c>
    </row>
    <row r="4592" spans="1:15" x14ac:dyDescent="0.25">
      <c r="A4592" s="2" t="s">
        <v>4641</v>
      </c>
      <c r="B4592" s="5">
        <v>45016</v>
      </c>
      <c r="C4592" s="2">
        <v>9</v>
      </c>
      <c r="D4592" s="2" t="s">
        <v>9</v>
      </c>
      <c r="E4592" s="2" t="s">
        <v>128</v>
      </c>
      <c r="F4592" s="2">
        <v>2</v>
      </c>
      <c r="G4592" s="8">
        <v>76.03</v>
      </c>
      <c r="H4592" s="19" t="s">
        <v>17</v>
      </c>
      <c r="I4592" s="2" t="s">
        <v>69</v>
      </c>
      <c r="J4592" s="2">
        <v>3</v>
      </c>
      <c r="K4592">
        <f t="shared" si="284"/>
        <v>152.06</v>
      </c>
      <c r="L4592" t="str">
        <f t="shared" si="285"/>
        <v>Friday</v>
      </c>
      <c r="M4592" t="str">
        <f t="shared" si="286"/>
        <v>March</v>
      </c>
      <c r="N4592">
        <v>2023</v>
      </c>
      <c r="O4592" t="str">
        <f t="shared" si="287"/>
        <v>Regular</v>
      </c>
    </row>
    <row r="4593" spans="1:15" x14ac:dyDescent="0.25">
      <c r="A4593" s="2" t="s">
        <v>4642</v>
      </c>
      <c r="B4593" s="5">
        <v>45349</v>
      </c>
      <c r="C4593" s="2">
        <v>14</v>
      </c>
      <c r="D4593" s="2" t="s">
        <v>9</v>
      </c>
      <c r="E4593" s="2" t="s">
        <v>45</v>
      </c>
      <c r="F4593" s="2">
        <v>2</v>
      </c>
      <c r="G4593" s="8">
        <v>116.3</v>
      </c>
      <c r="H4593" s="19" t="s">
        <v>17</v>
      </c>
      <c r="I4593" s="2" t="s">
        <v>11</v>
      </c>
      <c r="J4593" s="2">
        <v>1</v>
      </c>
      <c r="K4593">
        <f t="shared" si="284"/>
        <v>232.6</v>
      </c>
      <c r="L4593" t="str">
        <f t="shared" si="285"/>
        <v>Tuesday</v>
      </c>
      <c r="M4593" t="str">
        <f t="shared" si="286"/>
        <v>February</v>
      </c>
      <c r="N4593">
        <v>2024</v>
      </c>
      <c r="O4593" t="str">
        <f t="shared" si="287"/>
        <v>Regular</v>
      </c>
    </row>
    <row r="4594" spans="1:15" x14ac:dyDescent="0.25">
      <c r="A4594" s="2" t="s">
        <v>4643</v>
      </c>
      <c r="B4594" s="5">
        <v>44942</v>
      </c>
      <c r="C4594" s="2">
        <v>17</v>
      </c>
      <c r="D4594" s="2" t="s">
        <v>29</v>
      </c>
      <c r="E4594" s="2" t="s">
        <v>47</v>
      </c>
      <c r="F4594" s="2">
        <v>2</v>
      </c>
      <c r="G4594" s="8">
        <v>214.55</v>
      </c>
      <c r="H4594" s="19" t="s">
        <v>4890</v>
      </c>
      <c r="I4594" s="2" t="s">
        <v>11</v>
      </c>
      <c r="J4594" s="2">
        <v>4</v>
      </c>
      <c r="K4594">
        <f t="shared" si="284"/>
        <v>429.1</v>
      </c>
      <c r="L4594" t="str">
        <f t="shared" si="285"/>
        <v>Monday</v>
      </c>
      <c r="M4594" t="str">
        <f t="shared" si="286"/>
        <v>January</v>
      </c>
      <c r="N4594">
        <v>2023</v>
      </c>
      <c r="O4594" t="str">
        <f t="shared" si="287"/>
        <v>Regular</v>
      </c>
    </row>
    <row r="4595" spans="1:15" x14ac:dyDescent="0.25">
      <c r="A4595" s="2" t="s">
        <v>4644</v>
      </c>
      <c r="B4595" s="5">
        <v>44989</v>
      </c>
      <c r="C4595" s="2">
        <v>14</v>
      </c>
      <c r="D4595" s="2" t="s">
        <v>14</v>
      </c>
      <c r="E4595" s="2" t="s">
        <v>57</v>
      </c>
      <c r="F4595" s="2">
        <v>2</v>
      </c>
      <c r="G4595" s="8">
        <v>263.68</v>
      </c>
      <c r="H4595" s="19" t="s">
        <v>12</v>
      </c>
      <c r="I4595" s="2" t="s">
        <v>69</v>
      </c>
      <c r="J4595" s="2">
        <v>5</v>
      </c>
      <c r="K4595">
        <f t="shared" si="284"/>
        <v>527.36</v>
      </c>
      <c r="L4595" t="str">
        <f t="shared" si="285"/>
        <v>Saturday</v>
      </c>
      <c r="M4595" t="str">
        <f t="shared" si="286"/>
        <v>March</v>
      </c>
      <c r="N4595">
        <v>2023</v>
      </c>
      <c r="O4595" t="str">
        <f t="shared" si="287"/>
        <v>Regular</v>
      </c>
    </row>
    <row r="4596" spans="1:15" x14ac:dyDescent="0.25">
      <c r="A4596" s="2" t="s">
        <v>4645</v>
      </c>
      <c r="B4596" s="5">
        <v>45291</v>
      </c>
      <c r="C4596" s="2">
        <v>7</v>
      </c>
      <c r="D4596" s="2" t="s">
        <v>29</v>
      </c>
      <c r="E4596" s="2" t="s">
        <v>67</v>
      </c>
      <c r="F4596" s="2">
        <v>3</v>
      </c>
      <c r="G4596" s="8">
        <v>223.35</v>
      </c>
      <c r="H4596" s="19" t="s">
        <v>17</v>
      </c>
      <c r="I4596" s="2" t="s">
        <v>16</v>
      </c>
      <c r="J4596" s="2">
        <v>5</v>
      </c>
      <c r="K4596">
        <f t="shared" si="284"/>
        <v>670.05</v>
      </c>
      <c r="L4596" t="str">
        <f t="shared" si="285"/>
        <v>Sunday</v>
      </c>
      <c r="M4596" t="str">
        <f t="shared" si="286"/>
        <v>December</v>
      </c>
      <c r="N4596">
        <v>2023</v>
      </c>
      <c r="O4596" t="str">
        <f t="shared" si="287"/>
        <v>Bulk Order</v>
      </c>
    </row>
    <row r="4597" spans="1:15" x14ac:dyDescent="0.25">
      <c r="A4597" s="2" t="s">
        <v>4646</v>
      </c>
      <c r="B4597" s="5">
        <v>45746</v>
      </c>
      <c r="C4597" s="2">
        <v>13</v>
      </c>
      <c r="D4597" s="2" t="s">
        <v>9</v>
      </c>
      <c r="E4597" s="2" t="s">
        <v>45</v>
      </c>
      <c r="F4597" s="2">
        <v>2</v>
      </c>
      <c r="G4597" s="8">
        <v>100.25944444444445</v>
      </c>
      <c r="H4597" s="19" t="s">
        <v>25</v>
      </c>
      <c r="I4597" s="2" t="s">
        <v>11</v>
      </c>
      <c r="J4597" s="2">
        <v>2</v>
      </c>
      <c r="K4597">
        <f t="shared" si="284"/>
        <v>200.51888888888891</v>
      </c>
      <c r="L4597" t="str">
        <f t="shared" si="285"/>
        <v>Sunday</v>
      </c>
      <c r="M4597" t="str">
        <f t="shared" si="286"/>
        <v>March</v>
      </c>
      <c r="N4597">
        <v>2025</v>
      </c>
      <c r="O4597" t="str">
        <f t="shared" si="287"/>
        <v>Regular</v>
      </c>
    </row>
    <row r="4598" spans="1:15" x14ac:dyDescent="0.25">
      <c r="A4598" s="2" t="s">
        <v>4647</v>
      </c>
      <c r="B4598" s="5">
        <v>45661</v>
      </c>
      <c r="C4598" s="2">
        <v>19</v>
      </c>
      <c r="D4598" s="2" t="s">
        <v>14</v>
      </c>
      <c r="E4598" s="2" t="s">
        <v>43</v>
      </c>
      <c r="F4598" s="2">
        <v>4</v>
      </c>
      <c r="G4598" s="8">
        <v>261.69</v>
      </c>
      <c r="H4598" s="19" t="s">
        <v>25</v>
      </c>
      <c r="I4598" s="2" t="s">
        <v>40</v>
      </c>
      <c r="J4598" s="2">
        <v>4</v>
      </c>
      <c r="K4598">
        <f t="shared" si="284"/>
        <v>1046.76</v>
      </c>
      <c r="L4598" t="str">
        <f t="shared" si="285"/>
        <v>Saturday</v>
      </c>
      <c r="M4598" t="str">
        <f t="shared" si="286"/>
        <v>January</v>
      </c>
      <c r="N4598">
        <v>2025</v>
      </c>
      <c r="O4598" t="str">
        <f t="shared" si="287"/>
        <v>Bulk Order</v>
      </c>
    </row>
    <row r="4599" spans="1:15" x14ac:dyDescent="0.25">
      <c r="A4599" s="2" t="s">
        <v>4648</v>
      </c>
      <c r="B4599" s="5">
        <v>45641</v>
      </c>
      <c r="C4599" s="2">
        <v>2</v>
      </c>
      <c r="D4599" s="2" t="s">
        <v>9</v>
      </c>
      <c r="E4599" s="2" t="s">
        <v>23</v>
      </c>
      <c r="F4599" s="2">
        <v>2</v>
      </c>
      <c r="G4599" s="8">
        <v>110.42</v>
      </c>
      <c r="H4599" s="19" t="s">
        <v>4890</v>
      </c>
      <c r="I4599" s="2" t="s">
        <v>31</v>
      </c>
      <c r="J4599" s="2">
        <v>4.075268817204301</v>
      </c>
      <c r="K4599">
        <f t="shared" si="284"/>
        <v>220.84</v>
      </c>
      <c r="L4599" t="str">
        <f t="shared" si="285"/>
        <v>Sunday</v>
      </c>
      <c r="M4599" t="str">
        <f t="shared" si="286"/>
        <v>December</v>
      </c>
      <c r="N4599">
        <v>2024</v>
      </c>
      <c r="O4599" t="str">
        <f t="shared" si="287"/>
        <v>Regular</v>
      </c>
    </row>
    <row r="4600" spans="1:15" x14ac:dyDescent="0.25">
      <c r="A4600" s="2" t="s">
        <v>4649</v>
      </c>
      <c r="B4600" s="5">
        <v>45486</v>
      </c>
      <c r="C4600" s="2">
        <v>4</v>
      </c>
      <c r="D4600" s="2" t="s">
        <v>19</v>
      </c>
      <c r="E4600" s="2" t="s">
        <v>39</v>
      </c>
      <c r="F4600" s="2">
        <v>1</v>
      </c>
      <c r="G4600" s="8">
        <v>102.08</v>
      </c>
      <c r="H4600" s="19" t="s">
        <v>4890</v>
      </c>
      <c r="I4600" s="2" t="s">
        <v>16</v>
      </c>
      <c r="J4600" s="2">
        <v>5</v>
      </c>
      <c r="K4600">
        <f t="shared" si="284"/>
        <v>102.08</v>
      </c>
      <c r="L4600" t="str">
        <f t="shared" si="285"/>
        <v>Saturday</v>
      </c>
      <c r="M4600" t="str">
        <f t="shared" si="286"/>
        <v>July</v>
      </c>
      <c r="N4600">
        <v>2024</v>
      </c>
      <c r="O4600" t="str">
        <f t="shared" si="287"/>
        <v>Regular</v>
      </c>
    </row>
    <row r="4601" spans="1:15" x14ac:dyDescent="0.25">
      <c r="A4601" s="2" t="s">
        <v>4650</v>
      </c>
      <c r="B4601" s="5">
        <v>45353</v>
      </c>
      <c r="C4601" s="2">
        <v>9</v>
      </c>
      <c r="D4601" s="2" t="s">
        <v>19</v>
      </c>
      <c r="E4601" s="2" t="s">
        <v>64</v>
      </c>
      <c r="F4601" s="2">
        <v>4</v>
      </c>
      <c r="G4601" s="8">
        <v>199.1</v>
      </c>
      <c r="H4601" s="19" t="s">
        <v>25</v>
      </c>
      <c r="I4601" s="2" t="s">
        <v>31</v>
      </c>
      <c r="J4601" s="2">
        <v>4</v>
      </c>
      <c r="K4601">
        <f t="shared" si="284"/>
        <v>796.4</v>
      </c>
      <c r="L4601" t="str">
        <f t="shared" si="285"/>
        <v>Saturday</v>
      </c>
      <c r="M4601" t="str">
        <f t="shared" si="286"/>
        <v>March</v>
      </c>
      <c r="N4601">
        <v>2024</v>
      </c>
      <c r="O4601" t="str">
        <f t="shared" si="287"/>
        <v>Bulk Order</v>
      </c>
    </row>
    <row r="4602" spans="1:15" x14ac:dyDescent="0.25">
      <c r="A4602" s="2" t="s">
        <v>4651</v>
      </c>
      <c r="B4602" s="5">
        <v>45740</v>
      </c>
      <c r="C4602" s="2">
        <v>10</v>
      </c>
      <c r="D4602" s="2" t="s">
        <v>14</v>
      </c>
      <c r="E4602" s="2" t="s">
        <v>15</v>
      </c>
      <c r="F4602" s="2">
        <v>1</v>
      </c>
      <c r="G4602" s="8">
        <v>234.85</v>
      </c>
      <c r="H4602" s="19" t="s">
        <v>12</v>
      </c>
      <c r="I4602" s="2" t="s">
        <v>16</v>
      </c>
      <c r="J4602" s="2">
        <v>4</v>
      </c>
      <c r="K4602">
        <f t="shared" si="284"/>
        <v>234.85</v>
      </c>
      <c r="L4602" t="str">
        <f t="shared" si="285"/>
        <v>Monday</v>
      </c>
      <c r="M4602" t="str">
        <f t="shared" si="286"/>
        <v>March</v>
      </c>
      <c r="N4602">
        <v>2025</v>
      </c>
      <c r="O4602" t="str">
        <f t="shared" si="287"/>
        <v>Regular</v>
      </c>
    </row>
    <row r="4603" spans="1:15" x14ac:dyDescent="0.25">
      <c r="A4603" s="2" t="s">
        <v>4652</v>
      </c>
      <c r="B4603" s="5">
        <v>45242</v>
      </c>
      <c r="C4603" s="2">
        <v>9</v>
      </c>
      <c r="D4603" s="2" t="s">
        <v>14</v>
      </c>
      <c r="E4603" s="2" t="s">
        <v>15</v>
      </c>
      <c r="F4603" s="2">
        <v>1</v>
      </c>
      <c r="G4603" s="8">
        <v>421.18</v>
      </c>
      <c r="H4603" s="19" t="s">
        <v>12</v>
      </c>
      <c r="I4603" s="2" t="s">
        <v>24</v>
      </c>
      <c r="J4603" s="2">
        <v>4.075268817204301</v>
      </c>
      <c r="K4603">
        <f t="shared" si="284"/>
        <v>421.18</v>
      </c>
      <c r="L4603" t="str">
        <f t="shared" si="285"/>
        <v>Sunday</v>
      </c>
      <c r="M4603" t="str">
        <f t="shared" si="286"/>
        <v>November</v>
      </c>
      <c r="N4603">
        <v>2023</v>
      </c>
      <c r="O4603" t="str">
        <f t="shared" si="287"/>
        <v>Regular</v>
      </c>
    </row>
    <row r="4604" spans="1:15" x14ac:dyDescent="0.25">
      <c r="A4604" s="2" t="s">
        <v>4653</v>
      </c>
      <c r="B4604" s="5">
        <v>45060</v>
      </c>
      <c r="C4604" s="2">
        <v>14</v>
      </c>
      <c r="D4604" s="2" t="s">
        <v>14</v>
      </c>
      <c r="E4604" s="2" t="s">
        <v>15</v>
      </c>
      <c r="F4604" s="2">
        <v>1</v>
      </c>
      <c r="G4604" s="8">
        <v>306.51</v>
      </c>
      <c r="H4604" s="19" t="s">
        <v>25</v>
      </c>
      <c r="I4604" s="2" t="s">
        <v>11</v>
      </c>
      <c r="J4604" s="2">
        <v>4</v>
      </c>
      <c r="K4604">
        <f t="shared" si="284"/>
        <v>306.51</v>
      </c>
      <c r="L4604" t="str">
        <f t="shared" si="285"/>
        <v>Sunday</v>
      </c>
      <c r="M4604" t="str">
        <f t="shared" si="286"/>
        <v>May</v>
      </c>
      <c r="N4604">
        <v>2023</v>
      </c>
      <c r="O4604" t="str">
        <f t="shared" si="287"/>
        <v>Regular</v>
      </c>
    </row>
    <row r="4605" spans="1:15" x14ac:dyDescent="0.25">
      <c r="A4605" s="2" t="s">
        <v>4654</v>
      </c>
      <c r="B4605" s="5">
        <v>45118</v>
      </c>
      <c r="C4605" s="2">
        <v>22</v>
      </c>
      <c r="D4605" s="2" t="s">
        <v>14</v>
      </c>
      <c r="E4605" s="2" t="s">
        <v>57</v>
      </c>
      <c r="F4605" s="2">
        <v>2</v>
      </c>
      <c r="G4605" s="8">
        <v>408.81</v>
      </c>
      <c r="H4605" s="19" t="s">
        <v>12</v>
      </c>
      <c r="I4605" s="2" t="s">
        <v>21</v>
      </c>
      <c r="J4605" s="2">
        <v>4</v>
      </c>
      <c r="K4605">
        <f t="shared" si="284"/>
        <v>817.62</v>
      </c>
      <c r="L4605" t="str">
        <f t="shared" si="285"/>
        <v>Tuesday</v>
      </c>
      <c r="M4605" t="str">
        <f t="shared" si="286"/>
        <v>July</v>
      </c>
      <c r="N4605">
        <v>2023</v>
      </c>
      <c r="O4605" t="str">
        <f t="shared" si="287"/>
        <v>Regular</v>
      </c>
    </row>
    <row r="4606" spans="1:15" x14ac:dyDescent="0.25">
      <c r="A4606" s="2" t="s">
        <v>4655</v>
      </c>
      <c r="B4606" s="5">
        <v>45651</v>
      </c>
      <c r="C4606" s="2">
        <v>9</v>
      </c>
      <c r="D4606" s="2" t="s">
        <v>19</v>
      </c>
      <c r="E4606" s="2" t="s">
        <v>20</v>
      </c>
      <c r="F4606" s="2">
        <v>2</v>
      </c>
      <c r="G4606" s="8">
        <v>153.62</v>
      </c>
      <c r="H4606" s="19" t="s">
        <v>12</v>
      </c>
      <c r="I4606" s="2" t="s">
        <v>21</v>
      </c>
      <c r="J4606" s="2">
        <v>4.0851063829787231</v>
      </c>
      <c r="K4606">
        <f t="shared" si="284"/>
        <v>307.24</v>
      </c>
      <c r="L4606" t="str">
        <f t="shared" si="285"/>
        <v>Wednesday</v>
      </c>
      <c r="M4606" t="str">
        <f t="shared" si="286"/>
        <v>December</v>
      </c>
      <c r="N4606">
        <v>2024</v>
      </c>
      <c r="O4606" t="str">
        <f t="shared" si="287"/>
        <v>Regular</v>
      </c>
    </row>
    <row r="4607" spans="1:15" x14ac:dyDescent="0.25">
      <c r="A4607" s="2" t="s">
        <v>4656</v>
      </c>
      <c r="B4607" s="5">
        <v>45156</v>
      </c>
      <c r="C4607" s="2">
        <v>8</v>
      </c>
      <c r="D4607" s="2" t="s">
        <v>19</v>
      </c>
      <c r="E4607" s="2" t="s">
        <v>64</v>
      </c>
      <c r="F4607" s="2">
        <v>2</v>
      </c>
      <c r="G4607" s="8">
        <v>190.3</v>
      </c>
      <c r="H4607" s="19" t="s">
        <v>17</v>
      </c>
      <c r="I4607" s="2" t="s">
        <v>24</v>
      </c>
      <c r="J4607" s="2">
        <v>3</v>
      </c>
      <c r="K4607">
        <f t="shared" si="284"/>
        <v>380.6</v>
      </c>
      <c r="L4607" t="str">
        <f t="shared" si="285"/>
        <v>Friday</v>
      </c>
      <c r="M4607" t="str">
        <f t="shared" si="286"/>
        <v>August</v>
      </c>
      <c r="N4607">
        <v>2023</v>
      </c>
      <c r="O4607" t="str">
        <f t="shared" si="287"/>
        <v>Regular</v>
      </c>
    </row>
    <row r="4608" spans="1:15" x14ac:dyDescent="0.25">
      <c r="A4608" s="2" t="s">
        <v>4657</v>
      </c>
      <c r="B4608" s="5">
        <v>45537</v>
      </c>
      <c r="C4608" s="2">
        <v>2</v>
      </c>
      <c r="D4608" s="2" t="s">
        <v>14</v>
      </c>
      <c r="E4608" s="2" t="s">
        <v>57</v>
      </c>
      <c r="F4608" s="2">
        <v>1</v>
      </c>
      <c r="G4608" s="8">
        <v>300.22000000000003</v>
      </c>
      <c r="H4608" s="19" t="s">
        <v>25</v>
      </c>
      <c r="I4608" s="2" t="s">
        <v>40</v>
      </c>
      <c r="J4608" s="2">
        <v>3</v>
      </c>
      <c r="K4608">
        <f t="shared" si="284"/>
        <v>300.22000000000003</v>
      </c>
      <c r="L4608" t="str">
        <f t="shared" si="285"/>
        <v>Monday</v>
      </c>
      <c r="M4608" t="str">
        <f t="shared" si="286"/>
        <v>September</v>
      </c>
      <c r="N4608">
        <v>2024</v>
      </c>
      <c r="O4608" t="str">
        <f t="shared" si="287"/>
        <v>Regular</v>
      </c>
    </row>
    <row r="4609" spans="1:15" x14ac:dyDescent="0.25">
      <c r="A4609" s="2" t="s">
        <v>4658</v>
      </c>
      <c r="B4609" s="5">
        <v>45933</v>
      </c>
      <c r="C4609" s="2">
        <v>23</v>
      </c>
      <c r="D4609" s="2" t="s">
        <v>14</v>
      </c>
      <c r="E4609" s="2" t="s">
        <v>57</v>
      </c>
      <c r="F4609" s="2">
        <v>3</v>
      </c>
      <c r="G4609" s="8">
        <v>319.85000000000002</v>
      </c>
      <c r="H4609" s="19" t="s">
        <v>4890</v>
      </c>
      <c r="I4609" s="2" t="s">
        <v>21</v>
      </c>
      <c r="J4609" s="2">
        <v>5</v>
      </c>
      <c r="K4609">
        <f t="shared" si="284"/>
        <v>959.55000000000007</v>
      </c>
      <c r="L4609" t="str">
        <f t="shared" si="285"/>
        <v>Friday</v>
      </c>
      <c r="M4609" t="str">
        <f t="shared" si="286"/>
        <v>October</v>
      </c>
      <c r="N4609">
        <v>2025</v>
      </c>
      <c r="O4609" t="str">
        <f t="shared" si="287"/>
        <v>Bulk Order</v>
      </c>
    </row>
    <row r="4610" spans="1:15" x14ac:dyDescent="0.25">
      <c r="A4610" s="2" t="s">
        <v>4659</v>
      </c>
      <c r="B4610" s="5">
        <v>45416</v>
      </c>
      <c r="C4610" s="2">
        <v>11</v>
      </c>
      <c r="D4610" s="2" t="s">
        <v>19</v>
      </c>
      <c r="E4610" s="2" t="s">
        <v>39</v>
      </c>
      <c r="F4610" s="2">
        <v>2</v>
      </c>
      <c r="G4610" s="8">
        <v>192.89</v>
      </c>
      <c r="H4610" s="19" t="s">
        <v>4852</v>
      </c>
      <c r="I4610" s="2" t="s">
        <v>40</v>
      </c>
      <c r="J4610" s="2">
        <v>5</v>
      </c>
      <c r="K4610">
        <f t="shared" ref="K4610:K4673" si="288">F4610*G4610</f>
        <v>385.78</v>
      </c>
      <c r="L4610" t="str">
        <f t="shared" ref="L4610:L4673" si="289">TEXT(B4610,"dddd")</f>
        <v>Saturday</v>
      </c>
      <c r="M4610" t="str">
        <f t="shared" ref="M4610:M4673" si="290">TEXT(B4610,"mmmm")</f>
        <v>May</v>
      </c>
      <c r="N4610">
        <v>2024</v>
      </c>
      <c r="O4610" t="str">
        <f t="shared" ref="O4610:O4673" si="291">IF(F4610&gt;=3,"Bulk Order","Regular")</f>
        <v>Regular</v>
      </c>
    </row>
    <row r="4611" spans="1:15" x14ac:dyDescent="0.25">
      <c r="A4611" s="2" t="s">
        <v>4660</v>
      </c>
      <c r="B4611" s="5">
        <v>45676</v>
      </c>
      <c r="C4611" s="2">
        <v>15</v>
      </c>
      <c r="D4611" s="2" t="s">
        <v>14</v>
      </c>
      <c r="E4611" s="2" t="s">
        <v>34</v>
      </c>
      <c r="F4611" s="2">
        <v>1</v>
      </c>
      <c r="G4611" s="8">
        <v>257.62</v>
      </c>
      <c r="H4611" s="19" t="s">
        <v>4852</v>
      </c>
      <c r="I4611" s="2" t="s">
        <v>21</v>
      </c>
      <c r="J4611" s="2">
        <v>3</v>
      </c>
      <c r="K4611">
        <f t="shared" si="288"/>
        <v>257.62</v>
      </c>
      <c r="L4611" t="str">
        <f t="shared" si="289"/>
        <v>Sunday</v>
      </c>
      <c r="M4611" t="str">
        <f t="shared" si="290"/>
        <v>January</v>
      </c>
      <c r="N4611">
        <v>2025</v>
      </c>
      <c r="O4611" t="str">
        <f t="shared" si="291"/>
        <v>Regular</v>
      </c>
    </row>
    <row r="4612" spans="1:15" x14ac:dyDescent="0.25">
      <c r="A4612" s="2" t="s">
        <v>4661</v>
      </c>
      <c r="B4612" s="5">
        <v>45358</v>
      </c>
      <c r="C4612" s="2">
        <v>4</v>
      </c>
      <c r="D4612" s="2" t="s">
        <v>19</v>
      </c>
      <c r="E4612" s="2" t="s">
        <v>39</v>
      </c>
      <c r="F4612" s="2">
        <v>4</v>
      </c>
      <c r="G4612" s="8">
        <v>167.42</v>
      </c>
      <c r="H4612" s="19" t="s">
        <v>17</v>
      </c>
      <c r="I4612" s="2" t="s">
        <v>11</v>
      </c>
      <c r="J4612" s="2">
        <v>3</v>
      </c>
      <c r="K4612">
        <f t="shared" si="288"/>
        <v>669.68</v>
      </c>
      <c r="L4612" t="str">
        <f t="shared" si="289"/>
        <v>Thursday</v>
      </c>
      <c r="M4612" t="str">
        <f t="shared" si="290"/>
        <v>March</v>
      </c>
      <c r="N4612">
        <v>2024</v>
      </c>
      <c r="O4612" t="str">
        <f t="shared" si="291"/>
        <v>Bulk Order</v>
      </c>
    </row>
    <row r="4613" spans="1:15" x14ac:dyDescent="0.25">
      <c r="A4613" s="2" t="s">
        <v>4662</v>
      </c>
      <c r="B4613" s="5">
        <v>45765</v>
      </c>
      <c r="C4613" s="2">
        <v>11</v>
      </c>
      <c r="D4613" s="2" t="s">
        <v>9</v>
      </c>
      <c r="E4613" s="2" t="s">
        <v>45</v>
      </c>
      <c r="F4613" s="2">
        <v>1</v>
      </c>
      <c r="G4613" s="8">
        <v>77.040000000000006</v>
      </c>
      <c r="H4613" s="19" t="s">
        <v>12</v>
      </c>
      <c r="I4613" s="2" t="s">
        <v>69</v>
      </c>
      <c r="J4613" s="2">
        <v>3</v>
      </c>
      <c r="K4613">
        <f t="shared" si="288"/>
        <v>77.040000000000006</v>
      </c>
      <c r="L4613" t="str">
        <f t="shared" si="289"/>
        <v>Friday</v>
      </c>
      <c r="M4613" t="str">
        <f t="shared" si="290"/>
        <v>April</v>
      </c>
      <c r="N4613">
        <v>2025</v>
      </c>
      <c r="O4613" t="str">
        <f t="shared" si="291"/>
        <v>Regular</v>
      </c>
    </row>
    <row r="4614" spans="1:15" x14ac:dyDescent="0.25">
      <c r="A4614" s="2" t="s">
        <v>4663</v>
      </c>
      <c r="B4614" s="5">
        <v>45062</v>
      </c>
      <c r="C4614" s="2">
        <v>12</v>
      </c>
      <c r="D4614" s="2" t="s">
        <v>29</v>
      </c>
      <c r="E4614" s="2" t="s">
        <v>67</v>
      </c>
      <c r="F4614" s="2">
        <v>3</v>
      </c>
      <c r="G4614" s="8">
        <v>233.99</v>
      </c>
      <c r="H4614" s="19" t="s">
        <v>25</v>
      </c>
      <c r="I4614" s="2" t="s">
        <v>16</v>
      </c>
      <c r="J4614" s="2">
        <v>4</v>
      </c>
      <c r="K4614">
        <f t="shared" si="288"/>
        <v>701.97</v>
      </c>
      <c r="L4614" t="str">
        <f t="shared" si="289"/>
        <v>Tuesday</v>
      </c>
      <c r="M4614" t="str">
        <f t="shared" si="290"/>
        <v>May</v>
      </c>
      <c r="N4614">
        <v>2023</v>
      </c>
      <c r="O4614" t="str">
        <f t="shared" si="291"/>
        <v>Bulk Order</v>
      </c>
    </row>
    <row r="4615" spans="1:15" x14ac:dyDescent="0.25">
      <c r="A4615" s="2" t="s">
        <v>4664</v>
      </c>
      <c r="B4615" s="5">
        <v>45402</v>
      </c>
      <c r="C4615" s="2">
        <v>20</v>
      </c>
      <c r="D4615" s="2" t="s">
        <v>19</v>
      </c>
      <c r="E4615" s="2" t="s">
        <v>36</v>
      </c>
      <c r="F4615" s="2">
        <v>1</v>
      </c>
      <c r="G4615" s="8">
        <v>85.81</v>
      </c>
      <c r="H4615" s="19" t="s">
        <v>4890</v>
      </c>
      <c r="I4615" s="2" t="s">
        <v>40</v>
      </c>
      <c r="J4615" s="2">
        <v>5</v>
      </c>
      <c r="K4615">
        <f t="shared" si="288"/>
        <v>85.81</v>
      </c>
      <c r="L4615" t="str">
        <f t="shared" si="289"/>
        <v>Saturday</v>
      </c>
      <c r="M4615" t="str">
        <f t="shared" si="290"/>
        <v>April</v>
      </c>
      <c r="N4615">
        <v>2024</v>
      </c>
      <c r="O4615" t="str">
        <f t="shared" si="291"/>
        <v>Regular</v>
      </c>
    </row>
    <row r="4616" spans="1:15" x14ac:dyDescent="0.25">
      <c r="A4616" s="2" t="s">
        <v>4665</v>
      </c>
      <c r="B4616" s="5">
        <v>45508</v>
      </c>
      <c r="C4616" s="2">
        <v>18</v>
      </c>
      <c r="D4616" s="2" t="s">
        <v>14</v>
      </c>
      <c r="E4616" s="2" t="s">
        <v>50</v>
      </c>
      <c r="F4616" s="2">
        <v>1</v>
      </c>
      <c r="G4616" s="8">
        <v>184.53</v>
      </c>
      <c r="H4616" s="19" t="s">
        <v>4890</v>
      </c>
      <c r="I4616" s="2" t="s">
        <v>16</v>
      </c>
      <c r="J4616" s="2">
        <v>5</v>
      </c>
      <c r="K4616">
        <f t="shared" si="288"/>
        <v>184.53</v>
      </c>
      <c r="L4616" t="str">
        <f t="shared" si="289"/>
        <v>Sunday</v>
      </c>
      <c r="M4616" t="str">
        <f t="shared" si="290"/>
        <v>August</v>
      </c>
      <c r="N4616">
        <v>2024</v>
      </c>
      <c r="O4616" t="str">
        <f t="shared" si="291"/>
        <v>Regular</v>
      </c>
    </row>
    <row r="4617" spans="1:15" x14ac:dyDescent="0.25">
      <c r="A4617" s="2" t="s">
        <v>4666</v>
      </c>
      <c r="B4617" s="5">
        <v>45133</v>
      </c>
      <c r="C4617" s="2">
        <v>11</v>
      </c>
      <c r="D4617" s="2" t="s">
        <v>9</v>
      </c>
      <c r="E4617" s="2" t="s">
        <v>45</v>
      </c>
      <c r="F4617" s="2">
        <v>1</v>
      </c>
      <c r="G4617" s="8">
        <v>119.25</v>
      </c>
      <c r="H4617" s="19" t="s">
        <v>12</v>
      </c>
      <c r="I4617" s="2" t="s">
        <v>31</v>
      </c>
      <c r="J4617" s="2">
        <v>4</v>
      </c>
      <c r="K4617">
        <f t="shared" si="288"/>
        <v>119.25</v>
      </c>
      <c r="L4617" t="str">
        <f t="shared" si="289"/>
        <v>Wednesday</v>
      </c>
      <c r="M4617" t="str">
        <f t="shared" si="290"/>
        <v>July</v>
      </c>
      <c r="N4617">
        <v>2023</v>
      </c>
      <c r="O4617" t="str">
        <f t="shared" si="291"/>
        <v>Regular</v>
      </c>
    </row>
    <row r="4618" spans="1:15" x14ac:dyDescent="0.25">
      <c r="A4618" s="2" t="s">
        <v>4667</v>
      </c>
      <c r="B4618" s="5">
        <v>44986</v>
      </c>
      <c r="C4618" s="2">
        <v>11</v>
      </c>
      <c r="D4618" s="2" t="s">
        <v>14</v>
      </c>
      <c r="E4618" s="2" t="s">
        <v>57</v>
      </c>
      <c r="F4618" s="2">
        <v>2</v>
      </c>
      <c r="G4618" s="8">
        <v>233.35</v>
      </c>
      <c r="H4618" s="19" t="s">
        <v>4890</v>
      </c>
      <c r="I4618" s="2" t="s">
        <v>16</v>
      </c>
      <c r="J4618" s="2">
        <v>5</v>
      </c>
      <c r="K4618">
        <f t="shared" si="288"/>
        <v>466.7</v>
      </c>
      <c r="L4618" t="str">
        <f t="shared" si="289"/>
        <v>Wednesday</v>
      </c>
      <c r="M4618" t="str">
        <f t="shared" si="290"/>
        <v>March</v>
      </c>
      <c r="N4618">
        <v>2023</v>
      </c>
      <c r="O4618" t="str">
        <f t="shared" si="291"/>
        <v>Regular</v>
      </c>
    </row>
    <row r="4619" spans="1:15" x14ac:dyDescent="0.25">
      <c r="A4619" s="2" t="s">
        <v>4668</v>
      </c>
      <c r="B4619" s="5">
        <v>45662</v>
      </c>
      <c r="C4619" s="2">
        <v>23</v>
      </c>
      <c r="D4619" s="2" t="s">
        <v>14</v>
      </c>
      <c r="E4619" s="2" t="s">
        <v>15</v>
      </c>
      <c r="F4619" s="2">
        <v>2</v>
      </c>
      <c r="G4619" s="8">
        <v>332.04</v>
      </c>
      <c r="H4619" s="19" t="s">
        <v>25</v>
      </c>
      <c r="I4619" s="2" t="s">
        <v>11</v>
      </c>
      <c r="J4619" s="2">
        <v>4</v>
      </c>
      <c r="K4619">
        <f t="shared" si="288"/>
        <v>664.08</v>
      </c>
      <c r="L4619" t="str">
        <f t="shared" si="289"/>
        <v>Sunday</v>
      </c>
      <c r="M4619" t="str">
        <f t="shared" si="290"/>
        <v>January</v>
      </c>
      <c r="N4619">
        <v>2025</v>
      </c>
      <c r="O4619" t="str">
        <f t="shared" si="291"/>
        <v>Regular</v>
      </c>
    </row>
    <row r="4620" spans="1:15" x14ac:dyDescent="0.25">
      <c r="A4620" s="2" t="s">
        <v>4669</v>
      </c>
      <c r="B4620" s="5">
        <v>45806</v>
      </c>
      <c r="C4620" s="2">
        <v>8</v>
      </c>
      <c r="D4620" s="2" t="s">
        <v>19</v>
      </c>
      <c r="E4620" s="2" t="s">
        <v>36</v>
      </c>
      <c r="F4620" s="2">
        <v>2</v>
      </c>
      <c r="G4620" s="8">
        <v>109.8</v>
      </c>
      <c r="H4620" s="19" t="s">
        <v>12</v>
      </c>
      <c r="I4620" s="2" t="s">
        <v>40</v>
      </c>
      <c r="J4620" s="2">
        <v>4</v>
      </c>
      <c r="K4620">
        <f t="shared" si="288"/>
        <v>219.6</v>
      </c>
      <c r="L4620" t="str">
        <f t="shared" si="289"/>
        <v>Thursday</v>
      </c>
      <c r="M4620" t="str">
        <f t="shared" si="290"/>
        <v>May</v>
      </c>
      <c r="N4620">
        <v>2025</v>
      </c>
      <c r="O4620" t="str">
        <f t="shared" si="291"/>
        <v>Regular</v>
      </c>
    </row>
    <row r="4621" spans="1:15" x14ac:dyDescent="0.25">
      <c r="A4621" s="2" t="s">
        <v>4670</v>
      </c>
      <c r="B4621" s="5">
        <v>45128</v>
      </c>
      <c r="C4621" s="2">
        <v>8</v>
      </c>
      <c r="D4621" s="2" t="s">
        <v>9</v>
      </c>
      <c r="E4621" s="2" t="s">
        <v>23</v>
      </c>
      <c r="F4621" s="2">
        <v>1</v>
      </c>
      <c r="G4621" s="8">
        <v>140.96</v>
      </c>
      <c r="H4621" s="19" t="s">
        <v>4890</v>
      </c>
      <c r="I4621" s="2" t="s">
        <v>31</v>
      </c>
      <c r="J4621" s="2">
        <v>5</v>
      </c>
      <c r="K4621">
        <f t="shared" si="288"/>
        <v>140.96</v>
      </c>
      <c r="L4621" t="str">
        <f t="shared" si="289"/>
        <v>Friday</v>
      </c>
      <c r="M4621" t="str">
        <f t="shared" si="290"/>
        <v>July</v>
      </c>
      <c r="N4621">
        <v>2023</v>
      </c>
      <c r="O4621" t="str">
        <f t="shared" si="291"/>
        <v>Regular</v>
      </c>
    </row>
    <row r="4622" spans="1:15" x14ac:dyDescent="0.25">
      <c r="A4622" s="2" t="s">
        <v>4671</v>
      </c>
      <c r="B4622" s="5">
        <v>45101</v>
      </c>
      <c r="C4622" s="2">
        <v>24</v>
      </c>
      <c r="D4622" s="2" t="s">
        <v>29</v>
      </c>
      <c r="E4622" s="2" t="s">
        <v>55</v>
      </c>
      <c r="F4622" s="2">
        <v>1</v>
      </c>
      <c r="G4622" s="8">
        <v>246.13</v>
      </c>
      <c r="H4622" s="19" t="s">
        <v>4890</v>
      </c>
      <c r="I4622" s="2" t="s">
        <v>40</v>
      </c>
      <c r="J4622" s="2">
        <v>5</v>
      </c>
      <c r="K4622">
        <f t="shared" si="288"/>
        <v>246.13</v>
      </c>
      <c r="L4622" t="str">
        <f t="shared" si="289"/>
        <v>Saturday</v>
      </c>
      <c r="M4622" t="str">
        <f t="shared" si="290"/>
        <v>June</v>
      </c>
      <c r="N4622">
        <v>2023</v>
      </c>
      <c r="O4622" t="str">
        <f t="shared" si="291"/>
        <v>Regular</v>
      </c>
    </row>
    <row r="4623" spans="1:15" x14ac:dyDescent="0.25">
      <c r="A4623" s="2" t="s">
        <v>4672</v>
      </c>
      <c r="B4623" s="5">
        <v>45769</v>
      </c>
      <c r="C4623" s="2">
        <v>17</v>
      </c>
      <c r="D4623" s="2" t="s">
        <v>19</v>
      </c>
      <c r="E4623" s="2" t="s">
        <v>64</v>
      </c>
      <c r="F4623" s="2">
        <v>3</v>
      </c>
      <c r="G4623" s="8">
        <v>117.19</v>
      </c>
      <c r="H4623" s="19" t="s">
        <v>4890</v>
      </c>
      <c r="I4623" s="2" t="s">
        <v>16</v>
      </c>
      <c r="J4623" s="2">
        <v>4</v>
      </c>
      <c r="K4623">
        <f t="shared" si="288"/>
        <v>351.57</v>
      </c>
      <c r="L4623" t="str">
        <f t="shared" si="289"/>
        <v>Tuesday</v>
      </c>
      <c r="M4623" t="str">
        <f t="shared" si="290"/>
        <v>April</v>
      </c>
      <c r="N4623">
        <v>2025</v>
      </c>
      <c r="O4623" t="str">
        <f t="shared" si="291"/>
        <v>Bulk Order</v>
      </c>
    </row>
    <row r="4624" spans="1:15" x14ac:dyDescent="0.25">
      <c r="A4624" s="2" t="s">
        <v>4673</v>
      </c>
      <c r="B4624" s="5">
        <v>45450</v>
      </c>
      <c r="C4624" s="2">
        <v>1</v>
      </c>
      <c r="D4624" s="2" t="s">
        <v>19</v>
      </c>
      <c r="E4624" s="2" t="s">
        <v>86</v>
      </c>
      <c r="F4624" s="2">
        <v>2</v>
      </c>
      <c r="G4624" s="8">
        <v>68.040000000000006</v>
      </c>
      <c r="H4624" s="19" t="s">
        <v>4890</v>
      </c>
      <c r="I4624" s="2" t="s">
        <v>40</v>
      </c>
      <c r="J4624" s="2">
        <v>4</v>
      </c>
      <c r="K4624">
        <f t="shared" si="288"/>
        <v>136.08000000000001</v>
      </c>
      <c r="L4624" t="str">
        <f t="shared" si="289"/>
        <v>Friday</v>
      </c>
      <c r="M4624" t="str">
        <f t="shared" si="290"/>
        <v>June</v>
      </c>
      <c r="N4624">
        <v>2024</v>
      </c>
      <c r="O4624" t="str">
        <f t="shared" si="291"/>
        <v>Regular</v>
      </c>
    </row>
    <row r="4625" spans="1:15" x14ac:dyDescent="0.25">
      <c r="A4625" s="2" t="s">
        <v>4674</v>
      </c>
      <c r="B4625" s="5">
        <v>45806</v>
      </c>
      <c r="C4625" s="2">
        <v>20</v>
      </c>
      <c r="D4625" s="2" t="s">
        <v>29</v>
      </c>
      <c r="E4625" s="2" t="s">
        <v>52</v>
      </c>
      <c r="F4625" s="2">
        <v>1</v>
      </c>
      <c r="G4625" s="8">
        <v>112.78</v>
      </c>
      <c r="H4625" s="19" t="s">
        <v>17</v>
      </c>
      <c r="I4625" s="2" t="s">
        <v>11</v>
      </c>
      <c r="J4625" s="2">
        <v>4</v>
      </c>
      <c r="K4625">
        <f t="shared" si="288"/>
        <v>112.78</v>
      </c>
      <c r="L4625" t="str">
        <f t="shared" si="289"/>
        <v>Thursday</v>
      </c>
      <c r="M4625" t="str">
        <f t="shared" si="290"/>
        <v>May</v>
      </c>
      <c r="N4625">
        <v>2025</v>
      </c>
      <c r="O4625" t="str">
        <f t="shared" si="291"/>
        <v>Regular</v>
      </c>
    </row>
    <row r="4626" spans="1:15" x14ac:dyDescent="0.25">
      <c r="A4626" s="2" t="s">
        <v>4675</v>
      </c>
      <c r="B4626" s="5">
        <v>45413</v>
      </c>
      <c r="C4626" s="2">
        <v>19</v>
      </c>
      <c r="D4626" s="2" t="s">
        <v>14</v>
      </c>
      <c r="E4626" s="2" t="s">
        <v>15</v>
      </c>
      <c r="F4626" s="2">
        <v>3</v>
      </c>
      <c r="G4626" s="8">
        <v>301.37088235294118</v>
      </c>
      <c r="H4626" s="19" t="s">
        <v>12</v>
      </c>
      <c r="I4626" s="2" t="s">
        <v>69</v>
      </c>
      <c r="J4626" s="2">
        <v>3</v>
      </c>
      <c r="K4626">
        <f t="shared" si="288"/>
        <v>904.11264705882354</v>
      </c>
      <c r="L4626" t="str">
        <f t="shared" si="289"/>
        <v>Wednesday</v>
      </c>
      <c r="M4626" t="str">
        <f t="shared" si="290"/>
        <v>May</v>
      </c>
      <c r="N4626">
        <v>2024</v>
      </c>
      <c r="O4626" t="str">
        <f t="shared" si="291"/>
        <v>Bulk Order</v>
      </c>
    </row>
    <row r="4627" spans="1:15" x14ac:dyDescent="0.25">
      <c r="A4627" s="2" t="s">
        <v>4676</v>
      </c>
      <c r="B4627" s="5">
        <v>45778</v>
      </c>
      <c r="C4627" s="2">
        <v>24</v>
      </c>
      <c r="D4627" s="2" t="s">
        <v>29</v>
      </c>
      <c r="E4627" s="2" t="s">
        <v>47</v>
      </c>
      <c r="F4627" s="2">
        <v>2</v>
      </c>
      <c r="G4627" s="8">
        <v>144.35</v>
      </c>
      <c r="H4627" s="19" t="s">
        <v>25</v>
      </c>
      <c r="I4627" s="2" t="s">
        <v>69</v>
      </c>
      <c r="J4627" s="2">
        <v>4</v>
      </c>
      <c r="K4627">
        <f t="shared" si="288"/>
        <v>288.7</v>
      </c>
      <c r="L4627" t="str">
        <f t="shared" si="289"/>
        <v>Thursday</v>
      </c>
      <c r="M4627" t="str">
        <f t="shared" si="290"/>
        <v>May</v>
      </c>
      <c r="N4627">
        <v>2025</v>
      </c>
      <c r="O4627" t="str">
        <f t="shared" si="291"/>
        <v>Regular</v>
      </c>
    </row>
    <row r="4628" spans="1:15" x14ac:dyDescent="0.25">
      <c r="A4628" s="2" t="s">
        <v>4677</v>
      </c>
      <c r="B4628" s="5">
        <v>45210</v>
      </c>
      <c r="C4628" s="2">
        <v>8</v>
      </c>
      <c r="D4628" s="2" t="s">
        <v>29</v>
      </c>
      <c r="E4628" s="2" t="s">
        <v>30</v>
      </c>
      <c r="F4628" s="2">
        <v>2</v>
      </c>
      <c r="G4628" s="8">
        <v>204.05</v>
      </c>
      <c r="H4628" s="19" t="s">
        <v>12</v>
      </c>
      <c r="I4628" s="2" t="s">
        <v>69</v>
      </c>
      <c r="J4628" s="2">
        <v>4</v>
      </c>
      <c r="K4628">
        <f t="shared" si="288"/>
        <v>408.1</v>
      </c>
      <c r="L4628" t="str">
        <f t="shared" si="289"/>
        <v>Wednesday</v>
      </c>
      <c r="M4628" t="str">
        <f t="shared" si="290"/>
        <v>October</v>
      </c>
      <c r="N4628">
        <v>2023</v>
      </c>
      <c r="O4628" t="str">
        <f t="shared" si="291"/>
        <v>Regular</v>
      </c>
    </row>
    <row r="4629" spans="1:15" x14ac:dyDescent="0.25">
      <c r="A4629" s="2" t="s">
        <v>4678</v>
      </c>
      <c r="B4629" s="5">
        <v>45257</v>
      </c>
      <c r="C4629" s="2">
        <v>24</v>
      </c>
      <c r="D4629" s="2" t="s">
        <v>14</v>
      </c>
      <c r="E4629" s="2" t="s">
        <v>43</v>
      </c>
      <c r="F4629" s="2">
        <v>3</v>
      </c>
      <c r="G4629" s="8">
        <v>342.05</v>
      </c>
      <c r="H4629" s="19" t="s">
        <v>12</v>
      </c>
      <c r="I4629" s="2" t="s">
        <v>16</v>
      </c>
      <c r="J4629" s="2">
        <v>5</v>
      </c>
      <c r="K4629">
        <f t="shared" si="288"/>
        <v>1026.1500000000001</v>
      </c>
      <c r="L4629" t="str">
        <f t="shared" si="289"/>
        <v>Monday</v>
      </c>
      <c r="M4629" t="str">
        <f t="shared" si="290"/>
        <v>November</v>
      </c>
      <c r="N4629">
        <v>2023</v>
      </c>
      <c r="O4629" t="str">
        <f t="shared" si="291"/>
        <v>Bulk Order</v>
      </c>
    </row>
    <row r="4630" spans="1:15" x14ac:dyDescent="0.25">
      <c r="A4630" s="2" t="s">
        <v>4679</v>
      </c>
      <c r="B4630" s="5">
        <v>45163</v>
      </c>
      <c r="C4630" s="2">
        <v>22</v>
      </c>
      <c r="D4630" s="2" t="s">
        <v>29</v>
      </c>
      <c r="E4630" s="2" t="s">
        <v>30</v>
      </c>
      <c r="F4630" s="2">
        <v>3</v>
      </c>
      <c r="G4630" s="8">
        <v>242.76</v>
      </c>
      <c r="H4630" s="19" t="s">
        <v>12</v>
      </c>
      <c r="I4630" s="2" t="s">
        <v>31</v>
      </c>
      <c r="J4630" s="2">
        <v>5</v>
      </c>
      <c r="K4630">
        <f t="shared" si="288"/>
        <v>728.28</v>
      </c>
      <c r="L4630" t="str">
        <f t="shared" si="289"/>
        <v>Friday</v>
      </c>
      <c r="M4630" t="str">
        <f t="shared" si="290"/>
        <v>August</v>
      </c>
      <c r="N4630">
        <v>2023</v>
      </c>
      <c r="O4630" t="str">
        <f t="shared" si="291"/>
        <v>Bulk Order</v>
      </c>
    </row>
    <row r="4631" spans="1:15" x14ac:dyDescent="0.25">
      <c r="A4631" s="2" t="s">
        <v>4680</v>
      </c>
      <c r="B4631" s="5">
        <v>44961</v>
      </c>
      <c r="C4631" s="2">
        <v>4</v>
      </c>
      <c r="D4631" s="2" t="s">
        <v>14</v>
      </c>
      <c r="E4631" s="2" t="s">
        <v>34</v>
      </c>
      <c r="F4631" s="2">
        <v>1</v>
      </c>
      <c r="G4631" s="8">
        <v>193.7</v>
      </c>
      <c r="H4631" s="19" t="s">
        <v>17</v>
      </c>
      <c r="I4631" s="2" t="s">
        <v>11</v>
      </c>
      <c r="J4631" s="2">
        <v>5</v>
      </c>
      <c r="K4631">
        <f t="shared" si="288"/>
        <v>193.7</v>
      </c>
      <c r="L4631" t="str">
        <f t="shared" si="289"/>
        <v>Saturday</v>
      </c>
      <c r="M4631" t="str">
        <f t="shared" si="290"/>
        <v>February</v>
      </c>
      <c r="N4631">
        <v>2023</v>
      </c>
      <c r="O4631" t="str">
        <f t="shared" si="291"/>
        <v>Regular</v>
      </c>
    </row>
    <row r="4632" spans="1:15" x14ac:dyDescent="0.25">
      <c r="A4632" s="2" t="s">
        <v>4681</v>
      </c>
      <c r="B4632" s="5">
        <v>45566</v>
      </c>
      <c r="C4632" s="2">
        <v>23</v>
      </c>
      <c r="D4632" s="2" t="s">
        <v>14</v>
      </c>
      <c r="E4632" s="2" t="s">
        <v>50</v>
      </c>
      <c r="F4632" s="2">
        <v>2</v>
      </c>
      <c r="G4632" s="8">
        <v>338.1</v>
      </c>
      <c r="H4632" s="19" t="s">
        <v>12</v>
      </c>
      <c r="I4632" s="2" t="s">
        <v>16</v>
      </c>
      <c r="J4632" s="2">
        <v>4</v>
      </c>
      <c r="K4632">
        <f t="shared" si="288"/>
        <v>676.2</v>
      </c>
      <c r="L4632" t="str">
        <f t="shared" si="289"/>
        <v>Tuesday</v>
      </c>
      <c r="M4632" t="str">
        <f t="shared" si="290"/>
        <v>October</v>
      </c>
      <c r="N4632">
        <v>2024</v>
      </c>
      <c r="O4632" t="str">
        <f t="shared" si="291"/>
        <v>Regular</v>
      </c>
    </row>
    <row r="4633" spans="1:15" x14ac:dyDescent="0.25">
      <c r="A4633" s="2" t="s">
        <v>4682</v>
      </c>
      <c r="B4633" s="5">
        <v>45146</v>
      </c>
      <c r="C4633" s="2">
        <v>2</v>
      </c>
      <c r="D4633" s="2" t="s">
        <v>14</v>
      </c>
      <c r="E4633" s="2" t="s">
        <v>43</v>
      </c>
      <c r="F4633" s="2">
        <v>2</v>
      </c>
      <c r="G4633" s="8">
        <v>189.11</v>
      </c>
      <c r="H4633" s="19" t="s">
        <v>4852</v>
      </c>
      <c r="I4633" s="2" t="s">
        <v>24</v>
      </c>
      <c r="J4633" s="2">
        <v>4</v>
      </c>
      <c r="K4633">
        <f t="shared" si="288"/>
        <v>378.22</v>
      </c>
      <c r="L4633" t="str">
        <f t="shared" si="289"/>
        <v>Tuesday</v>
      </c>
      <c r="M4633" t="str">
        <f t="shared" si="290"/>
        <v>August</v>
      </c>
      <c r="N4633">
        <v>2023</v>
      </c>
      <c r="O4633" t="str">
        <f t="shared" si="291"/>
        <v>Regular</v>
      </c>
    </row>
    <row r="4634" spans="1:15" x14ac:dyDescent="0.25">
      <c r="A4634" s="2" t="s">
        <v>4683</v>
      </c>
      <c r="B4634" s="5">
        <v>45120</v>
      </c>
      <c r="C4634" s="2">
        <v>4</v>
      </c>
      <c r="D4634" s="2" t="s">
        <v>9</v>
      </c>
      <c r="E4634" s="2" t="s">
        <v>10</v>
      </c>
      <c r="F4634" s="2">
        <v>2</v>
      </c>
      <c r="G4634" s="8">
        <v>131.68</v>
      </c>
      <c r="H4634" s="19" t="s">
        <v>12</v>
      </c>
      <c r="I4634" s="2" t="s">
        <v>21</v>
      </c>
      <c r="J4634" s="2">
        <v>4</v>
      </c>
      <c r="K4634">
        <f t="shared" si="288"/>
        <v>263.36</v>
      </c>
      <c r="L4634" t="str">
        <f t="shared" si="289"/>
        <v>Thursday</v>
      </c>
      <c r="M4634" t="str">
        <f t="shared" si="290"/>
        <v>July</v>
      </c>
      <c r="N4634">
        <v>2023</v>
      </c>
      <c r="O4634" t="str">
        <f t="shared" si="291"/>
        <v>Regular</v>
      </c>
    </row>
    <row r="4635" spans="1:15" x14ac:dyDescent="0.25">
      <c r="A4635" s="2" t="s">
        <v>4684</v>
      </c>
      <c r="B4635" s="5">
        <v>45017</v>
      </c>
      <c r="C4635" s="2">
        <v>25</v>
      </c>
      <c r="D4635" s="2" t="s">
        <v>19</v>
      </c>
      <c r="E4635" s="2" t="s">
        <v>20</v>
      </c>
      <c r="F4635" s="2">
        <v>1</v>
      </c>
      <c r="G4635" s="8">
        <v>86.07</v>
      </c>
      <c r="H4635" s="19" t="s">
        <v>25</v>
      </c>
      <c r="I4635" s="2" t="s">
        <v>69</v>
      </c>
      <c r="J4635" s="2">
        <v>5</v>
      </c>
      <c r="K4635">
        <f t="shared" si="288"/>
        <v>86.07</v>
      </c>
      <c r="L4635" t="str">
        <f t="shared" si="289"/>
        <v>Saturday</v>
      </c>
      <c r="M4635" t="str">
        <f t="shared" si="290"/>
        <v>April</v>
      </c>
      <c r="N4635">
        <v>2023</v>
      </c>
      <c r="O4635" t="str">
        <f t="shared" si="291"/>
        <v>Regular</v>
      </c>
    </row>
    <row r="4636" spans="1:15" x14ac:dyDescent="0.25">
      <c r="A4636" s="2" t="s">
        <v>4685</v>
      </c>
      <c r="B4636" s="5">
        <v>45005</v>
      </c>
      <c r="C4636" s="2">
        <v>8</v>
      </c>
      <c r="D4636" s="2" t="s">
        <v>19</v>
      </c>
      <c r="E4636" s="2" t="s">
        <v>36</v>
      </c>
      <c r="F4636" s="2">
        <v>3</v>
      </c>
      <c r="G4636" s="8">
        <v>132.41</v>
      </c>
      <c r="H4636" s="19" t="s">
        <v>17</v>
      </c>
      <c r="I4636" s="2" t="s">
        <v>37</v>
      </c>
      <c r="J4636" s="2">
        <v>4</v>
      </c>
      <c r="K4636">
        <f t="shared" si="288"/>
        <v>397.23</v>
      </c>
      <c r="L4636" t="str">
        <f t="shared" si="289"/>
        <v>Monday</v>
      </c>
      <c r="M4636" t="str">
        <f t="shared" si="290"/>
        <v>March</v>
      </c>
      <c r="N4636">
        <v>2023</v>
      </c>
      <c r="O4636" t="str">
        <f t="shared" si="291"/>
        <v>Bulk Order</v>
      </c>
    </row>
    <row r="4637" spans="1:15" x14ac:dyDescent="0.25">
      <c r="A4637" s="2" t="s">
        <v>4686</v>
      </c>
      <c r="B4637" s="5">
        <v>45158</v>
      </c>
      <c r="C4637" s="2">
        <v>20</v>
      </c>
      <c r="D4637" s="2" t="s">
        <v>29</v>
      </c>
      <c r="E4637" s="2" t="s">
        <v>30</v>
      </c>
      <c r="F4637" s="2">
        <v>3</v>
      </c>
      <c r="G4637" s="8">
        <v>124.23</v>
      </c>
      <c r="H4637" s="19" t="s">
        <v>4890</v>
      </c>
      <c r="I4637" s="2" t="s">
        <v>24</v>
      </c>
      <c r="J4637" s="2">
        <v>4</v>
      </c>
      <c r="K4637">
        <f t="shared" si="288"/>
        <v>372.69</v>
      </c>
      <c r="L4637" t="str">
        <f t="shared" si="289"/>
        <v>Sunday</v>
      </c>
      <c r="M4637" t="str">
        <f t="shared" si="290"/>
        <v>August</v>
      </c>
      <c r="N4637">
        <v>2023</v>
      </c>
      <c r="O4637" t="str">
        <f t="shared" si="291"/>
        <v>Bulk Order</v>
      </c>
    </row>
    <row r="4638" spans="1:15" x14ac:dyDescent="0.25">
      <c r="A4638" s="2" t="s">
        <v>4687</v>
      </c>
      <c r="B4638" s="5">
        <v>45643</v>
      </c>
      <c r="C4638" s="2">
        <v>12</v>
      </c>
      <c r="D4638" s="2" t="s">
        <v>14</v>
      </c>
      <c r="E4638" s="2" t="s">
        <v>15</v>
      </c>
      <c r="F4638" s="2">
        <v>3</v>
      </c>
      <c r="G4638" s="8">
        <v>402.26</v>
      </c>
      <c r="H4638" s="19" t="s">
        <v>12</v>
      </c>
      <c r="I4638" s="2" t="s">
        <v>69</v>
      </c>
      <c r="J4638" s="2">
        <v>4.0769230769230766</v>
      </c>
      <c r="K4638">
        <f t="shared" si="288"/>
        <v>1206.78</v>
      </c>
      <c r="L4638" t="str">
        <f t="shared" si="289"/>
        <v>Tuesday</v>
      </c>
      <c r="M4638" t="str">
        <f t="shared" si="290"/>
        <v>December</v>
      </c>
      <c r="N4638">
        <v>2024</v>
      </c>
      <c r="O4638" t="str">
        <f t="shared" si="291"/>
        <v>Bulk Order</v>
      </c>
    </row>
    <row r="4639" spans="1:15" x14ac:dyDescent="0.25">
      <c r="A4639" s="2" t="s">
        <v>4688</v>
      </c>
      <c r="B4639" s="5">
        <v>45479</v>
      </c>
      <c r="C4639" s="2">
        <v>14</v>
      </c>
      <c r="D4639" s="2" t="s">
        <v>29</v>
      </c>
      <c r="E4639" s="2" t="s">
        <v>30</v>
      </c>
      <c r="F4639" s="2">
        <v>2</v>
      </c>
      <c r="G4639" s="8">
        <v>104.71</v>
      </c>
      <c r="H4639" s="19" t="s">
        <v>4890</v>
      </c>
      <c r="I4639" s="2" t="s">
        <v>69</v>
      </c>
      <c r="J4639" s="2">
        <v>4</v>
      </c>
      <c r="K4639">
        <f t="shared" si="288"/>
        <v>209.42</v>
      </c>
      <c r="L4639" t="str">
        <f t="shared" si="289"/>
        <v>Saturday</v>
      </c>
      <c r="M4639" t="str">
        <f t="shared" si="290"/>
        <v>July</v>
      </c>
      <c r="N4639">
        <v>2024</v>
      </c>
      <c r="O4639" t="str">
        <f t="shared" si="291"/>
        <v>Regular</v>
      </c>
    </row>
    <row r="4640" spans="1:15" x14ac:dyDescent="0.25">
      <c r="A4640" s="2" t="s">
        <v>4689</v>
      </c>
      <c r="B4640" s="5">
        <v>45049</v>
      </c>
      <c r="C4640" s="2">
        <v>22</v>
      </c>
      <c r="D4640" s="2" t="s">
        <v>19</v>
      </c>
      <c r="E4640" s="2" t="s">
        <v>86</v>
      </c>
      <c r="F4640" s="2">
        <v>1</v>
      </c>
      <c r="G4640" s="8">
        <v>160.34</v>
      </c>
      <c r="H4640" s="19" t="s">
        <v>25</v>
      </c>
      <c r="I4640" s="2" t="s">
        <v>31</v>
      </c>
      <c r="J4640" s="2">
        <v>2</v>
      </c>
      <c r="K4640">
        <f t="shared" si="288"/>
        <v>160.34</v>
      </c>
      <c r="L4640" t="str">
        <f t="shared" si="289"/>
        <v>Wednesday</v>
      </c>
      <c r="M4640" t="str">
        <f t="shared" si="290"/>
        <v>May</v>
      </c>
      <c r="N4640">
        <v>2023</v>
      </c>
      <c r="O4640" t="str">
        <f t="shared" si="291"/>
        <v>Regular</v>
      </c>
    </row>
    <row r="4641" spans="1:15" x14ac:dyDescent="0.25">
      <c r="A4641" s="2" t="s">
        <v>4690</v>
      </c>
      <c r="B4641" s="5">
        <v>45243</v>
      </c>
      <c r="C4641" s="2">
        <v>22</v>
      </c>
      <c r="D4641" s="2" t="s">
        <v>14</v>
      </c>
      <c r="E4641" s="2" t="s">
        <v>15</v>
      </c>
      <c r="F4641" s="2">
        <v>1</v>
      </c>
      <c r="G4641" s="8">
        <v>375.17</v>
      </c>
      <c r="H4641" s="19" t="s">
        <v>12</v>
      </c>
      <c r="I4641" s="2" t="s">
        <v>37</v>
      </c>
      <c r="J4641" s="2">
        <v>5</v>
      </c>
      <c r="K4641">
        <f t="shared" si="288"/>
        <v>375.17</v>
      </c>
      <c r="L4641" t="str">
        <f t="shared" si="289"/>
        <v>Monday</v>
      </c>
      <c r="M4641" t="str">
        <f t="shared" si="290"/>
        <v>November</v>
      </c>
      <c r="N4641">
        <v>2023</v>
      </c>
      <c r="O4641" t="str">
        <f t="shared" si="291"/>
        <v>Regular</v>
      </c>
    </row>
    <row r="4642" spans="1:15" x14ac:dyDescent="0.25">
      <c r="A4642" s="2" t="s">
        <v>4691</v>
      </c>
      <c r="B4642" s="5">
        <v>45159</v>
      </c>
      <c r="C4642" s="2">
        <v>10</v>
      </c>
      <c r="D4642" s="2" t="s">
        <v>29</v>
      </c>
      <c r="E4642" s="2" t="s">
        <v>47</v>
      </c>
      <c r="F4642" s="2">
        <v>4</v>
      </c>
      <c r="G4642" s="8">
        <v>193.79</v>
      </c>
      <c r="H4642" s="19" t="s">
        <v>17</v>
      </c>
      <c r="I4642" s="2" t="s">
        <v>40</v>
      </c>
      <c r="J4642" s="2">
        <v>4.0439560439560438</v>
      </c>
      <c r="K4642">
        <f t="shared" si="288"/>
        <v>775.16</v>
      </c>
      <c r="L4642" t="str">
        <f t="shared" si="289"/>
        <v>Monday</v>
      </c>
      <c r="M4642" t="str">
        <f t="shared" si="290"/>
        <v>August</v>
      </c>
      <c r="N4642">
        <v>2023</v>
      </c>
      <c r="O4642" t="str">
        <f t="shared" si="291"/>
        <v>Bulk Order</v>
      </c>
    </row>
    <row r="4643" spans="1:15" x14ac:dyDescent="0.25">
      <c r="A4643" s="2" t="s">
        <v>4692</v>
      </c>
      <c r="B4643" s="5">
        <v>45078</v>
      </c>
      <c r="C4643" s="2">
        <v>19</v>
      </c>
      <c r="D4643" s="2" t="s">
        <v>19</v>
      </c>
      <c r="E4643" s="2" t="s">
        <v>39</v>
      </c>
      <c r="F4643" s="2">
        <v>1</v>
      </c>
      <c r="G4643" s="8">
        <v>112.8</v>
      </c>
      <c r="H4643" s="19" t="s">
        <v>25</v>
      </c>
      <c r="I4643" s="2" t="s">
        <v>24</v>
      </c>
      <c r="J4643" s="2">
        <v>4</v>
      </c>
      <c r="K4643">
        <f t="shared" si="288"/>
        <v>112.8</v>
      </c>
      <c r="L4643" t="str">
        <f t="shared" si="289"/>
        <v>Thursday</v>
      </c>
      <c r="M4643" t="str">
        <f t="shared" si="290"/>
        <v>June</v>
      </c>
      <c r="N4643">
        <v>2023</v>
      </c>
      <c r="O4643" t="str">
        <f t="shared" si="291"/>
        <v>Regular</v>
      </c>
    </row>
    <row r="4644" spans="1:15" x14ac:dyDescent="0.25">
      <c r="A4644" s="2" t="s">
        <v>4693</v>
      </c>
      <c r="B4644" s="5">
        <v>45644</v>
      </c>
      <c r="C4644" s="2">
        <v>13</v>
      </c>
      <c r="D4644" s="2" t="s">
        <v>14</v>
      </c>
      <c r="E4644" s="2" t="s">
        <v>50</v>
      </c>
      <c r="F4644" s="2">
        <v>1</v>
      </c>
      <c r="G4644" s="8">
        <v>316.77999999999997</v>
      </c>
      <c r="H4644" s="19" t="s">
        <v>17</v>
      </c>
      <c r="I4644" s="2" t="s">
        <v>31</v>
      </c>
      <c r="J4644" s="2">
        <v>5</v>
      </c>
      <c r="K4644">
        <f t="shared" si="288"/>
        <v>316.77999999999997</v>
      </c>
      <c r="L4644" t="str">
        <f t="shared" si="289"/>
        <v>Wednesday</v>
      </c>
      <c r="M4644" t="str">
        <f t="shared" si="290"/>
        <v>December</v>
      </c>
      <c r="N4644">
        <v>2024</v>
      </c>
      <c r="O4644" t="str">
        <f t="shared" si="291"/>
        <v>Regular</v>
      </c>
    </row>
    <row r="4645" spans="1:15" x14ac:dyDescent="0.25">
      <c r="A4645" s="2" t="s">
        <v>4694</v>
      </c>
      <c r="B4645" s="5">
        <v>45021</v>
      </c>
      <c r="C4645" s="2">
        <v>15</v>
      </c>
      <c r="D4645" s="2" t="s">
        <v>9</v>
      </c>
      <c r="E4645" s="2" t="s">
        <v>10</v>
      </c>
      <c r="F4645" s="2">
        <v>1</v>
      </c>
      <c r="G4645" s="8">
        <v>53.66</v>
      </c>
      <c r="H4645" s="19" t="s">
        <v>12</v>
      </c>
      <c r="I4645" s="2" t="s">
        <v>11</v>
      </c>
      <c r="J4645" s="2">
        <v>5</v>
      </c>
      <c r="K4645">
        <f t="shared" si="288"/>
        <v>53.66</v>
      </c>
      <c r="L4645" t="str">
        <f t="shared" si="289"/>
        <v>Wednesday</v>
      </c>
      <c r="M4645" t="str">
        <f t="shared" si="290"/>
        <v>April</v>
      </c>
      <c r="N4645">
        <v>2023</v>
      </c>
      <c r="O4645" t="str">
        <f t="shared" si="291"/>
        <v>Regular</v>
      </c>
    </row>
    <row r="4646" spans="1:15" x14ac:dyDescent="0.25">
      <c r="A4646" s="2" t="s">
        <v>4695</v>
      </c>
      <c r="B4646" s="5">
        <v>45539</v>
      </c>
      <c r="C4646" s="2">
        <v>8</v>
      </c>
      <c r="D4646" s="2" t="s">
        <v>14</v>
      </c>
      <c r="E4646" s="2" t="s">
        <v>34</v>
      </c>
      <c r="F4646" s="2">
        <v>1</v>
      </c>
      <c r="G4646" s="8">
        <v>150.22999999999999</v>
      </c>
      <c r="H4646" s="19" t="s">
        <v>12</v>
      </c>
      <c r="I4646" s="2" t="s">
        <v>16</v>
      </c>
      <c r="J4646" s="2">
        <v>5</v>
      </c>
      <c r="K4646">
        <f t="shared" si="288"/>
        <v>150.22999999999999</v>
      </c>
      <c r="L4646" t="str">
        <f t="shared" si="289"/>
        <v>Wednesday</v>
      </c>
      <c r="M4646" t="str">
        <f t="shared" si="290"/>
        <v>September</v>
      </c>
      <c r="N4646">
        <v>2024</v>
      </c>
      <c r="O4646" t="str">
        <f t="shared" si="291"/>
        <v>Regular</v>
      </c>
    </row>
    <row r="4647" spans="1:15" x14ac:dyDescent="0.25">
      <c r="A4647" s="2" t="s">
        <v>4696</v>
      </c>
      <c r="B4647" s="5">
        <v>45119</v>
      </c>
      <c r="C4647" s="2">
        <v>23</v>
      </c>
      <c r="D4647" s="2" t="s">
        <v>9</v>
      </c>
      <c r="E4647" s="2" t="s">
        <v>45</v>
      </c>
      <c r="F4647" s="2">
        <v>2</v>
      </c>
      <c r="G4647" s="8">
        <v>115.55</v>
      </c>
      <c r="H4647" s="19" t="s">
        <v>4890</v>
      </c>
      <c r="I4647" s="2" t="s">
        <v>11</v>
      </c>
      <c r="J4647" s="2">
        <v>5</v>
      </c>
      <c r="K4647">
        <f t="shared" si="288"/>
        <v>231.1</v>
      </c>
      <c r="L4647" t="str">
        <f t="shared" si="289"/>
        <v>Wednesday</v>
      </c>
      <c r="M4647" t="str">
        <f t="shared" si="290"/>
        <v>July</v>
      </c>
      <c r="N4647">
        <v>2023</v>
      </c>
      <c r="O4647" t="str">
        <f t="shared" si="291"/>
        <v>Regular</v>
      </c>
    </row>
    <row r="4648" spans="1:15" x14ac:dyDescent="0.25">
      <c r="A4648" s="2" t="s">
        <v>4697</v>
      </c>
      <c r="B4648" s="5">
        <v>45832</v>
      </c>
      <c r="C4648" s="2">
        <v>3</v>
      </c>
      <c r="D4648" s="2" t="s">
        <v>19</v>
      </c>
      <c r="E4648" s="2" t="s">
        <v>39</v>
      </c>
      <c r="F4648" s="2">
        <v>2</v>
      </c>
      <c r="G4648" s="8">
        <v>72.36</v>
      </c>
      <c r="H4648" s="19" t="s">
        <v>25</v>
      </c>
      <c r="I4648" s="2" t="s">
        <v>37</v>
      </c>
      <c r="J4648" s="2">
        <v>5</v>
      </c>
      <c r="K4648">
        <f t="shared" si="288"/>
        <v>144.72</v>
      </c>
      <c r="L4648" t="str">
        <f t="shared" si="289"/>
        <v>Tuesday</v>
      </c>
      <c r="M4648" t="str">
        <f t="shared" si="290"/>
        <v>June</v>
      </c>
      <c r="N4648">
        <v>2025</v>
      </c>
      <c r="O4648" t="str">
        <f t="shared" si="291"/>
        <v>Regular</v>
      </c>
    </row>
    <row r="4649" spans="1:15" x14ac:dyDescent="0.25">
      <c r="A4649" s="2" t="s">
        <v>4698</v>
      </c>
      <c r="B4649" s="5">
        <v>44975</v>
      </c>
      <c r="C4649" s="2">
        <v>10</v>
      </c>
      <c r="D4649" s="2" t="s">
        <v>14</v>
      </c>
      <c r="E4649" s="2" t="s">
        <v>15</v>
      </c>
      <c r="F4649" s="2">
        <v>3</v>
      </c>
      <c r="G4649" s="8">
        <v>339.91</v>
      </c>
      <c r="H4649" s="19" t="s">
        <v>17</v>
      </c>
      <c r="I4649" s="2" t="s">
        <v>24</v>
      </c>
      <c r="J4649" s="2">
        <v>5</v>
      </c>
      <c r="K4649">
        <f t="shared" si="288"/>
        <v>1019.73</v>
      </c>
      <c r="L4649" t="str">
        <f t="shared" si="289"/>
        <v>Saturday</v>
      </c>
      <c r="M4649" t="str">
        <f t="shared" si="290"/>
        <v>February</v>
      </c>
      <c r="N4649">
        <v>2023</v>
      </c>
      <c r="O4649" t="str">
        <f t="shared" si="291"/>
        <v>Bulk Order</v>
      </c>
    </row>
    <row r="4650" spans="1:15" x14ac:dyDescent="0.25">
      <c r="A4650" s="2" t="s">
        <v>4699</v>
      </c>
      <c r="B4650" s="5">
        <v>45283</v>
      </c>
      <c r="C4650" s="2">
        <v>7</v>
      </c>
      <c r="D4650" s="2" t="s">
        <v>9</v>
      </c>
      <c r="E4650" s="2" t="s">
        <v>27</v>
      </c>
      <c r="F4650" s="2">
        <v>2</v>
      </c>
      <c r="G4650" s="8">
        <v>68.86</v>
      </c>
      <c r="H4650" s="19" t="s">
        <v>4890</v>
      </c>
      <c r="I4650" s="2" t="s">
        <v>24</v>
      </c>
      <c r="J4650" s="2">
        <v>5</v>
      </c>
      <c r="K4650">
        <f t="shared" si="288"/>
        <v>137.72</v>
      </c>
      <c r="L4650" t="str">
        <f t="shared" si="289"/>
        <v>Saturday</v>
      </c>
      <c r="M4650" t="str">
        <f t="shared" si="290"/>
        <v>December</v>
      </c>
      <c r="N4650">
        <v>2023</v>
      </c>
      <c r="O4650" t="str">
        <f t="shared" si="291"/>
        <v>Regular</v>
      </c>
    </row>
    <row r="4651" spans="1:15" x14ac:dyDescent="0.25">
      <c r="A4651" s="2" t="s">
        <v>4700</v>
      </c>
      <c r="B4651" s="5">
        <v>45774</v>
      </c>
      <c r="C4651" s="2">
        <v>14</v>
      </c>
      <c r="D4651" s="2" t="s">
        <v>14</v>
      </c>
      <c r="E4651" s="2" t="s">
        <v>57</v>
      </c>
      <c r="F4651" s="2">
        <v>1</v>
      </c>
      <c r="G4651" s="8">
        <v>416.94</v>
      </c>
      <c r="H4651" s="19" t="s">
        <v>25</v>
      </c>
      <c r="I4651" s="2" t="s">
        <v>37</v>
      </c>
      <c r="J4651" s="2">
        <v>5</v>
      </c>
      <c r="K4651">
        <f t="shared" si="288"/>
        <v>416.94</v>
      </c>
      <c r="L4651" t="str">
        <f t="shared" si="289"/>
        <v>Sunday</v>
      </c>
      <c r="M4651" t="str">
        <f t="shared" si="290"/>
        <v>April</v>
      </c>
      <c r="N4651">
        <v>2025</v>
      </c>
      <c r="O4651" t="str">
        <f t="shared" si="291"/>
        <v>Regular</v>
      </c>
    </row>
    <row r="4652" spans="1:15" x14ac:dyDescent="0.25">
      <c r="A4652" s="2" t="s">
        <v>4701</v>
      </c>
      <c r="B4652" s="5">
        <v>45693</v>
      </c>
      <c r="C4652" s="2">
        <v>6</v>
      </c>
      <c r="D4652" s="2" t="s">
        <v>29</v>
      </c>
      <c r="E4652" s="2" t="s">
        <v>52</v>
      </c>
      <c r="F4652" s="2">
        <v>1</v>
      </c>
      <c r="G4652" s="8">
        <v>124.03</v>
      </c>
      <c r="H4652" s="19" t="s">
        <v>4890</v>
      </c>
      <c r="I4652" s="2" t="s">
        <v>40</v>
      </c>
      <c r="J4652" s="2">
        <v>4</v>
      </c>
      <c r="K4652">
        <f t="shared" si="288"/>
        <v>124.03</v>
      </c>
      <c r="L4652" t="str">
        <f t="shared" si="289"/>
        <v>Wednesday</v>
      </c>
      <c r="M4652" t="str">
        <f t="shared" si="290"/>
        <v>February</v>
      </c>
      <c r="N4652">
        <v>2025</v>
      </c>
      <c r="O4652" t="str">
        <f t="shared" si="291"/>
        <v>Regular</v>
      </c>
    </row>
    <row r="4653" spans="1:15" x14ac:dyDescent="0.25">
      <c r="A4653" s="2" t="s">
        <v>4702</v>
      </c>
      <c r="B4653" s="5">
        <v>45803</v>
      </c>
      <c r="C4653" s="2">
        <v>6</v>
      </c>
      <c r="D4653" s="2" t="s">
        <v>9</v>
      </c>
      <c r="E4653" s="2" t="s">
        <v>128</v>
      </c>
      <c r="F4653" s="2">
        <v>1</v>
      </c>
      <c r="G4653" s="8">
        <v>139.12</v>
      </c>
      <c r="H4653" s="19" t="s">
        <v>4852</v>
      </c>
      <c r="I4653" s="2" t="s">
        <v>24</v>
      </c>
      <c r="J4653" s="2">
        <v>2</v>
      </c>
      <c r="K4653">
        <f t="shared" si="288"/>
        <v>139.12</v>
      </c>
      <c r="L4653" t="str">
        <f t="shared" si="289"/>
        <v>Monday</v>
      </c>
      <c r="M4653" t="str">
        <f t="shared" si="290"/>
        <v>May</v>
      </c>
      <c r="N4653">
        <v>2025</v>
      </c>
      <c r="O4653" t="str">
        <f t="shared" si="291"/>
        <v>Regular</v>
      </c>
    </row>
    <row r="4654" spans="1:15" x14ac:dyDescent="0.25">
      <c r="A4654" s="2" t="s">
        <v>4703</v>
      </c>
      <c r="B4654" s="5">
        <v>45472</v>
      </c>
      <c r="C4654" s="2">
        <v>11</v>
      </c>
      <c r="D4654" s="2" t="s">
        <v>29</v>
      </c>
      <c r="E4654" s="2" t="s">
        <v>52</v>
      </c>
      <c r="F4654" s="2">
        <v>4</v>
      </c>
      <c r="G4654" s="8">
        <v>247.29</v>
      </c>
      <c r="H4654" s="19" t="s">
        <v>4890</v>
      </c>
      <c r="I4654" s="2" t="s">
        <v>31</v>
      </c>
      <c r="J4654" s="2">
        <v>4</v>
      </c>
      <c r="K4654">
        <f t="shared" si="288"/>
        <v>989.16</v>
      </c>
      <c r="L4654" t="str">
        <f t="shared" si="289"/>
        <v>Saturday</v>
      </c>
      <c r="M4654" t="str">
        <f t="shared" si="290"/>
        <v>June</v>
      </c>
      <c r="N4654">
        <v>2024</v>
      </c>
      <c r="O4654" t="str">
        <f t="shared" si="291"/>
        <v>Bulk Order</v>
      </c>
    </row>
    <row r="4655" spans="1:15" x14ac:dyDescent="0.25">
      <c r="A4655" s="2" t="s">
        <v>4704</v>
      </c>
      <c r="B4655" s="5">
        <v>45503</v>
      </c>
      <c r="C4655" s="2">
        <v>15</v>
      </c>
      <c r="D4655" s="2" t="s">
        <v>29</v>
      </c>
      <c r="E4655" s="2" t="s">
        <v>30</v>
      </c>
      <c r="F4655" s="2">
        <v>2</v>
      </c>
      <c r="G4655" s="8">
        <v>110.05</v>
      </c>
      <c r="H4655" s="19" t="s">
        <v>12</v>
      </c>
      <c r="I4655" s="2" t="s">
        <v>40</v>
      </c>
      <c r="J4655" s="2">
        <v>3</v>
      </c>
      <c r="K4655">
        <f t="shared" si="288"/>
        <v>220.1</v>
      </c>
      <c r="L4655" t="str">
        <f t="shared" si="289"/>
        <v>Tuesday</v>
      </c>
      <c r="M4655" t="str">
        <f t="shared" si="290"/>
        <v>July</v>
      </c>
      <c r="N4655">
        <v>2024</v>
      </c>
      <c r="O4655" t="str">
        <f t="shared" si="291"/>
        <v>Regular</v>
      </c>
    </row>
    <row r="4656" spans="1:15" x14ac:dyDescent="0.25">
      <c r="A4656" s="2" t="s">
        <v>4705</v>
      </c>
      <c r="B4656" s="5">
        <v>45289</v>
      </c>
      <c r="C4656" s="2">
        <v>8</v>
      </c>
      <c r="D4656" s="2" t="s">
        <v>9</v>
      </c>
      <c r="E4656" s="2" t="s">
        <v>23</v>
      </c>
      <c r="F4656" s="2">
        <v>1</v>
      </c>
      <c r="G4656" s="8">
        <v>50.45</v>
      </c>
      <c r="H4656" s="19" t="s">
        <v>4890</v>
      </c>
      <c r="I4656" s="2" t="s">
        <v>40</v>
      </c>
      <c r="J4656" s="2">
        <v>4</v>
      </c>
      <c r="K4656">
        <f t="shared" si="288"/>
        <v>50.45</v>
      </c>
      <c r="L4656" t="str">
        <f t="shared" si="289"/>
        <v>Friday</v>
      </c>
      <c r="M4656" t="str">
        <f t="shared" si="290"/>
        <v>December</v>
      </c>
      <c r="N4656">
        <v>2023</v>
      </c>
      <c r="O4656" t="str">
        <f t="shared" si="291"/>
        <v>Regular</v>
      </c>
    </row>
    <row r="4657" spans="1:15" x14ac:dyDescent="0.25">
      <c r="A4657" s="2" t="s">
        <v>4706</v>
      </c>
      <c r="B4657" s="5">
        <v>45542</v>
      </c>
      <c r="C4657" s="2">
        <v>7</v>
      </c>
      <c r="D4657" s="2" t="s">
        <v>14</v>
      </c>
      <c r="E4657" s="2" t="s">
        <v>57</v>
      </c>
      <c r="F4657" s="2">
        <v>1</v>
      </c>
      <c r="G4657" s="8">
        <v>317.29000000000002</v>
      </c>
      <c r="H4657" s="19" t="s">
        <v>12</v>
      </c>
      <c r="I4657" s="2" t="s">
        <v>31</v>
      </c>
      <c r="J4657" s="2">
        <v>3</v>
      </c>
      <c r="K4657">
        <f t="shared" si="288"/>
        <v>317.29000000000002</v>
      </c>
      <c r="L4657" t="str">
        <f t="shared" si="289"/>
        <v>Saturday</v>
      </c>
      <c r="M4657" t="str">
        <f t="shared" si="290"/>
        <v>September</v>
      </c>
      <c r="N4657">
        <v>2024</v>
      </c>
      <c r="O4657" t="str">
        <f t="shared" si="291"/>
        <v>Regular</v>
      </c>
    </row>
    <row r="4658" spans="1:15" x14ac:dyDescent="0.25">
      <c r="A4658" s="2" t="s">
        <v>4707</v>
      </c>
      <c r="B4658" s="5">
        <v>45454</v>
      </c>
      <c r="C4658" s="2">
        <v>14</v>
      </c>
      <c r="D4658" s="2" t="s">
        <v>9</v>
      </c>
      <c r="E4658" s="2" t="s">
        <v>128</v>
      </c>
      <c r="F4658" s="2">
        <v>1</v>
      </c>
      <c r="G4658" s="8">
        <v>105.21</v>
      </c>
      <c r="H4658" s="19" t="s">
        <v>17</v>
      </c>
      <c r="I4658" s="2" t="s">
        <v>37</v>
      </c>
      <c r="J4658" s="2">
        <v>5</v>
      </c>
      <c r="K4658">
        <f t="shared" si="288"/>
        <v>105.21</v>
      </c>
      <c r="L4658" t="str">
        <f t="shared" si="289"/>
        <v>Tuesday</v>
      </c>
      <c r="M4658" t="str">
        <f t="shared" si="290"/>
        <v>June</v>
      </c>
      <c r="N4658">
        <v>2024</v>
      </c>
      <c r="O4658" t="str">
        <f t="shared" si="291"/>
        <v>Regular</v>
      </c>
    </row>
    <row r="4659" spans="1:15" x14ac:dyDescent="0.25">
      <c r="A4659" s="2" t="s">
        <v>4708</v>
      </c>
      <c r="B4659" s="5">
        <v>45479</v>
      </c>
      <c r="C4659" s="2">
        <v>10</v>
      </c>
      <c r="D4659" s="2" t="s">
        <v>9</v>
      </c>
      <c r="E4659" s="2" t="s">
        <v>45</v>
      </c>
      <c r="F4659" s="2">
        <v>2</v>
      </c>
      <c r="G4659" s="8">
        <v>130.46</v>
      </c>
      <c r="H4659" s="19" t="s">
        <v>25</v>
      </c>
      <c r="I4659" s="2" t="s">
        <v>40</v>
      </c>
      <c r="J4659" s="2">
        <v>3</v>
      </c>
      <c r="K4659">
        <f t="shared" si="288"/>
        <v>260.92</v>
      </c>
      <c r="L4659" t="str">
        <f t="shared" si="289"/>
        <v>Saturday</v>
      </c>
      <c r="M4659" t="str">
        <f t="shared" si="290"/>
        <v>July</v>
      </c>
      <c r="N4659">
        <v>2024</v>
      </c>
      <c r="O4659" t="str">
        <f t="shared" si="291"/>
        <v>Regular</v>
      </c>
    </row>
    <row r="4660" spans="1:15" x14ac:dyDescent="0.25">
      <c r="A4660" s="2" t="s">
        <v>4709</v>
      </c>
      <c r="B4660" s="5">
        <v>45274</v>
      </c>
      <c r="C4660" s="2">
        <v>12</v>
      </c>
      <c r="D4660" s="2" t="s">
        <v>9</v>
      </c>
      <c r="E4660" s="2" t="s">
        <v>27</v>
      </c>
      <c r="F4660" s="2">
        <v>2</v>
      </c>
      <c r="G4660" s="8">
        <v>87.76</v>
      </c>
      <c r="H4660" s="19" t="s">
        <v>25</v>
      </c>
      <c r="I4660" s="2" t="s">
        <v>16</v>
      </c>
      <c r="J4660" s="2">
        <v>1</v>
      </c>
      <c r="K4660">
        <f t="shared" si="288"/>
        <v>175.52</v>
      </c>
      <c r="L4660" t="str">
        <f t="shared" si="289"/>
        <v>Thursday</v>
      </c>
      <c r="M4660" t="str">
        <f t="shared" si="290"/>
        <v>December</v>
      </c>
      <c r="N4660">
        <v>2023</v>
      </c>
      <c r="O4660" t="str">
        <f t="shared" si="291"/>
        <v>Regular</v>
      </c>
    </row>
    <row r="4661" spans="1:15" x14ac:dyDescent="0.25">
      <c r="A4661" s="2" t="s">
        <v>4710</v>
      </c>
      <c r="B4661" s="5">
        <v>45177</v>
      </c>
      <c r="C4661" s="2">
        <v>9</v>
      </c>
      <c r="D4661" s="2" t="s">
        <v>14</v>
      </c>
      <c r="E4661" s="2" t="s">
        <v>50</v>
      </c>
      <c r="F4661" s="2">
        <v>1</v>
      </c>
      <c r="G4661" s="8">
        <v>218.75</v>
      </c>
      <c r="H4661" s="19" t="s">
        <v>4890</v>
      </c>
      <c r="I4661" s="2" t="s">
        <v>11</v>
      </c>
      <c r="J4661" s="2">
        <v>4</v>
      </c>
      <c r="K4661">
        <f t="shared" si="288"/>
        <v>218.75</v>
      </c>
      <c r="L4661" t="str">
        <f t="shared" si="289"/>
        <v>Friday</v>
      </c>
      <c r="M4661" t="str">
        <f t="shared" si="290"/>
        <v>September</v>
      </c>
      <c r="N4661">
        <v>2023</v>
      </c>
      <c r="O4661" t="str">
        <f t="shared" si="291"/>
        <v>Regular</v>
      </c>
    </row>
    <row r="4662" spans="1:15" x14ac:dyDescent="0.25">
      <c r="A4662" s="2" t="s">
        <v>4711</v>
      </c>
      <c r="B4662" s="5">
        <v>45405</v>
      </c>
      <c r="C4662" s="2">
        <v>22</v>
      </c>
      <c r="D4662" s="2" t="s">
        <v>29</v>
      </c>
      <c r="E4662" s="2" t="s">
        <v>67</v>
      </c>
      <c r="F4662" s="2">
        <v>1</v>
      </c>
      <c r="G4662" s="8">
        <v>101.92</v>
      </c>
      <c r="H4662" s="19" t="s">
        <v>25</v>
      </c>
      <c r="I4662" s="2" t="s">
        <v>24</v>
      </c>
      <c r="J4662" s="2">
        <v>4</v>
      </c>
      <c r="K4662">
        <f t="shared" si="288"/>
        <v>101.92</v>
      </c>
      <c r="L4662" t="str">
        <f t="shared" si="289"/>
        <v>Tuesday</v>
      </c>
      <c r="M4662" t="str">
        <f t="shared" si="290"/>
        <v>April</v>
      </c>
      <c r="N4662">
        <v>2024</v>
      </c>
      <c r="O4662" t="str">
        <f t="shared" si="291"/>
        <v>Regular</v>
      </c>
    </row>
    <row r="4663" spans="1:15" x14ac:dyDescent="0.25">
      <c r="A4663" s="2" t="s">
        <v>4712</v>
      </c>
      <c r="B4663" s="5">
        <v>45297</v>
      </c>
      <c r="C4663" s="2">
        <v>7</v>
      </c>
      <c r="D4663" s="2" t="s">
        <v>19</v>
      </c>
      <c r="E4663" s="2" t="s">
        <v>36</v>
      </c>
      <c r="F4663" s="2">
        <v>3</v>
      </c>
      <c r="G4663" s="8">
        <v>132.38</v>
      </c>
      <c r="H4663" s="19" t="s">
        <v>4890</v>
      </c>
      <c r="I4663" s="2" t="s">
        <v>11</v>
      </c>
      <c r="J4663" s="2">
        <v>5</v>
      </c>
      <c r="K4663">
        <f t="shared" si="288"/>
        <v>397.14</v>
      </c>
      <c r="L4663" t="str">
        <f t="shared" si="289"/>
        <v>Saturday</v>
      </c>
      <c r="M4663" t="str">
        <f t="shared" si="290"/>
        <v>January</v>
      </c>
      <c r="N4663">
        <v>2024</v>
      </c>
      <c r="O4663" t="str">
        <f t="shared" si="291"/>
        <v>Bulk Order</v>
      </c>
    </row>
    <row r="4664" spans="1:15" x14ac:dyDescent="0.25">
      <c r="A4664" s="2" t="s">
        <v>4713</v>
      </c>
      <c r="B4664" s="5">
        <v>44998</v>
      </c>
      <c r="C4664" s="2">
        <v>15</v>
      </c>
      <c r="D4664" s="2" t="s">
        <v>19</v>
      </c>
      <c r="E4664" s="2" t="s">
        <v>64</v>
      </c>
      <c r="F4664" s="2">
        <v>4</v>
      </c>
      <c r="G4664" s="8">
        <v>80.16</v>
      </c>
      <c r="H4664" s="19" t="s">
        <v>17</v>
      </c>
      <c r="I4664" s="2" t="s">
        <v>16</v>
      </c>
      <c r="J4664" s="2">
        <v>2</v>
      </c>
      <c r="K4664">
        <f t="shared" si="288"/>
        <v>320.64</v>
      </c>
      <c r="L4664" t="str">
        <f t="shared" si="289"/>
        <v>Monday</v>
      </c>
      <c r="M4664" t="str">
        <f t="shared" si="290"/>
        <v>March</v>
      </c>
      <c r="N4664">
        <v>2023</v>
      </c>
      <c r="O4664" t="str">
        <f t="shared" si="291"/>
        <v>Bulk Order</v>
      </c>
    </row>
    <row r="4665" spans="1:15" x14ac:dyDescent="0.25">
      <c r="A4665" s="2" t="s">
        <v>4714</v>
      </c>
      <c r="B4665" s="5">
        <v>44962</v>
      </c>
      <c r="C4665" s="2">
        <v>17</v>
      </c>
      <c r="D4665" s="2" t="s">
        <v>14</v>
      </c>
      <c r="E4665" s="2" t="s">
        <v>57</v>
      </c>
      <c r="F4665" s="2">
        <v>1</v>
      </c>
      <c r="G4665" s="8">
        <v>156.5</v>
      </c>
      <c r="H4665" s="19" t="s">
        <v>12</v>
      </c>
      <c r="I4665" s="2" t="s">
        <v>31</v>
      </c>
      <c r="J4665" s="2">
        <v>1</v>
      </c>
      <c r="K4665">
        <f t="shared" si="288"/>
        <v>156.5</v>
      </c>
      <c r="L4665" t="str">
        <f t="shared" si="289"/>
        <v>Sunday</v>
      </c>
      <c r="M4665" t="str">
        <f t="shared" si="290"/>
        <v>February</v>
      </c>
      <c r="N4665">
        <v>2023</v>
      </c>
      <c r="O4665" t="str">
        <f t="shared" si="291"/>
        <v>Regular</v>
      </c>
    </row>
    <row r="4666" spans="1:15" x14ac:dyDescent="0.25">
      <c r="A4666" s="2" t="s">
        <v>4715</v>
      </c>
      <c r="B4666" s="5">
        <v>45367</v>
      </c>
      <c r="C4666" s="2">
        <v>8</v>
      </c>
      <c r="D4666" s="2" t="s">
        <v>29</v>
      </c>
      <c r="E4666" s="2" t="s">
        <v>47</v>
      </c>
      <c r="F4666" s="2">
        <v>2</v>
      </c>
      <c r="G4666" s="8">
        <v>249.82</v>
      </c>
      <c r="H4666" s="19" t="s">
        <v>4890</v>
      </c>
      <c r="I4666" s="2" t="s">
        <v>31</v>
      </c>
      <c r="J4666" s="2">
        <v>5</v>
      </c>
      <c r="K4666">
        <f t="shared" si="288"/>
        <v>499.64</v>
      </c>
      <c r="L4666" t="str">
        <f t="shared" si="289"/>
        <v>Saturday</v>
      </c>
      <c r="M4666" t="str">
        <f t="shared" si="290"/>
        <v>March</v>
      </c>
      <c r="N4666">
        <v>2024</v>
      </c>
      <c r="O4666" t="str">
        <f t="shared" si="291"/>
        <v>Regular</v>
      </c>
    </row>
    <row r="4667" spans="1:15" x14ac:dyDescent="0.25">
      <c r="A4667" s="2" t="s">
        <v>4716</v>
      </c>
      <c r="B4667" s="5">
        <v>45507</v>
      </c>
      <c r="C4667" s="2">
        <v>14</v>
      </c>
      <c r="D4667" s="2" t="s">
        <v>29</v>
      </c>
      <c r="E4667" s="2" t="s">
        <v>55</v>
      </c>
      <c r="F4667" s="2">
        <v>4</v>
      </c>
      <c r="G4667" s="8">
        <v>151.21</v>
      </c>
      <c r="H4667" s="19" t="s">
        <v>4852</v>
      </c>
      <c r="I4667" s="2" t="s">
        <v>40</v>
      </c>
      <c r="J4667" s="2">
        <v>4</v>
      </c>
      <c r="K4667">
        <f t="shared" si="288"/>
        <v>604.84</v>
      </c>
      <c r="L4667" t="str">
        <f t="shared" si="289"/>
        <v>Saturday</v>
      </c>
      <c r="M4667" t="str">
        <f t="shared" si="290"/>
        <v>August</v>
      </c>
      <c r="N4667">
        <v>2024</v>
      </c>
      <c r="O4667" t="str">
        <f t="shared" si="291"/>
        <v>Bulk Order</v>
      </c>
    </row>
    <row r="4668" spans="1:15" x14ac:dyDescent="0.25">
      <c r="A4668" s="2" t="s">
        <v>4717</v>
      </c>
      <c r="B4668" s="5">
        <v>45842</v>
      </c>
      <c r="C4668" s="2">
        <v>2</v>
      </c>
      <c r="D4668" s="2" t="s">
        <v>14</v>
      </c>
      <c r="E4668" s="2" t="s">
        <v>57</v>
      </c>
      <c r="F4668" s="2">
        <v>2</v>
      </c>
      <c r="G4668" s="8">
        <v>277.61</v>
      </c>
      <c r="H4668" s="19" t="s">
        <v>25</v>
      </c>
      <c r="I4668" s="2" t="s">
        <v>31</v>
      </c>
      <c r="J4668" s="2">
        <v>5</v>
      </c>
      <c r="K4668">
        <f t="shared" si="288"/>
        <v>555.22</v>
      </c>
      <c r="L4668" t="str">
        <f t="shared" si="289"/>
        <v>Friday</v>
      </c>
      <c r="M4668" t="str">
        <f t="shared" si="290"/>
        <v>July</v>
      </c>
      <c r="N4668">
        <v>2025</v>
      </c>
      <c r="O4668" t="str">
        <f t="shared" si="291"/>
        <v>Regular</v>
      </c>
    </row>
    <row r="4669" spans="1:15" x14ac:dyDescent="0.25">
      <c r="A4669" s="2" t="s">
        <v>4718</v>
      </c>
      <c r="B4669" s="5">
        <v>45499</v>
      </c>
      <c r="C4669" s="2">
        <v>13</v>
      </c>
      <c r="D4669" s="2" t="s">
        <v>14</v>
      </c>
      <c r="E4669" s="2" t="s">
        <v>43</v>
      </c>
      <c r="F4669" s="2">
        <v>2</v>
      </c>
      <c r="G4669" s="8">
        <v>334.11</v>
      </c>
      <c r="H4669" s="19" t="s">
        <v>4890</v>
      </c>
      <c r="I4669" s="2" t="s">
        <v>37</v>
      </c>
      <c r="J4669" s="2">
        <v>3</v>
      </c>
      <c r="K4669">
        <f t="shared" si="288"/>
        <v>668.22</v>
      </c>
      <c r="L4669" t="str">
        <f t="shared" si="289"/>
        <v>Friday</v>
      </c>
      <c r="M4669" t="str">
        <f t="shared" si="290"/>
        <v>July</v>
      </c>
      <c r="N4669">
        <v>2024</v>
      </c>
      <c r="O4669" t="str">
        <f t="shared" si="291"/>
        <v>Regular</v>
      </c>
    </row>
    <row r="4670" spans="1:15" x14ac:dyDescent="0.25">
      <c r="A4670" s="2" t="s">
        <v>4719</v>
      </c>
      <c r="B4670" s="5">
        <v>45389</v>
      </c>
      <c r="C4670" s="2">
        <v>4</v>
      </c>
      <c r="D4670" s="2" t="s">
        <v>29</v>
      </c>
      <c r="E4670" s="2" t="s">
        <v>55</v>
      </c>
      <c r="F4670" s="2">
        <v>4</v>
      </c>
      <c r="G4670" s="8">
        <v>118.51</v>
      </c>
      <c r="H4670" s="19" t="s">
        <v>25</v>
      </c>
      <c r="I4670" s="2" t="s">
        <v>24</v>
      </c>
      <c r="J4670" s="2">
        <v>4.0666666666666664</v>
      </c>
      <c r="K4670">
        <f t="shared" si="288"/>
        <v>474.04</v>
      </c>
      <c r="L4670" t="str">
        <f t="shared" si="289"/>
        <v>Sunday</v>
      </c>
      <c r="M4670" t="str">
        <f t="shared" si="290"/>
        <v>April</v>
      </c>
      <c r="N4670">
        <v>2024</v>
      </c>
      <c r="O4670" t="str">
        <f t="shared" si="291"/>
        <v>Bulk Order</v>
      </c>
    </row>
    <row r="4671" spans="1:15" x14ac:dyDescent="0.25">
      <c r="A4671" s="2" t="s">
        <v>4720</v>
      </c>
      <c r="B4671" s="5">
        <v>45179</v>
      </c>
      <c r="C4671" s="2">
        <v>3</v>
      </c>
      <c r="D4671" s="2" t="s">
        <v>19</v>
      </c>
      <c r="E4671" s="2" t="s">
        <v>20</v>
      </c>
      <c r="F4671" s="2">
        <v>3</v>
      </c>
      <c r="G4671" s="8">
        <v>185.33</v>
      </c>
      <c r="H4671" s="19" t="s">
        <v>4890</v>
      </c>
      <c r="I4671" s="2" t="s">
        <v>40</v>
      </c>
      <c r="J4671" s="2">
        <v>4</v>
      </c>
      <c r="K4671">
        <f t="shared" si="288"/>
        <v>555.99</v>
      </c>
      <c r="L4671" t="str">
        <f t="shared" si="289"/>
        <v>Sunday</v>
      </c>
      <c r="M4671" t="str">
        <f t="shared" si="290"/>
        <v>September</v>
      </c>
      <c r="N4671">
        <v>2023</v>
      </c>
      <c r="O4671" t="str">
        <f t="shared" si="291"/>
        <v>Bulk Order</v>
      </c>
    </row>
    <row r="4672" spans="1:15" x14ac:dyDescent="0.25">
      <c r="A4672" s="2" t="s">
        <v>4721</v>
      </c>
      <c r="B4672" s="5">
        <v>45263</v>
      </c>
      <c r="C4672" s="2">
        <v>7</v>
      </c>
      <c r="D4672" s="2" t="s">
        <v>9</v>
      </c>
      <c r="E4672" s="2" t="s">
        <v>10</v>
      </c>
      <c r="F4672" s="2">
        <v>4</v>
      </c>
      <c r="G4672" s="8">
        <v>137.41</v>
      </c>
      <c r="H4672" s="19" t="s">
        <v>12</v>
      </c>
      <c r="I4672" s="2" t="s">
        <v>24</v>
      </c>
      <c r="J4672" s="2">
        <v>4</v>
      </c>
      <c r="K4672">
        <f t="shared" si="288"/>
        <v>549.64</v>
      </c>
      <c r="L4672" t="str">
        <f t="shared" si="289"/>
        <v>Sunday</v>
      </c>
      <c r="M4672" t="str">
        <f t="shared" si="290"/>
        <v>December</v>
      </c>
      <c r="N4672">
        <v>2023</v>
      </c>
      <c r="O4672" t="str">
        <f t="shared" si="291"/>
        <v>Bulk Order</v>
      </c>
    </row>
    <row r="4673" spans="1:15" x14ac:dyDescent="0.25">
      <c r="A4673" s="2" t="s">
        <v>4722</v>
      </c>
      <c r="B4673" s="5">
        <v>45690</v>
      </c>
      <c r="C4673" s="2">
        <v>5</v>
      </c>
      <c r="D4673" s="2" t="s">
        <v>29</v>
      </c>
      <c r="E4673" s="2" t="s">
        <v>55</v>
      </c>
      <c r="F4673" s="2">
        <v>4</v>
      </c>
      <c r="G4673" s="8">
        <v>157.9266666666667</v>
      </c>
      <c r="H4673" s="19" t="s">
        <v>4890</v>
      </c>
      <c r="I4673" s="2" t="s">
        <v>16</v>
      </c>
      <c r="J4673" s="2">
        <v>3</v>
      </c>
      <c r="K4673">
        <f t="shared" si="288"/>
        <v>631.70666666666682</v>
      </c>
      <c r="L4673" t="str">
        <f t="shared" si="289"/>
        <v>Sunday</v>
      </c>
      <c r="M4673" t="str">
        <f t="shared" si="290"/>
        <v>February</v>
      </c>
      <c r="N4673">
        <v>2025</v>
      </c>
      <c r="O4673" t="str">
        <f t="shared" si="291"/>
        <v>Bulk Order</v>
      </c>
    </row>
    <row r="4674" spans="1:15" x14ac:dyDescent="0.25">
      <c r="A4674" s="2" t="s">
        <v>4723</v>
      </c>
      <c r="B4674" s="5">
        <v>44947</v>
      </c>
      <c r="C4674" s="2">
        <v>1</v>
      </c>
      <c r="D4674" s="2" t="s">
        <v>14</v>
      </c>
      <c r="E4674" s="2" t="s">
        <v>15</v>
      </c>
      <c r="F4674" s="2">
        <v>2</v>
      </c>
      <c r="G4674" s="8">
        <v>259.27999999999997</v>
      </c>
      <c r="H4674" s="19" t="s">
        <v>4890</v>
      </c>
      <c r="I4674" s="2" t="s">
        <v>24</v>
      </c>
      <c r="J4674" s="2">
        <v>5</v>
      </c>
      <c r="K4674">
        <f t="shared" ref="K4674:K4737" si="292">F4674*G4674</f>
        <v>518.55999999999995</v>
      </c>
      <c r="L4674" t="str">
        <f t="shared" ref="L4674:L4737" si="293">TEXT(B4674,"dddd")</f>
        <v>Saturday</v>
      </c>
      <c r="M4674" t="str">
        <f t="shared" ref="M4674:M4737" si="294">TEXT(B4674,"mmmm")</f>
        <v>January</v>
      </c>
      <c r="N4674">
        <v>2023</v>
      </c>
      <c r="O4674" t="str">
        <f t="shared" ref="O4674:O4737" si="295">IF(F4674&gt;=3,"Bulk Order","Regular")</f>
        <v>Regular</v>
      </c>
    </row>
    <row r="4675" spans="1:15" x14ac:dyDescent="0.25">
      <c r="A4675" s="2" t="s">
        <v>4724</v>
      </c>
      <c r="B4675" s="5">
        <v>45040</v>
      </c>
      <c r="C4675" s="2">
        <v>2</v>
      </c>
      <c r="D4675" s="2" t="s">
        <v>14</v>
      </c>
      <c r="E4675" s="2" t="s">
        <v>43</v>
      </c>
      <c r="F4675" s="2">
        <v>3</v>
      </c>
      <c r="G4675" s="8">
        <v>152.9</v>
      </c>
      <c r="H4675" s="19" t="s">
        <v>25</v>
      </c>
      <c r="I4675" s="2" t="s">
        <v>16</v>
      </c>
      <c r="J4675" s="2">
        <v>4</v>
      </c>
      <c r="K4675">
        <f t="shared" si="292"/>
        <v>458.70000000000005</v>
      </c>
      <c r="L4675" t="str">
        <f t="shared" si="293"/>
        <v>Monday</v>
      </c>
      <c r="M4675" t="str">
        <f t="shared" si="294"/>
        <v>April</v>
      </c>
      <c r="N4675">
        <v>2023</v>
      </c>
      <c r="O4675" t="str">
        <f t="shared" si="295"/>
        <v>Bulk Order</v>
      </c>
    </row>
    <row r="4676" spans="1:15" x14ac:dyDescent="0.25">
      <c r="A4676" s="2" t="s">
        <v>4725</v>
      </c>
      <c r="B4676" s="5">
        <v>45470</v>
      </c>
      <c r="C4676" s="2">
        <v>19</v>
      </c>
      <c r="D4676" s="2" t="s">
        <v>14</v>
      </c>
      <c r="E4676" s="2" t="s">
        <v>34</v>
      </c>
      <c r="F4676" s="2">
        <v>1</v>
      </c>
      <c r="G4676" s="8">
        <v>386.35</v>
      </c>
      <c r="H4676" s="19" t="s">
        <v>17</v>
      </c>
      <c r="I4676" s="2" t="s">
        <v>69</v>
      </c>
      <c r="J4676" s="2">
        <v>3</v>
      </c>
      <c r="K4676">
        <f t="shared" si="292"/>
        <v>386.35</v>
      </c>
      <c r="L4676" t="str">
        <f t="shared" si="293"/>
        <v>Thursday</v>
      </c>
      <c r="M4676" t="str">
        <f t="shared" si="294"/>
        <v>June</v>
      </c>
      <c r="N4676">
        <v>2024</v>
      </c>
      <c r="O4676" t="str">
        <f t="shared" si="295"/>
        <v>Regular</v>
      </c>
    </row>
    <row r="4677" spans="1:15" x14ac:dyDescent="0.25">
      <c r="A4677" s="2" t="s">
        <v>4726</v>
      </c>
      <c r="B4677" s="5">
        <v>45103</v>
      </c>
      <c r="C4677" s="2">
        <v>21</v>
      </c>
      <c r="D4677" s="2" t="s">
        <v>29</v>
      </c>
      <c r="E4677" s="2" t="s">
        <v>55</v>
      </c>
      <c r="F4677" s="2">
        <v>2</v>
      </c>
      <c r="G4677" s="8">
        <v>139.27000000000001</v>
      </c>
      <c r="H4677" s="19" t="s">
        <v>4890</v>
      </c>
      <c r="I4677" s="2" t="s">
        <v>31</v>
      </c>
      <c r="J4677" s="2">
        <v>4</v>
      </c>
      <c r="K4677">
        <f t="shared" si="292"/>
        <v>278.54000000000002</v>
      </c>
      <c r="L4677" t="str">
        <f t="shared" si="293"/>
        <v>Monday</v>
      </c>
      <c r="M4677" t="str">
        <f t="shared" si="294"/>
        <v>June</v>
      </c>
      <c r="N4677">
        <v>2023</v>
      </c>
      <c r="O4677" t="str">
        <f t="shared" si="295"/>
        <v>Regular</v>
      </c>
    </row>
    <row r="4678" spans="1:15" x14ac:dyDescent="0.25">
      <c r="A4678" s="2" t="s">
        <v>4727</v>
      </c>
      <c r="B4678" s="5">
        <v>45366</v>
      </c>
      <c r="C4678" s="2">
        <v>13</v>
      </c>
      <c r="D4678" s="2" t="s">
        <v>14</v>
      </c>
      <c r="E4678" s="2" t="s">
        <v>50</v>
      </c>
      <c r="F4678" s="2">
        <v>2</v>
      </c>
      <c r="G4678" s="8">
        <v>237.21</v>
      </c>
      <c r="H4678" s="19" t="s">
        <v>17</v>
      </c>
      <c r="I4678" s="2" t="s">
        <v>31</v>
      </c>
      <c r="J4678" s="2">
        <v>5</v>
      </c>
      <c r="K4678">
        <f t="shared" si="292"/>
        <v>474.42</v>
      </c>
      <c r="L4678" t="str">
        <f t="shared" si="293"/>
        <v>Friday</v>
      </c>
      <c r="M4678" t="str">
        <f t="shared" si="294"/>
        <v>March</v>
      </c>
      <c r="N4678">
        <v>2024</v>
      </c>
      <c r="O4678" t="str">
        <f t="shared" si="295"/>
        <v>Regular</v>
      </c>
    </row>
    <row r="4679" spans="1:15" x14ac:dyDescent="0.25">
      <c r="A4679" s="2" t="s">
        <v>4728</v>
      </c>
      <c r="B4679" s="5">
        <v>45039</v>
      </c>
      <c r="C4679" s="2">
        <v>11</v>
      </c>
      <c r="D4679" s="2" t="s">
        <v>29</v>
      </c>
      <c r="E4679" s="2" t="s">
        <v>30</v>
      </c>
      <c r="F4679" s="2">
        <v>1</v>
      </c>
      <c r="G4679" s="8">
        <v>136.52000000000001</v>
      </c>
      <c r="H4679" s="19" t="s">
        <v>12</v>
      </c>
      <c r="I4679" s="2" t="s">
        <v>37</v>
      </c>
      <c r="J4679" s="2">
        <v>4</v>
      </c>
      <c r="K4679">
        <f t="shared" si="292"/>
        <v>136.52000000000001</v>
      </c>
      <c r="L4679" t="str">
        <f t="shared" si="293"/>
        <v>Sunday</v>
      </c>
      <c r="M4679" t="str">
        <f t="shared" si="294"/>
        <v>April</v>
      </c>
      <c r="N4679">
        <v>2023</v>
      </c>
      <c r="O4679" t="str">
        <f t="shared" si="295"/>
        <v>Regular</v>
      </c>
    </row>
    <row r="4680" spans="1:15" x14ac:dyDescent="0.25">
      <c r="A4680" s="2" t="s">
        <v>4729</v>
      </c>
      <c r="B4680" s="5">
        <v>45128</v>
      </c>
      <c r="C4680" s="2">
        <v>13</v>
      </c>
      <c r="D4680" s="2" t="s">
        <v>14</v>
      </c>
      <c r="E4680" s="2" t="s">
        <v>50</v>
      </c>
      <c r="F4680" s="2">
        <v>2</v>
      </c>
      <c r="G4680" s="8">
        <v>166.18</v>
      </c>
      <c r="H4680" s="19" t="s">
        <v>4890</v>
      </c>
      <c r="I4680" s="2" t="s">
        <v>40</v>
      </c>
      <c r="J4680" s="2">
        <v>3</v>
      </c>
      <c r="K4680">
        <f t="shared" si="292"/>
        <v>332.36</v>
      </c>
      <c r="L4680" t="str">
        <f t="shared" si="293"/>
        <v>Friday</v>
      </c>
      <c r="M4680" t="str">
        <f t="shared" si="294"/>
        <v>July</v>
      </c>
      <c r="N4680">
        <v>2023</v>
      </c>
      <c r="O4680" t="str">
        <f t="shared" si="295"/>
        <v>Regular</v>
      </c>
    </row>
    <row r="4681" spans="1:15" x14ac:dyDescent="0.25">
      <c r="A4681" s="2" t="s">
        <v>4730</v>
      </c>
      <c r="B4681" s="5">
        <v>45872</v>
      </c>
      <c r="C4681" s="2">
        <v>14</v>
      </c>
      <c r="D4681" s="2" t="s">
        <v>14</v>
      </c>
      <c r="E4681" s="2" t="s">
        <v>57</v>
      </c>
      <c r="F4681" s="2">
        <v>1</v>
      </c>
      <c r="G4681" s="8">
        <v>349.84</v>
      </c>
      <c r="H4681" s="19" t="s">
        <v>17</v>
      </c>
      <c r="I4681" s="2" t="s">
        <v>11</v>
      </c>
      <c r="J4681" s="2">
        <v>1</v>
      </c>
      <c r="K4681">
        <f t="shared" si="292"/>
        <v>349.84</v>
      </c>
      <c r="L4681" t="str">
        <f t="shared" si="293"/>
        <v>Sunday</v>
      </c>
      <c r="M4681" t="str">
        <f t="shared" si="294"/>
        <v>August</v>
      </c>
      <c r="N4681">
        <v>2025</v>
      </c>
      <c r="O4681" t="str">
        <f t="shared" si="295"/>
        <v>Regular</v>
      </c>
    </row>
    <row r="4682" spans="1:15" x14ac:dyDescent="0.25">
      <c r="A4682" s="2" t="s">
        <v>4731</v>
      </c>
      <c r="B4682" s="5">
        <v>45284</v>
      </c>
      <c r="C4682" s="2">
        <v>22</v>
      </c>
      <c r="D4682" s="2" t="s">
        <v>29</v>
      </c>
      <c r="E4682" s="2" t="s">
        <v>30</v>
      </c>
      <c r="F4682" s="2">
        <v>1</v>
      </c>
      <c r="G4682" s="8">
        <v>175.34</v>
      </c>
      <c r="H4682" s="19" t="s">
        <v>12</v>
      </c>
      <c r="I4682" s="2" t="s">
        <v>16</v>
      </c>
      <c r="J4682" s="2">
        <v>3</v>
      </c>
      <c r="K4682">
        <f t="shared" si="292"/>
        <v>175.34</v>
      </c>
      <c r="L4682" t="str">
        <f t="shared" si="293"/>
        <v>Sunday</v>
      </c>
      <c r="M4682" t="str">
        <f t="shared" si="294"/>
        <v>December</v>
      </c>
      <c r="N4682">
        <v>2023</v>
      </c>
      <c r="O4682" t="str">
        <f t="shared" si="295"/>
        <v>Regular</v>
      </c>
    </row>
    <row r="4683" spans="1:15" x14ac:dyDescent="0.25">
      <c r="A4683" s="2" t="s">
        <v>4732</v>
      </c>
      <c r="B4683" s="5">
        <v>45060</v>
      </c>
      <c r="C4683" s="2">
        <v>11</v>
      </c>
      <c r="D4683" s="2" t="s">
        <v>9</v>
      </c>
      <c r="E4683" s="2" t="s">
        <v>128</v>
      </c>
      <c r="F4683" s="2">
        <v>1</v>
      </c>
      <c r="G4683" s="8">
        <v>81.16</v>
      </c>
      <c r="H4683" s="19" t="s">
        <v>17</v>
      </c>
      <c r="I4683" s="2" t="s">
        <v>16</v>
      </c>
      <c r="J4683" s="2">
        <v>5</v>
      </c>
      <c r="K4683">
        <f t="shared" si="292"/>
        <v>81.16</v>
      </c>
      <c r="L4683" t="str">
        <f t="shared" si="293"/>
        <v>Sunday</v>
      </c>
      <c r="M4683" t="str">
        <f t="shared" si="294"/>
        <v>May</v>
      </c>
      <c r="N4683">
        <v>2023</v>
      </c>
      <c r="O4683" t="str">
        <f t="shared" si="295"/>
        <v>Regular</v>
      </c>
    </row>
    <row r="4684" spans="1:15" x14ac:dyDescent="0.25">
      <c r="A4684" s="2" t="s">
        <v>4733</v>
      </c>
      <c r="B4684" s="5">
        <v>45008</v>
      </c>
      <c r="C4684" s="2">
        <v>6</v>
      </c>
      <c r="D4684" s="2" t="s">
        <v>19</v>
      </c>
      <c r="E4684" s="2" t="s">
        <v>20</v>
      </c>
      <c r="F4684" s="2">
        <v>1</v>
      </c>
      <c r="G4684" s="8">
        <v>137.66999999999999</v>
      </c>
      <c r="H4684" s="19" t="s">
        <v>4890</v>
      </c>
      <c r="I4684" s="2" t="s">
        <v>69</v>
      </c>
      <c r="J4684" s="2">
        <v>5</v>
      </c>
      <c r="K4684">
        <f t="shared" si="292"/>
        <v>137.66999999999999</v>
      </c>
      <c r="L4684" t="str">
        <f t="shared" si="293"/>
        <v>Thursday</v>
      </c>
      <c r="M4684" t="str">
        <f t="shared" si="294"/>
        <v>March</v>
      </c>
      <c r="N4684">
        <v>2023</v>
      </c>
      <c r="O4684" t="str">
        <f t="shared" si="295"/>
        <v>Regular</v>
      </c>
    </row>
    <row r="4685" spans="1:15" x14ac:dyDescent="0.25">
      <c r="A4685" s="2" t="s">
        <v>4734</v>
      </c>
      <c r="B4685" s="5">
        <v>45394</v>
      </c>
      <c r="C4685" s="2">
        <v>9</v>
      </c>
      <c r="D4685" s="2" t="s">
        <v>29</v>
      </c>
      <c r="E4685" s="2" t="s">
        <v>52</v>
      </c>
      <c r="F4685" s="2">
        <v>3</v>
      </c>
      <c r="G4685" s="8">
        <v>233.73</v>
      </c>
      <c r="H4685" s="19" t="s">
        <v>4890</v>
      </c>
      <c r="I4685" s="2" t="s">
        <v>40</v>
      </c>
      <c r="J4685" s="2">
        <v>5</v>
      </c>
      <c r="K4685">
        <f t="shared" si="292"/>
        <v>701.18999999999994</v>
      </c>
      <c r="L4685" t="str">
        <f t="shared" si="293"/>
        <v>Friday</v>
      </c>
      <c r="M4685" t="str">
        <f t="shared" si="294"/>
        <v>April</v>
      </c>
      <c r="N4685">
        <v>2024</v>
      </c>
      <c r="O4685" t="str">
        <f t="shared" si="295"/>
        <v>Bulk Order</v>
      </c>
    </row>
    <row r="4686" spans="1:15" x14ac:dyDescent="0.25">
      <c r="A4686" s="2" t="s">
        <v>4735</v>
      </c>
      <c r="B4686" s="5">
        <v>45077</v>
      </c>
      <c r="C4686" s="2">
        <v>1</v>
      </c>
      <c r="D4686" s="2" t="s">
        <v>9</v>
      </c>
      <c r="E4686" s="2" t="s">
        <v>45</v>
      </c>
      <c r="F4686" s="2">
        <v>2</v>
      </c>
      <c r="G4686" s="8">
        <v>78.37</v>
      </c>
      <c r="H4686" s="19" t="s">
        <v>25</v>
      </c>
      <c r="I4686" s="2" t="s">
        <v>11</v>
      </c>
      <c r="J4686" s="2">
        <v>3</v>
      </c>
      <c r="K4686">
        <f t="shared" si="292"/>
        <v>156.74</v>
      </c>
      <c r="L4686" t="str">
        <f t="shared" si="293"/>
        <v>Wednesday</v>
      </c>
      <c r="M4686" t="str">
        <f t="shared" si="294"/>
        <v>May</v>
      </c>
      <c r="N4686">
        <v>2023</v>
      </c>
      <c r="O4686" t="str">
        <f t="shared" si="295"/>
        <v>Regular</v>
      </c>
    </row>
    <row r="4687" spans="1:15" x14ac:dyDescent="0.25">
      <c r="A4687" s="2" t="s">
        <v>4736</v>
      </c>
      <c r="B4687" s="5">
        <v>45628</v>
      </c>
      <c r="C4687" s="2">
        <v>5</v>
      </c>
      <c r="D4687" s="2" t="s">
        <v>29</v>
      </c>
      <c r="E4687" s="2" t="s">
        <v>67</v>
      </c>
      <c r="F4687" s="2">
        <v>1</v>
      </c>
      <c r="G4687" s="8">
        <v>126.73</v>
      </c>
      <c r="H4687" s="19" t="s">
        <v>4890</v>
      </c>
      <c r="I4687" s="2" t="s">
        <v>69</v>
      </c>
      <c r="J4687" s="2">
        <v>5</v>
      </c>
      <c r="K4687">
        <f t="shared" si="292"/>
        <v>126.73</v>
      </c>
      <c r="L4687" t="str">
        <f t="shared" si="293"/>
        <v>Monday</v>
      </c>
      <c r="M4687" t="str">
        <f t="shared" si="294"/>
        <v>December</v>
      </c>
      <c r="N4687">
        <v>2024</v>
      </c>
      <c r="O4687" t="str">
        <f t="shared" si="295"/>
        <v>Regular</v>
      </c>
    </row>
    <row r="4688" spans="1:15" x14ac:dyDescent="0.25">
      <c r="A4688" s="2" t="s">
        <v>4737</v>
      </c>
      <c r="B4688" s="5">
        <v>45112</v>
      </c>
      <c r="C4688" s="2">
        <v>1</v>
      </c>
      <c r="D4688" s="2" t="s">
        <v>29</v>
      </c>
      <c r="E4688" s="2" t="s">
        <v>52</v>
      </c>
      <c r="F4688" s="2">
        <v>4</v>
      </c>
      <c r="G4688" s="8">
        <v>225.19</v>
      </c>
      <c r="H4688" s="19" t="s">
        <v>25</v>
      </c>
      <c r="I4688" s="2" t="s">
        <v>40</v>
      </c>
      <c r="J4688" s="2">
        <v>5</v>
      </c>
      <c r="K4688">
        <f t="shared" si="292"/>
        <v>900.76</v>
      </c>
      <c r="L4688" t="str">
        <f t="shared" si="293"/>
        <v>Wednesday</v>
      </c>
      <c r="M4688" t="str">
        <f t="shared" si="294"/>
        <v>July</v>
      </c>
      <c r="N4688">
        <v>2023</v>
      </c>
      <c r="O4688" t="str">
        <f t="shared" si="295"/>
        <v>Bulk Order</v>
      </c>
    </row>
    <row r="4689" spans="1:15" x14ac:dyDescent="0.25">
      <c r="A4689" s="2" t="s">
        <v>4738</v>
      </c>
      <c r="B4689" s="5">
        <v>45671</v>
      </c>
      <c r="C4689" s="2">
        <v>25</v>
      </c>
      <c r="D4689" s="2" t="s">
        <v>19</v>
      </c>
      <c r="E4689" s="2" t="s">
        <v>36</v>
      </c>
      <c r="F4689" s="2">
        <v>1</v>
      </c>
      <c r="G4689" s="8">
        <v>122.43</v>
      </c>
      <c r="H4689" s="19" t="s">
        <v>25</v>
      </c>
      <c r="I4689" s="2" t="s">
        <v>40</v>
      </c>
      <c r="J4689" s="2">
        <v>5</v>
      </c>
      <c r="K4689">
        <f t="shared" si="292"/>
        <v>122.43</v>
      </c>
      <c r="L4689" t="str">
        <f t="shared" si="293"/>
        <v>Tuesday</v>
      </c>
      <c r="M4689" t="str">
        <f t="shared" si="294"/>
        <v>January</v>
      </c>
      <c r="N4689">
        <v>2025</v>
      </c>
      <c r="O4689" t="str">
        <f t="shared" si="295"/>
        <v>Regular</v>
      </c>
    </row>
    <row r="4690" spans="1:15" x14ac:dyDescent="0.25">
      <c r="A4690" s="2" t="s">
        <v>4739</v>
      </c>
      <c r="B4690" s="5">
        <v>45556</v>
      </c>
      <c r="C4690" s="2">
        <v>7</v>
      </c>
      <c r="D4690" s="2" t="s">
        <v>14</v>
      </c>
      <c r="E4690" s="2" t="s">
        <v>15</v>
      </c>
      <c r="F4690" s="2">
        <v>2</v>
      </c>
      <c r="G4690" s="8">
        <v>247.18</v>
      </c>
      <c r="H4690" s="19" t="s">
        <v>12</v>
      </c>
      <c r="I4690" s="2" t="s">
        <v>21</v>
      </c>
      <c r="J4690" s="2">
        <v>4</v>
      </c>
      <c r="K4690">
        <f t="shared" si="292"/>
        <v>494.36</v>
      </c>
      <c r="L4690" t="str">
        <f t="shared" si="293"/>
        <v>Saturday</v>
      </c>
      <c r="M4690" t="str">
        <f t="shared" si="294"/>
        <v>September</v>
      </c>
      <c r="N4690">
        <v>2024</v>
      </c>
      <c r="O4690" t="str">
        <f t="shared" si="295"/>
        <v>Regular</v>
      </c>
    </row>
    <row r="4691" spans="1:15" x14ac:dyDescent="0.25">
      <c r="A4691" s="2" t="s">
        <v>4740</v>
      </c>
      <c r="B4691" s="5">
        <v>44950</v>
      </c>
      <c r="C4691" s="2">
        <v>5</v>
      </c>
      <c r="D4691" s="2" t="s">
        <v>29</v>
      </c>
      <c r="E4691" s="2" t="s">
        <v>67</v>
      </c>
      <c r="F4691" s="2">
        <v>1</v>
      </c>
      <c r="G4691" s="8">
        <v>176.92</v>
      </c>
      <c r="H4691" s="19" t="s">
        <v>17</v>
      </c>
      <c r="I4691" s="2" t="s">
        <v>69</v>
      </c>
      <c r="J4691" s="2">
        <v>5</v>
      </c>
      <c r="K4691">
        <f t="shared" si="292"/>
        <v>176.92</v>
      </c>
      <c r="L4691" t="str">
        <f t="shared" si="293"/>
        <v>Tuesday</v>
      </c>
      <c r="M4691" t="str">
        <f t="shared" si="294"/>
        <v>January</v>
      </c>
      <c r="N4691">
        <v>2023</v>
      </c>
      <c r="O4691" t="str">
        <f t="shared" si="295"/>
        <v>Regular</v>
      </c>
    </row>
    <row r="4692" spans="1:15" x14ac:dyDescent="0.25">
      <c r="A4692" s="2" t="s">
        <v>4741</v>
      </c>
      <c r="B4692" s="5">
        <v>45311</v>
      </c>
      <c r="C4692" s="2">
        <v>20</v>
      </c>
      <c r="D4692" s="2" t="s">
        <v>9</v>
      </c>
      <c r="E4692" s="2" t="s">
        <v>10</v>
      </c>
      <c r="F4692" s="2">
        <v>1</v>
      </c>
      <c r="G4692" s="8">
        <v>55.78</v>
      </c>
      <c r="H4692" s="19" t="s">
        <v>4890</v>
      </c>
      <c r="I4692" s="2" t="s">
        <v>40</v>
      </c>
      <c r="J4692" s="2">
        <v>5</v>
      </c>
      <c r="K4692">
        <f t="shared" si="292"/>
        <v>55.78</v>
      </c>
      <c r="L4692" t="str">
        <f t="shared" si="293"/>
        <v>Saturday</v>
      </c>
      <c r="M4692" t="str">
        <f t="shared" si="294"/>
        <v>January</v>
      </c>
      <c r="N4692">
        <v>2024</v>
      </c>
      <c r="O4692" t="str">
        <f t="shared" si="295"/>
        <v>Regular</v>
      </c>
    </row>
    <row r="4693" spans="1:15" x14ac:dyDescent="0.25">
      <c r="A4693" s="2" t="s">
        <v>4742</v>
      </c>
      <c r="B4693" s="5">
        <v>45577</v>
      </c>
      <c r="C4693" s="2">
        <v>20</v>
      </c>
      <c r="D4693" s="2" t="s">
        <v>9</v>
      </c>
      <c r="E4693" s="2" t="s">
        <v>45</v>
      </c>
      <c r="F4693" s="2">
        <v>1</v>
      </c>
      <c r="G4693" s="8">
        <v>121.53</v>
      </c>
      <c r="H4693" s="19" t="s">
        <v>4890</v>
      </c>
      <c r="I4693" s="2" t="s">
        <v>11</v>
      </c>
      <c r="J4693" s="2">
        <v>5</v>
      </c>
      <c r="K4693">
        <f t="shared" si="292"/>
        <v>121.53</v>
      </c>
      <c r="L4693" t="str">
        <f t="shared" si="293"/>
        <v>Saturday</v>
      </c>
      <c r="M4693" t="str">
        <f t="shared" si="294"/>
        <v>October</v>
      </c>
      <c r="N4693">
        <v>2024</v>
      </c>
      <c r="O4693" t="str">
        <f t="shared" si="295"/>
        <v>Regular</v>
      </c>
    </row>
    <row r="4694" spans="1:15" x14ac:dyDescent="0.25">
      <c r="A4694" s="2" t="s">
        <v>4743</v>
      </c>
      <c r="B4694" s="5">
        <v>45935</v>
      </c>
      <c r="C4694" s="2">
        <v>15</v>
      </c>
      <c r="D4694" s="2" t="s">
        <v>14</v>
      </c>
      <c r="E4694" s="2" t="s">
        <v>50</v>
      </c>
      <c r="F4694" s="2">
        <v>2</v>
      </c>
      <c r="G4694" s="8">
        <v>399.97</v>
      </c>
      <c r="H4694" s="19" t="s">
        <v>25</v>
      </c>
      <c r="I4694" s="2" t="s">
        <v>11</v>
      </c>
      <c r="J4694" s="2">
        <v>5</v>
      </c>
      <c r="K4694">
        <f t="shared" si="292"/>
        <v>799.94</v>
      </c>
      <c r="L4694" t="str">
        <f t="shared" si="293"/>
        <v>Sunday</v>
      </c>
      <c r="M4694" t="str">
        <f t="shared" si="294"/>
        <v>October</v>
      </c>
      <c r="N4694">
        <v>2025</v>
      </c>
      <c r="O4694" t="str">
        <f t="shared" si="295"/>
        <v>Regular</v>
      </c>
    </row>
    <row r="4695" spans="1:15" x14ac:dyDescent="0.25">
      <c r="A4695" s="2" t="s">
        <v>4744</v>
      </c>
      <c r="B4695" s="5">
        <v>45591</v>
      </c>
      <c r="C4695" s="2">
        <v>16</v>
      </c>
      <c r="D4695" s="2" t="s">
        <v>14</v>
      </c>
      <c r="E4695" s="2" t="s">
        <v>57</v>
      </c>
      <c r="F4695" s="2">
        <v>2</v>
      </c>
      <c r="G4695" s="8">
        <v>410.53</v>
      </c>
      <c r="H4695" s="19" t="s">
        <v>4890</v>
      </c>
      <c r="I4695" s="2" t="s">
        <v>69</v>
      </c>
      <c r="J4695" s="2">
        <v>4</v>
      </c>
      <c r="K4695">
        <f t="shared" si="292"/>
        <v>821.06</v>
      </c>
      <c r="L4695" t="str">
        <f t="shared" si="293"/>
        <v>Saturday</v>
      </c>
      <c r="M4695" t="str">
        <f t="shared" si="294"/>
        <v>October</v>
      </c>
      <c r="N4695">
        <v>2024</v>
      </c>
      <c r="O4695" t="str">
        <f t="shared" si="295"/>
        <v>Regular</v>
      </c>
    </row>
    <row r="4696" spans="1:15" x14ac:dyDescent="0.25">
      <c r="A4696" s="2" t="s">
        <v>4745</v>
      </c>
      <c r="B4696" s="5">
        <v>45269</v>
      </c>
      <c r="C4696" s="2">
        <v>21</v>
      </c>
      <c r="D4696" s="2" t="s">
        <v>29</v>
      </c>
      <c r="E4696" s="2" t="s">
        <v>52</v>
      </c>
      <c r="F4696" s="2">
        <v>1</v>
      </c>
      <c r="G4696" s="8">
        <v>154.65</v>
      </c>
      <c r="H4696" s="19" t="s">
        <v>12</v>
      </c>
      <c r="I4696" s="2" t="s">
        <v>31</v>
      </c>
      <c r="J4696" s="2">
        <v>4</v>
      </c>
      <c r="K4696">
        <f t="shared" si="292"/>
        <v>154.65</v>
      </c>
      <c r="L4696" t="str">
        <f t="shared" si="293"/>
        <v>Saturday</v>
      </c>
      <c r="M4696" t="str">
        <f t="shared" si="294"/>
        <v>December</v>
      </c>
      <c r="N4696">
        <v>2023</v>
      </c>
      <c r="O4696" t="str">
        <f t="shared" si="295"/>
        <v>Regular</v>
      </c>
    </row>
    <row r="4697" spans="1:15" x14ac:dyDescent="0.25">
      <c r="A4697" s="2" t="s">
        <v>4746</v>
      </c>
      <c r="B4697" s="5">
        <v>44947</v>
      </c>
      <c r="C4697" s="2">
        <v>10</v>
      </c>
      <c r="D4697" s="2" t="s">
        <v>14</v>
      </c>
      <c r="E4697" s="2" t="s">
        <v>34</v>
      </c>
      <c r="F4697" s="2">
        <v>1</v>
      </c>
      <c r="G4697" s="8">
        <v>277.73</v>
      </c>
      <c r="H4697" s="19" t="s">
        <v>4890</v>
      </c>
      <c r="I4697" s="2" t="s">
        <v>37</v>
      </c>
      <c r="J4697" s="2">
        <v>4</v>
      </c>
      <c r="K4697">
        <f t="shared" si="292"/>
        <v>277.73</v>
      </c>
      <c r="L4697" t="str">
        <f t="shared" si="293"/>
        <v>Saturday</v>
      </c>
      <c r="M4697" t="str">
        <f t="shared" si="294"/>
        <v>January</v>
      </c>
      <c r="N4697">
        <v>2023</v>
      </c>
      <c r="O4697" t="str">
        <f t="shared" si="295"/>
        <v>Regular</v>
      </c>
    </row>
    <row r="4698" spans="1:15" x14ac:dyDescent="0.25">
      <c r="A4698" s="2" t="s">
        <v>4747</v>
      </c>
      <c r="B4698" s="5">
        <v>45458</v>
      </c>
      <c r="C4698" s="2">
        <v>23</v>
      </c>
      <c r="D4698" s="2" t="s">
        <v>29</v>
      </c>
      <c r="E4698" s="2" t="s">
        <v>47</v>
      </c>
      <c r="F4698" s="2">
        <v>4</v>
      </c>
      <c r="G4698" s="8">
        <v>93.02</v>
      </c>
      <c r="H4698" s="19" t="s">
        <v>12</v>
      </c>
      <c r="I4698" s="2" t="s">
        <v>69</v>
      </c>
      <c r="J4698" s="2">
        <v>4</v>
      </c>
      <c r="K4698">
        <f t="shared" si="292"/>
        <v>372.08</v>
      </c>
      <c r="L4698" t="str">
        <f t="shared" si="293"/>
        <v>Saturday</v>
      </c>
      <c r="M4698" t="str">
        <f t="shared" si="294"/>
        <v>June</v>
      </c>
      <c r="N4698">
        <v>2024</v>
      </c>
      <c r="O4698" t="str">
        <f t="shared" si="295"/>
        <v>Bulk Order</v>
      </c>
    </row>
    <row r="4699" spans="1:15" x14ac:dyDescent="0.25">
      <c r="A4699" s="2" t="s">
        <v>4748</v>
      </c>
      <c r="B4699" s="5">
        <v>45007</v>
      </c>
      <c r="C4699" s="2">
        <v>1</v>
      </c>
      <c r="D4699" s="2" t="s">
        <v>19</v>
      </c>
      <c r="E4699" s="2" t="s">
        <v>36</v>
      </c>
      <c r="F4699" s="2">
        <v>1</v>
      </c>
      <c r="G4699" s="8">
        <v>116.60842105263157</v>
      </c>
      <c r="H4699" s="19" t="s">
        <v>17</v>
      </c>
      <c r="I4699" s="2" t="s">
        <v>21</v>
      </c>
      <c r="J4699" s="2">
        <v>3.9222222222222221</v>
      </c>
      <c r="K4699">
        <f t="shared" si="292"/>
        <v>116.60842105263157</v>
      </c>
      <c r="L4699" t="str">
        <f t="shared" si="293"/>
        <v>Wednesday</v>
      </c>
      <c r="M4699" t="str">
        <f t="shared" si="294"/>
        <v>March</v>
      </c>
      <c r="N4699">
        <v>2023</v>
      </c>
      <c r="O4699" t="str">
        <f t="shared" si="295"/>
        <v>Regular</v>
      </c>
    </row>
    <row r="4700" spans="1:15" x14ac:dyDescent="0.25">
      <c r="A4700" s="2" t="s">
        <v>4749</v>
      </c>
      <c r="B4700" s="5">
        <v>45003</v>
      </c>
      <c r="C4700" s="2">
        <v>23</v>
      </c>
      <c r="D4700" s="2" t="s">
        <v>14</v>
      </c>
      <c r="E4700" s="2" t="s">
        <v>15</v>
      </c>
      <c r="F4700" s="2">
        <v>2</v>
      </c>
      <c r="G4700" s="8">
        <v>240.4</v>
      </c>
      <c r="H4700" s="19" t="s">
        <v>17</v>
      </c>
      <c r="I4700" s="2" t="s">
        <v>16</v>
      </c>
      <c r="J4700" s="2">
        <v>4</v>
      </c>
      <c r="K4700">
        <f t="shared" si="292"/>
        <v>480.8</v>
      </c>
      <c r="L4700" t="str">
        <f t="shared" si="293"/>
        <v>Saturday</v>
      </c>
      <c r="M4700" t="str">
        <f t="shared" si="294"/>
        <v>March</v>
      </c>
      <c r="N4700">
        <v>2023</v>
      </c>
      <c r="O4700" t="str">
        <f t="shared" si="295"/>
        <v>Regular</v>
      </c>
    </row>
    <row r="4701" spans="1:15" x14ac:dyDescent="0.25">
      <c r="A4701" s="2" t="s">
        <v>4750</v>
      </c>
      <c r="B4701" s="5">
        <v>45677</v>
      </c>
      <c r="C4701" s="2">
        <v>4</v>
      </c>
      <c r="D4701" s="2" t="s">
        <v>9</v>
      </c>
      <c r="E4701" s="2" t="s">
        <v>128</v>
      </c>
      <c r="F4701" s="2">
        <v>1</v>
      </c>
      <c r="G4701" s="8">
        <v>105.81</v>
      </c>
      <c r="H4701" s="19" t="s">
        <v>12</v>
      </c>
      <c r="I4701" s="2" t="s">
        <v>37</v>
      </c>
      <c r="J4701" s="2">
        <v>5</v>
      </c>
      <c r="K4701">
        <f t="shared" si="292"/>
        <v>105.81</v>
      </c>
      <c r="L4701" t="str">
        <f t="shared" si="293"/>
        <v>Monday</v>
      </c>
      <c r="M4701" t="str">
        <f t="shared" si="294"/>
        <v>January</v>
      </c>
      <c r="N4701">
        <v>2025</v>
      </c>
      <c r="O4701" t="str">
        <f t="shared" si="295"/>
        <v>Regular</v>
      </c>
    </row>
    <row r="4702" spans="1:15" x14ac:dyDescent="0.25">
      <c r="A4702" s="2" t="s">
        <v>4751</v>
      </c>
      <c r="B4702" s="5">
        <v>45931</v>
      </c>
      <c r="C4702" s="2">
        <v>3</v>
      </c>
      <c r="D4702" s="2" t="s">
        <v>9</v>
      </c>
      <c r="E4702" s="2" t="s">
        <v>128</v>
      </c>
      <c r="F4702" s="2">
        <v>1</v>
      </c>
      <c r="G4702" s="8">
        <v>42.39</v>
      </c>
      <c r="H4702" s="19" t="s">
        <v>4890</v>
      </c>
      <c r="I4702" s="2" t="s">
        <v>31</v>
      </c>
      <c r="J4702" s="2">
        <v>4</v>
      </c>
      <c r="K4702">
        <f t="shared" si="292"/>
        <v>42.39</v>
      </c>
      <c r="L4702" t="str">
        <f t="shared" si="293"/>
        <v>Wednesday</v>
      </c>
      <c r="M4702" t="str">
        <f t="shared" si="294"/>
        <v>October</v>
      </c>
      <c r="N4702">
        <v>2025</v>
      </c>
      <c r="O4702" t="str">
        <f t="shared" si="295"/>
        <v>Regular</v>
      </c>
    </row>
    <row r="4703" spans="1:15" x14ac:dyDescent="0.25">
      <c r="A4703" s="2" t="s">
        <v>4752</v>
      </c>
      <c r="B4703" s="5">
        <v>45643</v>
      </c>
      <c r="C4703" s="2">
        <v>13</v>
      </c>
      <c r="D4703" s="2" t="s">
        <v>14</v>
      </c>
      <c r="E4703" s="2" t="s">
        <v>34</v>
      </c>
      <c r="F4703" s="2">
        <v>1</v>
      </c>
      <c r="G4703" s="8">
        <v>416.52</v>
      </c>
      <c r="H4703" s="19" t="s">
        <v>25</v>
      </c>
      <c r="I4703" s="2" t="s">
        <v>21</v>
      </c>
      <c r="J4703" s="2">
        <v>4</v>
      </c>
      <c r="K4703">
        <f t="shared" si="292"/>
        <v>416.52</v>
      </c>
      <c r="L4703" t="str">
        <f t="shared" si="293"/>
        <v>Tuesday</v>
      </c>
      <c r="M4703" t="str">
        <f t="shared" si="294"/>
        <v>December</v>
      </c>
      <c r="N4703">
        <v>2024</v>
      </c>
      <c r="O4703" t="str">
        <f t="shared" si="295"/>
        <v>Regular</v>
      </c>
    </row>
    <row r="4704" spans="1:15" x14ac:dyDescent="0.25">
      <c r="A4704" s="2" t="s">
        <v>4753</v>
      </c>
      <c r="B4704" s="5">
        <v>45540</v>
      </c>
      <c r="C4704" s="2">
        <v>13</v>
      </c>
      <c r="D4704" s="2" t="s">
        <v>19</v>
      </c>
      <c r="E4704" s="2" t="s">
        <v>36</v>
      </c>
      <c r="F4704" s="2">
        <v>1</v>
      </c>
      <c r="G4704" s="8">
        <v>79.849999999999994</v>
      </c>
      <c r="H4704" s="19" t="s">
        <v>17</v>
      </c>
      <c r="I4704" s="2" t="s">
        <v>40</v>
      </c>
      <c r="J4704" s="2">
        <v>5</v>
      </c>
      <c r="K4704">
        <f t="shared" si="292"/>
        <v>79.849999999999994</v>
      </c>
      <c r="L4704" t="str">
        <f t="shared" si="293"/>
        <v>Thursday</v>
      </c>
      <c r="M4704" t="str">
        <f t="shared" si="294"/>
        <v>September</v>
      </c>
      <c r="N4704">
        <v>2024</v>
      </c>
      <c r="O4704" t="str">
        <f t="shared" si="295"/>
        <v>Regular</v>
      </c>
    </row>
    <row r="4705" spans="1:15" x14ac:dyDescent="0.25">
      <c r="A4705" s="2" t="s">
        <v>4754</v>
      </c>
      <c r="B4705" s="5">
        <v>44978</v>
      </c>
      <c r="C4705" s="2">
        <v>1</v>
      </c>
      <c r="D4705" s="2" t="s">
        <v>19</v>
      </c>
      <c r="E4705" s="2" t="s">
        <v>64</v>
      </c>
      <c r="F4705" s="2">
        <v>1</v>
      </c>
      <c r="G4705" s="8">
        <v>161.24</v>
      </c>
      <c r="H4705" s="19" t="s">
        <v>4890</v>
      </c>
      <c r="I4705" s="2" t="s">
        <v>37</v>
      </c>
      <c r="J4705" s="2">
        <v>4</v>
      </c>
      <c r="K4705">
        <f t="shared" si="292"/>
        <v>161.24</v>
      </c>
      <c r="L4705" t="str">
        <f t="shared" si="293"/>
        <v>Tuesday</v>
      </c>
      <c r="M4705" t="str">
        <f t="shared" si="294"/>
        <v>February</v>
      </c>
      <c r="N4705">
        <v>2023</v>
      </c>
      <c r="O4705" t="str">
        <f t="shared" si="295"/>
        <v>Regular</v>
      </c>
    </row>
    <row r="4706" spans="1:15" x14ac:dyDescent="0.25">
      <c r="A4706" s="2" t="s">
        <v>4755</v>
      </c>
      <c r="B4706" s="5">
        <v>45744</v>
      </c>
      <c r="C4706" s="2">
        <v>22</v>
      </c>
      <c r="D4706" s="2" t="s">
        <v>14</v>
      </c>
      <c r="E4706" s="2" t="s">
        <v>15</v>
      </c>
      <c r="F4706" s="2">
        <v>3</v>
      </c>
      <c r="G4706" s="8">
        <v>436.16</v>
      </c>
      <c r="H4706" s="19" t="s">
        <v>25</v>
      </c>
      <c r="I4706" s="2" t="s">
        <v>16</v>
      </c>
      <c r="J4706" s="2">
        <v>3.896551724137931</v>
      </c>
      <c r="K4706">
        <f t="shared" si="292"/>
        <v>1308.48</v>
      </c>
      <c r="L4706" t="str">
        <f t="shared" si="293"/>
        <v>Friday</v>
      </c>
      <c r="M4706" t="str">
        <f t="shared" si="294"/>
        <v>March</v>
      </c>
      <c r="N4706">
        <v>2025</v>
      </c>
      <c r="O4706" t="str">
        <f t="shared" si="295"/>
        <v>Bulk Order</v>
      </c>
    </row>
    <row r="4707" spans="1:15" x14ac:dyDescent="0.25">
      <c r="A4707" s="2" t="s">
        <v>4756</v>
      </c>
      <c r="B4707" s="5">
        <v>45202</v>
      </c>
      <c r="C4707" s="2">
        <v>24</v>
      </c>
      <c r="D4707" s="2" t="s">
        <v>14</v>
      </c>
      <c r="E4707" s="2" t="s">
        <v>57</v>
      </c>
      <c r="F4707" s="2">
        <v>1</v>
      </c>
      <c r="G4707" s="8">
        <v>256.74</v>
      </c>
      <c r="H4707" s="19" t="s">
        <v>25</v>
      </c>
      <c r="I4707" s="2" t="s">
        <v>16</v>
      </c>
      <c r="J4707" s="2">
        <v>4</v>
      </c>
      <c r="K4707">
        <f t="shared" si="292"/>
        <v>256.74</v>
      </c>
      <c r="L4707" t="str">
        <f t="shared" si="293"/>
        <v>Tuesday</v>
      </c>
      <c r="M4707" t="str">
        <f t="shared" si="294"/>
        <v>October</v>
      </c>
      <c r="N4707">
        <v>2023</v>
      </c>
      <c r="O4707" t="str">
        <f t="shared" si="295"/>
        <v>Regular</v>
      </c>
    </row>
    <row r="4708" spans="1:15" x14ac:dyDescent="0.25">
      <c r="A4708" s="2" t="s">
        <v>4757</v>
      </c>
      <c r="B4708" s="5">
        <v>45739</v>
      </c>
      <c r="C4708" s="2">
        <v>23</v>
      </c>
      <c r="D4708" s="2" t="s">
        <v>29</v>
      </c>
      <c r="E4708" s="2" t="s">
        <v>55</v>
      </c>
      <c r="F4708" s="2">
        <v>1</v>
      </c>
      <c r="G4708" s="8">
        <v>243.98</v>
      </c>
      <c r="H4708" s="19" t="s">
        <v>17</v>
      </c>
      <c r="I4708" s="2" t="s">
        <v>69</v>
      </c>
      <c r="J4708" s="2">
        <v>5</v>
      </c>
      <c r="K4708">
        <f t="shared" si="292"/>
        <v>243.98</v>
      </c>
      <c r="L4708" t="str">
        <f t="shared" si="293"/>
        <v>Sunday</v>
      </c>
      <c r="M4708" t="str">
        <f t="shared" si="294"/>
        <v>March</v>
      </c>
      <c r="N4708">
        <v>2025</v>
      </c>
      <c r="O4708" t="str">
        <f t="shared" si="295"/>
        <v>Regular</v>
      </c>
    </row>
    <row r="4709" spans="1:15" x14ac:dyDescent="0.25">
      <c r="A4709" s="2" t="s">
        <v>4758</v>
      </c>
      <c r="B4709" s="5">
        <v>45731</v>
      </c>
      <c r="C4709" s="2">
        <v>9</v>
      </c>
      <c r="D4709" s="2" t="s">
        <v>19</v>
      </c>
      <c r="E4709" s="2" t="s">
        <v>64</v>
      </c>
      <c r="F4709" s="2">
        <v>2</v>
      </c>
      <c r="G4709" s="8">
        <v>68.459999999999994</v>
      </c>
      <c r="H4709" s="19" t="s">
        <v>4890</v>
      </c>
      <c r="I4709" s="2" t="s">
        <v>16</v>
      </c>
      <c r="J4709" s="2">
        <v>3</v>
      </c>
      <c r="K4709">
        <f t="shared" si="292"/>
        <v>136.91999999999999</v>
      </c>
      <c r="L4709" t="str">
        <f t="shared" si="293"/>
        <v>Saturday</v>
      </c>
      <c r="M4709" t="str">
        <f t="shared" si="294"/>
        <v>March</v>
      </c>
      <c r="N4709">
        <v>2025</v>
      </c>
      <c r="O4709" t="str">
        <f t="shared" si="295"/>
        <v>Regular</v>
      </c>
    </row>
    <row r="4710" spans="1:15" x14ac:dyDescent="0.25">
      <c r="A4710" s="2" t="s">
        <v>4759</v>
      </c>
      <c r="B4710" s="5">
        <v>45276</v>
      </c>
      <c r="C4710" s="2">
        <v>23</v>
      </c>
      <c r="D4710" s="2" t="s">
        <v>19</v>
      </c>
      <c r="E4710" s="2" t="s">
        <v>86</v>
      </c>
      <c r="F4710" s="2">
        <v>2</v>
      </c>
      <c r="G4710" s="8">
        <v>77.959999999999994</v>
      </c>
      <c r="H4710" s="19" t="s">
        <v>12</v>
      </c>
      <c r="I4710" s="2" t="s">
        <v>40</v>
      </c>
      <c r="J4710" s="2">
        <v>5</v>
      </c>
      <c r="K4710">
        <f t="shared" si="292"/>
        <v>155.91999999999999</v>
      </c>
      <c r="L4710" t="str">
        <f t="shared" si="293"/>
        <v>Saturday</v>
      </c>
      <c r="M4710" t="str">
        <f t="shared" si="294"/>
        <v>December</v>
      </c>
      <c r="N4710">
        <v>2023</v>
      </c>
      <c r="O4710" t="str">
        <f t="shared" si="295"/>
        <v>Regular</v>
      </c>
    </row>
    <row r="4711" spans="1:15" x14ac:dyDescent="0.25">
      <c r="A4711" s="2" t="s">
        <v>4760</v>
      </c>
      <c r="B4711" s="5">
        <v>45576</v>
      </c>
      <c r="C4711" s="2">
        <v>24</v>
      </c>
      <c r="D4711" s="2" t="s">
        <v>9</v>
      </c>
      <c r="E4711" s="2" t="s">
        <v>45</v>
      </c>
      <c r="F4711" s="2">
        <v>1</v>
      </c>
      <c r="G4711" s="8">
        <v>100.79</v>
      </c>
      <c r="H4711" s="19" t="s">
        <v>4890</v>
      </c>
      <c r="I4711" s="2" t="s">
        <v>11</v>
      </c>
      <c r="J4711" s="2">
        <v>3</v>
      </c>
      <c r="K4711">
        <f t="shared" si="292"/>
        <v>100.79</v>
      </c>
      <c r="L4711" t="str">
        <f t="shared" si="293"/>
        <v>Friday</v>
      </c>
      <c r="M4711" t="str">
        <f t="shared" si="294"/>
        <v>October</v>
      </c>
      <c r="N4711">
        <v>2024</v>
      </c>
      <c r="O4711" t="str">
        <f t="shared" si="295"/>
        <v>Regular</v>
      </c>
    </row>
    <row r="4712" spans="1:15" x14ac:dyDescent="0.25">
      <c r="A4712" s="2" t="s">
        <v>4761</v>
      </c>
      <c r="B4712" s="5">
        <v>45411</v>
      </c>
      <c r="C4712" s="2">
        <v>9</v>
      </c>
      <c r="D4712" s="2" t="s">
        <v>14</v>
      </c>
      <c r="E4712" s="2" t="s">
        <v>57</v>
      </c>
      <c r="F4712" s="2">
        <v>1</v>
      </c>
      <c r="G4712" s="8">
        <v>334.17</v>
      </c>
      <c r="H4712" s="19" t="s">
        <v>12</v>
      </c>
      <c r="I4712" s="2" t="s">
        <v>24</v>
      </c>
      <c r="J4712" s="2">
        <v>5</v>
      </c>
      <c r="K4712">
        <f t="shared" si="292"/>
        <v>334.17</v>
      </c>
      <c r="L4712" t="str">
        <f t="shared" si="293"/>
        <v>Monday</v>
      </c>
      <c r="M4712" t="str">
        <f t="shared" si="294"/>
        <v>April</v>
      </c>
      <c r="N4712">
        <v>2024</v>
      </c>
      <c r="O4712" t="str">
        <f t="shared" si="295"/>
        <v>Regular</v>
      </c>
    </row>
    <row r="4713" spans="1:15" x14ac:dyDescent="0.25">
      <c r="A4713" s="2" t="s">
        <v>4762</v>
      </c>
      <c r="B4713" s="5">
        <v>45936</v>
      </c>
      <c r="C4713" s="2">
        <v>6</v>
      </c>
      <c r="D4713" s="2" t="s">
        <v>9</v>
      </c>
      <c r="E4713" s="2" t="s">
        <v>128</v>
      </c>
      <c r="F4713" s="2">
        <v>2</v>
      </c>
      <c r="G4713" s="8">
        <v>99.92</v>
      </c>
      <c r="H4713" s="19" t="s">
        <v>17</v>
      </c>
      <c r="I4713" s="2" t="s">
        <v>21</v>
      </c>
      <c r="J4713" s="2">
        <v>5</v>
      </c>
      <c r="K4713">
        <f t="shared" si="292"/>
        <v>199.84</v>
      </c>
      <c r="L4713" t="str">
        <f t="shared" si="293"/>
        <v>Monday</v>
      </c>
      <c r="M4713" t="str">
        <f t="shared" si="294"/>
        <v>October</v>
      </c>
      <c r="N4713">
        <v>2025</v>
      </c>
      <c r="O4713" t="str">
        <f t="shared" si="295"/>
        <v>Regular</v>
      </c>
    </row>
    <row r="4714" spans="1:15" x14ac:dyDescent="0.25">
      <c r="A4714" s="2" t="s">
        <v>4763</v>
      </c>
      <c r="B4714" s="5">
        <v>45466</v>
      </c>
      <c r="C4714" s="2">
        <v>5</v>
      </c>
      <c r="D4714" s="2" t="s">
        <v>29</v>
      </c>
      <c r="E4714" s="2" t="s">
        <v>30</v>
      </c>
      <c r="F4714" s="2">
        <v>3</v>
      </c>
      <c r="G4714" s="8">
        <v>245.76</v>
      </c>
      <c r="H4714" s="19" t="s">
        <v>17</v>
      </c>
      <c r="I4714" s="2" t="s">
        <v>24</v>
      </c>
      <c r="J4714" s="2">
        <v>5</v>
      </c>
      <c r="K4714">
        <f t="shared" si="292"/>
        <v>737.28</v>
      </c>
      <c r="L4714" t="str">
        <f t="shared" si="293"/>
        <v>Sunday</v>
      </c>
      <c r="M4714" t="str">
        <f t="shared" si="294"/>
        <v>June</v>
      </c>
      <c r="N4714">
        <v>2024</v>
      </c>
      <c r="O4714" t="str">
        <f t="shared" si="295"/>
        <v>Bulk Order</v>
      </c>
    </row>
    <row r="4715" spans="1:15" x14ac:dyDescent="0.25">
      <c r="A4715" s="2" t="s">
        <v>4764</v>
      </c>
      <c r="B4715" s="5">
        <v>45663</v>
      </c>
      <c r="C4715" s="2">
        <v>17</v>
      </c>
      <c r="D4715" s="2" t="s">
        <v>29</v>
      </c>
      <c r="E4715" s="2" t="s">
        <v>55</v>
      </c>
      <c r="F4715" s="2">
        <v>4</v>
      </c>
      <c r="G4715" s="8">
        <v>108.82</v>
      </c>
      <c r="H4715" s="19" t="s">
        <v>4890</v>
      </c>
      <c r="I4715" s="2" t="s">
        <v>21</v>
      </c>
      <c r="J4715" s="2">
        <v>5</v>
      </c>
      <c r="K4715">
        <f t="shared" si="292"/>
        <v>435.28</v>
      </c>
      <c r="L4715" t="str">
        <f t="shared" si="293"/>
        <v>Monday</v>
      </c>
      <c r="M4715" t="str">
        <f t="shared" si="294"/>
        <v>January</v>
      </c>
      <c r="N4715">
        <v>2025</v>
      </c>
      <c r="O4715" t="str">
        <f t="shared" si="295"/>
        <v>Bulk Order</v>
      </c>
    </row>
    <row r="4716" spans="1:15" x14ac:dyDescent="0.25">
      <c r="A4716" s="2" t="s">
        <v>4765</v>
      </c>
      <c r="B4716" s="5">
        <v>45037</v>
      </c>
      <c r="C4716" s="2">
        <v>20</v>
      </c>
      <c r="D4716" s="2" t="s">
        <v>9</v>
      </c>
      <c r="E4716" s="2" t="s">
        <v>27</v>
      </c>
      <c r="F4716" s="2">
        <v>3</v>
      </c>
      <c r="G4716" s="8">
        <v>69.209999999999994</v>
      </c>
      <c r="H4716" s="19" t="s">
        <v>4890</v>
      </c>
      <c r="I4716" s="2" t="s">
        <v>37</v>
      </c>
      <c r="J4716" s="2">
        <v>5</v>
      </c>
      <c r="K4716">
        <f t="shared" si="292"/>
        <v>207.63</v>
      </c>
      <c r="L4716" t="str">
        <f t="shared" si="293"/>
        <v>Friday</v>
      </c>
      <c r="M4716" t="str">
        <f t="shared" si="294"/>
        <v>April</v>
      </c>
      <c r="N4716">
        <v>2023</v>
      </c>
      <c r="O4716" t="str">
        <f t="shared" si="295"/>
        <v>Bulk Order</v>
      </c>
    </row>
    <row r="4717" spans="1:15" x14ac:dyDescent="0.25">
      <c r="A4717" s="2" t="s">
        <v>4766</v>
      </c>
      <c r="B4717" s="5">
        <v>45745</v>
      </c>
      <c r="C4717" s="2">
        <v>23</v>
      </c>
      <c r="D4717" s="2" t="s">
        <v>19</v>
      </c>
      <c r="E4717" s="2" t="s">
        <v>36</v>
      </c>
      <c r="F4717" s="2">
        <v>1</v>
      </c>
      <c r="G4717" s="8">
        <v>138.96</v>
      </c>
      <c r="H4717" s="19" t="s">
        <v>17</v>
      </c>
      <c r="I4717" s="2" t="s">
        <v>37</v>
      </c>
      <c r="J4717" s="2">
        <v>3</v>
      </c>
      <c r="K4717">
        <f t="shared" si="292"/>
        <v>138.96</v>
      </c>
      <c r="L4717" t="str">
        <f t="shared" si="293"/>
        <v>Saturday</v>
      </c>
      <c r="M4717" t="str">
        <f t="shared" si="294"/>
        <v>March</v>
      </c>
      <c r="N4717">
        <v>2025</v>
      </c>
      <c r="O4717" t="str">
        <f t="shared" si="295"/>
        <v>Regular</v>
      </c>
    </row>
    <row r="4718" spans="1:15" x14ac:dyDescent="0.25">
      <c r="A4718" s="2" t="s">
        <v>4767</v>
      </c>
      <c r="B4718" s="5">
        <v>45519</v>
      </c>
      <c r="C4718" s="2">
        <v>16</v>
      </c>
      <c r="D4718" s="2" t="s">
        <v>29</v>
      </c>
      <c r="E4718" s="2" t="s">
        <v>67</v>
      </c>
      <c r="F4718" s="2">
        <v>1</v>
      </c>
      <c r="G4718" s="8">
        <v>113.56</v>
      </c>
      <c r="H4718" s="19" t="s">
        <v>17</v>
      </c>
      <c r="I4718" s="2" t="s">
        <v>16</v>
      </c>
      <c r="J4718" s="2">
        <v>4</v>
      </c>
      <c r="K4718">
        <f t="shared" si="292"/>
        <v>113.56</v>
      </c>
      <c r="L4718" t="str">
        <f t="shared" si="293"/>
        <v>Thursday</v>
      </c>
      <c r="M4718" t="str">
        <f t="shared" si="294"/>
        <v>August</v>
      </c>
      <c r="N4718">
        <v>2024</v>
      </c>
      <c r="O4718" t="str">
        <f t="shared" si="295"/>
        <v>Regular</v>
      </c>
    </row>
    <row r="4719" spans="1:15" x14ac:dyDescent="0.25">
      <c r="A4719" s="2" t="s">
        <v>4768</v>
      </c>
      <c r="B4719" s="5">
        <v>45767</v>
      </c>
      <c r="C4719" s="2">
        <v>5</v>
      </c>
      <c r="D4719" s="2" t="s">
        <v>29</v>
      </c>
      <c r="E4719" s="2" t="s">
        <v>47</v>
      </c>
      <c r="F4719" s="2">
        <v>4</v>
      </c>
      <c r="G4719" s="8">
        <v>120.44</v>
      </c>
      <c r="H4719" s="19" t="s">
        <v>4890</v>
      </c>
      <c r="I4719" s="2" t="s">
        <v>11</v>
      </c>
      <c r="J4719" s="2">
        <v>3.8266666666666667</v>
      </c>
      <c r="K4719">
        <f t="shared" si="292"/>
        <v>481.76</v>
      </c>
      <c r="L4719" t="str">
        <f t="shared" si="293"/>
        <v>Sunday</v>
      </c>
      <c r="M4719" t="str">
        <f t="shared" si="294"/>
        <v>April</v>
      </c>
      <c r="N4719">
        <v>2025</v>
      </c>
      <c r="O4719" t="str">
        <f t="shared" si="295"/>
        <v>Bulk Order</v>
      </c>
    </row>
    <row r="4720" spans="1:15" x14ac:dyDescent="0.25">
      <c r="A4720" s="2" t="s">
        <v>4769</v>
      </c>
      <c r="B4720" s="5">
        <v>45717</v>
      </c>
      <c r="C4720" s="2">
        <v>22</v>
      </c>
      <c r="D4720" s="2" t="s">
        <v>14</v>
      </c>
      <c r="E4720" s="2" t="s">
        <v>43</v>
      </c>
      <c r="F4720" s="2">
        <v>1</v>
      </c>
      <c r="G4720" s="8">
        <v>314.29000000000002</v>
      </c>
      <c r="H4720" s="19" t="s">
        <v>4890</v>
      </c>
      <c r="I4720" s="2" t="s">
        <v>16</v>
      </c>
      <c r="J4720" s="2">
        <v>5</v>
      </c>
      <c r="K4720">
        <f t="shared" si="292"/>
        <v>314.29000000000002</v>
      </c>
      <c r="L4720" t="str">
        <f t="shared" si="293"/>
        <v>Saturday</v>
      </c>
      <c r="M4720" t="str">
        <f t="shared" si="294"/>
        <v>March</v>
      </c>
      <c r="N4720">
        <v>2025</v>
      </c>
      <c r="O4720" t="str">
        <f t="shared" si="295"/>
        <v>Regular</v>
      </c>
    </row>
    <row r="4721" spans="1:15" x14ac:dyDescent="0.25">
      <c r="A4721" s="2" t="s">
        <v>4770</v>
      </c>
      <c r="B4721" s="5">
        <v>45468</v>
      </c>
      <c r="C4721" s="2">
        <v>15</v>
      </c>
      <c r="D4721" s="2" t="s">
        <v>14</v>
      </c>
      <c r="E4721" s="2" t="s">
        <v>43</v>
      </c>
      <c r="F4721" s="2">
        <v>1</v>
      </c>
      <c r="G4721" s="8">
        <v>377.13</v>
      </c>
      <c r="H4721" s="19" t="s">
        <v>17</v>
      </c>
      <c r="I4721" s="2" t="s">
        <v>37</v>
      </c>
      <c r="J4721" s="2">
        <v>3.810810810810811</v>
      </c>
      <c r="K4721">
        <f t="shared" si="292"/>
        <v>377.13</v>
      </c>
      <c r="L4721" t="str">
        <f t="shared" si="293"/>
        <v>Tuesday</v>
      </c>
      <c r="M4721" t="str">
        <f t="shared" si="294"/>
        <v>June</v>
      </c>
      <c r="N4721">
        <v>2024</v>
      </c>
      <c r="O4721" t="str">
        <f t="shared" si="295"/>
        <v>Regular</v>
      </c>
    </row>
    <row r="4722" spans="1:15" x14ac:dyDescent="0.25">
      <c r="A4722" s="2" t="s">
        <v>4771</v>
      </c>
      <c r="B4722" s="5">
        <v>45017</v>
      </c>
      <c r="C4722" s="2">
        <v>25</v>
      </c>
      <c r="D4722" s="2" t="s">
        <v>14</v>
      </c>
      <c r="E4722" s="2" t="s">
        <v>57</v>
      </c>
      <c r="F4722" s="2">
        <v>2</v>
      </c>
      <c r="G4722" s="8">
        <v>408.84</v>
      </c>
      <c r="H4722" s="19" t="s">
        <v>12</v>
      </c>
      <c r="I4722" s="2" t="s">
        <v>24</v>
      </c>
      <c r="J4722" s="2">
        <v>4</v>
      </c>
      <c r="K4722">
        <f t="shared" si="292"/>
        <v>817.68</v>
      </c>
      <c r="L4722" t="str">
        <f t="shared" si="293"/>
        <v>Saturday</v>
      </c>
      <c r="M4722" t="str">
        <f t="shared" si="294"/>
        <v>April</v>
      </c>
      <c r="N4722">
        <v>2023</v>
      </c>
      <c r="O4722" t="str">
        <f t="shared" si="295"/>
        <v>Regular</v>
      </c>
    </row>
    <row r="4723" spans="1:15" x14ac:dyDescent="0.25">
      <c r="A4723" s="2" t="s">
        <v>4772</v>
      </c>
      <c r="B4723" s="5">
        <v>45535</v>
      </c>
      <c r="C4723" s="2">
        <v>21</v>
      </c>
      <c r="D4723" s="2" t="s">
        <v>9</v>
      </c>
      <c r="E4723" s="2" t="s">
        <v>45</v>
      </c>
      <c r="F4723" s="2">
        <v>4</v>
      </c>
      <c r="G4723" s="8">
        <v>68.260000000000005</v>
      </c>
      <c r="H4723" s="19" t="s">
        <v>17</v>
      </c>
      <c r="I4723" s="2" t="s">
        <v>40</v>
      </c>
      <c r="J4723" s="2">
        <v>2</v>
      </c>
      <c r="K4723">
        <f t="shared" si="292"/>
        <v>273.04000000000002</v>
      </c>
      <c r="L4723" t="str">
        <f t="shared" si="293"/>
        <v>Saturday</v>
      </c>
      <c r="M4723" t="str">
        <f t="shared" si="294"/>
        <v>August</v>
      </c>
      <c r="N4723">
        <v>2024</v>
      </c>
      <c r="O4723" t="str">
        <f t="shared" si="295"/>
        <v>Bulk Order</v>
      </c>
    </row>
    <row r="4724" spans="1:15" x14ac:dyDescent="0.25">
      <c r="A4724" s="2" t="s">
        <v>4773</v>
      </c>
      <c r="B4724" s="5">
        <v>45905</v>
      </c>
      <c r="C4724" s="2">
        <v>14</v>
      </c>
      <c r="D4724" s="2" t="s">
        <v>14</v>
      </c>
      <c r="E4724" s="2" t="s">
        <v>57</v>
      </c>
      <c r="F4724" s="2">
        <v>2</v>
      </c>
      <c r="G4724" s="8">
        <v>206.68</v>
      </c>
      <c r="H4724" s="19" t="s">
        <v>4890</v>
      </c>
      <c r="I4724" s="2" t="s">
        <v>21</v>
      </c>
      <c r="J4724" s="2">
        <v>3</v>
      </c>
      <c r="K4724">
        <f t="shared" si="292"/>
        <v>413.36</v>
      </c>
      <c r="L4724" t="str">
        <f t="shared" si="293"/>
        <v>Friday</v>
      </c>
      <c r="M4724" t="str">
        <f t="shared" si="294"/>
        <v>September</v>
      </c>
      <c r="N4724">
        <v>2025</v>
      </c>
      <c r="O4724" t="str">
        <f t="shared" si="295"/>
        <v>Regular</v>
      </c>
    </row>
    <row r="4725" spans="1:15" x14ac:dyDescent="0.25">
      <c r="A4725" s="2" t="s">
        <v>4774</v>
      </c>
      <c r="B4725" s="5">
        <v>45438</v>
      </c>
      <c r="C4725" s="2">
        <v>7</v>
      </c>
      <c r="D4725" s="2" t="s">
        <v>14</v>
      </c>
      <c r="E4725" s="2" t="s">
        <v>50</v>
      </c>
      <c r="F4725" s="2">
        <v>3</v>
      </c>
      <c r="G4725" s="8">
        <v>219.21</v>
      </c>
      <c r="H4725" s="19" t="s">
        <v>17</v>
      </c>
      <c r="I4725" s="2" t="s">
        <v>37</v>
      </c>
      <c r="J4725" s="2">
        <v>5</v>
      </c>
      <c r="K4725">
        <f t="shared" si="292"/>
        <v>657.63</v>
      </c>
      <c r="L4725" t="str">
        <f t="shared" si="293"/>
        <v>Sunday</v>
      </c>
      <c r="M4725" t="str">
        <f t="shared" si="294"/>
        <v>May</v>
      </c>
      <c r="N4725">
        <v>2024</v>
      </c>
      <c r="O4725" t="str">
        <f t="shared" si="295"/>
        <v>Bulk Order</v>
      </c>
    </row>
    <row r="4726" spans="1:15" x14ac:dyDescent="0.25">
      <c r="A4726" s="2" t="s">
        <v>4775</v>
      </c>
      <c r="B4726" s="5">
        <v>45014</v>
      </c>
      <c r="C4726" s="2">
        <v>15</v>
      </c>
      <c r="D4726" s="2" t="s">
        <v>14</v>
      </c>
      <c r="E4726" s="2" t="s">
        <v>15</v>
      </c>
      <c r="F4726" s="2">
        <v>2</v>
      </c>
      <c r="G4726" s="8">
        <v>403.19</v>
      </c>
      <c r="H4726" s="19" t="s">
        <v>25</v>
      </c>
      <c r="I4726" s="2" t="s">
        <v>40</v>
      </c>
      <c r="J4726" s="2">
        <v>3.8285714285714287</v>
      </c>
      <c r="K4726">
        <f t="shared" si="292"/>
        <v>806.38</v>
      </c>
      <c r="L4726" t="str">
        <f t="shared" si="293"/>
        <v>Wednesday</v>
      </c>
      <c r="M4726" t="str">
        <f t="shared" si="294"/>
        <v>March</v>
      </c>
      <c r="N4726">
        <v>2023</v>
      </c>
      <c r="O4726" t="str">
        <f t="shared" si="295"/>
        <v>Regular</v>
      </c>
    </row>
    <row r="4727" spans="1:15" x14ac:dyDescent="0.25">
      <c r="A4727" s="2" t="s">
        <v>4776</v>
      </c>
      <c r="B4727" s="5">
        <v>45504</v>
      </c>
      <c r="C4727" s="2">
        <v>3</v>
      </c>
      <c r="D4727" s="2" t="s">
        <v>29</v>
      </c>
      <c r="E4727" s="2" t="s">
        <v>55</v>
      </c>
      <c r="F4727" s="2">
        <v>1</v>
      </c>
      <c r="G4727" s="8">
        <v>89.92</v>
      </c>
      <c r="H4727" s="19" t="s">
        <v>25</v>
      </c>
      <c r="I4727" s="2" t="s">
        <v>11</v>
      </c>
      <c r="J4727" s="2">
        <v>5</v>
      </c>
      <c r="K4727">
        <f t="shared" si="292"/>
        <v>89.92</v>
      </c>
      <c r="L4727" t="str">
        <f t="shared" si="293"/>
        <v>Wednesday</v>
      </c>
      <c r="M4727" t="str">
        <f t="shared" si="294"/>
        <v>July</v>
      </c>
      <c r="N4727">
        <v>2024</v>
      </c>
      <c r="O4727" t="str">
        <f t="shared" si="295"/>
        <v>Regular</v>
      </c>
    </row>
    <row r="4728" spans="1:15" x14ac:dyDescent="0.25">
      <c r="A4728" s="2" t="s">
        <v>4777</v>
      </c>
      <c r="B4728" s="5">
        <v>45578</v>
      </c>
      <c r="C4728" s="2">
        <v>20</v>
      </c>
      <c r="D4728" s="2" t="s">
        <v>19</v>
      </c>
      <c r="E4728" s="2" t="s">
        <v>39</v>
      </c>
      <c r="F4728" s="2">
        <v>2</v>
      </c>
      <c r="G4728" s="8">
        <v>161.02000000000001</v>
      </c>
      <c r="H4728" s="19" t="s">
        <v>17</v>
      </c>
      <c r="I4728" s="2" t="s">
        <v>21</v>
      </c>
      <c r="J4728" s="2">
        <v>3</v>
      </c>
      <c r="K4728">
        <f t="shared" si="292"/>
        <v>322.04000000000002</v>
      </c>
      <c r="L4728" t="str">
        <f t="shared" si="293"/>
        <v>Sunday</v>
      </c>
      <c r="M4728" t="str">
        <f t="shared" si="294"/>
        <v>October</v>
      </c>
      <c r="N4728">
        <v>2024</v>
      </c>
      <c r="O4728" t="str">
        <f t="shared" si="295"/>
        <v>Regular</v>
      </c>
    </row>
    <row r="4729" spans="1:15" x14ac:dyDescent="0.25">
      <c r="A4729" s="2" t="s">
        <v>4778</v>
      </c>
      <c r="B4729" s="5">
        <v>45367</v>
      </c>
      <c r="C4729" s="2">
        <v>15</v>
      </c>
      <c r="D4729" s="2" t="s">
        <v>14</v>
      </c>
      <c r="E4729" s="2" t="s">
        <v>15</v>
      </c>
      <c r="F4729" s="2">
        <v>2</v>
      </c>
      <c r="G4729" s="8">
        <v>316.70999999999998</v>
      </c>
      <c r="H4729" s="19" t="s">
        <v>17</v>
      </c>
      <c r="I4729" s="2" t="s">
        <v>40</v>
      </c>
      <c r="J4729" s="2">
        <v>4</v>
      </c>
      <c r="K4729">
        <f t="shared" si="292"/>
        <v>633.41999999999996</v>
      </c>
      <c r="L4729" t="str">
        <f t="shared" si="293"/>
        <v>Saturday</v>
      </c>
      <c r="M4729" t="str">
        <f t="shared" si="294"/>
        <v>March</v>
      </c>
      <c r="N4729">
        <v>2024</v>
      </c>
      <c r="O4729" t="str">
        <f t="shared" si="295"/>
        <v>Regular</v>
      </c>
    </row>
    <row r="4730" spans="1:15" x14ac:dyDescent="0.25">
      <c r="A4730" s="2" t="s">
        <v>4779</v>
      </c>
      <c r="B4730" s="5">
        <v>45135</v>
      </c>
      <c r="C4730" s="2">
        <v>15</v>
      </c>
      <c r="D4730" s="2" t="s">
        <v>9</v>
      </c>
      <c r="E4730" s="2" t="s">
        <v>128</v>
      </c>
      <c r="F4730" s="2">
        <v>1</v>
      </c>
      <c r="G4730" s="8">
        <v>63.42</v>
      </c>
      <c r="H4730" s="19" t="s">
        <v>17</v>
      </c>
      <c r="I4730" s="2" t="s">
        <v>21</v>
      </c>
      <c r="J4730" s="2">
        <v>5</v>
      </c>
      <c r="K4730">
        <f t="shared" si="292"/>
        <v>63.42</v>
      </c>
      <c r="L4730" t="str">
        <f t="shared" si="293"/>
        <v>Friday</v>
      </c>
      <c r="M4730" t="str">
        <f t="shared" si="294"/>
        <v>July</v>
      </c>
      <c r="N4730">
        <v>2023</v>
      </c>
      <c r="O4730" t="str">
        <f t="shared" si="295"/>
        <v>Regular</v>
      </c>
    </row>
    <row r="4731" spans="1:15" x14ac:dyDescent="0.25">
      <c r="A4731" s="2" t="s">
        <v>4780</v>
      </c>
      <c r="B4731" s="5">
        <v>45809</v>
      </c>
      <c r="C4731" s="2">
        <v>8</v>
      </c>
      <c r="D4731" s="2" t="s">
        <v>9</v>
      </c>
      <c r="E4731" s="2" t="s">
        <v>128</v>
      </c>
      <c r="F4731" s="2">
        <v>1</v>
      </c>
      <c r="G4731" s="8">
        <v>147.28</v>
      </c>
      <c r="H4731" s="19" t="s">
        <v>12</v>
      </c>
      <c r="I4731" s="2" t="s">
        <v>40</v>
      </c>
      <c r="J4731" s="2">
        <v>5</v>
      </c>
      <c r="K4731">
        <f t="shared" si="292"/>
        <v>147.28</v>
      </c>
      <c r="L4731" t="str">
        <f t="shared" si="293"/>
        <v>Sunday</v>
      </c>
      <c r="M4731" t="str">
        <f t="shared" si="294"/>
        <v>June</v>
      </c>
      <c r="N4731">
        <v>2025</v>
      </c>
      <c r="O4731" t="str">
        <f t="shared" si="295"/>
        <v>Regular</v>
      </c>
    </row>
    <row r="4732" spans="1:15" x14ac:dyDescent="0.25">
      <c r="A4732" s="2" t="s">
        <v>4781</v>
      </c>
      <c r="B4732" s="5">
        <v>45473</v>
      </c>
      <c r="C4732" s="2">
        <v>25</v>
      </c>
      <c r="D4732" s="2" t="s">
        <v>29</v>
      </c>
      <c r="E4732" s="2" t="s">
        <v>30</v>
      </c>
      <c r="F4732" s="2">
        <v>1</v>
      </c>
      <c r="G4732" s="8">
        <v>237.89</v>
      </c>
      <c r="H4732" s="19" t="s">
        <v>25</v>
      </c>
      <c r="I4732" s="2" t="s">
        <v>40</v>
      </c>
      <c r="J4732" s="2">
        <v>3</v>
      </c>
      <c r="K4732">
        <f t="shared" si="292"/>
        <v>237.89</v>
      </c>
      <c r="L4732" t="str">
        <f t="shared" si="293"/>
        <v>Sunday</v>
      </c>
      <c r="M4732" t="str">
        <f t="shared" si="294"/>
        <v>June</v>
      </c>
      <c r="N4732">
        <v>2024</v>
      </c>
      <c r="O4732" t="str">
        <f t="shared" si="295"/>
        <v>Regular</v>
      </c>
    </row>
    <row r="4733" spans="1:15" x14ac:dyDescent="0.25">
      <c r="A4733" s="2" t="s">
        <v>4782</v>
      </c>
      <c r="B4733" s="5">
        <v>45149</v>
      </c>
      <c r="C4733" s="2">
        <v>12</v>
      </c>
      <c r="D4733" s="2" t="s">
        <v>9</v>
      </c>
      <c r="E4733" s="2" t="s">
        <v>128</v>
      </c>
      <c r="F4733" s="2">
        <v>1</v>
      </c>
      <c r="G4733" s="8">
        <v>50.12</v>
      </c>
      <c r="H4733" s="19" t="s">
        <v>4890</v>
      </c>
      <c r="I4733" s="2" t="s">
        <v>69</v>
      </c>
      <c r="J4733" s="2">
        <v>4</v>
      </c>
      <c r="K4733">
        <f t="shared" si="292"/>
        <v>50.12</v>
      </c>
      <c r="L4733" t="str">
        <f t="shared" si="293"/>
        <v>Friday</v>
      </c>
      <c r="M4733" t="str">
        <f t="shared" si="294"/>
        <v>August</v>
      </c>
      <c r="N4733">
        <v>2023</v>
      </c>
      <c r="O4733" t="str">
        <f t="shared" si="295"/>
        <v>Regular</v>
      </c>
    </row>
    <row r="4734" spans="1:15" x14ac:dyDescent="0.25">
      <c r="A4734" s="2" t="s">
        <v>4783</v>
      </c>
      <c r="B4734" s="5">
        <v>45834</v>
      </c>
      <c r="C4734" s="2">
        <v>1</v>
      </c>
      <c r="D4734" s="2" t="s">
        <v>14</v>
      </c>
      <c r="E4734" s="2" t="s">
        <v>57</v>
      </c>
      <c r="F4734" s="2">
        <v>2</v>
      </c>
      <c r="G4734" s="8">
        <v>283.27999999999997</v>
      </c>
      <c r="H4734" s="19" t="s">
        <v>25</v>
      </c>
      <c r="I4734" s="2" t="s">
        <v>40</v>
      </c>
      <c r="J4734" s="2">
        <v>3</v>
      </c>
      <c r="K4734">
        <f t="shared" si="292"/>
        <v>566.55999999999995</v>
      </c>
      <c r="L4734" t="str">
        <f t="shared" si="293"/>
        <v>Thursday</v>
      </c>
      <c r="M4734" t="str">
        <f t="shared" si="294"/>
        <v>June</v>
      </c>
      <c r="N4734">
        <v>2025</v>
      </c>
      <c r="O4734" t="str">
        <f t="shared" si="295"/>
        <v>Regular</v>
      </c>
    </row>
    <row r="4735" spans="1:15" x14ac:dyDescent="0.25">
      <c r="A4735" s="2" t="s">
        <v>4784</v>
      </c>
      <c r="B4735" s="5">
        <v>45248</v>
      </c>
      <c r="C4735" s="2">
        <v>18</v>
      </c>
      <c r="D4735" s="2" t="s">
        <v>29</v>
      </c>
      <c r="E4735" s="2" t="s">
        <v>52</v>
      </c>
      <c r="F4735" s="2">
        <v>2</v>
      </c>
      <c r="G4735" s="8">
        <v>99.58</v>
      </c>
      <c r="H4735" s="19" t="s">
        <v>25</v>
      </c>
      <c r="I4735" s="2" t="s">
        <v>24</v>
      </c>
      <c r="J4735" s="2">
        <v>4</v>
      </c>
      <c r="K4735">
        <f t="shared" si="292"/>
        <v>199.16</v>
      </c>
      <c r="L4735" t="str">
        <f t="shared" si="293"/>
        <v>Saturday</v>
      </c>
      <c r="M4735" t="str">
        <f t="shared" si="294"/>
        <v>November</v>
      </c>
      <c r="N4735">
        <v>2023</v>
      </c>
      <c r="O4735" t="str">
        <f t="shared" si="295"/>
        <v>Regular</v>
      </c>
    </row>
    <row r="4736" spans="1:15" x14ac:dyDescent="0.25">
      <c r="A4736" s="2" t="s">
        <v>4785</v>
      </c>
      <c r="B4736" s="5">
        <v>45841</v>
      </c>
      <c r="C4736" s="2">
        <v>7</v>
      </c>
      <c r="D4736" s="2" t="s">
        <v>14</v>
      </c>
      <c r="E4736" s="2" t="s">
        <v>34</v>
      </c>
      <c r="F4736" s="2">
        <v>3</v>
      </c>
      <c r="G4736" s="8">
        <v>358.47</v>
      </c>
      <c r="H4736" s="19" t="s">
        <v>4890</v>
      </c>
      <c r="I4736" s="2" t="s">
        <v>24</v>
      </c>
      <c r="J4736" s="2">
        <v>5</v>
      </c>
      <c r="K4736">
        <f t="shared" si="292"/>
        <v>1075.4100000000001</v>
      </c>
      <c r="L4736" t="str">
        <f t="shared" si="293"/>
        <v>Thursday</v>
      </c>
      <c r="M4736" t="str">
        <f t="shared" si="294"/>
        <v>July</v>
      </c>
      <c r="N4736">
        <v>2025</v>
      </c>
      <c r="O4736" t="str">
        <f t="shared" si="295"/>
        <v>Bulk Order</v>
      </c>
    </row>
    <row r="4737" spans="1:15" x14ac:dyDescent="0.25">
      <c r="A4737" s="2" t="s">
        <v>4786</v>
      </c>
      <c r="B4737" s="5">
        <v>45107</v>
      </c>
      <c r="C4737" s="2">
        <v>17</v>
      </c>
      <c r="D4737" s="2" t="s">
        <v>14</v>
      </c>
      <c r="E4737" s="2" t="s">
        <v>34</v>
      </c>
      <c r="F4737" s="2">
        <v>2</v>
      </c>
      <c r="G4737" s="8">
        <v>280.57</v>
      </c>
      <c r="H4737" s="19" t="s">
        <v>17</v>
      </c>
      <c r="I4737" s="2" t="s">
        <v>69</v>
      </c>
      <c r="J4737" s="2">
        <v>4</v>
      </c>
      <c r="K4737">
        <f t="shared" si="292"/>
        <v>561.14</v>
      </c>
      <c r="L4737" t="str">
        <f t="shared" si="293"/>
        <v>Friday</v>
      </c>
      <c r="M4737" t="str">
        <f t="shared" si="294"/>
        <v>June</v>
      </c>
      <c r="N4737">
        <v>2023</v>
      </c>
      <c r="O4737" t="str">
        <f t="shared" si="295"/>
        <v>Regular</v>
      </c>
    </row>
    <row r="4738" spans="1:15" x14ac:dyDescent="0.25">
      <c r="A4738" s="2" t="s">
        <v>4787</v>
      </c>
      <c r="B4738" s="5">
        <v>45185</v>
      </c>
      <c r="C4738" s="2">
        <v>14</v>
      </c>
      <c r="D4738" s="2" t="s">
        <v>19</v>
      </c>
      <c r="E4738" s="2" t="s">
        <v>39</v>
      </c>
      <c r="F4738" s="2">
        <v>2</v>
      </c>
      <c r="G4738" s="8">
        <v>108.97</v>
      </c>
      <c r="H4738" s="19" t="s">
        <v>17</v>
      </c>
      <c r="I4738" s="2" t="s">
        <v>31</v>
      </c>
      <c r="J4738" s="2">
        <v>3.7796610169491527</v>
      </c>
      <c r="K4738">
        <f t="shared" ref="K4738:K4801" si="296">F4738*G4738</f>
        <v>217.94</v>
      </c>
      <c r="L4738" t="str">
        <f t="shared" ref="L4738:L4801" si="297">TEXT(B4738,"dddd")</f>
        <v>Saturday</v>
      </c>
      <c r="M4738" t="str">
        <f t="shared" ref="M4738:M4801" si="298">TEXT(B4738,"mmmm")</f>
        <v>September</v>
      </c>
      <c r="N4738">
        <v>2023</v>
      </c>
      <c r="O4738" t="str">
        <f t="shared" ref="O4738:O4801" si="299">IF(F4738&gt;=3,"Bulk Order","Regular")</f>
        <v>Regular</v>
      </c>
    </row>
    <row r="4739" spans="1:15" x14ac:dyDescent="0.25">
      <c r="A4739" s="2" t="s">
        <v>4788</v>
      </c>
      <c r="B4739" s="5">
        <v>45576</v>
      </c>
      <c r="C4739" s="2">
        <v>24</v>
      </c>
      <c r="D4739" s="2" t="s">
        <v>14</v>
      </c>
      <c r="E4739" s="2" t="s">
        <v>15</v>
      </c>
      <c r="F4739" s="2">
        <v>1</v>
      </c>
      <c r="G4739" s="8">
        <v>408.68</v>
      </c>
      <c r="H4739" s="19" t="s">
        <v>25</v>
      </c>
      <c r="I4739" s="2" t="s">
        <v>40</v>
      </c>
      <c r="J4739" s="2">
        <v>3</v>
      </c>
      <c r="K4739">
        <f t="shared" si="296"/>
        <v>408.68</v>
      </c>
      <c r="L4739" t="str">
        <f t="shared" si="297"/>
        <v>Friday</v>
      </c>
      <c r="M4739" t="str">
        <f t="shared" si="298"/>
        <v>October</v>
      </c>
      <c r="N4739">
        <v>2024</v>
      </c>
      <c r="O4739" t="str">
        <f t="shared" si="299"/>
        <v>Regular</v>
      </c>
    </row>
    <row r="4740" spans="1:15" x14ac:dyDescent="0.25">
      <c r="A4740" s="2" t="s">
        <v>4789</v>
      </c>
      <c r="B4740" s="5">
        <v>45483</v>
      </c>
      <c r="C4740" s="2">
        <v>23</v>
      </c>
      <c r="D4740" s="2" t="s">
        <v>19</v>
      </c>
      <c r="E4740" s="2" t="s">
        <v>39</v>
      </c>
      <c r="F4740" s="2">
        <v>1</v>
      </c>
      <c r="G4740" s="8">
        <v>76.430000000000007</v>
      </c>
      <c r="H4740" s="19" t="s">
        <v>17</v>
      </c>
      <c r="I4740" s="2" t="s">
        <v>31</v>
      </c>
      <c r="J4740" s="2">
        <v>1</v>
      </c>
      <c r="K4740">
        <f t="shared" si="296"/>
        <v>76.430000000000007</v>
      </c>
      <c r="L4740" t="str">
        <f t="shared" si="297"/>
        <v>Wednesday</v>
      </c>
      <c r="M4740" t="str">
        <f t="shared" si="298"/>
        <v>July</v>
      </c>
      <c r="N4740">
        <v>2024</v>
      </c>
      <c r="O4740" t="str">
        <f t="shared" si="299"/>
        <v>Regular</v>
      </c>
    </row>
    <row r="4741" spans="1:15" x14ac:dyDescent="0.25">
      <c r="A4741" s="2" t="s">
        <v>4790</v>
      </c>
      <c r="B4741" s="5">
        <v>45020</v>
      </c>
      <c r="C4741" s="2">
        <v>10</v>
      </c>
      <c r="D4741" s="2" t="s">
        <v>19</v>
      </c>
      <c r="E4741" s="2" t="s">
        <v>86</v>
      </c>
      <c r="F4741" s="2">
        <v>3</v>
      </c>
      <c r="G4741" s="8">
        <v>165.6</v>
      </c>
      <c r="H4741" s="19" t="s">
        <v>12</v>
      </c>
      <c r="I4741" s="2" t="s">
        <v>40</v>
      </c>
      <c r="J4741" s="2">
        <v>3.8421052631578947</v>
      </c>
      <c r="K4741">
        <f t="shared" si="296"/>
        <v>496.79999999999995</v>
      </c>
      <c r="L4741" t="str">
        <f t="shared" si="297"/>
        <v>Tuesday</v>
      </c>
      <c r="M4741" t="str">
        <f t="shared" si="298"/>
        <v>April</v>
      </c>
      <c r="N4741">
        <v>2023</v>
      </c>
      <c r="O4741" t="str">
        <f t="shared" si="299"/>
        <v>Bulk Order</v>
      </c>
    </row>
    <row r="4742" spans="1:15" x14ac:dyDescent="0.25">
      <c r="A4742" s="2" t="s">
        <v>4791</v>
      </c>
      <c r="B4742" s="5">
        <v>45305</v>
      </c>
      <c r="C4742" s="2">
        <v>5</v>
      </c>
      <c r="D4742" s="2" t="s">
        <v>29</v>
      </c>
      <c r="E4742" s="2" t="s">
        <v>30</v>
      </c>
      <c r="F4742" s="2">
        <v>3</v>
      </c>
      <c r="G4742" s="8">
        <v>127.91</v>
      </c>
      <c r="H4742" s="19" t="s">
        <v>25</v>
      </c>
      <c r="I4742" s="2" t="s">
        <v>24</v>
      </c>
      <c r="J4742" s="2">
        <v>4</v>
      </c>
      <c r="K4742">
        <f t="shared" si="296"/>
        <v>383.73</v>
      </c>
      <c r="L4742" t="str">
        <f t="shared" si="297"/>
        <v>Sunday</v>
      </c>
      <c r="M4742" t="str">
        <f t="shared" si="298"/>
        <v>January</v>
      </c>
      <c r="N4742">
        <v>2024</v>
      </c>
      <c r="O4742" t="str">
        <f t="shared" si="299"/>
        <v>Bulk Order</v>
      </c>
    </row>
    <row r="4743" spans="1:15" x14ac:dyDescent="0.25">
      <c r="A4743" s="2" t="s">
        <v>4792</v>
      </c>
      <c r="B4743" s="5">
        <v>45721</v>
      </c>
      <c r="C4743" s="2">
        <v>24</v>
      </c>
      <c r="D4743" s="2" t="s">
        <v>29</v>
      </c>
      <c r="E4743" s="2" t="s">
        <v>30</v>
      </c>
      <c r="F4743" s="2">
        <v>1</v>
      </c>
      <c r="G4743" s="8">
        <v>230.65</v>
      </c>
      <c r="H4743" s="19" t="s">
        <v>4890</v>
      </c>
      <c r="I4743" s="2" t="s">
        <v>69</v>
      </c>
      <c r="J4743" s="2">
        <v>5</v>
      </c>
      <c r="K4743">
        <f t="shared" si="296"/>
        <v>230.65</v>
      </c>
      <c r="L4743" t="str">
        <f t="shared" si="297"/>
        <v>Wednesday</v>
      </c>
      <c r="M4743" t="str">
        <f t="shared" si="298"/>
        <v>March</v>
      </c>
      <c r="N4743">
        <v>2025</v>
      </c>
      <c r="O4743" t="str">
        <f t="shared" si="299"/>
        <v>Regular</v>
      </c>
    </row>
    <row r="4744" spans="1:15" x14ac:dyDescent="0.25">
      <c r="A4744" s="2" t="s">
        <v>4793</v>
      </c>
      <c r="B4744" s="5">
        <v>45510</v>
      </c>
      <c r="C4744" s="2">
        <v>22</v>
      </c>
      <c r="D4744" s="2" t="s">
        <v>9</v>
      </c>
      <c r="E4744" s="2" t="s">
        <v>23</v>
      </c>
      <c r="F4744" s="2">
        <v>3</v>
      </c>
      <c r="G4744" s="8">
        <v>40.96</v>
      </c>
      <c r="H4744" s="19" t="s">
        <v>17</v>
      </c>
      <c r="I4744" s="2" t="s">
        <v>31</v>
      </c>
      <c r="J4744" s="2">
        <v>4</v>
      </c>
      <c r="K4744">
        <f t="shared" si="296"/>
        <v>122.88</v>
      </c>
      <c r="L4744" t="str">
        <f t="shared" si="297"/>
        <v>Tuesday</v>
      </c>
      <c r="M4744" t="str">
        <f t="shared" si="298"/>
        <v>August</v>
      </c>
      <c r="N4744">
        <v>2024</v>
      </c>
      <c r="O4744" t="str">
        <f t="shared" si="299"/>
        <v>Bulk Order</v>
      </c>
    </row>
    <row r="4745" spans="1:15" x14ac:dyDescent="0.25">
      <c r="A4745" s="2" t="s">
        <v>4794</v>
      </c>
      <c r="B4745" s="5">
        <v>45709</v>
      </c>
      <c r="C4745" s="2">
        <v>19</v>
      </c>
      <c r="D4745" s="2" t="s">
        <v>9</v>
      </c>
      <c r="E4745" s="2" t="s">
        <v>10</v>
      </c>
      <c r="F4745" s="2">
        <v>4</v>
      </c>
      <c r="G4745" s="8">
        <v>127.28</v>
      </c>
      <c r="H4745" s="19" t="s">
        <v>17</v>
      </c>
      <c r="I4745" s="2" t="s">
        <v>21</v>
      </c>
      <c r="J4745" s="2">
        <v>2</v>
      </c>
      <c r="K4745">
        <f t="shared" si="296"/>
        <v>509.12</v>
      </c>
      <c r="L4745" t="str">
        <f t="shared" si="297"/>
        <v>Friday</v>
      </c>
      <c r="M4745" t="str">
        <f t="shared" si="298"/>
        <v>February</v>
      </c>
      <c r="N4745">
        <v>2025</v>
      </c>
      <c r="O4745" t="str">
        <f t="shared" si="299"/>
        <v>Bulk Order</v>
      </c>
    </row>
    <row r="4746" spans="1:15" x14ac:dyDescent="0.25">
      <c r="A4746" s="2" t="s">
        <v>4795</v>
      </c>
      <c r="B4746" s="5">
        <v>45020</v>
      </c>
      <c r="C4746" s="2">
        <v>25</v>
      </c>
      <c r="D4746" s="2" t="s">
        <v>29</v>
      </c>
      <c r="E4746" s="2" t="s">
        <v>30</v>
      </c>
      <c r="F4746" s="2">
        <v>3</v>
      </c>
      <c r="G4746" s="8">
        <v>107.28</v>
      </c>
      <c r="H4746" s="19" t="s">
        <v>17</v>
      </c>
      <c r="I4746" s="2" t="s">
        <v>69</v>
      </c>
      <c r="J4746" s="2">
        <v>4</v>
      </c>
      <c r="K4746">
        <f t="shared" si="296"/>
        <v>321.84000000000003</v>
      </c>
      <c r="L4746" t="str">
        <f t="shared" si="297"/>
        <v>Tuesday</v>
      </c>
      <c r="M4746" t="str">
        <f t="shared" si="298"/>
        <v>April</v>
      </c>
      <c r="N4746">
        <v>2023</v>
      </c>
      <c r="O4746" t="str">
        <f t="shared" si="299"/>
        <v>Bulk Order</v>
      </c>
    </row>
    <row r="4747" spans="1:15" x14ac:dyDescent="0.25">
      <c r="A4747" s="2" t="s">
        <v>4796</v>
      </c>
      <c r="B4747" s="5">
        <v>45416</v>
      </c>
      <c r="C4747" s="2">
        <v>19</v>
      </c>
      <c r="D4747" s="2" t="s">
        <v>29</v>
      </c>
      <c r="E4747" s="2" t="s">
        <v>55</v>
      </c>
      <c r="F4747" s="2">
        <v>4</v>
      </c>
      <c r="G4747" s="8">
        <v>118.52</v>
      </c>
      <c r="H4747" s="19" t="s">
        <v>12</v>
      </c>
      <c r="I4747" s="2" t="s">
        <v>16</v>
      </c>
      <c r="J4747" s="2">
        <v>5</v>
      </c>
      <c r="K4747">
        <f t="shared" si="296"/>
        <v>474.08</v>
      </c>
      <c r="L4747" t="str">
        <f t="shared" si="297"/>
        <v>Saturday</v>
      </c>
      <c r="M4747" t="str">
        <f t="shared" si="298"/>
        <v>May</v>
      </c>
      <c r="N4747">
        <v>2024</v>
      </c>
      <c r="O4747" t="str">
        <f t="shared" si="299"/>
        <v>Bulk Order</v>
      </c>
    </row>
    <row r="4748" spans="1:15" x14ac:dyDescent="0.25">
      <c r="A4748" s="2" t="s">
        <v>4797</v>
      </c>
      <c r="B4748" s="5">
        <v>45249</v>
      </c>
      <c r="C4748" s="2">
        <v>1</v>
      </c>
      <c r="D4748" s="2" t="s">
        <v>14</v>
      </c>
      <c r="E4748" s="2" t="s">
        <v>57</v>
      </c>
      <c r="F4748" s="2">
        <v>1</v>
      </c>
      <c r="G4748" s="8">
        <v>387.79</v>
      </c>
      <c r="H4748" s="19" t="s">
        <v>12</v>
      </c>
      <c r="I4748" s="2" t="s">
        <v>37</v>
      </c>
      <c r="J4748" s="2">
        <v>5</v>
      </c>
      <c r="K4748">
        <f t="shared" si="296"/>
        <v>387.79</v>
      </c>
      <c r="L4748" t="str">
        <f t="shared" si="297"/>
        <v>Sunday</v>
      </c>
      <c r="M4748" t="str">
        <f t="shared" si="298"/>
        <v>November</v>
      </c>
      <c r="N4748">
        <v>2023</v>
      </c>
      <c r="O4748" t="str">
        <f t="shared" si="299"/>
        <v>Regular</v>
      </c>
    </row>
    <row r="4749" spans="1:15" x14ac:dyDescent="0.25">
      <c r="A4749" s="2" t="s">
        <v>4798</v>
      </c>
      <c r="B4749" s="5">
        <v>45751</v>
      </c>
      <c r="C4749" s="2">
        <v>25</v>
      </c>
      <c r="D4749" s="2" t="s">
        <v>14</v>
      </c>
      <c r="E4749" s="2" t="s">
        <v>43</v>
      </c>
      <c r="F4749" s="2">
        <v>3</v>
      </c>
      <c r="G4749" s="8">
        <v>369.67</v>
      </c>
      <c r="H4749" s="19" t="s">
        <v>25</v>
      </c>
      <c r="I4749" s="2" t="s">
        <v>11</v>
      </c>
      <c r="J4749" s="2">
        <v>5</v>
      </c>
      <c r="K4749">
        <f t="shared" si="296"/>
        <v>1109.01</v>
      </c>
      <c r="L4749" t="str">
        <f t="shared" si="297"/>
        <v>Friday</v>
      </c>
      <c r="M4749" t="str">
        <f t="shared" si="298"/>
        <v>April</v>
      </c>
      <c r="N4749">
        <v>2025</v>
      </c>
      <c r="O4749" t="str">
        <f t="shared" si="299"/>
        <v>Bulk Order</v>
      </c>
    </row>
    <row r="4750" spans="1:15" x14ac:dyDescent="0.25">
      <c r="A4750" s="2" t="s">
        <v>4799</v>
      </c>
      <c r="B4750" s="5">
        <v>45535</v>
      </c>
      <c r="C4750" s="2">
        <v>16</v>
      </c>
      <c r="D4750" s="2" t="s">
        <v>19</v>
      </c>
      <c r="E4750" s="2" t="s">
        <v>64</v>
      </c>
      <c r="F4750" s="2">
        <v>3</v>
      </c>
      <c r="G4750" s="8">
        <v>168.8</v>
      </c>
      <c r="H4750" s="19" t="s">
        <v>17</v>
      </c>
      <c r="I4750" s="2" t="s">
        <v>21</v>
      </c>
      <c r="J4750" s="2">
        <v>5</v>
      </c>
      <c r="K4750">
        <f t="shared" si="296"/>
        <v>506.40000000000003</v>
      </c>
      <c r="L4750" t="str">
        <f t="shared" si="297"/>
        <v>Saturday</v>
      </c>
      <c r="M4750" t="str">
        <f t="shared" si="298"/>
        <v>August</v>
      </c>
      <c r="N4750">
        <v>2024</v>
      </c>
      <c r="O4750" t="str">
        <f t="shared" si="299"/>
        <v>Bulk Order</v>
      </c>
    </row>
    <row r="4751" spans="1:15" x14ac:dyDescent="0.25">
      <c r="A4751" s="2" t="s">
        <v>4800</v>
      </c>
      <c r="B4751" s="5">
        <v>45744</v>
      </c>
      <c r="C4751" s="2">
        <v>6</v>
      </c>
      <c r="D4751" s="2" t="s">
        <v>19</v>
      </c>
      <c r="E4751" s="2" t="s">
        <v>39</v>
      </c>
      <c r="F4751" s="2">
        <v>1</v>
      </c>
      <c r="G4751" s="8">
        <v>120.74</v>
      </c>
      <c r="H4751" s="19" t="s">
        <v>25</v>
      </c>
      <c r="I4751" s="2" t="s">
        <v>24</v>
      </c>
      <c r="J4751" s="2">
        <v>4</v>
      </c>
      <c r="K4751">
        <f t="shared" si="296"/>
        <v>120.74</v>
      </c>
      <c r="L4751" t="str">
        <f t="shared" si="297"/>
        <v>Friday</v>
      </c>
      <c r="M4751" t="str">
        <f t="shared" si="298"/>
        <v>March</v>
      </c>
      <c r="N4751">
        <v>2025</v>
      </c>
      <c r="O4751" t="str">
        <f t="shared" si="299"/>
        <v>Regular</v>
      </c>
    </row>
    <row r="4752" spans="1:15" x14ac:dyDescent="0.25">
      <c r="A4752" s="2" t="s">
        <v>4801</v>
      </c>
      <c r="B4752" s="5">
        <v>45467</v>
      </c>
      <c r="C4752" s="2">
        <v>3</v>
      </c>
      <c r="D4752" s="2" t="s">
        <v>19</v>
      </c>
      <c r="E4752" s="2" t="s">
        <v>86</v>
      </c>
      <c r="F4752" s="2">
        <v>1</v>
      </c>
      <c r="G4752" s="8">
        <v>109.93555555555555</v>
      </c>
      <c r="H4752" s="19" t="s">
        <v>12</v>
      </c>
      <c r="I4752" s="2" t="s">
        <v>69</v>
      </c>
      <c r="J4752" s="2">
        <v>4</v>
      </c>
      <c r="K4752">
        <f t="shared" si="296"/>
        <v>109.93555555555555</v>
      </c>
      <c r="L4752" t="str">
        <f t="shared" si="297"/>
        <v>Monday</v>
      </c>
      <c r="M4752" t="str">
        <f t="shared" si="298"/>
        <v>June</v>
      </c>
      <c r="N4752">
        <v>2024</v>
      </c>
      <c r="O4752" t="str">
        <f t="shared" si="299"/>
        <v>Regular</v>
      </c>
    </row>
    <row r="4753" spans="1:15" x14ac:dyDescent="0.25">
      <c r="A4753" s="2" t="s">
        <v>4802</v>
      </c>
      <c r="B4753" s="5">
        <v>45054</v>
      </c>
      <c r="C4753" s="2">
        <v>16</v>
      </c>
      <c r="D4753" s="2" t="s">
        <v>19</v>
      </c>
      <c r="E4753" s="2" t="s">
        <v>64</v>
      </c>
      <c r="F4753" s="2">
        <v>2</v>
      </c>
      <c r="G4753" s="8">
        <v>108.93</v>
      </c>
      <c r="H4753" s="19" t="s">
        <v>12</v>
      </c>
      <c r="I4753" s="2" t="s">
        <v>40</v>
      </c>
      <c r="J4753" s="2">
        <v>4</v>
      </c>
      <c r="K4753">
        <f t="shared" si="296"/>
        <v>217.86</v>
      </c>
      <c r="L4753" t="str">
        <f t="shared" si="297"/>
        <v>Monday</v>
      </c>
      <c r="M4753" t="str">
        <f t="shared" si="298"/>
        <v>May</v>
      </c>
      <c r="N4753">
        <v>2023</v>
      </c>
      <c r="O4753" t="str">
        <f t="shared" si="299"/>
        <v>Regular</v>
      </c>
    </row>
    <row r="4754" spans="1:15" x14ac:dyDescent="0.25">
      <c r="A4754" s="2" t="s">
        <v>4803</v>
      </c>
      <c r="B4754" s="5">
        <v>45365</v>
      </c>
      <c r="C4754" s="2">
        <v>14</v>
      </c>
      <c r="D4754" s="2" t="s">
        <v>19</v>
      </c>
      <c r="E4754" s="2" t="s">
        <v>86</v>
      </c>
      <c r="F4754" s="2">
        <v>2</v>
      </c>
      <c r="G4754" s="8">
        <v>144.27000000000001</v>
      </c>
      <c r="H4754" s="19" t="s">
        <v>17</v>
      </c>
      <c r="I4754" s="2" t="s">
        <v>40</v>
      </c>
      <c r="J4754" s="2">
        <v>3</v>
      </c>
      <c r="K4754">
        <f t="shared" si="296"/>
        <v>288.54000000000002</v>
      </c>
      <c r="L4754" t="str">
        <f t="shared" si="297"/>
        <v>Thursday</v>
      </c>
      <c r="M4754" t="str">
        <f t="shared" si="298"/>
        <v>March</v>
      </c>
      <c r="N4754">
        <v>2024</v>
      </c>
      <c r="O4754" t="str">
        <f t="shared" si="299"/>
        <v>Regular</v>
      </c>
    </row>
    <row r="4755" spans="1:15" x14ac:dyDescent="0.25">
      <c r="A4755" s="2" t="s">
        <v>4804</v>
      </c>
      <c r="B4755" s="5">
        <v>45310</v>
      </c>
      <c r="C4755" s="2">
        <v>3</v>
      </c>
      <c r="D4755" s="2" t="s">
        <v>14</v>
      </c>
      <c r="E4755" s="2" t="s">
        <v>34</v>
      </c>
      <c r="F4755" s="2">
        <v>1</v>
      </c>
      <c r="G4755" s="8">
        <v>402.01</v>
      </c>
      <c r="H4755" s="19" t="s">
        <v>25</v>
      </c>
      <c r="I4755" s="2" t="s">
        <v>37</v>
      </c>
      <c r="J4755" s="2">
        <v>5</v>
      </c>
      <c r="K4755">
        <f t="shared" si="296"/>
        <v>402.01</v>
      </c>
      <c r="L4755" t="str">
        <f t="shared" si="297"/>
        <v>Friday</v>
      </c>
      <c r="M4755" t="str">
        <f t="shared" si="298"/>
        <v>January</v>
      </c>
      <c r="N4755">
        <v>2024</v>
      </c>
      <c r="O4755" t="str">
        <f t="shared" si="299"/>
        <v>Regular</v>
      </c>
    </row>
    <row r="4756" spans="1:15" x14ac:dyDescent="0.25">
      <c r="A4756" s="2" t="s">
        <v>4805</v>
      </c>
      <c r="B4756" s="5">
        <v>45010</v>
      </c>
      <c r="C4756" s="2">
        <v>4</v>
      </c>
      <c r="D4756" s="2" t="s">
        <v>14</v>
      </c>
      <c r="E4756" s="2" t="s">
        <v>57</v>
      </c>
      <c r="F4756" s="2">
        <v>1</v>
      </c>
      <c r="G4756" s="8">
        <v>190.48</v>
      </c>
      <c r="H4756" s="19" t="s">
        <v>4890</v>
      </c>
      <c r="I4756" s="2" t="s">
        <v>21</v>
      </c>
      <c r="J4756" s="2">
        <v>4</v>
      </c>
      <c r="K4756">
        <f t="shared" si="296"/>
        <v>190.48</v>
      </c>
      <c r="L4756" t="str">
        <f t="shared" si="297"/>
        <v>Saturday</v>
      </c>
      <c r="M4756" t="str">
        <f t="shared" si="298"/>
        <v>March</v>
      </c>
      <c r="N4756">
        <v>2023</v>
      </c>
      <c r="O4756" t="str">
        <f t="shared" si="299"/>
        <v>Regular</v>
      </c>
    </row>
    <row r="4757" spans="1:15" x14ac:dyDescent="0.25">
      <c r="A4757" s="2" t="s">
        <v>4806</v>
      </c>
      <c r="B4757" s="5">
        <v>45399</v>
      </c>
      <c r="C4757" s="2">
        <v>11</v>
      </c>
      <c r="D4757" s="2" t="s">
        <v>19</v>
      </c>
      <c r="E4757" s="2" t="s">
        <v>64</v>
      </c>
      <c r="F4757" s="2">
        <v>3</v>
      </c>
      <c r="G4757" s="8">
        <v>83.6</v>
      </c>
      <c r="H4757" s="19" t="s">
        <v>4890</v>
      </c>
      <c r="I4757" s="2" t="s">
        <v>40</v>
      </c>
      <c r="J4757" s="2">
        <v>4</v>
      </c>
      <c r="K4757">
        <f t="shared" si="296"/>
        <v>250.79999999999998</v>
      </c>
      <c r="L4757" t="str">
        <f t="shared" si="297"/>
        <v>Wednesday</v>
      </c>
      <c r="M4757" t="str">
        <f t="shared" si="298"/>
        <v>April</v>
      </c>
      <c r="N4757">
        <v>2024</v>
      </c>
      <c r="O4757" t="str">
        <f t="shared" si="299"/>
        <v>Bulk Order</v>
      </c>
    </row>
    <row r="4758" spans="1:15" x14ac:dyDescent="0.25">
      <c r="A4758" s="2" t="s">
        <v>4807</v>
      </c>
      <c r="B4758" s="5">
        <v>45050</v>
      </c>
      <c r="C4758" s="2">
        <v>10</v>
      </c>
      <c r="D4758" s="2" t="s">
        <v>14</v>
      </c>
      <c r="E4758" s="2" t="s">
        <v>43</v>
      </c>
      <c r="F4758" s="2">
        <v>1</v>
      </c>
      <c r="G4758" s="8">
        <v>270.7</v>
      </c>
      <c r="H4758" s="19" t="s">
        <v>12</v>
      </c>
      <c r="I4758" s="2" t="s">
        <v>31</v>
      </c>
      <c r="J4758" s="2">
        <v>3.7073170731707319</v>
      </c>
      <c r="K4758">
        <f t="shared" si="296"/>
        <v>270.7</v>
      </c>
      <c r="L4758" t="str">
        <f t="shared" si="297"/>
        <v>Thursday</v>
      </c>
      <c r="M4758" t="str">
        <f t="shared" si="298"/>
        <v>May</v>
      </c>
      <c r="N4758">
        <v>2023</v>
      </c>
      <c r="O4758" t="str">
        <f t="shared" si="299"/>
        <v>Regular</v>
      </c>
    </row>
    <row r="4759" spans="1:15" x14ac:dyDescent="0.25">
      <c r="A4759" s="2" t="s">
        <v>4808</v>
      </c>
      <c r="B4759" s="5">
        <v>45642</v>
      </c>
      <c r="C4759" s="2">
        <v>11</v>
      </c>
      <c r="D4759" s="2" t="s">
        <v>29</v>
      </c>
      <c r="E4759" s="2" t="s">
        <v>47</v>
      </c>
      <c r="F4759" s="2">
        <v>2</v>
      </c>
      <c r="G4759" s="8">
        <v>184.28</v>
      </c>
      <c r="H4759" s="19" t="s">
        <v>4890</v>
      </c>
      <c r="I4759" s="2" t="s">
        <v>37</v>
      </c>
      <c r="J4759" s="2">
        <v>2</v>
      </c>
      <c r="K4759">
        <f t="shared" si="296"/>
        <v>368.56</v>
      </c>
      <c r="L4759" t="str">
        <f t="shared" si="297"/>
        <v>Monday</v>
      </c>
      <c r="M4759" t="str">
        <f t="shared" si="298"/>
        <v>December</v>
      </c>
      <c r="N4759">
        <v>2024</v>
      </c>
      <c r="O4759" t="str">
        <f t="shared" si="299"/>
        <v>Regular</v>
      </c>
    </row>
    <row r="4760" spans="1:15" x14ac:dyDescent="0.25">
      <c r="A4760" s="2" t="s">
        <v>4809</v>
      </c>
      <c r="B4760" s="5">
        <v>45799</v>
      </c>
      <c r="C4760" s="2">
        <v>14</v>
      </c>
      <c r="D4760" s="2" t="s">
        <v>9</v>
      </c>
      <c r="E4760" s="2" t="s">
        <v>10</v>
      </c>
      <c r="F4760" s="2">
        <v>1</v>
      </c>
      <c r="G4760" s="8">
        <v>104.5</v>
      </c>
      <c r="H4760" s="19" t="s">
        <v>25</v>
      </c>
      <c r="I4760" s="2" t="s">
        <v>21</v>
      </c>
      <c r="J4760" s="2">
        <v>4</v>
      </c>
      <c r="K4760">
        <f t="shared" si="296"/>
        <v>104.5</v>
      </c>
      <c r="L4760" t="str">
        <f t="shared" si="297"/>
        <v>Thursday</v>
      </c>
      <c r="M4760" t="str">
        <f t="shared" si="298"/>
        <v>May</v>
      </c>
      <c r="N4760">
        <v>2025</v>
      </c>
      <c r="O4760" t="str">
        <f t="shared" si="299"/>
        <v>Regular</v>
      </c>
    </row>
    <row r="4761" spans="1:15" x14ac:dyDescent="0.25">
      <c r="A4761" s="2" t="s">
        <v>4810</v>
      </c>
      <c r="B4761" s="5">
        <v>44993</v>
      </c>
      <c r="C4761" s="2">
        <v>11</v>
      </c>
      <c r="D4761" s="2" t="s">
        <v>14</v>
      </c>
      <c r="E4761" s="2" t="s">
        <v>43</v>
      </c>
      <c r="F4761" s="2">
        <v>2</v>
      </c>
      <c r="G4761" s="8">
        <v>199.66</v>
      </c>
      <c r="H4761" s="19" t="s">
        <v>25</v>
      </c>
      <c r="I4761" s="2" t="s">
        <v>11</v>
      </c>
      <c r="J4761" s="2">
        <v>3</v>
      </c>
      <c r="K4761">
        <f t="shared" si="296"/>
        <v>399.32</v>
      </c>
      <c r="L4761" t="str">
        <f t="shared" si="297"/>
        <v>Wednesday</v>
      </c>
      <c r="M4761" t="str">
        <f t="shared" si="298"/>
        <v>March</v>
      </c>
      <c r="N4761">
        <v>2023</v>
      </c>
      <c r="O4761" t="str">
        <f t="shared" si="299"/>
        <v>Regular</v>
      </c>
    </row>
    <row r="4762" spans="1:15" x14ac:dyDescent="0.25">
      <c r="A4762" s="2" t="s">
        <v>4811</v>
      </c>
      <c r="B4762" s="5">
        <v>45802</v>
      </c>
      <c r="C4762" s="2">
        <v>10</v>
      </c>
      <c r="D4762" s="2" t="s">
        <v>14</v>
      </c>
      <c r="E4762" s="2" t="s">
        <v>57</v>
      </c>
      <c r="F4762" s="2">
        <v>1</v>
      </c>
      <c r="G4762" s="8">
        <v>190.99</v>
      </c>
      <c r="H4762" s="19" t="s">
        <v>25</v>
      </c>
      <c r="I4762" s="2" t="s">
        <v>37</v>
      </c>
      <c r="J4762" s="2">
        <v>5</v>
      </c>
      <c r="K4762">
        <f t="shared" si="296"/>
        <v>190.99</v>
      </c>
      <c r="L4762" t="str">
        <f t="shared" si="297"/>
        <v>Sunday</v>
      </c>
      <c r="M4762" t="str">
        <f t="shared" si="298"/>
        <v>May</v>
      </c>
      <c r="N4762">
        <v>2025</v>
      </c>
      <c r="O4762" t="str">
        <f t="shared" si="299"/>
        <v>Regular</v>
      </c>
    </row>
    <row r="4763" spans="1:15" x14ac:dyDescent="0.25">
      <c r="A4763" s="2" t="s">
        <v>4812</v>
      </c>
      <c r="B4763" s="5">
        <v>44942</v>
      </c>
      <c r="C4763" s="2">
        <v>17</v>
      </c>
      <c r="D4763" s="2" t="s">
        <v>29</v>
      </c>
      <c r="E4763" s="2" t="s">
        <v>30</v>
      </c>
      <c r="F4763" s="2">
        <v>2</v>
      </c>
      <c r="G4763" s="8">
        <v>80.3</v>
      </c>
      <c r="H4763" s="19" t="s">
        <v>25</v>
      </c>
      <c r="I4763" s="2" t="s">
        <v>21</v>
      </c>
      <c r="J4763" s="2">
        <v>4</v>
      </c>
      <c r="K4763">
        <f t="shared" si="296"/>
        <v>160.6</v>
      </c>
      <c r="L4763" t="str">
        <f t="shared" si="297"/>
        <v>Monday</v>
      </c>
      <c r="M4763" t="str">
        <f t="shared" si="298"/>
        <v>January</v>
      </c>
      <c r="N4763">
        <v>2023</v>
      </c>
      <c r="O4763" t="str">
        <f t="shared" si="299"/>
        <v>Regular</v>
      </c>
    </row>
    <row r="4764" spans="1:15" x14ac:dyDescent="0.25">
      <c r="A4764" s="2" t="s">
        <v>4813</v>
      </c>
      <c r="B4764" s="5">
        <v>45071</v>
      </c>
      <c r="C4764" s="2">
        <v>11</v>
      </c>
      <c r="D4764" s="2" t="s">
        <v>14</v>
      </c>
      <c r="E4764" s="2" t="s">
        <v>57</v>
      </c>
      <c r="F4764" s="2">
        <v>4</v>
      </c>
      <c r="G4764" s="8">
        <v>347.61</v>
      </c>
      <c r="H4764" s="19" t="s">
        <v>4890</v>
      </c>
      <c r="I4764" s="2" t="s">
        <v>21</v>
      </c>
      <c r="J4764" s="2">
        <v>4</v>
      </c>
      <c r="K4764">
        <f t="shared" si="296"/>
        <v>1390.44</v>
      </c>
      <c r="L4764" t="str">
        <f t="shared" si="297"/>
        <v>Thursday</v>
      </c>
      <c r="M4764" t="str">
        <f t="shared" si="298"/>
        <v>May</v>
      </c>
      <c r="N4764">
        <v>2023</v>
      </c>
      <c r="O4764" t="str">
        <f t="shared" si="299"/>
        <v>Bulk Order</v>
      </c>
    </row>
    <row r="4765" spans="1:15" x14ac:dyDescent="0.25">
      <c r="A4765" s="2" t="s">
        <v>4814</v>
      </c>
      <c r="B4765" s="5">
        <v>45252</v>
      </c>
      <c r="C4765" s="2">
        <v>24</v>
      </c>
      <c r="D4765" s="2" t="s">
        <v>14</v>
      </c>
      <c r="E4765" s="2" t="s">
        <v>15</v>
      </c>
      <c r="F4765" s="2">
        <v>2</v>
      </c>
      <c r="G4765" s="8">
        <v>429.35</v>
      </c>
      <c r="H4765" s="19" t="s">
        <v>25</v>
      </c>
      <c r="I4765" s="2" t="s">
        <v>16</v>
      </c>
      <c r="J4765" s="2">
        <v>4</v>
      </c>
      <c r="K4765">
        <f t="shared" si="296"/>
        <v>858.7</v>
      </c>
      <c r="L4765" t="str">
        <f t="shared" si="297"/>
        <v>Wednesday</v>
      </c>
      <c r="M4765" t="str">
        <f t="shared" si="298"/>
        <v>November</v>
      </c>
      <c r="N4765">
        <v>2023</v>
      </c>
      <c r="O4765" t="str">
        <f t="shared" si="299"/>
        <v>Regular</v>
      </c>
    </row>
    <row r="4766" spans="1:15" x14ac:dyDescent="0.25">
      <c r="A4766" s="2" t="s">
        <v>4815</v>
      </c>
      <c r="B4766" s="5">
        <v>45555</v>
      </c>
      <c r="C4766" s="2">
        <v>25</v>
      </c>
      <c r="D4766" s="2" t="s">
        <v>29</v>
      </c>
      <c r="E4766" s="2" t="s">
        <v>52</v>
      </c>
      <c r="F4766" s="2">
        <v>1</v>
      </c>
      <c r="G4766" s="8">
        <v>219.98</v>
      </c>
      <c r="H4766" s="19" t="s">
        <v>17</v>
      </c>
      <c r="I4766" s="2" t="s">
        <v>21</v>
      </c>
      <c r="J4766" s="2">
        <v>5</v>
      </c>
      <c r="K4766">
        <f t="shared" si="296"/>
        <v>219.98</v>
      </c>
      <c r="L4766" t="str">
        <f t="shared" si="297"/>
        <v>Friday</v>
      </c>
      <c r="M4766" t="str">
        <f t="shared" si="298"/>
        <v>September</v>
      </c>
      <c r="N4766">
        <v>2024</v>
      </c>
      <c r="O4766" t="str">
        <f t="shared" si="299"/>
        <v>Regular</v>
      </c>
    </row>
    <row r="4767" spans="1:15" x14ac:dyDescent="0.25">
      <c r="A4767" s="2" t="s">
        <v>4816</v>
      </c>
      <c r="B4767" s="5">
        <v>45736</v>
      </c>
      <c r="C4767" s="2">
        <v>16</v>
      </c>
      <c r="D4767" s="2" t="s">
        <v>19</v>
      </c>
      <c r="E4767" s="2" t="s">
        <v>20</v>
      </c>
      <c r="F4767" s="2">
        <v>1</v>
      </c>
      <c r="G4767" s="8">
        <v>74.17</v>
      </c>
      <c r="H4767" s="19" t="s">
        <v>25</v>
      </c>
      <c r="I4767" s="2" t="s">
        <v>37</v>
      </c>
      <c r="J4767" s="2">
        <v>3</v>
      </c>
      <c r="K4767">
        <f t="shared" si="296"/>
        <v>74.17</v>
      </c>
      <c r="L4767" t="str">
        <f t="shared" si="297"/>
        <v>Thursday</v>
      </c>
      <c r="M4767" t="str">
        <f t="shared" si="298"/>
        <v>March</v>
      </c>
      <c r="N4767">
        <v>2025</v>
      </c>
      <c r="O4767" t="str">
        <f t="shared" si="299"/>
        <v>Regular</v>
      </c>
    </row>
    <row r="4768" spans="1:15" x14ac:dyDescent="0.25">
      <c r="A4768" s="2" t="s">
        <v>4817</v>
      </c>
      <c r="B4768" s="5">
        <v>45261</v>
      </c>
      <c r="C4768" s="2">
        <v>6</v>
      </c>
      <c r="D4768" s="2" t="s">
        <v>9</v>
      </c>
      <c r="E4768" s="2" t="s">
        <v>10</v>
      </c>
      <c r="F4768" s="2">
        <v>4</v>
      </c>
      <c r="G4768" s="8">
        <v>110.52</v>
      </c>
      <c r="H4768" s="19" t="s">
        <v>17</v>
      </c>
      <c r="I4768" s="2" t="s">
        <v>16</v>
      </c>
      <c r="J4768" s="2">
        <v>3</v>
      </c>
      <c r="K4768">
        <f t="shared" si="296"/>
        <v>442.08</v>
      </c>
      <c r="L4768" t="str">
        <f t="shared" si="297"/>
        <v>Friday</v>
      </c>
      <c r="M4768" t="str">
        <f t="shared" si="298"/>
        <v>December</v>
      </c>
      <c r="N4768">
        <v>2023</v>
      </c>
      <c r="O4768" t="str">
        <f t="shared" si="299"/>
        <v>Bulk Order</v>
      </c>
    </row>
    <row r="4769" spans="1:15" x14ac:dyDescent="0.25">
      <c r="A4769" s="2" t="s">
        <v>4818</v>
      </c>
      <c r="B4769" s="5">
        <v>45735</v>
      </c>
      <c r="C4769" s="2">
        <v>2</v>
      </c>
      <c r="D4769" s="2" t="s">
        <v>14</v>
      </c>
      <c r="E4769" s="2" t="s">
        <v>43</v>
      </c>
      <c r="F4769" s="2">
        <v>1</v>
      </c>
      <c r="G4769" s="8">
        <v>217.12</v>
      </c>
      <c r="H4769" s="19" t="s">
        <v>12</v>
      </c>
      <c r="I4769" s="2" t="s">
        <v>69</v>
      </c>
      <c r="J4769" s="2">
        <v>5</v>
      </c>
      <c r="K4769">
        <f t="shared" si="296"/>
        <v>217.12</v>
      </c>
      <c r="L4769" t="str">
        <f t="shared" si="297"/>
        <v>Wednesday</v>
      </c>
      <c r="M4769" t="str">
        <f t="shared" si="298"/>
        <v>March</v>
      </c>
      <c r="N4769">
        <v>2025</v>
      </c>
      <c r="O4769" t="str">
        <f t="shared" si="299"/>
        <v>Regular</v>
      </c>
    </row>
    <row r="4770" spans="1:15" x14ac:dyDescent="0.25">
      <c r="A4770" s="2" t="s">
        <v>4819</v>
      </c>
      <c r="B4770" s="5">
        <v>44970</v>
      </c>
      <c r="C4770" s="2">
        <v>6</v>
      </c>
      <c r="D4770" s="2" t="s">
        <v>14</v>
      </c>
      <c r="E4770" s="2" t="s">
        <v>57</v>
      </c>
      <c r="F4770" s="2">
        <v>1</v>
      </c>
      <c r="G4770" s="8">
        <v>199.07</v>
      </c>
      <c r="H4770" s="19" t="s">
        <v>17</v>
      </c>
      <c r="I4770" s="2" t="s">
        <v>24</v>
      </c>
      <c r="J4770" s="2">
        <v>4</v>
      </c>
      <c r="K4770">
        <f t="shared" si="296"/>
        <v>199.07</v>
      </c>
      <c r="L4770" t="str">
        <f t="shared" si="297"/>
        <v>Monday</v>
      </c>
      <c r="M4770" t="str">
        <f t="shared" si="298"/>
        <v>February</v>
      </c>
      <c r="N4770">
        <v>2023</v>
      </c>
      <c r="O4770" t="str">
        <f t="shared" si="299"/>
        <v>Regular</v>
      </c>
    </row>
    <row r="4771" spans="1:15" x14ac:dyDescent="0.25">
      <c r="A4771" s="2" t="s">
        <v>4820</v>
      </c>
      <c r="B4771" s="5">
        <v>45283</v>
      </c>
      <c r="C4771" s="2">
        <v>1</v>
      </c>
      <c r="D4771" s="2" t="s">
        <v>19</v>
      </c>
      <c r="E4771" s="2" t="s">
        <v>36</v>
      </c>
      <c r="F4771" s="2">
        <v>1</v>
      </c>
      <c r="G4771" s="8">
        <v>95.57</v>
      </c>
      <c r="H4771" s="19" t="s">
        <v>4852</v>
      </c>
      <c r="I4771" s="2" t="s">
        <v>24</v>
      </c>
      <c r="J4771" s="2">
        <v>3</v>
      </c>
      <c r="K4771">
        <f t="shared" si="296"/>
        <v>95.57</v>
      </c>
      <c r="L4771" t="str">
        <f t="shared" si="297"/>
        <v>Saturday</v>
      </c>
      <c r="M4771" t="str">
        <f t="shared" si="298"/>
        <v>December</v>
      </c>
      <c r="N4771">
        <v>2023</v>
      </c>
      <c r="O4771" t="str">
        <f t="shared" si="299"/>
        <v>Regular</v>
      </c>
    </row>
    <row r="4772" spans="1:15" x14ac:dyDescent="0.25">
      <c r="A4772" s="2" t="s">
        <v>4821</v>
      </c>
      <c r="B4772" s="5">
        <v>45002</v>
      </c>
      <c r="C4772" s="2">
        <v>2</v>
      </c>
      <c r="D4772" s="2" t="s">
        <v>29</v>
      </c>
      <c r="E4772" s="2" t="s">
        <v>52</v>
      </c>
      <c r="F4772" s="2">
        <v>1</v>
      </c>
      <c r="G4772" s="8">
        <v>94.56</v>
      </c>
      <c r="H4772" s="19" t="s">
        <v>12</v>
      </c>
      <c r="I4772" s="2" t="s">
        <v>40</v>
      </c>
      <c r="J4772" s="2">
        <v>4</v>
      </c>
      <c r="K4772">
        <f t="shared" si="296"/>
        <v>94.56</v>
      </c>
      <c r="L4772" t="str">
        <f t="shared" si="297"/>
        <v>Friday</v>
      </c>
      <c r="M4772" t="str">
        <f t="shared" si="298"/>
        <v>March</v>
      </c>
      <c r="N4772">
        <v>2023</v>
      </c>
      <c r="O4772" t="str">
        <f t="shared" si="299"/>
        <v>Regular</v>
      </c>
    </row>
    <row r="4773" spans="1:15" x14ac:dyDescent="0.25">
      <c r="A4773" s="2" t="s">
        <v>4822</v>
      </c>
      <c r="B4773" s="5">
        <v>45903</v>
      </c>
      <c r="C4773" s="2">
        <v>2</v>
      </c>
      <c r="D4773" s="2" t="s">
        <v>14</v>
      </c>
      <c r="E4773" s="2" t="s">
        <v>50</v>
      </c>
      <c r="F4773" s="2">
        <v>2</v>
      </c>
      <c r="G4773" s="8">
        <v>188.12</v>
      </c>
      <c r="H4773" s="19" t="s">
        <v>17</v>
      </c>
      <c r="I4773" s="2" t="s">
        <v>69</v>
      </c>
      <c r="J4773" s="2">
        <v>3</v>
      </c>
      <c r="K4773">
        <f t="shared" si="296"/>
        <v>376.24</v>
      </c>
      <c r="L4773" t="str">
        <f t="shared" si="297"/>
        <v>Wednesday</v>
      </c>
      <c r="M4773" t="str">
        <f t="shared" si="298"/>
        <v>September</v>
      </c>
      <c r="N4773">
        <v>2025</v>
      </c>
      <c r="O4773" t="str">
        <f t="shared" si="299"/>
        <v>Regular</v>
      </c>
    </row>
    <row r="4774" spans="1:15" x14ac:dyDescent="0.25">
      <c r="A4774" s="2" t="s">
        <v>4823</v>
      </c>
      <c r="B4774" s="5">
        <v>45529</v>
      </c>
      <c r="C4774" s="2">
        <v>8</v>
      </c>
      <c r="D4774" s="2" t="s">
        <v>9</v>
      </c>
      <c r="E4774" s="2" t="s">
        <v>45</v>
      </c>
      <c r="F4774" s="2">
        <v>1</v>
      </c>
      <c r="G4774" s="8">
        <v>86.82</v>
      </c>
      <c r="H4774" s="19" t="s">
        <v>12</v>
      </c>
      <c r="I4774" s="2" t="s">
        <v>11</v>
      </c>
      <c r="J4774" s="2">
        <v>5</v>
      </c>
      <c r="K4774">
        <f t="shared" si="296"/>
        <v>86.82</v>
      </c>
      <c r="L4774" t="str">
        <f t="shared" si="297"/>
        <v>Sunday</v>
      </c>
      <c r="M4774" t="str">
        <f t="shared" si="298"/>
        <v>August</v>
      </c>
      <c r="N4774">
        <v>2024</v>
      </c>
      <c r="O4774" t="str">
        <f t="shared" si="299"/>
        <v>Regular</v>
      </c>
    </row>
    <row r="4775" spans="1:15" x14ac:dyDescent="0.25">
      <c r="A4775" s="2" t="s">
        <v>4824</v>
      </c>
      <c r="B4775" s="5">
        <v>45027</v>
      </c>
      <c r="C4775" s="2">
        <v>13</v>
      </c>
      <c r="D4775" s="2" t="s">
        <v>14</v>
      </c>
      <c r="E4775" s="2" t="s">
        <v>15</v>
      </c>
      <c r="F4775" s="2">
        <v>1</v>
      </c>
      <c r="G4775" s="8">
        <v>383.96</v>
      </c>
      <c r="H4775" s="19" t="s">
        <v>12</v>
      </c>
      <c r="I4775" s="2" t="s">
        <v>21</v>
      </c>
      <c r="J4775" s="2">
        <v>3</v>
      </c>
      <c r="K4775">
        <f t="shared" si="296"/>
        <v>383.96</v>
      </c>
      <c r="L4775" t="str">
        <f t="shared" si="297"/>
        <v>Tuesday</v>
      </c>
      <c r="M4775" t="str">
        <f t="shared" si="298"/>
        <v>April</v>
      </c>
      <c r="N4775">
        <v>2023</v>
      </c>
      <c r="O4775" t="str">
        <f t="shared" si="299"/>
        <v>Regular</v>
      </c>
    </row>
    <row r="4776" spans="1:15" x14ac:dyDescent="0.25">
      <c r="A4776" s="2" t="s">
        <v>4825</v>
      </c>
      <c r="B4776" s="5">
        <v>45214</v>
      </c>
      <c r="C4776" s="2">
        <v>24</v>
      </c>
      <c r="D4776" s="2" t="s">
        <v>14</v>
      </c>
      <c r="E4776" s="2" t="s">
        <v>57</v>
      </c>
      <c r="F4776" s="2">
        <v>1</v>
      </c>
      <c r="G4776" s="8">
        <v>323.14000000000004</v>
      </c>
      <c r="H4776" s="19" t="s">
        <v>4890</v>
      </c>
      <c r="I4776" s="2" t="s">
        <v>31</v>
      </c>
      <c r="J4776" s="2">
        <v>5</v>
      </c>
      <c r="K4776">
        <f t="shared" si="296"/>
        <v>323.14000000000004</v>
      </c>
      <c r="L4776" t="str">
        <f t="shared" si="297"/>
        <v>Sunday</v>
      </c>
      <c r="M4776" t="str">
        <f t="shared" si="298"/>
        <v>October</v>
      </c>
      <c r="N4776">
        <v>2023</v>
      </c>
      <c r="O4776" t="str">
        <f t="shared" si="299"/>
        <v>Regular</v>
      </c>
    </row>
    <row r="4777" spans="1:15" x14ac:dyDescent="0.25">
      <c r="A4777" s="2" t="s">
        <v>4826</v>
      </c>
      <c r="B4777" s="5">
        <v>45130</v>
      </c>
      <c r="C4777" s="2">
        <v>13</v>
      </c>
      <c r="D4777" s="2" t="s">
        <v>14</v>
      </c>
      <c r="E4777" s="2" t="s">
        <v>15</v>
      </c>
      <c r="F4777" s="2">
        <v>2</v>
      </c>
      <c r="G4777" s="8">
        <v>178.82</v>
      </c>
      <c r="H4777" s="19" t="s">
        <v>25</v>
      </c>
      <c r="I4777" s="2" t="s">
        <v>40</v>
      </c>
      <c r="J4777" s="2">
        <v>3.6086956521739131</v>
      </c>
      <c r="K4777">
        <f t="shared" si="296"/>
        <v>357.64</v>
      </c>
      <c r="L4777" t="str">
        <f t="shared" si="297"/>
        <v>Sunday</v>
      </c>
      <c r="M4777" t="str">
        <f t="shared" si="298"/>
        <v>July</v>
      </c>
      <c r="N4777">
        <v>2023</v>
      </c>
      <c r="O4777" t="str">
        <f t="shared" si="299"/>
        <v>Regular</v>
      </c>
    </row>
    <row r="4778" spans="1:15" x14ac:dyDescent="0.25">
      <c r="A4778" s="2" t="s">
        <v>4827</v>
      </c>
      <c r="B4778" s="5">
        <v>45367</v>
      </c>
      <c r="C4778" s="2">
        <v>25</v>
      </c>
      <c r="D4778" s="2" t="s">
        <v>29</v>
      </c>
      <c r="E4778" s="2" t="s">
        <v>52</v>
      </c>
      <c r="F4778" s="2">
        <v>1</v>
      </c>
      <c r="G4778" s="8">
        <v>244.36</v>
      </c>
      <c r="H4778" s="19" t="s">
        <v>12</v>
      </c>
      <c r="I4778" s="2" t="s">
        <v>24</v>
      </c>
      <c r="J4778" s="2">
        <v>2</v>
      </c>
      <c r="K4778">
        <f t="shared" si="296"/>
        <v>244.36</v>
      </c>
      <c r="L4778" t="str">
        <f t="shared" si="297"/>
        <v>Saturday</v>
      </c>
      <c r="M4778" t="str">
        <f t="shared" si="298"/>
        <v>March</v>
      </c>
      <c r="N4778">
        <v>2024</v>
      </c>
      <c r="O4778" t="str">
        <f t="shared" si="299"/>
        <v>Regular</v>
      </c>
    </row>
    <row r="4779" spans="1:15" x14ac:dyDescent="0.25">
      <c r="A4779" s="2" t="s">
        <v>4828</v>
      </c>
      <c r="B4779" s="5">
        <v>45501</v>
      </c>
      <c r="C4779" s="2">
        <v>5</v>
      </c>
      <c r="D4779" s="2" t="s">
        <v>9</v>
      </c>
      <c r="E4779" s="2" t="s">
        <v>23</v>
      </c>
      <c r="F4779" s="2">
        <v>1</v>
      </c>
      <c r="G4779" s="8">
        <v>59.62</v>
      </c>
      <c r="H4779" s="19" t="s">
        <v>12</v>
      </c>
      <c r="I4779" s="2" t="s">
        <v>31</v>
      </c>
      <c r="J4779" s="2">
        <v>5</v>
      </c>
      <c r="K4779">
        <f t="shared" si="296"/>
        <v>59.62</v>
      </c>
      <c r="L4779" t="str">
        <f t="shared" si="297"/>
        <v>Sunday</v>
      </c>
      <c r="M4779" t="str">
        <f t="shared" si="298"/>
        <v>July</v>
      </c>
      <c r="N4779">
        <v>2024</v>
      </c>
      <c r="O4779" t="str">
        <f t="shared" si="299"/>
        <v>Regular</v>
      </c>
    </row>
    <row r="4780" spans="1:15" x14ac:dyDescent="0.25">
      <c r="A4780" s="2" t="s">
        <v>4829</v>
      </c>
      <c r="B4780" s="5">
        <v>45143</v>
      </c>
      <c r="C4780" s="2">
        <v>19</v>
      </c>
      <c r="D4780" s="2" t="s">
        <v>9</v>
      </c>
      <c r="E4780" s="2" t="s">
        <v>128</v>
      </c>
      <c r="F4780" s="2">
        <v>2</v>
      </c>
      <c r="G4780" s="8">
        <v>135.68</v>
      </c>
      <c r="H4780" s="19" t="s">
        <v>4890</v>
      </c>
      <c r="I4780" s="2" t="s">
        <v>37</v>
      </c>
      <c r="J4780" s="2">
        <v>5</v>
      </c>
      <c r="K4780">
        <f t="shared" si="296"/>
        <v>271.36</v>
      </c>
      <c r="L4780" t="str">
        <f t="shared" si="297"/>
        <v>Saturday</v>
      </c>
      <c r="M4780" t="str">
        <f t="shared" si="298"/>
        <v>August</v>
      </c>
      <c r="N4780">
        <v>2023</v>
      </c>
      <c r="O4780" t="str">
        <f t="shared" si="299"/>
        <v>Regular</v>
      </c>
    </row>
    <row r="4781" spans="1:15" x14ac:dyDescent="0.25">
      <c r="A4781" s="2" t="s">
        <v>4830</v>
      </c>
      <c r="B4781" s="5">
        <v>45649</v>
      </c>
      <c r="C4781" s="2">
        <v>24</v>
      </c>
      <c r="D4781" s="2" t="s">
        <v>14</v>
      </c>
      <c r="E4781" s="2" t="s">
        <v>34</v>
      </c>
      <c r="F4781" s="2">
        <v>1</v>
      </c>
      <c r="G4781" s="8">
        <v>357.9</v>
      </c>
      <c r="H4781" s="19" t="s">
        <v>12</v>
      </c>
      <c r="I4781" s="2" t="s">
        <v>69</v>
      </c>
      <c r="J4781" s="2">
        <v>1</v>
      </c>
      <c r="K4781">
        <f t="shared" si="296"/>
        <v>357.9</v>
      </c>
      <c r="L4781" t="str">
        <f t="shared" si="297"/>
        <v>Monday</v>
      </c>
      <c r="M4781" t="str">
        <f t="shared" si="298"/>
        <v>December</v>
      </c>
      <c r="N4781">
        <v>2024</v>
      </c>
      <c r="O4781" t="str">
        <f t="shared" si="299"/>
        <v>Regular</v>
      </c>
    </row>
    <row r="4782" spans="1:15" x14ac:dyDescent="0.25">
      <c r="A4782" s="2" t="s">
        <v>4831</v>
      </c>
      <c r="B4782" s="5">
        <v>45624</v>
      </c>
      <c r="C4782" s="2">
        <v>14</v>
      </c>
      <c r="D4782" s="2" t="s">
        <v>14</v>
      </c>
      <c r="E4782" s="2" t="s">
        <v>50</v>
      </c>
      <c r="F4782" s="2">
        <v>1</v>
      </c>
      <c r="G4782" s="8">
        <v>353.7</v>
      </c>
      <c r="H4782" s="19" t="s">
        <v>17</v>
      </c>
      <c r="I4782" s="2" t="s">
        <v>37</v>
      </c>
      <c r="J4782" s="2">
        <v>2</v>
      </c>
      <c r="K4782">
        <f t="shared" si="296"/>
        <v>353.7</v>
      </c>
      <c r="L4782" t="str">
        <f t="shared" si="297"/>
        <v>Thursday</v>
      </c>
      <c r="M4782" t="str">
        <f t="shared" si="298"/>
        <v>November</v>
      </c>
      <c r="N4782">
        <v>2024</v>
      </c>
      <c r="O4782" t="str">
        <f t="shared" si="299"/>
        <v>Regular</v>
      </c>
    </row>
    <row r="4783" spans="1:15" x14ac:dyDescent="0.25">
      <c r="A4783" s="2" t="s">
        <v>4832</v>
      </c>
      <c r="B4783" s="5">
        <v>45102</v>
      </c>
      <c r="C4783" s="2">
        <v>2</v>
      </c>
      <c r="D4783" s="2" t="s">
        <v>9</v>
      </c>
      <c r="E4783" s="2" t="s">
        <v>23</v>
      </c>
      <c r="F4783" s="2">
        <v>1</v>
      </c>
      <c r="G4783" s="8">
        <v>129.69</v>
      </c>
      <c r="H4783" s="19" t="s">
        <v>17</v>
      </c>
      <c r="I4783" s="2" t="s">
        <v>69</v>
      </c>
      <c r="J4783" s="2">
        <v>5</v>
      </c>
      <c r="K4783">
        <f t="shared" si="296"/>
        <v>129.69</v>
      </c>
      <c r="L4783" t="str">
        <f t="shared" si="297"/>
        <v>Sunday</v>
      </c>
      <c r="M4783" t="str">
        <f t="shared" si="298"/>
        <v>June</v>
      </c>
      <c r="N4783">
        <v>2023</v>
      </c>
      <c r="O4783" t="str">
        <f t="shared" si="299"/>
        <v>Regular</v>
      </c>
    </row>
    <row r="4784" spans="1:15" x14ac:dyDescent="0.25">
      <c r="A4784" s="2" t="s">
        <v>4833</v>
      </c>
      <c r="B4784" s="5">
        <v>45749</v>
      </c>
      <c r="C4784" s="2">
        <v>20</v>
      </c>
      <c r="D4784" s="2" t="s">
        <v>9</v>
      </c>
      <c r="E4784" s="2" t="s">
        <v>27</v>
      </c>
      <c r="F4784" s="2">
        <v>2</v>
      </c>
      <c r="G4784" s="8">
        <v>99.93</v>
      </c>
      <c r="H4784" s="19" t="s">
        <v>25</v>
      </c>
      <c r="I4784" s="2" t="s">
        <v>40</v>
      </c>
      <c r="J4784" s="2">
        <v>3</v>
      </c>
      <c r="K4784">
        <f t="shared" si="296"/>
        <v>199.86</v>
      </c>
      <c r="L4784" t="str">
        <f t="shared" si="297"/>
        <v>Wednesday</v>
      </c>
      <c r="M4784" t="str">
        <f t="shared" si="298"/>
        <v>April</v>
      </c>
      <c r="N4784">
        <v>2025</v>
      </c>
      <c r="O4784" t="str">
        <f t="shared" si="299"/>
        <v>Regular</v>
      </c>
    </row>
    <row r="4785" spans="1:15" x14ac:dyDescent="0.25">
      <c r="A4785" s="2" t="s">
        <v>4834</v>
      </c>
      <c r="B4785" s="5">
        <v>45612</v>
      </c>
      <c r="C4785" s="2">
        <v>11</v>
      </c>
      <c r="D4785" s="2" t="s">
        <v>19</v>
      </c>
      <c r="E4785" s="2" t="s">
        <v>39</v>
      </c>
      <c r="F4785" s="2">
        <v>3</v>
      </c>
      <c r="G4785" s="8">
        <v>162.71</v>
      </c>
      <c r="H4785" s="19" t="s">
        <v>12</v>
      </c>
      <c r="I4785" s="2" t="s">
        <v>40</v>
      </c>
      <c r="J4785" s="2">
        <v>4</v>
      </c>
      <c r="K4785">
        <f t="shared" si="296"/>
        <v>488.13</v>
      </c>
      <c r="L4785" t="str">
        <f t="shared" si="297"/>
        <v>Saturday</v>
      </c>
      <c r="M4785" t="str">
        <f t="shared" si="298"/>
        <v>November</v>
      </c>
      <c r="N4785">
        <v>2024</v>
      </c>
      <c r="O4785" t="str">
        <f t="shared" si="299"/>
        <v>Bulk Order</v>
      </c>
    </row>
    <row r="4786" spans="1:15" x14ac:dyDescent="0.25">
      <c r="A4786" s="2" t="s">
        <v>4835</v>
      </c>
      <c r="B4786" s="5">
        <v>45004</v>
      </c>
      <c r="C4786" s="2">
        <v>16</v>
      </c>
      <c r="D4786" s="2" t="s">
        <v>14</v>
      </c>
      <c r="E4786" s="2" t="s">
        <v>50</v>
      </c>
      <c r="F4786" s="2">
        <v>1</v>
      </c>
      <c r="G4786" s="8">
        <v>274.61</v>
      </c>
      <c r="H4786" s="19" t="s">
        <v>25</v>
      </c>
      <c r="I4786" s="2" t="s">
        <v>21</v>
      </c>
      <c r="J4786" s="2">
        <v>5</v>
      </c>
      <c r="K4786">
        <f t="shared" si="296"/>
        <v>274.61</v>
      </c>
      <c r="L4786" t="str">
        <f t="shared" si="297"/>
        <v>Sunday</v>
      </c>
      <c r="M4786" t="str">
        <f t="shared" si="298"/>
        <v>March</v>
      </c>
      <c r="N4786">
        <v>2023</v>
      </c>
      <c r="O4786" t="str">
        <f t="shared" si="299"/>
        <v>Regular</v>
      </c>
    </row>
    <row r="4787" spans="1:15" x14ac:dyDescent="0.25">
      <c r="A4787" s="2" t="s">
        <v>4836</v>
      </c>
      <c r="B4787" s="5">
        <v>45166</v>
      </c>
      <c r="C4787" s="2">
        <v>10</v>
      </c>
      <c r="D4787" s="2" t="s">
        <v>14</v>
      </c>
      <c r="E4787" s="2" t="s">
        <v>15</v>
      </c>
      <c r="F4787" s="2">
        <v>1</v>
      </c>
      <c r="G4787" s="8">
        <v>433.62</v>
      </c>
      <c r="H4787" s="19" t="s">
        <v>25</v>
      </c>
      <c r="I4787" s="2" t="s">
        <v>21</v>
      </c>
      <c r="J4787" s="2">
        <v>4</v>
      </c>
      <c r="K4787">
        <f t="shared" si="296"/>
        <v>433.62</v>
      </c>
      <c r="L4787" t="str">
        <f t="shared" si="297"/>
        <v>Monday</v>
      </c>
      <c r="M4787" t="str">
        <f t="shared" si="298"/>
        <v>August</v>
      </c>
      <c r="N4787">
        <v>2023</v>
      </c>
      <c r="O4787" t="str">
        <f t="shared" si="299"/>
        <v>Regular</v>
      </c>
    </row>
    <row r="4788" spans="1:15" x14ac:dyDescent="0.25">
      <c r="A4788" s="2" t="s">
        <v>4837</v>
      </c>
      <c r="B4788" s="5">
        <v>45366</v>
      </c>
      <c r="C4788" s="2">
        <v>13</v>
      </c>
      <c r="D4788" s="2" t="s">
        <v>19</v>
      </c>
      <c r="E4788" s="2" t="s">
        <v>36</v>
      </c>
      <c r="F4788" s="2">
        <v>1</v>
      </c>
      <c r="G4788" s="8">
        <v>135.09</v>
      </c>
      <c r="H4788" s="19" t="s">
        <v>4890</v>
      </c>
      <c r="I4788" s="2" t="s">
        <v>16</v>
      </c>
      <c r="J4788" s="2">
        <v>3</v>
      </c>
      <c r="K4788">
        <f t="shared" si="296"/>
        <v>135.09</v>
      </c>
      <c r="L4788" t="str">
        <f t="shared" si="297"/>
        <v>Friday</v>
      </c>
      <c r="M4788" t="str">
        <f t="shared" si="298"/>
        <v>March</v>
      </c>
      <c r="N4788">
        <v>2024</v>
      </c>
      <c r="O4788" t="str">
        <f t="shared" si="299"/>
        <v>Regular</v>
      </c>
    </row>
    <row r="4789" spans="1:15" x14ac:dyDescent="0.25">
      <c r="A4789" s="2" t="s">
        <v>4838</v>
      </c>
      <c r="B4789" s="5">
        <v>45004</v>
      </c>
      <c r="C4789" s="2">
        <v>10</v>
      </c>
      <c r="D4789" s="2" t="s">
        <v>29</v>
      </c>
      <c r="E4789" s="2" t="s">
        <v>52</v>
      </c>
      <c r="F4789" s="2">
        <v>2</v>
      </c>
      <c r="G4789" s="8">
        <v>242.03</v>
      </c>
      <c r="H4789" s="19" t="s">
        <v>17</v>
      </c>
      <c r="I4789" s="2" t="s">
        <v>11</v>
      </c>
      <c r="J4789" s="2">
        <v>3</v>
      </c>
      <c r="K4789">
        <f t="shared" si="296"/>
        <v>484.06</v>
      </c>
      <c r="L4789" t="str">
        <f t="shared" si="297"/>
        <v>Sunday</v>
      </c>
      <c r="M4789" t="str">
        <f t="shared" si="298"/>
        <v>March</v>
      </c>
      <c r="N4789">
        <v>2023</v>
      </c>
      <c r="O4789" t="str">
        <f t="shared" si="299"/>
        <v>Regular</v>
      </c>
    </row>
    <row r="4790" spans="1:15" x14ac:dyDescent="0.25">
      <c r="A4790" s="2" t="s">
        <v>4839</v>
      </c>
      <c r="B4790" s="5">
        <v>45519</v>
      </c>
      <c r="C4790" s="2">
        <v>9</v>
      </c>
      <c r="D4790" s="2" t="s">
        <v>14</v>
      </c>
      <c r="E4790" s="2" t="s">
        <v>34</v>
      </c>
      <c r="F4790" s="2">
        <v>1</v>
      </c>
      <c r="G4790" s="8">
        <v>303.27999999999997</v>
      </c>
      <c r="H4790" s="19" t="s">
        <v>4890</v>
      </c>
      <c r="I4790" s="2" t="s">
        <v>69</v>
      </c>
      <c r="J4790" s="2">
        <v>4</v>
      </c>
      <c r="K4790">
        <f t="shared" si="296"/>
        <v>303.27999999999997</v>
      </c>
      <c r="L4790" t="str">
        <f t="shared" si="297"/>
        <v>Thursday</v>
      </c>
      <c r="M4790" t="str">
        <f t="shared" si="298"/>
        <v>August</v>
      </c>
      <c r="N4790">
        <v>2024</v>
      </c>
      <c r="O4790" t="str">
        <f t="shared" si="299"/>
        <v>Regular</v>
      </c>
    </row>
    <row r="4791" spans="1:15" x14ac:dyDescent="0.25">
      <c r="A4791" s="2" t="s">
        <v>4840</v>
      </c>
      <c r="B4791" s="5">
        <v>45834</v>
      </c>
      <c r="C4791" s="2">
        <v>5</v>
      </c>
      <c r="D4791" s="2" t="s">
        <v>9</v>
      </c>
      <c r="E4791" s="2" t="s">
        <v>10</v>
      </c>
      <c r="F4791" s="2">
        <v>2</v>
      </c>
      <c r="G4791" s="8">
        <v>66.95</v>
      </c>
      <c r="H4791" s="19" t="s">
        <v>4890</v>
      </c>
      <c r="I4791" s="2" t="s">
        <v>31</v>
      </c>
      <c r="J4791" s="2">
        <v>4</v>
      </c>
      <c r="K4791">
        <f t="shared" si="296"/>
        <v>133.9</v>
      </c>
      <c r="L4791" t="str">
        <f t="shared" si="297"/>
        <v>Thursday</v>
      </c>
      <c r="M4791" t="str">
        <f t="shared" si="298"/>
        <v>June</v>
      </c>
      <c r="N4791">
        <v>2025</v>
      </c>
      <c r="O4791" t="str">
        <f t="shared" si="299"/>
        <v>Regular</v>
      </c>
    </row>
    <row r="4792" spans="1:15" x14ac:dyDescent="0.25">
      <c r="A4792" s="2" t="s">
        <v>4841</v>
      </c>
      <c r="B4792" s="5">
        <v>45462</v>
      </c>
      <c r="C4792" s="2">
        <v>23</v>
      </c>
      <c r="D4792" s="2" t="s">
        <v>19</v>
      </c>
      <c r="E4792" s="2" t="s">
        <v>86</v>
      </c>
      <c r="F4792" s="2">
        <v>2</v>
      </c>
      <c r="G4792" s="8">
        <v>83.19</v>
      </c>
      <c r="H4792" s="19" t="s">
        <v>17</v>
      </c>
      <c r="I4792" s="2" t="s">
        <v>24</v>
      </c>
      <c r="J4792" s="2">
        <v>5</v>
      </c>
      <c r="K4792">
        <f t="shared" si="296"/>
        <v>166.38</v>
      </c>
      <c r="L4792" t="str">
        <f t="shared" si="297"/>
        <v>Wednesday</v>
      </c>
      <c r="M4792" t="str">
        <f t="shared" si="298"/>
        <v>June</v>
      </c>
      <c r="N4792">
        <v>2024</v>
      </c>
      <c r="O4792" t="str">
        <f t="shared" si="299"/>
        <v>Regular</v>
      </c>
    </row>
    <row r="4793" spans="1:15" x14ac:dyDescent="0.25">
      <c r="A4793" s="2" t="s">
        <v>4842</v>
      </c>
      <c r="B4793" s="5">
        <v>45500</v>
      </c>
      <c r="C4793" s="2">
        <v>1</v>
      </c>
      <c r="D4793" s="2" t="s">
        <v>29</v>
      </c>
      <c r="E4793" s="2" t="s">
        <v>47</v>
      </c>
      <c r="F4793" s="2">
        <v>2</v>
      </c>
      <c r="G4793" s="8">
        <v>169.1</v>
      </c>
      <c r="H4793" s="19" t="s">
        <v>17</v>
      </c>
      <c r="I4793" s="2" t="s">
        <v>31</v>
      </c>
      <c r="J4793" s="2">
        <v>4</v>
      </c>
      <c r="K4793">
        <f t="shared" si="296"/>
        <v>338.2</v>
      </c>
      <c r="L4793" t="str">
        <f t="shared" si="297"/>
        <v>Saturday</v>
      </c>
      <c r="M4793" t="str">
        <f t="shared" si="298"/>
        <v>July</v>
      </c>
      <c r="N4793">
        <v>2024</v>
      </c>
      <c r="O4793" t="str">
        <f t="shared" si="299"/>
        <v>Regular</v>
      </c>
    </row>
    <row r="4794" spans="1:15" x14ac:dyDescent="0.25">
      <c r="A4794" s="2" t="s">
        <v>4843</v>
      </c>
      <c r="B4794" s="5">
        <v>45649</v>
      </c>
      <c r="C4794" s="2">
        <v>19</v>
      </c>
      <c r="D4794" s="2" t="s">
        <v>29</v>
      </c>
      <c r="E4794" s="2" t="s">
        <v>52</v>
      </c>
      <c r="F4794" s="2">
        <v>2</v>
      </c>
      <c r="G4794" s="8">
        <v>116.28</v>
      </c>
      <c r="H4794" s="19" t="s">
        <v>25</v>
      </c>
      <c r="I4794" s="2" t="s">
        <v>37</v>
      </c>
      <c r="J4794" s="2">
        <v>5</v>
      </c>
      <c r="K4794">
        <f t="shared" si="296"/>
        <v>232.56</v>
      </c>
      <c r="L4794" t="str">
        <f t="shared" si="297"/>
        <v>Monday</v>
      </c>
      <c r="M4794" t="str">
        <f t="shared" si="298"/>
        <v>December</v>
      </c>
      <c r="N4794">
        <v>2024</v>
      </c>
      <c r="O4794" t="str">
        <f t="shared" si="299"/>
        <v>Regular</v>
      </c>
    </row>
    <row r="4795" spans="1:15" x14ac:dyDescent="0.25">
      <c r="A4795" s="2" t="s">
        <v>4844</v>
      </c>
      <c r="B4795" s="5">
        <v>45436</v>
      </c>
      <c r="C4795" s="2">
        <v>17</v>
      </c>
      <c r="D4795" s="2" t="s">
        <v>29</v>
      </c>
      <c r="E4795" s="2" t="s">
        <v>55</v>
      </c>
      <c r="F4795" s="2">
        <v>1</v>
      </c>
      <c r="G4795" s="8">
        <v>249.37</v>
      </c>
      <c r="H4795" s="19" t="s">
        <v>17</v>
      </c>
      <c r="I4795" s="2" t="s">
        <v>37</v>
      </c>
      <c r="J4795" s="2">
        <v>1</v>
      </c>
      <c r="K4795">
        <f t="shared" si="296"/>
        <v>249.37</v>
      </c>
      <c r="L4795" t="str">
        <f t="shared" si="297"/>
        <v>Friday</v>
      </c>
      <c r="M4795" t="str">
        <f t="shared" si="298"/>
        <v>May</v>
      </c>
      <c r="N4795">
        <v>2024</v>
      </c>
      <c r="O4795" t="str">
        <f t="shared" si="299"/>
        <v>Regular</v>
      </c>
    </row>
    <row r="4796" spans="1:15" x14ac:dyDescent="0.25">
      <c r="A4796" s="2" t="s">
        <v>4845</v>
      </c>
      <c r="B4796" s="5">
        <v>44948</v>
      </c>
      <c r="C4796" s="2">
        <v>11</v>
      </c>
      <c r="D4796" s="2" t="s">
        <v>14</v>
      </c>
      <c r="E4796" s="2" t="s">
        <v>34</v>
      </c>
      <c r="F4796" s="2">
        <v>1</v>
      </c>
      <c r="G4796" s="8">
        <v>409.53</v>
      </c>
      <c r="H4796" s="19" t="s">
        <v>4890</v>
      </c>
      <c r="I4796" s="2" t="s">
        <v>24</v>
      </c>
      <c r="J4796" s="2">
        <v>1</v>
      </c>
      <c r="K4796">
        <f t="shared" si="296"/>
        <v>409.53</v>
      </c>
      <c r="L4796" t="str">
        <f t="shared" si="297"/>
        <v>Sunday</v>
      </c>
      <c r="M4796" t="str">
        <f t="shared" si="298"/>
        <v>January</v>
      </c>
      <c r="N4796">
        <v>2023</v>
      </c>
      <c r="O4796" t="str">
        <f t="shared" si="299"/>
        <v>Regular</v>
      </c>
    </row>
    <row r="4797" spans="1:15" x14ac:dyDescent="0.25">
      <c r="A4797" s="2" t="s">
        <v>4846</v>
      </c>
      <c r="B4797" s="5">
        <v>45051</v>
      </c>
      <c r="C4797" s="2">
        <v>9</v>
      </c>
      <c r="D4797" s="2" t="s">
        <v>29</v>
      </c>
      <c r="E4797" s="2" t="s">
        <v>47</v>
      </c>
      <c r="F4797" s="2">
        <v>1</v>
      </c>
      <c r="G4797" s="8">
        <v>229.77</v>
      </c>
      <c r="H4797" s="19" t="s">
        <v>4890</v>
      </c>
      <c r="I4797" s="2" t="s">
        <v>24</v>
      </c>
      <c r="J4797" s="2">
        <v>5</v>
      </c>
      <c r="K4797">
        <f t="shared" si="296"/>
        <v>229.77</v>
      </c>
      <c r="L4797" t="str">
        <f t="shared" si="297"/>
        <v>Friday</v>
      </c>
      <c r="M4797" t="str">
        <f t="shared" si="298"/>
        <v>May</v>
      </c>
      <c r="N4797">
        <v>2023</v>
      </c>
      <c r="O4797" t="str">
        <f t="shared" si="299"/>
        <v>Regular</v>
      </c>
    </row>
    <row r="4798" spans="1:15" x14ac:dyDescent="0.25">
      <c r="A4798" s="2" t="s">
        <v>4847</v>
      </c>
      <c r="B4798" s="5">
        <v>45422</v>
      </c>
      <c r="C4798" s="2">
        <v>22</v>
      </c>
      <c r="D4798" s="2" t="s">
        <v>14</v>
      </c>
      <c r="E4798" s="2" t="s">
        <v>15</v>
      </c>
      <c r="F4798" s="2">
        <v>1</v>
      </c>
      <c r="G4798" s="8">
        <v>373.72</v>
      </c>
      <c r="H4798" s="19" t="s">
        <v>17</v>
      </c>
      <c r="I4798" s="2" t="s">
        <v>69</v>
      </c>
      <c r="J4798" s="2">
        <v>5</v>
      </c>
      <c r="K4798">
        <f t="shared" si="296"/>
        <v>373.72</v>
      </c>
      <c r="L4798" t="str">
        <f t="shared" si="297"/>
        <v>Friday</v>
      </c>
      <c r="M4798" t="str">
        <f t="shared" si="298"/>
        <v>May</v>
      </c>
      <c r="N4798">
        <v>2024</v>
      </c>
      <c r="O4798" t="str">
        <f t="shared" si="299"/>
        <v>Regular</v>
      </c>
    </row>
    <row r="4799" spans="1:15" x14ac:dyDescent="0.25">
      <c r="A4799" s="2" t="s">
        <v>4848</v>
      </c>
      <c r="B4799" s="5">
        <v>45624</v>
      </c>
      <c r="C4799" s="2">
        <v>14</v>
      </c>
      <c r="D4799" s="2" t="s">
        <v>19</v>
      </c>
      <c r="E4799" s="2" t="s">
        <v>86</v>
      </c>
      <c r="F4799" s="2">
        <v>3</v>
      </c>
      <c r="G4799" s="8">
        <v>101.89</v>
      </c>
      <c r="H4799" s="19" t="s">
        <v>4890</v>
      </c>
      <c r="I4799" s="2" t="s">
        <v>37</v>
      </c>
      <c r="J4799" s="2">
        <v>3</v>
      </c>
      <c r="K4799">
        <f t="shared" si="296"/>
        <v>305.67</v>
      </c>
      <c r="L4799" t="str">
        <f t="shared" si="297"/>
        <v>Thursday</v>
      </c>
      <c r="M4799" t="str">
        <f t="shared" si="298"/>
        <v>November</v>
      </c>
      <c r="N4799">
        <v>2024</v>
      </c>
      <c r="O4799" t="str">
        <f t="shared" si="299"/>
        <v>Bulk Order</v>
      </c>
    </row>
    <row r="4800" spans="1:15" x14ac:dyDescent="0.25">
      <c r="A4800" s="2" t="s">
        <v>4849</v>
      </c>
      <c r="B4800" s="5">
        <v>45670</v>
      </c>
      <c r="C4800" s="2">
        <v>9</v>
      </c>
      <c r="D4800" s="2" t="s">
        <v>14</v>
      </c>
      <c r="E4800" s="2" t="s">
        <v>50</v>
      </c>
      <c r="F4800" s="2">
        <v>1</v>
      </c>
      <c r="G4800" s="8">
        <v>154.69</v>
      </c>
      <c r="H4800" s="19" t="s">
        <v>25</v>
      </c>
      <c r="I4800" s="2" t="s">
        <v>69</v>
      </c>
      <c r="J4800" s="2">
        <v>4</v>
      </c>
      <c r="K4800">
        <f t="shared" si="296"/>
        <v>154.69</v>
      </c>
      <c r="L4800" t="str">
        <f t="shared" si="297"/>
        <v>Monday</v>
      </c>
      <c r="M4800" t="str">
        <f t="shared" si="298"/>
        <v>January</v>
      </c>
      <c r="N4800">
        <v>2025</v>
      </c>
      <c r="O4800" t="str">
        <f t="shared" si="299"/>
        <v>Regular</v>
      </c>
    </row>
    <row r="4801" spans="1:15" x14ac:dyDescent="0.25">
      <c r="A4801" s="2" t="s">
        <v>4850</v>
      </c>
      <c r="B4801" s="5">
        <v>45286</v>
      </c>
      <c r="C4801" s="2">
        <v>8</v>
      </c>
      <c r="D4801" s="2" t="s">
        <v>14</v>
      </c>
      <c r="E4801" s="2" t="s">
        <v>15</v>
      </c>
      <c r="F4801" s="2">
        <v>1</v>
      </c>
      <c r="G4801" s="8">
        <v>391.53</v>
      </c>
      <c r="H4801" s="19" t="s">
        <v>25</v>
      </c>
      <c r="I4801" s="2" t="s">
        <v>16</v>
      </c>
      <c r="J4801" s="2">
        <v>4</v>
      </c>
      <c r="K4801">
        <f t="shared" si="296"/>
        <v>391.53</v>
      </c>
      <c r="L4801" t="str">
        <f t="shared" si="297"/>
        <v>Tuesday</v>
      </c>
      <c r="M4801" t="str">
        <f t="shared" si="298"/>
        <v>December</v>
      </c>
      <c r="N4801">
        <v>2023</v>
      </c>
      <c r="O4801" t="str">
        <f t="shared" si="299"/>
        <v>Regular</v>
      </c>
    </row>
    <row r="4807" spans="1:15" x14ac:dyDescent="0.25">
      <c r="B4807"/>
      <c r="G4807"/>
    </row>
    <row r="4808" spans="1:15" x14ac:dyDescent="0.25">
      <c r="B4808"/>
      <c r="G4808"/>
    </row>
    <row r="4809" spans="1:15" x14ac:dyDescent="0.25">
      <c r="B4809"/>
      <c r="G4809"/>
    </row>
    <row r="4810" spans="1:15" x14ac:dyDescent="0.25">
      <c r="B4810"/>
      <c r="G4810"/>
    </row>
    <row r="4811" spans="1:15" x14ac:dyDescent="0.25">
      <c r="B4811"/>
      <c r="G4811"/>
    </row>
    <row r="4812" spans="1:15" x14ac:dyDescent="0.25">
      <c r="B4812"/>
      <c r="G4812"/>
    </row>
    <row r="4813" spans="1:15" x14ac:dyDescent="0.25">
      <c r="B4813"/>
      <c r="G4813"/>
    </row>
    <row r="4814" spans="1:15" x14ac:dyDescent="0.25">
      <c r="B4814"/>
      <c r="G4814"/>
    </row>
    <row r="4815" spans="1:15" x14ac:dyDescent="0.25">
      <c r="B4815"/>
      <c r="G4815"/>
    </row>
    <row r="4816" spans="1:15" x14ac:dyDescent="0.25">
      <c r="B4816"/>
      <c r="G4816"/>
    </row>
    <row r="4817" spans="2:7" x14ac:dyDescent="0.25">
      <c r="B4817"/>
      <c r="G4817"/>
    </row>
    <row r="4818" spans="2:7" x14ac:dyDescent="0.25">
      <c r="B4818"/>
      <c r="G4818"/>
    </row>
    <row r="4819" spans="2:7" x14ac:dyDescent="0.25">
      <c r="B4819"/>
      <c r="G4819"/>
    </row>
    <row r="4820" spans="2:7" x14ac:dyDescent="0.25">
      <c r="B4820"/>
      <c r="G4820"/>
    </row>
    <row r="4821" spans="2:7" x14ac:dyDescent="0.25">
      <c r="B4821"/>
      <c r="G4821"/>
    </row>
    <row r="4822" spans="2:7" x14ac:dyDescent="0.25">
      <c r="B4822"/>
      <c r="G4822"/>
    </row>
    <row r="4823" spans="2:7" x14ac:dyDescent="0.25">
      <c r="B4823"/>
      <c r="G4823"/>
    </row>
    <row r="4824" spans="2:7" x14ac:dyDescent="0.25">
      <c r="B4824"/>
      <c r="G4824"/>
    </row>
    <row r="4825" spans="2:7" x14ac:dyDescent="0.25">
      <c r="B4825"/>
      <c r="G4825"/>
    </row>
    <row r="4826" spans="2:7" x14ac:dyDescent="0.25">
      <c r="B4826"/>
      <c r="G4826"/>
    </row>
    <row r="4827" spans="2:7" x14ac:dyDescent="0.25">
      <c r="B4827"/>
      <c r="G4827"/>
    </row>
    <row r="4828" spans="2:7" x14ac:dyDescent="0.25">
      <c r="B4828"/>
      <c r="G4828"/>
    </row>
    <row r="4829" spans="2:7" x14ac:dyDescent="0.25">
      <c r="B4829"/>
      <c r="G4829"/>
    </row>
    <row r="4830" spans="2:7" x14ac:dyDescent="0.25">
      <c r="B4830"/>
      <c r="G4830"/>
    </row>
    <row r="4831" spans="2:7" x14ac:dyDescent="0.25">
      <c r="B4831"/>
      <c r="G4831"/>
    </row>
    <row r="4832" spans="2:7" x14ac:dyDescent="0.25">
      <c r="B4832"/>
      <c r="G4832"/>
    </row>
    <row r="4833" spans="2:7" x14ac:dyDescent="0.25">
      <c r="B4833"/>
      <c r="G4833"/>
    </row>
    <row r="4834" spans="2:7" x14ac:dyDescent="0.25">
      <c r="B4834"/>
      <c r="G4834"/>
    </row>
    <row r="4835" spans="2:7" x14ac:dyDescent="0.25">
      <c r="B4835"/>
      <c r="G4835"/>
    </row>
    <row r="4836" spans="2:7" x14ac:dyDescent="0.25">
      <c r="B4836"/>
      <c r="G4836"/>
    </row>
    <row r="4837" spans="2:7" x14ac:dyDescent="0.25">
      <c r="B4837"/>
      <c r="G4837"/>
    </row>
    <row r="4838" spans="2:7" x14ac:dyDescent="0.25">
      <c r="B4838"/>
      <c r="G4838"/>
    </row>
    <row r="4839" spans="2:7" x14ac:dyDescent="0.25">
      <c r="B4839"/>
      <c r="G4839"/>
    </row>
  </sheetData>
  <conditionalFormatting sqref="F2:F4801">
    <cfRule type="cellIs" dxfId="2" priority="4" operator="greaterThan">
      <formula>3</formula>
    </cfRule>
    <cfRule type="cellIs" dxfId="1" priority="5" operator="greaterThan">
      <formula>3</formula>
    </cfRule>
  </conditionalFormatting>
  <conditionalFormatting sqref="G1:H4806 G4840:H1048576">
    <cfRule type="iconSet" priority="6">
      <iconSet iconSet="3Symbols">
        <cfvo type="percent" val="0"/>
        <cfvo type="percent" val="33"/>
        <cfvo type="percent" val="67"/>
      </iconSet>
    </cfRule>
  </conditionalFormatting>
  <conditionalFormatting sqref="G2:H4801">
    <cfRule type="colorScale" priority="10">
      <colorScale>
        <cfvo type="min"/>
        <cfvo type="percentile" val="50"/>
        <cfvo type="max"/>
        <color rgb="FFFF0000"/>
        <color rgb="FFFFFF00"/>
        <color rgb="FF00B050"/>
      </colorScale>
    </cfRule>
  </conditionalFormatting>
  <conditionalFormatting sqref="J2:J4801">
    <cfRule type="cellIs" dxfId="0" priority="3" operator="lessThan">
      <formula>3</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65849-0A41-4A65-B1C6-0A625B78A130}">
  <dimension ref="A3:B8"/>
  <sheetViews>
    <sheetView zoomScale="97" workbookViewId="0">
      <selection activeCell="E13" sqref="E13"/>
    </sheetView>
  </sheetViews>
  <sheetFormatPr defaultRowHeight="15" x14ac:dyDescent="0.25"/>
  <cols>
    <col min="1" max="1" width="16.140625" bestFit="1" customWidth="1"/>
    <col min="2" max="2" width="15.5703125" bestFit="1" customWidth="1"/>
  </cols>
  <sheetData>
    <row r="3" spans="1:2" x14ac:dyDescent="0.25">
      <c r="A3" s="14" t="s">
        <v>2</v>
      </c>
      <c r="B3" s="12" t="s">
        <v>4862</v>
      </c>
    </row>
    <row r="4" spans="1:2" x14ac:dyDescent="0.25">
      <c r="A4" s="15" t="s">
        <v>14</v>
      </c>
      <c r="B4" s="16">
        <v>971782.86736778123</v>
      </c>
    </row>
    <row r="5" spans="1:2" x14ac:dyDescent="0.25">
      <c r="A5" s="15" t="s">
        <v>29</v>
      </c>
      <c r="B5" s="16">
        <v>370583.93863065302</v>
      </c>
    </row>
    <row r="6" spans="1:2" x14ac:dyDescent="0.25">
      <c r="A6" s="15" t="s">
        <v>19</v>
      </c>
      <c r="B6" s="16">
        <v>227760.56499497985</v>
      </c>
    </row>
    <row r="7" spans="1:2" x14ac:dyDescent="0.25">
      <c r="A7" s="15" t="s">
        <v>9</v>
      </c>
      <c r="B7" s="16">
        <v>182066.93297666466</v>
      </c>
    </row>
    <row r="8" spans="1:2" x14ac:dyDescent="0.25">
      <c r="A8" s="15" t="s">
        <v>4860</v>
      </c>
      <c r="B8" s="16">
        <v>1752194.3039700789</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BE05-80F8-4A09-AF49-6672D7401410}">
  <dimension ref="A3:B29"/>
  <sheetViews>
    <sheetView zoomScale="62" workbookViewId="0">
      <selection activeCell="G67" sqref="G67"/>
    </sheetView>
  </sheetViews>
  <sheetFormatPr defaultRowHeight="15" x14ac:dyDescent="0.25"/>
  <cols>
    <col min="1" max="1" width="16.5703125" bestFit="1" customWidth="1"/>
    <col min="2" max="2" width="16.28515625" bestFit="1" customWidth="1"/>
  </cols>
  <sheetData>
    <row r="3" spans="1:2" x14ac:dyDescent="0.25">
      <c r="A3" s="14" t="s">
        <v>1</v>
      </c>
      <c r="B3" s="12" t="s">
        <v>4863</v>
      </c>
    </row>
    <row r="4" spans="1:2" x14ac:dyDescent="0.25">
      <c r="A4" s="15">
        <v>9</v>
      </c>
      <c r="B4" s="12">
        <v>222</v>
      </c>
    </row>
    <row r="5" spans="1:2" x14ac:dyDescent="0.25">
      <c r="A5" s="15">
        <v>2</v>
      </c>
      <c r="B5" s="12">
        <v>217</v>
      </c>
    </row>
    <row r="6" spans="1:2" x14ac:dyDescent="0.25">
      <c r="A6" s="15">
        <v>3</v>
      </c>
      <c r="B6" s="12">
        <v>204</v>
      </c>
    </row>
    <row r="7" spans="1:2" x14ac:dyDescent="0.25">
      <c r="A7" s="15">
        <v>4</v>
      </c>
      <c r="B7" s="12">
        <v>201</v>
      </c>
    </row>
    <row r="8" spans="1:2" x14ac:dyDescent="0.25">
      <c r="A8" s="15">
        <v>25</v>
      </c>
      <c r="B8" s="12">
        <v>201</v>
      </c>
    </row>
    <row r="9" spans="1:2" x14ac:dyDescent="0.25">
      <c r="A9" s="15">
        <v>20</v>
      </c>
      <c r="B9" s="12">
        <v>200</v>
      </c>
    </row>
    <row r="10" spans="1:2" x14ac:dyDescent="0.25">
      <c r="A10" s="15">
        <v>6</v>
      </c>
      <c r="B10" s="12">
        <v>198</v>
      </c>
    </row>
    <row r="11" spans="1:2" x14ac:dyDescent="0.25">
      <c r="A11" s="15">
        <v>24</v>
      </c>
      <c r="B11" s="12">
        <v>197</v>
      </c>
    </row>
    <row r="12" spans="1:2" x14ac:dyDescent="0.25">
      <c r="A12" s="15">
        <v>10</v>
      </c>
      <c r="B12" s="12">
        <v>197</v>
      </c>
    </row>
    <row r="13" spans="1:2" x14ac:dyDescent="0.25">
      <c r="A13" s="15">
        <v>7</v>
      </c>
      <c r="B13" s="12">
        <v>197</v>
      </c>
    </row>
    <row r="14" spans="1:2" x14ac:dyDescent="0.25">
      <c r="A14" s="15">
        <v>23</v>
      </c>
      <c r="B14" s="12">
        <v>196</v>
      </c>
    </row>
    <row r="15" spans="1:2" x14ac:dyDescent="0.25">
      <c r="A15" s="15">
        <v>11</v>
      </c>
      <c r="B15" s="12">
        <v>196</v>
      </c>
    </row>
    <row r="16" spans="1:2" x14ac:dyDescent="0.25">
      <c r="A16" s="15">
        <v>21</v>
      </c>
      <c r="B16" s="12">
        <v>195</v>
      </c>
    </row>
    <row r="17" spans="1:2" x14ac:dyDescent="0.25">
      <c r="A17" s="15">
        <v>14</v>
      </c>
      <c r="B17" s="12">
        <v>193</v>
      </c>
    </row>
    <row r="18" spans="1:2" x14ac:dyDescent="0.25">
      <c r="A18" s="15">
        <v>12</v>
      </c>
      <c r="B18" s="12">
        <v>192</v>
      </c>
    </row>
    <row r="19" spans="1:2" x14ac:dyDescent="0.25">
      <c r="A19" s="15">
        <v>1</v>
      </c>
      <c r="B19" s="12">
        <v>187</v>
      </c>
    </row>
    <row r="20" spans="1:2" x14ac:dyDescent="0.25">
      <c r="A20" s="15">
        <v>8</v>
      </c>
      <c r="B20" s="12">
        <v>184</v>
      </c>
    </row>
    <row r="21" spans="1:2" x14ac:dyDescent="0.25">
      <c r="A21" s="15">
        <v>19</v>
      </c>
      <c r="B21" s="12">
        <v>184</v>
      </c>
    </row>
    <row r="22" spans="1:2" x14ac:dyDescent="0.25">
      <c r="A22" s="15">
        <v>15</v>
      </c>
      <c r="B22" s="12">
        <v>183</v>
      </c>
    </row>
    <row r="23" spans="1:2" x14ac:dyDescent="0.25">
      <c r="A23" s="15">
        <v>16</v>
      </c>
      <c r="B23" s="12">
        <v>182</v>
      </c>
    </row>
    <row r="24" spans="1:2" x14ac:dyDescent="0.25">
      <c r="A24" s="15">
        <v>13</v>
      </c>
      <c r="B24" s="12">
        <v>182</v>
      </c>
    </row>
    <row r="25" spans="1:2" x14ac:dyDescent="0.25">
      <c r="A25" s="15">
        <v>22</v>
      </c>
      <c r="B25" s="12">
        <v>175</v>
      </c>
    </row>
    <row r="26" spans="1:2" x14ac:dyDescent="0.25">
      <c r="A26" s="15">
        <v>5</v>
      </c>
      <c r="B26" s="12">
        <v>173</v>
      </c>
    </row>
    <row r="27" spans="1:2" x14ac:dyDescent="0.25">
      <c r="A27" s="15">
        <v>18</v>
      </c>
      <c r="B27" s="12">
        <v>172</v>
      </c>
    </row>
    <row r="28" spans="1:2" x14ac:dyDescent="0.25">
      <c r="A28" s="15">
        <v>17</v>
      </c>
      <c r="B28" s="12">
        <v>172</v>
      </c>
    </row>
    <row r="29" spans="1:2" x14ac:dyDescent="0.25">
      <c r="A29" s="15" t="s">
        <v>4860</v>
      </c>
      <c r="B29" s="12">
        <v>4800</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E41F-D929-49F9-AD23-E5128609FF3D}">
  <dimension ref="A3:B9"/>
  <sheetViews>
    <sheetView workbookViewId="0">
      <selection activeCell="E102" sqref="E102"/>
    </sheetView>
  </sheetViews>
  <sheetFormatPr defaultRowHeight="15" x14ac:dyDescent="0.25"/>
  <cols>
    <col min="1" max="1" width="20.140625" bestFit="1" customWidth="1"/>
    <col min="2" max="2" width="15.42578125" bestFit="1" customWidth="1"/>
  </cols>
  <sheetData>
    <row r="3" spans="1:2" x14ac:dyDescent="0.25">
      <c r="A3" s="14" t="s">
        <v>4864</v>
      </c>
      <c r="B3" s="12" t="s">
        <v>4861</v>
      </c>
    </row>
    <row r="4" spans="1:2" x14ac:dyDescent="0.25">
      <c r="A4" s="15" t="s">
        <v>15</v>
      </c>
      <c r="B4" s="12">
        <v>681</v>
      </c>
    </row>
    <row r="5" spans="1:2" x14ac:dyDescent="0.25">
      <c r="A5" s="15" t="s">
        <v>57</v>
      </c>
      <c r="B5" s="12">
        <v>661</v>
      </c>
    </row>
    <row r="6" spans="1:2" x14ac:dyDescent="0.25">
      <c r="A6" s="15" t="s">
        <v>43</v>
      </c>
      <c r="B6" s="12">
        <v>642</v>
      </c>
    </row>
    <row r="7" spans="1:2" x14ac:dyDescent="0.25">
      <c r="A7" s="15" t="s">
        <v>50</v>
      </c>
      <c r="B7" s="12">
        <v>618</v>
      </c>
    </row>
    <row r="8" spans="1:2" x14ac:dyDescent="0.25">
      <c r="A8" s="15" t="s">
        <v>34</v>
      </c>
      <c r="B8" s="12">
        <v>607</v>
      </c>
    </row>
    <row r="9" spans="1:2" x14ac:dyDescent="0.25">
      <c r="A9" s="15" t="s">
        <v>4860</v>
      </c>
      <c r="B9" s="12">
        <v>3209</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405E-AAFE-4422-B78C-8EFFA053A54A}">
  <dimension ref="A4:B11"/>
  <sheetViews>
    <sheetView workbookViewId="0">
      <selection activeCell="G13" sqref="G13"/>
    </sheetView>
  </sheetViews>
  <sheetFormatPr defaultRowHeight="15" x14ac:dyDescent="0.25"/>
  <cols>
    <col min="1" max="1" width="19.5703125" bestFit="1" customWidth="1"/>
    <col min="2" max="2" width="15.5703125" bestFit="1" customWidth="1"/>
  </cols>
  <sheetData>
    <row r="4" spans="1:2" x14ac:dyDescent="0.25">
      <c r="A4" s="12"/>
      <c r="B4" s="12"/>
    </row>
    <row r="5" spans="1:2" x14ac:dyDescent="0.25">
      <c r="A5" s="14" t="s">
        <v>7</v>
      </c>
      <c r="B5" s="12" t="s">
        <v>4862</v>
      </c>
    </row>
    <row r="6" spans="1:2" x14ac:dyDescent="0.25">
      <c r="A6" s="15" t="s">
        <v>25</v>
      </c>
      <c r="B6" s="12">
        <v>440910.7343145301</v>
      </c>
    </row>
    <row r="7" spans="1:2" x14ac:dyDescent="0.25">
      <c r="A7" s="15" t="s">
        <v>4887</v>
      </c>
      <c r="B7" s="12">
        <v>439527.99735510536</v>
      </c>
    </row>
    <row r="8" spans="1:2" x14ac:dyDescent="0.25">
      <c r="A8" s="15" t="s">
        <v>12</v>
      </c>
      <c r="B8" s="12">
        <v>433887.77772441757</v>
      </c>
    </row>
    <row r="9" spans="1:2" x14ac:dyDescent="0.25">
      <c r="A9" s="15" t="s">
        <v>17</v>
      </c>
      <c r="B9" s="12">
        <v>406316.25066298072</v>
      </c>
    </row>
    <row r="10" spans="1:2" x14ac:dyDescent="0.25">
      <c r="A10" s="15" t="s">
        <v>4852</v>
      </c>
      <c r="B10" s="12">
        <v>31551.543913043472</v>
      </c>
    </row>
    <row r="11" spans="1:2" x14ac:dyDescent="0.25">
      <c r="A11" s="15" t="s">
        <v>4860</v>
      </c>
      <c r="B11" s="12">
        <v>1752194.3039700773</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5B0B2-8365-4B82-AC5B-E4213CC27715}">
  <dimension ref="A2:C19"/>
  <sheetViews>
    <sheetView workbookViewId="0">
      <selection activeCell="I16" sqref="I16"/>
    </sheetView>
  </sheetViews>
  <sheetFormatPr defaultRowHeight="15" x14ac:dyDescent="0.25"/>
  <cols>
    <col min="1" max="1" width="15.85546875" bestFit="1" customWidth="1"/>
    <col min="2" max="2" width="27.5703125" bestFit="1" customWidth="1"/>
    <col min="14" max="14" width="9.140625" customWidth="1"/>
  </cols>
  <sheetData>
    <row r="2" spans="1:3" x14ac:dyDescent="0.25">
      <c r="A2" s="12"/>
      <c r="B2" s="12"/>
    </row>
    <row r="4" spans="1:3" x14ac:dyDescent="0.25">
      <c r="A4" s="12"/>
      <c r="B4" s="12"/>
      <c r="C4" s="12"/>
    </row>
    <row r="5" spans="1:3" x14ac:dyDescent="0.25">
      <c r="A5" s="14" t="s">
        <v>6</v>
      </c>
      <c r="B5" s="12" t="s">
        <v>4888</v>
      </c>
      <c r="C5" s="12"/>
    </row>
    <row r="6" spans="1:3" x14ac:dyDescent="0.25">
      <c r="A6" s="15" t="s">
        <v>37</v>
      </c>
      <c r="B6" s="12">
        <v>3.9921994135045162</v>
      </c>
      <c r="C6" s="12"/>
    </row>
    <row r="7" spans="1:3" x14ac:dyDescent="0.25">
      <c r="A7" s="15" t="s">
        <v>16</v>
      </c>
      <c r="B7" s="12">
        <v>3.935479969724589</v>
      </c>
      <c r="C7" s="12"/>
    </row>
    <row r="8" spans="1:3" x14ac:dyDescent="0.25">
      <c r="A8" s="15" t="s">
        <v>21</v>
      </c>
      <c r="B8" s="12">
        <v>3.9304396881435202</v>
      </c>
      <c r="C8" s="12"/>
    </row>
    <row r="9" spans="1:3" x14ac:dyDescent="0.25">
      <c r="A9" s="15" t="s">
        <v>31</v>
      </c>
      <c r="B9" s="12">
        <v>3.9220892634790792</v>
      </c>
      <c r="C9" s="12"/>
    </row>
    <row r="10" spans="1:3" x14ac:dyDescent="0.25">
      <c r="A10" s="15" t="s">
        <v>69</v>
      </c>
      <c r="B10" s="12">
        <v>3.9198903698741674</v>
      </c>
      <c r="C10" s="12"/>
    </row>
    <row r="11" spans="1:3" x14ac:dyDescent="0.25">
      <c r="A11" s="15" t="s">
        <v>24</v>
      </c>
      <c r="B11" s="12">
        <v>3.9032966698831961</v>
      </c>
      <c r="C11" s="12"/>
    </row>
    <row r="12" spans="1:3" x14ac:dyDescent="0.25">
      <c r="A12" s="15" t="s">
        <v>11</v>
      </c>
      <c r="B12" s="12">
        <v>3.9029706815072425</v>
      </c>
      <c r="C12" s="12"/>
    </row>
    <row r="13" spans="1:3" x14ac:dyDescent="0.25">
      <c r="A13" s="15" t="s">
        <v>40</v>
      </c>
      <c r="B13" s="12">
        <v>3.8885129394302957</v>
      </c>
      <c r="C13" s="12"/>
    </row>
    <row r="14" spans="1:3" x14ac:dyDescent="0.25">
      <c r="A14" s="15" t="s">
        <v>4851</v>
      </c>
      <c r="B14" s="12">
        <v>3.8724621169474021</v>
      </c>
      <c r="C14" s="12"/>
    </row>
    <row r="15" spans="1:3" x14ac:dyDescent="0.25">
      <c r="A15" s="15" t="s">
        <v>4860</v>
      </c>
      <c r="B15" s="12">
        <v>3.923399161593871</v>
      </c>
      <c r="C15" s="12"/>
    </row>
    <row r="16" spans="1:3" x14ac:dyDescent="0.25">
      <c r="A16" s="12"/>
      <c r="B16" s="12"/>
      <c r="C16" s="12"/>
    </row>
    <row r="17" spans="1:3" x14ac:dyDescent="0.25">
      <c r="A17" s="12"/>
      <c r="B17" s="12"/>
      <c r="C17" s="12"/>
    </row>
    <row r="18" spans="1:3" x14ac:dyDescent="0.25">
      <c r="A18" s="12"/>
      <c r="B18" s="12"/>
      <c r="C18" s="12"/>
    </row>
    <row r="19" spans="1:3" x14ac:dyDescent="0.25">
      <c r="A19" s="12"/>
      <c r="B19" s="12"/>
      <c r="C19" s="12"/>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0318-1D3A-4F0F-821D-BE4F2665AB45}">
  <dimension ref="A3:B11"/>
  <sheetViews>
    <sheetView workbookViewId="0">
      <selection activeCell="B10" sqref="B10"/>
    </sheetView>
  </sheetViews>
  <sheetFormatPr defaultRowHeight="15" x14ac:dyDescent="0.25"/>
  <cols>
    <col min="1" max="1" width="15.85546875" bestFit="1" customWidth="1"/>
    <col min="2" max="2" width="16.28515625" bestFit="1" customWidth="1"/>
    <col min="3" max="3" width="7.7109375" bestFit="1" customWidth="1"/>
    <col min="4" max="4" width="12.140625" bestFit="1" customWidth="1"/>
    <col min="5" max="5" width="7.85546875" bestFit="1" customWidth="1"/>
    <col min="6" max="6" width="11.28515625" bestFit="1" customWidth="1"/>
  </cols>
  <sheetData>
    <row r="3" spans="1:2" x14ac:dyDescent="0.25">
      <c r="A3" s="14" t="s">
        <v>4885</v>
      </c>
      <c r="B3" s="12" t="s">
        <v>4863</v>
      </c>
    </row>
    <row r="4" spans="1:2" x14ac:dyDescent="0.25">
      <c r="A4" s="15" t="s">
        <v>4871</v>
      </c>
      <c r="B4" s="12">
        <v>686</v>
      </c>
    </row>
    <row r="5" spans="1:2" x14ac:dyDescent="0.25">
      <c r="A5" s="15" t="s">
        <v>4869</v>
      </c>
      <c r="B5" s="12">
        <v>685</v>
      </c>
    </row>
    <row r="6" spans="1:2" x14ac:dyDescent="0.25">
      <c r="A6" s="15" t="s">
        <v>4865</v>
      </c>
      <c r="B6" s="12">
        <v>685</v>
      </c>
    </row>
    <row r="7" spans="1:2" x14ac:dyDescent="0.25">
      <c r="A7" s="15" t="s">
        <v>4877</v>
      </c>
      <c r="B7" s="12">
        <v>686</v>
      </c>
    </row>
    <row r="8" spans="1:2" x14ac:dyDescent="0.25">
      <c r="A8" s="15" t="s">
        <v>4874</v>
      </c>
      <c r="B8" s="12">
        <v>686</v>
      </c>
    </row>
    <row r="9" spans="1:2" x14ac:dyDescent="0.25">
      <c r="A9" s="15" t="s">
        <v>4867</v>
      </c>
      <c r="B9" s="12">
        <v>686</v>
      </c>
    </row>
    <row r="10" spans="1:2" x14ac:dyDescent="0.25">
      <c r="A10" s="15" t="s">
        <v>4879</v>
      </c>
      <c r="B10" s="12">
        <v>686</v>
      </c>
    </row>
    <row r="11" spans="1:2" x14ac:dyDescent="0.25">
      <c r="A11" s="15" t="s">
        <v>4860</v>
      </c>
      <c r="B11" s="12">
        <v>4800</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5924-8C69-4423-8940-BD58461F6091}">
  <dimension ref="A3:F17"/>
  <sheetViews>
    <sheetView workbookViewId="0">
      <selection activeCell="B7" sqref="B7"/>
    </sheetView>
  </sheetViews>
  <sheetFormatPr defaultRowHeight="15" x14ac:dyDescent="0.25"/>
  <cols>
    <col min="1" max="1" width="13.140625" bestFit="1" customWidth="1"/>
    <col min="2" max="2" width="15.5703125" bestFit="1" customWidth="1"/>
  </cols>
  <sheetData>
    <row r="3" spans="1:2" x14ac:dyDescent="0.25">
      <c r="A3" s="14" t="s">
        <v>4856</v>
      </c>
      <c r="B3" s="12" t="s">
        <v>4862</v>
      </c>
    </row>
    <row r="4" spans="1:2" x14ac:dyDescent="0.25">
      <c r="A4" s="15" t="s">
        <v>4875</v>
      </c>
      <c r="B4" s="17">
        <v>151093.95436318583</v>
      </c>
    </row>
    <row r="5" spans="1:2" x14ac:dyDescent="0.25">
      <c r="A5" s="15" t="s">
        <v>4866</v>
      </c>
      <c r="B5" s="17">
        <v>142303.52192243881</v>
      </c>
    </row>
    <row r="6" spans="1:2" x14ac:dyDescent="0.25">
      <c r="A6" s="15" t="s">
        <v>4873</v>
      </c>
      <c r="B6" s="17">
        <v>148964.82978051453</v>
      </c>
    </row>
    <row r="7" spans="1:2" x14ac:dyDescent="0.25">
      <c r="A7" s="15" t="s">
        <v>4882</v>
      </c>
      <c r="B7" s="17">
        <v>133212.08131095555</v>
      </c>
    </row>
    <row r="8" spans="1:2" x14ac:dyDescent="0.25">
      <c r="A8" s="15" t="s">
        <v>4878</v>
      </c>
      <c r="B8" s="17">
        <v>150985.79114243932</v>
      </c>
    </row>
    <row r="9" spans="1:2" x14ac:dyDescent="0.25">
      <c r="A9" s="15" t="s">
        <v>4872</v>
      </c>
      <c r="B9" s="17">
        <v>148450.3783541295</v>
      </c>
    </row>
    <row r="10" spans="1:2" x14ac:dyDescent="0.25">
      <c r="A10" s="15" t="s">
        <v>4883</v>
      </c>
      <c r="B10" s="17">
        <v>153205.26126292374</v>
      </c>
    </row>
    <row r="11" spans="1:2" x14ac:dyDescent="0.25">
      <c r="A11" s="15" t="s">
        <v>4880</v>
      </c>
      <c r="B11" s="17">
        <v>149858.5348805135</v>
      </c>
    </row>
    <row r="12" spans="1:2" x14ac:dyDescent="0.25">
      <c r="A12" s="15" t="s">
        <v>4876</v>
      </c>
      <c r="B12" s="17">
        <v>138276.36727357903</v>
      </c>
    </row>
    <row r="13" spans="1:2" x14ac:dyDescent="0.25">
      <c r="A13" s="15" t="s">
        <v>4884</v>
      </c>
      <c r="B13" s="17">
        <v>149301.13405985569</v>
      </c>
    </row>
    <row r="14" spans="1:2" x14ac:dyDescent="0.25">
      <c r="A14" s="15" t="s">
        <v>4870</v>
      </c>
      <c r="B14" s="17">
        <v>147051.50012154519</v>
      </c>
    </row>
    <row r="15" spans="1:2" x14ac:dyDescent="0.25">
      <c r="A15" s="15" t="s">
        <v>4868</v>
      </c>
      <c r="B15" s="17">
        <v>139490.94949799782</v>
      </c>
    </row>
    <row r="16" spans="1:2" x14ac:dyDescent="0.25">
      <c r="A16" s="11" t="s">
        <v>4860</v>
      </c>
      <c r="B16" s="13">
        <v>1752194.3039700787</v>
      </c>
    </row>
    <row r="17" spans="6:6" x14ac:dyDescent="0.25">
      <c r="F17" s="12"/>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01E9F-FA55-4154-B7C2-3412D44FE07F}">
  <dimension ref="A3:B15"/>
  <sheetViews>
    <sheetView workbookViewId="0">
      <selection activeCell="B5" sqref="B5"/>
    </sheetView>
  </sheetViews>
  <sheetFormatPr defaultRowHeight="15" x14ac:dyDescent="0.25"/>
  <cols>
    <col min="1" max="1" width="15.42578125" customWidth="1"/>
    <col min="2" max="2" width="15.5703125" bestFit="1" customWidth="1"/>
  </cols>
  <sheetData>
    <row r="3" spans="1:2" x14ac:dyDescent="0.25">
      <c r="A3" s="12"/>
      <c r="B3" s="12"/>
    </row>
    <row r="4" spans="1:2" x14ac:dyDescent="0.25">
      <c r="A4" s="14" t="s">
        <v>6</v>
      </c>
      <c r="B4" s="12" t="s">
        <v>4862</v>
      </c>
    </row>
    <row r="5" spans="1:2" x14ac:dyDescent="0.25">
      <c r="A5" s="15" t="s">
        <v>31</v>
      </c>
      <c r="B5" s="12">
        <v>230359.5303565569</v>
      </c>
    </row>
    <row r="6" spans="1:2" x14ac:dyDescent="0.25">
      <c r="A6" s="15" t="s">
        <v>40</v>
      </c>
      <c r="B6" s="12">
        <v>226436.92860072473</v>
      </c>
    </row>
    <row r="7" spans="1:2" x14ac:dyDescent="0.25">
      <c r="A7" s="15" t="s">
        <v>21</v>
      </c>
      <c r="B7" s="12">
        <v>222686.75723645944</v>
      </c>
    </row>
    <row r="8" spans="1:2" x14ac:dyDescent="0.25">
      <c r="A8" s="15" t="s">
        <v>11</v>
      </c>
      <c r="B8" s="12">
        <v>219475.89739901753</v>
      </c>
    </row>
    <row r="9" spans="1:2" x14ac:dyDescent="0.25">
      <c r="A9" s="15" t="s">
        <v>37</v>
      </c>
      <c r="B9" s="12">
        <v>217354.3470267576</v>
      </c>
    </row>
    <row r="10" spans="1:2" x14ac:dyDescent="0.25">
      <c r="A10" s="15" t="s">
        <v>24</v>
      </c>
      <c r="B10" s="12">
        <v>209759.69729401238</v>
      </c>
    </row>
    <row r="11" spans="1:2" x14ac:dyDescent="0.25">
      <c r="A11" s="15" t="s">
        <v>69</v>
      </c>
      <c r="B11" s="12">
        <v>200762.33175540948</v>
      </c>
    </row>
    <row r="12" spans="1:2" x14ac:dyDescent="0.25">
      <c r="A12" s="15" t="s">
        <v>16</v>
      </c>
      <c r="B12" s="12">
        <v>200647.25224231655</v>
      </c>
    </row>
    <row r="13" spans="1:2" x14ac:dyDescent="0.25">
      <c r="A13" s="15" t="s">
        <v>4851</v>
      </c>
      <c r="B13" s="12">
        <v>24711.562058823532</v>
      </c>
    </row>
    <row r="14" spans="1:2" x14ac:dyDescent="0.25">
      <c r="A14" s="15" t="s">
        <v>4860</v>
      </c>
      <c r="B14" s="12">
        <v>1752194.3039700782</v>
      </c>
    </row>
    <row r="15" spans="1:2" x14ac:dyDescent="0.25">
      <c r="A15" s="12"/>
      <c r="B15" s="12"/>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5904-EDA3-400E-AD25-4C22E6FCA098}">
  <dimension ref="A5:X52"/>
  <sheetViews>
    <sheetView zoomScale="90" zoomScaleNormal="55" workbookViewId="0">
      <selection activeCell="K50" sqref="K50"/>
    </sheetView>
  </sheetViews>
  <sheetFormatPr defaultRowHeight="15" x14ac:dyDescent="0.25"/>
  <cols>
    <col min="1" max="1" width="22.140625" bestFit="1" customWidth="1"/>
    <col min="2" max="2" width="16.28515625" bestFit="1" customWidth="1"/>
    <col min="3" max="3" width="10.85546875" bestFit="1" customWidth="1"/>
    <col min="4" max="4" width="10.28515625" bestFit="1" customWidth="1"/>
    <col min="5" max="5" width="9.5703125" bestFit="1" customWidth="1"/>
    <col min="6" max="6" width="5.42578125" bestFit="1" customWidth="1"/>
    <col min="7" max="7" width="11.28515625" bestFit="1" customWidth="1"/>
    <col min="8" max="17" width="16.28515625" bestFit="1" customWidth="1"/>
    <col min="18" max="19" width="11.28515625" bestFit="1" customWidth="1"/>
    <col min="22" max="22" width="15.7109375" customWidth="1"/>
    <col min="23" max="23" width="25.5703125" customWidth="1"/>
    <col min="24" max="24" width="23.42578125" customWidth="1"/>
  </cols>
  <sheetData>
    <row r="5" spans="1:7" x14ac:dyDescent="0.25">
      <c r="A5" s="10" t="s">
        <v>4891</v>
      </c>
      <c r="B5" s="10" t="s">
        <v>4881</v>
      </c>
    </row>
    <row r="6" spans="1:7" x14ac:dyDescent="0.25">
      <c r="A6" s="10" t="s">
        <v>4859</v>
      </c>
      <c r="B6" t="s">
        <v>25</v>
      </c>
      <c r="C6" t="s">
        <v>17</v>
      </c>
      <c r="D6" t="s">
        <v>12</v>
      </c>
      <c r="E6" t="s">
        <v>4852</v>
      </c>
      <c r="F6" t="s">
        <v>4890</v>
      </c>
      <c r="G6" t="s">
        <v>4860</v>
      </c>
    </row>
    <row r="7" spans="1:7" x14ac:dyDescent="0.25">
      <c r="A7" s="11" t="s">
        <v>31</v>
      </c>
      <c r="B7">
        <v>150</v>
      </c>
      <c r="C7">
        <v>147</v>
      </c>
      <c r="D7">
        <v>159</v>
      </c>
      <c r="E7">
        <v>4</v>
      </c>
      <c r="F7">
        <v>147</v>
      </c>
      <c r="G7">
        <v>607</v>
      </c>
    </row>
    <row r="8" spans="1:7" x14ac:dyDescent="0.25">
      <c r="A8" s="20" t="s">
        <v>9</v>
      </c>
      <c r="B8">
        <v>34</v>
      </c>
      <c r="C8">
        <v>24</v>
      </c>
      <c r="D8">
        <v>29</v>
      </c>
      <c r="E8">
        <v>1</v>
      </c>
      <c r="F8">
        <v>30</v>
      </c>
      <c r="G8">
        <v>118</v>
      </c>
    </row>
    <row r="9" spans="1:7" x14ac:dyDescent="0.25">
      <c r="A9" s="20" t="s">
        <v>19</v>
      </c>
      <c r="B9">
        <v>28</v>
      </c>
      <c r="C9">
        <v>24</v>
      </c>
      <c r="D9">
        <v>31</v>
      </c>
      <c r="E9">
        <v>1</v>
      </c>
      <c r="F9">
        <v>23</v>
      </c>
      <c r="G9">
        <v>107</v>
      </c>
    </row>
    <row r="10" spans="1:7" x14ac:dyDescent="0.25">
      <c r="A10" s="20" t="s">
        <v>14</v>
      </c>
      <c r="B10">
        <v>58</v>
      </c>
      <c r="C10">
        <v>52</v>
      </c>
      <c r="D10">
        <v>55</v>
      </c>
      <c r="E10">
        <v>2</v>
      </c>
      <c r="F10">
        <v>56</v>
      </c>
      <c r="G10">
        <v>223</v>
      </c>
    </row>
    <row r="11" spans="1:7" x14ac:dyDescent="0.25">
      <c r="A11" s="20" t="s">
        <v>29</v>
      </c>
      <c r="B11">
        <v>30</v>
      </c>
      <c r="C11">
        <v>47</v>
      </c>
      <c r="D11">
        <v>44</v>
      </c>
      <c r="F11">
        <v>38</v>
      </c>
      <c r="G11">
        <v>159</v>
      </c>
    </row>
    <row r="12" spans="1:7" x14ac:dyDescent="0.25">
      <c r="A12" s="11" t="s">
        <v>11</v>
      </c>
      <c r="B12">
        <v>147</v>
      </c>
      <c r="C12">
        <v>159</v>
      </c>
      <c r="D12">
        <v>139</v>
      </c>
      <c r="E12">
        <v>9</v>
      </c>
      <c r="F12">
        <v>151</v>
      </c>
      <c r="G12">
        <v>605</v>
      </c>
    </row>
    <row r="13" spans="1:7" x14ac:dyDescent="0.25">
      <c r="A13" s="20" t="s">
        <v>9</v>
      </c>
      <c r="B13">
        <v>32</v>
      </c>
      <c r="C13">
        <v>30</v>
      </c>
      <c r="D13">
        <v>31</v>
      </c>
      <c r="E13">
        <v>3</v>
      </c>
      <c r="F13">
        <v>39</v>
      </c>
      <c r="G13">
        <v>135</v>
      </c>
    </row>
    <row r="14" spans="1:7" x14ac:dyDescent="0.25">
      <c r="A14" s="20" t="s">
        <v>19</v>
      </c>
      <c r="B14">
        <v>28</v>
      </c>
      <c r="C14">
        <v>26</v>
      </c>
      <c r="D14">
        <v>29</v>
      </c>
      <c r="E14">
        <v>1</v>
      </c>
      <c r="F14">
        <v>26</v>
      </c>
      <c r="G14">
        <v>110</v>
      </c>
    </row>
    <row r="15" spans="1:7" x14ac:dyDescent="0.25">
      <c r="A15" s="20" t="s">
        <v>14</v>
      </c>
      <c r="B15">
        <v>48</v>
      </c>
      <c r="C15">
        <v>56</v>
      </c>
      <c r="D15">
        <v>49</v>
      </c>
      <c r="E15">
        <v>4</v>
      </c>
      <c r="F15">
        <v>46</v>
      </c>
      <c r="G15">
        <v>203</v>
      </c>
    </row>
    <row r="16" spans="1:7" x14ac:dyDescent="0.25">
      <c r="A16" s="20" t="s">
        <v>29</v>
      </c>
      <c r="B16">
        <v>39</v>
      </c>
      <c r="C16">
        <v>47</v>
      </c>
      <c r="D16">
        <v>30</v>
      </c>
      <c r="E16">
        <v>1</v>
      </c>
      <c r="F16">
        <v>40</v>
      </c>
      <c r="G16">
        <v>157</v>
      </c>
    </row>
    <row r="17" spans="1:7" x14ac:dyDescent="0.25">
      <c r="A17" s="11" t="s">
        <v>40</v>
      </c>
      <c r="B17">
        <v>160</v>
      </c>
      <c r="C17">
        <v>145</v>
      </c>
      <c r="D17">
        <v>149</v>
      </c>
      <c r="E17">
        <v>11</v>
      </c>
      <c r="F17">
        <v>139</v>
      </c>
      <c r="G17">
        <v>604</v>
      </c>
    </row>
    <row r="18" spans="1:7" x14ac:dyDescent="0.25">
      <c r="A18" s="20" t="s">
        <v>9</v>
      </c>
      <c r="B18">
        <v>33</v>
      </c>
      <c r="C18">
        <v>41</v>
      </c>
      <c r="D18">
        <v>31</v>
      </c>
      <c r="E18">
        <v>2</v>
      </c>
      <c r="F18">
        <v>23</v>
      </c>
      <c r="G18">
        <v>130</v>
      </c>
    </row>
    <row r="19" spans="1:7" x14ac:dyDescent="0.25">
      <c r="A19" s="20" t="s">
        <v>19</v>
      </c>
      <c r="B19">
        <v>31</v>
      </c>
      <c r="C19">
        <v>25</v>
      </c>
      <c r="D19">
        <v>31</v>
      </c>
      <c r="E19">
        <v>2</v>
      </c>
      <c r="F19">
        <v>33</v>
      </c>
      <c r="G19">
        <v>122</v>
      </c>
    </row>
    <row r="20" spans="1:7" x14ac:dyDescent="0.25">
      <c r="A20" s="20" t="s">
        <v>14</v>
      </c>
      <c r="B20">
        <v>62</v>
      </c>
      <c r="C20">
        <v>43</v>
      </c>
      <c r="D20">
        <v>60</v>
      </c>
      <c r="E20">
        <v>3</v>
      </c>
      <c r="F20">
        <v>51</v>
      </c>
      <c r="G20">
        <v>219</v>
      </c>
    </row>
    <row r="21" spans="1:7" x14ac:dyDescent="0.25">
      <c r="A21" s="20" t="s">
        <v>29</v>
      </c>
      <c r="B21">
        <v>34</v>
      </c>
      <c r="C21">
        <v>36</v>
      </c>
      <c r="D21">
        <v>27</v>
      </c>
      <c r="E21">
        <v>4</v>
      </c>
      <c r="F21">
        <v>32</v>
      </c>
      <c r="G21">
        <v>133</v>
      </c>
    </row>
    <row r="22" spans="1:7" x14ac:dyDescent="0.25">
      <c r="A22" s="11" t="s">
        <v>24</v>
      </c>
      <c r="B22">
        <v>166</v>
      </c>
      <c r="C22">
        <v>142</v>
      </c>
      <c r="D22">
        <v>125</v>
      </c>
      <c r="E22">
        <v>9</v>
      </c>
      <c r="F22">
        <v>152</v>
      </c>
      <c r="G22">
        <v>594</v>
      </c>
    </row>
    <row r="23" spans="1:7" x14ac:dyDescent="0.25">
      <c r="A23" s="20" t="s">
        <v>9</v>
      </c>
      <c r="B23">
        <v>36</v>
      </c>
      <c r="C23">
        <v>33</v>
      </c>
      <c r="D23">
        <v>29</v>
      </c>
      <c r="E23">
        <v>2</v>
      </c>
      <c r="F23">
        <v>30</v>
      </c>
      <c r="G23">
        <v>130</v>
      </c>
    </row>
    <row r="24" spans="1:7" x14ac:dyDescent="0.25">
      <c r="A24" s="20" t="s">
        <v>19</v>
      </c>
      <c r="B24">
        <v>32</v>
      </c>
      <c r="C24">
        <v>33</v>
      </c>
      <c r="D24">
        <v>17</v>
      </c>
      <c r="E24">
        <v>4</v>
      </c>
      <c r="F24">
        <v>23</v>
      </c>
      <c r="G24">
        <v>109</v>
      </c>
    </row>
    <row r="25" spans="1:7" x14ac:dyDescent="0.25">
      <c r="A25" s="20" t="s">
        <v>14</v>
      </c>
      <c r="B25">
        <v>52</v>
      </c>
      <c r="C25">
        <v>38</v>
      </c>
      <c r="D25">
        <v>50</v>
      </c>
      <c r="E25">
        <v>3</v>
      </c>
      <c r="F25">
        <v>65</v>
      </c>
      <c r="G25">
        <v>208</v>
      </c>
    </row>
    <row r="26" spans="1:7" x14ac:dyDescent="0.25">
      <c r="A26" s="20" t="s">
        <v>29</v>
      </c>
      <c r="B26">
        <v>46</v>
      </c>
      <c r="C26">
        <v>38</v>
      </c>
      <c r="D26">
        <v>29</v>
      </c>
      <c r="F26">
        <v>34</v>
      </c>
      <c r="G26">
        <v>147</v>
      </c>
    </row>
    <row r="27" spans="1:7" x14ac:dyDescent="0.25">
      <c r="A27" s="11" t="s">
        <v>37</v>
      </c>
      <c r="B27">
        <v>149</v>
      </c>
      <c r="C27">
        <v>154</v>
      </c>
      <c r="D27">
        <v>134</v>
      </c>
      <c r="E27">
        <v>12</v>
      </c>
      <c r="F27">
        <v>139</v>
      </c>
      <c r="G27">
        <v>588</v>
      </c>
    </row>
    <row r="28" spans="1:7" x14ac:dyDescent="0.25">
      <c r="A28" s="20" t="s">
        <v>9</v>
      </c>
      <c r="B28">
        <v>22</v>
      </c>
      <c r="C28">
        <v>29</v>
      </c>
      <c r="D28">
        <v>32</v>
      </c>
      <c r="E28">
        <v>3</v>
      </c>
      <c r="F28">
        <v>24</v>
      </c>
      <c r="G28">
        <v>110</v>
      </c>
    </row>
    <row r="29" spans="1:7" x14ac:dyDescent="0.25">
      <c r="A29" s="20" t="s">
        <v>19</v>
      </c>
      <c r="B29">
        <v>32</v>
      </c>
      <c r="C29">
        <v>32</v>
      </c>
      <c r="D29">
        <v>26</v>
      </c>
      <c r="F29">
        <v>28</v>
      </c>
      <c r="G29">
        <v>118</v>
      </c>
    </row>
    <row r="30" spans="1:7" x14ac:dyDescent="0.25">
      <c r="A30" s="20" t="s">
        <v>14</v>
      </c>
      <c r="B30">
        <v>57</v>
      </c>
      <c r="C30">
        <v>57</v>
      </c>
      <c r="D30">
        <v>42</v>
      </c>
      <c r="E30">
        <v>5</v>
      </c>
      <c r="F30">
        <v>49</v>
      </c>
      <c r="G30">
        <v>210</v>
      </c>
    </row>
    <row r="31" spans="1:7" x14ac:dyDescent="0.25">
      <c r="A31" s="20" t="s">
        <v>29</v>
      </c>
      <c r="B31">
        <v>38</v>
      </c>
      <c r="C31">
        <v>36</v>
      </c>
      <c r="D31">
        <v>34</v>
      </c>
      <c r="E31">
        <v>4</v>
      </c>
      <c r="F31">
        <v>38</v>
      </c>
      <c r="G31">
        <v>150</v>
      </c>
    </row>
    <row r="32" spans="1:7" x14ac:dyDescent="0.25">
      <c r="A32" s="11" t="s">
        <v>21</v>
      </c>
      <c r="B32">
        <v>135</v>
      </c>
      <c r="C32">
        <v>142</v>
      </c>
      <c r="D32">
        <v>151</v>
      </c>
      <c r="E32">
        <v>17</v>
      </c>
      <c r="F32">
        <v>143</v>
      </c>
      <c r="G32">
        <v>588</v>
      </c>
    </row>
    <row r="33" spans="1:24" x14ac:dyDescent="0.25">
      <c r="A33" s="20" t="s">
        <v>9</v>
      </c>
      <c r="B33">
        <v>26</v>
      </c>
      <c r="C33">
        <v>33</v>
      </c>
      <c r="D33">
        <v>34</v>
      </c>
      <c r="E33">
        <v>5</v>
      </c>
      <c r="F33">
        <v>21</v>
      </c>
      <c r="G33">
        <v>119</v>
      </c>
    </row>
    <row r="34" spans="1:24" x14ac:dyDescent="0.25">
      <c r="A34" s="20" t="s">
        <v>19</v>
      </c>
      <c r="B34">
        <v>32</v>
      </c>
      <c r="C34">
        <v>30</v>
      </c>
      <c r="D34">
        <v>27</v>
      </c>
      <c r="E34">
        <v>2</v>
      </c>
      <c r="F34">
        <v>30</v>
      </c>
      <c r="G34">
        <v>121</v>
      </c>
    </row>
    <row r="35" spans="1:24" x14ac:dyDescent="0.25">
      <c r="A35" s="20" t="s">
        <v>14</v>
      </c>
      <c r="B35">
        <v>42</v>
      </c>
      <c r="C35">
        <v>45</v>
      </c>
      <c r="D35">
        <v>64</v>
      </c>
      <c r="E35">
        <v>6</v>
      </c>
      <c r="F35">
        <v>60</v>
      </c>
      <c r="G35">
        <v>217</v>
      </c>
    </row>
    <row r="36" spans="1:24" x14ac:dyDescent="0.25">
      <c r="A36" s="20" t="s">
        <v>29</v>
      </c>
      <c r="B36">
        <v>35</v>
      </c>
      <c r="C36">
        <v>34</v>
      </c>
      <c r="D36">
        <v>26</v>
      </c>
      <c r="E36">
        <v>4</v>
      </c>
      <c r="F36">
        <v>32</v>
      </c>
      <c r="G36">
        <v>131</v>
      </c>
    </row>
    <row r="37" spans="1:24" x14ac:dyDescent="0.25">
      <c r="A37" s="11" t="s">
        <v>69</v>
      </c>
      <c r="B37">
        <v>122</v>
      </c>
      <c r="C37">
        <v>138</v>
      </c>
      <c r="D37">
        <v>173</v>
      </c>
      <c r="E37">
        <v>8</v>
      </c>
      <c r="F37">
        <v>144</v>
      </c>
      <c r="G37">
        <v>585</v>
      </c>
    </row>
    <row r="38" spans="1:24" x14ac:dyDescent="0.25">
      <c r="A38" s="20" t="s">
        <v>9</v>
      </c>
      <c r="B38">
        <v>23</v>
      </c>
      <c r="C38">
        <v>34</v>
      </c>
      <c r="D38">
        <v>39</v>
      </c>
      <c r="F38">
        <v>29</v>
      </c>
      <c r="G38">
        <v>125</v>
      </c>
    </row>
    <row r="39" spans="1:24" x14ac:dyDescent="0.25">
      <c r="A39" s="20" t="s">
        <v>19</v>
      </c>
      <c r="B39">
        <v>22</v>
      </c>
      <c r="C39">
        <v>25</v>
      </c>
      <c r="D39">
        <v>28</v>
      </c>
      <c r="E39">
        <v>3</v>
      </c>
      <c r="F39">
        <v>24</v>
      </c>
      <c r="G39">
        <v>102</v>
      </c>
    </row>
    <row r="40" spans="1:24" x14ac:dyDescent="0.25">
      <c r="A40" s="20" t="s">
        <v>14</v>
      </c>
      <c r="B40">
        <v>42</v>
      </c>
      <c r="C40">
        <v>42</v>
      </c>
      <c r="D40">
        <v>64</v>
      </c>
      <c r="E40">
        <v>2</v>
      </c>
      <c r="F40">
        <v>51</v>
      </c>
      <c r="G40">
        <v>201</v>
      </c>
    </row>
    <row r="41" spans="1:24" x14ac:dyDescent="0.25">
      <c r="A41" s="20" t="s">
        <v>29</v>
      </c>
      <c r="B41">
        <v>35</v>
      </c>
      <c r="C41">
        <v>37</v>
      </c>
      <c r="D41">
        <v>42</v>
      </c>
      <c r="E41">
        <v>3</v>
      </c>
      <c r="F41">
        <v>40</v>
      </c>
      <c r="G41">
        <v>157</v>
      </c>
    </row>
    <row r="42" spans="1:24" x14ac:dyDescent="0.25">
      <c r="A42" s="11" t="s">
        <v>16</v>
      </c>
      <c r="B42">
        <v>145</v>
      </c>
      <c r="C42">
        <v>116</v>
      </c>
      <c r="D42">
        <v>142</v>
      </c>
      <c r="E42">
        <v>12</v>
      </c>
      <c r="F42">
        <v>155</v>
      </c>
      <c r="G42">
        <v>570</v>
      </c>
    </row>
    <row r="43" spans="1:24" x14ac:dyDescent="0.25">
      <c r="A43" s="20" t="s">
        <v>9</v>
      </c>
      <c r="B43">
        <v>37</v>
      </c>
      <c r="C43">
        <v>34</v>
      </c>
      <c r="D43">
        <v>33</v>
      </c>
      <c r="E43">
        <v>5</v>
      </c>
      <c r="F43">
        <v>24</v>
      </c>
      <c r="G43">
        <v>133</v>
      </c>
    </row>
    <row r="44" spans="1:24" x14ac:dyDescent="0.25">
      <c r="A44" s="20" t="s">
        <v>19</v>
      </c>
      <c r="B44">
        <v>28</v>
      </c>
      <c r="C44">
        <v>25</v>
      </c>
      <c r="D44">
        <v>31</v>
      </c>
      <c r="E44">
        <v>2</v>
      </c>
      <c r="F44">
        <v>33</v>
      </c>
      <c r="G44">
        <v>119</v>
      </c>
    </row>
    <row r="45" spans="1:24" x14ac:dyDescent="0.25">
      <c r="A45" s="20" t="s">
        <v>14</v>
      </c>
      <c r="B45">
        <v>47</v>
      </c>
      <c r="C45">
        <v>34</v>
      </c>
      <c r="D45">
        <v>52</v>
      </c>
      <c r="E45">
        <v>3</v>
      </c>
      <c r="F45">
        <v>60</v>
      </c>
      <c r="G45">
        <v>196</v>
      </c>
    </row>
    <row r="46" spans="1:24" x14ac:dyDescent="0.25">
      <c r="A46" s="20" t="s">
        <v>29</v>
      </c>
      <c r="B46">
        <v>33</v>
      </c>
      <c r="C46">
        <v>23</v>
      </c>
      <c r="D46">
        <v>26</v>
      </c>
      <c r="E46">
        <v>2</v>
      </c>
      <c r="F46">
        <v>38</v>
      </c>
      <c r="G46">
        <v>122</v>
      </c>
    </row>
    <row r="47" spans="1:24" x14ac:dyDescent="0.25">
      <c r="A47" s="11" t="s">
        <v>4851</v>
      </c>
      <c r="B47">
        <v>13</v>
      </c>
      <c r="C47">
        <v>17</v>
      </c>
      <c r="D47">
        <v>15</v>
      </c>
      <c r="E47">
        <v>1</v>
      </c>
      <c r="F47">
        <v>13</v>
      </c>
      <c r="G47">
        <v>59</v>
      </c>
    </row>
    <row r="48" spans="1:24" ht="23.25" x14ac:dyDescent="0.35">
      <c r="A48" s="20" t="s">
        <v>9</v>
      </c>
      <c r="B48">
        <v>5</v>
      </c>
      <c r="C48">
        <v>3</v>
      </c>
      <c r="D48">
        <v>2</v>
      </c>
      <c r="F48">
        <v>3</v>
      </c>
      <c r="G48">
        <v>13</v>
      </c>
      <c r="W48" s="18"/>
      <c r="X48" s="18"/>
    </row>
    <row r="49" spans="1:7" x14ac:dyDescent="0.25">
      <c r="A49" s="20" t="s">
        <v>19</v>
      </c>
      <c r="B49">
        <v>3</v>
      </c>
      <c r="C49">
        <v>3</v>
      </c>
      <c r="D49">
        <v>3</v>
      </c>
      <c r="F49">
        <v>1</v>
      </c>
      <c r="G49">
        <v>10</v>
      </c>
    </row>
    <row r="50" spans="1:7" x14ac:dyDescent="0.25">
      <c r="A50" s="20" t="s">
        <v>14</v>
      </c>
      <c r="B50">
        <v>5</v>
      </c>
      <c r="C50">
        <v>8</v>
      </c>
      <c r="D50">
        <v>7</v>
      </c>
      <c r="E50">
        <v>1</v>
      </c>
      <c r="F50">
        <v>4</v>
      </c>
      <c r="G50">
        <v>25</v>
      </c>
    </row>
    <row r="51" spans="1:7" x14ac:dyDescent="0.25">
      <c r="A51" s="20" t="s">
        <v>29</v>
      </c>
      <c r="C51">
        <v>3</v>
      </c>
      <c r="D51">
        <v>3</v>
      </c>
      <c r="F51">
        <v>5</v>
      </c>
      <c r="G51">
        <v>11</v>
      </c>
    </row>
    <row r="52" spans="1:7" x14ac:dyDescent="0.25">
      <c r="A52" s="11" t="s">
        <v>4860</v>
      </c>
      <c r="B52">
        <v>1187</v>
      </c>
      <c r="C52">
        <v>1160</v>
      </c>
      <c r="D52">
        <v>1187</v>
      </c>
      <c r="E52">
        <v>83</v>
      </c>
      <c r="F52">
        <v>1183</v>
      </c>
      <c r="G52">
        <v>4800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6A052-0DB1-4DF5-B18D-DC0E16E8E969}">
  <dimension ref="A3:B8"/>
  <sheetViews>
    <sheetView zoomScale="106" workbookViewId="0">
      <selection activeCell="B4" sqref="B4"/>
    </sheetView>
  </sheetViews>
  <sheetFormatPr defaultRowHeight="15" x14ac:dyDescent="0.25"/>
  <cols>
    <col min="1" max="1" width="16.42578125" bestFit="1" customWidth="1"/>
    <col min="2" max="2" width="16" bestFit="1" customWidth="1"/>
  </cols>
  <sheetData>
    <row r="3" spans="1:2" x14ac:dyDescent="0.25">
      <c r="A3" s="10" t="s">
        <v>2</v>
      </c>
      <c r="B3" t="s">
        <v>4862</v>
      </c>
    </row>
    <row r="4" spans="1:2" x14ac:dyDescent="0.25">
      <c r="A4" s="11" t="s">
        <v>14</v>
      </c>
      <c r="B4">
        <v>971782.86736778123</v>
      </c>
    </row>
    <row r="5" spans="1:2" x14ac:dyDescent="0.25">
      <c r="A5" s="11" t="s">
        <v>29</v>
      </c>
      <c r="B5">
        <v>370583.93863065302</v>
      </c>
    </row>
    <row r="6" spans="1:2" x14ac:dyDescent="0.25">
      <c r="A6" s="11" t="s">
        <v>19</v>
      </c>
      <c r="B6">
        <v>227760.56499497985</v>
      </c>
    </row>
    <row r="7" spans="1:2" x14ac:dyDescent="0.25">
      <c r="A7" s="11" t="s">
        <v>9</v>
      </c>
      <c r="B7">
        <v>182066.93297666466</v>
      </c>
    </row>
    <row r="8" spans="1:2" x14ac:dyDescent="0.25">
      <c r="A8" s="11" t="s">
        <v>4860</v>
      </c>
      <c r="B8">
        <v>1752194.3039700789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FE88-3B98-4278-BBDD-8F0B6E1B9829}">
  <dimension ref="A3:B21"/>
  <sheetViews>
    <sheetView zoomScale="97" zoomScaleNormal="113" workbookViewId="0">
      <selection activeCell="B4" sqref="B4"/>
    </sheetView>
  </sheetViews>
  <sheetFormatPr defaultRowHeight="15" x14ac:dyDescent="0.25"/>
  <cols>
    <col min="1" max="1" width="13.28515625" bestFit="1" customWidth="1"/>
    <col min="2" max="2" width="15.5703125" bestFit="1" customWidth="1"/>
  </cols>
  <sheetData>
    <row r="3" spans="1:2" x14ac:dyDescent="0.25">
      <c r="A3" s="10" t="s">
        <v>4859</v>
      </c>
      <c r="B3" t="s">
        <v>4862</v>
      </c>
    </row>
    <row r="4" spans="1:2" x14ac:dyDescent="0.25">
      <c r="A4" s="11" t="s">
        <v>31</v>
      </c>
      <c r="B4">
        <v>227614.35112578768</v>
      </c>
    </row>
    <row r="5" spans="1:2" x14ac:dyDescent="0.25">
      <c r="A5" s="11" t="s">
        <v>21</v>
      </c>
      <c r="B5">
        <v>223448.03723645941</v>
      </c>
    </row>
    <row r="6" spans="1:2" x14ac:dyDescent="0.25">
      <c r="A6" s="11" t="s">
        <v>40</v>
      </c>
      <c r="B6">
        <v>223090.91860072466</v>
      </c>
    </row>
    <row r="7" spans="1:2" x14ac:dyDescent="0.25">
      <c r="A7" s="11" t="s">
        <v>11</v>
      </c>
      <c r="B7">
        <v>216870.50739901754</v>
      </c>
    </row>
    <row r="8" spans="1:2" x14ac:dyDescent="0.25">
      <c r="A8" s="11" t="s">
        <v>37</v>
      </c>
      <c r="B8">
        <v>215625.48520857582</v>
      </c>
    </row>
    <row r="9" spans="1:2" x14ac:dyDescent="0.25">
      <c r="A9" s="11" t="s">
        <v>24</v>
      </c>
      <c r="B9">
        <v>204841.2172940124</v>
      </c>
    </row>
    <row r="10" spans="1:2" x14ac:dyDescent="0.25">
      <c r="A10" s="11" t="s">
        <v>69</v>
      </c>
      <c r="B10">
        <v>199545.22175540953</v>
      </c>
    </row>
    <row r="11" spans="1:2" x14ac:dyDescent="0.25">
      <c r="A11" s="11" t="s">
        <v>16</v>
      </c>
      <c r="B11">
        <v>197897.37224231652</v>
      </c>
    </row>
    <row r="12" spans="1:2" x14ac:dyDescent="0.25">
      <c r="A12" s="11" t="s">
        <v>4851</v>
      </c>
      <c r="B12">
        <v>24711.562058823532</v>
      </c>
    </row>
    <row r="13" spans="1:2" x14ac:dyDescent="0.25">
      <c r="A13" s="11" t="s">
        <v>407</v>
      </c>
      <c r="B13">
        <v>3592.26</v>
      </c>
    </row>
    <row r="14" spans="1:2" x14ac:dyDescent="0.25">
      <c r="A14" s="11" t="s">
        <v>299</v>
      </c>
      <c r="B14">
        <v>2977.4799999999996</v>
      </c>
    </row>
    <row r="15" spans="1:2" x14ac:dyDescent="0.25">
      <c r="A15" s="11" t="s">
        <v>2420</v>
      </c>
      <c r="B15">
        <v>2790.6000000000004</v>
      </c>
    </row>
    <row r="16" spans="1:2" x14ac:dyDescent="0.25">
      <c r="A16" s="11" t="s">
        <v>474</v>
      </c>
      <c r="B16">
        <v>2789.3218181818179</v>
      </c>
    </row>
    <row r="17" spans="1:2" x14ac:dyDescent="0.25">
      <c r="A17" s="11" t="s">
        <v>978</v>
      </c>
      <c r="B17">
        <v>2528.0500000000002</v>
      </c>
    </row>
    <row r="18" spans="1:2" x14ac:dyDescent="0.25">
      <c r="A18" s="11" t="s">
        <v>2182</v>
      </c>
      <c r="B18">
        <v>1879.9192307692306</v>
      </c>
    </row>
    <row r="19" spans="1:2" x14ac:dyDescent="0.25">
      <c r="A19" s="11" t="s">
        <v>549</v>
      </c>
      <c r="B19">
        <v>1805.48</v>
      </c>
    </row>
    <row r="20" spans="1:2" x14ac:dyDescent="0.25">
      <c r="A20" s="11" t="s">
        <v>3357</v>
      </c>
      <c r="B20">
        <v>186.52</v>
      </c>
    </row>
    <row r="21" spans="1:2" x14ac:dyDescent="0.25">
      <c r="A21" s="11" t="s">
        <v>4860</v>
      </c>
      <c r="B21">
        <v>1752194.303970078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5D6B-F2DC-4FE1-AC76-C0421B0818FD}">
  <dimension ref="A3:B16"/>
  <sheetViews>
    <sheetView topLeftCell="A3" zoomScale="140" workbookViewId="0">
      <selection activeCell="B4" sqref="B4"/>
    </sheetView>
  </sheetViews>
  <sheetFormatPr defaultRowHeight="15" x14ac:dyDescent="0.25"/>
  <cols>
    <col min="1" max="1" width="11.28515625" bestFit="1" customWidth="1"/>
    <col min="2" max="2" width="15.5703125" bestFit="1" customWidth="1"/>
  </cols>
  <sheetData>
    <row r="3" spans="1:2" x14ac:dyDescent="0.25">
      <c r="A3" s="10" t="s">
        <v>4889</v>
      </c>
      <c r="B3" t="s">
        <v>4862</v>
      </c>
    </row>
    <row r="4" spans="1:2" x14ac:dyDescent="0.25">
      <c r="A4" s="11" t="s">
        <v>4883</v>
      </c>
      <c r="B4">
        <v>153205.26126292374</v>
      </c>
    </row>
    <row r="5" spans="1:2" x14ac:dyDescent="0.25">
      <c r="A5" s="11" t="s">
        <v>4875</v>
      </c>
      <c r="B5">
        <v>151093.95436318583</v>
      </c>
    </row>
    <row r="6" spans="1:2" x14ac:dyDescent="0.25">
      <c r="A6" s="11" t="s">
        <v>4878</v>
      </c>
      <c r="B6">
        <v>150985.79114243932</v>
      </c>
    </row>
    <row r="7" spans="1:2" x14ac:dyDescent="0.25">
      <c r="A7" s="11" t="s">
        <v>4880</v>
      </c>
      <c r="B7">
        <v>149858.5348805135</v>
      </c>
    </row>
    <row r="8" spans="1:2" x14ac:dyDescent="0.25">
      <c r="A8" s="11" t="s">
        <v>4884</v>
      </c>
      <c r="B8">
        <v>149301.13405985569</v>
      </c>
    </row>
    <row r="9" spans="1:2" x14ac:dyDescent="0.25">
      <c r="A9" s="11" t="s">
        <v>4873</v>
      </c>
      <c r="B9">
        <v>148964.82978051453</v>
      </c>
    </row>
    <row r="10" spans="1:2" x14ac:dyDescent="0.25">
      <c r="A10" s="11" t="s">
        <v>4872</v>
      </c>
      <c r="B10">
        <v>148450.3783541295</v>
      </c>
    </row>
    <row r="11" spans="1:2" x14ac:dyDescent="0.25">
      <c r="A11" s="11" t="s">
        <v>4870</v>
      </c>
      <c r="B11">
        <v>147051.50012154519</v>
      </c>
    </row>
    <row r="12" spans="1:2" x14ac:dyDescent="0.25">
      <c r="A12" s="11" t="s">
        <v>4866</v>
      </c>
      <c r="B12">
        <v>142303.52192243881</v>
      </c>
    </row>
    <row r="13" spans="1:2" x14ac:dyDescent="0.25">
      <c r="A13" s="11" t="s">
        <v>4868</v>
      </c>
      <c r="B13">
        <v>139490.94949799782</v>
      </c>
    </row>
    <row r="14" spans="1:2" x14ac:dyDescent="0.25">
      <c r="A14" s="11" t="s">
        <v>4876</v>
      </c>
      <c r="B14">
        <v>138276.36727357903</v>
      </c>
    </row>
    <row r="15" spans="1:2" x14ac:dyDescent="0.25">
      <c r="A15" s="11" t="s">
        <v>4882</v>
      </c>
      <c r="B15">
        <v>133212.08131095555</v>
      </c>
    </row>
    <row r="16" spans="1:2" x14ac:dyDescent="0.25">
      <c r="A16" s="11" t="s">
        <v>4860</v>
      </c>
      <c r="B16">
        <v>1752194.3039700787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33ED-737F-4038-B3ED-B21BFAB6C1A4}">
  <dimension ref="A3:B9"/>
  <sheetViews>
    <sheetView zoomScale="76" workbookViewId="0">
      <selection activeCell="B4" sqref="B4"/>
    </sheetView>
  </sheetViews>
  <sheetFormatPr defaultRowHeight="15" x14ac:dyDescent="0.25"/>
  <cols>
    <col min="1" max="1" width="19.7109375" customWidth="1"/>
    <col min="2" max="2" width="17.28515625" bestFit="1" customWidth="1"/>
  </cols>
  <sheetData>
    <row r="3" spans="1:2" x14ac:dyDescent="0.25">
      <c r="A3" s="10" t="s">
        <v>7</v>
      </c>
      <c r="B3" t="s">
        <v>4892</v>
      </c>
    </row>
    <row r="4" spans="1:2" x14ac:dyDescent="0.25">
      <c r="A4" s="11" t="s">
        <v>25</v>
      </c>
      <c r="B4">
        <v>1187</v>
      </c>
    </row>
    <row r="5" spans="1:2" x14ac:dyDescent="0.25">
      <c r="A5" s="11" t="s">
        <v>17</v>
      </c>
      <c r="B5">
        <v>1160</v>
      </c>
    </row>
    <row r="6" spans="1:2" x14ac:dyDescent="0.25">
      <c r="A6" s="11" t="s">
        <v>12</v>
      </c>
      <c r="B6">
        <v>1187</v>
      </c>
    </row>
    <row r="7" spans="1:2" x14ac:dyDescent="0.25">
      <c r="A7" s="11" t="s">
        <v>4852</v>
      </c>
      <c r="B7">
        <v>83</v>
      </c>
    </row>
    <row r="8" spans="1:2" x14ac:dyDescent="0.25">
      <c r="A8" s="11" t="s">
        <v>4890</v>
      </c>
      <c r="B8">
        <v>1183</v>
      </c>
    </row>
    <row r="9" spans="1:2" x14ac:dyDescent="0.25">
      <c r="A9" s="11" t="s">
        <v>4860</v>
      </c>
      <c r="B9">
        <v>4800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800F-9292-4435-B580-0C887EA6B57D}">
  <dimension ref="A3:B8"/>
  <sheetViews>
    <sheetView zoomScale="90" workbookViewId="0">
      <selection activeCell="B4" sqref="B4"/>
    </sheetView>
  </sheetViews>
  <sheetFormatPr defaultRowHeight="15" x14ac:dyDescent="0.25"/>
  <cols>
    <col min="1" max="1" width="16.140625" bestFit="1" customWidth="1"/>
    <col min="2" max="2" width="15.5703125" bestFit="1" customWidth="1"/>
  </cols>
  <sheetData>
    <row r="3" spans="1:2" x14ac:dyDescent="0.25">
      <c r="A3" s="10" t="s">
        <v>2</v>
      </c>
      <c r="B3" t="s">
        <v>4862</v>
      </c>
    </row>
    <row r="4" spans="1:2" x14ac:dyDescent="0.25">
      <c r="A4" s="11" t="s">
        <v>14</v>
      </c>
      <c r="B4">
        <v>971782.86736778123</v>
      </c>
    </row>
    <row r="5" spans="1:2" x14ac:dyDescent="0.25">
      <c r="A5" s="11" t="s">
        <v>29</v>
      </c>
      <c r="B5">
        <v>370583.93863065302</v>
      </c>
    </row>
    <row r="6" spans="1:2" x14ac:dyDescent="0.25">
      <c r="A6" s="11" t="s">
        <v>19</v>
      </c>
      <c r="B6">
        <v>227760.56499497985</v>
      </c>
    </row>
    <row r="7" spans="1:2" x14ac:dyDescent="0.25">
      <c r="A7" s="11" t="s">
        <v>9</v>
      </c>
      <c r="B7">
        <v>182066.93297666466</v>
      </c>
    </row>
    <row r="8" spans="1:2" x14ac:dyDescent="0.25">
      <c r="A8" s="11" t="s">
        <v>4860</v>
      </c>
      <c r="B8">
        <v>1752194.3039700789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5A5EA-8971-4CE3-BDC1-DDE4F5034BDD}">
  <dimension ref="A3:I9"/>
  <sheetViews>
    <sheetView topLeftCell="A8" zoomScale="98" zoomScaleNormal="115" workbookViewId="0">
      <selection activeCell="B5" sqref="B5"/>
    </sheetView>
  </sheetViews>
  <sheetFormatPr defaultRowHeight="15" x14ac:dyDescent="0.25"/>
  <cols>
    <col min="1" max="1" width="16" bestFit="1" customWidth="1"/>
    <col min="2" max="2" width="16.42578125" bestFit="1" customWidth="1"/>
    <col min="3" max="9" width="12.85546875" bestFit="1" customWidth="1"/>
  </cols>
  <sheetData>
    <row r="3" spans="1:9" x14ac:dyDescent="0.25">
      <c r="A3" s="10" t="s">
        <v>4862</v>
      </c>
      <c r="B3" s="10" t="s">
        <v>4881</v>
      </c>
    </row>
    <row r="4" spans="1:9" x14ac:dyDescent="0.25">
      <c r="A4" s="10" t="s">
        <v>4859</v>
      </c>
      <c r="B4" t="s">
        <v>4871</v>
      </c>
      <c r="C4" t="s">
        <v>4869</v>
      </c>
      <c r="D4" t="s">
        <v>4865</v>
      </c>
      <c r="E4" t="s">
        <v>4877</v>
      </c>
      <c r="F4" t="s">
        <v>4874</v>
      </c>
      <c r="G4" t="s">
        <v>4867</v>
      </c>
      <c r="H4" t="s">
        <v>4879</v>
      </c>
      <c r="I4" t="s">
        <v>4860</v>
      </c>
    </row>
    <row r="5" spans="1:9" x14ac:dyDescent="0.25">
      <c r="A5" s="11" t="s">
        <v>14</v>
      </c>
      <c r="B5">
        <v>149883.91631372547</v>
      </c>
      <c r="C5">
        <v>110475.0632352941</v>
      </c>
      <c r="D5">
        <v>138449.55554428668</v>
      </c>
      <c r="E5">
        <v>148306.6862358714</v>
      </c>
      <c r="F5">
        <v>136185.00768276537</v>
      </c>
      <c r="G5">
        <v>143310.16288235298</v>
      </c>
      <c r="H5">
        <v>145172.47547348487</v>
      </c>
      <c r="I5">
        <v>971782.86736778077</v>
      </c>
    </row>
    <row r="6" spans="1:9" x14ac:dyDescent="0.25">
      <c r="A6" s="11" t="s">
        <v>29</v>
      </c>
      <c r="B6">
        <v>49441.369999999995</v>
      </c>
      <c r="C6">
        <v>58904.315224154554</v>
      </c>
      <c r="D6">
        <v>53683.149999999994</v>
      </c>
      <c r="E6">
        <v>47145.219785266832</v>
      </c>
      <c r="F6">
        <v>52405.711435185192</v>
      </c>
      <c r="G6">
        <v>52240.602280701751</v>
      </c>
      <c r="H6">
        <v>56763.569905344644</v>
      </c>
      <c r="I6">
        <v>370583.93863065296</v>
      </c>
    </row>
    <row r="7" spans="1:9" x14ac:dyDescent="0.25">
      <c r="A7" s="11" t="s">
        <v>19</v>
      </c>
      <c r="B7">
        <v>33293.506732026137</v>
      </c>
      <c r="C7">
        <v>29910.359015151516</v>
      </c>
      <c r="D7">
        <v>34865.913777173919</v>
      </c>
      <c r="E7">
        <v>36639.750239234447</v>
      </c>
      <c r="F7">
        <v>29729.610144927545</v>
      </c>
      <c r="G7">
        <v>33373.861515037592</v>
      </c>
      <c r="H7">
        <v>29947.563571428578</v>
      </c>
      <c r="I7">
        <v>227760.56499497974</v>
      </c>
    </row>
    <row r="8" spans="1:9" x14ac:dyDescent="0.25">
      <c r="A8" s="11" t="s">
        <v>9</v>
      </c>
      <c r="B8">
        <v>24803.911</v>
      </c>
      <c r="C8">
        <v>24232.514607843139</v>
      </c>
      <c r="D8">
        <v>24155.122239078071</v>
      </c>
      <c r="E8">
        <v>26600.923412698408</v>
      </c>
      <c r="F8">
        <v>29613.354999999989</v>
      </c>
      <c r="G8">
        <v>26817.49013888889</v>
      </c>
      <c r="H8">
        <v>25843.616578156147</v>
      </c>
      <c r="I8">
        <v>182066.93297666466</v>
      </c>
    </row>
    <row r="9" spans="1:9" x14ac:dyDescent="0.25">
      <c r="A9" s="11" t="s">
        <v>4860</v>
      </c>
      <c r="B9">
        <v>257422.7040457516</v>
      </c>
      <c r="C9">
        <v>223522.25208244333</v>
      </c>
      <c r="D9">
        <v>251153.74156053868</v>
      </c>
      <c r="E9">
        <v>258692.5796730711</v>
      </c>
      <c r="F9">
        <v>247933.68426287809</v>
      </c>
      <c r="G9">
        <v>255742.1168169812</v>
      </c>
      <c r="H9">
        <v>257727.22552841424</v>
      </c>
      <c r="I9">
        <v>1752194.303970078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Pivot_Table_1</vt:lpstr>
      <vt:lpstr>Pivot_Table_2</vt:lpstr>
      <vt:lpstr>Pivot_Table_3</vt:lpstr>
      <vt:lpstr>Pivot_Table_4</vt:lpstr>
      <vt:lpstr>Pivot_Table_5</vt:lpstr>
      <vt:lpstr>Pivot_Table_6</vt:lpstr>
      <vt:lpstr>Pivot_Table_7</vt:lpstr>
      <vt:lpstr>Pivot_Table_8</vt:lpstr>
      <vt:lpstr>Dashboard</vt:lpstr>
      <vt:lpstr>Column_Chart</vt:lpstr>
      <vt:lpstr>Bar_Chart</vt:lpstr>
      <vt:lpstr>Line_Chart</vt:lpstr>
      <vt:lpstr>Doughnut_Chart</vt:lpstr>
      <vt:lpstr>Pie_Chart</vt:lpstr>
      <vt:lpstr>Stacked_Column_Chart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Srinidhi K</dc:creator>
  <cp:lastModifiedBy>Srinidhi K</cp:lastModifiedBy>
  <dcterms:created xsi:type="dcterms:W3CDTF">2026-09-10T16:12:35Z</dcterms:created>
  <dcterms:modified xsi:type="dcterms:W3CDTF">2026-09-16T16:36:32Z</dcterms:modified>
</cp:coreProperties>
</file>